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ЕТОДИСТ\Desktop\Сайт\"/>
    </mc:Choice>
  </mc:AlternateContent>
  <bookViews>
    <workbookView xWindow="0" yWindow="0" windowWidth="28800" windowHeight="11775" activeTab="6"/>
  </bookViews>
  <sheets>
    <sheet name="5 класс" sheetId="2" r:id="rId1"/>
    <sheet name="6 класс" sheetId="3" r:id="rId2"/>
    <sheet name="7 класс" sheetId="4" r:id="rId3"/>
    <sheet name="8 класс" sheetId="5" r:id="rId4"/>
    <sheet name="9 класс" sheetId="6" r:id="rId5"/>
    <sheet name="10 класс" sheetId="7" r:id="rId6"/>
    <sheet name="11 класс" sheetId="8" r:id="rId7"/>
  </sheets>
  <definedNames>
    <definedName name="cl2name">#REF!</definedName>
    <definedName name="class2_1">#REF!</definedName>
    <definedName name="class2_2" localSheetId="5">'10 класс'!$F$7:$Y$7</definedName>
    <definedName name="class2_2" localSheetId="6">'11 класс'!$F$7:$Y$7</definedName>
    <definedName name="class2_2" localSheetId="0">'5 класс'!$F$7:$Y$7</definedName>
    <definedName name="class2_2" localSheetId="1">'6 класс'!$F$7:$Y$7</definedName>
    <definedName name="class2_2" localSheetId="2">'7 класс'!$F$7:$Y$7</definedName>
    <definedName name="class2_2" localSheetId="3">'8 класс'!$F$7:$Y$7</definedName>
    <definedName name="class2_2" localSheetId="4">'9 класс'!$F$7:$Y$7</definedName>
    <definedName name="class2_2">#REF!</definedName>
  </definedNames>
  <calcPr calcId="162913" refMode="R1C1"/>
</workbook>
</file>

<file path=xl/calcChain.xml><?xml version="1.0" encoding="utf-8"?>
<calcChain xmlns="http://schemas.openxmlformats.org/spreadsheetml/2006/main">
  <c r="Y664" i="8" l="1"/>
  <c r="T664" i="8"/>
  <c r="O664" i="8"/>
  <c r="J664" i="8"/>
  <c r="AB664" i="8" s="1"/>
  <c r="Y663" i="8"/>
  <c r="T663" i="8"/>
  <c r="O663" i="8"/>
  <c r="AB663" i="8" s="1"/>
  <c r="J663" i="8"/>
  <c r="AA663" i="8" s="1"/>
  <c r="Y662" i="8"/>
  <c r="T662" i="8"/>
  <c r="O662" i="8"/>
  <c r="J662" i="8"/>
  <c r="Y661" i="8"/>
  <c r="T661" i="8"/>
  <c r="O661" i="8"/>
  <c r="J661" i="8"/>
  <c r="AC661" i="8" s="1"/>
  <c r="Y660" i="8"/>
  <c r="T660" i="8"/>
  <c r="O660" i="8"/>
  <c r="J660" i="8"/>
  <c r="AB660" i="8" s="1"/>
  <c r="Y659" i="8"/>
  <c r="T659" i="8"/>
  <c r="O659" i="8"/>
  <c r="AC659" i="8" s="1"/>
  <c r="J659" i="8"/>
  <c r="AA659" i="8" s="1"/>
  <c r="Y658" i="8"/>
  <c r="T658" i="8"/>
  <c r="O658" i="8"/>
  <c r="J658" i="8"/>
  <c r="Y657" i="8"/>
  <c r="T657" i="8"/>
  <c r="O657" i="8"/>
  <c r="J657" i="8"/>
  <c r="AC657" i="8" s="1"/>
  <c r="Y656" i="8"/>
  <c r="T656" i="8"/>
  <c r="O656" i="8"/>
  <c r="J656" i="8"/>
  <c r="AB656" i="8" s="1"/>
  <c r="Y655" i="8"/>
  <c r="T655" i="8"/>
  <c r="O655" i="8"/>
  <c r="AB655" i="8" s="1"/>
  <c r="J655" i="8"/>
  <c r="AA655" i="8" s="1"/>
  <c r="Y654" i="8"/>
  <c r="T654" i="8"/>
  <c r="O654" i="8"/>
  <c r="J654" i="8"/>
  <c r="Y653" i="8"/>
  <c r="T653" i="8"/>
  <c r="O653" i="8"/>
  <c r="J653" i="8"/>
  <c r="AC653" i="8" s="1"/>
  <c r="Y652" i="8"/>
  <c r="T652" i="8"/>
  <c r="AC652" i="8" s="1"/>
  <c r="O652" i="8"/>
  <c r="J652" i="8"/>
  <c r="AB652" i="8" s="1"/>
  <c r="Y651" i="8"/>
  <c r="T651" i="8"/>
  <c r="O651" i="8"/>
  <c r="AB651" i="8" s="1"/>
  <c r="J651" i="8"/>
  <c r="AA651" i="8" s="1"/>
  <c r="Y650" i="8"/>
  <c r="T650" i="8"/>
  <c r="O650" i="8"/>
  <c r="J650" i="8"/>
  <c r="Y649" i="8"/>
  <c r="T649" i="8"/>
  <c r="AC649" i="8" s="1"/>
  <c r="O649" i="8"/>
  <c r="J649" i="8"/>
  <c r="Y648" i="8"/>
  <c r="T648" i="8"/>
  <c r="O648" i="8"/>
  <c r="AB648" i="8" s="1"/>
  <c r="J648" i="8"/>
  <c r="Y647" i="8"/>
  <c r="T647" i="8"/>
  <c r="T665" i="8" s="1"/>
  <c r="O647" i="8"/>
  <c r="O665" i="8" s="1"/>
  <c r="J647" i="8"/>
  <c r="B646" i="8"/>
  <c r="Y644" i="8"/>
  <c r="T644" i="8"/>
  <c r="O644" i="8"/>
  <c r="J644" i="8"/>
  <c r="AB643" i="8"/>
  <c r="Y643" i="8"/>
  <c r="T643" i="8"/>
  <c r="O643" i="8"/>
  <c r="J643" i="8"/>
  <c r="AA643" i="8" s="1"/>
  <c r="Y642" i="8"/>
  <c r="T642" i="8"/>
  <c r="AC642" i="8" s="1"/>
  <c r="O642" i="8"/>
  <c r="J642" i="8"/>
  <c r="Y641" i="8"/>
  <c r="T641" i="8"/>
  <c r="O641" i="8"/>
  <c r="J641" i="8"/>
  <c r="Y640" i="8"/>
  <c r="T640" i="8"/>
  <c r="O640" i="8"/>
  <c r="J640" i="8"/>
  <c r="AB640" i="8" s="1"/>
  <c r="Y639" i="8"/>
  <c r="T639" i="8"/>
  <c r="O639" i="8"/>
  <c r="AB639" i="8" s="1"/>
  <c r="J639" i="8"/>
  <c r="Y638" i="8"/>
  <c r="T638" i="8"/>
  <c r="O638" i="8"/>
  <c r="J638" i="8"/>
  <c r="Y637" i="8"/>
  <c r="T637" i="8"/>
  <c r="O637" i="8"/>
  <c r="J637" i="8"/>
  <c r="AC637" i="8" s="1"/>
  <c r="AC636" i="8"/>
  <c r="Y636" i="8"/>
  <c r="T636" i="8"/>
  <c r="O636" i="8"/>
  <c r="J636" i="8"/>
  <c r="Y635" i="8"/>
  <c r="T635" i="8"/>
  <c r="O635" i="8"/>
  <c r="AC635" i="8" s="1"/>
  <c r="J635" i="8"/>
  <c r="Y634" i="8"/>
  <c r="T634" i="8"/>
  <c r="O634" i="8"/>
  <c r="J634" i="8"/>
  <c r="Y633" i="8"/>
  <c r="T633" i="8"/>
  <c r="O633" i="8"/>
  <c r="AB633" i="8" s="1"/>
  <c r="J633" i="8"/>
  <c r="Y632" i="8"/>
  <c r="T632" i="8"/>
  <c r="AC632" i="8" s="1"/>
  <c r="O632" i="8"/>
  <c r="J632" i="8"/>
  <c r="Y631" i="8"/>
  <c r="AB631" i="8" s="1"/>
  <c r="T631" i="8"/>
  <c r="O631" i="8"/>
  <c r="AC631" i="8" s="1"/>
  <c r="J631" i="8"/>
  <c r="Y630" i="8"/>
  <c r="T630" i="8"/>
  <c r="O630" i="8"/>
  <c r="AC630" i="8" s="1"/>
  <c r="J630" i="8"/>
  <c r="Y629" i="8"/>
  <c r="T629" i="8"/>
  <c r="O629" i="8"/>
  <c r="AB629" i="8" s="1"/>
  <c r="J629" i="8"/>
  <c r="Y628" i="8"/>
  <c r="T628" i="8"/>
  <c r="O628" i="8"/>
  <c r="J628" i="8"/>
  <c r="AB627" i="8"/>
  <c r="Y627" i="8"/>
  <c r="Y645" i="8" s="1"/>
  <c r="T627" i="8"/>
  <c r="O627" i="8"/>
  <c r="J627" i="8"/>
  <c r="AA627" i="8" s="1"/>
  <c r="B626" i="8"/>
  <c r="Y624" i="8"/>
  <c r="T624" i="8"/>
  <c r="O624" i="8"/>
  <c r="J624" i="8"/>
  <c r="Y623" i="8"/>
  <c r="T623" i="8"/>
  <c r="O623" i="8"/>
  <c r="J623" i="8"/>
  <c r="Y622" i="8"/>
  <c r="T622" i="8"/>
  <c r="O622" i="8"/>
  <c r="J622" i="8"/>
  <c r="Y621" i="8"/>
  <c r="AB621" i="8" s="1"/>
  <c r="T621" i="8"/>
  <c r="O621" i="8"/>
  <c r="AC621" i="8" s="1"/>
  <c r="J621" i="8"/>
  <c r="Y620" i="8"/>
  <c r="T620" i="8"/>
  <c r="O620" i="8"/>
  <c r="AC620" i="8" s="1"/>
  <c r="J620" i="8"/>
  <c r="Y619" i="8"/>
  <c r="T619" i="8"/>
  <c r="O619" i="8"/>
  <c r="J619" i="8"/>
  <c r="Y618" i="8"/>
  <c r="T618" i="8"/>
  <c r="O618" i="8"/>
  <c r="J618" i="8"/>
  <c r="AB617" i="8"/>
  <c r="Y617" i="8"/>
  <c r="T617" i="8"/>
  <c r="O617" i="8"/>
  <c r="J617" i="8"/>
  <c r="AA617" i="8" s="1"/>
  <c r="Y616" i="8"/>
  <c r="T616" i="8"/>
  <c r="AC616" i="8" s="1"/>
  <c r="O616" i="8"/>
  <c r="J616" i="8"/>
  <c r="Y615" i="8"/>
  <c r="T615" i="8"/>
  <c r="O615" i="8"/>
  <c r="J615" i="8"/>
  <c r="Y614" i="8"/>
  <c r="T614" i="8"/>
  <c r="O614" i="8"/>
  <c r="J614" i="8"/>
  <c r="AB614" i="8" s="1"/>
  <c r="Y613" i="8"/>
  <c r="T613" i="8"/>
  <c r="O613" i="8"/>
  <c r="J613" i="8"/>
  <c r="AA613" i="8" s="1"/>
  <c r="Y612" i="8"/>
  <c r="T612" i="8"/>
  <c r="O612" i="8"/>
  <c r="J612" i="8"/>
  <c r="Y611" i="8"/>
  <c r="T611" i="8"/>
  <c r="AC611" i="8" s="1"/>
  <c r="O611" i="8"/>
  <c r="J611" i="8"/>
  <c r="AB611" i="8" s="1"/>
  <c r="Y610" i="8"/>
  <c r="T610" i="8"/>
  <c r="O610" i="8"/>
  <c r="AB610" i="8" s="1"/>
  <c r="J610" i="8"/>
  <c r="AA610" i="8" s="1"/>
  <c r="Y609" i="8"/>
  <c r="T609" i="8"/>
  <c r="O609" i="8"/>
  <c r="J609" i="8"/>
  <c r="AA609" i="8" s="1"/>
  <c r="Y608" i="8"/>
  <c r="T608" i="8"/>
  <c r="O608" i="8"/>
  <c r="J608" i="8"/>
  <c r="Y607" i="8"/>
  <c r="Y625" i="8" s="1"/>
  <c r="T607" i="8"/>
  <c r="AC607" i="8" s="1"/>
  <c r="O607" i="8"/>
  <c r="O625" i="8" s="1"/>
  <c r="J607" i="8"/>
  <c r="B606" i="8"/>
  <c r="Y604" i="8"/>
  <c r="T604" i="8"/>
  <c r="AC604" i="8" s="1"/>
  <c r="O604" i="8"/>
  <c r="AB604" i="8" s="1"/>
  <c r="J604" i="8"/>
  <c r="AA604" i="8" s="1"/>
  <c r="Y603" i="8"/>
  <c r="T603" i="8"/>
  <c r="O603" i="8"/>
  <c r="AB603" i="8" s="1"/>
  <c r="J603" i="8"/>
  <c r="AA603" i="8" s="1"/>
  <c r="Y602" i="8"/>
  <c r="T602" i="8"/>
  <c r="O602" i="8"/>
  <c r="J602" i="8"/>
  <c r="Y601" i="8"/>
  <c r="T601" i="8"/>
  <c r="AC601" i="8" s="1"/>
  <c r="O601" i="8"/>
  <c r="J601" i="8"/>
  <c r="AB601" i="8" s="1"/>
  <c r="AB600" i="8"/>
  <c r="Y600" i="8"/>
  <c r="T600" i="8"/>
  <c r="O600" i="8"/>
  <c r="AC600" i="8" s="1"/>
  <c r="J600" i="8"/>
  <c r="AA600" i="8" s="1"/>
  <c r="Y599" i="8"/>
  <c r="T599" i="8"/>
  <c r="O599" i="8"/>
  <c r="J599" i="8"/>
  <c r="Y598" i="8"/>
  <c r="T598" i="8"/>
  <c r="O598" i="8"/>
  <c r="J598" i="8"/>
  <c r="Y597" i="8"/>
  <c r="T597" i="8"/>
  <c r="O597" i="8"/>
  <c r="J597" i="8"/>
  <c r="Y596" i="8"/>
  <c r="T596" i="8"/>
  <c r="O596" i="8"/>
  <c r="AB596" i="8" s="1"/>
  <c r="J596" i="8"/>
  <c r="AC596" i="8" s="1"/>
  <c r="Y595" i="8"/>
  <c r="T595" i="8"/>
  <c r="AC595" i="8" s="1"/>
  <c r="O595" i="8"/>
  <c r="J595" i="8"/>
  <c r="AB594" i="8"/>
  <c r="Y594" i="8"/>
  <c r="T594" i="8"/>
  <c r="O594" i="8"/>
  <c r="J594" i="8"/>
  <c r="AA594" i="8" s="1"/>
  <c r="Y593" i="8"/>
  <c r="T593" i="8"/>
  <c r="O593" i="8"/>
  <c r="J593" i="8"/>
  <c r="Y592" i="8"/>
  <c r="T592" i="8"/>
  <c r="O592" i="8"/>
  <c r="J592" i="8"/>
  <c r="AC591" i="8"/>
  <c r="Y591" i="8"/>
  <c r="T591" i="8"/>
  <c r="O591" i="8"/>
  <c r="J591" i="8"/>
  <c r="AB591" i="8" s="1"/>
  <c r="Y590" i="8"/>
  <c r="T590" i="8"/>
  <c r="O590" i="8"/>
  <c r="AB590" i="8" s="1"/>
  <c r="J590" i="8"/>
  <c r="Y589" i="8"/>
  <c r="T589" i="8"/>
  <c r="O589" i="8"/>
  <c r="J589" i="8"/>
  <c r="Y588" i="8"/>
  <c r="T588" i="8"/>
  <c r="O588" i="8"/>
  <c r="AB588" i="8" s="1"/>
  <c r="J588" i="8"/>
  <c r="AC588" i="8" s="1"/>
  <c r="AC587" i="8"/>
  <c r="Y587" i="8"/>
  <c r="T587" i="8"/>
  <c r="O587" i="8"/>
  <c r="J587" i="8"/>
  <c r="B586" i="8"/>
  <c r="Y584" i="8"/>
  <c r="T584" i="8"/>
  <c r="O584" i="8"/>
  <c r="J584" i="8"/>
  <c r="Y583" i="8"/>
  <c r="T583" i="8"/>
  <c r="O583" i="8"/>
  <c r="J583" i="8"/>
  <c r="Y582" i="8"/>
  <c r="T582" i="8"/>
  <c r="O582" i="8"/>
  <c r="J582" i="8"/>
  <c r="AC582" i="8" s="1"/>
  <c r="Y581" i="8"/>
  <c r="T581" i="8"/>
  <c r="AC581" i="8" s="1"/>
  <c r="O581" i="8"/>
  <c r="J581" i="8"/>
  <c r="AB580" i="8"/>
  <c r="Y580" i="8"/>
  <c r="T580" i="8"/>
  <c r="O580" i="8"/>
  <c r="J580" i="8"/>
  <c r="AA580" i="8" s="1"/>
  <c r="Y579" i="8"/>
  <c r="T579" i="8"/>
  <c r="O579" i="8"/>
  <c r="J579" i="8"/>
  <c r="Y578" i="8"/>
  <c r="T578" i="8"/>
  <c r="O578" i="8"/>
  <c r="J578" i="8"/>
  <c r="AC577" i="8"/>
  <c r="Y577" i="8"/>
  <c r="T577" i="8"/>
  <c r="O577" i="8"/>
  <c r="J577" i="8"/>
  <c r="AB577" i="8" s="1"/>
  <c r="Y576" i="8"/>
  <c r="T576" i="8"/>
  <c r="O576" i="8"/>
  <c r="AB576" i="8" s="1"/>
  <c r="J576" i="8"/>
  <c r="AA576" i="8" s="1"/>
  <c r="Y575" i="8"/>
  <c r="T575" i="8"/>
  <c r="O575" i="8"/>
  <c r="J575" i="8"/>
  <c r="Y574" i="8"/>
  <c r="T574" i="8"/>
  <c r="O574" i="8"/>
  <c r="AB574" i="8" s="1"/>
  <c r="J574" i="8"/>
  <c r="AC574" i="8" s="1"/>
  <c r="AC573" i="8"/>
  <c r="Y573" i="8"/>
  <c r="T573" i="8"/>
  <c r="O573" i="8"/>
  <c r="J573" i="8"/>
  <c r="AB573" i="8" s="1"/>
  <c r="Y572" i="8"/>
  <c r="T572" i="8"/>
  <c r="O572" i="8"/>
  <c r="AB572" i="8" s="1"/>
  <c r="J572" i="8"/>
  <c r="Y571" i="8"/>
  <c r="T571" i="8"/>
  <c r="O571" i="8"/>
  <c r="J571" i="8"/>
  <c r="Y570" i="8"/>
  <c r="T570" i="8"/>
  <c r="O570" i="8"/>
  <c r="AB570" i="8" s="1"/>
  <c r="J570" i="8"/>
  <c r="AC570" i="8" s="1"/>
  <c r="Y569" i="8"/>
  <c r="T569" i="8"/>
  <c r="AC569" i="8" s="1"/>
  <c r="O569" i="8"/>
  <c r="J569" i="8"/>
  <c r="Y568" i="8"/>
  <c r="T568" i="8"/>
  <c r="O568" i="8"/>
  <c r="J568" i="8"/>
  <c r="Y567" i="8"/>
  <c r="Y585" i="8" s="1"/>
  <c r="T567" i="8"/>
  <c r="O567" i="8"/>
  <c r="J567" i="8"/>
  <c r="B566" i="8"/>
  <c r="Y564" i="8"/>
  <c r="T564" i="8"/>
  <c r="O564" i="8"/>
  <c r="J564" i="8"/>
  <c r="AC563" i="8"/>
  <c r="Y563" i="8"/>
  <c r="T563" i="8"/>
  <c r="O563" i="8"/>
  <c r="AB563" i="8" s="1"/>
  <c r="J563" i="8"/>
  <c r="AA563" i="8" s="1"/>
  <c r="AB562" i="8"/>
  <c r="Y562" i="8"/>
  <c r="T562" i="8"/>
  <c r="O562" i="8"/>
  <c r="J562" i="8"/>
  <c r="AA562" i="8" s="1"/>
  <c r="Y561" i="8"/>
  <c r="T561" i="8"/>
  <c r="O561" i="8"/>
  <c r="J561" i="8"/>
  <c r="Y560" i="8"/>
  <c r="T560" i="8"/>
  <c r="O560" i="8"/>
  <c r="J560" i="8"/>
  <c r="AC559" i="8"/>
  <c r="Y559" i="8"/>
  <c r="T559" i="8"/>
  <c r="O559" i="8"/>
  <c r="J559" i="8"/>
  <c r="AB559" i="8" s="1"/>
  <c r="Y558" i="8"/>
  <c r="T558" i="8"/>
  <c r="O558" i="8"/>
  <c r="AB558" i="8" s="1"/>
  <c r="J558" i="8"/>
  <c r="Y557" i="8"/>
  <c r="T557" i="8"/>
  <c r="O557" i="8"/>
  <c r="J557" i="8"/>
  <c r="Y556" i="8"/>
  <c r="T556" i="8"/>
  <c r="O556" i="8"/>
  <c r="J556" i="8"/>
  <c r="AC556" i="8" s="1"/>
  <c r="Y555" i="8"/>
  <c r="T555" i="8"/>
  <c r="AC555" i="8" s="1"/>
  <c r="O555" i="8"/>
  <c r="J555" i="8"/>
  <c r="Y554" i="8"/>
  <c r="T554" i="8"/>
  <c r="O554" i="8"/>
  <c r="AB554" i="8" s="1"/>
  <c r="J554" i="8"/>
  <c r="Y553" i="8"/>
  <c r="T553" i="8"/>
  <c r="O553" i="8"/>
  <c r="J553" i="8"/>
  <c r="Y552" i="8"/>
  <c r="T552" i="8"/>
  <c r="O552" i="8"/>
  <c r="J552" i="8"/>
  <c r="AC552" i="8" s="1"/>
  <c r="Y551" i="8"/>
  <c r="T551" i="8"/>
  <c r="O551" i="8"/>
  <c r="J551" i="8"/>
  <c r="Y550" i="8"/>
  <c r="T550" i="8"/>
  <c r="O550" i="8"/>
  <c r="J550" i="8"/>
  <c r="Y549" i="8"/>
  <c r="T549" i="8"/>
  <c r="AC549" i="8" s="1"/>
  <c r="O549" i="8"/>
  <c r="AB549" i="8" s="1"/>
  <c r="J549" i="8"/>
  <c r="AA549" i="8" s="1"/>
  <c r="Y548" i="8"/>
  <c r="T548" i="8"/>
  <c r="O548" i="8"/>
  <c r="AB548" i="8" s="1"/>
  <c r="J548" i="8"/>
  <c r="AA548" i="8" s="1"/>
  <c r="Y547" i="8"/>
  <c r="T547" i="8"/>
  <c r="O547" i="8"/>
  <c r="J547" i="8"/>
  <c r="B546" i="8"/>
  <c r="Y544" i="8"/>
  <c r="T544" i="8"/>
  <c r="AC544" i="8" s="1"/>
  <c r="O544" i="8"/>
  <c r="J544" i="8"/>
  <c r="AB544" i="8" s="1"/>
  <c r="Y543" i="8"/>
  <c r="T543" i="8"/>
  <c r="AC543" i="8" s="1"/>
  <c r="O543" i="8"/>
  <c r="AB543" i="8" s="1"/>
  <c r="J543" i="8"/>
  <c r="AA543" i="8" s="1"/>
  <c r="Y542" i="8"/>
  <c r="T542" i="8"/>
  <c r="O542" i="8"/>
  <c r="AB542" i="8" s="1"/>
  <c r="J542" i="8"/>
  <c r="AA542" i="8" s="1"/>
  <c r="Y541" i="8"/>
  <c r="T541" i="8"/>
  <c r="O541" i="8"/>
  <c r="J541" i="8"/>
  <c r="Y540" i="8"/>
  <c r="T540" i="8"/>
  <c r="AC540" i="8" s="1"/>
  <c r="O540" i="8"/>
  <c r="J540" i="8"/>
  <c r="AB540" i="8" s="1"/>
  <c r="Y539" i="8"/>
  <c r="T539" i="8"/>
  <c r="AC539" i="8" s="1"/>
  <c r="O539" i="8"/>
  <c r="AB539" i="8" s="1"/>
  <c r="J539" i="8"/>
  <c r="AA539" i="8" s="1"/>
  <c r="Y538" i="8"/>
  <c r="T538" i="8"/>
  <c r="O538" i="8"/>
  <c r="AB538" i="8" s="1"/>
  <c r="J538" i="8"/>
  <c r="AA538" i="8" s="1"/>
  <c r="Y537" i="8"/>
  <c r="T537" i="8"/>
  <c r="O537" i="8"/>
  <c r="J537" i="8"/>
  <c r="Y536" i="8"/>
  <c r="T536" i="8"/>
  <c r="AC536" i="8" s="1"/>
  <c r="O536" i="8"/>
  <c r="J536" i="8"/>
  <c r="AB536" i="8" s="1"/>
  <c r="Y535" i="8"/>
  <c r="T535" i="8"/>
  <c r="AC535" i="8" s="1"/>
  <c r="O535" i="8"/>
  <c r="AB535" i="8" s="1"/>
  <c r="J535" i="8"/>
  <c r="AA535" i="8" s="1"/>
  <c r="Y534" i="8"/>
  <c r="T534" i="8"/>
  <c r="O534" i="8"/>
  <c r="AB534" i="8" s="1"/>
  <c r="J534" i="8"/>
  <c r="AA534" i="8" s="1"/>
  <c r="Y533" i="8"/>
  <c r="T533" i="8"/>
  <c r="O533" i="8"/>
  <c r="J533" i="8"/>
  <c r="Y532" i="8"/>
  <c r="T532" i="8"/>
  <c r="AC532" i="8" s="1"/>
  <c r="O532" i="8"/>
  <c r="J532" i="8"/>
  <c r="AB532" i="8" s="1"/>
  <c r="Y531" i="8"/>
  <c r="T531" i="8"/>
  <c r="AC531" i="8" s="1"/>
  <c r="O531" i="8"/>
  <c r="AB531" i="8" s="1"/>
  <c r="J531" i="8"/>
  <c r="AA531" i="8" s="1"/>
  <c r="Y530" i="8"/>
  <c r="T530" i="8"/>
  <c r="O530" i="8"/>
  <c r="AB530" i="8" s="1"/>
  <c r="J530" i="8"/>
  <c r="AA530" i="8" s="1"/>
  <c r="Y529" i="8"/>
  <c r="T529" i="8"/>
  <c r="O529" i="8"/>
  <c r="J529" i="8"/>
  <c r="Y528" i="8"/>
  <c r="T528" i="8"/>
  <c r="AC528" i="8" s="1"/>
  <c r="O528" i="8"/>
  <c r="J528" i="8"/>
  <c r="AB528" i="8" s="1"/>
  <c r="Y527" i="8"/>
  <c r="Y545" i="8" s="1"/>
  <c r="T527" i="8"/>
  <c r="T545" i="8" s="1"/>
  <c r="O527" i="8"/>
  <c r="AB527" i="8" s="1"/>
  <c r="J527" i="8"/>
  <c r="AA527" i="8" s="1"/>
  <c r="B526" i="8"/>
  <c r="Y524" i="8"/>
  <c r="T524" i="8"/>
  <c r="O524" i="8"/>
  <c r="AB524" i="8" s="1"/>
  <c r="J524" i="8"/>
  <c r="AA524" i="8" s="1"/>
  <c r="Y523" i="8"/>
  <c r="T523" i="8"/>
  <c r="O523" i="8"/>
  <c r="J523" i="8"/>
  <c r="Y522" i="8"/>
  <c r="T522" i="8"/>
  <c r="AC522" i="8" s="1"/>
  <c r="O522" i="8"/>
  <c r="J522" i="8"/>
  <c r="AB522" i="8" s="1"/>
  <c r="Y521" i="8"/>
  <c r="T521" i="8"/>
  <c r="AC521" i="8" s="1"/>
  <c r="O521" i="8"/>
  <c r="AB521" i="8" s="1"/>
  <c r="J521" i="8"/>
  <c r="AA521" i="8" s="1"/>
  <c r="Y520" i="8"/>
  <c r="T520" i="8"/>
  <c r="O520" i="8"/>
  <c r="AB520" i="8" s="1"/>
  <c r="J520" i="8"/>
  <c r="AA520" i="8" s="1"/>
  <c r="Y519" i="8"/>
  <c r="T519" i="8"/>
  <c r="O519" i="8"/>
  <c r="J519" i="8"/>
  <c r="Y518" i="8"/>
  <c r="T518" i="8"/>
  <c r="AC518" i="8" s="1"/>
  <c r="O518" i="8"/>
  <c r="J518" i="8"/>
  <c r="AB518" i="8" s="1"/>
  <c r="Y517" i="8"/>
  <c r="T517" i="8"/>
  <c r="AC517" i="8" s="1"/>
  <c r="O517" i="8"/>
  <c r="AB517" i="8" s="1"/>
  <c r="J517" i="8"/>
  <c r="AA517" i="8" s="1"/>
  <c r="Y516" i="8"/>
  <c r="T516" i="8"/>
  <c r="O516" i="8"/>
  <c r="AB516" i="8" s="1"/>
  <c r="J516" i="8"/>
  <c r="AA516" i="8" s="1"/>
  <c r="Y515" i="8"/>
  <c r="T515" i="8"/>
  <c r="O515" i="8"/>
  <c r="J515" i="8"/>
  <c r="Y514" i="8"/>
  <c r="T514" i="8"/>
  <c r="AC514" i="8" s="1"/>
  <c r="O514" i="8"/>
  <c r="J514" i="8"/>
  <c r="AB514" i="8" s="1"/>
  <c r="AC513" i="8"/>
  <c r="Y513" i="8"/>
  <c r="T513" i="8"/>
  <c r="O513" i="8"/>
  <c r="J513" i="8"/>
  <c r="AA513" i="8" s="1"/>
  <c r="AB512" i="8"/>
  <c r="Y512" i="8"/>
  <c r="T512" i="8"/>
  <c r="O512" i="8"/>
  <c r="J512" i="8"/>
  <c r="AA512" i="8" s="1"/>
  <c r="Y511" i="8"/>
  <c r="T511" i="8"/>
  <c r="O511" i="8"/>
  <c r="J511" i="8"/>
  <c r="Y510" i="8"/>
  <c r="T510" i="8"/>
  <c r="O510" i="8"/>
  <c r="J510" i="8"/>
  <c r="Y509" i="8"/>
  <c r="T509" i="8"/>
  <c r="O509" i="8"/>
  <c r="AB509" i="8" s="1"/>
  <c r="J509" i="8"/>
  <c r="Y508" i="8"/>
  <c r="T508" i="8"/>
  <c r="O508" i="8"/>
  <c r="AB508" i="8" s="1"/>
  <c r="J508" i="8"/>
  <c r="Y507" i="8"/>
  <c r="T507" i="8"/>
  <c r="T525" i="8" s="1"/>
  <c r="O507" i="8"/>
  <c r="J507" i="8"/>
  <c r="B506" i="8"/>
  <c r="Y504" i="8"/>
  <c r="T504" i="8"/>
  <c r="O504" i="8"/>
  <c r="J504" i="8"/>
  <c r="AB504" i="8" s="1"/>
  <c r="Y503" i="8"/>
  <c r="T503" i="8"/>
  <c r="O503" i="8"/>
  <c r="J503" i="8"/>
  <c r="AC503" i="8" s="1"/>
  <c r="Y502" i="8"/>
  <c r="T502" i="8"/>
  <c r="AC502" i="8" s="1"/>
  <c r="O502" i="8"/>
  <c r="J502" i="8"/>
  <c r="AB502" i="8" s="1"/>
  <c r="Y501" i="8"/>
  <c r="T501" i="8"/>
  <c r="O501" i="8"/>
  <c r="J501" i="8"/>
  <c r="AA501" i="8" s="1"/>
  <c r="Y500" i="8"/>
  <c r="T500" i="8"/>
  <c r="O500" i="8"/>
  <c r="J500" i="8"/>
  <c r="Y499" i="8"/>
  <c r="T499" i="8"/>
  <c r="O499" i="8"/>
  <c r="J499" i="8"/>
  <c r="AC499" i="8" s="1"/>
  <c r="Y498" i="8"/>
  <c r="T498" i="8"/>
  <c r="AC498" i="8" s="1"/>
  <c r="O498" i="8"/>
  <c r="J498" i="8"/>
  <c r="AB498" i="8" s="1"/>
  <c r="Y497" i="8"/>
  <c r="T497" i="8"/>
  <c r="O497" i="8"/>
  <c r="J497" i="8"/>
  <c r="AA497" i="8" s="1"/>
  <c r="Y496" i="8"/>
  <c r="T496" i="8"/>
  <c r="O496" i="8"/>
  <c r="J496" i="8"/>
  <c r="Y495" i="8"/>
  <c r="T495" i="8"/>
  <c r="O495" i="8"/>
  <c r="J495" i="8"/>
  <c r="AC495" i="8" s="1"/>
  <c r="Y494" i="8"/>
  <c r="T494" i="8"/>
  <c r="AC494" i="8" s="1"/>
  <c r="O494" i="8"/>
  <c r="J494" i="8"/>
  <c r="AB494" i="8" s="1"/>
  <c r="Y493" i="8"/>
  <c r="T493" i="8"/>
  <c r="O493" i="8"/>
  <c r="J493" i="8"/>
  <c r="AA493" i="8" s="1"/>
  <c r="Y492" i="8"/>
  <c r="T492" i="8"/>
  <c r="O492" i="8"/>
  <c r="J492" i="8"/>
  <c r="Y491" i="8"/>
  <c r="T491" i="8"/>
  <c r="O491" i="8"/>
  <c r="J491" i="8"/>
  <c r="AC491" i="8" s="1"/>
  <c r="Y490" i="8"/>
  <c r="T490" i="8"/>
  <c r="AC490" i="8" s="1"/>
  <c r="O490" i="8"/>
  <c r="J490" i="8"/>
  <c r="AB490" i="8" s="1"/>
  <c r="Y489" i="8"/>
  <c r="T489" i="8"/>
  <c r="O489" i="8"/>
  <c r="AB489" i="8" s="1"/>
  <c r="J489" i="8"/>
  <c r="AA489" i="8" s="1"/>
  <c r="Y488" i="8"/>
  <c r="T488" i="8"/>
  <c r="O488" i="8"/>
  <c r="J488" i="8"/>
  <c r="Y487" i="8"/>
  <c r="Y505" i="8" s="1"/>
  <c r="T487" i="8"/>
  <c r="O487" i="8"/>
  <c r="J487" i="8"/>
  <c r="AC487" i="8" s="1"/>
  <c r="B486" i="8"/>
  <c r="Y484" i="8"/>
  <c r="T484" i="8"/>
  <c r="AC484" i="8" s="1"/>
  <c r="O484" i="8"/>
  <c r="J484" i="8"/>
  <c r="AB484" i="8" s="1"/>
  <c r="Y483" i="8"/>
  <c r="T483" i="8"/>
  <c r="O483" i="8"/>
  <c r="AB483" i="8" s="1"/>
  <c r="J483" i="8"/>
  <c r="AA483" i="8" s="1"/>
  <c r="Y482" i="8"/>
  <c r="T482" i="8"/>
  <c r="O482" i="8"/>
  <c r="J482" i="8"/>
  <c r="Y481" i="8"/>
  <c r="T481" i="8"/>
  <c r="O481" i="8"/>
  <c r="J481" i="8"/>
  <c r="AC481" i="8" s="1"/>
  <c r="Y480" i="8"/>
  <c r="T480" i="8"/>
  <c r="AC480" i="8" s="1"/>
  <c r="O480" i="8"/>
  <c r="J480" i="8"/>
  <c r="AB480" i="8" s="1"/>
  <c r="Y479" i="8"/>
  <c r="T479" i="8"/>
  <c r="O479" i="8"/>
  <c r="AB479" i="8" s="1"/>
  <c r="J479" i="8"/>
  <c r="AA479" i="8" s="1"/>
  <c r="Y478" i="8"/>
  <c r="T478" i="8"/>
  <c r="O478" i="8"/>
  <c r="J478" i="8"/>
  <c r="Y477" i="8"/>
  <c r="T477" i="8"/>
  <c r="O477" i="8"/>
  <c r="J477" i="8"/>
  <c r="AC477" i="8" s="1"/>
  <c r="Y476" i="8"/>
  <c r="T476" i="8"/>
  <c r="AC476" i="8" s="1"/>
  <c r="O476" i="8"/>
  <c r="J476" i="8"/>
  <c r="AB476" i="8" s="1"/>
  <c r="Y475" i="8"/>
  <c r="T475" i="8"/>
  <c r="O475" i="8"/>
  <c r="AB475" i="8" s="1"/>
  <c r="J475" i="8"/>
  <c r="AA475" i="8" s="1"/>
  <c r="Y474" i="8"/>
  <c r="T474" i="8"/>
  <c r="O474" i="8"/>
  <c r="J474" i="8"/>
  <c r="Y473" i="8"/>
  <c r="T473" i="8"/>
  <c r="O473" i="8"/>
  <c r="J473" i="8"/>
  <c r="AC473" i="8" s="1"/>
  <c r="Y472" i="8"/>
  <c r="T472" i="8"/>
  <c r="AC472" i="8" s="1"/>
  <c r="O472" i="8"/>
  <c r="J472" i="8"/>
  <c r="AB472" i="8" s="1"/>
  <c r="Y471" i="8"/>
  <c r="T471" i="8"/>
  <c r="O471" i="8"/>
  <c r="AB471" i="8" s="1"/>
  <c r="J471" i="8"/>
  <c r="AA471" i="8" s="1"/>
  <c r="Y470" i="8"/>
  <c r="T470" i="8"/>
  <c r="O470" i="8"/>
  <c r="J470" i="8"/>
  <c r="Y469" i="8"/>
  <c r="Y485" i="8" s="1"/>
  <c r="T469" i="8"/>
  <c r="O469" i="8"/>
  <c r="J469" i="8"/>
  <c r="AC469" i="8" s="1"/>
  <c r="Y468" i="8"/>
  <c r="T468" i="8"/>
  <c r="AC468" i="8" s="1"/>
  <c r="O468" i="8"/>
  <c r="J468" i="8"/>
  <c r="AB468" i="8" s="1"/>
  <c r="Y467" i="8"/>
  <c r="T467" i="8"/>
  <c r="T485" i="8" s="1"/>
  <c r="O467" i="8"/>
  <c r="O485" i="8" s="1"/>
  <c r="J467" i="8"/>
  <c r="AA467" i="8" s="1"/>
  <c r="B466" i="8"/>
  <c r="Y464" i="8"/>
  <c r="T464" i="8"/>
  <c r="O464" i="8"/>
  <c r="J464" i="8"/>
  <c r="Y463" i="8"/>
  <c r="T463" i="8"/>
  <c r="O463" i="8"/>
  <c r="J463" i="8"/>
  <c r="AC463" i="8" s="1"/>
  <c r="Y462" i="8"/>
  <c r="T462" i="8"/>
  <c r="AC462" i="8" s="1"/>
  <c r="O462" i="8"/>
  <c r="J462" i="8"/>
  <c r="AB462" i="8" s="1"/>
  <c r="Y461" i="8"/>
  <c r="T461" i="8"/>
  <c r="O461" i="8"/>
  <c r="AB461" i="8" s="1"/>
  <c r="J461" i="8"/>
  <c r="AA461" i="8" s="1"/>
  <c r="Y460" i="8"/>
  <c r="T460" i="8"/>
  <c r="O460" i="8"/>
  <c r="J460" i="8"/>
  <c r="Y459" i="8"/>
  <c r="T459" i="8"/>
  <c r="O459" i="8"/>
  <c r="J459" i="8"/>
  <c r="AC459" i="8" s="1"/>
  <c r="Y458" i="8"/>
  <c r="T458" i="8"/>
  <c r="AC458" i="8" s="1"/>
  <c r="O458" i="8"/>
  <c r="J458" i="8"/>
  <c r="AB458" i="8" s="1"/>
  <c r="Y457" i="8"/>
  <c r="T457" i="8"/>
  <c r="O457" i="8"/>
  <c r="AB457" i="8" s="1"/>
  <c r="J457" i="8"/>
  <c r="AA457" i="8" s="1"/>
  <c r="Y456" i="8"/>
  <c r="T456" i="8"/>
  <c r="O456" i="8"/>
  <c r="J456" i="8"/>
  <c r="Y455" i="8"/>
  <c r="T455" i="8"/>
  <c r="O455" i="8"/>
  <c r="J455" i="8"/>
  <c r="AC455" i="8" s="1"/>
  <c r="Y454" i="8"/>
  <c r="T454" i="8"/>
  <c r="AC454" i="8" s="1"/>
  <c r="O454" i="8"/>
  <c r="J454" i="8"/>
  <c r="AB454" i="8" s="1"/>
  <c r="Y453" i="8"/>
  <c r="T453" i="8"/>
  <c r="O453" i="8"/>
  <c r="AB453" i="8" s="1"/>
  <c r="J453" i="8"/>
  <c r="AA453" i="8" s="1"/>
  <c r="Y452" i="8"/>
  <c r="T452" i="8"/>
  <c r="O452" i="8"/>
  <c r="J452" i="8"/>
  <c r="Y451" i="8"/>
  <c r="T451" i="8"/>
  <c r="O451" i="8"/>
  <c r="J451" i="8"/>
  <c r="AC451" i="8" s="1"/>
  <c r="Y450" i="8"/>
  <c r="T450" i="8"/>
  <c r="AC450" i="8" s="1"/>
  <c r="O450" i="8"/>
  <c r="J450" i="8"/>
  <c r="AB450" i="8" s="1"/>
  <c r="Y449" i="8"/>
  <c r="T449" i="8"/>
  <c r="O449" i="8"/>
  <c r="O465" i="8" s="1"/>
  <c r="J449" i="8"/>
  <c r="AA449" i="8" s="1"/>
  <c r="Y448" i="8"/>
  <c r="T448" i="8"/>
  <c r="O448" i="8"/>
  <c r="J448" i="8"/>
  <c r="Y447" i="8"/>
  <c r="Y465" i="8" s="1"/>
  <c r="T447" i="8"/>
  <c r="T465" i="8" s="1"/>
  <c r="O447" i="8"/>
  <c r="J447" i="8"/>
  <c r="J465" i="8" s="1"/>
  <c r="B446" i="8"/>
  <c r="Y444" i="8"/>
  <c r="T444" i="8"/>
  <c r="AC444" i="8" s="1"/>
  <c r="O444" i="8"/>
  <c r="J444" i="8"/>
  <c r="AB444" i="8" s="1"/>
  <c r="Y443" i="8"/>
  <c r="T443" i="8"/>
  <c r="O443" i="8"/>
  <c r="AB443" i="8" s="1"/>
  <c r="J443" i="8"/>
  <c r="AA443" i="8" s="1"/>
  <c r="Y442" i="8"/>
  <c r="T442" i="8"/>
  <c r="O442" i="8"/>
  <c r="J442" i="8"/>
  <c r="Y441" i="8"/>
  <c r="T441" i="8"/>
  <c r="O441" i="8"/>
  <c r="J441" i="8"/>
  <c r="AC441" i="8" s="1"/>
  <c r="Y440" i="8"/>
  <c r="T440" i="8"/>
  <c r="AC440" i="8" s="1"/>
  <c r="O440" i="8"/>
  <c r="J440" i="8"/>
  <c r="AB440" i="8" s="1"/>
  <c r="Y439" i="8"/>
  <c r="T439" i="8"/>
  <c r="O439" i="8"/>
  <c r="AB439" i="8" s="1"/>
  <c r="J439" i="8"/>
  <c r="AA439" i="8" s="1"/>
  <c r="Y438" i="8"/>
  <c r="T438" i="8"/>
  <c r="O438" i="8"/>
  <c r="J438" i="8"/>
  <c r="Y437" i="8"/>
  <c r="T437" i="8"/>
  <c r="O437" i="8"/>
  <c r="J437" i="8"/>
  <c r="AC437" i="8" s="1"/>
  <c r="Y436" i="8"/>
  <c r="T436" i="8"/>
  <c r="AC436" i="8" s="1"/>
  <c r="O436" i="8"/>
  <c r="J436" i="8"/>
  <c r="AB435" i="8"/>
  <c r="Y435" i="8"/>
  <c r="T435" i="8"/>
  <c r="O435" i="8"/>
  <c r="J435" i="8"/>
  <c r="AA435" i="8" s="1"/>
  <c r="Y434" i="8"/>
  <c r="T434" i="8"/>
  <c r="O434" i="8"/>
  <c r="J434" i="8"/>
  <c r="Y433" i="8"/>
  <c r="T433" i="8"/>
  <c r="O433" i="8"/>
  <c r="J433" i="8"/>
  <c r="AC432" i="8"/>
  <c r="Y432" i="8"/>
  <c r="T432" i="8"/>
  <c r="O432" i="8"/>
  <c r="J432" i="8"/>
  <c r="AB432" i="8" s="1"/>
  <c r="Y431" i="8"/>
  <c r="T431" i="8"/>
  <c r="O431" i="8"/>
  <c r="AB431" i="8" s="1"/>
  <c r="J431" i="8"/>
  <c r="Y430" i="8"/>
  <c r="T430" i="8"/>
  <c r="O430" i="8"/>
  <c r="J430" i="8"/>
  <c r="Y429" i="8"/>
  <c r="T429" i="8"/>
  <c r="O429" i="8"/>
  <c r="J429" i="8"/>
  <c r="AC429" i="8" s="1"/>
  <c r="AC428" i="8"/>
  <c r="Y428" i="8"/>
  <c r="T428" i="8"/>
  <c r="O428" i="8"/>
  <c r="J428" i="8"/>
  <c r="AB428" i="8" s="1"/>
  <c r="AB427" i="8"/>
  <c r="Y427" i="8"/>
  <c r="T427" i="8"/>
  <c r="T445" i="8" s="1"/>
  <c r="O427" i="8"/>
  <c r="J427" i="8"/>
  <c r="AA427" i="8" s="1"/>
  <c r="B426" i="8"/>
  <c r="Y424" i="8"/>
  <c r="T424" i="8"/>
  <c r="O424" i="8"/>
  <c r="J424" i="8"/>
  <c r="Y423" i="8"/>
  <c r="T423" i="8"/>
  <c r="O423" i="8"/>
  <c r="J423" i="8"/>
  <c r="AC423" i="8" s="1"/>
  <c r="Y422" i="8"/>
  <c r="T422" i="8"/>
  <c r="AC422" i="8" s="1"/>
  <c r="O422" i="8"/>
  <c r="J422" i="8"/>
  <c r="AB421" i="8"/>
  <c r="Y421" i="8"/>
  <c r="T421" i="8"/>
  <c r="O421" i="8"/>
  <c r="J421" i="8"/>
  <c r="AA421" i="8" s="1"/>
  <c r="Y420" i="8"/>
  <c r="T420" i="8"/>
  <c r="O420" i="8"/>
  <c r="J420" i="8"/>
  <c r="Y419" i="8"/>
  <c r="T419" i="8"/>
  <c r="O419" i="8"/>
  <c r="J419" i="8"/>
  <c r="AC418" i="8"/>
  <c r="Y418" i="8"/>
  <c r="T418" i="8"/>
  <c r="O418" i="8"/>
  <c r="J418" i="8"/>
  <c r="AB418" i="8" s="1"/>
  <c r="Y417" i="8"/>
  <c r="T417" i="8"/>
  <c r="O417" i="8"/>
  <c r="AB417" i="8" s="1"/>
  <c r="J417" i="8"/>
  <c r="Y416" i="8"/>
  <c r="T416" i="8"/>
  <c r="O416" i="8"/>
  <c r="J416" i="8"/>
  <c r="Y415" i="8"/>
  <c r="T415" i="8"/>
  <c r="O415" i="8"/>
  <c r="J415" i="8"/>
  <c r="AC415" i="8" s="1"/>
  <c r="AC414" i="8"/>
  <c r="Y414" i="8"/>
  <c r="T414" i="8"/>
  <c r="O414" i="8"/>
  <c r="J414" i="8"/>
  <c r="AB414" i="8" s="1"/>
  <c r="AB413" i="8"/>
  <c r="Y413" i="8"/>
  <c r="T413" i="8"/>
  <c r="O413" i="8"/>
  <c r="J413" i="8"/>
  <c r="AA413" i="8" s="1"/>
  <c r="Y412" i="8"/>
  <c r="T412" i="8"/>
  <c r="O412" i="8"/>
  <c r="J412" i="8"/>
  <c r="Y411" i="8"/>
  <c r="T411" i="8"/>
  <c r="O411" i="8"/>
  <c r="J411" i="8"/>
  <c r="Y410" i="8"/>
  <c r="T410" i="8"/>
  <c r="AC410" i="8" s="1"/>
  <c r="O410" i="8"/>
  <c r="J410" i="8"/>
  <c r="AB410" i="8" s="1"/>
  <c r="Y409" i="8"/>
  <c r="T409" i="8"/>
  <c r="O409" i="8"/>
  <c r="J409" i="8"/>
  <c r="AA409" i="8" s="1"/>
  <c r="Y408" i="8"/>
  <c r="T408" i="8"/>
  <c r="O408" i="8"/>
  <c r="J408" i="8"/>
  <c r="Y407" i="8"/>
  <c r="Y425" i="8" s="1"/>
  <c r="T407" i="8"/>
  <c r="O407" i="8"/>
  <c r="AC407" i="8" s="1"/>
  <c r="J407" i="8"/>
  <c r="B406" i="8"/>
  <c r="Y404" i="8"/>
  <c r="T404" i="8"/>
  <c r="AC404" i="8" s="1"/>
  <c r="O404" i="8"/>
  <c r="J404" i="8"/>
  <c r="AB404" i="8" s="1"/>
  <c r="Y403" i="8"/>
  <c r="T403" i="8"/>
  <c r="O403" i="8"/>
  <c r="J403" i="8"/>
  <c r="AA403" i="8" s="1"/>
  <c r="Y402" i="8"/>
  <c r="T402" i="8"/>
  <c r="O402" i="8"/>
  <c r="J402" i="8"/>
  <c r="Y401" i="8"/>
  <c r="T401" i="8"/>
  <c r="O401" i="8"/>
  <c r="AC401" i="8" s="1"/>
  <c r="J401" i="8"/>
  <c r="AA401" i="8" s="1"/>
  <c r="Y400" i="8"/>
  <c r="T400" i="8"/>
  <c r="AC400" i="8" s="1"/>
  <c r="O400" i="8"/>
  <c r="J400" i="8"/>
  <c r="AB400" i="8" s="1"/>
  <c r="Y399" i="8"/>
  <c r="T399" i="8"/>
  <c r="O399" i="8"/>
  <c r="J399" i="8"/>
  <c r="AA399" i="8" s="1"/>
  <c r="Y398" i="8"/>
  <c r="T398" i="8"/>
  <c r="O398" i="8"/>
  <c r="J398" i="8"/>
  <c r="Y397" i="8"/>
  <c r="T397" i="8"/>
  <c r="O397" i="8"/>
  <c r="AC397" i="8" s="1"/>
  <c r="J397" i="8"/>
  <c r="AA397" i="8" s="1"/>
  <c r="Y396" i="8"/>
  <c r="T396" i="8"/>
  <c r="AC396" i="8" s="1"/>
  <c r="O396" i="8"/>
  <c r="J396" i="8"/>
  <c r="AB396" i="8" s="1"/>
  <c r="Y395" i="8"/>
  <c r="T395" i="8"/>
  <c r="O395" i="8"/>
  <c r="J395" i="8"/>
  <c r="AA395" i="8" s="1"/>
  <c r="Y394" i="8"/>
  <c r="T394" i="8"/>
  <c r="O394" i="8"/>
  <c r="J394" i="8"/>
  <c r="Y393" i="8"/>
  <c r="T393" i="8"/>
  <c r="O393" i="8"/>
  <c r="AB393" i="8" s="1"/>
  <c r="J393" i="8"/>
  <c r="AC393" i="8" s="1"/>
  <c r="Y392" i="8"/>
  <c r="T392" i="8"/>
  <c r="AC392" i="8" s="1"/>
  <c r="O392" i="8"/>
  <c r="J392" i="8"/>
  <c r="AB392" i="8" s="1"/>
  <c r="Y391" i="8"/>
  <c r="T391" i="8"/>
  <c r="O391" i="8"/>
  <c r="J391" i="8"/>
  <c r="AA391" i="8" s="1"/>
  <c r="Y390" i="8"/>
  <c r="T390" i="8"/>
  <c r="O390" i="8"/>
  <c r="J390" i="8"/>
  <c r="Y389" i="8"/>
  <c r="Y405" i="8" s="1"/>
  <c r="T389" i="8"/>
  <c r="O389" i="8"/>
  <c r="AB389" i="8" s="1"/>
  <c r="J389" i="8"/>
  <c r="AC389" i="8" s="1"/>
  <c r="Y388" i="8"/>
  <c r="T388" i="8"/>
  <c r="AC388" i="8" s="1"/>
  <c r="O388" i="8"/>
  <c r="J388" i="8"/>
  <c r="AB388" i="8" s="1"/>
  <c r="Y387" i="8"/>
  <c r="T387" i="8"/>
  <c r="T405" i="8" s="1"/>
  <c r="O387" i="8"/>
  <c r="O405" i="8" s="1"/>
  <c r="J387" i="8"/>
  <c r="AA387" i="8" s="1"/>
  <c r="B386" i="8"/>
  <c r="Y384" i="8"/>
  <c r="T384" i="8"/>
  <c r="O384" i="8"/>
  <c r="J384" i="8"/>
  <c r="Y383" i="8"/>
  <c r="T383" i="8"/>
  <c r="O383" i="8"/>
  <c r="AB383" i="8" s="1"/>
  <c r="J383" i="8"/>
  <c r="AC383" i="8" s="1"/>
  <c r="Y382" i="8"/>
  <c r="T382" i="8"/>
  <c r="AC382" i="8" s="1"/>
  <c r="O382" i="8"/>
  <c r="J382" i="8"/>
  <c r="AB382" i="8" s="1"/>
  <c r="Y381" i="8"/>
  <c r="T381" i="8"/>
  <c r="O381" i="8"/>
  <c r="J381" i="8"/>
  <c r="AA381" i="8" s="1"/>
  <c r="Y380" i="8"/>
  <c r="T380" i="8"/>
  <c r="O380" i="8"/>
  <c r="J380" i="8"/>
  <c r="Y379" i="8"/>
  <c r="T379" i="8"/>
  <c r="O379" i="8"/>
  <c r="AB379" i="8" s="1"/>
  <c r="J379" i="8"/>
  <c r="AC379" i="8" s="1"/>
  <c r="Y378" i="8"/>
  <c r="T378" i="8"/>
  <c r="AC378" i="8" s="1"/>
  <c r="O378" i="8"/>
  <c r="J378" i="8"/>
  <c r="AB378" i="8" s="1"/>
  <c r="Y377" i="8"/>
  <c r="T377" i="8"/>
  <c r="O377" i="8"/>
  <c r="J377" i="8"/>
  <c r="Y376" i="8"/>
  <c r="T376" i="8"/>
  <c r="O376" i="8"/>
  <c r="J376" i="8"/>
  <c r="Y375" i="8"/>
  <c r="T375" i="8"/>
  <c r="O375" i="8"/>
  <c r="AB375" i="8" s="1"/>
  <c r="J375" i="8"/>
  <c r="AC375" i="8" s="1"/>
  <c r="Y374" i="8"/>
  <c r="T374" i="8"/>
  <c r="AC374" i="8" s="1"/>
  <c r="O374" i="8"/>
  <c r="J374" i="8"/>
  <c r="Y373" i="8"/>
  <c r="T373" i="8"/>
  <c r="O373" i="8"/>
  <c r="J373" i="8"/>
  <c r="AA373" i="8" s="1"/>
  <c r="Y372" i="8"/>
  <c r="T372" i="8"/>
  <c r="O372" i="8"/>
  <c r="J372" i="8"/>
  <c r="Y371" i="8"/>
  <c r="T371" i="8"/>
  <c r="O371" i="8"/>
  <c r="J371" i="8"/>
  <c r="AC371" i="8" s="1"/>
  <c r="Y370" i="8"/>
  <c r="T370" i="8"/>
  <c r="AC370" i="8" s="1"/>
  <c r="O370" i="8"/>
  <c r="J370" i="8"/>
  <c r="AB369" i="8"/>
  <c r="Y369" i="8"/>
  <c r="T369" i="8"/>
  <c r="O369" i="8"/>
  <c r="J369" i="8"/>
  <c r="AA369" i="8" s="1"/>
  <c r="Y368" i="8"/>
  <c r="T368" i="8"/>
  <c r="O368" i="8"/>
  <c r="J368" i="8"/>
  <c r="Y367" i="8"/>
  <c r="Y385" i="8" s="1"/>
  <c r="T367" i="8"/>
  <c r="T385" i="8" s="1"/>
  <c r="O367" i="8"/>
  <c r="J367" i="8"/>
  <c r="B366" i="8"/>
  <c r="Y364" i="8"/>
  <c r="T364" i="8"/>
  <c r="AC364" i="8" s="1"/>
  <c r="O364" i="8"/>
  <c r="J364" i="8"/>
  <c r="Y363" i="8"/>
  <c r="T363" i="8"/>
  <c r="O363" i="8"/>
  <c r="J363" i="8"/>
  <c r="AA363" i="8" s="1"/>
  <c r="Y362" i="8"/>
  <c r="T362" i="8"/>
  <c r="O362" i="8"/>
  <c r="J362" i="8"/>
  <c r="Y361" i="8"/>
  <c r="T361" i="8"/>
  <c r="O361" i="8"/>
  <c r="J361" i="8"/>
  <c r="AC361" i="8" s="1"/>
  <c r="Y360" i="8"/>
  <c r="T360" i="8"/>
  <c r="AC360" i="8" s="1"/>
  <c r="O360" i="8"/>
  <c r="J360" i="8"/>
  <c r="AB359" i="8"/>
  <c r="Y359" i="8"/>
  <c r="T359" i="8"/>
  <c r="O359" i="8"/>
  <c r="J359" i="8"/>
  <c r="AA359" i="8" s="1"/>
  <c r="Y358" i="8"/>
  <c r="T358" i="8"/>
  <c r="O358" i="8"/>
  <c r="J358" i="8"/>
  <c r="Y357" i="8"/>
  <c r="T357" i="8"/>
  <c r="O357" i="8"/>
  <c r="J357" i="8"/>
  <c r="AC356" i="8"/>
  <c r="Y356" i="8"/>
  <c r="T356" i="8"/>
  <c r="O356" i="8"/>
  <c r="J356" i="8"/>
  <c r="AB356" i="8" s="1"/>
  <c r="AB355" i="8"/>
  <c r="Y355" i="8"/>
  <c r="T355" i="8"/>
  <c r="O355" i="8"/>
  <c r="J355" i="8"/>
  <c r="AA355" i="8" s="1"/>
  <c r="Y354" i="8"/>
  <c r="T354" i="8"/>
  <c r="O354" i="8"/>
  <c r="J354" i="8"/>
  <c r="Y353" i="8"/>
  <c r="T353" i="8"/>
  <c r="O353" i="8"/>
  <c r="J353" i="8"/>
  <c r="AC352" i="8"/>
  <c r="Y352" i="8"/>
  <c r="T352" i="8"/>
  <c r="O352" i="8"/>
  <c r="J352" i="8"/>
  <c r="AB352" i="8" s="1"/>
  <c r="Y351" i="8"/>
  <c r="T351" i="8"/>
  <c r="O351" i="8"/>
  <c r="AB351" i="8" s="1"/>
  <c r="J351" i="8"/>
  <c r="Y350" i="8"/>
  <c r="T350" i="8"/>
  <c r="O350" i="8"/>
  <c r="J350" i="8"/>
  <c r="Y349" i="8"/>
  <c r="Y365" i="8" s="1"/>
  <c r="T349" i="8"/>
  <c r="O349" i="8"/>
  <c r="J349" i="8"/>
  <c r="AC349" i="8" s="1"/>
  <c r="Y348" i="8"/>
  <c r="T348" i="8"/>
  <c r="AC348" i="8" s="1"/>
  <c r="O348" i="8"/>
  <c r="J348" i="8"/>
  <c r="Y347" i="8"/>
  <c r="T347" i="8"/>
  <c r="O347" i="8"/>
  <c r="O365" i="8" s="1"/>
  <c r="J347" i="8"/>
  <c r="AA347" i="8" s="1"/>
  <c r="B346" i="8"/>
  <c r="Y344" i="8"/>
  <c r="T344" i="8"/>
  <c r="O344" i="8"/>
  <c r="J344" i="8"/>
  <c r="Y343" i="8"/>
  <c r="T343" i="8"/>
  <c r="O343" i="8"/>
  <c r="J343" i="8"/>
  <c r="AC342" i="8"/>
  <c r="Y342" i="8"/>
  <c r="T342" i="8"/>
  <c r="O342" i="8"/>
  <c r="J342" i="8"/>
  <c r="AB342" i="8" s="1"/>
  <c r="AB341" i="8"/>
  <c r="Y341" i="8"/>
  <c r="T341" i="8"/>
  <c r="O341" i="8"/>
  <c r="J341" i="8"/>
  <c r="AA341" i="8" s="1"/>
  <c r="Y340" i="8"/>
  <c r="T340" i="8"/>
  <c r="O340" i="8"/>
  <c r="J340" i="8"/>
  <c r="Y339" i="8"/>
  <c r="T339" i="8"/>
  <c r="O339" i="8"/>
  <c r="J339" i="8"/>
  <c r="AC338" i="8"/>
  <c r="Y338" i="8"/>
  <c r="T338" i="8"/>
  <c r="O338" i="8"/>
  <c r="J338" i="8"/>
  <c r="AB338" i="8" s="1"/>
  <c r="Y337" i="8"/>
  <c r="T337" i="8"/>
  <c r="O337" i="8"/>
  <c r="AB337" i="8" s="1"/>
  <c r="J337" i="8"/>
  <c r="Y336" i="8"/>
  <c r="T336" i="8"/>
  <c r="O336" i="8"/>
  <c r="J336" i="8"/>
  <c r="Y335" i="8"/>
  <c r="T335" i="8"/>
  <c r="O335" i="8"/>
  <c r="J335" i="8"/>
  <c r="AC335" i="8" s="1"/>
  <c r="Y334" i="8"/>
  <c r="T334" i="8"/>
  <c r="AC334" i="8" s="1"/>
  <c r="O334" i="8"/>
  <c r="J334" i="8"/>
  <c r="AB333" i="8"/>
  <c r="Y333" i="8"/>
  <c r="T333" i="8"/>
  <c r="O333" i="8"/>
  <c r="O345" i="8" s="1"/>
  <c r="J333" i="8"/>
  <c r="AA333" i="8" s="1"/>
  <c r="Y332" i="8"/>
  <c r="T332" i="8"/>
  <c r="O332" i="8"/>
  <c r="J332" i="8"/>
  <c r="Y331" i="8"/>
  <c r="T331" i="8"/>
  <c r="O331" i="8"/>
  <c r="J331" i="8"/>
  <c r="Y330" i="8"/>
  <c r="T330" i="8"/>
  <c r="AC330" i="8" s="1"/>
  <c r="O330" i="8"/>
  <c r="J330" i="8"/>
  <c r="AB329" i="8"/>
  <c r="Y329" i="8"/>
  <c r="T329" i="8"/>
  <c r="O329" i="8"/>
  <c r="J329" i="8"/>
  <c r="AA329" i="8" s="1"/>
  <c r="Y328" i="8"/>
  <c r="T328" i="8"/>
  <c r="O328" i="8"/>
  <c r="J328" i="8"/>
  <c r="Y327" i="8"/>
  <c r="Y345" i="8" s="1"/>
  <c r="T327" i="8"/>
  <c r="T345" i="8" s="1"/>
  <c r="O327" i="8"/>
  <c r="J327" i="8"/>
  <c r="B326" i="8"/>
  <c r="Y324" i="8"/>
  <c r="T324" i="8"/>
  <c r="AC324" i="8" s="1"/>
  <c r="O324" i="8"/>
  <c r="J324" i="8"/>
  <c r="AB323" i="8"/>
  <c r="Y323" i="8"/>
  <c r="T323" i="8"/>
  <c r="O323" i="8"/>
  <c r="J323" i="8"/>
  <c r="AA323" i="8" s="1"/>
  <c r="Y322" i="8"/>
  <c r="T322" i="8"/>
  <c r="O322" i="8"/>
  <c r="J322" i="8"/>
  <c r="Y321" i="8"/>
  <c r="T321" i="8"/>
  <c r="O321" i="8"/>
  <c r="J321" i="8"/>
  <c r="Y320" i="8"/>
  <c r="T320" i="8"/>
  <c r="O320" i="8"/>
  <c r="J320" i="8"/>
  <c r="AC320" i="8" s="1"/>
  <c r="Y319" i="8"/>
  <c r="T319" i="8"/>
  <c r="AC319" i="8" s="1"/>
  <c r="O319" i="8"/>
  <c r="J319" i="8"/>
  <c r="AB319" i="8" s="1"/>
  <c r="Y318" i="8"/>
  <c r="T318" i="8"/>
  <c r="O318" i="8"/>
  <c r="AB318" i="8" s="1"/>
  <c r="J318" i="8"/>
  <c r="AA318" i="8" s="1"/>
  <c r="Y317" i="8"/>
  <c r="T317" i="8"/>
  <c r="O317" i="8"/>
  <c r="J317" i="8"/>
  <c r="AA317" i="8" s="1"/>
  <c r="Y316" i="8"/>
  <c r="T316" i="8"/>
  <c r="O316" i="8"/>
  <c r="J316" i="8"/>
  <c r="AC316" i="8" s="1"/>
  <c r="Y315" i="8"/>
  <c r="T315" i="8"/>
  <c r="AC315" i="8" s="1"/>
  <c r="O315" i="8"/>
  <c r="J315" i="8"/>
  <c r="AB315" i="8" s="1"/>
  <c r="Y314" i="8"/>
  <c r="T314" i="8"/>
  <c r="O314" i="8"/>
  <c r="AB314" i="8" s="1"/>
  <c r="J314" i="8"/>
  <c r="AA314" i="8" s="1"/>
  <c r="Y313" i="8"/>
  <c r="T313" i="8"/>
  <c r="O313" i="8"/>
  <c r="J313" i="8"/>
  <c r="AA313" i="8" s="1"/>
  <c r="Y312" i="8"/>
  <c r="T312" i="8"/>
  <c r="O312" i="8"/>
  <c r="J312" i="8"/>
  <c r="AC312" i="8" s="1"/>
  <c r="Y311" i="8"/>
  <c r="T311" i="8"/>
  <c r="AC311" i="8" s="1"/>
  <c r="O311" i="8"/>
  <c r="J311" i="8"/>
  <c r="AB311" i="8" s="1"/>
  <c r="Y310" i="8"/>
  <c r="T310" i="8"/>
  <c r="O310" i="8"/>
  <c r="AB310" i="8" s="1"/>
  <c r="J310" i="8"/>
  <c r="AA310" i="8" s="1"/>
  <c r="Y309" i="8"/>
  <c r="T309" i="8"/>
  <c r="O309" i="8"/>
  <c r="J309" i="8"/>
  <c r="AA309" i="8" s="1"/>
  <c r="Y308" i="8"/>
  <c r="T308" i="8"/>
  <c r="O308" i="8"/>
  <c r="J308" i="8"/>
  <c r="AC308" i="8" s="1"/>
  <c r="Y307" i="8"/>
  <c r="Y325" i="8" s="1"/>
  <c r="T307" i="8"/>
  <c r="T325" i="8" s="1"/>
  <c r="O307" i="8"/>
  <c r="J307" i="8"/>
  <c r="B306" i="8"/>
  <c r="Y304" i="8"/>
  <c r="T304" i="8"/>
  <c r="O304" i="8"/>
  <c r="AB304" i="8" s="1"/>
  <c r="J304" i="8"/>
  <c r="AA304" i="8" s="1"/>
  <c r="Y303" i="8"/>
  <c r="T303" i="8"/>
  <c r="O303" i="8"/>
  <c r="J303" i="8"/>
  <c r="AA303" i="8" s="1"/>
  <c r="Y302" i="8"/>
  <c r="T302" i="8"/>
  <c r="O302" i="8"/>
  <c r="J302" i="8"/>
  <c r="AC302" i="8" s="1"/>
  <c r="Y301" i="8"/>
  <c r="T301" i="8"/>
  <c r="AC301" i="8" s="1"/>
  <c r="O301" i="8"/>
  <c r="J301" i="8"/>
  <c r="AB301" i="8" s="1"/>
  <c r="Y300" i="8"/>
  <c r="T300" i="8"/>
  <c r="O300" i="8"/>
  <c r="AB300" i="8" s="1"/>
  <c r="J300" i="8"/>
  <c r="AA300" i="8" s="1"/>
  <c r="Y299" i="8"/>
  <c r="T299" i="8"/>
  <c r="O299" i="8"/>
  <c r="J299" i="8"/>
  <c r="AA299" i="8" s="1"/>
  <c r="Y298" i="8"/>
  <c r="T298" i="8"/>
  <c r="O298" i="8"/>
  <c r="J298" i="8"/>
  <c r="AC298" i="8" s="1"/>
  <c r="Y297" i="8"/>
  <c r="T297" i="8"/>
  <c r="AC297" i="8" s="1"/>
  <c r="O297" i="8"/>
  <c r="J297" i="8"/>
  <c r="AB297" i="8" s="1"/>
  <c r="Y296" i="8"/>
  <c r="T296" i="8"/>
  <c r="O296" i="8"/>
  <c r="AB296" i="8" s="1"/>
  <c r="J296" i="8"/>
  <c r="AA296" i="8" s="1"/>
  <c r="Y295" i="8"/>
  <c r="T295" i="8"/>
  <c r="O295" i="8"/>
  <c r="J295" i="8"/>
  <c r="AA295" i="8" s="1"/>
  <c r="Y294" i="8"/>
  <c r="T294" i="8"/>
  <c r="O294" i="8"/>
  <c r="J294" i="8"/>
  <c r="AC294" i="8" s="1"/>
  <c r="Y293" i="8"/>
  <c r="T293" i="8"/>
  <c r="AC293" i="8" s="1"/>
  <c r="O293" i="8"/>
  <c r="J293" i="8"/>
  <c r="AB293" i="8" s="1"/>
  <c r="Y292" i="8"/>
  <c r="T292" i="8"/>
  <c r="O292" i="8"/>
  <c r="AB292" i="8" s="1"/>
  <c r="J292" i="8"/>
  <c r="AA292" i="8" s="1"/>
  <c r="Y291" i="8"/>
  <c r="T291" i="8"/>
  <c r="O291" i="8"/>
  <c r="J291" i="8"/>
  <c r="AA291" i="8" s="1"/>
  <c r="Y290" i="8"/>
  <c r="T290" i="8"/>
  <c r="O290" i="8"/>
  <c r="J290" i="8"/>
  <c r="AC290" i="8" s="1"/>
  <c r="Y289" i="8"/>
  <c r="T289" i="8"/>
  <c r="AC289" i="8" s="1"/>
  <c r="O289" i="8"/>
  <c r="J289" i="8"/>
  <c r="AB289" i="8" s="1"/>
  <c r="Y288" i="8"/>
  <c r="T288" i="8"/>
  <c r="O288" i="8"/>
  <c r="AB288" i="8" s="1"/>
  <c r="J288" i="8"/>
  <c r="AA288" i="8" s="1"/>
  <c r="Y287" i="8"/>
  <c r="Y305" i="8" s="1"/>
  <c r="T287" i="8"/>
  <c r="T305" i="8" s="1"/>
  <c r="O287" i="8"/>
  <c r="O305" i="8" s="1"/>
  <c r="J287" i="8"/>
  <c r="AA287" i="8" s="1"/>
  <c r="B286" i="8"/>
  <c r="Y284" i="8"/>
  <c r="T284" i="8"/>
  <c r="O284" i="8"/>
  <c r="J284" i="8"/>
  <c r="AC284" i="8" s="1"/>
  <c r="Y283" i="8"/>
  <c r="T283" i="8"/>
  <c r="AC283" i="8" s="1"/>
  <c r="O283" i="8"/>
  <c r="J283" i="8"/>
  <c r="AB283" i="8" s="1"/>
  <c r="Y282" i="8"/>
  <c r="T282" i="8"/>
  <c r="O282" i="8"/>
  <c r="AB282" i="8" s="1"/>
  <c r="J282" i="8"/>
  <c r="AA282" i="8" s="1"/>
  <c r="Y281" i="8"/>
  <c r="T281" i="8"/>
  <c r="O281" i="8"/>
  <c r="J281" i="8"/>
  <c r="AA281" i="8" s="1"/>
  <c r="Y280" i="8"/>
  <c r="T280" i="8"/>
  <c r="O280" i="8"/>
  <c r="J280" i="8"/>
  <c r="AC280" i="8" s="1"/>
  <c r="Y279" i="8"/>
  <c r="T279" i="8"/>
  <c r="AC279" i="8" s="1"/>
  <c r="O279" i="8"/>
  <c r="J279" i="8"/>
  <c r="AB279" i="8" s="1"/>
  <c r="Y278" i="8"/>
  <c r="T278" i="8"/>
  <c r="O278" i="8"/>
  <c r="AB278" i="8" s="1"/>
  <c r="J278" i="8"/>
  <c r="AA278" i="8" s="1"/>
  <c r="Y277" i="8"/>
  <c r="T277" i="8"/>
  <c r="O277" i="8"/>
  <c r="J277" i="8"/>
  <c r="AA277" i="8" s="1"/>
  <c r="Y276" i="8"/>
  <c r="T276" i="8"/>
  <c r="O276" i="8"/>
  <c r="J276" i="8"/>
  <c r="AC276" i="8" s="1"/>
  <c r="Y275" i="8"/>
  <c r="T275" i="8"/>
  <c r="AC275" i="8" s="1"/>
  <c r="O275" i="8"/>
  <c r="J275" i="8"/>
  <c r="AB275" i="8" s="1"/>
  <c r="Y274" i="8"/>
  <c r="T274" i="8"/>
  <c r="O274" i="8"/>
  <c r="AB274" i="8" s="1"/>
  <c r="J274" i="8"/>
  <c r="AA274" i="8" s="1"/>
  <c r="Y273" i="8"/>
  <c r="T273" i="8"/>
  <c r="O273" i="8"/>
  <c r="J273" i="8"/>
  <c r="AA273" i="8" s="1"/>
  <c r="Y272" i="8"/>
  <c r="T272" i="8"/>
  <c r="O272" i="8"/>
  <c r="J272" i="8"/>
  <c r="AC272" i="8" s="1"/>
  <c r="Y271" i="8"/>
  <c r="T271" i="8"/>
  <c r="AC271" i="8" s="1"/>
  <c r="O271" i="8"/>
  <c r="J271" i="8"/>
  <c r="AB271" i="8" s="1"/>
  <c r="Y270" i="8"/>
  <c r="T270" i="8"/>
  <c r="O270" i="8"/>
  <c r="AB270" i="8" s="1"/>
  <c r="J270" i="8"/>
  <c r="AA270" i="8" s="1"/>
  <c r="Y269" i="8"/>
  <c r="T269" i="8"/>
  <c r="O269" i="8"/>
  <c r="J269" i="8"/>
  <c r="AA269" i="8" s="1"/>
  <c r="Y268" i="8"/>
  <c r="T268" i="8"/>
  <c r="O268" i="8"/>
  <c r="J268" i="8"/>
  <c r="AC268" i="8" s="1"/>
  <c r="Y267" i="8"/>
  <c r="Y285" i="8" s="1"/>
  <c r="T267" i="8"/>
  <c r="AC267" i="8" s="1"/>
  <c r="O267" i="8"/>
  <c r="O285" i="8" s="1"/>
  <c r="J267" i="8"/>
  <c r="J285" i="8" s="1"/>
  <c r="B266" i="8"/>
  <c r="Y264" i="8"/>
  <c r="T264" i="8"/>
  <c r="O264" i="8"/>
  <c r="AB264" i="8" s="1"/>
  <c r="J264" i="8"/>
  <c r="AA264" i="8" s="1"/>
  <c r="Y263" i="8"/>
  <c r="T263" i="8"/>
  <c r="O263" i="8"/>
  <c r="J263" i="8"/>
  <c r="AA263" i="8" s="1"/>
  <c r="Y262" i="8"/>
  <c r="T262" i="8"/>
  <c r="O262" i="8"/>
  <c r="J262" i="8"/>
  <c r="AC262" i="8" s="1"/>
  <c r="Y261" i="8"/>
  <c r="T261" i="8"/>
  <c r="AC261" i="8" s="1"/>
  <c r="O261" i="8"/>
  <c r="J261" i="8"/>
  <c r="AB261" i="8" s="1"/>
  <c r="Y260" i="8"/>
  <c r="T260" i="8"/>
  <c r="O260" i="8"/>
  <c r="AB260" i="8" s="1"/>
  <c r="J260" i="8"/>
  <c r="AA260" i="8" s="1"/>
  <c r="Y259" i="8"/>
  <c r="T259" i="8"/>
  <c r="O259" i="8"/>
  <c r="J259" i="8"/>
  <c r="AA259" i="8" s="1"/>
  <c r="Y258" i="8"/>
  <c r="T258" i="8"/>
  <c r="O258" i="8"/>
  <c r="J258" i="8"/>
  <c r="AC258" i="8" s="1"/>
  <c r="Y257" i="8"/>
  <c r="T257" i="8"/>
  <c r="AC257" i="8" s="1"/>
  <c r="O257" i="8"/>
  <c r="J257" i="8"/>
  <c r="AB257" i="8" s="1"/>
  <c r="Y256" i="8"/>
  <c r="T256" i="8"/>
  <c r="O256" i="8"/>
  <c r="AB256" i="8" s="1"/>
  <c r="J256" i="8"/>
  <c r="AA256" i="8" s="1"/>
  <c r="Y255" i="8"/>
  <c r="T255" i="8"/>
  <c r="O255" i="8"/>
  <c r="J255" i="8"/>
  <c r="AA255" i="8" s="1"/>
  <c r="Y254" i="8"/>
  <c r="T254" i="8"/>
  <c r="O254" i="8"/>
  <c r="J254" i="8"/>
  <c r="AC254" i="8" s="1"/>
  <c r="Y253" i="8"/>
  <c r="T253" i="8"/>
  <c r="AC253" i="8" s="1"/>
  <c r="O253" i="8"/>
  <c r="J253" i="8"/>
  <c r="AB253" i="8" s="1"/>
  <c r="Y252" i="8"/>
  <c r="T252" i="8"/>
  <c r="O252" i="8"/>
  <c r="AB252" i="8" s="1"/>
  <c r="J252" i="8"/>
  <c r="AA252" i="8" s="1"/>
  <c r="Y251" i="8"/>
  <c r="T251" i="8"/>
  <c r="O251" i="8"/>
  <c r="J251" i="8"/>
  <c r="AA251" i="8" s="1"/>
  <c r="Y250" i="8"/>
  <c r="T250" i="8"/>
  <c r="O250" i="8"/>
  <c r="J250" i="8"/>
  <c r="AC250" i="8" s="1"/>
  <c r="Y249" i="8"/>
  <c r="T249" i="8"/>
  <c r="AC249" i="8" s="1"/>
  <c r="O249" i="8"/>
  <c r="J249" i="8"/>
  <c r="AB249" i="8" s="1"/>
  <c r="Y248" i="8"/>
  <c r="T248" i="8"/>
  <c r="O248" i="8"/>
  <c r="AB248" i="8" s="1"/>
  <c r="J248" i="8"/>
  <c r="AA248" i="8" s="1"/>
  <c r="Y247" i="8"/>
  <c r="Y265" i="8" s="1"/>
  <c r="T247" i="8"/>
  <c r="T265" i="8" s="1"/>
  <c r="O247" i="8"/>
  <c r="O265" i="8" s="1"/>
  <c r="J247" i="8"/>
  <c r="B246" i="8"/>
  <c r="Y244" i="8"/>
  <c r="T244" i="8"/>
  <c r="O244" i="8"/>
  <c r="J244" i="8"/>
  <c r="AC243" i="8"/>
  <c r="Y243" i="8"/>
  <c r="T243" i="8"/>
  <c r="O243" i="8"/>
  <c r="J243" i="8"/>
  <c r="AB243" i="8" s="1"/>
  <c r="AB242" i="8"/>
  <c r="Y242" i="8"/>
  <c r="T242" i="8"/>
  <c r="O242" i="8"/>
  <c r="AC242" i="8" s="1"/>
  <c r="J242" i="8"/>
  <c r="AA242" i="8" s="1"/>
  <c r="Y241" i="8"/>
  <c r="T241" i="8"/>
  <c r="O241" i="8"/>
  <c r="J241" i="8"/>
  <c r="Y240" i="8"/>
  <c r="T240" i="8"/>
  <c r="O240" i="8"/>
  <c r="J240" i="8"/>
  <c r="AC240" i="8" s="1"/>
  <c r="Y239" i="8"/>
  <c r="T239" i="8"/>
  <c r="O239" i="8"/>
  <c r="J239" i="8"/>
  <c r="AC239" i="8" s="1"/>
  <c r="Y238" i="8"/>
  <c r="T238" i="8"/>
  <c r="AC238" i="8" s="1"/>
  <c r="O238" i="8"/>
  <c r="J238" i="8"/>
  <c r="AB238" i="8" s="1"/>
  <c r="Y237" i="8"/>
  <c r="T237" i="8"/>
  <c r="O237" i="8"/>
  <c r="AB237" i="8" s="1"/>
  <c r="J237" i="8"/>
  <c r="AA237" i="8" s="1"/>
  <c r="Y236" i="8"/>
  <c r="T236" i="8"/>
  <c r="O236" i="8"/>
  <c r="J236" i="8"/>
  <c r="Y235" i="8"/>
  <c r="T235" i="8"/>
  <c r="O235" i="8"/>
  <c r="J235" i="8"/>
  <c r="AC235" i="8" s="1"/>
  <c r="Y234" i="8"/>
  <c r="T234" i="8"/>
  <c r="AC234" i="8" s="1"/>
  <c r="O234" i="8"/>
  <c r="J234" i="8"/>
  <c r="AB234" i="8" s="1"/>
  <c r="Y233" i="8"/>
  <c r="T233" i="8"/>
  <c r="O233" i="8"/>
  <c r="AB233" i="8" s="1"/>
  <c r="J233" i="8"/>
  <c r="AA233" i="8" s="1"/>
  <c r="Y232" i="8"/>
  <c r="T232" i="8"/>
  <c r="O232" i="8"/>
  <c r="J232" i="8"/>
  <c r="Y231" i="8"/>
  <c r="T231" i="8"/>
  <c r="O231" i="8"/>
  <c r="J231" i="8"/>
  <c r="AC231" i="8" s="1"/>
  <c r="Y230" i="8"/>
  <c r="T230" i="8"/>
  <c r="AC230" i="8" s="1"/>
  <c r="O230" i="8"/>
  <c r="J230" i="8"/>
  <c r="AB230" i="8" s="1"/>
  <c r="Y229" i="8"/>
  <c r="T229" i="8"/>
  <c r="O229" i="8"/>
  <c r="AB229" i="8" s="1"/>
  <c r="J229" i="8"/>
  <c r="AA229" i="8" s="1"/>
  <c r="Y228" i="8"/>
  <c r="T228" i="8"/>
  <c r="O228" i="8"/>
  <c r="J228" i="8"/>
  <c r="Y227" i="8"/>
  <c r="Y245" i="8" s="1"/>
  <c r="T227" i="8"/>
  <c r="O227" i="8"/>
  <c r="J227" i="8"/>
  <c r="AC227" i="8" s="1"/>
  <c r="B226" i="8"/>
  <c r="Y224" i="8"/>
  <c r="T224" i="8"/>
  <c r="AC224" i="8" s="1"/>
  <c r="O224" i="8"/>
  <c r="J224" i="8"/>
  <c r="AB224" i="8" s="1"/>
  <c r="Y223" i="8"/>
  <c r="T223" i="8"/>
  <c r="O223" i="8"/>
  <c r="AB223" i="8" s="1"/>
  <c r="J223" i="8"/>
  <c r="AA223" i="8" s="1"/>
  <c r="Y222" i="8"/>
  <c r="T222" i="8"/>
  <c r="O222" i="8"/>
  <c r="J222" i="8"/>
  <c r="Y221" i="8"/>
  <c r="T221" i="8"/>
  <c r="O221" i="8"/>
  <c r="J221" i="8"/>
  <c r="AC221" i="8" s="1"/>
  <c r="Y220" i="8"/>
  <c r="T220" i="8"/>
  <c r="AC220" i="8" s="1"/>
  <c r="O220" i="8"/>
  <c r="J220" i="8"/>
  <c r="AB220" i="8" s="1"/>
  <c r="Y219" i="8"/>
  <c r="T219" i="8"/>
  <c r="O219" i="8"/>
  <c r="AB219" i="8" s="1"/>
  <c r="J219" i="8"/>
  <c r="AA219" i="8" s="1"/>
  <c r="Y218" i="8"/>
  <c r="T218" i="8"/>
  <c r="O218" i="8"/>
  <c r="J218" i="8"/>
  <c r="Y217" i="8"/>
  <c r="T217" i="8"/>
  <c r="O217" i="8"/>
  <c r="J217" i="8"/>
  <c r="AC217" i="8" s="1"/>
  <c r="Y216" i="8"/>
  <c r="T216" i="8"/>
  <c r="AC216" i="8" s="1"/>
  <c r="O216" i="8"/>
  <c r="J216" i="8"/>
  <c r="AB216" i="8" s="1"/>
  <c r="Y215" i="8"/>
  <c r="T215" i="8"/>
  <c r="O215" i="8"/>
  <c r="AB215" i="8" s="1"/>
  <c r="J215" i="8"/>
  <c r="AA215" i="8" s="1"/>
  <c r="Y214" i="8"/>
  <c r="T214" i="8"/>
  <c r="O214" i="8"/>
  <c r="J214" i="8"/>
  <c r="Y213" i="8"/>
  <c r="T213" i="8"/>
  <c r="O213" i="8"/>
  <c r="J213" i="8"/>
  <c r="AC213" i="8" s="1"/>
  <c r="Y212" i="8"/>
  <c r="T212" i="8"/>
  <c r="AC212" i="8" s="1"/>
  <c r="O212" i="8"/>
  <c r="J212" i="8"/>
  <c r="AB212" i="8" s="1"/>
  <c r="Y211" i="8"/>
  <c r="T211" i="8"/>
  <c r="O211" i="8"/>
  <c r="AB211" i="8" s="1"/>
  <c r="J211" i="8"/>
  <c r="AA211" i="8" s="1"/>
  <c r="Y210" i="8"/>
  <c r="T210" i="8"/>
  <c r="O210" i="8"/>
  <c r="J210" i="8"/>
  <c r="Y209" i="8"/>
  <c r="Y225" i="8" s="1"/>
  <c r="T209" i="8"/>
  <c r="O209" i="8"/>
  <c r="J209" i="8"/>
  <c r="AC209" i="8" s="1"/>
  <c r="Y208" i="8"/>
  <c r="T208" i="8"/>
  <c r="AC208" i="8" s="1"/>
  <c r="O208" i="8"/>
  <c r="J208" i="8"/>
  <c r="AB208" i="8" s="1"/>
  <c r="Y207" i="8"/>
  <c r="T207" i="8"/>
  <c r="T225" i="8" s="1"/>
  <c r="O207" i="8"/>
  <c r="O225" i="8" s="1"/>
  <c r="J207" i="8"/>
  <c r="AA207" i="8" s="1"/>
  <c r="B206" i="8"/>
  <c r="Y204" i="8"/>
  <c r="T204" i="8"/>
  <c r="O204" i="8"/>
  <c r="J204" i="8"/>
  <c r="Y203" i="8"/>
  <c r="T203" i="8"/>
  <c r="O203" i="8"/>
  <c r="J203" i="8"/>
  <c r="AC203" i="8" s="1"/>
  <c r="Y202" i="8"/>
  <c r="T202" i="8"/>
  <c r="AC202" i="8" s="1"/>
  <c r="O202" i="8"/>
  <c r="J202" i="8"/>
  <c r="AB202" i="8" s="1"/>
  <c r="Y201" i="8"/>
  <c r="T201" i="8"/>
  <c r="O201" i="8"/>
  <c r="AB201" i="8" s="1"/>
  <c r="J201" i="8"/>
  <c r="AA201" i="8" s="1"/>
  <c r="Y200" i="8"/>
  <c r="T200" i="8"/>
  <c r="O200" i="8"/>
  <c r="J200" i="8"/>
  <c r="Y199" i="8"/>
  <c r="T199" i="8"/>
  <c r="O199" i="8"/>
  <c r="J199" i="8"/>
  <c r="AC199" i="8" s="1"/>
  <c r="Y198" i="8"/>
  <c r="T198" i="8"/>
  <c r="AC198" i="8" s="1"/>
  <c r="O198" i="8"/>
  <c r="J198" i="8"/>
  <c r="AB198" i="8" s="1"/>
  <c r="Y197" i="8"/>
  <c r="T197" i="8"/>
  <c r="O197" i="8"/>
  <c r="AB197" i="8" s="1"/>
  <c r="J197" i="8"/>
  <c r="AA197" i="8" s="1"/>
  <c r="Y196" i="8"/>
  <c r="T196" i="8"/>
  <c r="O196" i="8"/>
  <c r="J196" i="8"/>
  <c r="Y195" i="8"/>
  <c r="T195" i="8"/>
  <c r="O195" i="8"/>
  <c r="J195" i="8"/>
  <c r="AC195" i="8" s="1"/>
  <c r="Y194" i="8"/>
  <c r="T194" i="8"/>
  <c r="AC194" i="8" s="1"/>
  <c r="O194" i="8"/>
  <c r="J194" i="8"/>
  <c r="AB194" i="8" s="1"/>
  <c r="Y193" i="8"/>
  <c r="T193" i="8"/>
  <c r="O193" i="8"/>
  <c r="AB193" i="8" s="1"/>
  <c r="J193" i="8"/>
  <c r="AA193" i="8" s="1"/>
  <c r="Y192" i="8"/>
  <c r="T192" i="8"/>
  <c r="O192" i="8"/>
  <c r="J192" i="8"/>
  <c r="Y191" i="8"/>
  <c r="T191" i="8"/>
  <c r="O191" i="8"/>
  <c r="J191" i="8"/>
  <c r="AC191" i="8" s="1"/>
  <c r="Y190" i="8"/>
  <c r="T190" i="8"/>
  <c r="AC190" i="8" s="1"/>
  <c r="O190" i="8"/>
  <c r="J190" i="8"/>
  <c r="AB190" i="8" s="1"/>
  <c r="Y189" i="8"/>
  <c r="T189" i="8"/>
  <c r="O189" i="8"/>
  <c r="O205" i="8" s="1"/>
  <c r="J189" i="8"/>
  <c r="AA189" i="8" s="1"/>
  <c r="Y188" i="8"/>
  <c r="T188" i="8"/>
  <c r="O188" i="8"/>
  <c r="J188" i="8"/>
  <c r="Y187" i="8"/>
  <c r="Y205" i="8" s="1"/>
  <c r="T187" i="8"/>
  <c r="T205" i="8" s="1"/>
  <c r="O187" i="8"/>
  <c r="J187" i="8"/>
  <c r="J205" i="8" s="1"/>
  <c r="B186" i="8"/>
  <c r="Y184" i="8"/>
  <c r="T184" i="8"/>
  <c r="AC184" i="8" s="1"/>
  <c r="O184" i="8"/>
  <c r="J184" i="8"/>
  <c r="AB184" i="8" s="1"/>
  <c r="Y183" i="8"/>
  <c r="T183" i="8"/>
  <c r="O183" i="8"/>
  <c r="AB183" i="8" s="1"/>
  <c r="J183" i="8"/>
  <c r="AA183" i="8" s="1"/>
  <c r="Y182" i="8"/>
  <c r="T182" i="8"/>
  <c r="O182" i="8"/>
  <c r="J182" i="8"/>
  <c r="Y181" i="8"/>
  <c r="T181" i="8"/>
  <c r="O181" i="8"/>
  <c r="J181" i="8"/>
  <c r="AC181" i="8" s="1"/>
  <c r="Y180" i="8"/>
  <c r="T180" i="8"/>
  <c r="AC180" i="8" s="1"/>
  <c r="O180" i="8"/>
  <c r="J180" i="8"/>
  <c r="AB180" i="8" s="1"/>
  <c r="Y179" i="8"/>
  <c r="T179" i="8"/>
  <c r="O179" i="8"/>
  <c r="AB179" i="8" s="1"/>
  <c r="J179" i="8"/>
  <c r="AA179" i="8" s="1"/>
  <c r="Y178" i="8"/>
  <c r="T178" i="8"/>
  <c r="O178" i="8"/>
  <c r="J178" i="8"/>
  <c r="Y177" i="8"/>
  <c r="T177" i="8"/>
  <c r="O177" i="8"/>
  <c r="J177" i="8"/>
  <c r="AC177" i="8" s="1"/>
  <c r="Y176" i="8"/>
  <c r="T176" i="8"/>
  <c r="AC176" i="8" s="1"/>
  <c r="O176" i="8"/>
  <c r="J176" i="8"/>
  <c r="AB176" i="8" s="1"/>
  <c r="Y175" i="8"/>
  <c r="T175" i="8"/>
  <c r="O175" i="8"/>
  <c r="AB175" i="8" s="1"/>
  <c r="J175" i="8"/>
  <c r="AA175" i="8" s="1"/>
  <c r="Y174" i="8"/>
  <c r="T174" i="8"/>
  <c r="O174" i="8"/>
  <c r="J174" i="8"/>
  <c r="Y173" i="8"/>
  <c r="T173" i="8"/>
  <c r="O173" i="8"/>
  <c r="J173" i="8"/>
  <c r="AC173" i="8" s="1"/>
  <c r="Y172" i="8"/>
  <c r="T172" i="8"/>
  <c r="AC172" i="8" s="1"/>
  <c r="O172" i="8"/>
  <c r="J172" i="8"/>
  <c r="AB172" i="8" s="1"/>
  <c r="Y171" i="8"/>
  <c r="T171" i="8"/>
  <c r="O171" i="8"/>
  <c r="AB171" i="8" s="1"/>
  <c r="J171" i="8"/>
  <c r="AA171" i="8" s="1"/>
  <c r="Y170" i="8"/>
  <c r="T170" i="8"/>
  <c r="O170" i="8"/>
  <c r="J170" i="8"/>
  <c r="Y169" i="8"/>
  <c r="T169" i="8"/>
  <c r="O169" i="8"/>
  <c r="J169" i="8"/>
  <c r="AC169" i="8" s="1"/>
  <c r="Y168" i="8"/>
  <c r="T168" i="8"/>
  <c r="AC168" i="8" s="1"/>
  <c r="O168" i="8"/>
  <c r="J168" i="8"/>
  <c r="AB168" i="8" s="1"/>
  <c r="Y167" i="8"/>
  <c r="Y185" i="8" s="1"/>
  <c r="T167" i="8"/>
  <c r="T185" i="8" s="1"/>
  <c r="O167" i="8"/>
  <c r="O185" i="8" s="1"/>
  <c r="J167" i="8"/>
  <c r="AA167" i="8" s="1"/>
  <c r="B166" i="8"/>
  <c r="Y164" i="8"/>
  <c r="T164" i="8"/>
  <c r="O164" i="8"/>
  <c r="J164" i="8"/>
  <c r="Y163" i="8"/>
  <c r="T163" i="8"/>
  <c r="O163" i="8"/>
  <c r="J163" i="8"/>
  <c r="AC163" i="8" s="1"/>
  <c r="Y162" i="8"/>
  <c r="T162" i="8"/>
  <c r="AC162" i="8" s="1"/>
  <c r="O162" i="8"/>
  <c r="J162" i="8"/>
  <c r="AB162" i="8" s="1"/>
  <c r="Y161" i="8"/>
  <c r="T161" i="8"/>
  <c r="O161" i="8"/>
  <c r="J161" i="8"/>
  <c r="AA161" i="8" s="1"/>
  <c r="Y160" i="8"/>
  <c r="T160" i="8"/>
  <c r="O160" i="8"/>
  <c r="J160" i="8"/>
  <c r="Y159" i="8"/>
  <c r="T159" i="8"/>
  <c r="O159" i="8"/>
  <c r="J159" i="8"/>
  <c r="Y158" i="8"/>
  <c r="T158" i="8"/>
  <c r="O158" i="8"/>
  <c r="J158" i="8"/>
  <c r="Y157" i="8"/>
  <c r="T157" i="8"/>
  <c r="O157" i="8"/>
  <c r="AB157" i="8" s="1"/>
  <c r="J157" i="8"/>
  <c r="AA157" i="8" s="1"/>
  <c r="Y156" i="8"/>
  <c r="T156" i="8"/>
  <c r="AC156" i="8" s="1"/>
  <c r="O156" i="8"/>
  <c r="J156" i="8"/>
  <c r="Y155" i="8"/>
  <c r="T155" i="8"/>
  <c r="O155" i="8"/>
  <c r="J155" i="8"/>
  <c r="Y154" i="8"/>
  <c r="T154" i="8"/>
  <c r="O154" i="8"/>
  <c r="J154" i="8"/>
  <c r="Y153" i="8"/>
  <c r="T153" i="8"/>
  <c r="O153" i="8"/>
  <c r="J153" i="8"/>
  <c r="AA153" i="8" s="1"/>
  <c r="Y152" i="8"/>
  <c r="T152" i="8"/>
  <c r="AC152" i="8" s="1"/>
  <c r="O152" i="8"/>
  <c r="J152" i="8"/>
  <c r="AB151" i="8"/>
  <c r="Y151" i="8"/>
  <c r="T151" i="8"/>
  <c r="O151" i="8"/>
  <c r="J151" i="8"/>
  <c r="AC151" i="8" s="1"/>
  <c r="Y150" i="8"/>
  <c r="T150" i="8"/>
  <c r="O150" i="8"/>
  <c r="J150" i="8"/>
  <c r="Y149" i="8"/>
  <c r="T149" i="8"/>
  <c r="O149" i="8"/>
  <c r="J149" i="8"/>
  <c r="AC148" i="8"/>
  <c r="Y148" i="8"/>
  <c r="T148" i="8"/>
  <c r="O148" i="8"/>
  <c r="J148" i="8"/>
  <c r="AB147" i="8"/>
  <c r="Y147" i="8"/>
  <c r="Y165" i="8" s="1"/>
  <c r="T147" i="8"/>
  <c r="O147" i="8"/>
  <c r="J147" i="8"/>
  <c r="B146" i="8"/>
  <c r="Y144" i="8"/>
  <c r="T144" i="8"/>
  <c r="O144" i="8"/>
  <c r="J144" i="8"/>
  <c r="Y143" i="8"/>
  <c r="T143" i="8"/>
  <c r="O143" i="8"/>
  <c r="AB143" i="8" s="1"/>
  <c r="J143" i="8"/>
  <c r="AA143" i="8" s="1"/>
  <c r="Y142" i="8"/>
  <c r="T142" i="8"/>
  <c r="AC142" i="8" s="1"/>
  <c r="O142" i="8"/>
  <c r="J142" i="8"/>
  <c r="Y141" i="8"/>
  <c r="T141" i="8"/>
  <c r="O141" i="8"/>
  <c r="J141" i="8"/>
  <c r="Y140" i="8"/>
  <c r="T140" i="8"/>
  <c r="O140" i="8"/>
  <c r="J140" i="8"/>
  <c r="Y139" i="8"/>
  <c r="T139" i="8"/>
  <c r="O139" i="8"/>
  <c r="AB139" i="8" s="1"/>
  <c r="J139" i="8"/>
  <c r="Y138" i="8"/>
  <c r="T138" i="8"/>
  <c r="AC138" i="8" s="1"/>
  <c r="O138" i="8"/>
  <c r="J138" i="8"/>
  <c r="Y137" i="8"/>
  <c r="T137" i="8"/>
  <c r="O137" i="8"/>
  <c r="AB137" i="8" s="1"/>
  <c r="J137" i="8"/>
  <c r="AC136" i="8"/>
  <c r="Y136" i="8"/>
  <c r="T136" i="8"/>
  <c r="O136" i="8"/>
  <c r="J136" i="8"/>
  <c r="AB135" i="8"/>
  <c r="Y135" i="8"/>
  <c r="T135" i="8"/>
  <c r="O135" i="8"/>
  <c r="J135" i="8"/>
  <c r="AA135" i="8" s="1"/>
  <c r="Y134" i="8"/>
  <c r="T134" i="8"/>
  <c r="O134" i="8"/>
  <c r="J134" i="8"/>
  <c r="Y133" i="8"/>
  <c r="T133" i="8"/>
  <c r="O133" i="8"/>
  <c r="J133" i="8"/>
  <c r="Y132" i="8"/>
  <c r="T132" i="8"/>
  <c r="AC132" i="8" s="1"/>
  <c r="O132" i="8"/>
  <c r="AB132" i="8" s="1"/>
  <c r="J132" i="8"/>
  <c r="AA132" i="8" s="1"/>
  <c r="Y131" i="8"/>
  <c r="T131" i="8"/>
  <c r="O131" i="8"/>
  <c r="AB131" i="8" s="1"/>
  <c r="J131" i="8"/>
  <c r="AA131" i="8" s="1"/>
  <c r="Y130" i="8"/>
  <c r="T130" i="8"/>
  <c r="O130" i="8"/>
  <c r="J130" i="8"/>
  <c r="Y129" i="8"/>
  <c r="T129" i="8"/>
  <c r="AC129" i="8" s="1"/>
  <c r="O129" i="8"/>
  <c r="J129" i="8"/>
  <c r="AB129" i="8" s="1"/>
  <c r="Y128" i="8"/>
  <c r="T128" i="8"/>
  <c r="AC128" i="8" s="1"/>
  <c r="O128" i="8"/>
  <c r="AB128" i="8" s="1"/>
  <c r="J128" i="8"/>
  <c r="AA128" i="8" s="1"/>
  <c r="Y127" i="8"/>
  <c r="T127" i="8"/>
  <c r="O127" i="8"/>
  <c r="O145" i="8" s="1"/>
  <c r="J127" i="8"/>
  <c r="B126" i="8"/>
  <c r="Y124" i="8"/>
  <c r="T124" i="8"/>
  <c r="O124" i="8"/>
  <c r="J124" i="8"/>
  <c r="Y123" i="8"/>
  <c r="T123" i="8"/>
  <c r="AC123" i="8" s="1"/>
  <c r="O123" i="8"/>
  <c r="J123" i="8"/>
  <c r="AB123" i="8" s="1"/>
  <c r="Y122" i="8"/>
  <c r="T122" i="8"/>
  <c r="AC122" i="8" s="1"/>
  <c r="O122" i="8"/>
  <c r="AB122" i="8" s="1"/>
  <c r="J122" i="8"/>
  <c r="AA122" i="8" s="1"/>
  <c r="Y121" i="8"/>
  <c r="T121" i="8"/>
  <c r="O121" i="8"/>
  <c r="AB121" i="8" s="1"/>
  <c r="J121" i="8"/>
  <c r="AA121" i="8" s="1"/>
  <c r="Y120" i="8"/>
  <c r="T120" i="8"/>
  <c r="O120" i="8"/>
  <c r="J120" i="8"/>
  <c r="Y119" i="8"/>
  <c r="T119" i="8"/>
  <c r="AC119" i="8" s="1"/>
  <c r="O119" i="8"/>
  <c r="J119" i="8"/>
  <c r="AB119" i="8" s="1"/>
  <c r="Y118" i="8"/>
  <c r="T118" i="8"/>
  <c r="AC118" i="8" s="1"/>
  <c r="O118" i="8"/>
  <c r="AB118" i="8" s="1"/>
  <c r="J118" i="8"/>
  <c r="AA118" i="8" s="1"/>
  <c r="Y117" i="8"/>
  <c r="T117" i="8"/>
  <c r="O117" i="8"/>
  <c r="AB117" i="8" s="1"/>
  <c r="J117" i="8"/>
  <c r="AA117" i="8" s="1"/>
  <c r="Y116" i="8"/>
  <c r="T116" i="8"/>
  <c r="O116" i="8"/>
  <c r="J116" i="8"/>
  <c r="Y115" i="8"/>
  <c r="T115" i="8"/>
  <c r="AC115" i="8" s="1"/>
  <c r="O115" i="8"/>
  <c r="J115" i="8"/>
  <c r="AB115" i="8" s="1"/>
  <c r="Y114" i="8"/>
  <c r="T114" i="8"/>
  <c r="AC114" i="8" s="1"/>
  <c r="O114" i="8"/>
  <c r="AB114" i="8" s="1"/>
  <c r="J114" i="8"/>
  <c r="AA114" i="8" s="1"/>
  <c r="Y113" i="8"/>
  <c r="T113" i="8"/>
  <c r="O113" i="8"/>
  <c r="AB113" i="8" s="1"/>
  <c r="J113" i="8"/>
  <c r="AA113" i="8" s="1"/>
  <c r="Y112" i="8"/>
  <c r="T112" i="8"/>
  <c r="O112" i="8"/>
  <c r="J112" i="8"/>
  <c r="Y111" i="8"/>
  <c r="T111" i="8"/>
  <c r="AC111" i="8" s="1"/>
  <c r="O111" i="8"/>
  <c r="J111" i="8"/>
  <c r="AB111" i="8" s="1"/>
  <c r="Y110" i="8"/>
  <c r="T110" i="8"/>
  <c r="AC110" i="8" s="1"/>
  <c r="O110" i="8"/>
  <c r="AB110" i="8" s="1"/>
  <c r="J110" i="8"/>
  <c r="AA110" i="8" s="1"/>
  <c r="Y109" i="8"/>
  <c r="T109" i="8"/>
  <c r="O109" i="8"/>
  <c r="AB109" i="8" s="1"/>
  <c r="J109" i="8"/>
  <c r="AA109" i="8" s="1"/>
  <c r="Y108" i="8"/>
  <c r="T108" i="8"/>
  <c r="O108" i="8"/>
  <c r="J108" i="8"/>
  <c r="Y107" i="8"/>
  <c r="Y125" i="8" s="1"/>
  <c r="T107" i="8"/>
  <c r="AC107" i="8" s="1"/>
  <c r="O107" i="8"/>
  <c r="O125" i="8" s="1"/>
  <c r="J107" i="8"/>
  <c r="J125" i="8" s="1"/>
  <c r="B106" i="8"/>
  <c r="Y104" i="8"/>
  <c r="T104" i="8"/>
  <c r="AC104" i="8" s="1"/>
  <c r="O104" i="8"/>
  <c r="AB104" i="8" s="1"/>
  <c r="J104" i="8"/>
  <c r="AA104" i="8" s="1"/>
  <c r="B104" i="8"/>
  <c r="B124" i="8" s="1"/>
  <c r="B144" i="8" s="1"/>
  <c r="B164" i="8" s="1"/>
  <c r="B184" i="8" s="1"/>
  <c r="B204" i="8" s="1"/>
  <c r="B224" i="8" s="1"/>
  <c r="B244" i="8" s="1"/>
  <c r="B264" i="8" s="1"/>
  <c r="B284" i="8" s="1"/>
  <c r="B304" i="8" s="1"/>
  <c r="B324" i="8" s="1"/>
  <c r="B344" i="8" s="1"/>
  <c r="B364" i="8" s="1"/>
  <c r="B384" i="8" s="1"/>
  <c r="B404" i="8" s="1"/>
  <c r="B424" i="8" s="1"/>
  <c r="B444" i="8" s="1"/>
  <c r="B464" i="8" s="1"/>
  <c r="B484" i="8" s="1"/>
  <c r="B504" i="8" s="1"/>
  <c r="B524" i="8" s="1"/>
  <c r="B544" i="8" s="1"/>
  <c r="B564" i="8" s="1"/>
  <c r="B584" i="8" s="1"/>
  <c r="B604" i="8" s="1"/>
  <c r="B624" i="8" s="1"/>
  <c r="B644" i="8" s="1"/>
  <c r="B664" i="8" s="1"/>
  <c r="Y103" i="8"/>
  <c r="T103" i="8"/>
  <c r="O103" i="8"/>
  <c r="J103" i="8"/>
  <c r="AA103" i="8" s="1"/>
  <c r="B103" i="8"/>
  <c r="B123" i="8" s="1"/>
  <c r="B143" i="8" s="1"/>
  <c r="B163" i="8" s="1"/>
  <c r="B183" i="8" s="1"/>
  <c r="B203" i="8" s="1"/>
  <c r="B223" i="8" s="1"/>
  <c r="B243" i="8" s="1"/>
  <c r="B263" i="8" s="1"/>
  <c r="B283" i="8" s="1"/>
  <c r="B303" i="8" s="1"/>
  <c r="B323" i="8" s="1"/>
  <c r="B343" i="8" s="1"/>
  <c r="B363" i="8" s="1"/>
  <c r="B383" i="8" s="1"/>
  <c r="B403" i="8" s="1"/>
  <c r="B423" i="8" s="1"/>
  <c r="B443" i="8" s="1"/>
  <c r="B463" i="8" s="1"/>
  <c r="B483" i="8" s="1"/>
  <c r="B503" i="8" s="1"/>
  <c r="B523" i="8" s="1"/>
  <c r="B543" i="8" s="1"/>
  <c r="B563" i="8" s="1"/>
  <c r="B583" i="8" s="1"/>
  <c r="B603" i="8" s="1"/>
  <c r="B623" i="8" s="1"/>
  <c r="B643" i="8" s="1"/>
  <c r="B663" i="8" s="1"/>
  <c r="Y102" i="8"/>
  <c r="T102" i="8"/>
  <c r="O102" i="8"/>
  <c r="J102" i="8"/>
  <c r="B102" i="8"/>
  <c r="B122" i="8" s="1"/>
  <c r="B142" i="8" s="1"/>
  <c r="B162" i="8" s="1"/>
  <c r="B182" i="8" s="1"/>
  <c r="B202" i="8" s="1"/>
  <c r="B222" i="8" s="1"/>
  <c r="B242" i="8" s="1"/>
  <c r="B262" i="8" s="1"/>
  <c r="B282" i="8" s="1"/>
  <c r="B302" i="8" s="1"/>
  <c r="B322" i="8" s="1"/>
  <c r="B342" i="8" s="1"/>
  <c r="B362" i="8" s="1"/>
  <c r="B382" i="8" s="1"/>
  <c r="B402" i="8" s="1"/>
  <c r="B422" i="8" s="1"/>
  <c r="B442" i="8" s="1"/>
  <c r="B462" i="8" s="1"/>
  <c r="B482" i="8" s="1"/>
  <c r="B502" i="8" s="1"/>
  <c r="B522" i="8" s="1"/>
  <c r="B542" i="8" s="1"/>
  <c r="B562" i="8" s="1"/>
  <c r="B582" i="8" s="1"/>
  <c r="B602" i="8" s="1"/>
  <c r="B622" i="8" s="1"/>
  <c r="B642" i="8" s="1"/>
  <c r="B662" i="8" s="1"/>
  <c r="Y101" i="8"/>
  <c r="T101" i="8"/>
  <c r="O101" i="8"/>
  <c r="AC101" i="8" s="1"/>
  <c r="J101" i="8"/>
  <c r="AA101" i="8" s="1"/>
  <c r="B101" i="8"/>
  <c r="B121" i="8" s="1"/>
  <c r="B141" i="8" s="1"/>
  <c r="B161" i="8" s="1"/>
  <c r="B181" i="8" s="1"/>
  <c r="B201" i="8" s="1"/>
  <c r="B221" i="8" s="1"/>
  <c r="B241" i="8" s="1"/>
  <c r="B261" i="8" s="1"/>
  <c r="B281" i="8" s="1"/>
  <c r="B301" i="8" s="1"/>
  <c r="B321" i="8" s="1"/>
  <c r="B341" i="8" s="1"/>
  <c r="B361" i="8" s="1"/>
  <c r="B381" i="8" s="1"/>
  <c r="B401" i="8" s="1"/>
  <c r="B421" i="8" s="1"/>
  <c r="B441" i="8" s="1"/>
  <c r="B461" i="8" s="1"/>
  <c r="B481" i="8" s="1"/>
  <c r="B501" i="8" s="1"/>
  <c r="B521" i="8" s="1"/>
  <c r="B541" i="8" s="1"/>
  <c r="B561" i="8" s="1"/>
  <c r="B581" i="8" s="1"/>
  <c r="B601" i="8" s="1"/>
  <c r="B621" i="8" s="1"/>
  <c r="B641" i="8" s="1"/>
  <c r="B661" i="8" s="1"/>
  <c r="Y100" i="8"/>
  <c r="T100" i="8"/>
  <c r="AC100" i="8" s="1"/>
  <c r="O100" i="8"/>
  <c r="J100" i="8"/>
  <c r="AB100" i="8" s="1"/>
  <c r="B100" i="8"/>
  <c r="B120" i="8" s="1"/>
  <c r="B140" i="8" s="1"/>
  <c r="B160" i="8" s="1"/>
  <c r="B180" i="8" s="1"/>
  <c r="B200" i="8" s="1"/>
  <c r="B220" i="8" s="1"/>
  <c r="B240" i="8" s="1"/>
  <c r="B260" i="8" s="1"/>
  <c r="B280" i="8" s="1"/>
  <c r="B300" i="8" s="1"/>
  <c r="B320" i="8" s="1"/>
  <c r="B340" i="8" s="1"/>
  <c r="B360" i="8" s="1"/>
  <c r="B380" i="8" s="1"/>
  <c r="B400" i="8" s="1"/>
  <c r="B420" i="8" s="1"/>
  <c r="B440" i="8" s="1"/>
  <c r="B460" i="8" s="1"/>
  <c r="B480" i="8" s="1"/>
  <c r="B500" i="8" s="1"/>
  <c r="B520" i="8" s="1"/>
  <c r="B540" i="8" s="1"/>
  <c r="B560" i="8" s="1"/>
  <c r="B580" i="8" s="1"/>
  <c r="B600" i="8" s="1"/>
  <c r="B620" i="8" s="1"/>
  <c r="B640" i="8" s="1"/>
  <c r="B660" i="8" s="1"/>
  <c r="Y99" i="8"/>
  <c r="T99" i="8"/>
  <c r="O99" i="8"/>
  <c r="E99" i="8" s="1"/>
  <c r="J99" i="8"/>
  <c r="AA99" i="8" s="1"/>
  <c r="D99" i="8"/>
  <c r="D119" i="8" s="1"/>
  <c r="B99" i="8"/>
  <c r="B119" i="8" s="1"/>
  <c r="B139" i="8" s="1"/>
  <c r="B159" i="8" s="1"/>
  <c r="B179" i="8" s="1"/>
  <c r="B199" i="8" s="1"/>
  <c r="B219" i="8" s="1"/>
  <c r="B239" i="8" s="1"/>
  <c r="B259" i="8" s="1"/>
  <c r="B279" i="8" s="1"/>
  <c r="B299" i="8" s="1"/>
  <c r="B319" i="8" s="1"/>
  <c r="B339" i="8" s="1"/>
  <c r="B359" i="8" s="1"/>
  <c r="B379" i="8" s="1"/>
  <c r="B399" i="8" s="1"/>
  <c r="B419" i="8" s="1"/>
  <c r="B439" i="8" s="1"/>
  <c r="B459" i="8" s="1"/>
  <c r="B479" i="8" s="1"/>
  <c r="B499" i="8" s="1"/>
  <c r="B519" i="8" s="1"/>
  <c r="B539" i="8" s="1"/>
  <c r="B559" i="8" s="1"/>
  <c r="B579" i="8" s="1"/>
  <c r="B599" i="8" s="1"/>
  <c r="B619" i="8" s="1"/>
  <c r="B639" i="8" s="1"/>
  <c r="B659" i="8" s="1"/>
  <c r="Y98" i="8"/>
  <c r="T98" i="8"/>
  <c r="O98" i="8"/>
  <c r="J98" i="8"/>
  <c r="E98" i="8" s="1"/>
  <c r="D98" i="8"/>
  <c r="D118" i="8" s="1"/>
  <c r="D138" i="8" s="1"/>
  <c r="D158" i="8" s="1"/>
  <c r="D178" i="8" s="1"/>
  <c r="D198" i="8" s="1"/>
  <c r="D218" i="8" s="1"/>
  <c r="D238" i="8" s="1"/>
  <c r="D258" i="8" s="1"/>
  <c r="B98" i="8"/>
  <c r="B118" i="8" s="1"/>
  <c r="B138" i="8" s="1"/>
  <c r="B158" i="8" s="1"/>
  <c r="B178" i="8" s="1"/>
  <c r="B198" i="8" s="1"/>
  <c r="B218" i="8" s="1"/>
  <c r="B238" i="8" s="1"/>
  <c r="B258" i="8" s="1"/>
  <c r="B278" i="8" s="1"/>
  <c r="B298" i="8" s="1"/>
  <c r="B318" i="8" s="1"/>
  <c r="B338" i="8" s="1"/>
  <c r="B358" i="8" s="1"/>
  <c r="B378" i="8" s="1"/>
  <c r="B398" i="8" s="1"/>
  <c r="B418" i="8" s="1"/>
  <c r="B438" i="8" s="1"/>
  <c r="B458" i="8" s="1"/>
  <c r="B478" i="8" s="1"/>
  <c r="B498" i="8" s="1"/>
  <c r="B518" i="8" s="1"/>
  <c r="B538" i="8" s="1"/>
  <c r="B558" i="8" s="1"/>
  <c r="B578" i="8" s="1"/>
  <c r="B598" i="8" s="1"/>
  <c r="B618" i="8" s="1"/>
  <c r="B638" i="8" s="1"/>
  <c r="B658" i="8" s="1"/>
  <c r="Y97" i="8"/>
  <c r="T97" i="8"/>
  <c r="O97" i="8"/>
  <c r="AB97" i="8" s="1"/>
  <c r="J97" i="8"/>
  <c r="AC97" i="8" s="1"/>
  <c r="B97" i="8"/>
  <c r="B117" i="8" s="1"/>
  <c r="B137" i="8" s="1"/>
  <c r="B157" i="8" s="1"/>
  <c r="B177" i="8" s="1"/>
  <c r="B197" i="8" s="1"/>
  <c r="B217" i="8" s="1"/>
  <c r="B237" i="8" s="1"/>
  <c r="B257" i="8" s="1"/>
  <c r="B277" i="8" s="1"/>
  <c r="B297" i="8" s="1"/>
  <c r="B317" i="8" s="1"/>
  <c r="B337" i="8" s="1"/>
  <c r="B357" i="8" s="1"/>
  <c r="B377" i="8" s="1"/>
  <c r="B397" i="8" s="1"/>
  <c r="B417" i="8" s="1"/>
  <c r="B437" i="8" s="1"/>
  <c r="B457" i="8" s="1"/>
  <c r="B477" i="8" s="1"/>
  <c r="B497" i="8" s="1"/>
  <c r="B517" i="8" s="1"/>
  <c r="B537" i="8" s="1"/>
  <c r="B557" i="8" s="1"/>
  <c r="B577" i="8" s="1"/>
  <c r="B597" i="8" s="1"/>
  <c r="B617" i="8" s="1"/>
  <c r="B637" i="8" s="1"/>
  <c r="B657" i="8" s="1"/>
  <c r="Y96" i="8"/>
  <c r="T96" i="8"/>
  <c r="AC96" i="8" s="1"/>
  <c r="O96" i="8"/>
  <c r="J96" i="8"/>
  <c r="AB96" i="8" s="1"/>
  <c r="D96" i="8"/>
  <c r="D116" i="8" s="1"/>
  <c r="D136" i="8" s="1"/>
  <c r="D156" i="8" s="1"/>
  <c r="D176" i="8" s="1"/>
  <c r="D196" i="8" s="1"/>
  <c r="D216" i="8" s="1"/>
  <c r="D236" i="8" s="1"/>
  <c r="D256" i="8" s="1"/>
  <c r="D276" i="8" s="1"/>
  <c r="B96" i="8"/>
  <c r="B116" i="8" s="1"/>
  <c r="B136" i="8" s="1"/>
  <c r="B156" i="8" s="1"/>
  <c r="B176" i="8" s="1"/>
  <c r="B196" i="8" s="1"/>
  <c r="B216" i="8" s="1"/>
  <c r="B236" i="8" s="1"/>
  <c r="B256" i="8" s="1"/>
  <c r="B276" i="8" s="1"/>
  <c r="B296" i="8" s="1"/>
  <c r="B316" i="8" s="1"/>
  <c r="B336" i="8" s="1"/>
  <c r="B356" i="8" s="1"/>
  <c r="B376" i="8" s="1"/>
  <c r="B396" i="8" s="1"/>
  <c r="B416" i="8" s="1"/>
  <c r="B436" i="8" s="1"/>
  <c r="B456" i="8" s="1"/>
  <c r="B476" i="8" s="1"/>
  <c r="B496" i="8" s="1"/>
  <c r="B516" i="8" s="1"/>
  <c r="B536" i="8" s="1"/>
  <c r="B556" i="8" s="1"/>
  <c r="B576" i="8" s="1"/>
  <c r="B596" i="8" s="1"/>
  <c r="B616" i="8" s="1"/>
  <c r="B636" i="8" s="1"/>
  <c r="B656" i="8" s="1"/>
  <c r="Y95" i="8"/>
  <c r="T95" i="8"/>
  <c r="O95" i="8"/>
  <c r="J95" i="8"/>
  <c r="AA95" i="8" s="1"/>
  <c r="B95" i="8"/>
  <c r="B115" i="8" s="1"/>
  <c r="B135" i="8" s="1"/>
  <c r="B155" i="8" s="1"/>
  <c r="B175" i="8" s="1"/>
  <c r="B195" i="8" s="1"/>
  <c r="B215" i="8" s="1"/>
  <c r="B235" i="8" s="1"/>
  <c r="B255" i="8" s="1"/>
  <c r="B275" i="8" s="1"/>
  <c r="B295" i="8" s="1"/>
  <c r="B315" i="8" s="1"/>
  <c r="B335" i="8" s="1"/>
  <c r="B355" i="8" s="1"/>
  <c r="B375" i="8" s="1"/>
  <c r="B395" i="8" s="1"/>
  <c r="B415" i="8" s="1"/>
  <c r="B435" i="8" s="1"/>
  <c r="B455" i="8" s="1"/>
  <c r="B475" i="8" s="1"/>
  <c r="B495" i="8" s="1"/>
  <c r="B515" i="8" s="1"/>
  <c r="B535" i="8" s="1"/>
  <c r="B555" i="8" s="1"/>
  <c r="B575" i="8" s="1"/>
  <c r="B595" i="8" s="1"/>
  <c r="B615" i="8" s="1"/>
  <c r="B635" i="8" s="1"/>
  <c r="B655" i="8" s="1"/>
  <c r="Y94" i="8"/>
  <c r="T94" i="8"/>
  <c r="O94" i="8"/>
  <c r="J94" i="8"/>
  <c r="B94" i="8"/>
  <c r="B114" i="8" s="1"/>
  <c r="B134" i="8" s="1"/>
  <c r="B154" i="8" s="1"/>
  <c r="B174" i="8" s="1"/>
  <c r="B194" i="8" s="1"/>
  <c r="B214" i="8" s="1"/>
  <c r="B234" i="8" s="1"/>
  <c r="B254" i="8" s="1"/>
  <c r="B274" i="8" s="1"/>
  <c r="B294" i="8" s="1"/>
  <c r="B314" i="8" s="1"/>
  <c r="B334" i="8" s="1"/>
  <c r="B354" i="8" s="1"/>
  <c r="B374" i="8" s="1"/>
  <c r="B394" i="8" s="1"/>
  <c r="B414" i="8" s="1"/>
  <c r="B434" i="8" s="1"/>
  <c r="B454" i="8" s="1"/>
  <c r="B474" i="8" s="1"/>
  <c r="B494" i="8" s="1"/>
  <c r="B514" i="8" s="1"/>
  <c r="B534" i="8" s="1"/>
  <c r="B554" i="8" s="1"/>
  <c r="B574" i="8" s="1"/>
  <c r="B594" i="8" s="1"/>
  <c r="B614" i="8" s="1"/>
  <c r="B634" i="8" s="1"/>
  <c r="B654" i="8" s="1"/>
  <c r="Y93" i="8"/>
  <c r="T93" i="8"/>
  <c r="O93" i="8"/>
  <c r="AC93" i="8" s="1"/>
  <c r="J93" i="8"/>
  <c r="AA93" i="8" s="1"/>
  <c r="E93" i="8"/>
  <c r="D93" i="8"/>
  <c r="D113" i="8" s="1"/>
  <c r="D133" i="8" s="1"/>
  <c r="B93" i="8"/>
  <c r="B113" i="8" s="1"/>
  <c r="B133" i="8" s="1"/>
  <c r="B153" i="8" s="1"/>
  <c r="B173" i="8" s="1"/>
  <c r="B193" i="8" s="1"/>
  <c r="B213" i="8" s="1"/>
  <c r="B233" i="8" s="1"/>
  <c r="B253" i="8" s="1"/>
  <c r="B273" i="8" s="1"/>
  <c r="B293" i="8" s="1"/>
  <c r="B313" i="8" s="1"/>
  <c r="B333" i="8" s="1"/>
  <c r="B353" i="8" s="1"/>
  <c r="B373" i="8" s="1"/>
  <c r="B393" i="8" s="1"/>
  <c r="B413" i="8" s="1"/>
  <c r="B433" i="8" s="1"/>
  <c r="B453" i="8" s="1"/>
  <c r="B473" i="8" s="1"/>
  <c r="B493" i="8" s="1"/>
  <c r="B513" i="8" s="1"/>
  <c r="B533" i="8" s="1"/>
  <c r="B553" i="8" s="1"/>
  <c r="B573" i="8" s="1"/>
  <c r="B593" i="8" s="1"/>
  <c r="B613" i="8" s="1"/>
  <c r="B633" i="8" s="1"/>
  <c r="B653" i="8" s="1"/>
  <c r="Y92" i="8"/>
  <c r="T92" i="8"/>
  <c r="AC92" i="8" s="1"/>
  <c r="O92" i="8"/>
  <c r="J92" i="8"/>
  <c r="AB92" i="8" s="1"/>
  <c r="B92" i="8"/>
  <c r="B112" i="8" s="1"/>
  <c r="B132" i="8" s="1"/>
  <c r="B152" i="8" s="1"/>
  <c r="B172" i="8" s="1"/>
  <c r="B192" i="8" s="1"/>
  <c r="B212" i="8" s="1"/>
  <c r="B232" i="8" s="1"/>
  <c r="B252" i="8" s="1"/>
  <c r="B272" i="8" s="1"/>
  <c r="B292" i="8" s="1"/>
  <c r="B312" i="8" s="1"/>
  <c r="B332" i="8" s="1"/>
  <c r="B352" i="8" s="1"/>
  <c r="B372" i="8" s="1"/>
  <c r="B392" i="8" s="1"/>
  <c r="B412" i="8" s="1"/>
  <c r="B432" i="8" s="1"/>
  <c r="B452" i="8" s="1"/>
  <c r="B472" i="8" s="1"/>
  <c r="B492" i="8" s="1"/>
  <c r="B512" i="8" s="1"/>
  <c r="B532" i="8" s="1"/>
  <c r="B552" i="8" s="1"/>
  <c r="B572" i="8" s="1"/>
  <c r="B592" i="8" s="1"/>
  <c r="B612" i="8" s="1"/>
  <c r="B632" i="8" s="1"/>
  <c r="B652" i="8" s="1"/>
  <c r="Y91" i="8"/>
  <c r="T91" i="8"/>
  <c r="O91" i="8"/>
  <c r="AB91" i="8" s="1"/>
  <c r="J91" i="8"/>
  <c r="AA91" i="8" s="1"/>
  <c r="D91" i="8"/>
  <c r="D111" i="8" s="1"/>
  <c r="B91" i="8"/>
  <c r="B111" i="8" s="1"/>
  <c r="B131" i="8" s="1"/>
  <c r="B151" i="8" s="1"/>
  <c r="B171" i="8" s="1"/>
  <c r="B191" i="8" s="1"/>
  <c r="B211" i="8" s="1"/>
  <c r="B231" i="8" s="1"/>
  <c r="B251" i="8" s="1"/>
  <c r="B271" i="8" s="1"/>
  <c r="B291" i="8" s="1"/>
  <c r="B311" i="8" s="1"/>
  <c r="B331" i="8" s="1"/>
  <c r="B351" i="8" s="1"/>
  <c r="B371" i="8" s="1"/>
  <c r="B391" i="8" s="1"/>
  <c r="B411" i="8" s="1"/>
  <c r="B431" i="8" s="1"/>
  <c r="B451" i="8" s="1"/>
  <c r="B471" i="8" s="1"/>
  <c r="B491" i="8" s="1"/>
  <c r="B511" i="8" s="1"/>
  <c r="B531" i="8" s="1"/>
  <c r="B551" i="8" s="1"/>
  <c r="B571" i="8" s="1"/>
  <c r="B591" i="8" s="1"/>
  <c r="B611" i="8" s="1"/>
  <c r="B631" i="8" s="1"/>
  <c r="B651" i="8" s="1"/>
  <c r="Y90" i="8"/>
  <c r="T90" i="8"/>
  <c r="O90" i="8"/>
  <c r="J90" i="8"/>
  <c r="E90" i="8" s="1"/>
  <c r="D90" i="8"/>
  <c r="D110" i="8" s="1"/>
  <c r="D130" i="8" s="1"/>
  <c r="D150" i="8" s="1"/>
  <c r="D170" i="8" s="1"/>
  <c r="D190" i="8" s="1"/>
  <c r="D210" i="8" s="1"/>
  <c r="D230" i="8" s="1"/>
  <c r="D250" i="8" s="1"/>
  <c r="B90" i="8"/>
  <c r="B110" i="8" s="1"/>
  <c r="B130" i="8" s="1"/>
  <c r="B150" i="8" s="1"/>
  <c r="B170" i="8" s="1"/>
  <c r="B190" i="8" s="1"/>
  <c r="B210" i="8" s="1"/>
  <c r="B230" i="8" s="1"/>
  <c r="B250" i="8" s="1"/>
  <c r="B270" i="8" s="1"/>
  <c r="B290" i="8" s="1"/>
  <c r="B310" i="8" s="1"/>
  <c r="B330" i="8" s="1"/>
  <c r="B350" i="8" s="1"/>
  <c r="B370" i="8" s="1"/>
  <c r="B390" i="8" s="1"/>
  <c r="B410" i="8" s="1"/>
  <c r="B430" i="8" s="1"/>
  <c r="B450" i="8" s="1"/>
  <c r="B470" i="8" s="1"/>
  <c r="B490" i="8" s="1"/>
  <c r="B510" i="8" s="1"/>
  <c r="B530" i="8" s="1"/>
  <c r="B550" i="8" s="1"/>
  <c r="B570" i="8" s="1"/>
  <c r="B590" i="8" s="1"/>
  <c r="B610" i="8" s="1"/>
  <c r="B630" i="8" s="1"/>
  <c r="B650" i="8" s="1"/>
  <c r="Y89" i="8"/>
  <c r="T89" i="8"/>
  <c r="O89" i="8"/>
  <c r="AC89" i="8" s="1"/>
  <c r="J89" i="8"/>
  <c r="AA89" i="8" s="1"/>
  <c r="B89" i="8"/>
  <c r="B109" i="8" s="1"/>
  <c r="B129" i="8" s="1"/>
  <c r="B149" i="8" s="1"/>
  <c r="B169" i="8" s="1"/>
  <c r="B189" i="8" s="1"/>
  <c r="B209" i="8" s="1"/>
  <c r="B229" i="8" s="1"/>
  <c r="B249" i="8" s="1"/>
  <c r="B269" i="8" s="1"/>
  <c r="B289" i="8" s="1"/>
  <c r="B309" i="8" s="1"/>
  <c r="B329" i="8" s="1"/>
  <c r="B349" i="8" s="1"/>
  <c r="B369" i="8" s="1"/>
  <c r="B389" i="8" s="1"/>
  <c r="B409" i="8" s="1"/>
  <c r="B429" i="8" s="1"/>
  <c r="B449" i="8" s="1"/>
  <c r="B469" i="8" s="1"/>
  <c r="B489" i="8" s="1"/>
  <c r="B509" i="8" s="1"/>
  <c r="B529" i="8" s="1"/>
  <c r="B549" i="8" s="1"/>
  <c r="B569" i="8" s="1"/>
  <c r="B589" i="8" s="1"/>
  <c r="B609" i="8" s="1"/>
  <c r="B629" i="8" s="1"/>
  <c r="B649" i="8" s="1"/>
  <c r="Y88" i="8"/>
  <c r="T88" i="8"/>
  <c r="AC88" i="8" s="1"/>
  <c r="O88" i="8"/>
  <c r="J88" i="8"/>
  <c r="AB88" i="8" s="1"/>
  <c r="B88" i="8"/>
  <c r="B108" i="8" s="1"/>
  <c r="B128" i="8" s="1"/>
  <c r="B148" i="8" s="1"/>
  <c r="B168" i="8" s="1"/>
  <c r="B188" i="8" s="1"/>
  <c r="B208" i="8" s="1"/>
  <c r="B228" i="8" s="1"/>
  <c r="B248" i="8" s="1"/>
  <c r="B268" i="8" s="1"/>
  <c r="B288" i="8" s="1"/>
  <c r="B308" i="8" s="1"/>
  <c r="B328" i="8" s="1"/>
  <c r="B348" i="8" s="1"/>
  <c r="B368" i="8" s="1"/>
  <c r="B388" i="8" s="1"/>
  <c r="B408" i="8" s="1"/>
  <c r="B428" i="8" s="1"/>
  <c r="B448" i="8" s="1"/>
  <c r="B468" i="8" s="1"/>
  <c r="B488" i="8" s="1"/>
  <c r="B508" i="8" s="1"/>
  <c r="B528" i="8" s="1"/>
  <c r="B548" i="8" s="1"/>
  <c r="B568" i="8" s="1"/>
  <c r="B588" i="8" s="1"/>
  <c r="B608" i="8" s="1"/>
  <c r="B628" i="8" s="1"/>
  <c r="B648" i="8" s="1"/>
  <c r="Y87" i="8"/>
  <c r="Y105" i="8" s="1"/>
  <c r="T87" i="8"/>
  <c r="T105" i="8" s="1"/>
  <c r="O87" i="8"/>
  <c r="O105" i="8" s="1"/>
  <c r="J87" i="8"/>
  <c r="AA87" i="8" s="1"/>
  <c r="B87" i="8"/>
  <c r="B107" i="8" s="1"/>
  <c r="B127" i="8" s="1"/>
  <c r="B147" i="8" s="1"/>
  <c r="B167" i="8" s="1"/>
  <c r="B187" i="8" s="1"/>
  <c r="B207" i="8" s="1"/>
  <c r="B227" i="8" s="1"/>
  <c r="B247" i="8" s="1"/>
  <c r="B267" i="8" s="1"/>
  <c r="B287" i="8" s="1"/>
  <c r="B307" i="8" s="1"/>
  <c r="B327" i="8" s="1"/>
  <c r="B347" i="8" s="1"/>
  <c r="B367" i="8" s="1"/>
  <c r="B387" i="8" s="1"/>
  <c r="B407" i="8" s="1"/>
  <c r="B427" i="8" s="1"/>
  <c r="B447" i="8" s="1"/>
  <c r="B467" i="8" s="1"/>
  <c r="B487" i="8" s="1"/>
  <c r="B507" i="8" s="1"/>
  <c r="B527" i="8" s="1"/>
  <c r="B547" i="8" s="1"/>
  <c r="B567" i="8" s="1"/>
  <c r="B587" i="8" s="1"/>
  <c r="B607" i="8" s="1"/>
  <c r="B627" i="8" s="1"/>
  <c r="B647" i="8" s="1"/>
  <c r="B86" i="8"/>
  <c r="Y84" i="8"/>
  <c r="T84" i="8"/>
  <c r="O84" i="8"/>
  <c r="J84" i="8"/>
  <c r="E84" i="8" s="1"/>
  <c r="D84" i="8"/>
  <c r="D104" i="8" s="1"/>
  <c r="D124" i="8" s="1"/>
  <c r="D144" i="8" s="1"/>
  <c r="D164" i="8" s="1"/>
  <c r="D184" i="8" s="1"/>
  <c r="D204" i="8" s="1"/>
  <c r="D224" i="8" s="1"/>
  <c r="D244" i="8" s="1"/>
  <c r="C84" i="8"/>
  <c r="C104" i="8" s="1"/>
  <c r="C124" i="8" s="1"/>
  <c r="C144" i="8" s="1"/>
  <c r="C164" i="8" s="1"/>
  <c r="C184" i="8" s="1"/>
  <c r="C204" i="8" s="1"/>
  <c r="C224" i="8" s="1"/>
  <c r="C244" i="8" s="1"/>
  <c r="C264" i="8" s="1"/>
  <c r="C284" i="8" s="1"/>
  <c r="C304" i="8" s="1"/>
  <c r="C324" i="8" s="1"/>
  <c r="C344" i="8" s="1"/>
  <c r="C364" i="8" s="1"/>
  <c r="C384" i="8" s="1"/>
  <c r="C404" i="8" s="1"/>
  <c r="C424" i="8" s="1"/>
  <c r="C444" i="8" s="1"/>
  <c r="C464" i="8" s="1"/>
  <c r="C484" i="8" s="1"/>
  <c r="C504" i="8" s="1"/>
  <c r="C524" i="8" s="1"/>
  <c r="C544" i="8" s="1"/>
  <c r="C564" i="8" s="1"/>
  <c r="C584" i="8" s="1"/>
  <c r="C604" i="8" s="1"/>
  <c r="C624" i="8" s="1"/>
  <c r="C644" i="8" s="1"/>
  <c r="C664" i="8" s="1"/>
  <c r="Y83" i="8"/>
  <c r="T83" i="8"/>
  <c r="AC83" i="8" s="1"/>
  <c r="O83" i="8"/>
  <c r="J83" i="8"/>
  <c r="AB83" i="8" s="1"/>
  <c r="D83" i="8"/>
  <c r="D103" i="8" s="1"/>
  <c r="D123" i="8" s="1"/>
  <c r="Y82" i="8"/>
  <c r="T82" i="8"/>
  <c r="O82" i="8"/>
  <c r="J82" i="8"/>
  <c r="Y81" i="8"/>
  <c r="T81" i="8"/>
  <c r="AC81" i="8" s="1"/>
  <c r="O81" i="8"/>
  <c r="J81" i="8"/>
  <c r="AB81" i="8" s="1"/>
  <c r="Y80" i="8"/>
  <c r="T80" i="8"/>
  <c r="O80" i="8"/>
  <c r="J80" i="8"/>
  <c r="E80" i="8" s="1"/>
  <c r="D80" i="8"/>
  <c r="D100" i="8" s="1"/>
  <c r="D120" i="8" s="1"/>
  <c r="D140" i="8" s="1"/>
  <c r="D160" i="8" s="1"/>
  <c r="D180" i="8" s="1"/>
  <c r="D200" i="8" s="1"/>
  <c r="D220" i="8" s="1"/>
  <c r="D240" i="8" s="1"/>
  <c r="D260" i="8" s="1"/>
  <c r="D280" i="8" s="1"/>
  <c r="Y79" i="8"/>
  <c r="T79" i="8"/>
  <c r="AC79" i="8" s="1"/>
  <c r="O79" i="8"/>
  <c r="J79" i="8"/>
  <c r="AB79" i="8" s="1"/>
  <c r="Y78" i="8"/>
  <c r="T78" i="8"/>
  <c r="O78" i="8"/>
  <c r="AC78" i="8" s="1"/>
  <c r="J78" i="8"/>
  <c r="AA78" i="8" s="1"/>
  <c r="E78" i="8"/>
  <c r="Y77" i="8"/>
  <c r="T77" i="8"/>
  <c r="O77" i="8"/>
  <c r="J77" i="8"/>
  <c r="E77" i="8" s="1"/>
  <c r="D77" i="8"/>
  <c r="D97" i="8" s="1"/>
  <c r="Y76" i="8"/>
  <c r="T76" i="8"/>
  <c r="AC76" i="8" s="1"/>
  <c r="O76" i="8"/>
  <c r="J76" i="8"/>
  <c r="AB76" i="8" s="1"/>
  <c r="Y75" i="8"/>
  <c r="T75" i="8"/>
  <c r="O75" i="8"/>
  <c r="AC75" i="8" s="1"/>
  <c r="J75" i="8"/>
  <c r="AA75" i="8" s="1"/>
  <c r="E75" i="8"/>
  <c r="D75" i="8"/>
  <c r="D95" i="8" s="1"/>
  <c r="D115" i="8" s="1"/>
  <c r="Y74" i="8"/>
  <c r="T74" i="8"/>
  <c r="O74" i="8"/>
  <c r="E74" i="8" s="1"/>
  <c r="J74" i="8"/>
  <c r="AA74" i="8" s="1"/>
  <c r="D74" i="8"/>
  <c r="D94" i="8" s="1"/>
  <c r="D114" i="8" s="1"/>
  <c r="D134" i="8" s="1"/>
  <c r="D154" i="8" s="1"/>
  <c r="D174" i="8" s="1"/>
  <c r="D194" i="8" s="1"/>
  <c r="D214" i="8" s="1"/>
  <c r="D234" i="8" s="1"/>
  <c r="D254" i="8" s="1"/>
  <c r="Y73" i="8"/>
  <c r="T73" i="8"/>
  <c r="O73" i="8"/>
  <c r="AC73" i="8" s="1"/>
  <c r="J73" i="8"/>
  <c r="AA73" i="8" s="1"/>
  <c r="E73" i="8"/>
  <c r="Y72" i="8"/>
  <c r="T72" i="8"/>
  <c r="O72" i="8"/>
  <c r="J72" i="8"/>
  <c r="E72" i="8" s="1"/>
  <c r="D72" i="8"/>
  <c r="D92" i="8" s="1"/>
  <c r="D112" i="8" s="1"/>
  <c r="D132" i="8" s="1"/>
  <c r="D152" i="8" s="1"/>
  <c r="D172" i="8" s="1"/>
  <c r="D192" i="8" s="1"/>
  <c r="D212" i="8" s="1"/>
  <c r="D232" i="8" s="1"/>
  <c r="D252" i="8" s="1"/>
  <c r="D272" i="8" s="1"/>
  <c r="Y71" i="8"/>
  <c r="T71" i="8"/>
  <c r="AC71" i="8" s="1"/>
  <c r="O71" i="8"/>
  <c r="J71" i="8"/>
  <c r="AB71" i="8" s="1"/>
  <c r="Y70" i="8"/>
  <c r="T70" i="8"/>
  <c r="O70" i="8"/>
  <c r="AC70" i="8" s="1"/>
  <c r="J70" i="8"/>
  <c r="AA70" i="8" s="1"/>
  <c r="E70" i="8"/>
  <c r="Y69" i="8"/>
  <c r="T69" i="8"/>
  <c r="O69" i="8"/>
  <c r="J69" i="8"/>
  <c r="E69" i="8" s="1"/>
  <c r="D69" i="8"/>
  <c r="D89" i="8" s="1"/>
  <c r="Y68" i="8"/>
  <c r="T68" i="8"/>
  <c r="AC68" i="8" s="1"/>
  <c r="O68" i="8"/>
  <c r="J68" i="8"/>
  <c r="AB68" i="8" s="1"/>
  <c r="D68" i="8"/>
  <c r="D88" i="8" s="1"/>
  <c r="D108" i="8" s="1"/>
  <c r="D128" i="8" s="1"/>
  <c r="D148" i="8" s="1"/>
  <c r="D168" i="8" s="1"/>
  <c r="D188" i="8" s="1"/>
  <c r="D208" i="8" s="1"/>
  <c r="D228" i="8" s="1"/>
  <c r="D248" i="8" s="1"/>
  <c r="D268" i="8" s="1"/>
  <c r="Y67" i="8"/>
  <c r="Y85" i="8" s="1"/>
  <c r="T67" i="8"/>
  <c r="T85" i="8" s="1"/>
  <c r="O67" i="8"/>
  <c r="O85" i="8" s="1"/>
  <c r="J67" i="8"/>
  <c r="J85" i="8" s="1"/>
  <c r="D67" i="8"/>
  <c r="D87" i="8" s="1"/>
  <c r="D107" i="8" s="1"/>
  <c r="C65" i="8"/>
  <c r="Y64" i="8"/>
  <c r="T64" i="8"/>
  <c r="AC64" i="8" s="1"/>
  <c r="O64" i="8"/>
  <c r="J64" i="8"/>
  <c r="AB64" i="8" s="1"/>
  <c r="Y63" i="8"/>
  <c r="T63" i="8"/>
  <c r="AC63" i="8" s="1"/>
  <c r="O63" i="8"/>
  <c r="J63" i="8"/>
  <c r="AB63" i="8" s="1"/>
  <c r="Y62" i="8"/>
  <c r="T62" i="8"/>
  <c r="O62" i="8"/>
  <c r="AC62" i="8" s="1"/>
  <c r="J62" i="8"/>
  <c r="AA62" i="8" s="1"/>
  <c r="Y61" i="8"/>
  <c r="T61" i="8"/>
  <c r="O61" i="8"/>
  <c r="E61" i="8" s="1"/>
  <c r="J61" i="8"/>
  <c r="AA61" i="8" s="1"/>
  <c r="D61" i="8"/>
  <c r="D81" i="8" s="1"/>
  <c r="D101" i="8" s="1"/>
  <c r="Y60" i="8"/>
  <c r="T60" i="8"/>
  <c r="O60" i="8"/>
  <c r="AC60" i="8" s="1"/>
  <c r="J60" i="8"/>
  <c r="AA60" i="8" s="1"/>
  <c r="E60" i="8"/>
  <c r="Y59" i="8"/>
  <c r="T59" i="8"/>
  <c r="O59" i="8"/>
  <c r="J59" i="8"/>
  <c r="E59" i="8" s="1"/>
  <c r="Y58" i="8"/>
  <c r="T58" i="8"/>
  <c r="O58" i="8"/>
  <c r="E58" i="8" s="1"/>
  <c r="J58" i="8"/>
  <c r="AA58" i="8" s="1"/>
  <c r="Y57" i="8"/>
  <c r="T57" i="8"/>
  <c r="AC57" i="8" s="1"/>
  <c r="O57" i="8"/>
  <c r="J57" i="8"/>
  <c r="AB57" i="8" s="1"/>
  <c r="Y56" i="8"/>
  <c r="T56" i="8"/>
  <c r="O56" i="8"/>
  <c r="AC56" i="8" s="1"/>
  <c r="J56" i="8"/>
  <c r="AA56" i="8" s="1"/>
  <c r="E56" i="8"/>
  <c r="Y55" i="8"/>
  <c r="T55" i="8"/>
  <c r="O55" i="8"/>
  <c r="J55" i="8"/>
  <c r="E55" i="8" s="1"/>
  <c r="Y54" i="8"/>
  <c r="T54" i="8"/>
  <c r="O54" i="8"/>
  <c r="E54" i="8" s="1"/>
  <c r="J54" i="8"/>
  <c r="AA54" i="8" s="1"/>
  <c r="Y53" i="8"/>
  <c r="T53" i="8"/>
  <c r="AC53" i="8" s="1"/>
  <c r="O53" i="8"/>
  <c r="J53" i="8"/>
  <c r="AB53" i="8" s="1"/>
  <c r="Y52" i="8"/>
  <c r="T52" i="8"/>
  <c r="O52" i="8"/>
  <c r="J52" i="8"/>
  <c r="AC52" i="8" s="1"/>
  <c r="Y51" i="8"/>
  <c r="T51" i="8"/>
  <c r="O51" i="8"/>
  <c r="AC51" i="8" s="1"/>
  <c r="J51" i="8"/>
  <c r="AA51" i="8" s="1"/>
  <c r="E51" i="8"/>
  <c r="Y50" i="8"/>
  <c r="T50" i="8"/>
  <c r="O50" i="8"/>
  <c r="J50" i="8"/>
  <c r="E50" i="8" s="1"/>
  <c r="Y49" i="8"/>
  <c r="T49" i="8"/>
  <c r="O49" i="8"/>
  <c r="E49" i="8" s="1"/>
  <c r="J49" i="8"/>
  <c r="AA49" i="8" s="1"/>
  <c r="Y48" i="8"/>
  <c r="T48" i="8"/>
  <c r="AC48" i="8" s="1"/>
  <c r="O48" i="8"/>
  <c r="J48" i="8"/>
  <c r="AB48" i="8" s="1"/>
  <c r="Y47" i="8"/>
  <c r="Y65" i="8" s="1"/>
  <c r="T47" i="8"/>
  <c r="T65" i="8" s="1"/>
  <c r="O47" i="8"/>
  <c r="O65" i="8" s="1"/>
  <c r="J47" i="8"/>
  <c r="J65" i="8" s="1"/>
  <c r="E47" i="8"/>
  <c r="Y44" i="8"/>
  <c r="T44" i="8"/>
  <c r="O44" i="8"/>
  <c r="AC44" i="8" s="1"/>
  <c r="J44" i="8"/>
  <c r="AA44" i="8" s="1"/>
  <c r="E44" i="8"/>
  <c r="D44" i="8"/>
  <c r="C44" i="8"/>
  <c r="Y43" i="8"/>
  <c r="T43" i="8"/>
  <c r="O43" i="8"/>
  <c r="E43" i="8" s="1"/>
  <c r="J43" i="8"/>
  <c r="AA43" i="8" s="1"/>
  <c r="C43" i="8"/>
  <c r="C63" i="8" s="1"/>
  <c r="C83" i="8" s="1"/>
  <c r="C103" i="8" s="1"/>
  <c r="C123" i="8" s="1"/>
  <c r="C143" i="8" s="1"/>
  <c r="C163" i="8" s="1"/>
  <c r="C183" i="8" s="1"/>
  <c r="C203" i="8" s="1"/>
  <c r="C223" i="8" s="1"/>
  <c r="C243" i="8" s="1"/>
  <c r="C263" i="8" s="1"/>
  <c r="C283" i="8" s="1"/>
  <c r="C303" i="8" s="1"/>
  <c r="C323" i="8" s="1"/>
  <c r="C343" i="8" s="1"/>
  <c r="C363" i="8" s="1"/>
  <c r="C383" i="8" s="1"/>
  <c r="C403" i="8" s="1"/>
  <c r="C423" i="8" s="1"/>
  <c r="C443" i="8" s="1"/>
  <c r="C463" i="8" s="1"/>
  <c r="C483" i="8" s="1"/>
  <c r="C503" i="8" s="1"/>
  <c r="C523" i="8" s="1"/>
  <c r="C543" i="8" s="1"/>
  <c r="C563" i="8" s="1"/>
  <c r="C583" i="8" s="1"/>
  <c r="C603" i="8" s="1"/>
  <c r="C623" i="8" s="1"/>
  <c r="C643" i="8" s="1"/>
  <c r="C663" i="8" s="1"/>
  <c r="Y42" i="8"/>
  <c r="T42" i="8"/>
  <c r="AC42" i="8" s="1"/>
  <c r="O42" i="8"/>
  <c r="J42" i="8"/>
  <c r="AB42" i="8" s="1"/>
  <c r="D42" i="8"/>
  <c r="D62" i="8" s="1"/>
  <c r="C42" i="8"/>
  <c r="C62" i="8" s="1"/>
  <c r="C82" i="8" s="1"/>
  <c r="C102" i="8" s="1"/>
  <c r="C122" i="8" s="1"/>
  <c r="C142" i="8" s="1"/>
  <c r="C162" i="8" s="1"/>
  <c r="C182" i="8" s="1"/>
  <c r="C202" i="8" s="1"/>
  <c r="C222" i="8" s="1"/>
  <c r="C242" i="8" s="1"/>
  <c r="C262" i="8" s="1"/>
  <c r="C282" i="8" s="1"/>
  <c r="C302" i="8" s="1"/>
  <c r="C322" i="8" s="1"/>
  <c r="C342" i="8" s="1"/>
  <c r="C362" i="8" s="1"/>
  <c r="C382" i="8" s="1"/>
  <c r="C402" i="8" s="1"/>
  <c r="C422" i="8" s="1"/>
  <c r="C442" i="8" s="1"/>
  <c r="C462" i="8" s="1"/>
  <c r="C482" i="8" s="1"/>
  <c r="C502" i="8" s="1"/>
  <c r="C522" i="8" s="1"/>
  <c r="C542" i="8" s="1"/>
  <c r="C562" i="8" s="1"/>
  <c r="C582" i="8" s="1"/>
  <c r="C602" i="8" s="1"/>
  <c r="C622" i="8" s="1"/>
  <c r="C642" i="8" s="1"/>
  <c r="C662" i="8" s="1"/>
  <c r="Y41" i="8"/>
  <c r="T41" i="8"/>
  <c r="O41" i="8"/>
  <c r="J41" i="8"/>
  <c r="E41" i="8" s="1"/>
  <c r="C41" i="8"/>
  <c r="C61" i="8" s="1"/>
  <c r="C81" i="8" s="1"/>
  <c r="C101" i="8" s="1"/>
  <c r="C121" i="8" s="1"/>
  <c r="C141" i="8" s="1"/>
  <c r="C161" i="8" s="1"/>
  <c r="C181" i="8" s="1"/>
  <c r="C201" i="8" s="1"/>
  <c r="C221" i="8" s="1"/>
  <c r="C241" i="8" s="1"/>
  <c r="C261" i="8" s="1"/>
  <c r="C281" i="8" s="1"/>
  <c r="C301" i="8" s="1"/>
  <c r="C321" i="8" s="1"/>
  <c r="C341" i="8" s="1"/>
  <c r="C361" i="8" s="1"/>
  <c r="C381" i="8" s="1"/>
  <c r="C401" i="8" s="1"/>
  <c r="C421" i="8" s="1"/>
  <c r="C441" i="8" s="1"/>
  <c r="C461" i="8" s="1"/>
  <c r="C481" i="8" s="1"/>
  <c r="C501" i="8" s="1"/>
  <c r="C521" i="8" s="1"/>
  <c r="C541" i="8" s="1"/>
  <c r="C561" i="8" s="1"/>
  <c r="C581" i="8" s="1"/>
  <c r="C601" i="8" s="1"/>
  <c r="C621" i="8" s="1"/>
  <c r="C641" i="8" s="1"/>
  <c r="C661" i="8" s="1"/>
  <c r="Y40" i="8"/>
  <c r="T40" i="8"/>
  <c r="O40" i="8"/>
  <c r="E40" i="8" s="1"/>
  <c r="J40" i="8"/>
  <c r="AA40" i="8" s="1"/>
  <c r="C40" i="8"/>
  <c r="C60" i="8" s="1"/>
  <c r="C80" i="8" s="1"/>
  <c r="C100" i="8" s="1"/>
  <c r="C120" i="8" s="1"/>
  <c r="C140" i="8" s="1"/>
  <c r="C160" i="8" s="1"/>
  <c r="C180" i="8" s="1"/>
  <c r="C200" i="8" s="1"/>
  <c r="C220" i="8" s="1"/>
  <c r="C240" i="8" s="1"/>
  <c r="C260" i="8" s="1"/>
  <c r="C280" i="8" s="1"/>
  <c r="C300" i="8" s="1"/>
  <c r="C320" i="8" s="1"/>
  <c r="C340" i="8" s="1"/>
  <c r="C360" i="8" s="1"/>
  <c r="C380" i="8" s="1"/>
  <c r="C400" i="8" s="1"/>
  <c r="C420" i="8" s="1"/>
  <c r="C440" i="8" s="1"/>
  <c r="C460" i="8" s="1"/>
  <c r="C480" i="8" s="1"/>
  <c r="C500" i="8" s="1"/>
  <c r="C520" i="8" s="1"/>
  <c r="C540" i="8" s="1"/>
  <c r="C560" i="8" s="1"/>
  <c r="C580" i="8" s="1"/>
  <c r="C600" i="8" s="1"/>
  <c r="C620" i="8" s="1"/>
  <c r="C640" i="8" s="1"/>
  <c r="C660" i="8" s="1"/>
  <c r="Y39" i="8"/>
  <c r="T39" i="8"/>
  <c r="AC39" i="8" s="1"/>
  <c r="O39" i="8"/>
  <c r="J39" i="8"/>
  <c r="AB39" i="8" s="1"/>
  <c r="C39" i="8"/>
  <c r="C59" i="8" s="1"/>
  <c r="C79" i="8" s="1"/>
  <c r="C99" i="8" s="1"/>
  <c r="C119" i="8" s="1"/>
  <c r="C139" i="8" s="1"/>
  <c r="C159" i="8" s="1"/>
  <c r="C179" i="8" s="1"/>
  <c r="C199" i="8" s="1"/>
  <c r="C219" i="8" s="1"/>
  <c r="C239" i="8" s="1"/>
  <c r="C259" i="8" s="1"/>
  <c r="C279" i="8" s="1"/>
  <c r="C299" i="8" s="1"/>
  <c r="C319" i="8" s="1"/>
  <c r="C339" i="8" s="1"/>
  <c r="C359" i="8" s="1"/>
  <c r="C379" i="8" s="1"/>
  <c r="C399" i="8" s="1"/>
  <c r="C419" i="8" s="1"/>
  <c r="C439" i="8" s="1"/>
  <c r="C459" i="8" s="1"/>
  <c r="C479" i="8" s="1"/>
  <c r="C499" i="8" s="1"/>
  <c r="C519" i="8" s="1"/>
  <c r="C539" i="8" s="1"/>
  <c r="C559" i="8" s="1"/>
  <c r="C579" i="8" s="1"/>
  <c r="C599" i="8" s="1"/>
  <c r="C619" i="8" s="1"/>
  <c r="C639" i="8" s="1"/>
  <c r="C659" i="8" s="1"/>
  <c r="Y38" i="8"/>
  <c r="T38" i="8"/>
  <c r="O38" i="8"/>
  <c r="AC38" i="8" s="1"/>
  <c r="J38" i="8"/>
  <c r="AA38" i="8" s="1"/>
  <c r="E38" i="8"/>
  <c r="D38" i="8"/>
  <c r="C38" i="8"/>
  <c r="C58" i="8" s="1"/>
  <c r="C78" i="8" s="1"/>
  <c r="C98" i="8" s="1"/>
  <c r="C118" i="8" s="1"/>
  <c r="C138" i="8" s="1"/>
  <c r="C158" i="8" s="1"/>
  <c r="C178" i="8" s="1"/>
  <c r="C198" i="8" s="1"/>
  <c r="C218" i="8" s="1"/>
  <c r="C238" i="8" s="1"/>
  <c r="C258" i="8" s="1"/>
  <c r="C278" i="8" s="1"/>
  <c r="C298" i="8" s="1"/>
  <c r="C318" i="8" s="1"/>
  <c r="C338" i="8" s="1"/>
  <c r="C358" i="8" s="1"/>
  <c r="C378" i="8" s="1"/>
  <c r="C398" i="8" s="1"/>
  <c r="C418" i="8" s="1"/>
  <c r="C438" i="8" s="1"/>
  <c r="C458" i="8" s="1"/>
  <c r="C478" i="8" s="1"/>
  <c r="C498" i="8" s="1"/>
  <c r="C518" i="8" s="1"/>
  <c r="C538" i="8" s="1"/>
  <c r="C558" i="8" s="1"/>
  <c r="C578" i="8" s="1"/>
  <c r="C598" i="8" s="1"/>
  <c r="C618" i="8" s="1"/>
  <c r="C638" i="8" s="1"/>
  <c r="C658" i="8" s="1"/>
  <c r="Y37" i="8"/>
  <c r="T37" i="8"/>
  <c r="O37" i="8"/>
  <c r="AB37" i="8" s="1"/>
  <c r="J37" i="8"/>
  <c r="AA37" i="8" s="1"/>
  <c r="C37" i="8"/>
  <c r="C57" i="8" s="1"/>
  <c r="C77" i="8" s="1"/>
  <c r="C97" i="8" s="1"/>
  <c r="C117" i="8" s="1"/>
  <c r="C137" i="8" s="1"/>
  <c r="C157" i="8" s="1"/>
  <c r="C177" i="8" s="1"/>
  <c r="C197" i="8" s="1"/>
  <c r="C217" i="8" s="1"/>
  <c r="C237" i="8" s="1"/>
  <c r="C257" i="8" s="1"/>
  <c r="C277" i="8" s="1"/>
  <c r="C297" i="8" s="1"/>
  <c r="C317" i="8" s="1"/>
  <c r="C337" i="8" s="1"/>
  <c r="C357" i="8" s="1"/>
  <c r="C377" i="8" s="1"/>
  <c r="C397" i="8" s="1"/>
  <c r="C417" i="8" s="1"/>
  <c r="C437" i="8" s="1"/>
  <c r="C457" i="8" s="1"/>
  <c r="C477" i="8" s="1"/>
  <c r="C497" i="8" s="1"/>
  <c r="C517" i="8" s="1"/>
  <c r="C537" i="8" s="1"/>
  <c r="C557" i="8" s="1"/>
  <c r="C577" i="8" s="1"/>
  <c r="C597" i="8" s="1"/>
  <c r="C617" i="8" s="1"/>
  <c r="C637" i="8" s="1"/>
  <c r="C657" i="8" s="1"/>
  <c r="Y36" i="8"/>
  <c r="T36" i="8"/>
  <c r="AC36" i="8" s="1"/>
  <c r="O36" i="8"/>
  <c r="J36" i="8"/>
  <c r="AB36" i="8" s="1"/>
  <c r="C36" i="8"/>
  <c r="C56" i="8" s="1"/>
  <c r="C76" i="8" s="1"/>
  <c r="C96" i="8" s="1"/>
  <c r="C116" i="8" s="1"/>
  <c r="C136" i="8" s="1"/>
  <c r="C156" i="8" s="1"/>
  <c r="C176" i="8" s="1"/>
  <c r="C196" i="8" s="1"/>
  <c r="C216" i="8" s="1"/>
  <c r="C236" i="8" s="1"/>
  <c r="C256" i="8" s="1"/>
  <c r="C276" i="8" s="1"/>
  <c r="C296" i="8" s="1"/>
  <c r="C316" i="8" s="1"/>
  <c r="C336" i="8" s="1"/>
  <c r="C356" i="8" s="1"/>
  <c r="C376" i="8" s="1"/>
  <c r="C396" i="8" s="1"/>
  <c r="C416" i="8" s="1"/>
  <c r="C436" i="8" s="1"/>
  <c r="C456" i="8" s="1"/>
  <c r="C476" i="8" s="1"/>
  <c r="C496" i="8" s="1"/>
  <c r="C516" i="8" s="1"/>
  <c r="C536" i="8" s="1"/>
  <c r="C556" i="8" s="1"/>
  <c r="C576" i="8" s="1"/>
  <c r="C596" i="8" s="1"/>
  <c r="C616" i="8" s="1"/>
  <c r="C636" i="8" s="1"/>
  <c r="C656" i="8" s="1"/>
  <c r="Y35" i="8"/>
  <c r="T35" i="8"/>
  <c r="O35" i="8"/>
  <c r="AC35" i="8" s="1"/>
  <c r="J35" i="8"/>
  <c r="AA35" i="8" s="1"/>
  <c r="E35" i="8"/>
  <c r="C35" i="8"/>
  <c r="C55" i="8" s="1"/>
  <c r="C75" i="8" s="1"/>
  <c r="C95" i="8" s="1"/>
  <c r="C115" i="8" s="1"/>
  <c r="C135" i="8" s="1"/>
  <c r="C155" i="8" s="1"/>
  <c r="C175" i="8" s="1"/>
  <c r="C195" i="8" s="1"/>
  <c r="C215" i="8" s="1"/>
  <c r="C235" i="8" s="1"/>
  <c r="C255" i="8" s="1"/>
  <c r="C275" i="8" s="1"/>
  <c r="C295" i="8" s="1"/>
  <c r="C315" i="8" s="1"/>
  <c r="C335" i="8" s="1"/>
  <c r="C355" i="8" s="1"/>
  <c r="C375" i="8" s="1"/>
  <c r="C395" i="8" s="1"/>
  <c r="C415" i="8" s="1"/>
  <c r="C435" i="8" s="1"/>
  <c r="C455" i="8" s="1"/>
  <c r="C475" i="8" s="1"/>
  <c r="C495" i="8" s="1"/>
  <c r="C515" i="8" s="1"/>
  <c r="C535" i="8" s="1"/>
  <c r="C555" i="8" s="1"/>
  <c r="C575" i="8" s="1"/>
  <c r="C595" i="8" s="1"/>
  <c r="C615" i="8" s="1"/>
  <c r="C635" i="8" s="1"/>
  <c r="C655" i="8" s="1"/>
  <c r="Y34" i="8"/>
  <c r="T34" i="8"/>
  <c r="O34" i="8"/>
  <c r="J34" i="8"/>
  <c r="E34" i="8" s="1"/>
  <c r="C34" i="8"/>
  <c r="C54" i="8" s="1"/>
  <c r="C74" i="8" s="1"/>
  <c r="C94" i="8" s="1"/>
  <c r="C114" i="8" s="1"/>
  <c r="C134" i="8" s="1"/>
  <c r="C154" i="8" s="1"/>
  <c r="C174" i="8" s="1"/>
  <c r="C194" i="8" s="1"/>
  <c r="C214" i="8" s="1"/>
  <c r="C234" i="8" s="1"/>
  <c r="C254" i="8" s="1"/>
  <c r="C274" i="8" s="1"/>
  <c r="C294" i="8" s="1"/>
  <c r="C314" i="8" s="1"/>
  <c r="C334" i="8" s="1"/>
  <c r="C354" i="8" s="1"/>
  <c r="C374" i="8" s="1"/>
  <c r="C394" i="8" s="1"/>
  <c r="C414" i="8" s="1"/>
  <c r="C434" i="8" s="1"/>
  <c r="C454" i="8" s="1"/>
  <c r="C474" i="8" s="1"/>
  <c r="C494" i="8" s="1"/>
  <c r="C514" i="8" s="1"/>
  <c r="C534" i="8" s="1"/>
  <c r="C554" i="8" s="1"/>
  <c r="C574" i="8" s="1"/>
  <c r="C594" i="8" s="1"/>
  <c r="C614" i="8" s="1"/>
  <c r="C634" i="8" s="1"/>
  <c r="C654" i="8" s="1"/>
  <c r="Y33" i="8"/>
  <c r="T33" i="8"/>
  <c r="O33" i="8"/>
  <c r="AB33" i="8" s="1"/>
  <c r="J33" i="8"/>
  <c r="AA33" i="8" s="1"/>
  <c r="C33" i="8"/>
  <c r="C53" i="8" s="1"/>
  <c r="C73" i="8" s="1"/>
  <c r="C93" i="8" s="1"/>
  <c r="C113" i="8" s="1"/>
  <c r="C133" i="8" s="1"/>
  <c r="C153" i="8" s="1"/>
  <c r="C173" i="8" s="1"/>
  <c r="C193" i="8" s="1"/>
  <c r="C213" i="8" s="1"/>
  <c r="C233" i="8" s="1"/>
  <c r="C253" i="8" s="1"/>
  <c r="C273" i="8" s="1"/>
  <c r="C293" i="8" s="1"/>
  <c r="C313" i="8" s="1"/>
  <c r="C333" i="8" s="1"/>
  <c r="C353" i="8" s="1"/>
  <c r="C373" i="8" s="1"/>
  <c r="C393" i="8" s="1"/>
  <c r="C413" i="8" s="1"/>
  <c r="C433" i="8" s="1"/>
  <c r="C453" i="8" s="1"/>
  <c r="C473" i="8" s="1"/>
  <c r="C493" i="8" s="1"/>
  <c r="C513" i="8" s="1"/>
  <c r="C533" i="8" s="1"/>
  <c r="C553" i="8" s="1"/>
  <c r="C573" i="8" s="1"/>
  <c r="C593" i="8" s="1"/>
  <c r="C613" i="8" s="1"/>
  <c r="C633" i="8" s="1"/>
  <c r="C653" i="8" s="1"/>
  <c r="Y32" i="8"/>
  <c r="T32" i="8"/>
  <c r="AC32" i="8" s="1"/>
  <c r="O32" i="8"/>
  <c r="AB32" i="8" s="1"/>
  <c r="J32" i="8"/>
  <c r="AA32" i="8" s="1"/>
  <c r="C32" i="8"/>
  <c r="C52" i="8" s="1"/>
  <c r="C72" i="8" s="1"/>
  <c r="C92" i="8" s="1"/>
  <c r="C112" i="8" s="1"/>
  <c r="C132" i="8" s="1"/>
  <c r="C152" i="8" s="1"/>
  <c r="C172" i="8" s="1"/>
  <c r="C192" i="8" s="1"/>
  <c r="C212" i="8" s="1"/>
  <c r="C232" i="8" s="1"/>
  <c r="C252" i="8" s="1"/>
  <c r="C272" i="8" s="1"/>
  <c r="C292" i="8" s="1"/>
  <c r="C312" i="8" s="1"/>
  <c r="C332" i="8" s="1"/>
  <c r="C352" i="8" s="1"/>
  <c r="C372" i="8" s="1"/>
  <c r="C392" i="8" s="1"/>
  <c r="C412" i="8" s="1"/>
  <c r="C432" i="8" s="1"/>
  <c r="C452" i="8" s="1"/>
  <c r="C472" i="8" s="1"/>
  <c r="C492" i="8" s="1"/>
  <c r="C512" i="8" s="1"/>
  <c r="C532" i="8" s="1"/>
  <c r="C552" i="8" s="1"/>
  <c r="C572" i="8" s="1"/>
  <c r="C592" i="8" s="1"/>
  <c r="C612" i="8" s="1"/>
  <c r="C632" i="8" s="1"/>
  <c r="C652" i="8" s="1"/>
  <c r="Y31" i="8"/>
  <c r="T31" i="8"/>
  <c r="AC31" i="8" s="1"/>
  <c r="O31" i="8"/>
  <c r="AB31" i="8" s="1"/>
  <c r="J31" i="8"/>
  <c r="AA31" i="8" s="1"/>
  <c r="E31" i="8"/>
  <c r="C31" i="8"/>
  <c r="C51" i="8" s="1"/>
  <c r="C71" i="8" s="1"/>
  <c r="C91" i="8" s="1"/>
  <c r="C111" i="8" s="1"/>
  <c r="C131" i="8" s="1"/>
  <c r="C151" i="8" s="1"/>
  <c r="C171" i="8" s="1"/>
  <c r="C191" i="8" s="1"/>
  <c r="C211" i="8" s="1"/>
  <c r="C231" i="8" s="1"/>
  <c r="C251" i="8" s="1"/>
  <c r="C271" i="8" s="1"/>
  <c r="C291" i="8" s="1"/>
  <c r="C311" i="8" s="1"/>
  <c r="C331" i="8" s="1"/>
  <c r="C351" i="8" s="1"/>
  <c r="C371" i="8" s="1"/>
  <c r="C391" i="8" s="1"/>
  <c r="C411" i="8" s="1"/>
  <c r="C431" i="8" s="1"/>
  <c r="C451" i="8" s="1"/>
  <c r="C471" i="8" s="1"/>
  <c r="C491" i="8" s="1"/>
  <c r="C511" i="8" s="1"/>
  <c r="C531" i="8" s="1"/>
  <c r="C551" i="8" s="1"/>
  <c r="C571" i="8" s="1"/>
  <c r="C591" i="8" s="1"/>
  <c r="C611" i="8" s="1"/>
  <c r="C631" i="8" s="1"/>
  <c r="C651" i="8" s="1"/>
  <c r="Y30" i="8"/>
  <c r="T30" i="8"/>
  <c r="O30" i="8"/>
  <c r="J30" i="8"/>
  <c r="E30" i="8" s="1"/>
  <c r="C30" i="8"/>
  <c r="C50" i="8" s="1"/>
  <c r="C70" i="8" s="1"/>
  <c r="C90" i="8" s="1"/>
  <c r="C110" i="8" s="1"/>
  <c r="C130" i="8" s="1"/>
  <c r="C150" i="8" s="1"/>
  <c r="C170" i="8" s="1"/>
  <c r="C190" i="8" s="1"/>
  <c r="C210" i="8" s="1"/>
  <c r="C230" i="8" s="1"/>
  <c r="C250" i="8" s="1"/>
  <c r="C270" i="8" s="1"/>
  <c r="C290" i="8" s="1"/>
  <c r="C310" i="8" s="1"/>
  <c r="C330" i="8" s="1"/>
  <c r="C350" i="8" s="1"/>
  <c r="C370" i="8" s="1"/>
  <c r="C390" i="8" s="1"/>
  <c r="C410" i="8" s="1"/>
  <c r="C430" i="8" s="1"/>
  <c r="C450" i="8" s="1"/>
  <c r="C470" i="8" s="1"/>
  <c r="C490" i="8" s="1"/>
  <c r="C510" i="8" s="1"/>
  <c r="C530" i="8" s="1"/>
  <c r="C550" i="8" s="1"/>
  <c r="C570" i="8" s="1"/>
  <c r="C590" i="8" s="1"/>
  <c r="C610" i="8" s="1"/>
  <c r="C630" i="8" s="1"/>
  <c r="C650" i="8" s="1"/>
  <c r="Y29" i="8"/>
  <c r="T29" i="8"/>
  <c r="O29" i="8"/>
  <c r="AB29" i="8" s="1"/>
  <c r="J29" i="8"/>
  <c r="AA29" i="8" s="1"/>
  <c r="D29" i="8"/>
  <c r="C29" i="8"/>
  <c r="C49" i="8" s="1"/>
  <c r="C69" i="8" s="1"/>
  <c r="C89" i="8" s="1"/>
  <c r="C109" i="8" s="1"/>
  <c r="C129" i="8" s="1"/>
  <c r="C149" i="8" s="1"/>
  <c r="C169" i="8" s="1"/>
  <c r="C189" i="8" s="1"/>
  <c r="C209" i="8" s="1"/>
  <c r="C229" i="8" s="1"/>
  <c r="C249" i="8" s="1"/>
  <c r="C269" i="8" s="1"/>
  <c r="C289" i="8" s="1"/>
  <c r="C309" i="8" s="1"/>
  <c r="C329" i="8" s="1"/>
  <c r="C349" i="8" s="1"/>
  <c r="C369" i="8" s="1"/>
  <c r="C389" i="8" s="1"/>
  <c r="C409" i="8" s="1"/>
  <c r="C429" i="8" s="1"/>
  <c r="C449" i="8" s="1"/>
  <c r="C469" i="8" s="1"/>
  <c r="C489" i="8" s="1"/>
  <c r="C509" i="8" s="1"/>
  <c r="C529" i="8" s="1"/>
  <c r="C549" i="8" s="1"/>
  <c r="C569" i="8" s="1"/>
  <c r="C589" i="8" s="1"/>
  <c r="C609" i="8" s="1"/>
  <c r="C629" i="8" s="1"/>
  <c r="C649" i="8" s="1"/>
  <c r="Y28" i="8"/>
  <c r="T28" i="8"/>
  <c r="AC28" i="8" s="1"/>
  <c r="O28" i="8"/>
  <c r="AB28" i="8" s="1"/>
  <c r="J28" i="8"/>
  <c r="AA28" i="8" s="1"/>
  <c r="E28" i="8"/>
  <c r="D28" i="8"/>
  <c r="C28" i="8"/>
  <c r="C48" i="8" s="1"/>
  <c r="C68" i="8" s="1"/>
  <c r="C88" i="8" s="1"/>
  <c r="C108" i="8" s="1"/>
  <c r="C128" i="8" s="1"/>
  <c r="C148" i="8" s="1"/>
  <c r="C168" i="8" s="1"/>
  <c r="C188" i="8" s="1"/>
  <c r="C208" i="8" s="1"/>
  <c r="C228" i="8" s="1"/>
  <c r="C248" i="8" s="1"/>
  <c r="C268" i="8" s="1"/>
  <c r="C288" i="8" s="1"/>
  <c r="C308" i="8" s="1"/>
  <c r="C328" i="8" s="1"/>
  <c r="C348" i="8" s="1"/>
  <c r="C368" i="8" s="1"/>
  <c r="C388" i="8" s="1"/>
  <c r="C408" i="8" s="1"/>
  <c r="C428" i="8" s="1"/>
  <c r="C448" i="8" s="1"/>
  <c r="C468" i="8" s="1"/>
  <c r="C488" i="8" s="1"/>
  <c r="C508" i="8" s="1"/>
  <c r="C528" i="8" s="1"/>
  <c r="C548" i="8" s="1"/>
  <c r="C568" i="8" s="1"/>
  <c r="C588" i="8" s="1"/>
  <c r="C608" i="8" s="1"/>
  <c r="C628" i="8" s="1"/>
  <c r="C648" i="8" s="1"/>
  <c r="Y27" i="8"/>
  <c r="Y45" i="8" s="1"/>
  <c r="T27" i="8"/>
  <c r="T45" i="8" s="1"/>
  <c r="O27" i="8"/>
  <c r="O45" i="8" s="1"/>
  <c r="J27" i="8"/>
  <c r="AA27" i="8" s="1"/>
  <c r="D27" i="8"/>
  <c r="C27" i="8"/>
  <c r="C47" i="8" s="1"/>
  <c r="C67" i="8" s="1"/>
  <c r="C87" i="8" s="1"/>
  <c r="C107" i="8" s="1"/>
  <c r="C127" i="8" s="1"/>
  <c r="C147" i="8" s="1"/>
  <c r="C167" i="8" s="1"/>
  <c r="C187" i="8" s="1"/>
  <c r="C207" i="8" s="1"/>
  <c r="C227" i="8" s="1"/>
  <c r="C247" i="8" s="1"/>
  <c r="C267" i="8" s="1"/>
  <c r="C287" i="8" s="1"/>
  <c r="C307" i="8" s="1"/>
  <c r="C327" i="8" s="1"/>
  <c r="C347" i="8" s="1"/>
  <c r="C367" i="8" s="1"/>
  <c r="C387" i="8" s="1"/>
  <c r="C407" i="8" s="1"/>
  <c r="C427" i="8" s="1"/>
  <c r="C447" i="8" s="1"/>
  <c r="C467" i="8" s="1"/>
  <c r="C487" i="8" s="1"/>
  <c r="C507" i="8" s="1"/>
  <c r="C527" i="8" s="1"/>
  <c r="C547" i="8" s="1"/>
  <c r="C567" i="8" s="1"/>
  <c r="C587" i="8" s="1"/>
  <c r="C607" i="8" s="1"/>
  <c r="C627" i="8" s="1"/>
  <c r="C647" i="8" s="1"/>
  <c r="Y25" i="8"/>
  <c r="Y24" i="8"/>
  <c r="T24" i="8"/>
  <c r="AC24" i="8" s="1"/>
  <c r="O24" i="8"/>
  <c r="AB24" i="8" s="1"/>
  <c r="J24" i="8"/>
  <c r="AA24" i="8" s="1"/>
  <c r="Y23" i="8"/>
  <c r="T23" i="8"/>
  <c r="AC23" i="8" s="1"/>
  <c r="O23" i="8"/>
  <c r="AB23" i="8" s="1"/>
  <c r="J23" i="8"/>
  <c r="AA23" i="8" s="1"/>
  <c r="Y22" i="8"/>
  <c r="T22" i="8"/>
  <c r="AC22" i="8" s="1"/>
  <c r="O22" i="8"/>
  <c r="AB22" i="8" s="1"/>
  <c r="J22" i="8"/>
  <c r="AA22" i="8" s="1"/>
  <c r="Y21" i="8"/>
  <c r="T21" i="8"/>
  <c r="AC21" i="8" s="1"/>
  <c r="O21" i="8"/>
  <c r="AB21" i="8" s="1"/>
  <c r="J21" i="8"/>
  <c r="AA21" i="8" s="1"/>
  <c r="Y20" i="8"/>
  <c r="T20" i="8"/>
  <c r="AC20" i="8" s="1"/>
  <c r="O20" i="8"/>
  <c r="AB20" i="8" s="1"/>
  <c r="J20" i="8"/>
  <c r="AA20" i="8" s="1"/>
  <c r="Y19" i="8"/>
  <c r="T19" i="8"/>
  <c r="AC19" i="8" s="1"/>
  <c r="O19" i="8"/>
  <c r="AB19" i="8" s="1"/>
  <c r="J19" i="8"/>
  <c r="AA19" i="8" s="1"/>
  <c r="Y18" i="8"/>
  <c r="T18" i="8"/>
  <c r="AC18" i="8" s="1"/>
  <c r="O18" i="8"/>
  <c r="AB18" i="8" s="1"/>
  <c r="J18" i="8"/>
  <c r="AA18" i="8" s="1"/>
  <c r="Y17" i="8"/>
  <c r="T17" i="8"/>
  <c r="AC17" i="8" s="1"/>
  <c r="O17" i="8"/>
  <c r="AB17" i="8" s="1"/>
  <c r="J17" i="8"/>
  <c r="AA17" i="8" s="1"/>
  <c r="Y16" i="8"/>
  <c r="T16" i="8"/>
  <c r="AC16" i="8" s="1"/>
  <c r="O16" i="8"/>
  <c r="AB16" i="8" s="1"/>
  <c r="J16" i="8"/>
  <c r="AA16" i="8" s="1"/>
  <c r="Y15" i="8"/>
  <c r="T15" i="8"/>
  <c r="AC15" i="8" s="1"/>
  <c r="O15" i="8"/>
  <c r="AB15" i="8" s="1"/>
  <c r="J15" i="8"/>
  <c r="AA15" i="8" s="1"/>
  <c r="Y14" i="8"/>
  <c r="T14" i="8"/>
  <c r="AC14" i="8" s="1"/>
  <c r="O14" i="8"/>
  <c r="AB14" i="8" s="1"/>
  <c r="J14" i="8"/>
  <c r="AA14" i="8" s="1"/>
  <c r="Y13" i="8"/>
  <c r="T13" i="8"/>
  <c r="AC13" i="8" s="1"/>
  <c r="O13" i="8"/>
  <c r="AB13" i="8" s="1"/>
  <c r="J13" i="8"/>
  <c r="AA13" i="8" s="1"/>
  <c r="Y12" i="8"/>
  <c r="T12" i="8"/>
  <c r="AC12" i="8" s="1"/>
  <c r="O12" i="8"/>
  <c r="AB12" i="8" s="1"/>
  <c r="J12" i="8"/>
  <c r="AA12" i="8" s="1"/>
  <c r="Y11" i="8"/>
  <c r="T11" i="8"/>
  <c r="AC11" i="8" s="1"/>
  <c r="O11" i="8"/>
  <c r="AB11" i="8" s="1"/>
  <c r="J11" i="8"/>
  <c r="AA11" i="8" s="1"/>
  <c r="Y10" i="8"/>
  <c r="T10" i="8"/>
  <c r="AC10" i="8" s="1"/>
  <c r="O10" i="8"/>
  <c r="AB10" i="8" s="1"/>
  <c r="J10" i="8"/>
  <c r="AA10" i="8" s="1"/>
  <c r="Y9" i="8"/>
  <c r="T9" i="8"/>
  <c r="AC9" i="8" s="1"/>
  <c r="O9" i="8"/>
  <c r="AB9" i="8" s="1"/>
  <c r="J9" i="8"/>
  <c r="AA9" i="8" s="1"/>
  <c r="Y8" i="8"/>
  <c r="T8" i="8"/>
  <c r="AC8" i="8" s="1"/>
  <c r="O8" i="8"/>
  <c r="AB8" i="8" s="1"/>
  <c r="J8" i="8"/>
  <c r="AA8" i="8" s="1"/>
  <c r="Y7" i="8"/>
  <c r="T7" i="8"/>
  <c r="T25" i="8" s="1"/>
  <c r="AC4" i="8"/>
  <c r="AB4" i="8"/>
  <c r="AA4" i="8"/>
  <c r="Y665" i="7"/>
  <c r="T665" i="7"/>
  <c r="AC665" i="7" s="1"/>
  <c r="O665" i="7"/>
  <c r="AB665" i="7" s="1"/>
  <c r="J665" i="7"/>
  <c r="AA665" i="7" s="1"/>
  <c r="Y664" i="7"/>
  <c r="T664" i="7"/>
  <c r="O664" i="7"/>
  <c r="AB664" i="7" s="1"/>
  <c r="J664" i="7"/>
  <c r="AA664" i="7" s="1"/>
  <c r="Y663" i="7"/>
  <c r="T663" i="7"/>
  <c r="O663" i="7"/>
  <c r="J663" i="7"/>
  <c r="Y662" i="7"/>
  <c r="T662" i="7"/>
  <c r="AC662" i="7" s="1"/>
  <c r="O662" i="7"/>
  <c r="AB662" i="7" s="1"/>
  <c r="J662" i="7"/>
  <c r="AA662" i="7" s="1"/>
  <c r="Y661" i="7"/>
  <c r="T661" i="7"/>
  <c r="AC661" i="7" s="1"/>
  <c r="O661" i="7"/>
  <c r="AB661" i="7" s="1"/>
  <c r="J661" i="7"/>
  <c r="AA661" i="7" s="1"/>
  <c r="Y660" i="7"/>
  <c r="T660" i="7"/>
  <c r="O660" i="7"/>
  <c r="AB660" i="7" s="1"/>
  <c r="J660" i="7"/>
  <c r="AA660" i="7" s="1"/>
  <c r="Y659" i="7"/>
  <c r="T659" i="7"/>
  <c r="O659" i="7"/>
  <c r="J659" i="7"/>
  <c r="Y658" i="7"/>
  <c r="T658" i="7"/>
  <c r="AC658" i="7" s="1"/>
  <c r="O658" i="7"/>
  <c r="AB658" i="7" s="1"/>
  <c r="J658" i="7"/>
  <c r="AA658" i="7" s="1"/>
  <c r="Y657" i="7"/>
  <c r="T657" i="7"/>
  <c r="AC657" i="7" s="1"/>
  <c r="O657" i="7"/>
  <c r="AB657" i="7" s="1"/>
  <c r="J657" i="7"/>
  <c r="AA657" i="7" s="1"/>
  <c r="Y656" i="7"/>
  <c r="T656" i="7"/>
  <c r="O656" i="7"/>
  <c r="AB656" i="7" s="1"/>
  <c r="J656" i="7"/>
  <c r="AA656" i="7" s="1"/>
  <c r="Y655" i="7"/>
  <c r="T655" i="7"/>
  <c r="O655" i="7"/>
  <c r="J655" i="7"/>
  <c r="Y654" i="7"/>
  <c r="T654" i="7"/>
  <c r="AC654" i="7" s="1"/>
  <c r="O654" i="7"/>
  <c r="AB654" i="7" s="1"/>
  <c r="J654" i="7"/>
  <c r="AA654" i="7" s="1"/>
  <c r="Y653" i="7"/>
  <c r="T653" i="7"/>
  <c r="AC653" i="7" s="1"/>
  <c r="O653" i="7"/>
  <c r="AB653" i="7" s="1"/>
  <c r="J653" i="7"/>
  <c r="AA653" i="7" s="1"/>
  <c r="Y652" i="7"/>
  <c r="T652" i="7"/>
  <c r="O652" i="7"/>
  <c r="AB652" i="7" s="1"/>
  <c r="J652" i="7"/>
  <c r="AA652" i="7" s="1"/>
  <c r="Y651" i="7"/>
  <c r="T651" i="7"/>
  <c r="O651" i="7"/>
  <c r="J651" i="7"/>
  <c r="Y650" i="7"/>
  <c r="T650" i="7"/>
  <c r="AC650" i="7" s="1"/>
  <c r="O650" i="7"/>
  <c r="AB650" i="7" s="1"/>
  <c r="J650" i="7"/>
  <c r="AA650" i="7" s="1"/>
  <c r="Y649" i="7"/>
  <c r="T649" i="7"/>
  <c r="AC649" i="7" s="1"/>
  <c r="O649" i="7"/>
  <c r="AB649" i="7" s="1"/>
  <c r="J649" i="7"/>
  <c r="AA649" i="7" s="1"/>
  <c r="Y648" i="7"/>
  <c r="Y666" i="7" s="1"/>
  <c r="T648" i="7"/>
  <c r="T666" i="7" s="1"/>
  <c r="O648" i="7"/>
  <c r="O666" i="7" s="1"/>
  <c r="J648" i="7"/>
  <c r="AA648" i="7" s="1"/>
  <c r="B647" i="7"/>
  <c r="Y645" i="7"/>
  <c r="T645" i="7"/>
  <c r="O645" i="7"/>
  <c r="J645" i="7"/>
  <c r="Y644" i="7"/>
  <c r="T644" i="7"/>
  <c r="O644" i="7"/>
  <c r="AC644" i="7" s="1"/>
  <c r="J644" i="7"/>
  <c r="AA644" i="7" s="1"/>
  <c r="Y643" i="7"/>
  <c r="T643" i="7"/>
  <c r="AC643" i="7" s="1"/>
  <c r="O643" i="7"/>
  <c r="J643" i="7"/>
  <c r="AB643" i="7" s="1"/>
  <c r="Y642" i="7"/>
  <c r="T642" i="7"/>
  <c r="O642" i="7"/>
  <c r="AB642" i="7" s="1"/>
  <c r="J642" i="7"/>
  <c r="AA642" i="7" s="1"/>
  <c r="Y641" i="7"/>
  <c r="T641" i="7"/>
  <c r="O641" i="7"/>
  <c r="J641" i="7"/>
  <c r="Y640" i="7"/>
  <c r="T640" i="7"/>
  <c r="O640" i="7"/>
  <c r="AC640" i="7" s="1"/>
  <c r="J640" i="7"/>
  <c r="AA640" i="7" s="1"/>
  <c r="Y639" i="7"/>
  <c r="T639" i="7"/>
  <c r="AC639" i="7" s="1"/>
  <c r="O639" i="7"/>
  <c r="AB639" i="7" s="1"/>
  <c r="J639" i="7"/>
  <c r="AA639" i="7" s="1"/>
  <c r="Y638" i="7"/>
  <c r="T638" i="7"/>
  <c r="O638" i="7"/>
  <c r="AB638" i="7" s="1"/>
  <c r="J638" i="7"/>
  <c r="AA638" i="7" s="1"/>
  <c r="Y637" i="7"/>
  <c r="T637" i="7"/>
  <c r="O637" i="7"/>
  <c r="J637" i="7"/>
  <c r="Y636" i="7"/>
  <c r="T636" i="7"/>
  <c r="O636" i="7"/>
  <c r="AC636" i="7" s="1"/>
  <c r="J636" i="7"/>
  <c r="AA636" i="7" s="1"/>
  <c r="Y635" i="7"/>
  <c r="T635" i="7"/>
  <c r="AC635" i="7" s="1"/>
  <c r="O635" i="7"/>
  <c r="J635" i="7"/>
  <c r="AB635" i="7" s="1"/>
  <c r="Y634" i="7"/>
  <c r="T634" i="7"/>
  <c r="O634" i="7"/>
  <c r="AB634" i="7" s="1"/>
  <c r="J634" i="7"/>
  <c r="AA634" i="7" s="1"/>
  <c r="Y633" i="7"/>
  <c r="T633" i="7"/>
  <c r="O633" i="7"/>
  <c r="J633" i="7"/>
  <c r="Y632" i="7"/>
  <c r="T632" i="7"/>
  <c r="O632" i="7"/>
  <c r="AC632" i="7" s="1"/>
  <c r="J632" i="7"/>
  <c r="AA632" i="7" s="1"/>
  <c r="Y631" i="7"/>
  <c r="T631" i="7"/>
  <c r="AC631" i="7" s="1"/>
  <c r="O631" i="7"/>
  <c r="J631" i="7"/>
  <c r="AB631" i="7" s="1"/>
  <c r="Y630" i="7"/>
  <c r="T630" i="7"/>
  <c r="O630" i="7"/>
  <c r="AB630" i="7" s="1"/>
  <c r="J630" i="7"/>
  <c r="AA630" i="7" s="1"/>
  <c r="Y629" i="7"/>
  <c r="T629" i="7"/>
  <c r="O629" i="7"/>
  <c r="J629" i="7"/>
  <c r="Y628" i="7"/>
  <c r="Y646" i="7" s="1"/>
  <c r="T628" i="7"/>
  <c r="T646" i="7" s="1"/>
  <c r="O628" i="7"/>
  <c r="AC628" i="7" s="1"/>
  <c r="J628" i="7"/>
  <c r="J646" i="7" s="1"/>
  <c r="B627" i="7"/>
  <c r="Y625" i="7"/>
  <c r="T625" i="7"/>
  <c r="AC625" i="7" s="1"/>
  <c r="O625" i="7"/>
  <c r="J625" i="7"/>
  <c r="AB625" i="7" s="1"/>
  <c r="Y624" i="7"/>
  <c r="T624" i="7"/>
  <c r="O624" i="7"/>
  <c r="AB624" i="7" s="1"/>
  <c r="J624" i="7"/>
  <c r="AA624" i="7" s="1"/>
  <c r="Y623" i="7"/>
  <c r="T623" i="7"/>
  <c r="O623" i="7"/>
  <c r="J623" i="7"/>
  <c r="Y622" i="7"/>
  <c r="T622" i="7"/>
  <c r="O622" i="7"/>
  <c r="AC622" i="7" s="1"/>
  <c r="J622" i="7"/>
  <c r="AA622" i="7" s="1"/>
  <c r="Y621" i="7"/>
  <c r="T621" i="7"/>
  <c r="AC621" i="7" s="1"/>
  <c r="O621" i="7"/>
  <c r="J621" i="7"/>
  <c r="AB621" i="7" s="1"/>
  <c r="Y620" i="7"/>
  <c r="T620" i="7"/>
  <c r="O620" i="7"/>
  <c r="AB620" i="7" s="1"/>
  <c r="J620" i="7"/>
  <c r="AA620" i="7" s="1"/>
  <c r="Y619" i="7"/>
  <c r="T619" i="7"/>
  <c r="O619" i="7"/>
  <c r="J619" i="7"/>
  <c r="Y618" i="7"/>
  <c r="T618" i="7"/>
  <c r="O618" i="7"/>
  <c r="AC618" i="7" s="1"/>
  <c r="J618" i="7"/>
  <c r="AA618" i="7" s="1"/>
  <c r="Y617" i="7"/>
  <c r="T617" i="7"/>
  <c r="AC617" i="7" s="1"/>
  <c r="O617" i="7"/>
  <c r="J617" i="7"/>
  <c r="AB617" i="7" s="1"/>
  <c r="Y616" i="7"/>
  <c r="T616" i="7"/>
  <c r="O616" i="7"/>
  <c r="AB616" i="7" s="1"/>
  <c r="J616" i="7"/>
  <c r="AA616" i="7" s="1"/>
  <c r="Y615" i="7"/>
  <c r="T615" i="7"/>
  <c r="O615" i="7"/>
  <c r="J615" i="7"/>
  <c r="Y614" i="7"/>
  <c r="T614" i="7"/>
  <c r="O614" i="7"/>
  <c r="AC614" i="7" s="1"/>
  <c r="J614" i="7"/>
  <c r="AA614" i="7" s="1"/>
  <c r="Y613" i="7"/>
  <c r="T613" i="7"/>
  <c r="AC613" i="7" s="1"/>
  <c r="O613" i="7"/>
  <c r="J613" i="7"/>
  <c r="AB613" i="7" s="1"/>
  <c r="Y612" i="7"/>
  <c r="T612" i="7"/>
  <c r="O612" i="7"/>
  <c r="AB612" i="7" s="1"/>
  <c r="J612" i="7"/>
  <c r="AA612" i="7" s="1"/>
  <c r="Y611" i="7"/>
  <c r="T611" i="7"/>
  <c r="O611" i="7"/>
  <c r="J611" i="7"/>
  <c r="Y610" i="7"/>
  <c r="T610" i="7"/>
  <c r="O610" i="7"/>
  <c r="AC610" i="7" s="1"/>
  <c r="J610" i="7"/>
  <c r="AA610" i="7" s="1"/>
  <c r="Y609" i="7"/>
  <c r="T609" i="7"/>
  <c r="AC609" i="7" s="1"/>
  <c r="O609" i="7"/>
  <c r="J609" i="7"/>
  <c r="AB609" i="7" s="1"/>
  <c r="Y608" i="7"/>
  <c r="Y626" i="7" s="1"/>
  <c r="T608" i="7"/>
  <c r="T626" i="7" s="1"/>
  <c r="O608" i="7"/>
  <c r="O626" i="7" s="1"/>
  <c r="J608" i="7"/>
  <c r="AA608" i="7" s="1"/>
  <c r="B607" i="7"/>
  <c r="Y605" i="7"/>
  <c r="T605" i="7"/>
  <c r="O605" i="7"/>
  <c r="J605" i="7"/>
  <c r="Y604" i="7"/>
  <c r="T604" i="7"/>
  <c r="O604" i="7"/>
  <c r="AC604" i="7" s="1"/>
  <c r="J604" i="7"/>
  <c r="AA604" i="7" s="1"/>
  <c r="Y603" i="7"/>
  <c r="T603" i="7"/>
  <c r="AC603" i="7" s="1"/>
  <c r="O603" i="7"/>
  <c r="J603" i="7"/>
  <c r="AB603" i="7" s="1"/>
  <c r="Y602" i="7"/>
  <c r="T602" i="7"/>
  <c r="O602" i="7"/>
  <c r="AB602" i="7" s="1"/>
  <c r="J602" i="7"/>
  <c r="AA602" i="7" s="1"/>
  <c r="Y601" i="7"/>
  <c r="T601" i="7"/>
  <c r="O601" i="7"/>
  <c r="J601" i="7"/>
  <c r="Y600" i="7"/>
  <c r="T600" i="7"/>
  <c r="O600" i="7"/>
  <c r="AC600" i="7" s="1"/>
  <c r="J600" i="7"/>
  <c r="AA600" i="7" s="1"/>
  <c r="Y599" i="7"/>
  <c r="T599" i="7"/>
  <c r="AC599" i="7" s="1"/>
  <c r="O599" i="7"/>
  <c r="J599" i="7"/>
  <c r="AB599" i="7" s="1"/>
  <c r="Y598" i="7"/>
  <c r="T598" i="7"/>
  <c r="O598" i="7"/>
  <c r="AB598" i="7" s="1"/>
  <c r="J598" i="7"/>
  <c r="AA598" i="7" s="1"/>
  <c r="Y597" i="7"/>
  <c r="T597" i="7"/>
  <c r="O597" i="7"/>
  <c r="J597" i="7"/>
  <c r="Y596" i="7"/>
  <c r="T596" i="7"/>
  <c r="O596" i="7"/>
  <c r="J596" i="7"/>
  <c r="AC596" i="7" s="1"/>
  <c r="Y595" i="7"/>
  <c r="T595" i="7"/>
  <c r="AC595" i="7" s="1"/>
  <c r="O595" i="7"/>
  <c r="J595" i="7"/>
  <c r="AB595" i="7" s="1"/>
  <c r="Y594" i="7"/>
  <c r="T594" i="7"/>
  <c r="O594" i="7"/>
  <c r="AB594" i="7" s="1"/>
  <c r="J594" i="7"/>
  <c r="AA594" i="7" s="1"/>
  <c r="Y593" i="7"/>
  <c r="T593" i="7"/>
  <c r="O593" i="7"/>
  <c r="J593" i="7"/>
  <c r="Y592" i="7"/>
  <c r="T592" i="7"/>
  <c r="O592" i="7"/>
  <c r="J592" i="7"/>
  <c r="AC592" i="7" s="1"/>
  <c r="Y591" i="7"/>
  <c r="T591" i="7"/>
  <c r="AC591" i="7" s="1"/>
  <c r="O591" i="7"/>
  <c r="J591" i="7"/>
  <c r="AB591" i="7" s="1"/>
  <c r="Y590" i="7"/>
  <c r="T590" i="7"/>
  <c r="O590" i="7"/>
  <c r="AB590" i="7" s="1"/>
  <c r="J590" i="7"/>
  <c r="AA590" i="7" s="1"/>
  <c r="Y589" i="7"/>
  <c r="T589" i="7"/>
  <c r="O589" i="7"/>
  <c r="J589" i="7"/>
  <c r="Y588" i="7"/>
  <c r="Y606" i="7" s="1"/>
  <c r="T588" i="7"/>
  <c r="T606" i="7" s="1"/>
  <c r="O588" i="7"/>
  <c r="O606" i="7" s="1"/>
  <c r="J588" i="7"/>
  <c r="J606" i="7" s="1"/>
  <c r="B587" i="7"/>
  <c r="Y585" i="7"/>
  <c r="T585" i="7"/>
  <c r="AC585" i="7" s="1"/>
  <c r="O585" i="7"/>
  <c r="J585" i="7"/>
  <c r="AB584" i="7"/>
  <c r="Y584" i="7"/>
  <c r="T584" i="7"/>
  <c r="O584" i="7"/>
  <c r="J584" i="7"/>
  <c r="AA584" i="7" s="1"/>
  <c r="Y583" i="7"/>
  <c r="T583" i="7"/>
  <c r="O583" i="7"/>
  <c r="J583" i="7"/>
  <c r="Y582" i="7"/>
  <c r="T582" i="7"/>
  <c r="O582" i="7"/>
  <c r="J582" i="7"/>
  <c r="AC581" i="7"/>
  <c r="Y581" i="7"/>
  <c r="T581" i="7"/>
  <c r="O581" i="7"/>
  <c r="J581" i="7"/>
  <c r="AB581" i="7" s="1"/>
  <c r="Y580" i="7"/>
  <c r="T580" i="7"/>
  <c r="O580" i="7"/>
  <c r="AB580" i="7" s="1"/>
  <c r="J580" i="7"/>
  <c r="Y579" i="7"/>
  <c r="T579" i="7"/>
  <c r="O579" i="7"/>
  <c r="J579" i="7"/>
  <c r="Y578" i="7"/>
  <c r="T578" i="7"/>
  <c r="O578" i="7"/>
  <c r="J578" i="7"/>
  <c r="AC578" i="7" s="1"/>
  <c r="AC577" i="7"/>
  <c r="Y577" i="7"/>
  <c r="T577" i="7"/>
  <c r="O577" i="7"/>
  <c r="J577" i="7"/>
  <c r="AB577" i="7" s="1"/>
  <c r="Y576" i="7"/>
  <c r="T576" i="7"/>
  <c r="O576" i="7"/>
  <c r="AB576" i="7" s="1"/>
  <c r="J576" i="7"/>
  <c r="Y575" i="7"/>
  <c r="T575" i="7"/>
  <c r="O575" i="7"/>
  <c r="AC575" i="7" s="1"/>
  <c r="J575" i="7"/>
  <c r="Y574" i="7"/>
  <c r="T574" i="7"/>
  <c r="O574" i="7"/>
  <c r="J574" i="7"/>
  <c r="AC574" i="7" s="1"/>
  <c r="Y573" i="7"/>
  <c r="T573" i="7"/>
  <c r="O573" i="7"/>
  <c r="J573" i="7"/>
  <c r="AB573" i="7" s="1"/>
  <c r="Y572" i="7"/>
  <c r="T572" i="7"/>
  <c r="O572" i="7"/>
  <c r="J572" i="7"/>
  <c r="AA572" i="7" s="1"/>
  <c r="Y571" i="7"/>
  <c r="T571" i="7"/>
  <c r="O571" i="7"/>
  <c r="AC571" i="7" s="1"/>
  <c r="J571" i="7"/>
  <c r="Y570" i="7"/>
  <c r="T570" i="7"/>
  <c r="O570" i="7"/>
  <c r="J570" i="7"/>
  <c r="AC570" i="7" s="1"/>
  <c r="Y569" i="7"/>
  <c r="T569" i="7"/>
  <c r="O569" i="7"/>
  <c r="J569" i="7"/>
  <c r="AB569" i="7" s="1"/>
  <c r="Y568" i="7"/>
  <c r="Y586" i="7" s="1"/>
  <c r="T568" i="7"/>
  <c r="T586" i="7" s="1"/>
  <c r="O568" i="7"/>
  <c r="J568" i="7"/>
  <c r="AB568" i="7" s="1"/>
  <c r="B567" i="7"/>
  <c r="Y565" i="7"/>
  <c r="T565" i="7"/>
  <c r="O565" i="7"/>
  <c r="AC565" i="7" s="1"/>
  <c r="J565" i="7"/>
  <c r="Y564" i="7"/>
  <c r="T564" i="7"/>
  <c r="O564" i="7"/>
  <c r="J564" i="7"/>
  <c r="AC564" i="7" s="1"/>
  <c r="Y563" i="7"/>
  <c r="T563" i="7"/>
  <c r="O563" i="7"/>
  <c r="J563" i="7"/>
  <c r="AB563" i="7" s="1"/>
  <c r="Y562" i="7"/>
  <c r="T562" i="7"/>
  <c r="O562" i="7"/>
  <c r="J562" i="7"/>
  <c r="AA562" i="7" s="1"/>
  <c r="Y561" i="7"/>
  <c r="T561" i="7"/>
  <c r="O561" i="7"/>
  <c r="AC561" i="7" s="1"/>
  <c r="J561" i="7"/>
  <c r="Y560" i="7"/>
  <c r="T560" i="7"/>
  <c r="O560" i="7"/>
  <c r="J560" i="7"/>
  <c r="AC560" i="7" s="1"/>
  <c r="Y559" i="7"/>
  <c r="T559" i="7"/>
  <c r="O559" i="7"/>
  <c r="J559" i="7"/>
  <c r="AB559" i="7" s="1"/>
  <c r="Y558" i="7"/>
  <c r="T558" i="7"/>
  <c r="O558" i="7"/>
  <c r="J558" i="7"/>
  <c r="AA558" i="7" s="1"/>
  <c r="Y557" i="7"/>
  <c r="T557" i="7"/>
  <c r="O557" i="7"/>
  <c r="AC557" i="7" s="1"/>
  <c r="J557" i="7"/>
  <c r="Y556" i="7"/>
  <c r="T556" i="7"/>
  <c r="O556" i="7"/>
  <c r="J556" i="7"/>
  <c r="AC556" i="7" s="1"/>
  <c r="Y555" i="7"/>
  <c r="T555" i="7"/>
  <c r="O555" i="7"/>
  <c r="J555" i="7"/>
  <c r="AB555" i="7" s="1"/>
  <c r="Y554" i="7"/>
  <c r="T554" i="7"/>
  <c r="O554" i="7"/>
  <c r="J554" i="7"/>
  <c r="AA554" i="7" s="1"/>
  <c r="Y553" i="7"/>
  <c r="T553" i="7"/>
  <c r="O553" i="7"/>
  <c r="AC553" i="7" s="1"/>
  <c r="J553" i="7"/>
  <c r="Y552" i="7"/>
  <c r="T552" i="7"/>
  <c r="O552" i="7"/>
  <c r="J552" i="7"/>
  <c r="AC552" i="7" s="1"/>
  <c r="Y551" i="7"/>
  <c r="T551" i="7"/>
  <c r="O551" i="7"/>
  <c r="J551" i="7"/>
  <c r="AB551" i="7" s="1"/>
  <c r="Y550" i="7"/>
  <c r="T550" i="7"/>
  <c r="O550" i="7"/>
  <c r="J550" i="7"/>
  <c r="AA550" i="7" s="1"/>
  <c r="Y549" i="7"/>
  <c r="T549" i="7"/>
  <c r="O549" i="7"/>
  <c r="AC549" i="7" s="1"/>
  <c r="J549" i="7"/>
  <c r="Y548" i="7"/>
  <c r="Y566" i="7" s="1"/>
  <c r="T548" i="7"/>
  <c r="T566" i="7" s="1"/>
  <c r="O548" i="7"/>
  <c r="O566" i="7" s="1"/>
  <c r="J548" i="7"/>
  <c r="J566" i="7" s="1"/>
  <c r="B547" i="7"/>
  <c r="Y545" i="7"/>
  <c r="T545" i="7"/>
  <c r="O545" i="7"/>
  <c r="J545" i="7"/>
  <c r="AB545" i="7" s="1"/>
  <c r="Y544" i="7"/>
  <c r="T544" i="7"/>
  <c r="O544" i="7"/>
  <c r="J544" i="7"/>
  <c r="AA544" i="7" s="1"/>
  <c r="Y543" i="7"/>
  <c r="T543" i="7"/>
  <c r="O543" i="7"/>
  <c r="AC543" i="7" s="1"/>
  <c r="J543" i="7"/>
  <c r="Y542" i="7"/>
  <c r="T542" i="7"/>
  <c r="O542" i="7"/>
  <c r="J542" i="7"/>
  <c r="AC542" i="7" s="1"/>
  <c r="Y541" i="7"/>
  <c r="T541" i="7"/>
  <c r="O541" i="7"/>
  <c r="J541" i="7"/>
  <c r="AB541" i="7" s="1"/>
  <c r="Y540" i="7"/>
  <c r="T540" i="7"/>
  <c r="O540" i="7"/>
  <c r="J540" i="7"/>
  <c r="AA540" i="7" s="1"/>
  <c r="Y539" i="7"/>
  <c r="T539" i="7"/>
  <c r="O539" i="7"/>
  <c r="AC539" i="7" s="1"/>
  <c r="J539" i="7"/>
  <c r="Y538" i="7"/>
  <c r="T538" i="7"/>
  <c r="O538" i="7"/>
  <c r="J538" i="7"/>
  <c r="AC538" i="7" s="1"/>
  <c r="Y537" i="7"/>
  <c r="T537" i="7"/>
  <c r="O537" i="7"/>
  <c r="J537" i="7"/>
  <c r="AB537" i="7" s="1"/>
  <c r="Y536" i="7"/>
  <c r="T536" i="7"/>
  <c r="O536" i="7"/>
  <c r="J536" i="7"/>
  <c r="AA536" i="7" s="1"/>
  <c r="Y535" i="7"/>
  <c r="T535" i="7"/>
  <c r="O535" i="7"/>
  <c r="AC535" i="7" s="1"/>
  <c r="J535" i="7"/>
  <c r="Y534" i="7"/>
  <c r="T534" i="7"/>
  <c r="O534" i="7"/>
  <c r="J534" i="7"/>
  <c r="AC534" i="7" s="1"/>
  <c r="Y533" i="7"/>
  <c r="T533" i="7"/>
  <c r="O533" i="7"/>
  <c r="J533" i="7"/>
  <c r="AB533" i="7" s="1"/>
  <c r="Y532" i="7"/>
  <c r="T532" i="7"/>
  <c r="O532" i="7"/>
  <c r="J532" i="7"/>
  <c r="AA532" i="7" s="1"/>
  <c r="Y531" i="7"/>
  <c r="T531" i="7"/>
  <c r="O531" i="7"/>
  <c r="AC531" i="7" s="1"/>
  <c r="J531" i="7"/>
  <c r="Y530" i="7"/>
  <c r="T530" i="7"/>
  <c r="O530" i="7"/>
  <c r="J530" i="7"/>
  <c r="AC530" i="7" s="1"/>
  <c r="Y529" i="7"/>
  <c r="T529" i="7"/>
  <c r="O529" i="7"/>
  <c r="J529" i="7"/>
  <c r="AB529" i="7" s="1"/>
  <c r="Y528" i="7"/>
  <c r="Y546" i="7" s="1"/>
  <c r="T528" i="7"/>
  <c r="T546" i="7" s="1"/>
  <c r="O528" i="7"/>
  <c r="O546" i="7" s="1"/>
  <c r="J528" i="7"/>
  <c r="AA528" i="7" s="1"/>
  <c r="B527" i="7"/>
  <c r="Y525" i="7"/>
  <c r="T525" i="7"/>
  <c r="O525" i="7"/>
  <c r="AC525" i="7" s="1"/>
  <c r="J525" i="7"/>
  <c r="Y524" i="7"/>
  <c r="T524" i="7"/>
  <c r="O524" i="7"/>
  <c r="J524" i="7"/>
  <c r="AC524" i="7" s="1"/>
  <c r="Y523" i="7"/>
  <c r="T523" i="7"/>
  <c r="O523" i="7"/>
  <c r="J523" i="7"/>
  <c r="AB523" i="7" s="1"/>
  <c r="Y522" i="7"/>
  <c r="T522" i="7"/>
  <c r="O522" i="7"/>
  <c r="J522" i="7"/>
  <c r="AA522" i="7" s="1"/>
  <c r="Y521" i="7"/>
  <c r="T521" i="7"/>
  <c r="O521" i="7"/>
  <c r="AC521" i="7" s="1"/>
  <c r="J521" i="7"/>
  <c r="Y520" i="7"/>
  <c r="T520" i="7"/>
  <c r="O520" i="7"/>
  <c r="J520" i="7"/>
  <c r="AC520" i="7" s="1"/>
  <c r="Y519" i="7"/>
  <c r="T519" i="7"/>
  <c r="O519" i="7"/>
  <c r="J519" i="7"/>
  <c r="AB519" i="7" s="1"/>
  <c r="Y518" i="7"/>
  <c r="T518" i="7"/>
  <c r="O518" i="7"/>
  <c r="J518" i="7"/>
  <c r="AA518" i="7" s="1"/>
  <c r="Y517" i="7"/>
  <c r="T517" i="7"/>
  <c r="O517" i="7"/>
  <c r="AC517" i="7" s="1"/>
  <c r="J517" i="7"/>
  <c r="Y516" i="7"/>
  <c r="T516" i="7"/>
  <c r="O516" i="7"/>
  <c r="J516" i="7"/>
  <c r="AC516" i="7" s="1"/>
  <c r="Y515" i="7"/>
  <c r="T515" i="7"/>
  <c r="O515" i="7"/>
  <c r="J515" i="7"/>
  <c r="AB515" i="7" s="1"/>
  <c r="Y514" i="7"/>
  <c r="T514" i="7"/>
  <c r="O514" i="7"/>
  <c r="J514" i="7"/>
  <c r="AA514" i="7" s="1"/>
  <c r="Y513" i="7"/>
  <c r="T513" i="7"/>
  <c r="O513" i="7"/>
  <c r="AC513" i="7" s="1"/>
  <c r="J513" i="7"/>
  <c r="Y512" i="7"/>
  <c r="T512" i="7"/>
  <c r="O512" i="7"/>
  <c r="J512" i="7"/>
  <c r="AC512" i="7" s="1"/>
  <c r="Y511" i="7"/>
  <c r="T511" i="7"/>
  <c r="O511" i="7"/>
  <c r="J511" i="7"/>
  <c r="AB511" i="7" s="1"/>
  <c r="Y510" i="7"/>
  <c r="T510" i="7"/>
  <c r="O510" i="7"/>
  <c r="J510" i="7"/>
  <c r="AA510" i="7" s="1"/>
  <c r="Y509" i="7"/>
  <c r="T509" i="7"/>
  <c r="O509" i="7"/>
  <c r="AC509" i="7" s="1"/>
  <c r="J509" i="7"/>
  <c r="Y508" i="7"/>
  <c r="Y526" i="7" s="1"/>
  <c r="T508" i="7"/>
  <c r="T526" i="7" s="1"/>
  <c r="O508" i="7"/>
  <c r="O526" i="7" s="1"/>
  <c r="J508" i="7"/>
  <c r="J526" i="7" s="1"/>
  <c r="B507" i="7"/>
  <c r="Y505" i="7"/>
  <c r="T505" i="7"/>
  <c r="O505" i="7"/>
  <c r="J505" i="7"/>
  <c r="AB505" i="7" s="1"/>
  <c r="Y504" i="7"/>
  <c r="T504" i="7"/>
  <c r="O504" i="7"/>
  <c r="J504" i="7"/>
  <c r="AA504" i="7" s="1"/>
  <c r="Y503" i="7"/>
  <c r="T503" i="7"/>
  <c r="O503" i="7"/>
  <c r="AC503" i="7" s="1"/>
  <c r="J503" i="7"/>
  <c r="Y502" i="7"/>
  <c r="T502" i="7"/>
  <c r="O502" i="7"/>
  <c r="J502" i="7"/>
  <c r="AC502" i="7" s="1"/>
  <c r="Y501" i="7"/>
  <c r="T501" i="7"/>
  <c r="O501" i="7"/>
  <c r="J501" i="7"/>
  <c r="AB501" i="7" s="1"/>
  <c r="Y500" i="7"/>
  <c r="T500" i="7"/>
  <c r="O500" i="7"/>
  <c r="J500" i="7"/>
  <c r="AA500" i="7" s="1"/>
  <c r="Y499" i="7"/>
  <c r="T499" i="7"/>
  <c r="O499" i="7"/>
  <c r="AC499" i="7" s="1"/>
  <c r="J499" i="7"/>
  <c r="Y498" i="7"/>
  <c r="T498" i="7"/>
  <c r="O498" i="7"/>
  <c r="J498" i="7"/>
  <c r="AC498" i="7" s="1"/>
  <c r="Y497" i="7"/>
  <c r="T497" i="7"/>
  <c r="O497" i="7"/>
  <c r="J497" i="7"/>
  <c r="AB497" i="7" s="1"/>
  <c r="Y496" i="7"/>
  <c r="T496" i="7"/>
  <c r="O496" i="7"/>
  <c r="J496" i="7"/>
  <c r="AA496" i="7" s="1"/>
  <c r="Y495" i="7"/>
  <c r="T495" i="7"/>
  <c r="O495" i="7"/>
  <c r="AC495" i="7" s="1"/>
  <c r="J495" i="7"/>
  <c r="Y494" i="7"/>
  <c r="T494" i="7"/>
  <c r="O494" i="7"/>
  <c r="J494" i="7"/>
  <c r="AC494" i="7" s="1"/>
  <c r="Y493" i="7"/>
  <c r="T493" i="7"/>
  <c r="O493" i="7"/>
  <c r="J493" i="7"/>
  <c r="AB493" i="7" s="1"/>
  <c r="Y492" i="7"/>
  <c r="T492" i="7"/>
  <c r="O492" i="7"/>
  <c r="J492" i="7"/>
  <c r="AA492" i="7" s="1"/>
  <c r="Y491" i="7"/>
  <c r="T491" i="7"/>
  <c r="O491" i="7"/>
  <c r="AC491" i="7" s="1"/>
  <c r="J491" i="7"/>
  <c r="Y490" i="7"/>
  <c r="T490" i="7"/>
  <c r="O490" i="7"/>
  <c r="J490" i="7"/>
  <c r="AC490" i="7" s="1"/>
  <c r="Y489" i="7"/>
  <c r="T489" i="7"/>
  <c r="O489" i="7"/>
  <c r="J489" i="7"/>
  <c r="AB489" i="7" s="1"/>
  <c r="Y488" i="7"/>
  <c r="Y506" i="7" s="1"/>
  <c r="T488" i="7"/>
  <c r="T506" i="7" s="1"/>
  <c r="O488" i="7"/>
  <c r="O506" i="7" s="1"/>
  <c r="J488" i="7"/>
  <c r="AA488" i="7" s="1"/>
  <c r="B487" i="7"/>
  <c r="Y485" i="7"/>
  <c r="T485" i="7"/>
  <c r="O485" i="7"/>
  <c r="AC485" i="7" s="1"/>
  <c r="J485" i="7"/>
  <c r="Y484" i="7"/>
  <c r="T484" i="7"/>
  <c r="O484" i="7"/>
  <c r="J484" i="7"/>
  <c r="AC484" i="7" s="1"/>
  <c r="Y483" i="7"/>
  <c r="T483" i="7"/>
  <c r="O483" i="7"/>
  <c r="J483" i="7"/>
  <c r="AB483" i="7" s="1"/>
  <c r="Y482" i="7"/>
  <c r="T482" i="7"/>
  <c r="AC482" i="7" s="1"/>
  <c r="O482" i="7"/>
  <c r="J482" i="7"/>
  <c r="AA482" i="7" s="1"/>
  <c r="Y481" i="7"/>
  <c r="T481" i="7"/>
  <c r="O481" i="7"/>
  <c r="AC481" i="7" s="1"/>
  <c r="J481" i="7"/>
  <c r="Y480" i="7"/>
  <c r="T480" i="7"/>
  <c r="O480" i="7"/>
  <c r="J480" i="7"/>
  <c r="AC480" i="7" s="1"/>
  <c r="Y479" i="7"/>
  <c r="T479" i="7"/>
  <c r="O479" i="7"/>
  <c r="J479" i="7"/>
  <c r="AB479" i="7" s="1"/>
  <c r="Y478" i="7"/>
  <c r="T478" i="7"/>
  <c r="O478" i="7"/>
  <c r="J478" i="7"/>
  <c r="AA478" i="7" s="1"/>
  <c r="Y477" i="7"/>
  <c r="T477" i="7"/>
  <c r="O477" i="7"/>
  <c r="J477" i="7"/>
  <c r="Y476" i="7"/>
  <c r="T476" i="7"/>
  <c r="O476" i="7"/>
  <c r="J476" i="7"/>
  <c r="AC476" i="7" s="1"/>
  <c r="Y475" i="7"/>
  <c r="T475" i="7"/>
  <c r="O475" i="7"/>
  <c r="J475" i="7"/>
  <c r="AB475" i="7" s="1"/>
  <c r="Y474" i="7"/>
  <c r="T474" i="7"/>
  <c r="O474" i="7"/>
  <c r="J474" i="7"/>
  <c r="AA474" i="7" s="1"/>
  <c r="Y473" i="7"/>
  <c r="T473" i="7"/>
  <c r="O473" i="7"/>
  <c r="J473" i="7"/>
  <c r="Y472" i="7"/>
  <c r="T472" i="7"/>
  <c r="O472" i="7"/>
  <c r="J472" i="7"/>
  <c r="AC472" i="7" s="1"/>
  <c r="Y471" i="7"/>
  <c r="T471" i="7"/>
  <c r="O471" i="7"/>
  <c r="J471" i="7"/>
  <c r="AB471" i="7" s="1"/>
  <c r="Y470" i="7"/>
  <c r="T470" i="7"/>
  <c r="O470" i="7"/>
  <c r="J470" i="7"/>
  <c r="AA470" i="7" s="1"/>
  <c r="Y469" i="7"/>
  <c r="T469" i="7"/>
  <c r="O469" i="7"/>
  <c r="J469" i="7"/>
  <c r="Y468" i="7"/>
  <c r="Y486" i="7" s="1"/>
  <c r="T468" i="7"/>
  <c r="T486" i="7" s="1"/>
  <c r="O468" i="7"/>
  <c r="O486" i="7" s="1"/>
  <c r="J468" i="7"/>
  <c r="J486" i="7" s="1"/>
  <c r="B467" i="7"/>
  <c r="Y465" i="7"/>
  <c r="T465" i="7"/>
  <c r="O465" i="7"/>
  <c r="J465" i="7"/>
  <c r="AB465" i="7" s="1"/>
  <c r="Y464" i="7"/>
  <c r="T464" i="7"/>
  <c r="O464" i="7"/>
  <c r="J464" i="7"/>
  <c r="AA464" i="7" s="1"/>
  <c r="Y463" i="7"/>
  <c r="T463" i="7"/>
  <c r="O463" i="7"/>
  <c r="J463" i="7"/>
  <c r="Y462" i="7"/>
  <c r="T462" i="7"/>
  <c r="O462" i="7"/>
  <c r="J462" i="7"/>
  <c r="AC462" i="7" s="1"/>
  <c r="Y461" i="7"/>
  <c r="T461" i="7"/>
  <c r="O461" i="7"/>
  <c r="J461" i="7"/>
  <c r="AB461" i="7" s="1"/>
  <c r="Y460" i="7"/>
  <c r="T460" i="7"/>
  <c r="O460" i="7"/>
  <c r="J460" i="7"/>
  <c r="AA460" i="7" s="1"/>
  <c r="Y459" i="7"/>
  <c r="T459" i="7"/>
  <c r="O459" i="7"/>
  <c r="J459" i="7"/>
  <c r="Y458" i="7"/>
  <c r="T458" i="7"/>
  <c r="O458" i="7"/>
  <c r="J458" i="7"/>
  <c r="AC458" i="7" s="1"/>
  <c r="Y457" i="7"/>
  <c r="T457" i="7"/>
  <c r="O457" i="7"/>
  <c r="J457" i="7"/>
  <c r="AB457" i="7" s="1"/>
  <c r="Y456" i="7"/>
  <c r="T456" i="7"/>
  <c r="O456" i="7"/>
  <c r="J456" i="7"/>
  <c r="AA456" i="7" s="1"/>
  <c r="Y455" i="7"/>
  <c r="T455" i="7"/>
  <c r="O455" i="7"/>
  <c r="J455" i="7"/>
  <c r="Y454" i="7"/>
  <c r="T454" i="7"/>
  <c r="O454" i="7"/>
  <c r="J454" i="7"/>
  <c r="AC454" i="7" s="1"/>
  <c r="Y453" i="7"/>
  <c r="T453" i="7"/>
  <c r="O453" i="7"/>
  <c r="J453" i="7"/>
  <c r="AB453" i="7" s="1"/>
  <c r="Y452" i="7"/>
  <c r="T452" i="7"/>
  <c r="O452" i="7"/>
  <c r="J452" i="7"/>
  <c r="AA452" i="7" s="1"/>
  <c r="Y451" i="7"/>
  <c r="T451" i="7"/>
  <c r="O451" i="7"/>
  <c r="J451" i="7"/>
  <c r="Y450" i="7"/>
  <c r="T450" i="7"/>
  <c r="O450" i="7"/>
  <c r="J450" i="7"/>
  <c r="AC450" i="7" s="1"/>
  <c r="Y449" i="7"/>
  <c r="T449" i="7"/>
  <c r="O449" i="7"/>
  <c r="J449" i="7"/>
  <c r="AB449" i="7" s="1"/>
  <c r="Y448" i="7"/>
  <c r="Y466" i="7" s="1"/>
  <c r="T448" i="7"/>
  <c r="T466" i="7" s="1"/>
  <c r="O448" i="7"/>
  <c r="O466" i="7" s="1"/>
  <c r="J448" i="7"/>
  <c r="AA448" i="7" s="1"/>
  <c r="B447" i="7"/>
  <c r="Y445" i="7"/>
  <c r="T445" i="7"/>
  <c r="O445" i="7"/>
  <c r="J445" i="7"/>
  <c r="Y444" i="7"/>
  <c r="T444" i="7"/>
  <c r="O444" i="7"/>
  <c r="J444" i="7"/>
  <c r="AC444" i="7" s="1"/>
  <c r="Y443" i="7"/>
  <c r="T443" i="7"/>
  <c r="O443" i="7"/>
  <c r="J443" i="7"/>
  <c r="AB443" i="7" s="1"/>
  <c r="Y442" i="7"/>
  <c r="T442" i="7"/>
  <c r="O442" i="7"/>
  <c r="J442" i="7"/>
  <c r="AA442" i="7" s="1"/>
  <c r="Y441" i="7"/>
  <c r="T441" i="7"/>
  <c r="O441" i="7"/>
  <c r="J441" i="7"/>
  <c r="Y440" i="7"/>
  <c r="T440" i="7"/>
  <c r="O440" i="7"/>
  <c r="J440" i="7"/>
  <c r="AC440" i="7" s="1"/>
  <c r="Y439" i="7"/>
  <c r="T439" i="7"/>
  <c r="O439" i="7"/>
  <c r="J439" i="7"/>
  <c r="AB439" i="7" s="1"/>
  <c r="Y438" i="7"/>
  <c r="T438" i="7"/>
  <c r="O438" i="7"/>
  <c r="J438" i="7"/>
  <c r="AA438" i="7" s="1"/>
  <c r="Y437" i="7"/>
  <c r="T437" i="7"/>
  <c r="O437" i="7"/>
  <c r="J437" i="7"/>
  <c r="Y436" i="7"/>
  <c r="T436" i="7"/>
  <c r="O436" i="7"/>
  <c r="J436" i="7"/>
  <c r="AC436" i="7" s="1"/>
  <c r="Y435" i="7"/>
  <c r="T435" i="7"/>
  <c r="O435" i="7"/>
  <c r="J435" i="7"/>
  <c r="AB435" i="7" s="1"/>
  <c r="Y434" i="7"/>
  <c r="T434" i="7"/>
  <c r="O434" i="7"/>
  <c r="J434" i="7"/>
  <c r="AA434" i="7" s="1"/>
  <c r="Y433" i="7"/>
  <c r="T433" i="7"/>
  <c r="O433" i="7"/>
  <c r="J433" i="7"/>
  <c r="Y432" i="7"/>
  <c r="T432" i="7"/>
  <c r="O432" i="7"/>
  <c r="J432" i="7"/>
  <c r="AC432" i="7" s="1"/>
  <c r="Y431" i="7"/>
  <c r="T431" i="7"/>
  <c r="O431" i="7"/>
  <c r="J431" i="7"/>
  <c r="AB431" i="7" s="1"/>
  <c r="Y430" i="7"/>
  <c r="T430" i="7"/>
  <c r="O430" i="7"/>
  <c r="J430" i="7"/>
  <c r="AA430" i="7" s="1"/>
  <c r="Y429" i="7"/>
  <c r="T429" i="7"/>
  <c r="O429" i="7"/>
  <c r="J429" i="7"/>
  <c r="Y428" i="7"/>
  <c r="Y446" i="7" s="1"/>
  <c r="T428" i="7"/>
  <c r="T446" i="7" s="1"/>
  <c r="O428" i="7"/>
  <c r="O446" i="7" s="1"/>
  <c r="J428" i="7"/>
  <c r="J446" i="7" s="1"/>
  <c r="B427" i="7"/>
  <c r="Y425" i="7"/>
  <c r="T425" i="7"/>
  <c r="O425" i="7"/>
  <c r="J425" i="7"/>
  <c r="AB425" i="7" s="1"/>
  <c r="Y424" i="7"/>
  <c r="T424" i="7"/>
  <c r="O424" i="7"/>
  <c r="J424" i="7"/>
  <c r="AA424" i="7" s="1"/>
  <c r="Y423" i="7"/>
  <c r="T423" i="7"/>
  <c r="O423" i="7"/>
  <c r="J423" i="7"/>
  <c r="Y422" i="7"/>
  <c r="T422" i="7"/>
  <c r="O422" i="7"/>
  <c r="J422" i="7"/>
  <c r="AC422" i="7" s="1"/>
  <c r="Y421" i="7"/>
  <c r="T421" i="7"/>
  <c r="O421" i="7"/>
  <c r="J421" i="7"/>
  <c r="AB421" i="7" s="1"/>
  <c r="Y420" i="7"/>
  <c r="T420" i="7"/>
  <c r="O420" i="7"/>
  <c r="J420" i="7"/>
  <c r="AA420" i="7" s="1"/>
  <c r="Y419" i="7"/>
  <c r="T419" i="7"/>
  <c r="O419" i="7"/>
  <c r="J419" i="7"/>
  <c r="Y418" i="7"/>
  <c r="T418" i="7"/>
  <c r="O418" i="7"/>
  <c r="J418" i="7"/>
  <c r="AC418" i="7" s="1"/>
  <c r="Y417" i="7"/>
  <c r="T417" i="7"/>
  <c r="O417" i="7"/>
  <c r="J417" i="7"/>
  <c r="AB417" i="7" s="1"/>
  <c r="Y416" i="7"/>
  <c r="T416" i="7"/>
  <c r="O416" i="7"/>
  <c r="J416" i="7"/>
  <c r="AA416" i="7" s="1"/>
  <c r="Y415" i="7"/>
  <c r="T415" i="7"/>
  <c r="O415" i="7"/>
  <c r="J415" i="7"/>
  <c r="Y414" i="7"/>
  <c r="T414" i="7"/>
  <c r="O414" i="7"/>
  <c r="J414" i="7"/>
  <c r="AC414" i="7" s="1"/>
  <c r="Y413" i="7"/>
  <c r="T413" i="7"/>
  <c r="O413" i="7"/>
  <c r="J413" i="7"/>
  <c r="AB413" i="7" s="1"/>
  <c r="Y412" i="7"/>
  <c r="T412" i="7"/>
  <c r="O412" i="7"/>
  <c r="J412" i="7"/>
  <c r="AA412" i="7" s="1"/>
  <c r="Y411" i="7"/>
  <c r="T411" i="7"/>
  <c r="O411" i="7"/>
  <c r="J411" i="7"/>
  <c r="Y410" i="7"/>
  <c r="T410" i="7"/>
  <c r="O410" i="7"/>
  <c r="J410" i="7"/>
  <c r="AC410" i="7" s="1"/>
  <c r="Y409" i="7"/>
  <c r="T409" i="7"/>
  <c r="O409" i="7"/>
  <c r="J409" i="7"/>
  <c r="AB409" i="7" s="1"/>
  <c r="Y408" i="7"/>
  <c r="Y426" i="7" s="1"/>
  <c r="T408" i="7"/>
  <c r="T426" i="7" s="1"/>
  <c r="O408" i="7"/>
  <c r="O426" i="7" s="1"/>
  <c r="J408" i="7"/>
  <c r="AA408" i="7" s="1"/>
  <c r="B407" i="7"/>
  <c r="Y405" i="7"/>
  <c r="T405" i="7"/>
  <c r="O405" i="7"/>
  <c r="J405" i="7"/>
  <c r="Y404" i="7"/>
  <c r="T404" i="7"/>
  <c r="O404" i="7"/>
  <c r="AB404" i="7" s="1"/>
  <c r="J404" i="7"/>
  <c r="AC404" i="7" s="1"/>
  <c r="Y403" i="7"/>
  <c r="T403" i="7"/>
  <c r="O403" i="7"/>
  <c r="J403" i="7"/>
  <c r="AB403" i="7" s="1"/>
  <c r="Y402" i="7"/>
  <c r="T402" i="7"/>
  <c r="O402" i="7"/>
  <c r="J402" i="7"/>
  <c r="AA402" i="7" s="1"/>
  <c r="Y401" i="7"/>
  <c r="T401" i="7"/>
  <c r="O401" i="7"/>
  <c r="J401" i="7"/>
  <c r="Y400" i="7"/>
  <c r="T400" i="7"/>
  <c r="O400" i="7"/>
  <c r="J400" i="7"/>
  <c r="AC400" i="7" s="1"/>
  <c r="Y399" i="7"/>
  <c r="T399" i="7"/>
  <c r="O399" i="7"/>
  <c r="J399" i="7"/>
  <c r="AB399" i="7" s="1"/>
  <c r="Y398" i="7"/>
  <c r="T398" i="7"/>
  <c r="O398" i="7"/>
  <c r="J398" i="7"/>
  <c r="AA398" i="7" s="1"/>
  <c r="Y397" i="7"/>
  <c r="T397" i="7"/>
  <c r="O397" i="7"/>
  <c r="J397" i="7"/>
  <c r="Y396" i="7"/>
  <c r="T396" i="7"/>
  <c r="O396" i="7"/>
  <c r="J396" i="7"/>
  <c r="AC396" i="7" s="1"/>
  <c r="Y395" i="7"/>
  <c r="T395" i="7"/>
  <c r="O395" i="7"/>
  <c r="J395" i="7"/>
  <c r="AB395" i="7" s="1"/>
  <c r="Y394" i="7"/>
  <c r="T394" i="7"/>
  <c r="O394" i="7"/>
  <c r="J394" i="7"/>
  <c r="AA394" i="7" s="1"/>
  <c r="Y393" i="7"/>
  <c r="T393" i="7"/>
  <c r="O393" i="7"/>
  <c r="J393" i="7"/>
  <c r="Y392" i="7"/>
  <c r="T392" i="7"/>
  <c r="O392" i="7"/>
  <c r="J392" i="7"/>
  <c r="AC392" i="7" s="1"/>
  <c r="Y391" i="7"/>
  <c r="T391" i="7"/>
  <c r="O391" i="7"/>
  <c r="J391" i="7"/>
  <c r="AB391" i="7" s="1"/>
  <c r="Y390" i="7"/>
  <c r="T390" i="7"/>
  <c r="O390" i="7"/>
  <c r="J390" i="7"/>
  <c r="AA390" i="7" s="1"/>
  <c r="Y389" i="7"/>
  <c r="T389" i="7"/>
  <c r="O389" i="7"/>
  <c r="J389" i="7"/>
  <c r="Y388" i="7"/>
  <c r="Y406" i="7" s="1"/>
  <c r="T388" i="7"/>
  <c r="T406" i="7" s="1"/>
  <c r="O388" i="7"/>
  <c r="O406" i="7" s="1"/>
  <c r="J388" i="7"/>
  <c r="J406" i="7" s="1"/>
  <c r="B387" i="7"/>
  <c r="Y385" i="7"/>
  <c r="T385" i="7"/>
  <c r="O385" i="7"/>
  <c r="J385" i="7"/>
  <c r="AB385" i="7" s="1"/>
  <c r="Y384" i="7"/>
  <c r="T384" i="7"/>
  <c r="O384" i="7"/>
  <c r="J384" i="7"/>
  <c r="AA384" i="7" s="1"/>
  <c r="Y383" i="7"/>
  <c r="T383" i="7"/>
  <c r="O383" i="7"/>
  <c r="J383" i="7"/>
  <c r="Y382" i="7"/>
  <c r="T382" i="7"/>
  <c r="O382" i="7"/>
  <c r="J382" i="7"/>
  <c r="AC382" i="7" s="1"/>
  <c r="Y381" i="7"/>
  <c r="T381" i="7"/>
  <c r="O381" i="7"/>
  <c r="J381" i="7"/>
  <c r="Y380" i="7"/>
  <c r="T380" i="7"/>
  <c r="O380" i="7"/>
  <c r="J380" i="7"/>
  <c r="AC380" i="7" s="1"/>
  <c r="Y379" i="7"/>
  <c r="T379" i="7"/>
  <c r="O379" i="7"/>
  <c r="AB379" i="7" s="1"/>
  <c r="J379" i="7"/>
  <c r="AA379" i="7" s="1"/>
  <c r="Y378" i="7"/>
  <c r="T378" i="7"/>
  <c r="O378" i="7"/>
  <c r="AC378" i="7" s="1"/>
  <c r="J378" i="7"/>
  <c r="AA378" i="7" s="1"/>
  <c r="Y377" i="7"/>
  <c r="T377" i="7"/>
  <c r="O377" i="7"/>
  <c r="J377" i="7"/>
  <c r="Y376" i="7"/>
  <c r="T376" i="7"/>
  <c r="O376" i="7"/>
  <c r="J376" i="7"/>
  <c r="AC376" i="7" s="1"/>
  <c r="Y375" i="7"/>
  <c r="T375" i="7"/>
  <c r="O375" i="7"/>
  <c r="AB375" i="7" s="1"/>
  <c r="J375" i="7"/>
  <c r="AA375" i="7" s="1"/>
  <c r="Y374" i="7"/>
  <c r="T374" i="7"/>
  <c r="O374" i="7"/>
  <c r="AC374" i="7" s="1"/>
  <c r="J374" i="7"/>
  <c r="AA374" i="7" s="1"/>
  <c r="Y373" i="7"/>
  <c r="T373" i="7"/>
  <c r="O373" i="7"/>
  <c r="J373" i="7"/>
  <c r="Y372" i="7"/>
  <c r="T372" i="7"/>
  <c r="O372" i="7"/>
  <c r="J372" i="7"/>
  <c r="AC372" i="7" s="1"/>
  <c r="Y371" i="7"/>
  <c r="T371" i="7"/>
  <c r="O371" i="7"/>
  <c r="AB371" i="7" s="1"/>
  <c r="J371" i="7"/>
  <c r="AA371" i="7" s="1"/>
  <c r="Y370" i="7"/>
  <c r="T370" i="7"/>
  <c r="O370" i="7"/>
  <c r="AC370" i="7" s="1"/>
  <c r="J370" i="7"/>
  <c r="AA370" i="7" s="1"/>
  <c r="Y369" i="7"/>
  <c r="T369" i="7"/>
  <c r="O369" i="7"/>
  <c r="J369" i="7"/>
  <c r="Y368" i="7"/>
  <c r="Y386" i="7" s="1"/>
  <c r="T368" i="7"/>
  <c r="O368" i="7"/>
  <c r="J368" i="7"/>
  <c r="B367" i="7"/>
  <c r="Y365" i="7"/>
  <c r="T365" i="7"/>
  <c r="O365" i="7"/>
  <c r="AB365" i="7" s="1"/>
  <c r="J365" i="7"/>
  <c r="AA365" i="7" s="1"/>
  <c r="Y364" i="7"/>
  <c r="T364" i="7"/>
  <c r="O364" i="7"/>
  <c r="AC364" i="7" s="1"/>
  <c r="J364" i="7"/>
  <c r="AA364" i="7" s="1"/>
  <c r="Y363" i="7"/>
  <c r="T363" i="7"/>
  <c r="O363" i="7"/>
  <c r="J363" i="7"/>
  <c r="Y362" i="7"/>
  <c r="T362" i="7"/>
  <c r="O362" i="7"/>
  <c r="J362" i="7"/>
  <c r="AC362" i="7" s="1"/>
  <c r="Y361" i="7"/>
  <c r="T361" i="7"/>
  <c r="O361" i="7"/>
  <c r="AB361" i="7" s="1"/>
  <c r="J361" i="7"/>
  <c r="AA361" i="7" s="1"/>
  <c r="Y360" i="7"/>
  <c r="T360" i="7"/>
  <c r="O360" i="7"/>
  <c r="AC360" i="7" s="1"/>
  <c r="J360" i="7"/>
  <c r="AA360" i="7" s="1"/>
  <c r="Y359" i="7"/>
  <c r="T359" i="7"/>
  <c r="O359" i="7"/>
  <c r="J359" i="7"/>
  <c r="Y358" i="7"/>
  <c r="T358" i="7"/>
  <c r="O358" i="7"/>
  <c r="J358" i="7"/>
  <c r="AC358" i="7" s="1"/>
  <c r="Y357" i="7"/>
  <c r="T357" i="7"/>
  <c r="O357" i="7"/>
  <c r="AB357" i="7" s="1"/>
  <c r="J357" i="7"/>
  <c r="AA357" i="7" s="1"/>
  <c r="Y356" i="7"/>
  <c r="T356" i="7"/>
  <c r="O356" i="7"/>
  <c r="AC356" i="7" s="1"/>
  <c r="J356" i="7"/>
  <c r="AA356" i="7" s="1"/>
  <c r="Y355" i="7"/>
  <c r="T355" i="7"/>
  <c r="O355" i="7"/>
  <c r="J355" i="7"/>
  <c r="Y354" i="7"/>
  <c r="T354" i="7"/>
  <c r="O354" i="7"/>
  <c r="J354" i="7"/>
  <c r="AC354" i="7" s="1"/>
  <c r="Y353" i="7"/>
  <c r="T353" i="7"/>
  <c r="O353" i="7"/>
  <c r="AB353" i="7" s="1"/>
  <c r="J353" i="7"/>
  <c r="AA353" i="7" s="1"/>
  <c r="Y352" i="7"/>
  <c r="T352" i="7"/>
  <c r="O352" i="7"/>
  <c r="AC352" i="7" s="1"/>
  <c r="J352" i="7"/>
  <c r="AA352" i="7" s="1"/>
  <c r="Y351" i="7"/>
  <c r="T351" i="7"/>
  <c r="O351" i="7"/>
  <c r="J351" i="7"/>
  <c r="Y350" i="7"/>
  <c r="Y366" i="7" s="1"/>
  <c r="T350" i="7"/>
  <c r="O350" i="7"/>
  <c r="J350" i="7"/>
  <c r="AC350" i="7" s="1"/>
  <c r="Y349" i="7"/>
  <c r="T349" i="7"/>
  <c r="O349" i="7"/>
  <c r="J349" i="7"/>
  <c r="AB349" i="7" s="1"/>
  <c r="Y348" i="7"/>
  <c r="T348" i="7"/>
  <c r="T366" i="7" s="1"/>
  <c r="O348" i="7"/>
  <c r="O366" i="7" s="1"/>
  <c r="J348" i="7"/>
  <c r="AA348" i="7" s="1"/>
  <c r="B347" i="7"/>
  <c r="Y345" i="7"/>
  <c r="T345" i="7"/>
  <c r="O345" i="7"/>
  <c r="J345" i="7"/>
  <c r="Y344" i="7"/>
  <c r="T344" i="7"/>
  <c r="O344" i="7"/>
  <c r="J344" i="7"/>
  <c r="AC344" i="7" s="1"/>
  <c r="Y343" i="7"/>
  <c r="T343" i="7"/>
  <c r="O343" i="7"/>
  <c r="J343" i="7"/>
  <c r="AB343" i="7" s="1"/>
  <c r="Y342" i="7"/>
  <c r="T342" i="7"/>
  <c r="O342" i="7"/>
  <c r="AB342" i="7" s="1"/>
  <c r="J342" i="7"/>
  <c r="AA342" i="7" s="1"/>
  <c r="Y341" i="7"/>
  <c r="T341" i="7"/>
  <c r="O341" i="7"/>
  <c r="J341" i="7"/>
  <c r="Y340" i="7"/>
  <c r="T340" i="7"/>
  <c r="O340" i="7"/>
  <c r="J340" i="7"/>
  <c r="AC340" i="7" s="1"/>
  <c r="Y339" i="7"/>
  <c r="T339" i="7"/>
  <c r="AC339" i="7" s="1"/>
  <c r="O339" i="7"/>
  <c r="J339" i="7"/>
  <c r="AB339" i="7" s="1"/>
  <c r="Y338" i="7"/>
  <c r="T338" i="7"/>
  <c r="O338" i="7"/>
  <c r="AB338" i="7" s="1"/>
  <c r="J338" i="7"/>
  <c r="AA338" i="7" s="1"/>
  <c r="Y337" i="7"/>
  <c r="T337" i="7"/>
  <c r="O337" i="7"/>
  <c r="J337" i="7"/>
  <c r="Y336" i="7"/>
  <c r="T336" i="7"/>
  <c r="O336" i="7"/>
  <c r="J336" i="7"/>
  <c r="AC336" i="7" s="1"/>
  <c r="Y335" i="7"/>
  <c r="T335" i="7"/>
  <c r="AC335" i="7" s="1"/>
  <c r="O335" i="7"/>
  <c r="J335" i="7"/>
  <c r="AB335" i="7" s="1"/>
  <c r="Y334" i="7"/>
  <c r="T334" i="7"/>
  <c r="O334" i="7"/>
  <c r="AB334" i="7" s="1"/>
  <c r="J334" i="7"/>
  <c r="AA334" i="7" s="1"/>
  <c r="Y333" i="7"/>
  <c r="T333" i="7"/>
  <c r="O333" i="7"/>
  <c r="J333" i="7"/>
  <c r="Y332" i="7"/>
  <c r="T332" i="7"/>
  <c r="O332" i="7"/>
  <c r="J332" i="7"/>
  <c r="AC332" i="7" s="1"/>
  <c r="Y331" i="7"/>
  <c r="T331" i="7"/>
  <c r="AC331" i="7" s="1"/>
  <c r="O331" i="7"/>
  <c r="J331" i="7"/>
  <c r="AB331" i="7" s="1"/>
  <c r="Y330" i="7"/>
  <c r="T330" i="7"/>
  <c r="O330" i="7"/>
  <c r="AB330" i="7" s="1"/>
  <c r="J330" i="7"/>
  <c r="AA330" i="7" s="1"/>
  <c r="Y329" i="7"/>
  <c r="T329" i="7"/>
  <c r="O329" i="7"/>
  <c r="AB329" i="7" s="1"/>
  <c r="J329" i="7"/>
  <c r="Y328" i="7"/>
  <c r="Y346" i="7" s="1"/>
  <c r="T328" i="7"/>
  <c r="T346" i="7" s="1"/>
  <c r="O328" i="7"/>
  <c r="O346" i="7" s="1"/>
  <c r="J328" i="7"/>
  <c r="J346" i="7" s="1"/>
  <c r="B327" i="7"/>
  <c r="Y325" i="7"/>
  <c r="T325" i="7"/>
  <c r="AC325" i="7" s="1"/>
  <c r="O325" i="7"/>
  <c r="AB325" i="7" s="1"/>
  <c r="J325" i="7"/>
  <c r="AA325" i="7" s="1"/>
  <c r="Y324" i="7"/>
  <c r="T324" i="7"/>
  <c r="AC324" i="7" s="1"/>
  <c r="O324" i="7"/>
  <c r="AB324" i="7" s="1"/>
  <c r="J324" i="7"/>
  <c r="AA324" i="7" s="1"/>
  <c r="Y323" i="7"/>
  <c r="T323" i="7"/>
  <c r="O323" i="7"/>
  <c r="AB323" i="7" s="1"/>
  <c r="J323" i="7"/>
  <c r="Y322" i="7"/>
  <c r="T322" i="7"/>
  <c r="O322" i="7"/>
  <c r="J322" i="7"/>
  <c r="AC322" i="7" s="1"/>
  <c r="Y321" i="7"/>
  <c r="T321" i="7"/>
  <c r="AC321" i="7" s="1"/>
  <c r="O321" i="7"/>
  <c r="J321" i="7"/>
  <c r="AB321" i="7" s="1"/>
  <c r="Y320" i="7"/>
  <c r="T320" i="7"/>
  <c r="AC320" i="7" s="1"/>
  <c r="O320" i="7"/>
  <c r="AB320" i="7" s="1"/>
  <c r="J320" i="7"/>
  <c r="AA320" i="7" s="1"/>
  <c r="Y319" i="7"/>
  <c r="T319" i="7"/>
  <c r="O319" i="7"/>
  <c r="AB319" i="7" s="1"/>
  <c r="J319" i="7"/>
  <c r="Y318" i="7"/>
  <c r="T318" i="7"/>
  <c r="O318" i="7"/>
  <c r="J318" i="7"/>
  <c r="AC318" i="7" s="1"/>
  <c r="Y317" i="7"/>
  <c r="T317" i="7"/>
  <c r="AC317" i="7" s="1"/>
  <c r="O317" i="7"/>
  <c r="J317" i="7"/>
  <c r="AB317" i="7" s="1"/>
  <c r="Y316" i="7"/>
  <c r="T316" i="7"/>
  <c r="AC316" i="7" s="1"/>
  <c r="O316" i="7"/>
  <c r="AB316" i="7" s="1"/>
  <c r="J316" i="7"/>
  <c r="AA316" i="7" s="1"/>
  <c r="Y315" i="7"/>
  <c r="T315" i="7"/>
  <c r="O315" i="7"/>
  <c r="AB315" i="7" s="1"/>
  <c r="J315" i="7"/>
  <c r="Y314" i="7"/>
  <c r="T314" i="7"/>
  <c r="O314" i="7"/>
  <c r="J314" i="7"/>
  <c r="AC314" i="7" s="1"/>
  <c r="Y313" i="7"/>
  <c r="T313" i="7"/>
  <c r="AC313" i="7" s="1"/>
  <c r="O313" i="7"/>
  <c r="J313" i="7"/>
  <c r="AB313" i="7" s="1"/>
  <c r="Y312" i="7"/>
  <c r="T312" i="7"/>
  <c r="AC312" i="7" s="1"/>
  <c r="O312" i="7"/>
  <c r="AB312" i="7" s="1"/>
  <c r="J312" i="7"/>
  <c r="AA312" i="7" s="1"/>
  <c r="Y311" i="7"/>
  <c r="T311" i="7"/>
  <c r="O311" i="7"/>
  <c r="AB311" i="7" s="1"/>
  <c r="J311" i="7"/>
  <c r="Y310" i="7"/>
  <c r="T310" i="7"/>
  <c r="O310" i="7"/>
  <c r="J310" i="7"/>
  <c r="AC310" i="7" s="1"/>
  <c r="Y309" i="7"/>
  <c r="T309" i="7"/>
  <c r="AC309" i="7" s="1"/>
  <c r="O309" i="7"/>
  <c r="J309" i="7"/>
  <c r="AB309" i="7" s="1"/>
  <c r="Y308" i="7"/>
  <c r="Y326" i="7" s="1"/>
  <c r="T308" i="7"/>
  <c r="T326" i="7" s="1"/>
  <c r="O308" i="7"/>
  <c r="O326" i="7" s="1"/>
  <c r="J308" i="7"/>
  <c r="AA308" i="7" s="1"/>
  <c r="B307" i="7"/>
  <c r="Y305" i="7"/>
  <c r="T305" i="7"/>
  <c r="O305" i="7"/>
  <c r="AB305" i="7" s="1"/>
  <c r="J305" i="7"/>
  <c r="Y304" i="7"/>
  <c r="T304" i="7"/>
  <c r="O304" i="7"/>
  <c r="J304" i="7"/>
  <c r="AC304" i="7" s="1"/>
  <c r="Y303" i="7"/>
  <c r="T303" i="7"/>
  <c r="AC303" i="7" s="1"/>
  <c r="O303" i="7"/>
  <c r="J303" i="7"/>
  <c r="AB303" i="7" s="1"/>
  <c r="Y302" i="7"/>
  <c r="T302" i="7"/>
  <c r="AC302" i="7" s="1"/>
  <c r="O302" i="7"/>
  <c r="J302" i="7"/>
  <c r="AA302" i="7" s="1"/>
  <c r="Y301" i="7"/>
  <c r="T301" i="7"/>
  <c r="O301" i="7"/>
  <c r="AB301" i="7" s="1"/>
  <c r="J301" i="7"/>
  <c r="Y300" i="7"/>
  <c r="T300" i="7"/>
  <c r="O300" i="7"/>
  <c r="J300" i="7"/>
  <c r="AC300" i="7" s="1"/>
  <c r="Y299" i="7"/>
  <c r="T299" i="7"/>
  <c r="AC299" i="7" s="1"/>
  <c r="O299" i="7"/>
  <c r="J299" i="7"/>
  <c r="AB299" i="7" s="1"/>
  <c r="Y298" i="7"/>
  <c r="T298" i="7"/>
  <c r="AC298" i="7" s="1"/>
  <c r="O298" i="7"/>
  <c r="AB298" i="7" s="1"/>
  <c r="J298" i="7"/>
  <c r="AA298" i="7" s="1"/>
  <c r="Y297" i="7"/>
  <c r="T297" i="7"/>
  <c r="O297" i="7"/>
  <c r="AB297" i="7" s="1"/>
  <c r="J297" i="7"/>
  <c r="Y296" i="7"/>
  <c r="T296" i="7"/>
  <c r="O296" i="7"/>
  <c r="J296" i="7"/>
  <c r="AC296" i="7" s="1"/>
  <c r="Y295" i="7"/>
  <c r="T295" i="7"/>
  <c r="AC295" i="7" s="1"/>
  <c r="O295" i="7"/>
  <c r="J295" i="7"/>
  <c r="AB295" i="7" s="1"/>
  <c r="Y294" i="7"/>
  <c r="T294" i="7"/>
  <c r="AC294" i="7" s="1"/>
  <c r="O294" i="7"/>
  <c r="AB294" i="7" s="1"/>
  <c r="J294" i="7"/>
  <c r="AA294" i="7" s="1"/>
  <c r="Y293" i="7"/>
  <c r="T293" i="7"/>
  <c r="O293" i="7"/>
  <c r="AB293" i="7" s="1"/>
  <c r="J293" i="7"/>
  <c r="Y292" i="7"/>
  <c r="T292" i="7"/>
  <c r="O292" i="7"/>
  <c r="J292" i="7"/>
  <c r="AC292" i="7" s="1"/>
  <c r="Y291" i="7"/>
  <c r="T291" i="7"/>
  <c r="AC291" i="7" s="1"/>
  <c r="O291" i="7"/>
  <c r="J291" i="7"/>
  <c r="AB291" i="7" s="1"/>
  <c r="Y290" i="7"/>
  <c r="T290" i="7"/>
  <c r="T306" i="7" s="1"/>
  <c r="O290" i="7"/>
  <c r="AB290" i="7" s="1"/>
  <c r="J290" i="7"/>
  <c r="AA290" i="7" s="1"/>
  <c r="Y289" i="7"/>
  <c r="T289" i="7"/>
  <c r="O289" i="7"/>
  <c r="AB289" i="7" s="1"/>
  <c r="J289" i="7"/>
  <c r="Y288" i="7"/>
  <c r="Y306" i="7" s="1"/>
  <c r="T288" i="7"/>
  <c r="O288" i="7"/>
  <c r="O306" i="7" s="1"/>
  <c r="J288" i="7"/>
  <c r="J306" i="7" s="1"/>
  <c r="B287" i="7"/>
  <c r="Y285" i="7"/>
  <c r="T285" i="7"/>
  <c r="AC285" i="7" s="1"/>
  <c r="O285" i="7"/>
  <c r="J285" i="7"/>
  <c r="AB285" i="7" s="1"/>
  <c r="Y284" i="7"/>
  <c r="T284" i="7"/>
  <c r="AC284" i="7" s="1"/>
  <c r="O284" i="7"/>
  <c r="AB284" i="7" s="1"/>
  <c r="J284" i="7"/>
  <c r="AA284" i="7" s="1"/>
  <c r="Y283" i="7"/>
  <c r="T283" i="7"/>
  <c r="O283" i="7"/>
  <c r="AB283" i="7" s="1"/>
  <c r="J283" i="7"/>
  <c r="Y282" i="7"/>
  <c r="T282" i="7"/>
  <c r="O282" i="7"/>
  <c r="J282" i="7"/>
  <c r="AC282" i="7" s="1"/>
  <c r="Y281" i="7"/>
  <c r="T281" i="7"/>
  <c r="AC281" i="7" s="1"/>
  <c r="O281" i="7"/>
  <c r="J281" i="7"/>
  <c r="AB281" i="7" s="1"/>
  <c r="Y280" i="7"/>
  <c r="T280" i="7"/>
  <c r="AC280" i="7" s="1"/>
  <c r="O280" i="7"/>
  <c r="AB280" i="7" s="1"/>
  <c r="J280" i="7"/>
  <c r="AA280" i="7" s="1"/>
  <c r="Y279" i="7"/>
  <c r="T279" i="7"/>
  <c r="O279" i="7"/>
  <c r="AB279" i="7" s="1"/>
  <c r="J279" i="7"/>
  <c r="Y278" i="7"/>
  <c r="T278" i="7"/>
  <c r="O278" i="7"/>
  <c r="J278" i="7"/>
  <c r="AC278" i="7" s="1"/>
  <c r="Y277" i="7"/>
  <c r="T277" i="7"/>
  <c r="AC277" i="7" s="1"/>
  <c r="O277" i="7"/>
  <c r="J277" i="7"/>
  <c r="AB277" i="7" s="1"/>
  <c r="Y276" i="7"/>
  <c r="T276" i="7"/>
  <c r="AC276" i="7" s="1"/>
  <c r="O276" i="7"/>
  <c r="AB276" i="7" s="1"/>
  <c r="J276" i="7"/>
  <c r="AA276" i="7" s="1"/>
  <c r="Y275" i="7"/>
  <c r="T275" i="7"/>
  <c r="O275" i="7"/>
  <c r="AB275" i="7" s="1"/>
  <c r="J275" i="7"/>
  <c r="Y274" i="7"/>
  <c r="T274" i="7"/>
  <c r="O274" i="7"/>
  <c r="J274" i="7"/>
  <c r="AC274" i="7" s="1"/>
  <c r="Y273" i="7"/>
  <c r="T273" i="7"/>
  <c r="AC273" i="7" s="1"/>
  <c r="O273" i="7"/>
  <c r="J273" i="7"/>
  <c r="AB273" i="7" s="1"/>
  <c r="Y272" i="7"/>
  <c r="T272" i="7"/>
  <c r="AC272" i="7" s="1"/>
  <c r="O272" i="7"/>
  <c r="AB272" i="7" s="1"/>
  <c r="J272" i="7"/>
  <c r="AA272" i="7" s="1"/>
  <c r="Y271" i="7"/>
  <c r="T271" i="7"/>
  <c r="O271" i="7"/>
  <c r="AB271" i="7" s="1"/>
  <c r="J271" i="7"/>
  <c r="Y270" i="7"/>
  <c r="T270" i="7"/>
  <c r="O270" i="7"/>
  <c r="J270" i="7"/>
  <c r="AC270" i="7" s="1"/>
  <c r="Y269" i="7"/>
  <c r="T269" i="7"/>
  <c r="AC269" i="7" s="1"/>
  <c r="O269" i="7"/>
  <c r="J269" i="7"/>
  <c r="AB269" i="7" s="1"/>
  <c r="Y268" i="7"/>
  <c r="Y286" i="7" s="1"/>
  <c r="T268" i="7"/>
  <c r="T286" i="7" s="1"/>
  <c r="O268" i="7"/>
  <c r="O286" i="7" s="1"/>
  <c r="J268" i="7"/>
  <c r="AA268" i="7" s="1"/>
  <c r="B267" i="7"/>
  <c r="Y265" i="7"/>
  <c r="T265" i="7"/>
  <c r="O265" i="7"/>
  <c r="AB265" i="7" s="1"/>
  <c r="J265" i="7"/>
  <c r="Y264" i="7"/>
  <c r="T264" i="7"/>
  <c r="O264" i="7"/>
  <c r="J264" i="7"/>
  <c r="AC264" i="7" s="1"/>
  <c r="Y263" i="7"/>
  <c r="T263" i="7"/>
  <c r="AC263" i="7" s="1"/>
  <c r="O263" i="7"/>
  <c r="J263" i="7"/>
  <c r="AB263" i="7" s="1"/>
  <c r="Y262" i="7"/>
  <c r="T262" i="7"/>
  <c r="AC262" i="7" s="1"/>
  <c r="O262" i="7"/>
  <c r="J262" i="7"/>
  <c r="AA262" i="7" s="1"/>
  <c r="Y261" i="7"/>
  <c r="T261" i="7"/>
  <c r="O261" i="7"/>
  <c r="AB261" i="7" s="1"/>
  <c r="J261" i="7"/>
  <c r="Y260" i="7"/>
  <c r="T260" i="7"/>
  <c r="O260" i="7"/>
  <c r="J260" i="7"/>
  <c r="AC260" i="7" s="1"/>
  <c r="Y259" i="7"/>
  <c r="T259" i="7"/>
  <c r="AC259" i="7" s="1"/>
  <c r="O259" i="7"/>
  <c r="J259" i="7"/>
  <c r="AB259" i="7" s="1"/>
  <c r="Y258" i="7"/>
  <c r="T258" i="7"/>
  <c r="AC258" i="7" s="1"/>
  <c r="O258" i="7"/>
  <c r="J258" i="7"/>
  <c r="AA258" i="7" s="1"/>
  <c r="Y257" i="7"/>
  <c r="T257" i="7"/>
  <c r="O257" i="7"/>
  <c r="AB257" i="7" s="1"/>
  <c r="J257" i="7"/>
  <c r="Y256" i="7"/>
  <c r="T256" i="7"/>
  <c r="O256" i="7"/>
  <c r="J256" i="7"/>
  <c r="AC256" i="7" s="1"/>
  <c r="Y255" i="7"/>
  <c r="T255" i="7"/>
  <c r="AC255" i="7" s="1"/>
  <c r="O255" i="7"/>
  <c r="J255" i="7"/>
  <c r="AB255" i="7" s="1"/>
  <c r="Y254" i="7"/>
  <c r="T254" i="7"/>
  <c r="AC254" i="7" s="1"/>
  <c r="O254" i="7"/>
  <c r="AB254" i="7" s="1"/>
  <c r="J254" i="7"/>
  <c r="AA254" i="7" s="1"/>
  <c r="Y253" i="7"/>
  <c r="T253" i="7"/>
  <c r="O253" i="7"/>
  <c r="AB253" i="7" s="1"/>
  <c r="J253" i="7"/>
  <c r="Y252" i="7"/>
  <c r="T252" i="7"/>
  <c r="O252" i="7"/>
  <c r="J252" i="7"/>
  <c r="AC252" i="7" s="1"/>
  <c r="Y251" i="7"/>
  <c r="T251" i="7"/>
  <c r="AC251" i="7" s="1"/>
  <c r="O251" i="7"/>
  <c r="J251" i="7"/>
  <c r="AB251" i="7" s="1"/>
  <c r="Y250" i="7"/>
  <c r="T250" i="7"/>
  <c r="T266" i="7" s="1"/>
  <c r="O250" i="7"/>
  <c r="AB250" i="7" s="1"/>
  <c r="J250" i="7"/>
  <c r="AA250" i="7" s="1"/>
  <c r="Y249" i="7"/>
  <c r="T249" i="7"/>
  <c r="O249" i="7"/>
  <c r="AB249" i="7" s="1"/>
  <c r="J249" i="7"/>
  <c r="Y248" i="7"/>
  <c r="Y266" i="7" s="1"/>
  <c r="T248" i="7"/>
  <c r="O248" i="7"/>
  <c r="O266" i="7" s="1"/>
  <c r="J248" i="7"/>
  <c r="J266" i="7" s="1"/>
  <c r="B247" i="7"/>
  <c r="Y245" i="7"/>
  <c r="T245" i="7"/>
  <c r="AC245" i="7" s="1"/>
  <c r="O245" i="7"/>
  <c r="J245" i="7"/>
  <c r="AB245" i="7" s="1"/>
  <c r="Y244" i="7"/>
  <c r="T244" i="7"/>
  <c r="AC244" i="7" s="1"/>
  <c r="O244" i="7"/>
  <c r="AB244" i="7" s="1"/>
  <c r="J244" i="7"/>
  <c r="AA244" i="7" s="1"/>
  <c r="Y243" i="7"/>
  <c r="T243" i="7"/>
  <c r="O243" i="7"/>
  <c r="AB243" i="7" s="1"/>
  <c r="J243" i="7"/>
  <c r="Y242" i="7"/>
  <c r="T242" i="7"/>
  <c r="O242" i="7"/>
  <c r="J242" i="7"/>
  <c r="Y241" i="7"/>
  <c r="T241" i="7"/>
  <c r="O241" i="7"/>
  <c r="J241" i="7"/>
  <c r="AC240" i="7"/>
  <c r="Y240" i="7"/>
  <c r="T240" i="7"/>
  <c r="O240" i="7"/>
  <c r="AB240" i="7" s="1"/>
  <c r="J240" i="7"/>
  <c r="AA240" i="7" s="1"/>
  <c r="Y239" i="7"/>
  <c r="T239" i="7"/>
  <c r="O239" i="7"/>
  <c r="AB239" i="7" s="1"/>
  <c r="J239" i="7"/>
  <c r="Y238" i="7"/>
  <c r="T238" i="7"/>
  <c r="O238" i="7"/>
  <c r="J238" i="7"/>
  <c r="Y237" i="7"/>
  <c r="T237" i="7"/>
  <c r="AC237" i="7" s="1"/>
  <c r="O237" i="7"/>
  <c r="J237" i="7"/>
  <c r="AB237" i="7" s="1"/>
  <c r="AC236" i="7"/>
  <c r="Y236" i="7"/>
  <c r="T236" i="7"/>
  <c r="O236" i="7"/>
  <c r="J236" i="7"/>
  <c r="AA236" i="7" s="1"/>
  <c r="Y235" i="7"/>
  <c r="T235" i="7"/>
  <c r="O235" i="7"/>
  <c r="AB235" i="7" s="1"/>
  <c r="J235" i="7"/>
  <c r="Y234" i="7"/>
  <c r="T234" i="7"/>
  <c r="O234" i="7"/>
  <c r="J234" i="7"/>
  <c r="Y233" i="7"/>
  <c r="T233" i="7"/>
  <c r="O233" i="7"/>
  <c r="J233" i="7"/>
  <c r="AB233" i="7" s="1"/>
  <c r="Y232" i="7"/>
  <c r="T232" i="7"/>
  <c r="AC232" i="7" s="1"/>
  <c r="O232" i="7"/>
  <c r="J232" i="7"/>
  <c r="Y231" i="7"/>
  <c r="T231" i="7"/>
  <c r="O231" i="7"/>
  <c r="AB231" i="7" s="1"/>
  <c r="J231" i="7"/>
  <c r="Y230" i="7"/>
  <c r="T230" i="7"/>
  <c r="O230" i="7"/>
  <c r="J230" i="7"/>
  <c r="Y229" i="7"/>
  <c r="T229" i="7"/>
  <c r="O229" i="7"/>
  <c r="J229" i="7"/>
  <c r="AB229" i="7" s="1"/>
  <c r="Y228" i="7"/>
  <c r="T228" i="7"/>
  <c r="T246" i="7" s="1"/>
  <c r="O228" i="7"/>
  <c r="J228" i="7"/>
  <c r="B227" i="7"/>
  <c r="Y225" i="7"/>
  <c r="T225" i="7"/>
  <c r="O225" i="7"/>
  <c r="AB225" i="7" s="1"/>
  <c r="J225" i="7"/>
  <c r="Y224" i="7"/>
  <c r="T224" i="7"/>
  <c r="O224" i="7"/>
  <c r="J224" i="7"/>
  <c r="Y223" i="7"/>
  <c r="T223" i="7"/>
  <c r="AC223" i="7" s="1"/>
  <c r="O223" i="7"/>
  <c r="J223" i="7"/>
  <c r="AB223" i="7" s="1"/>
  <c r="AC222" i="7"/>
  <c r="Y222" i="7"/>
  <c r="T222" i="7"/>
  <c r="O222" i="7"/>
  <c r="J222" i="7"/>
  <c r="AA222" i="7" s="1"/>
  <c r="Y221" i="7"/>
  <c r="T221" i="7"/>
  <c r="O221" i="7"/>
  <c r="AB221" i="7" s="1"/>
  <c r="J221" i="7"/>
  <c r="Y220" i="7"/>
  <c r="T220" i="7"/>
  <c r="O220" i="7"/>
  <c r="J220" i="7"/>
  <c r="Y219" i="7"/>
  <c r="T219" i="7"/>
  <c r="O219" i="7"/>
  <c r="J219" i="7"/>
  <c r="AB219" i="7" s="1"/>
  <c r="Y218" i="7"/>
  <c r="T218" i="7"/>
  <c r="AC218" i="7" s="1"/>
  <c r="O218" i="7"/>
  <c r="J218" i="7"/>
  <c r="Y217" i="7"/>
  <c r="T217" i="7"/>
  <c r="O217" i="7"/>
  <c r="AB217" i="7" s="1"/>
  <c r="J217" i="7"/>
  <c r="Y216" i="7"/>
  <c r="T216" i="7"/>
  <c r="O216" i="7"/>
  <c r="J216" i="7"/>
  <c r="Y215" i="7"/>
  <c r="T215" i="7"/>
  <c r="O215" i="7"/>
  <c r="J215" i="7"/>
  <c r="AB215" i="7" s="1"/>
  <c r="Y214" i="7"/>
  <c r="T214" i="7"/>
  <c r="AC214" i="7" s="1"/>
  <c r="O214" i="7"/>
  <c r="J214" i="7"/>
  <c r="AB213" i="7"/>
  <c r="Y213" i="7"/>
  <c r="T213" i="7"/>
  <c r="O213" i="7"/>
  <c r="J213" i="7"/>
  <c r="Y212" i="7"/>
  <c r="T212" i="7"/>
  <c r="O212" i="7"/>
  <c r="J212" i="7"/>
  <c r="Y211" i="7"/>
  <c r="T211" i="7"/>
  <c r="O211" i="7"/>
  <c r="J211" i="7"/>
  <c r="AC210" i="7"/>
  <c r="Y210" i="7"/>
  <c r="T210" i="7"/>
  <c r="T226" i="7" s="1"/>
  <c r="O210" i="7"/>
  <c r="J210" i="7"/>
  <c r="AA210" i="7" s="1"/>
  <c r="Y209" i="7"/>
  <c r="T209" i="7"/>
  <c r="O209" i="7"/>
  <c r="AB209" i="7" s="1"/>
  <c r="J209" i="7"/>
  <c r="Y208" i="7"/>
  <c r="T208" i="7"/>
  <c r="O208" i="7"/>
  <c r="O226" i="7" s="1"/>
  <c r="J208" i="7"/>
  <c r="B207" i="7"/>
  <c r="Y205" i="7"/>
  <c r="T205" i="7"/>
  <c r="O205" i="7"/>
  <c r="J205" i="7"/>
  <c r="AB205" i="7" s="1"/>
  <c r="Y204" i="7"/>
  <c r="T204" i="7"/>
  <c r="AC204" i="7" s="1"/>
  <c r="O204" i="7"/>
  <c r="J204" i="7"/>
  <c r="Y203" i="7"/>
  <c r="T203" i="7"/>
  <c r="O203" i="7"/>
  <c r="AB203" i="7" s="1"/>
  <c r="J203" i="7"/>
  <c r="Y202" i="7"/>
  <c r="T202" i="7"/>
  <c r="O202" i="7"/>
  <c r="J202" i="7"/>
  <c r="Y201" i="7"/>
  <c r="T201" i="7"/>
  <c r="O201" i="7"/>
  <c r="J201" i="7"/>
  <c r="AB201" i="7" s="1"/>
  <c r="Y200" i="7"/>
  <c r="T200" i="7"/>
  <c r="AC200" i="7" s="1"/>
  <c r="O200" i="7"/>
  <c r="J200" i="7"/>
  <c r="AB199" i="7"/>
  <c r="Y199" i="7"/>
  <c r="T199" i="7"/>
  <c r="O199" i="7"/>
  <c r="J199" i="7"/>
  <c r="Y198" i="7"/>
  <c r="T198" i="7"/>
  <c r="O198" i="7"/>
  <c r="J198" i="7"/>
  <c r="Y197" i="7"/>
  <c r="T197" i="7"/>
  <c r="O197" i="7"/>
  <c r="J197" i="7"/>
  <c r="AC196" i="7"/>
  <c r="Y196" i="7"/>
  <c r="T196" i="7"/>
  <c r="O196" i="7"/>
  <c r="J196" i="7"/>
  <c r="AA196" i="7" s="1"/>
  <c r="Y195" i="7"/>
  <c r="T195" i="7"/>
  <c r="O195" i="7"/>
  <c r="AB195" i="7" s="1"/>
  <c r="J195" i="7"/>
  <c r="Y194" i="7"/>
  <c r="T194" i="7"/>
  <c r="O194" i="7"/>
  <c r="J194" i="7"/>
  <c r="Y193" i="7"/>
  <c r="T193" i="7"/>
  <c r="O193" i="7"/>
  <c r="J193" i="7"/>
  <c r="AB193" i="7" s="1"/>
  <c r="AC192" i="7"/>
  <c r="Y192" i="7"/>
  <c r="T192" i="7"/>
  <c r="O192" i="7"/>
  <c r="J192" i="7"/>
  <c r="AA192" i="7" s="1"/>
  <c r="Y191" i="7"/>
  <c r="T191" i="7"/>
  <c r="O191" i="7"/>
  <c r="AB191" i="7" s="1"/>
  <c r="J191" i="7"/>
  <c r="Y190" i="7"/>
  <c r="T190" i="7"/>
  <c r="O190" i="7"/>
  <c r="J190" i="7"/>
  <c r="Y189" i="7"/>
  <c r="T189" i="7"/>
  <c r="O189" i="7"/>
  <c r="J189" i="7"/>
  <c r="AB189" i="7" s="1"/>
  <c r="Y188" i="7"/>
  <c r="Y206" i="7" s="1"/>
  <c r="T188" i="7"/>
  <c r="AC188" i="7" s="1"/>
  <c r="O188" i="7"/>
  <c r="J188" i="7"/>
  <c r="B187" i="7"/>
  <c r="Y185" i="7"/>
  <c r="T185" i="7"/>
  <c r="O185" i="7"/>
  <c r="AB185" i="7" s="1"/>
  <c r="J185" i="7"/>
  <c r="Y184" i="7"/>
  <c r="T184" i="7"/>
  <c r="O184" i="7"/>
  <c r="J184" i="7"/>
  <c r="Y183" i="7"/>
  <c r="T183" i="7"/>
  <c r="AC183" i="7" s="1"/>
  <c r="O183" i="7"/>
  <c r="AB183" i="7" s="1"/>
  <c r="J183" i="7"/>
  <c r="AA183" i="7" s="1"/>
  <c r="Y182" i="7"/>
  <c r="T182" i="7"/>
  <c r="AC182" i="7" s="1"/>
  <c r="O182" i="7"/>
  <c r="AB182" i="7" s="1"/>
  <c r="J182" i="7"/>
  <c r="AA182" i="7" s="1"/>
  <c r="Y181" i="7"/>
  <c r="T181" i="7"/>
  <c r="O181" i="7"/>
  <c r="AB181" i="7" s="1"/>
  <c r="J181" i="7"/>
  <c r="AA181" i="7" s="1"/>
  <c r="Y180" i="7"/>
  <c r="T180" i="7"/>
  <c r="O180" i="7"/>
  <c r="J180" i="7"/>
  <c r="Y179" i="7"/>
  <c r="T179" i="7"/>
  <c r="AC179" i="7" s="1"/>
  <c r="O179" i="7"/>
  <c r="J179" i="7"/>
  <c r="AA179" i="7" s="1"/>
  <c r="AC178" i="7"/>
  <c r="Y178" i="7"/>
  <c r="T178" i="7"/>
  <c r="O178" i="7"/>
  <c r="J178" i="7"/>
  <c r="AA178" i="7" s="1"/>
  <c r="AB177" i="7"/>
  <c r="Y177" i="7"/>
  <c r="T177" i="7"/>
  <c r="O177" i="7"/>
  <c r="J177" i="7"/>
  <c r="AA177" i="7" s="1"/>
  <c r="Y176" i="7"/>
  <c r="T176" i="7"/>
  <c r="O176" i="7"/>
  <c r="J176" i="7"/>
  <c r="Y175" i="7"/>
  <c r="T175" i="7"/>
  <c r="O175" i="7"/>
  <c r="J175" i="7"/>
  <c r="AC174" i="7"/>
  <c r="Y174" i="7"/>
  <c r="T174" i="7"/>
  <c r="O174" i="7"/>
  <c r="AB174" i="7" s="1"/>
  <c r="J174" i="7"/>
  <c r="AA174" i="7" s="1"/>
  <c r="Y173" i="7"/>
  <c r="T173" i="7"/>
  <c r="O173" i="7"/>
  <c r="AB173" i="7" s="1"/>
  <c r="J173" i="7"/>
  <c r="Y172" i="7"/>
  <c r="T172" i="7"/>
  <c r="O172" i="7"/>
  <c r="J172" i="7"/>
  <c r="Y171" i="7"/>
  <c r="T171" i="7"/>
  <c r="AC171" i="7" s="1"/>
  <c r="O171" i="7"/>
  <c r="J171" i="7"/>
  <c r="AB171" i="7" s="1"/>
  <c r="Y170" i="7"/>
  <c r="T170" i="7"/>
  <c r="AC170" i="7" s="1"/>
  <c r="O170" i="7"/>
  <c r="J170" i="7"/>
  <c r="AB169" i="7"/>
  <c r="Y169" i="7"/>
  <c r="T169" i="7"/>
  <c r="O169" i="7"/>
  <c r="J169" i="7"/>
  <c r="AA169" i="7" s="1"/>
  <c r="Y168" i="7"/>
  <c r="T168" i="7"/>
  <c r="T186" i="7" s="1"/>
  <c r="O168" i="7"/>
  <c r="J168" i="7"/>
  <c r="B167" i="7"/>
  <c r="Y165" i="7"/>
  <c r="T165" i="7"/>
  <c r="AC165" i="7" s="1"/>
  <c r="O165" i="7"/>
  <c r="J165" i="7"/>
  <c r="AB165" i="7" s="1"/>
  <c r="AC164" i="7"/>
  <c r="Y164" i="7"/>
  <c r="T164" i="7"/>
  <c r="O164" i="7"/>
  <c r="J164" i="7"/>
  <c r="AA164" i="7" s="1"/>
  <c r="AB163" i="7"/>
  <c r="Y163" i="7"/>
  <c r="T163" i="7"/>
  <c r="O163" i="7"/>
  <c r="J163" i="7"/>
  <c r="AA163" i="7" s="1"/>
  <c r="Y162" i="7"/>
  <c r="T162" i="7"/>
  <c r="O162" i="7"/>
  <c r="J162" i="7"/>
  <c r="Y161" i="7"/>
  <c r="T161" i="7"/>
  <c r="O161" i="7"/>
  <c r="J161" i="7"/>
  <c r="AC160" i="7"/>
  <c r="Y160" i="7"/>
  <c r="T160" i="7"/>
  <c r="O160" i="7"/>
  <c r="AB160" i="7" s="1"/>
  <c r="J160" i="7"/>
  <c r="AA160" i="7" s="1"/>
  <c r="D160" i="7"/>
  <c r="D180" i="7" s="1"/>
  <c r="D200" i="7" s="1"/>
  <c r="D220" i="7" s="1"/>
  <c r="D240" i="7" s="1"/>
  <c r="D260" i="7" s="1"/>
  <c r="D280" i="7" s="1"/>
  <c r="D300" i="7" s="1"/>
  <c r="D320" i="7" s="1"/>
  <c r="D340" i="7" s="1"/>
  <c r="Y159" i="7"/>
  <c r="T159" i="7"/>
  <c r="O159" i="7"/>
  <c r="AB159" i="7" s="1"/>
  <c r="J159" i="7"/>
  <c r="Y158" i="7"/>
  <c r="T158" i="7"/>
  <c r="O158" i="7"/>
  <c r="J158" i="7"/>
  <c r="Y157" i="7"/>
  <c r="T157" i="7"/>
  <c r="AC157" i="7" s="1"/>
  <c r="O157" i="7"/>
  <c r="J157" i="7"/>
  <c r="AB157" i="7" s="1"/>
  <c r="Y156" i="7"/>
  <c r="T156" i="7"/>
  <c r="AC156" i="7" s="1"/>
  <c r="O156" i="7"/>
  <c r="J156" i="7"/>
  <c r="AB155" i="7"/>
  <c r="Y155" i="7"/>
  <c r="T155" i="7"/>
  <c r="O155" i="7"/>
  <c r="J155" i="7"/>
  <c r="AA155" i="7" s="1"/>
  <c r="Y154" i="7"/>
  <c r="T154" i="7"/>
  <c r="O154" i="7"/>
  <c r="J154" i="7"/>
  <c r="Y153" i="7"/>
  <c r="T153" i="7"/>
  <c r="O153" i="7"/>
  <c r="J153" i="7"/>
  <c r="Y152" i="7"/>
  <c r="T152" i="7"/>
  <c r="AC152" i="7" s="1"/>
  <c r="O152" i="7"/>
  <c r="AB152" i="7" s="1"/>
  <c r="J152" i="7"/>
  <c r="Y151" i="7"/>
  <c r="T151" i="7"/>
  <c r="O151" i="7"/>
  <c r="AB151" i="7" s="1"/>
  <c r="J151" i="7"/>
  <c r="Y150" i="7"/>
  <c r="T150" i="7"/>
  <c r="O150" i="7"/>
  <c r="J150" i="7"/>
  <c r="J166" i="7" s="1"/>
  <c r="Y149" i="7"/>
  <c r="T149" i="7"/>
  <c r="AC149" i="7" s="1"/>
  <c r="O149" i="7"/>
  <c r="J149" i="7"/>
  <c r="AB149" i="7" s="1"/>
  <c r="AC148" i="7"/>
  <c r="Y148" i="7"/>
  <c r="T148" i="7"/>
  <c r="O148" i="7"/>
  <c r="J148" i="7"/>
  <c r="AA148" i="7" s="1"/>
  <c r="B147" i="7"/>
  <c r="Y145" i="7"/>
  <c r="T145" i="7"/>
  <c r="O145" i="7"/>
  <c r="AB145" i="7" s="1"/>
  <c r="J145" i="7"/>
  <c r="Y144" i="7"/>
  <c r="T144" i="7"/>
  <c r="O144" i="7"/>
  <c r="J144" i="7"/>
  <c r="Y143" i="7"/>
  <c r="T143" i="7"/>
  <c r="AC143" i="7" s="1"/>
  <c r="O143" i="7"/>
  <c r="J143" i="7"/>
  <c r="AB143" i="7" s="1"/>
  <c r="Y142" i="7"/>
  <c r="T142" i="7"/>
  <c r="AC142" i="7" s="1"/>
  <c r="O142" i="7"/>
  <c r="J142" i="7"/>
  <c r="AB141" i="7"/>
  <c r="Y141" i="7"/>
  <c r="T141" i="7"/>
  <c r="O141" i="7"/>
  <c r="J141" i="7"/>
  <c r="AA141" i="7" s="1"/>
  <c r="Y140" i="7"/>
  <c r="T140" i="7"/>
  <c r="O140" i="7"/>
  <c r="J140" i="7"/>
  <c r="Y139" i="7"/>
  <c r="T139" i="7"/>
  <c r="O139" i="7"/>
  <c r="J139" i="7"/>
  <c r="Y138" i="7"/>
  <c r="T138" i="7"/>
  <c r="AC138" i="7" s="1"/>
  <c r="O138" i="7"/>
  <c r="AB138" i="7" s="1"/>
  <c r="J138" i="7"/>
  <c r="Y137" i="7"/>
  <c r="T137" i="7"/>
  <c r="O137" i="7"/>
  <c r="AB137" i="7" s="1"/>
  <c r="J137" i="7"/>
  <c r="Y136" i="7"/>
  <c r="T136" i="7"/>
  <c r="O136" i="7"/>
  <c r="J136" i="7"/>
  <c r="Y135" i="7"/>
  <c r="T135" i="7"/>
  <c r="AC135" i="7" s="1"/>
  <c r="O135" i="7"/>
  <c r="J135" i="7"/>
  <c r="AB135" i="7" s="1"/>
  <c r="AC134" i="7"/>
  <c r="Y134" i="7"/>
  <c r="T134" i="7"/>
  <c r="O134" i="7"/>
  <c r="J134" i="7"/>
  <c r="AA134" i="7" s="1"/>
  <c r="AB133" i="7"/>
  <c r="Y133" i="7"/>
  <c r="T133" i="7"/>
  <c r="O133" i="7"/>
  <c r="J133" i="7"/>
  <c r="AA133" i="7" s="1"/>
  <c r="Y132" i="7"/>
  <c r="T132" i="7"/>
  <c r="O132" i="7"/>
  <c r="J132" i="7"/>
  <c r="Y131" i="7"/>
  <c r="T131" i="7"/>
  <c r="O131" i="7"/>
  <c r="J131" i="7"/>
  <c r="AC130" i="7"/>
  <c r="Y130" i="7"/>
  <c r="T130" i="7"/>
  <c r="O130" i="7"/>
  <c r="AB130" i="7" s="1"/>
  <c r="J130" i="7"/>
  <c r="AA130" i="7" s="1"/>
  <c r="Y129" i="7"/>
  <c r="T129" i="7"/>
  <c r="O129" i="7"/>
  <c r="O146" i="7" s="1"/>
  <c r="J129" i="7"/>
  <c r="Y128" i="7"/>
  <c r="Y146" i="7" s="1"/>
  <c r="T128" i="7"/>
  <c r="O128" i="7"/>
  <c r="J128" i="7"/>
  <c r="B127" i="7"/>
  <c r="Y125" i="7"/>
  <c r="T125" i="7"/>
  <c r="O125" i="7"/>
  <c r="J125" i="7"/>
  <c r="Y124" i="7"/>
  <c r="T124" i="7"/>
  <c r="AC124" i="7" s="1"/>
  <c r="O124" i="7"/>
  <c r="AB124" i="7" s="1"/>
  <c r="J124" i="7"/>
  <c r="AA124" i="7" s="1"/>
  <c r="AB123" i="7"/>
  <c r="Y123" i="7"/>
  <c r="T123" i="7"/>
  <c r="O123" i="7"/>
  <c r="J123" i="7"/>
  <c r="AA123" i="7" s="1"/>
  <c r="Y122" i="7"/>
  <c r="T122" i="7"/>
  <c r="O122" i="7"/>
  <c r="J122" i="7"/>
  <c r="Y121" i="7"/>
  <c r="T121" i="7"/>
  <c r="AC121" i="7" s="1"/>
  <c r="O121" i="7"/>
  <c r="J121" i="7"/>
  <c r="AC120" i="7"/>
  <c r="Y120" i="7"/>
  <c r="T120" i="7"/>
  <c r="O120" i="7"/>
  <c r="AB120" i="7" s="1"/>
  <c r="J120" i="7"/>
  <c r="AA120" i="7" s="1"/>
  <c r="D120" i="7"/>
  <c r="D140" i="7" s="1"/>
  <c r="Y119" i="7"/>
  <c r="T119" i="7"/>
  <c r="O119" i="7"/>
  <c r="AB119" i="7" s="1"/>
  <c r="J119" i="7"/>
  <c r="AA119" i="7" s="1"/>
  <c r="Y118" i="7"/>
  <c r="T118" i="7"/>
  <c r="O118" i="7"/>
  <c r="J118" i="7"/>
  <c r="Y117" i="7"/>
  <c r="T117" i="7"/>
  <c r="AC117" i="7" s="1"/>
  <c r="O117" i="7"/>
  <c r="J117" i="7"/>
  <c r="AC116" i="7"/>
  <c r="Y116" i="7"/>
  <c r="T116" i="7"/>
  <c r="O116" i="7"/>
  <c r="AB116" i="7" s="1"/>
  <c r="J116" i="7"/>
  <c r="AA116" i="7" s="1"/>
  <c r="Y115" i="7"/>
  <c r="T115" i="7"/>
  <c r="O115" i="7"/>
  <c r="AB115" i="7" s="1"/>
  <c r="J115" i="7"/>
  <c r="Y114" i="7"/>
  <c r="T114" i="7"/>
  <c r="O114" i="7"/>
  <c r="J114" i="7"/>
  <c r="Y113" i="7"/>
  <c r="T113" i="7"/>
  <c r="AC113" i="7" s="1"/>
  <c r="O113" i="7"/>
  <c r="J113" i="7"/>
  <c r="AB113" i="7" s="1"/>
  <c r="Y112" i="7"/>
  <c r="T112" i="7"/>
  <c r="AC112" i="7" s="1"/>
  <c r="O112" i="7"/>
  <c r="J112" i="7"/>
  <c r="AB111" i="7"/>
  <c r="Y111" i="7"/>
  <c r="T111" i="7"/>
  <c r="O111" i="7"/>
  <c r="J111" i="7"/>
  <c r="AA111" i="7" s="1"/>
  <c r="Y110" i="7"/>
  <c r="T110" i="7"/>
  <c r="O110" i="7"/>
  <c r="J110" i="7"/>
  <c r="J126" i="7" s="1"/>
  <c r="Y109" i="7"/>
  <c r="Y126" i="7" s="1"/>
  <c r="T109" i="7"/>
  <c r="O109" i="7"/>
  <c r="J109" i="7"/>
  <c r="E109" i="7"/>
  <c r="D109" i="7"/>
  <c r="D129" i="7" s="1"/>
  <c r="D149" i="7" s="1"/>
  <c r="D169" i="7" s="1"/>
  <c r="D189" i="7" s="1"/>
  <c r="Y108" i="7"/>
  <c r="T108" i="7"/>
  <c r="T126" i="7" s="1"/>
  <c r="O108" i="7"/>
  <c r="J108" i="7"/>
  <c r="D108" i="7"/>
  <c r="D128" i="7" s="1"/>
  <c r="D148" i="7" s="1"/>
  <c r="D168" i="7" s="1"/>
  <c r="D188" i="7" s="1"/>
  <c r="D208" i="7" s="1"/>
  <c r="D228" i="7" s="1"/>
  <c r="D248" i="7" s="1"/>
  <c r="D268" i="7" s="1"/>
  <c r="D288" i="7" s="1"/>
  <c r="D308" i="7" s="1"/>
  <c r="D328" i="7" s="1"/>
  <c r="D348" i="7" s="1"/>
  <c r="D368" i="7" s="1"/>
  <c r="B107" i="7"/>
  <c r="Y105" i="7"/>
  <c r="T105" i="7"/>
  <c r="O105" i="7"/>
  <c r="AB105" i="7" s="1"/>
  <c r="J105" i="7"/>
  <c r="AA105" i="7" s="1"/>
  <c r="B105" i="7"/>
  <c r="B125" i="7" s="1"/>
  <c r="B145" i="7" s="1"/>
  <c r="B165" i="7" s="1"/>
  <c r="B185" i="7" s="1"/>
  <c r="B205" i="7" s="1"/>
  <c r="B225" i="7" s="1"/>
  <c r="B245" i="7" s="1"/>
  <c r="B265" i="7" s="1"/>
  <c r="B285" i="7" s="1"/>
  <c r="B305" i="7" s="1"/>
  <c r="B325" i="7" s="1"/>
  <c r="B345" i="7" s="1"/>
  <c r="B365" i="7" s="1"/>
  <c r="B385" i="7" s="1"/>
  <c r="B405" i="7" s="1"/>
  <c r="B425" i="7" s="1"/>
  <c r="B445" i="7" s="1"/>
  <c r="B465" i="7" s="1"/>
  <c r="B485" i="7" s="1"/>
  <c r="B505" i="7" s="1"/>
  <c r="B525" i="7" s="1"/>
  <c r="B545" i="7" s="1"/>
  <c r="B565" i="7" s="1"/>
  <c r="B585" i="7" s="1"/>
  <c r="B605" i="7" s="1"/>
  <c r="B625" i="7" s="1"/>
  <c r="B645" i="7" s="1"/>
  <c r="B665" i="7" s="1"/>
  <c r="Y104" i="7"/>
  <c r="T104" i="7"/>
  <c r="O104" i="7"/>
  <c r="J104" i="7"/>
  <c r="Y103" i="7"/>
  <c r="T103" i="7"/>
  <c r="O103" i="7"/>
  <c r="J103" i="7"/>
  <c r="AC102" i="7"/>
  <c r="Y102" i="7"/>
  <c r="T102" i="7"/>
  <c r="O102" i="7"/>
  <c r="AB102" i="7" s="1"/>
  <c r="J102" i="7"/>
  <c r="AA102" i="7" s="1"/>
  <c r="AB101" i="7"/>
  <c r="Y101" i="7"/>
  <c r="T101" i="7"/>
  <c r="O101" i="7"/>
  <c r="J101" i="7"/>
  <c r="AA101" i="7" s="1"/>
  <c r="Y100" i="7"/>
  <c r="T100" i="7"/>
  <c r="O100" i="7"/>
  <c r="J100" i="7"/>
  <c r="D100" i="7"/>
  <c r="Y99" i="7"/>
  <c r="T99" i="7"/>
  <c r="O99" i="7"/>
  <c r="J99" i="7"/>
  <c r="E99" i="7"/>
  <c r="D99" i="7"/>
  <c r="D119" i="7" s="1"/>
  <c r="D139" i="7" s="1"/>
  <c r="D159" i="7" s="1"/>
  <c r="D179" i="7" s="1"/>
  <c r="D199" i="7" s="1"/>
  <c r="D219" i="7" s="1"/>
  <c r="Y98" i="7"/>
  <c r="T98" i="7"/>
  <c r="AC98" i="7" s="1"/>
  <c r="O98" i="7"/>
  <c r="J98" i="7"/>
  <c r="D98" i="7"/>
  <c r="D118" i="7" s="1"/>
  <c r="D138" i="7" s="1"/>
  <c r="D158" i="7" s="1"/>
  <c r="D178" i="7" s="1"/>
  <c r="D198" i="7" s="1"/>
  <c r="D218" i="7" s="1"/>
  <c r="D238" i="7" s="1"/>
  <c r="D258" i="7" s="1"/>
  <c r="D278" i="7" s="1"/>
  <c r="D298" i="7" s="1"/>
  <c r="D318" i="7" s="1"/>
  <c r="D338" i="7" s="1"/>
  <c r="D358" i="7" s="1"/>
  <c r="AB97" i="7"/>
  <c r="Y97" i="7"/>
  <c r="T97" i="7"/>
  <c r="O97" i="7"/>
  <c r="J97" i="7"/>
  <c r="AA97" i="7" s="1"/>
  <c r="Y96" i="7"/>
  <c r="T96" i="7"/>
  <c r="O96" i="7"/>
  <c r="J96" i="7"/>
  <c r="Y95" i="7"/>
  <c r="T95" i="7"/>
  <c r="O95" i="7"/>
  <c r="J95" i="7"/>
  <c r="E95" i="7"/>
  <c r="D95" i="7"/>
  <c r="D115" i="7" s="1"/>
  <c r="D135" i="7" s="1"/>
  <c r="D155" i="7" s="1"/>
  <c r="D175" i="7" s="1"/>
  <c r="D195" i="7" s="1"/>
  <c r="D215" i="7" s="1"/>
  <c r="Y94" i="7"/>
  <c r="T94" i="7"/>
  <c r="AC94" i="7" s="1"/>
  <c r="O94" i="7"/>
  <c r="J94" i="7"/>
  <c r="AB93" i="7"/>
  <c r="Y93" i="7"/>
  <c r="T93" i="7"/>
  <c r="O93" i="7"/>
  <c r="J93" i="7"/>
  <c r="AA93" i="7" s="1"/>
  <c r="Y92" i="7"/>
  <c r="T92" i="7"/>
  <c r="O92" i="7"/>
  <c r="J92" i="7"/>
  <c r="Y91" i="7"/>
  <c r="T91" i="7"/>
  <c r="O91" i="7"/>
  <c r="J91" i="7"/>
  <c r="AC90" i="7"/>
  <c r="Y90" i="7"/>
  <c r="T90" i="7"/>
  <c r="T106" i="7" s="1"/>
  <c r="O90" i="7"/>
  <c r="AB90" i="7" s="1"/>
  <c r="J90" i="7"/>
  <c r="AA90" i="7" s="1"/>
  <c r="AB89" i="7"/>
  <c r="Y89" i="7"/>
  <c r="T89" i="7"/>
  <c r="O89" i="7"/>
  <c r="O106" i="7" s="1"/>
  <c r="J89" i="7"/>
  <c r="AA89" i="7" s="1"/>
  <c r="D89" i="7"/>
  <c r="Y88" i="7"/>
  <c r="T88" i="7"/>
  <c r="O88" i="7"/>
  <c r="J88" i="7"/>
  <c r="D88" i="7"/>
  <c r="B87" i="7"/>
  <c r="Y85" i="7"/>
  <c r="T85" i="7"/>
  <c r="O85" i="7"/>
  <c r="J85" i="7"/>
  <c r="E85" i="7"/>
  <c r="D85" i="7"/>
  <c r="D105" i="7" s="1"/>
  <c r="D125" i="7" s="1"/>
  <c r="D145" i="7" s="1"/>
  <c r="D165" i="7" s="1"/>
  <c r="D185" i="7" s="1"/>
  <c r="D205" i="7" s="1"/>
  <c r="B85" i="7"/>
  <c r="Y84" i="7"/>
  <c r="T84" i="7"/>
  <c r="AC84" i="7" s="1"/>
  <c r="O84" i="7"/>
  <c r="J84" i="7"/>
  <c r="Y83" i="7"/>
  <c r="T83" i="7"/>
  <c r="O83" i="7"/>
  <c r="AB83" i="7" s="1"/>
  <c r="J83" i="7"/>
  <c r="Y82" i="7"/>
  <c r="T82" i="7"/>
  <c r="O82" i="7"/>
  <c r="J82" i="7"/>
  <c r="Y81" i="7"/>
  <c r="T81" i="7"/>
  <c r="O81" i="7"/>
  <c r="J81" i="7"/>
  <c r="AB81" i="7" s="1"/>
  <c r="Y80" i="7"/>
  <c r="T80" i="7"/>
  <c r="AC80" i="7" s="1"/>
  <c r="O80" i="7"/>
  <c r="J80" i="7"/>
  <c r="Y79" i="7"/>
  <c r="T79" i="7"/>
  <c r="O79" i="7"/>
  <c r="J79" i="7"/>
  <c r="D79" i="7"/>
  <c r="Y78" i="7"/>
  <c r="T78" i="7"/>
  <c r="AC78" i="7" s="1"/>
  <c r="O78" i="7"/>
  <c r="J78" i="7"/>
  <c r="E78" i="7"/>
  <c r="D78" i="7"/>
  <c r="AC77" i="7"/>
  <c r="Y77" i="7"/>
  <c r="T77" i="7"/>
  <c r="O77" i="7"/>
  <c r="AB77" i="7" s="1"/>
  <c r="J77" i="7"/>
  <c r="AA77" i="7" s="1"/>
  <c r="AB76" i="7"/>
  <c r="Y76" i="7"/>
  <c r="T76" i="7"/>
  <c r="O76" i="7"/>
  <c r="J76" i="7"/>
  <c r="AA76" i="7" s="1"/>
  <c r="D76" i="7"/>
  <c r="D96" i="7" s="1"/>
  <c r="D116" i="7" s="1"/>
  <c r="D136" i="7" s="1"/>
  <c r="D156" i="7" s="1"/>
  <c r="D176" i="7" s="1"/>
  <c r="D196" i="7" s="1"/>
  <c r="D216" i="7" s="1"/>
  <c r="D236" i="7" s="1"/>
  <c r="D256" i="7" s="1"/>
  <c r="D276" i="7" s="1"/>
  <c r="D296" i="7" s="1"/>
  <c r="D316" i="7" s="1"/>
  <c r="D336" i="7" s="1"/>
  <c r="Y75" i="7"/>
  <c r="T75" i="7"/>
  <c r="O75" i="7"/>
  <c r="J75" i="7"/>
  <c r="D75" i="7"/>
  <c r="Y74" i="7"/>
  <c r="T74" i="7"/>
  <c r="O74" i="7"/>
  <c r="J74" i="7"/>
  <c r="AB74" i="7" s="1"/>
  <c r="Y73" i="7"/>
  <c r="T73" i="7"/>
  <c r="O73" i="7"/>
  <c r="AC73" i="7" s="1"/>
  <c r="J73" i="7"/>
  <c r="D73" i="7"/>
  <c r="D93" i="7" s="1"/>
  <c r="D113" i="7" s="1"/>
  <c r="D133" i="7" s="1"/>
  <c r="D153" i="7" s="1"/>
  <c r="D173" i="7" s="1"/>
  <c r="D193" i="7" s="1"/>
  <c r="C73" i="7"/>
  <c r="C93" i="7" s="1"/>
  <c r="C113" i="7" s="1"/>
  <c r="C133" i="7" s="1"/>
  <c r="C153" i="7" s="1"/>
  <c r="C173" i="7" s="1"/>
  <c r="C193" i="7" s="1"/>
  <c r="C213" i="7" s="1"/>
  <c r="C233" i="7" s="1"/>
  <c r="C253" i="7" s="1"/>
  <c r="C273" i="7" s="1"/>
  <c r="C293" i="7" s="1"/>
  <c r="C313" i="7" s="1"/>
  <c r="C333" i="7" s="1"/>
  <c r="C353" i="7" s="1"/>
  <c r="C373" i="7" s="1"/>
  <c r="C393" i="7" s="1"/>
  <c r="C413" i="7" s="1"/>
  <c r="C433" i="7" s="1"/>
  <c r="C453" i="7" s="1"/>
  <c r="C473" i="7" s="1"/>
  <c r="C493" i="7" s="1"/>
  <c r="C513" i="7" s="1"/>
  <c r="C533" i="7" s="1"/>
  <c r="C553" i="7" s="1"/>
  <c r="C573" i="7" s="1"/>
  <c r="C593" i="7" s="1"/>
  <c r="C613" i="7" s="1"/>
  <c r="C633" i="7" s="1"/>
  <c r="C653" i="7" s="1"/>
  <c r="Y72" i="7"/>
  <c r="T72" i="7"/>
  <c r="O72" i="7"/>
  <c r="J72" i="7"/>
  <c r="J86" i="7" s="1"/>
  <c r="D72" i="7"/>
  <c r="D92" i="7" s="1"/>
  <c r="D112" i="7" s="1"/>
  <c r="D132" i="7" s="1"/>
  <c r="D152" i="7" s="1"/>
  <c r="D172" i="7" s="1"/>
  <c r="D192" i="7" s="1"/>
  <c r="D212" i="7" s="1"/>
  <c r="D232" i="7" s="1"/>
  <c r="D252" i="7" s="1"/>
  <c r="D272" i="7" s="1"/>
  <c r="D292" i="7" s="1"/>
  <c r="D312" i="7" s="1"/>
  <c r="D332" i="7" s="1"/>
  <c r="Y71" i="7"/>
  <c r="T71" i="7"/>
  <c r="O71" i="7"/>
  <c r="J71" i="7"/>
  <c r="E71" i="7"/>
  <c r="D71" i="7"/>
  <c r="D91" i="7" s="1"/>
  <c r="D111" i="7" s="1"/>
  <c r="D131" i="7" s="1"/>
  <c r="D151" i="7" s="1"/>
  <c r="D171" i="7" s="1"/>
  <c r="D191" i="7" s="1"/>
  <c r="D211" i="7" s="1"/>
  <c r="Y70" i="7"/>
  <c r="T70" i="7"/>
  <c r="AC70" i="7" s="1"/>
  <c r="O70" i="7"/>
  <c r="J70" i="7"/>
  <c r="D70" i="7"/>
  <c r="D90" i="7" s="1"/>
  <c r="D110" i="7" s="1"/>
  <c r="D130" i="7" s="1"/>
  <c r="D150" i="7" s="1"/>
  <c r="D170" i="7" s="1"/>
  <c r="D190" i="7" s="1"/>
  <c r="D210" i="7" s="1"/>
  <c r="D230" i="7" s="1"/>
  <c r="D250" i="7" s="1"/>
  <c r="D270" i="7" s="1"/>
  <c r="D290" i="7" s="1"/>
  <c r="D310" i="7" s="1"/>
  <c r="D330" i="7" s="1"/>
  <c r="D350" i="7" s="1"/>
  <c r="AB69" i="7"/>
  <c r="Y69" i="7"/>
  <c r="T69" i="7"/>
  <c r="O69" i="7"/>
  <c r="J69" i="7"/>
  <c r="AA69" i="7" s="1"/>
  <c r="Y68" i="7"/>
  <c r="T68" i="7"/>
  <c r="O68" i="7"/>
  <c r="O86" i="7" s="1"/>
  <c r="J68" i="7"/>
  <c r="AB68" i="7" s="1"/>
  <c r="E68" i="7"/>
  <c r="Y65" i="7"/>
  <c r="T65" i="7"/>
  <c r="O65" i="7"/>
  <c r="J65" i="7"/>
  <c r="Y64" i="7"/>
  <c r="T64" i="7"/>
  <c r="O64" i="7"/>
  <c r="AB64" i="7" s="1"/>
  <c r="J64" i="7"/>
  <c r="Y63" i="7"/>
  <c r="T63" i="7"/>
  <c r="O63" i="7"/>
  <c r="J63" i="7"/>
  <c r="Y62" i="7"/>
  <c r="T62" i="7"/>
  <c r="O62" i="7"/>
  <c r="J62" i="7"/>
  <c r="AB62" i="7" s="1"/>
  <c r="Y61" i="7"/>
  <c r="T61" i="7"/>
  <c r="AC61" i="7" s="1"/>
  <c r="O61" i="7"/>
  <c r="J61" i="7"/>
  <c r="D61" i="7"/>
  <c r="D81" i="7" s="1"/>
  <c r="D101" i="7" s="1"/>
  <c r="D121" i="7" s="1"/>
  <c r="D141" i="7" s="1"/>
  <c r="D161" i="7" s="1"/>
  <c r="D181" i="7" s="1"/>
  <c r="D201" i="7" s="1"/>
  <c r="Y60" i="7"/>
  <c r="T60" i="7"/>
  <c r="O60" i="7"/>
  <c r="AB60" i="7" s="1"/>
  <c r="J60" i="7"/>
  <c r="B60" i="7"/>
  <c r="B80" i="7" s="1"/>
  <c r="B100" i="7" s="1"/>
  <c r="B120" i="7" s="1"/>
  <c r="B140" i="7" s="1"/>
  <c r="B160" i="7" s="1"/>
  <c r="B180" i="7" s="1"/>
  <c r="B200" i="7" s="1"/>
  <c r="B220" i="7" s="1"/>
  <c r="B240" i="7" s="1"/>
  <c r="B260" i="7" s="1"/>
  <c r="B280" i="7" s="1"/>
  <c r="B300" i="7" s="1"/>
  <c r="B320" i="7" s="1"/>
  <c r="B340" i="7" s="1"/>
  <c r="B360" i="7" s="1"/>
  <c r="B380" i="7" s="1"/>
  <c r="B400" i="7" s="1"/>
  <c r="B420" i="7" s="1"/>
  <c r="B440" i="7" s="1"/>
  <c r="B460" i="7" s="1"/>
  <c r="B480" i="7" s="1"/>
  <c r="B500" i="7" s="1"/>
  <c r="B520" i="7" s="1"/>
  <c r="B540" i="7" s="1"/>
  <c r="B560" i="7" s="1"/>
  <c r="B580" i="7" s="1"/>
  <c r="B600" i="7" s="1"/>
  <c r="B620" i="7" s="1"/>
  <c r="B640" i="7" s="1"/>
  <c r="B660" i="7" s="1"/>
  <c r="Y59" i="7"/>
  <c r="T59" i="7"/>
  <c r="AC59" i="7" s="1"/>
  <c r="O59" i="7"/>
  <c r="J59" i="7"/>
  <c r="AB59" i="7" s="1"/>
  <c r="E59" i="7"/>
  <c r="AB58" i="7"/>
  <c r="Y58" i="7"/>
  <c r="T58" i="7"/>
  <c r="O58" i="7"/>
  <c r="J58" i="7"/>
  <c r="AA58" i="7" s="1"/>
  <c r="D58" i="7"/>
  <c r="C58" i="7"/>
  <c r="C78" i="7" s="1"/>
  <c r="C98" i="7" s="1"/>
  <c r="C118" i="7" s="1"/>
  <c r="C138" i="7" s="1"/>
  <c r="C158" i="7" s="1"/>
  <c r="C178" i="7" s="1"/>
  <c r="C198" i="7" s="1"/>
  <c r="C218" i="7" s="1"/>
  <c r="C238" i="7" s="1"/>
  <c r="C258" i="7" s="1"/>
  <c r="C278" i="7" s="1"/>
  <c r="C298" i="7" s="1"/>
  <c r="C318" i="7" s="1"/>
  <c r="C338" i="7" s="1"/>
  <c r="C358" i="7" s="1"/>
  <c r="C378" i="7" s="1"/>
  <c r="C398" i="7" s="1"/>
  <c r="C418" i="7" s="1"/>
  <c r="C438" i="7" s="1"/>
  <c r="C458" i="7" s="1"/>
  <c r="C478" i="7" s="1"/>
  <c r="C498" i="7" s="1"/>
  <c r="C518" i="7" s="1"/>
  <c r="C538" i="7" s="1"/>
  <c r="C558" i="7" s="1"/>
  <c r="C578" i="7" s="1"/>
  <c r="C598" i="7" s="1"/>
  <c r="C618" i="7" s="1"/>
  <c r="C638" i="7" s="1"/>
  <c r="C658" i="7" s="1"/>
  <c r="B58" i="7"/>
  <c r="B78" i="7" s="1"/>
  <c r="B98" i="7" s="1"/>
  <c r="B118" i="7" s="1"/>
  <c r="B138" i="7" s="1"/>
  <c r="B158" i="7" s="1"/>
  <c r="B178" i="7" s="1"/>
  <c r="B198" i="7" s="1"/>
  <c r="B218" i="7" s="1"/>
  <c r="B238" i="7" s="1"/>
  <c r="B258" i="7" s="1"/>
  <c r="B278" i="7" s="1"/>
  <c r="B298" i="7" s="1"/>
  <c r="B318" i="7" s="1"/>
  <c r="B338" i="7" s="1"/>
  <c r="B358" i="7" s="1"/>
  <c r="B378" i="7" s="1"/>
  <c r="B398" i="7" s="1"/>
  <c r="B418" i="7" s="1"/>
  <c r="B438" i="7" s="1"/>
  <c r="B458" i="7" s="1"/>
  <c r="B478" i="7" s="1"/>
  <c r="B498" i="7" s="1"/>
  <c r="B518" i="7" s="1"/>
  <c r="B538" i="7" s="1"/>
  <c r="B558" i="7" s="1"/>
  <c r="B578" i="7" s="1"/>
  <c r="B598" i="7" s="1"/>
  <c r="B618" i="7" s="1"/>
  <c r="B638" i="7" s="1"/>
  <c r="B658" i="7" s="1"/>
  <c r="Y57" i="7"/>
  <c r="T57" i="7"/>
  <c r="O57" i="7"/>
  <c r="J57" i="7"/>
  <c r="B57" i="7"/>
  <c r="B77" i="7" s="1"/>
  <c r="B97" i="7" s="1"/>
  <c r="B117" i="7" s="1"/>
  <c r="B137" i="7" s="1"/>
  <c r="B157" i="7" s="1"/>
  <c r="B177" i="7" s="1"/>
  <c r="B197" i="7" s="1"/>
  <c r="B217" i="7" s="1"/>
  <c r="B237" i="7" s="1"/>
  <c r="B257" i="7" s="1"/>
  <c r="B277" i="7" s="1"/>
  <c r="B297" i="7" s="1"/>
  <c r="B317" i="7" s="1"/>
  <c r="B337" i="7" s="1"/>
  <c r="B357" i="7" s="1"/>
  <c r="B377" i="7" s="1"/>
  <c r="B397" i="7" s="1"/>
  <c r="B417" i="7" s="1"/>
  <c r="B437" i="7" s="1"/>
  <c r="B457" i="7" s="1"/>
  <c r="B477" i="7" s="1"/>
  <c r="B497" i="7" s="1"/>
  <c r="B517" i="7" s="1"/>
  <c r="B537" i="7" s="1"/>
  <c r="B557" i="7" s="1"/>
  <c r="B577" i="7" s="1"/>
  <c r="B597" i="7" s="1"/>
  <c r="B617" i="7" s="1"/>
  <c r="B637" i="7" s="1"/>
  <c r="B657" i="7" s="1"/>
  <c r="T56" i="7"/>
  <c r="O56" i="7"/>
  <c r="J56" i="7"/>
  <c r="AC56" i="7" s="1"/>
  <c r="AC55" i="7"/>
  <c r="Y55" i="7"/>
  <c r="T55" i="7"/>
  <c r="O55" i="7"/>
  <c r="AB55" i="7" s="1"/>
  <c r="J55" i="7"/>
  <c r="AA55" i="7" s="1"/>
  <c r="C55" i="7"/>
  <c r="C75" i="7" s="1"/>
  <c r="C95" i="7" s="1"/>
  <c r="C115" i="7" s="1"/>
  <c r="C135" i="7" s="1"/>
  <c r="C155" i="7" s="1"/>
  <c r="C175" i="7" s="1"/>
  <c r="C195" i="7" s="1"/>
  <c r="C215" i="7" s="1"/>
  <c r="C235" i="7" s="1"/>
  <c r="C255" i="7" s="1"/>
  <c r="C275" i="7" s="1"/>
  <c r="C295" i="7" s="1"/>
  <c r="C315" i="7" s="1"/>
  <c r="C335" i="7" s="1"/>
  <c r="C355" i="7" s="1"/>
  <c r="C375" i="7" s="1"/>
  <c r="C395" i="7" s="1"/>
  <c r="C415" i="7" s="1"/>
  <c r="C435" i="7" s="1"/>
  <c r="C455" i="7" s="1"/>
  <c r="C475" i="7" s="1"/>
  <c r="C495" i="7" s="1"/>
  <c r="C515" i="7" s="1"/>
  <c r="C535" i="7" s="1"/>
  <c r="C555" i="7" s="1"/>
  <c r="C575" i="7" s="1"/>
  <c r="C595" i="7" s="1"/>
  <c r="C615" i="7" s="1"/>
  <c r="C635" i="7" s="1"/>
  <c r="C655" i="7" s="1"/>
  <c r="Y54" i="7"/>
  <c r="T54" i="7"/>
  <c r="O54" i="7"/>
  <c r="J54" i="7"/>
  <c r="B54" i="7"/>
  <c r="B74" i="7" s="1"/>
  <c r="B94" i="7" s="1"/>
  <c r="B114" i="7" s="1"/>
  <c r="B134" i="7" s="1"/>
  <c r="B154" i="7" s="1"/>
  <c r="B174" i="7" s="1"/>
  <c r="B194" i="7" s="1"/>
  <c r="B214" i="7" s="1"/>
  <c r="B234" i="7" s="1"/>
  <c r="B254" i="7" s="1"/>
  <c r="B274" i="7" s="1"/>
  <c r="B294" i="7" s="1"/>
  <c r="B314" i="7" s="1"/>
  <c r="B334" i="7" s="1"/>
  <c r="B354" i="7" s="1"/>
  <c r="B374" i="7" s="1"/>
  <c r="B394" i="7" s="1"/>
  <c r="B414" i="7" s="1"/>
  <c r="B434" i="7" s="1"/>
  <c r="B454" i="7" s="1"/>
  <c r="B474" i="7" s="1"/>
  <c r="B494" i="7" s="1"/>
  <c r="B514" i="7" s="1"/>
  <c r="B534" i="7" s="1"/>
  <c r="B554" i="7" s="1"/>
  <c r="B574" i="7" s="1"/>
  <c r="B594" i="7" s="1"/>
  <c r="B614" i="7" s="1"/>
  <c r="B634" i="7" s="1"/>
  <c r="B654" i="7" s="1"/>
  <c r="Y53" i="7"/>
  <c r="T53" i="7"/>
  <c r="O53" i="7"/>
  <c r="J53" i="7"/>
  <c r="E53" i="7"/>
  <c r="C53" i="7"/>
  <c r="Y52" i="7"/>
  <c r="T52" i="7"/>
  <c r="O52" i="7"/>
  <c r="AB52" i="7" s="1"/>
  <c r="J52" i="7"/>
  <c r="B52" i="7"/>
  <c r="B72" i="7" s="1"/>
  <c r="B92" i="7" s="1"/>
  <c r="B112" i="7" s="1"/>
  <c r="B132" i="7" s="1"/>
  <c r="B152" i="7" s="1"/>
  <c r="B172" i="7" s="1"/>
  <c r="B192" i="7" s="1"/>
  <c r="B212" i="7" s="1"/>
  <c r="B232" i="7" s="1"/>
  <c r="B252" i="7" s="1"/>
  <c r="B272" i="7" s="1"/>
  <c r="B292" i="7" s="1"/>
  <c r="B312" i="7" s="1"/>
  <c r="B332" i="7" s="1"/>
  <c r="B352" i="7" s="1"/>
  <c r="B372" i="7" s="1"/>
  <c r="B392" i="7" s="1"/>
  <c r="B412" i="7" s="1"/>
  <c r="B432" i="7" s="1"/>
  <c r="B452" i="7" s="1"/>
  <c r="B472" i="7" s="1"/>
  <c r="B492" i="7" s="1"/>
  <c r="B512" i="7" s="1"/>
  <c r="B532" i="7" s="1"/>
  <c r="B552" i="7" s="1"/>
  <c r="B572" i="7" s="1"/>
  <c r="B592" i="7" s="1"/>
  <c r="B612" i="7" s="1"/>
  <c r="B632" i="7" s="1"/>
  <c r="B652" i="7" s="1"/>
  <c r="Y51" i="7"/>
  <c r="T51" i="7"/>
  <c r="O51" i="7"/>
  <c r="J51" i="7"/>
  <c r="AB51" i="7" s="1"/>
  <c r="E51" i="7"/>
  <c r="C51" i="7"/>
  <c r="C71" i="7" s="1"/>
  <c r="C91" i="7" s="1"/>
  <c r="C111" i="7" s="1"/>
  <c r="C131" i="7" s="1"/>
  <c r="C151" i="7" s="1"/>
  <c r="C171" i="7" s="1"/>
  <c r="C191" i="7" s="1"/>
  <c r="C211" i="7" s="1"/>
  <c r="C231" i="7" s="1"/>
  <c r="C251" i="7" s="1"/>
  <c r="C271" i="7" s="1"/>
  <c r="C291" i="7" s="1"/>
  <c r="C311" i="7" s="1"/>
  <c r="C331" i="7" s="1"/>
  <c r="C351" i="7" s="1"/>
  <c r="C371" i="7" s="1"/>
  <c r="C391" i="7" s="1"/>
  <c r="C411" i="7" s="1"/>
  <c r="C431" i="7" s="1"/>
  <c r="C451" i="7" s="1"/>
  <c r="C471" i="7" s="1"/>
  <c r="C491" i="7" s="1"/>
  <c r="C511" i="7" s="1"/>
  <c r="C531" i="7" s="1"/>
  <c r="C551" i="7" s="1"/>
  <c r="C571" i="7" s="1"/>
  <c r="C591" i="7" s="1"/>
  <c r="C611" i="7" s="1"/>
  <c r="C631" i="7" s="1"/>
  <c r="C651" i="7" s="1"/>
  <c r="Y50" i="7"/>
  <c r="T50" i="7"/>
  <c r="O50" i="7"/>
  <c r="AB50" i="7" s="1"/>
  <c r="J50" i="7"/>
  <c r="B50" i="7"/>
  <c r="B70" i="7" s="1"/>
  <c r="B90" i="7" s="1"/>
  <c r="B110" i="7" s="1"/>
  <c r="B130" i="7" s="1"/>
  <c r="B150" i="7" s="1"/>
  <c r="B170" i="7" s="1"/>
  <c r="B190" i="7" s="1"/>
  <c r="B210" i="7" s="1"/>
  <c r="B230" i="7" s="1"/>
  <c r="B250" i="7" s="1"/>
  <c r="B270" i="7" s="1"/>
  <c r="B290" i="7" s="1"/>
  <c r="B310" i="7" s="1"/>
  <c r="B330" i="7" s="1"/>
  <c r="B350" i="7" s="1"/>
  <c r="B370" i="7" s="1"/>
  <c r="B390" i="7" s="1"/>
  <c r="B410" i="7" s="1"/>
  <c r="B430" i="7" s="1"/>
  <c r="B450" i="7" s="1"/>
  <c r="B470" i="7" s="1"/>
  <c r="B490" i="7" s="1"/>
  <c r="B510" i="7" s="1"/>
  <c r="B530" i="7" s="1"/>
  <c r="B550" i="7" s="1"/>
  <c r="B570" i="7" s="1"/>
  <c r="B590" i="7" s="1"/>
  <c r="B610" i="7" s="1"/>
  <c r="B630" i="7" s="1"/>
  <c r="B650" i="7" s="1"/>
  <c r="Y49" i="7"/>
  <c r="T49" i="7"/>
  <c r="O49" i="7"/>
  <c r="J49" i="7"/>
  <c r="AB49" i="7" s="1"/>
  <c r="E49" i="7"/>
  <c r="D49" i="7"/>
  <c r="Y48" i="7"/>
  <c r="Y66" i="7" s="1"/>
  <c r="T48" i="7"/>
  <c r="T66" i="7" s="1"/>
  <c r="O48" i="7"/>
  <c r="J48" i="7"/>
  <c r="D48" i="7"/>
  <c r="C48" i="7"/>
  <c r="C68" i="7" s="1"/>
  <c r="C88" i="7" s="1"/>
  <c r="C108" i="7" s="1"/>
  <c r="C128" i="7" s="1"/>
  <c r="C148" i="7" s="1"/>
  <c r="C168" i="7" s="1"/>
  <c r="C188" i="7" s="1"/>
  <c r="C208" i="7" s="1"/>
  <c r="C228" i="7" s="1"/>
  <c r="C248" i="7" s="1"/>
  <c r="C268" i="7" s="1"/>
  <c r="C288" i="7" s="1"/>
  <c r="C308" i="7" s="1"/>
  <c r="C328" i="7" s="1"/>
  <c r="C348" i="7" s="1"/>
  <c r="C368" i="7" s="1"/>
  <c r="C388" i="7" s="1"/>
  <c r="C408" i="7" s="1"/>
  <c r="C428" i="7" s="1"/>
  <c r="C448" i="7" s="1"/>
  <c r="C468" i="7" s="1"/>
  <c r="C488" i="7" s="1"/>
  <c r="C508" i="7" s="1"/>
  <c r="C528" i="7" s="1"/>
  <c r="C548" i="7" s="1"/>
  <c r="C568" i="7" s="1"/>
  <c r="C588" i="7" s="1"/>
  <c r="C608" i="7" s="1"/>
  <c r="C628" i="7" s="1"/>
  <c r="C648" i="7" s="1"/>
  <c r="T45" i="7"/>
  <c r="C45" i="7"/>
  <c r="C65" i="7" s="1"/>
  <c r="C85" i="7" s="1"/>
  <c r="C105" i="7" s="1"/>
  <c r="C125" i="7" s="1"/>
  <c r="C145" i="7" s="1"/>
  <c r="C165" i="7" s="1"/>
  <c r="C185" i="7" s="1"/>
  <c r="C205" i="7" s="1"/>
  <c r="C225" i="7" s="1"/>
  <c r="C245" i="7" s="1"/>
  <c r="C265" i="7" s="1"/>
  <c r="C285" i="7" s="1"/>
  <c r="C305" i="7" s="1"/>
  <c r="C325" i="7" s="1"/>
  <c r="C345" i="7" s="1"/>
  <c r="C365" i="7" s="1"/>
  <c r="C385" i="7" s="1"/>
  <c r="C405" i="7" s="1"/>
  <c r="C425" i="7" s="1"/>
  <c r="C445" i="7" s="1"/>
  <c r="C465" i="7" s="1"/>
  <c r="C485" i="7" s="1"/>
  <c r="C505" i="7" s="1"/>
  <c r="C525" i="7" s="1"/>
  <c r="C545" i="7" s="1"/>
  <c r="C565" i="7" s="1"/>
  <c r="C585" i="7" s="1"/>
  <c r="C605" i="7" s="1"/>
  <c r="C625" i="7" s="1"/>
  <c r="C645" i="7" s="1"/>
  <c r="C665" i="7" s="1"/>
  <c r="Y44" i="7"/>
  <c r="T44" i="7"/>
  <c r="O44" i="7"/>
  <c r="J44" i="7"/>
  <c r="D44" i="7"/>
  <c r="D64" i="7" s="1"/>
  <c r="D84" i="7" s="1"/>
  <c r="D104" i="7" s="1"/>
  <c r="D124" i="7" s="1"/>
  <c r="D144" i="7" s="1"/>
  <c r="D164" i="7" s="1"/>
  <c r="D184" i="7" s="1"/>
  <c r="D204" i="7" s="1"/>
  <c r="D224" i="7" s="1"/>
  <c r="D244" i="7" s="1"/>
  <c r="D264" i="7" s="1"/>
  <c r="D284" i="7" s="1"/>
  <c r="D304" i="7" s="1"/>
  <c r="D324" i="7" s="1"/>
  <c r="D344" i="7" s="1"/>
  <c r="C44" i="7"/>
  <c r="C64" i="7" s="1"/>
  <c r="C84" i="7" s="1"/>
  <c r="C104" i="7" s="1"/>
  <c r="C124" i="7" s="1"/>
  <c r="C144" i="7" s="1"/>
  <c r="C164" i="7" s="1"/>
  <c r="C184" i="7" s="1"/>
  <c r="C204" i="7" s="1"/>
  <c r="C224" i="7" s="1"/>
  <c r="C244" i="7" s="1"/>
  <c r="C264" i="7" s="1"/>
  <c r="C284" i="7" s="1"/>
  <c r="C304" i="7" s="1"/>
  <c r="C324" i="7" s="1"/>
  <c r="C344" i="7" s="1"/>
  <c r="C364" i="7" s="1"/>
  <c r="C384" i="7" s="1"/>
  <c r="C404" i="7" s="1"/>
  <c r="C424" i="7" s="1"/>
  <c r="C444" i="7" s="1"/>
  <c r="C464" i="7" s="1"/>
  <c r="C484" i="7" s="1"/>
  <c r="C504" i="7" s="1"/>
  <c r="C524" i="7" s="1"/>
  <c r="C544" i="7" s="1"/>
  <c r="C564" i="7" s="1"/>
  <c r="C584" i="7" s="1"/>
  <c r="C604" i="7" s="1"/>
  <c r="C624" i="7" s="1"/>
  <c r="C644" i="7" s="1"/>
  <c r="C664" i="7" s="1"/>
  <c r="B44" i="7"/>
  <c r="B64" i="7" s="1"/>
  <c r="B84" i="7" s="1"/>
  <c r="B104" i="7" s="1"/>
  <c r="B124" i="7" s="1"/>
  <c r="B144" i="7" s="1"/>
  <c r="B164" i="7" s="1"/>
  <c r="B184" i="7" s="1"/>
  <c r="B204" i="7" s="1"/>
  <c r="B224" i="7" s="1"/>
  <c r="B244" i="7" s="1"/>
  <c r="B264" i="7" s="1"/>
  <c r="B284" i="7" s="1"/>
  <c r="B304" i="7" s="1"/>
  <c r="B324" i="7" s="1"/>
  <c r="B344" i="7" s="1"/>
  <c r="B364" i="7" s="1"/>
  <c r="B384" i="7" s="1"/>
  <c r="B404" i="7" s="1"/>
  <c r="B424" i="7" s="1"/>
  <c r="B444" i="7" s="1"/>
  <c r="B464" i="7" s="1"/>
  <c r="B484" i="7" s="1"/>
  <c r="B504" i="7" s="1"/>
  <c r="B524" i="7" s="1"/>
  <c r="B544" i="7" s="1"/>
  <c r="B564" i="7" s="1"/>
  <c r="B584" i="7" s="1"/>
  <c r="B604" i="7" s="1"/>
  <c r="B624" i="7" s="1"/>
  <c r="B644" i="7" s="1"/>
  <c r="B664" i="7" s="1"/>
  <c r="Y43" i="7"/>
  <c r="T43" i="7"/>
  <c r="O43" i="7"/>
  <c r="J43" i="7"/>
  <c r="E43" i="7" s="1"/>
  <c r="D43" i="7"/>
  <c r="D63" i="7" s="1"/>
  <c r="D83" i="7" s="1"/>
  <c r="D103" i="7" s="1"/>
  <c r="D123" i="7" s="1"/>
  <c r="D143" i="7" s="1"/>
  <c r="D163" i="7" s="1"/>
  <c r="D183" i="7" s="1"/>
  <c r="C43" i="7"/>
  <c r="C63" i="7" s="1"/>
  <c r="C83" i="7" s="1"/>
  <c r="C103" i="7" s="1"/>
  <c r="C123" i="7" s="1"/>
  <c r="C143" i="7" s="1"/>
  <c r="C163" i="7" s="1"/>
  <c r="C183" i="7" s="1"/>
  <c r="C203" i="7" s="1"/>
  <c r="C223" i="7" s="1"/>
  <c r="C243" i="7" s="1"/>
  <c r="C263" i="7" s="1"/>
  <c r="C283" i="7" s="1"/>
  <c r="C303" i="7" s="1"/>
  <c r="C323" i="7" s="1"/>
  <c r="C343" i="7" s="1"/>
  <c r="C363" i="7" s="1"/>
  <c r="C383" i="7" s="1"/>
  <c r="C403" i="7" s="1"/>
  <c r="C423" i="7" s="1"/>
  <c r="C443" i="7" s="1"/>
  <c r="C463" i="7" s="1"/>
  <c r="C483" i="7" s="1"/>
  <c r="C503" i="7" s="1"/>
  <c r="C523" i="7" s="1"/>
  <c r="C543" i="7" s="1"/>
  <c r="C563" i="7" s="1"/>
  <c r="C583" i="7" s="1"/>
  <c r="C603" i="7" s="1"/>
  <c r="C623" i="7" s="1"/>
  <c r="C643" i="7" s="1"/>
  <c r="C663" i="7" s="1"/>
  <c r="B43" i="7"/>
  <c r="B63" i="7" s="1"/>
  <c r="B83" i="7" s="1"/>
  <c r="B103" i="7" s="1"/>
  <c r="B123" i="7" s="1"/>
  <c r="B143" i="7" s="1"/>
  <c r="B163" i="7" s="1"/>
  <c r="B183" i="7" s="1"/>
  <c r="B203" i="7" s="1"/>
  <c r="B223" i="7" s="1"/>
  <c r="B243" i="7" s="1"/>
  <c r="B263" i="7" s="1"/>
  <c r="B283" i="7" s="1"/>
  <c r="B303" i="7" s="1"/>
  <c r="B323" i="7" s="1"/>
  <c r="B343" i="7" s="1"/>
  <c r="B363" i="7" s="1"/>
  <c r="B383" i="7" s="1"/>
  <c r="B403" i="7" s="1"/>
  <c r="B423" i="7" s="1"/>
  <c r="B443" i="7" s="1"/>
  <c r="B463" i="7" s="1"/>
  <c r="B483" i="7" s="1"/>
  <c r="B503" i="7" s="1"/>
  <c r="B523" i="7" s="1"/>
  <c r="B543" i="7" s="1"/>
  <c r="B563" i="7" s="1"/>
  <c r="B583" i="7" s="1"/>
  <c r="B603" i="7" s="1"/>
  <c r="B623" i="7" s="1"/>
  <c r="B643" i="7" s="1"/>
  <c r="B663" i="7" s="1"/>
  <c r="Y42" i="7"/>
  <c r="T42" i="7"/>
  <c r="AC42" i="7" s="1"/>
  <c r="O42" i="7"/>
  <c r="J42" i="7"/>
  <c r="D42" i="7"/>
  <c r="D62" i="7" s="1"/>
  <c r="D82" i="7" s="1"/>
  <c r="D102" i="7" s="1"/>
  <c r="D122" i="7" s="1"/>
  <c r="D142" i="7" s="1"/>
  <c r="D162" i="7" s="1"/>
  <c r="D182" i="7" s="1"/>
  <c r="D202" i="7" s="1"/>
  <c r="D222" i="7" s="1"/>
  <c r="D242" i="7" s="1"/>
  <c r="D262" i="7" s="1"/>
  <c r="D282" i="7" s="1"/>
  <c r="D302" i="7" s="1"/>
  <c r="D322" i="7" s="1"/>
  <c r="D342" i="7" s="1"/>
  <c r="D362" i="7" s="1"/>
  <c r="C42" i="7"/>
  <c r="C62" i="7" s="1"/>
  <c r="C82" i="7" s="1"/>
  <c r="C102" i="7" s="1"/>
  <c r="C122" i="7" s="1"/>
  <c r="C142" i="7" s="1"/>
  <c r="C162" i="7" s="1"/>
  <c r="C182" i="7" s="1"/>
  <c r="C202" i="7" s="1"/>
  <c r="C222" i="7" s="1"/>
  <c r="C242" i="7" s="1"/>
  <c r="C262" i="7" s="1"/>
  <c r="C282" i="7" s="1"/>
  <c r="C302" i="7" s="1"/>
  <c r="C322" i="7" s="1"/>
  <c r="C342" i="7" s="1"/>
  <c r="C362" i="7" s="1"/>
  <c r="C382" i="7" s="1"/>
  <c r="C402" i="7" s="1"/>
  <c r="C422" i="7" s="1"/>
  <c r="C442" i="7" s="1"/>
  <c r="C462" i="7" s="1"/>
  <c r="C482" i="7" s="1"/>
  <c r="C502" i="7" s="1"/>
  <c r="C522" i="7" s="1"/>
  <c r="C542" i="7" s="1"/>
  <c r="C562" i="7" s="1"/>
  <c r="C582" i="7" s="1"/>
  <c r="C602" i="7" s="1"/>
  <c r="C622" i="7" s="1"/>
  <c r="C642" i="7" s="1"/>
  <c r="C662" i="7" s="1"/>
  <c r="B42" i="7"/>
  <c r="B62" i="7" s="1"/>
  <c r="B82" i="7" s="1"/>
  <c r="B102" i="7" s="1"/>
  <c r="B122" i="7" s="1"/>
  <c r="B142" i="7" s="1"/>
  <c r="B162" i="7" s="1"/>
  <c r="B182" i="7" s="1"/>
  <c r="B202" i="7" s="1"/>
  <c r="B222" i="7" s="1"/>
  <c r="B242" i="7" s="1"/>
  <c r="B262" i="7" s="1"/>
  <c r="B282" i="7" s="1"/>
  <c r="B302" i="7" s="1"/>
  <c r="B322" i="7" s="1"/>
  <c r="B342" i="7" s="1"/>
  <c r="B362" i="7" s="1"/>
  <c r="B382" i="7" s="1"/>
  <c r="B402" i="7" s="1"/>
  <c r="B422" i="7" s="1"/>
  <c r="B442" i="7" s="1"/>
  <c r="B462" i="7" s="1"/>
  <c r="B482" i="7" s="1"/>
  <c r="B502" i="7" s="1"/>
  <c r="B522" i="7" s="1"/>
  <c r="B542" i="7" s="1"/>
  <c r="B562" i="7" s="1"/>
  <c r="B582" i="7" s="1"/>
  <c r="B602" i="7" s="1"/>
  <c r="B622" i="7" s="1"/>
  <c r="B642" i="7" s="1"/>
  <c r="B662" i="7" s="1"/>
  <c r="AB41" i="7"/>
  <c r="Y41" i="7"/>
  <c r="T41" i="7"/>
  <c r="O41" i="7"/>
  <c r="E41" i="7" s="1"/>
  <c r="J41" i="7"/>
  <c r="AA41" i="7" s="1"/>
  <c r="C41" i="7"/>
  <c r="C61" i="7" s="1"/>
  <c r="C81" i="7" s="1"/>
  <c r="C101" i="7" s="1"/>
  <c r="C121" i="7" s="1"/>
  <c r="C141" i="7" s="1"/>
  <c r="C161" i="7" s="1"/>
  <c r="C181" i="7" s="1"/>
  <c r="C201" i="7" s="1"/>
  <c r="C221" i="7" s="1"/>
  <c r="C241" i="7" s="1"/>
  <c r="C261" i="7" s="1"/>
  <c r="C281" i="7" s="1"/>
  <c r="C301" i="7" s="1"/>
  <c r="C321" i="7" s="1"/>
  <c r="C341" i="7" s="1"/>
  <c r="C361" i="7" s="1"/>
  <c r="C381" i="7" s="1"/>
  <c r="C401" i="7" s="1"/>
  <c r="C421" i="7" s="1"/>
  <c r="C441" i="7" s="1"/>
  <c r="C461" i="7" s="1"/>
  <c r="C481" i="7" s="1"/>
  <c r="C501" i="7" s="1"/>
  <c r="C521" i="7" s="1"/>
  <c r="C541" i="7" s="1"/>
  <c r="C561" i="7" s="1"/>
  <c r="C581" i="7" s="1"/>
  <c r="C601" i="7" s="1"/>
  <c r="C621" i="7" s="1"/>
  <c r="C641" i="7" s="1"/>
  <c r="C661" i="7" s="1"/>
  <c r="B41" i="7"/>
  <c r="B61" i="7" s="1"/>
  <c r="B81" i="7" s="1"/>
  <c r="B101" i="7" s="1"/>
  <c r="B121" i="7" s="1"/>
  <c r="B141" i="7" s="1"/>
  <c r="B161" i="7" s="1"/>
  <c r="B181" i="7" s="1"/>
  <c r="B201" i="7" s="1"/>
  <c r="B221" i="7" s="1"/>
  <c r="B241" i="7" s="1"/>
  <c r="B261" i="7" s="1"/>
  <c r="B281" i="7" s="1"/>
  <c r="B301" i="7" s="1"/>
  <c r="B321" i="7" s="1"/>
  <c r="B341" i="7" s="1"/>
  <c r="B361" i="7" s="1"/>
  <c r="B381" i="7" s="1"/>
  <c r="B401" i="7" s="1"/>
  <c r="B421" i="7" s="1"/>
  <c r="B441" i="7" s="1"/>
  <c r="B461" i="7" s="1"/>
  <c r="B481" i="7" s="1"/>
  <c r="B501" i="7" s="1"/>
  <c r="B521" i="7" s="1"/>
  <c r="B541" i="7" s="1"/>
  <c r="B561" i="7" s="1"/>
  <c r="B581" i="7" s="1"/>
  <c r="B601" i="7" s="1"/>
  <c r="B621" i="7" s="1"/>
  <c r="B641" i="7" s="1"/>
  <c r="B661" i="7" s="1"/>
  <c r="Y40" i="7"/>
  <c r="T40" i="7"/>
  <c r="O40" i="7"/>
  <c r="J40" i="7"/>
  <c r="E40" i="7"/>
  <c r="C40" i="7"/>
  <c r="C60" i="7" s="1"/>
  <c r="C80" i="7" s="1"/>
  <c r="C100" i="7" s="1"/>
  <c r="C120" i="7" s="1"/>
  <c r="C140" i="7" s="1"/>
  <c r="C160" i="7" s="1"/>
  <c r="C180" i="7" s="1"/>
  <c r="C200" i="7" s="1"/>
  <c r="C220" i="7" s="1"/>
  <c r="C240" i="7" s="1"/>
  <c r="C260" i="7" s="1"/>
  <c r="C280" i="7" s="1"/>
  <c r="C300" i="7" s="1"/>
  <c r="C320" i="7" s="1"/>
  <c r="C340" i="7" s="1"/>
  <c r="C360" i="7" s="1"/>
  <c r="C380" i="7" s="1"/>
  <c r="C400" i="7" s="1"/>
  <c r="C420" i="7" s="1"/>
  <c r="C440" i="7" s="1"/>
  <c r="C460" i="7" s="1"/>
  <c r="C480" i="7" s="1"/>
  <c r="C500" i="7" s="1"/>
  <c r="C520" i="7" s="1"/>
  <c r="C540" i="7" s="1"/>
  <c r="C560" i="7" s="1"/>
  <c r="C580" i="7" s="1"/>
  <c r="C600" i="7" s="1"/>
  <c r="C620" i="7" s="1"/>
  <c r="C640" i="7" s="1"/>
  <c r="C660" i="7" s="1"/>
  <c r="B40" i="7"/>
  <c r="AB39" i="7"/>
  <c r="Y39" i="7"/>
  <c r="T39" i="7"/>
  <c r="O39" i="7"/>
  <c r="AC39" i="7" s="1"/>
  <c r="J39" i="7"/>
  <c r="AA39" i="7" s="1"/>
  <c r="C39" i="7"/>
  <c r="C59" i="7" s="1"/>
  <c r="C79" i="7" s="1"/>
  <c r="C99" i="7" s="1"/>
  <c r="C119" i="7" s="1"/>
  <c r="C139" i="7" s="1"/>
  <c r="C159" i="7" s="1"/>
  <c r="C179" i="7" s="1"/>
  <c r="C199" i="7" s="1"/>
  <c r="C219" i="7" s="1"/>
  <c r="C239" i="7" s="1"/>
  <c r="C259" i="7" s="1"/>
  <c r="C279" i="7" s="1"/>
  <c r="C299" i="7" s="1"/>
  <c r="C319" i="7" s="1"/>
  <c r="C339" i="7" s="1"/>
  <c r="C359" i="7" s="1"/>
  <c r="C379" i="7" s="1"/>
  <c r="C399" i="7" s="1"/>
  <c r="C419" i="7" s="1"/>
  <c r="C439" i="7" s="1"/>
  <c r="C459" i="7" s="1"/>
  <c r="C479" i="7" s="1"/>
  <c r="C499" i="7" s="1"/>
  <c r="C519" i="7" s="1"/>
  <c r="C539" i="7" s="1"/>
  <c r="C559" i="7" s="1"/>
  <c r="C579" i="7" s="1"/>
  <c r="C599" i="7" s="1"/>
  <c r="C619" i="7" s="1"/>
  <c r="C639" i="7" s="1"/>
  <c r="C659" i="7" s="1"/>
  <c r="B39" i="7"/>
  <c r="B59" i="7" s="1"/>
  <c r="B79" i="7" s="1"/>
  <c r="B99" i="7" s="1"/>
  <c r="B119" i="7" s="1"/>
  <c r="B139" i="7" s="1"/>
  <c r="B159" i="7" s="1"/>
  <c r="B179" i="7" s="1"/>
  <c r="B199" i="7" s="1"/>
  <c r="B219" i="7" s="1"/>
  <c r="B239" i="7" s="1"/>
  <c r="B259" i="7" s="1"/>
  <c r="B279" i="7" s="1"/>
  <c r="B299" i="7" s="1"/>
  <c r="B319" i="7" s="1"/>
  <c r="B339" i="7" s="1"/>
  <c r="B359" i="7" s="1"/>
  <c r="B379" i="7" s="1"/>
  <c r="B399" i="7" s="1"/>
  <c r="B419" i="7" s="1"/>
  <c r="B439" i="7" s="1"/>
  <c r="B459" i="7" s="1"/>
  <c r="B479" i="7" s="1"/>
  <c r="B499" i="7" s="1"/>
  <c r="B519" i="7" s="1"/>
  <c r="B539" i="7" s="1"/>
  <c r="B559" i="7" s="1"/>
  <c r="B579" i="7" s="1"/>
  <c r="B599" i="7" s="1"/>
  <c r="B619" i="7" s="1"/>
  <c r="B639" i="7" s="1"/>
  <c r="B659" i="7" s="1"/>
  <c r="Y38" i="7"/>
  <c r="T38" i="7"/>
  <c r="O38" i="7"/>
  <c r="J38" i="7"/>
  <c r="E38" i="7"/>
  <c r="C38" i="7"/>
  <c r="B38" i="7"/>
  <c r="AB37" i="7"/>
  <c r="Y37" i="7"/>
  <c r="T37" i="7"/>
  <c r="O37" i="7"/>
  <c r="AC37" i="7" s="1"/>
  <c r="J37" i="7"/>
  <c r="AA37" i="7" s="1"/>
  <c r="D37" i="7"/>
  <c r="D57" i="7" s="1"/>
  <c r="D77" i="7" s="1"/>
  <c r="D97" i="7" s="1"/>
  <c r="D117" i="7" s="1"/>
  <c r="C37" i="7"/>
  <c r="C57" i="7" s="1"/>
  <c r="C77" i="7" s="1"/>
  <c r="C97" i="7" s="1"/>
  <c r="C117" i="7" s="1"/>
  <c r="C137" i="7" s="1"/>
  <c r="C157" i="7" s="1"/>
  <c r="C177" i="7" s="1"/>
  <c r="C197" i="7" s="1"/>
  <c r="C217" i="7" s="1"/>
  <c r="C237" i="7" s="1"/>
  <c r="C257" i="7" s="1"/>
  <c r="C277" i="7" s="1"/>
  <c r="C297" i="7" s="1"/>
  <c r="C317" i="7" s="1"/>
  <c r="C337" i="7" s="1"/>
  <c r="C357" i="7" s="1"/>
  <c r="C377" i="7" s="1"/>
  <c r="C397" i="7" s="1"/>
  <c r="C417" i="7" s="1"/>
  <c r="C437" i="7" s="1"/>
  <c r="C457" i="7" s="1"/>
  <c r="C477" i="7" s="1"/>
  <c r="C497" i="7" s="1"/>
  <c r="C517" i="7" s="1"/>
  <c r="C537" i="7" s="1"/>
  <c r="C557" i="7" s="1"/>
  <c r="C577" i="7" s="1"/>
  <c r="C597" i="7" s="1"/>
  <c r="C617" i="7" s="1"/>
  <c r="C637" i="7" s="1"/>
  <c r="C657" i="7" s="1"/>
  <c r="B37" i="7"/>
  <c r="AB36" i="7"/>
  <c r="T36" i="7"/>
  <c r="O36" i="7"/>
  <c r="J36" i="7"/>
  <c r="AC36" i="7" s="1"/>
  <c r="C36" i="7"/>
  <c r="C56" i="7" s="1"/>
  <c r="C76" i="7" s="1"/>
  <c r="C96" i="7" s="1"/>
  <c r="C116" i="7" s="1"/>
  <c r="C136" i="7" s="1"/>
  <c r="C156" i="7" s="1"/>
  <c r="C176" i="7" s="1"/>
  <c r="C196" i="7" s="1"/>
  <c r="C216" i="7" s="1"/>
  <c r="C236" i="7" s="1"/>
  <c r="C256" i="7" s="1"/>
  <c r="C276" i="7" s="1"/>
  <c r="C296" i="7" s="1"/>
  <c r="C316" i="7" s="1"/>
  <c r="C336" i="7" s="1"/>
  <c r="C356" i="7" s="1"/>
  <c r="C376" i="7" s="1"/>
  <c r="C396" i="7" s="1"/>
  <c r="C416" i="7" s="1"/>
  <c r="C436" i="7" s="1"/>
  <c r="C456" i="7" s="1"/>
  <c r="C476" i="7" s="1"/>
  <c r="C496" i="7" s="1"/>
  <c r="C516" i="7" s="1"/>
  <c r="C536" i="7" s="1"/>
  <c r="C556" i="7" s="1"/>
  <c r="C576" i="7" s="1"/>
  <c r="C596" i="7" s="1"/>
  <c r="C616" i="7" s="1"/>
  <c r="C636" i="7" s="1"/>
  <c r="C656" i="7" s="1"/>
  <c r="B36" i="7"/>
  <c r="B56" i="7" s="1"/>
  <c r="B76" i="7" s="1"/>
  <c r="B96" i="7" s="1"/>
  <c r="B116" i="7" s="1"/>
  <c r="B136" i="7" s="1"/>
  <c r="B156" i="7" s="1"/>
  <c r="B176" i="7" s="1"/>
  <c r="B196" i="7" s="1"/>
  <c r="B216" i="7" s="1"/>
  <c r="B236" i="7" s="1"/>
  <c r="B256" i="7" s="1"/>
  <c r="B276" i="7" s="1"/>
  <c r="B296" i="7" s="1"/>
  <c r="B316" i="7" s="1"/>
  <c r="B336" i="7" s="1"/>
  <c r="B356" i="7" s="1"/>
  <c r="B376" i="7" s="1"/>
  <c r="B396" i="7" s="1"/>
  <c r="B416" i="7" s="1"/>
  <c r="B436" i="7" s="1"/>
  <c r="B456" i="7" s="1"/>
  <c r="B476" i="7" s="1"/>
  <c r="B496" i="7" s="1"/>
  <c r="B516" i="7" s="1"/>
  <c r="B536" i="7" s="1"/>
  <c r="B556" i="7" s="1"/>
  <c r="B576" i="7" s="1"/>
  <c r="B596" i="7" s="1"/>
  <c r="B616" i="7" s="1"/>
  <c r="B636" i="7" s="1"/>
  <c r="B656" i="7" s="1"/>
  <c r="T35" i="7"/>
  <c r="O35" i="7"/>
  <c r="J35" i="7"/>
  <c r="AB35" i="7" s="1"/>
  <c r="D35" i="7"/>
  <c r="C35" i="7"/>
  <c r="B35" i="7"/>
  <c r="B55" i="7" s="1"/>
  <c r="B75" i="7" s="1"/>
  <c r="B95" i="7" s="1"/>
  <c r="B115" i="7" s="1"/>
  <c r="B135" i="7" s="1"/>
  <c r="B155" i="7" s="1"/>
  <c r="B175" i="7" s="1"/>
  <c r="B195" i="7" s="1"/>
  <c r="B215" i="7" s="1"/>
  <c r="B235" i="7" s="1"/>
  <c r="B255" i="7" s="1"/>
  <c r="B275" i="7" s="1"/>
  <c r="B295" i="7" s="1"/>
  <c r="B315" i="7" s="1"/>
  <c r="B335" i="7" s="1"/>
  <c r="B355" i="7" s="1"/>
  <c r="B375" i="7" s="1"/>
  <c r="B395" i="7" s="1"/>
  <c r="B415" i="7" s="1"/>
  <c r="B435" i="7" s="1"/>
  <c r="B455" i="7" s="1"/>
  <c r="B475" i="7" s="1"/>
  <c r="B495" i="7" s="1"/>
  <c r="B515" i="7" s="1"/>
  <c r="B535" i="7" s="1"/>
  <c r="B555" i="7" s="1"/>
  <c r="B575" i="7" s="1"/>
  <c r="B595" i="7" s="1"/>
  <c r="B615" i="7" s="1"/>
  <c r="B635" i="7" s="1"/>
  <c r="B655" i="7" s="1"/>
  <c r="AC34" i="7"/>
  <c r="Y34" i="7"/>
  <c r="T34" i="7"/>
  <c r="O34" i="7"/>
  <c r="AB34" i="7" s="1"/>
  <c r="J34" i="7"/>
  <c r="AA34" i="7" s="1"/>
  <c r="E34" i="7"/>
  <c r="D34" i="7"/>
  <c r="D54" i="7" s="1"/>
  <c r="D74" i="7" s="1"/>
  <c r="E74" i="7" s="1"/>
  <c r="C34" i="7"/>
  <c r="C54" i="7" s="1"/>
  <c r="C74" i="7" s="1"/>
  <c r="C94" i="7" s="1"/>
  <c r="C114" i="7" s="1"/>
  <c r="C134" i="7" s="1"/>
  <c r="C154" i="7" s="1"/>
  <c r="C174" i="7" s="1"/>
  <c r="C194" i="7" s="1"/>
  <c r="C214" i="7" s="1"/>
  <c r="C234" i="7" s="1"/>
  <c r="C254" i="7" s="1"/>
  <c r="C274" i="7" s="1"/>
  <c r="C294" i="7" s="1"/>
  <c r="C314" i="7" s="1"/>
  <c r="C334" i="7" s="1"/>
  <c r="C354" i="7" s="1"/>
  <c r="C374" i="7" s="1"/>
  <c r="C394" i="7" s="1"/>
  <c r="C414" i="7" s="1"/>
  <c r="C434" i="7" s="1"/>
  <c r="C454" i="7" s="1"/>
  <c r="C474" i="7" s="1"/>
  <c r="C494" i="7" s="1"/>
  <c r="C514" i="7" s="1"/>
  <c r="C534" i="7" s="1"/>
  <c r="C554" i="7" s="1"/>
  <c r="C574" i="7" s="1"/>
  <c r="C594" i="7" s="1"/>
  <c r="C614" i="7" s="1"/>
  <c r="C634" i="7" s="1"/>
  <c r="C654" i="7" s="1"/>
  <c r="B34" i="7"/>
  <c r="Y33" i="7"/>
  <c r="T33" i="7"/>
  <c r="O33" i="7"/>
  <c r="AB33" i="7" s="1"/>
  <c r="J33" i="7"/>
  <c r="C33" i="7"/>
  <c r="B33" i="7"/>
  <c r="B53" i="7" s="1"/>
  <c r="B73" i="7" s="1"/>
  <c r="B93" i="7" s="1"/>
  <c r="B113" i="7" s="1"/>
  <c r="B133" i="7" s="1"/>
  <c r="B153" i="7" s="1"/>
  <c r="B173" i="7" s="1"/>
  <c r="B193" i="7" s="1"/>
  <c r="B213" i="7" s="1"/>
  <c r="B233" i="7" s="1"/>
  <c r="B253" i="7" s="1"/>
  <c r="B273" i="7" s="1"/>
  <c r="B293" i="7" s="1"/>
  <c r="B313" i="7" s="1"/>
  <c r="B333" i="7" s="1"/>
  <c r="B353" i="7" s="1"/>
  <c r="B373" i="7" s="1"/>
  <c r="B393" i="7" s="1"/>
  <c r="B413" i="7" s="1"/>
  <c r="B433" i="7" s="1"/>
  <c r="B453" i="7" s="1"/>
  <c r="B473" i="7" s="1"/>
  <c r="B493" i="7" s="1"/>
  <c r="B513" i="7" s="1"/>
  <c r="B533" i="7" s="1"/>
  <c r="B553" i="7" s="1"/>
  <c r="B573" i="7" s="1"/>
  <c r="B593" i="7" s="1"/>
  <c r="B613" i="7" s="1"/>
  <c r="B633" i="7" s="1"/>
  <c r="B653" i="7" s="1"/>
  <c r="Y32" i="7"/>
  <c r="T32" i="7"/>
  <c r="AC32" i="7" s="1"/>
  <c r="O32" i="7"/>
  <c r="AB32" i="7" s="1"/>
  <c r="J32" i="7"/>
  <c r="C32" i="7"/>
  <c r="C52" i="7" s="1"/>
  <c r="C72" i="7" s="1"/>
  <c r="C92" i="7" s="1"/>
  <c r="C112" i="7" s="1"/>
  <c r="C132" i="7" s="1"/>
  <c r="C152" i="7" s="1"/>
  <c r="C172" i="7" s="1"/>
  <c r="C192" i="7" s="1"/>
  <c r="C212" i="7" s="1"/>
  <c r="C232" i="7" s="1"/>
  <c r="C252" i="7" s="1"/>
  <c r="C272" i="7" s="1"/>
  <c r="C292" i="7" s="1"/>
  <c r="C312" i="7" s="1"/>
  <c r="C332" i="7" s="1"/>
  <c r="C352" i="7" s="1"/>
  <c r="C372" i="7" s="1"/>
  <c r="C392" i="7" s="1"/>
  <c r="C412" i="7" s="1"/>
  <c r="C432" i="7" s="1"/>
  <c r="C452" i="7" s="1"/>
  <c r="C472" i="7" s="1"/>
  <c r="C492" i="7" s="1"/>
  <c r="C512" i="7" s="1"/>
  <c r="C532" i="7" s="1"/>
  <c r="C552" i="7" s="1"/>
  <c r="C572" i="7" s="1"/>
  <c r="C592" i="7" s="1"/>
  <c r="C612" i="7" s="1"/>
  <c r="C632" i="7" s="1"/>
  <c r="C652" i="7" s="1"/>
  <c r="B32" i="7"/>
  <c r="Y31" i="7"/>
  <c r="T31" i="7"/>
  <c r="O31" i="7"/>
  <c r="AB31" i="7" s="1"/>
  <c r="J31" i="7"/>
  <c r="C31" i="7"/>
  <c r="B31" i="7"/>
  <c r="B51" i="7" s="1"/>
  <c r="B71" i="7" s="1"/>
  <c r="B91" i="7" s="1"/>
  <c r="B111" i="7" s="1"/>
  <c r="B131" i="7" s="1"/>
  <c r="B151" i="7" s="1"/>
  <c r="B171" i="7" s="1"/>
  <c r="B191" i="7" s="1"/>
  <c r="B211" i="7" s="1"/>
  <c r="B231" i="7" s="1"/>
  <c r="B251" i="7" s="1"/>
  <c r="B271" i="7" s="1"/>
  <c r="B291" i="7" s="1"/>
  <c r="B311" i="7" s="1"/>
  <c r="B331" i="7" s="1"/>
  <c r="B351" i="7" s="1"/>
  <c r="B371" i="7" s="1"/>
  <c r="B391" i="7" s="1"/>
  <c r="B411" i="7" s="1"/>
  <c r="B431" i="7" s="1"/>
  <c r="B451" i="7" s="1"/>
  <c r="B471" i="7" s="1"/>
  <c r="B491" i="7" s="1"/>
  <c r="B511" i="7" s="1"/>
  <c r="B531" i="7" s="1"/>
  <c r="B551" i="7" s="1"/>
  <c r="B571" i="7" s="1"/>
  <c r="B591" i="7" s="1"/>
  <c r="B611" i="7" s="1"/>
  <c r="B631" i="7" s="1"/>
  <c r="B651" i="7" s="1"/>
  <c r="Y30" i="7"/>
  <c r="T30" i="7"/>
  <c r="AC30" i="7" s="1"/>
  <c r="O30" i="7"/>
  <c r="AB30" i="7" s="1"/>
  <c r="J30" i="7"/>
  <c r="C30" i="7"/>
  <c r="C50" i="7" s="1"/>
  <c r="C70" i="7" s="1"/>
  <c r="C90" i="7" s="1"/>
  <c r="C110" i="7" s="1"/>
  <c r="C130" i="7" s="1"/>
  <c r="C150" i="7" s="1"/>
  <c r="C170" i="7" s="1"/>
  <c r="C190" i="7" s="1"/>
  <c r="C210" i="7" s="1"/>
  <c r="C230" i="7" s="1"/>
  <c r="C250" i="7" s="1"/>
  <c r="C270" i="7" s="1"/>
  <c r="C290" i="7" s="1"/>
  <c r="C310" i="7" s="1"/>
  <c r="C330" i="7" s="1"/>
  <c r="C350" i="7" s="1"/>
  <c r="C370" i="7" s="1"/>
  <c r="C390" i="7" s="1"/>
  <c r="C410" i="7" s="1"/>
  <c r="C430" i="7" s="1"/>
  <c r="C450" i="7" s="1"/>
  <c r="C470" i="7" s="1"/>
  <c r="C490" i="7" s="1"/>
  <c r="C510" i="7" s="1"/>
  <c r="C530" i="7" s="1"/>
  <c r="C550" i="7" s="1"/>
  <c r="C570" i="7" s="1"/>
  <c r="C590" i="7" s="1"/>
  <c r="C610" i="7" s="1"/>
  <c r="C630" i="7" s="1"/>
  <c r="C650" i="7" s="1"/>
  <c r="B30" i="7"/>
  <c r="Y29" i="7"/>
  <c r="T29" i="7"/>
  <c r="O29" i="7"/>
  <c r="AB29" i="7" s="1"/>
  <c r="J29" i="7"/>
  <c r="D29" i="7"/>
  <c r="C29" i="7"/>
  <c r="C49" i="7" s="1"/>
  <c r="C69" i="7" s="1"/>
  <c r="C89" i="7" s="1"/>
  <c r="C109" i="7" s="1"/>
  <c r="C129" i="7" s="1"/>
  <c r="C149" i="7" s="1"/>
  <c r="C169" i="7" s="1"/>
  <c r="C189" i="7" s="1"/>
  <c r="C209" i="7" s="1"/>
  <c r="C229" i="7" s="1"/>
  <c r="C249" i="7" s="1"/>
  <c r="C269" i="7" s="1"/>
  <c r="C289" i="7" s="1"/>
  <c r="C309" i="7" s="1"/>
  <c r="C329" i="7" s="1"/>
  <c r="C349" i="7" s="1"/>
  <c r="C369" i="7" s="1"/>
  <c r="C389" i="7" s="1"/>
  <c r="C409" i="7" s="1"/>
  <c r="C429" i="7" s="1"/>
  <c r="C449" i="7" s="1"/>
  <c r="C469" i="7" s="1"/>
  <c r="C489" i="7" s="1"/>
  <c r="C509" i="7" s="1"/>
  <c r="C529" i="7" s="1"/>
  <c r="C549" i="7" s="1"/>
  <c r="C569" i="7" s="1"/>
  <c r="C589" i="7" s="1"/>
  <c r="C609" i="7" s="1"/>
  <c r="C629" i="7" s="1"/>
  <c r="C649" i="7" s="1"/>
  <c r="B29" i="7"/>
  <c r="B49" i="7" s="1"/>
  <c r="B69" i="7" s="1"/>
  <c r="B89" i="7" s="1"/>
  <c r="B109" i="7" s="1"/>
  <c r="B129" i="7" s="1"/>
  <c r="B149" i="7" s="1"/>
  <c r="B169" i="7" s="1"/>
  <c r="B189" i="7" s="1"/>
  <c r="B209" i="7" s="1"/>
  <c r="B229" i="7" s="1"/>
  <c r="B249" i="7" s="1"/>
  <c r="B269" i="7" s="1"/>
  <c r="B289" i="7" s="1"/>
  <c r="B309" i="7" s="1"/>
  <c r="B329" i="7" s="1"/>
  <c r="B349" i="7" s="1"/>
  <c r="B369" i="7" s="1"/>
  <c r="B389" i="7" s="1"/>
  <c r="B409" i="7" s="1"/>
  <c r="B429" i="7" s="1"/>
  <c r="B449" i="7" s="1"/>
  <c r="B469" i="7" s="1"/>
  <c r="B489" i="7" s="1"/>
  <c r="B509" i="7" s="1"/>
  <c r="B529" i="7" s="1"/>
  <c r="B549" i="7" s="1"/>
  <c r="B569" i="7" s="1"/>
  <c r="B589" i="7" s="1"/>
  <c r="B609" i="7" s="1"/>
  <c r="B629" i="7" s="1"/>
  <c r="B649" i="7" s="1"/>
  <c r="Y28" i="7"/>
  <c r="Y46" i="7" s="1"/>
  <c r="T28" i="7"/>
  <c r="T46" i="7" s="1"/>
  <c r="O28" i="7"/>
  <c r="J28" i="7"/>
  <c r="E28" i="7"/>
  <c r="D28" i="7"/>
  <c r="C28" i="7"/>
  <c r="B28" i="7"/>
  <c r="B48" i="7" s="1"/>
  <c r="B68" i="7" s="1"/>
  <c r="B88" i="7" s="1"/>
  <c r="B108" i="7" s="1"/>
  <c r="B128" i="7" s="1"/>
  <c r="B148" i="7" s="1"/>
  <c r="B168" i="7" s="1"/>
  <c r="B188" i="7" s="1"/>
  <c r="B208" i="7" s="1"/>
  <c r="B228" i="7" s="1"/>
  <c r="B248" i="7" s="1"/>
  <c r="B268" i="7" s="1"/>
  <c r="B288" i="7" s="1"/>
  <c r="B308" i="7" s="1"/>
  <c r="B328" i="7" s="1"/>
  <c r="B348" i="7" s="1"/>
  <c r="B368" i="7" s="1"/>
  <c r="B388" i="7" s="1"/>
  <c r="B408" i="7" s="1"/>
  <c r="B428" i="7" s="1"/>
  <c r="B448" i="7" s="1"/>
  <c r="B468" i="7" s="1"/>
  <c r="B488" i="7" s="1"/>
  <c r="B508" i="7" s="1"/>
  <c r="B528" i="7" s="1"/>
  <c r="B548" i="7" s="1"/>
  <c r="B568" i="7" s="1"/>
  <c r="B588" i="7" s="1"/>
  <c r="B608" i="7" s="1"/>
  <c r="B628" i="7" s="1"/>
  <c r="B648" i="7" s="1"/>
  <c r="AB24" i="7"/>
  <c r="Y24" i="7"/>
  <c r="T24" i="7"/>
  <c r="O24" i="7"/>
  <c r="AC24" i="7" s="1"/>
  <c r="J24" i="7"/>
  <c r="AA24" i="7" s="1"/>
  <c r="Y23" i="7"/>
  <c r="T23" i="7"/>
  <c r="O23" i="7"/>
  <c r="AC23" i="7" s="1"/>
  <c r="J23" i="7"/>
  <c r="AB22" i="7"/>
  <c r="Y22" i="7"/>
  <c r="T22" i="7"/>
  <c r="O22" i="7"/>
  <c r="AC22" i="7" s="1"/>
  <c r="J22" i="7"/>
  <c r="AA22" i="7" s="1"/>
  <c r="Y21" i="7"/>
  <c r="T21" i="7"/>
  <c r="O21" i="7"/>
  <c r="AC21" i="7" s="1"/>
  <c r="J21" i="7"/>
  <c r="AB20" i="7"/>
  <c r="Y20" i="7"/>
  <c r="T20" i="7"/>
  <c r="O20" i="7"/>
  <c r="AC20" i="7" s="1"/>
  <c r="J20" i="7"/>
  <c r="AA20" i="7" s="1"/>
  <c r="Y19" i="7"/>
  <c r="T19" i="7"/>
  <c r="O19" i="7"/>
  <c r="AC19" i="7" s="1"/>
  <c r="J19" i="7"/>
  <c r="AB18" i="7"/>
  <c r="Y18" i="7"/>
  <c r="T18" i="7"/>
  <c r="O18" i="7"/>
  <c r="AC18" i="7" s="1"/>
  <c r="J18" i="7"/>
  <c r="AA18" i="7" s="1"/>
  <c r="Y17" i="7"/>
  <c r="T17" i="7"/>
  <c r="O17" i="7"/>
  <c r="AC17" i="7" s="1"/>
  <c r="J17" i="7"/>
  <c r="AB16" i="7"/>
  <c r="Y16" i="7"/>
  <c r="T16" i="7"/>
  <c r="O16" i="7"/>
  <c r="AC16" i="7" s="1"/>
  <c r="J16" i="7"/>
  <c r="AA16" i="7" s="1"/>
  <c r="Y15" i="7"/>
  <c r="T15" i="7"/>
  <c r="O15" i="7"/>
  <c r="AC15" i="7" s="1"/>
  <c r="J15" i="7"/>
  <c r="AB15" i="7" s="1"/>
  <c r="Y14" i="7"/>
  <c r="T14" i="7"/>
  <c r="O14" i="7"/>
  <c r="J14" i="7"/>
  <c r="E14" i="7"/>
  <c r="Y13" i="7"/>
  <c r="T13" i="7"/>
  <c r="O13" i="7"/>
  <c r="J13" i="7"/>
  <c r="E13" i="7" s="1"/>
  <c r="Y12" i="7"/>
  <c r="T12" i="7"/>
  <c r="O12" i="7"/>
  <c r="J12" i="7"/>
  <c r="E12" i="7"/>
  <c r="AA11" i="7"/>
  <c r="Y11" i="7"/>
  <c r="T11" i="7"/>
  <c r="O11" i="7"/>
  <c r="AB11" i="7" s="1"/>
  <c r="E11" i="7"/>
  <c r="Y10" i="7"/>
  <c r="T10" i="7"/>
  <c r="AC10" i="7" s="1"/>
  <c r="O10" i="7"/>
  <c r="J10" i="7"/>
  <c r="AC9" i="7"/>
  <c r="Y9" i="7"/>
  <c r="T9" i="7"/>
  <c r="O9" i="7"/>
  <c r="J9" i="7"/>
  <c r="AA9" i="7" s="1"/>
  <c r="E9" i="7"/>
  <c r="Y8" i="7"/>
  <c r="T8" i="7"/>
  <c r="AC8" i="7" s="1"/>
  <c r="O8" i="7"/>
  <c r="J8" i="7"/>
  <c r="AC7" i="7"/>
  <c r="Y7" i="7"/>
  <c r="Y26" i="7" s="1"/>
  <c r="T7" i="7"/>
  <c r="T26" i="7" s="1"/>
  <c r="O7" i="7"/>
  <c r="J7" i="7"/>
  <c r="J26" i="7" s="1"/>
  <c r="E7" i="7"/>
  <c r="AC4" i="7"/>
  <c r="AB4" i="7"/>
  <c r="AA4" i="7"/>
  <c r="Y651" i="6"/>
  <c r="T651" i="6"/>
  <c r="O651" i="6"/>
  <c r="AB651" i="6" s="1"/>
  <c r="J651" i="6"/>
  <c r="Y650" i="6"/>
  <c r="T650" i="6"/>
  <c r="O650" i="6"/>
  <c r="J650" i="6"/>
  <c r="AC649" i="6"/>
  <c r="Y649" i="6"/>
  <c r="T649" i="6"/>
  <c r="O649" i="6"/>
  <c r="J649" i="6"/>
  <c r="AA649" i="6" s="1"/>
  <c r="AB648" i="6"/>
  <c r="Y648" i="6"/>
  <c r="T648" i="6"/>
  <c r="O648" i="6"/>
  <c r="AC648" i="6" s="1"/>
  <c r="J648" i="6"/>
  <c r="AA648" i="6" s="1"/>
  <c r="Y647" i="6"/>
  <c r="T647" i="6"/>
  <c r="O647" i="6"/>
  <c r="J647" i="6"/>
  <c r="Y646" i="6"/>
  <c r="T646" i="6"/>
  <c r="O646" i="6"/>
  <c r="J646" i="6"/>
  <c r="Y645" i="6"/>
  <c r="T645" i="6"/>
  <c r="AC645" i="6" s="1"/>
  <c r="O645" i="6"/>
  <c r="J645" i="6"/>
  <c r="Y644" i="6"/>
  <c r="T644" i="6"/>
  <c r="O644" i="6"/>
  <c r="AC644" i="6" s="1"/>
  <c r="J644" i="6"/>
  <c r="Y643" i="6"/>
  <c r="T643" i="6"/>
  <c r="O643" i="6"/>
  <c r="AB643" i="6" s="1"/>
  <c r="J643" i="6"/>
  <c r="Y642" i="6"/>
  <c r="T642" i="6"/>
  <c r="O642" i="6"/>
  <c r="J642" i="6"/>
  <c r="AC641" i="6"/>
  <c r="Y641" i="6"/>
  <c r="T641" i="6"/>
  <c r="O641" i="6"/>
  <c r="J641" i="6"/>
  <c r="AA641" i="6" s="1"/>
  <c r="AB640" i="6"/>
  <c r="Y640" i="6"/>
  <c r="T640" i="6"/>
  <c r="O640" i="6"/>
  <c r="AC640" i="6" s="1"/>
  <c r="J640" i="6"/>
  <c r="AA640" i="6" s="1"/>
  <c r="Y639" i="6"/>
  <c r="T639" i="6"/>
  <c r="O639" i="6"/>
  <c r="J639" i="6"/>
  <c r="Y638" i="6"/>
  <c r="T638" i="6"/>
  <c r="O638" i="6"/>
  <c r="J638" i="6"/>
  <c r="Y637" i="6"/>
  <c r="T637" i="6"/>
  <c r="AC637" i="6" s="1"/>
  <c r="O637" i="6"/>
  <c r="J637" i="6"/>
  <c r="Y636" i="6"/>
  <c r="T636" i="6"/>
  <c r="O636" i="6"/>
  <c r="AC636" i="6" s="1"/>
  <c r="J636" i="6"/>
  <c r="Y635" i="6"/>
  <c r="T635" i="6"/>
  <c r="O635" i="6"/>
  <c r="AB635" i="6" s="1"/>
  <c r="J635" i="6"/>
  <c r="Y634" i="6"/>
  <c r="Y652" i="6" s="1"/>
  <c r="T634" i="6"/>
  <c r="AC634" i="6" s="1"/>
  <c r="O634" i="6"/>
  <c r="AB634" i="6" s="1"/>
  <c r="J634" i="6"/>
  <c r="B633" i="6"/>
  <c r="Y631" i="6"/>
  <c r="T631" i="6"/>
  <c r="AC631" i="6" s="1"/>
  <c r="O631" i="6"/>
  <c r="AB631" i="6" s="1"/>
  <c r="J631" i="6"/>
  <c r="AA631" i="6" s="1"/>
  <c r="Y630" i="6"/>
  <c r="T630" i="6"/>
  <c r="O630" i="6"/>
  <c r="AB630" i="6" s="1"/>
  <c r="J630" i="6"/>
  <c r="AA630" i="6" s="1"/>
  <c r="Y629" i="6"/>
  <c r="T629" i="6"/>
  <c r="O629" i="6"/>
  <c r="J629" i="6"/>
  <c r="Y628" i="6"/>
  <c r="T628" i="6"/>
  <c r="AC628" i="6" s="1"/>
  <c r="O628" i="6"/>
  <c r="AB628" i="6" s="1"/>
  <c r="J628" i="6"/>
  <c r="AA628" i="6" s="1"/>
  <c r="Y627" i="6"/>
  <c r="T627" i="6"/>
  <c r="AC627" i="6" s="1"/>
  <c r="O627" i="6"/>
  <c r="AB627" i="6" s="1"/>
  <c r="J627" i="6"/>
  <c r="AA627" i="6" s="1"/>
  <c r="Y626" i="6"/>
  <c r="T626" i="6"/>
  <c r="O626" i="6"/>
  <c r="AB626" i="6" s="1"/>
  <c r="J626" i="6"/>
  <c r="AA626" i="6" s="1"/>
  <c r="Y625" i="6"/>
  <c r="T625" i="6"/>
  <c r="O625" i="6"/>
  <c r="J625" i="6"/>
  <c r="Y624" i="6"/>
  <c r="T624" i="6"/>
  <c r="AC624" i="6" s="1"/>
  <c r="O624" i="6"/>
  <c r="AB624" i="6" s="1"/>
  <c r="J624" i="6"/>
  <c r="AA624" i="6" s="1"/>
  <c r="Y623" i="6"/>
  <c r="T623" i="6"/>
  <c r="AC623" i="6" s="1"/>
  <c r="O623" i="6"/>
  <c r="AB623" i="6" s="1"/>
  <c r="J623" i="6"/>
  <c r="AA623" i="6" s="1"/>
  <c r="Y622" i="6"/>
  <c r="T622" i="6"/>
  <c r="O622" i="6"/>
  <c r="AB622" i="6" s="1"/>
  <c r="J622" i="6"/>
  <c r="AA622" i="6" s="1"/>
  <c r="Y621" i="6"/>
  <c r="T621" i="6"/>
  <c r="O621" i="6"/>
  <c r="J621" i="6"/>
  <c r="Y620" i="6"/>
  <c r="T620" i="6"/>
  <c r="AC620" i="6" s="1"/>
  <c r="O620" i="6"/>
  <c r="AB620" i="6" s="1"/>
  <c r="J620" i="6"/>
  <c r="AA620" i="6" s="1"/>
  <c r="Y619" i="6"/>
  <c r="T619" i="6"/>
  <c r="AC619" i="6" s="1"/>
  <c r="O619" i="6"/>
  <c r="AB619" i="6" s="1"/>
  <c r="J619" i="6"/>
  <c r="AA619" i="6" s="1"/>
  <c r="Y618" i="6"/>
  <c r="T618" i="6"/>
  <c r="O618" i="6"/>
  <c r="AB618" i="6" s="1"/>
  <c r="J618" i="6"/>
  <c r="AA618" i="6" s="1"/>
  <c r="Y617" i="6"/>
  <c r="T617" i="6"/>
  <c r="O617" i="6"/>
  <c r="J617" i="6"/>
  <c r="Y616" i="6"/>
  <c r="Y632" i="6" s="1"/>
  <c r="T616" i="6"/>
  <c r="AC616" i="6" s="1"/>
  <c r="O616" i="6"/>
  <c r="AB616" i="6" s="1"/>
  <c r="J616" i="6"/>
  <c r="AA616" i="6" s="1"/>
  <c r="Y615" i="6"/>
  <c r="T615" i="6"/>
  <c r="T632" i="6" s="1"/>
  <c r="O615" i="6"/>
  <c r="AB615" i="6" s="1"/>
  <c r="J615" i="6"/>
  <c r="AA615" i="6" s="1"/>
  <c r="Y614" i="6"/>
  <c r="T614" i="6"/>
  <c r="O614" i="6"/>
  <c r="O632" i="6" s="1"/>
  <c r="J614" i="6"/>
  <c r="AA614" i="6" s="1"/>
  <c r="B613" i="6"/>
  <c r="Y611" i="6"/>
  <c r="T611" i="6"/>
  <c r="O611" i="6"/>
  <c r="J611" i="6"/>
  <c r="Y610" i="6"/>
  <c r="T610" i="6"/>
  <c r="AC610" i="6" s="1"/>
  <c r="O610" i="6"/>
  <c r="AB610" i="6" s="1"/>
  <c r="J610" i="6"/>
  <c r="AA610" i="6" s="1"/>
  <c r="Y609" i="6"/>
  <c r="T609" i="6"/>
  <c r="AC609" i="6" s="1"/>
  <c r="O609" i="6"/>
  <c r="AB609" i="6" s="1"/>
  <c r="J609" i="6"/>
  <c r="AA609" i="6" s="1"/>
  <c r="Y608" i="6"/>
  <c r="T608" i="6"/>
  <c r="O608" i="6"/>
  <c r="AB608" i="6" s="1"/>
  <c r="J608" i="6"/>
  <c r="AA608" i="6" s="1"/>
  <c r="Y607" i="6"/>
  <c r="T607" i="6"/>
  <c r="O607" i="6"/>
  <c r="J607" i="6"/>
  <c r="Y606" i="6"/>
  <c r="T606" i="6"/>
  <c r="AC606" i="6" s="1"/>
  <c r="O606" i="6"/>
  <c r="AB606" i="6" s="1"/>
  <c r="J606" i="6"/>
  <c r="AA606" i="6" s="1"/>
  <c r="Y605" i="6"/>
  <c r="T605" i="6"/>
  <c r="AC605" i="6" s="1"/>
  <c r="O605" i="6"/>
  <c r="AB605" i="6" s="1"/>
  <c r="J605" i="6"/>
  <c r="AA605" i="6" s="1"/>
  <c r="Y604" i="6"/>
  <c r="T604" i="6"/>
  <c r="O604" i="6"/>
  <c r="AB604" i="6" s="1"/>
  <c r="J604" i="6"/>
  <c r="AA604" i="6" s="1"/>
  <c r="Y603" i="6"/>
  <c r="T603" i="6"/>
  <c r="O603" i="6"/>
  <c r="J603" i="6"/>
  <c r="Y602" i="6"/>
  <c r="T602" i="6"/>
  <c r="AC602" i="6" s="1"/>
  <c r="O602" i="6"/>
  <c r="AB602" i="6" s="1"/>
  <c r="J602" i="6"/>
  <c r="AA602" i="6" s="1"/>
  <c r="Y601" i="6"/>
  <c r="T601" i="6"/>
  <c r="AC601" i="6" s="1"/>
  <c r="O601" i="6"/>
  <c r="AB601" i="6" s="1"/>
  <c r="J601" i="6"/>
  <c r="AA601" i="6" s="1"/>
  <c r="Y600" i="6"/>
  <c r="T600" i="6"/>
  <c r="O600" i="6"/>
  <c r="AB600" i="6" s="1"/>
  <c r="J600" i="6"/>
  <c r="AA600" i="6" s="1"/>
  <c r="Y599" i="6"/>
  <c r="T599" i="6"/>
  <c r="O599" i="6"/>
  <c r="J599" i="6"/>
  <c r="Y598" i="6"/>
  <c r="T598" i="6"/>
  <c r="AC598" i="6" s="1"/>
  <c r="O598" i="6"/>
  <c r="AB598" i="6" s="1"/>
  <c r="J598" i="6"/>
  <c r="AA598" i="6" s="1"/>
  <c r="Y597" i="6"/>
  <c r="T597" i="6"/>
  <c r="AC597" i="6" s="1"/>
  <c r="O597" i="6"/>
  <c r="AB597" i="6" s="1"/>
  <c r="J597" i="6"/>
  <c r="AA597" i="6" s="1"/>
  <c r="Y596" i="6"/>
  <c r="T596" i="6"/>
  <c r="O596" i="6"/>
  <c r="O612" i="6" s="1"/>
  <c r="J596" i="6"/>
  <c r="AA596" i="6" s="1"/>
  <c r="Y595" i="6"/>
  <c r="T595" i="6"/>
  <c r="O595" i="6"/>
  <c r="J595" i="6"/>
  <c r="J612" i="6" s="1"/>
  <c r="Y594" i="6"/>
  <c r="Y612" i="6" s="1"/>
  <c r="T594" i="6"/>
  <c r="AC594" i="6" s="1"/>
  <c r="O594" i="6"/>
  <c r="AB594" i="6" s="1"/>
  <c r="J594" i="6"/>
  <c r="AA594" i="6" s="1"/>
  <c r="B593" i="6"/>
  <c r="Y591" i="6"/>
  <c r="T591" i="6"/>
  <c r="AC591" i="6" s="1"/>
  <c r="O591" i="6"/>
  <c r="AB591" i="6" s="1"/>
  <c r="J591" i="6"/>
  <c r="AA591" i="6" s="1"/>
  <c r="Y590" i="6"/>
  <c r="T590" i="6"/>
  <c r="O590" i="6"/>
  <c r="AB590" i="6" s="1"/>
  <c r="J590" i="6"/>
  <c r="AA590" i="6" s="1"/>
  <c r="Y589" i="6"/>
  <c r="T589" i="6"/>
  <c r="O589" i="6"/>
  <c r="J589" i="6"/>
  <c r="Y588" i="6"/>
  <c r="T588" i="6"/>
  <c r="AC588" i="6" s="1"/>
  <c r="O588" i="6"/>
  <c r="AB588" i="6" s="1"/>
  <c r="J588" i="6"/>
  <c r="AA588" i="6" s="1"/>
  <c r="Y587" i="6"/>
  <c r="T587" i="6"/>
  <c r="AC587" i="6" s="1"/>
  <c r="O587" i="6"/>
  <c r="AB587" i="6" s="1"/>
  <c r="J587" i="6"/>
  <c r="AA587" i="6" s="1"/>
  <c r="Y586" i="6"/>
  <c r="T586" i="6"/>
  <c r="O586" i="6"/>
  <c r="AB586" i="6" s="1"/>
  <c r="J586" i="6"/>
  <c r="AA586" i="6" s="1"/>
  <c r="Y585" i="6"/>
  <c r="T585" i="6"/>
  <c r="O585" i="6"/>
  <c r="J585" i="6"/>
  <c r="Y584" i="6"/>
  <c r="T584" i="6"/>
  <c r="AC584" i="6" s="1"/>
  <c r="O584" i="6"/>
  <c r="AB584" i="6" s="1"/>
  <c r="J584" i="6"/>
  <c r="AA584" i="6" s="1"/>
  <c r="Y583" i="6"/>
  <c r="T583" i="6"/>
  <c r="AC583" i="6" s="1"/>
  <c r="O583" i="6"/>
  <c r="AB583" i="6" s="1"/>
  <c r="J583" i="6"/>
  <c r="AA583" i="6" s="1"/>
  <c r="Y582" i="6"/>
  <c r="T582" i="6"/>
  <c r="O582" i="6"/>
  <c r="AB582" i="6" s="1"/>
  <c r="J582" i="6"/>
  <c r="AA582" i="6" s="1"/>
  <c r="Y581" i="6"/>
  <c r="T581" i="6"/>
  <c r="O581" i="6"/>
  <c r="J581" i="6"/>
  <c r="Y580" i="6"/>
  <c r="T580" i="6"/>
  <c r="AC580" i="6" s="1"/>
  <c r="O580" i="6"/>
  <c r="AB580" i="6" s="1"/>
  <c r="J580" i="6"/>
  <c r="AA580" i="6" s="1"/>
  <c r="Y579" i="6"/>
  <c r="T579" i="6"/>
  <c r="AC579" i="6" s="1"/>
  <c r="O579" i="6"/>
  <c r="AB579" i="6" s="1"/>
  <c r="J579" i="6"/>
  <c r="AA579" i="6" s="1"/>
  <c r="Y578" i="6"/>
  <c r="T578" i="6"/>
  <c r="O578" i="6"/>
  <c r="AB578" i="6" s="1"/>
  <c r="J578" i="6"/>
  <c r="AA578" i="6" s="1"/>
  <c r="Y577" i="6"/>
  <c r="T577" i="6"/>
  <c r="O577" i="6"/>
  <c r="J577" i="6"/>
  <c r="Y576" i="6"/>
  <c r="Y592" i="6" s="1"/>
  <c r="T576" i="6"/>
  <c r="AC576" i="6" s="1"/>
  <c r="O576" i="6"/>
  <c r="AB576" i="6" s="1"/>
  <c r="J576" i="6"/>
  <c r="AA576" i="6" s="1"/>
  <c r="Y575" i="6"/>
  <c r="T575" i="6"/>
  <c r="T592" i="6" s="1"/>
  <c r="O575" i="6"/>
  <c r="AB575" i="6" s="1"/>
  <c r="J575" i="6"/>
  <c r="AA575" i="6" s="1"/>
  <c r="Y574" i="6"/>
  <c r="T574" i="6"/>
  <c r="O574" i="6"/>
  <c r="O592" i="6" s="1"/>
  <c r="J574" i="6"/>
  <c r="AA574" i="6" s="1"/>
  <c r="B573" i="6"/>
  <c r="Y571" i="6"/>
  <c r="T571" i="6"/>
  <c r="O571" i="6"/>
  <c r="J571" i="6"/>
  <c r="Y570" i="6"/>
  <c r="T570" i="6"/>
  <c r="AC570" i="6" s="1"/>
  <c r="O570" i="6"/>
  <c r="AB570" i="6" s="1"/>
  <c r="J570" i="6"/>
  <c r="AA570" i="6" s="1"/>
  <c r="Y569" i="6"/>
  <c r="T569" i="6"/>
  <c r="AC569" i="6" s="1"/>
  <c r="O569" i="6"/>
  <c r="AB569" i="6" s="1"/>
  <c r="J569" i="6"/>
  <c r="AA569" i="6" s="1"/>
  <c r="Y568" i="6"/>
  <c r="T568" i="6"/>
  <c r="O568" i="6"/>
  <c r="AB568" i="6" s="1"/>
  <c r="J568" i="6"/>
  <c r="AA568" i="6" s="1"/>
  <c r="Y567" i="6"/>
  <c r="T567" i="6"/>
  <c r="O567" i="6"/>
  <c r="J567" i="6"/>
  <c r="Y566" i="6"/>
  <c r="T566" i="6"/>
  <c r="AC566" i="6" s="1"/>
  <c r="O566" i="6"/>
  <c r="AB566" i="6" s="1"/>
  <c r="J566" i="6"/>
  <c r="AA566" i="6" s="1"/>
  <c r="Y565" i="6"/>
  <c r="T565" i="6"/>
  <c r="AC565" i="6" s="1"/>
  <c r="O565" i="6"/>
  <c r="AB565" i="6" s="1"/>
  <c r="J565" i="6"/>
  <c r="AA565" i="6" s="1"/>
  <c r="Y564" i="6"/>
  <c r="T564" i="6"/>
  <c r="O564" i="6"/>
  <c r="AB564" i="6" s="1"/>
  <c r="J564" i="6"/>
  <c r="AA564" i="6" s="1"/>
  <c r="Y563" i="6"/>
  <c r="T563" i="6"/>
  <c r="O563" i="6"/>
  <c r="J563" i="6"/>
  <c r="Y562" i="6"/>
  <c r="T562" i="6"/>
  <c r="AC562" i="6" s="1"/>
  <c r="O562" i="6"/>
  <c r="AB562" i="6" s="1"/>
  <c r="J562" i="6"/>
  <c r="AA562" i="6" s="1"/>
  <c r="Y561" i="6"/>
  <c r="T561" i="6"/>
  <c r="AC561" i="6" s="1"/>
  <c r="O561" i="6"/>
  <c r="AB561" i="6" s="1"/>
  <c r="J561" i="6"/>
  <c r="AA561" i="6" s="1"/>
  <c r="Y560" i="6"/>
  <c r="T560" i="6"/>
  <c r="O560" i="6"/>
  <c r="AB560" i="6" s="1"/>
  <c r="J560" i="6"/>
  <c r="AA560" i="6" s="1"/>
  <c r="Y559" i="6"/>
  <c r="T559" i="6"/>
  <c r="O559" i="6"/>
  <c r="J559" i="6"/>
  <c r="Y558" i="6"/>
  <c r="T558" i="6"/>
  <c r="AC558" i="6" s="1"/>
  <c r="O558" i="6"/>
  <c r="AB558" i="6" s="1"/>
  <c r="J558" i="6"/>
  <c r="AA558" i="6" s="1"/>
  <c r="Y557" i="6"/>
  <c r="T557" i="6"/>
  <c r="AC557" i="6" s="1"/>
  <c r="O557" i="6"/>
  <c r="AB557" i="6" s="1"/>
  <c r="J557" i="6"/>
  <c r="AA557" i="6" s="1"/>
  <c r="Y556" i="6"/>
  <c r="T556" i="6"/>
  <c r="O556" i="6"/>
  <c r="O572" i="6" s="1"/>
  <c r="J556" i="6"/>
  <c r="AA556" i="6" s="1"/>
  <c r="Y555" i="6"/>
  <c r="T555" i="6"/>
  <c r="O555" i="6"/>
  <c r="J555" i="6"/>
  <c r="J572" i="6" s="1"/>
  <c r="Y554" i="6"/>
  <c r="Y572" i="6" s="1"/>
  <c r="T554" i="6"/>
  <c r="AC554" i="6" s="1"/>
  <c r="O554" i="6"/>
  <c r="AB554" i="6" s="1"/>
  <c r="J554" i="6"/>
  <c r="AA554" i="6" s="1"/>
  <c r="B553" i="6"/>
  <c r="Y551" i="6"/>
  <c r="T551" i="6"/>
  <c r="AC551" i="6" s="1"/>
  <c r="O551" i="6"/>
  <c r="AB551" i="6" s="1"/>
  <c r="J551" i="6"/>
  <c r="AA551" i="6" s="1"/>
  <c r="Y550" i="6"/>
  <c r="T550" i="6"/>
  <c r="O550" i="6"/>
  <c r="AB550" i="6" s="1"/>
  <c r="J550" i="6"/>
  <c r="AA550" i="6" s="1"/>
  <c r="Y549" i="6"/>
  <c r="T549" i="6"/>
  <c r="O549" i="6"/>
  <c r="J549" i="6"/>
  <c r="Y548" i="6"/>
  <c r="T548" i="6"/>
  <c r="AC548" i="6" s="1"/>
  <c r="O548" i="6"/>
  <c r="AB548" i="6" s="1"/>
  <c r="J548" i="6"/>
  <c r="AA548" i="6" s="1"/>
  <c r="Y547" i="6"/>
  <c r="T547" i="6"/>
  <c r="AC547" i="6" s="1"/>
  <c r="O547" i="6"/>
  <c r="AB547" i="6" s="1"/>
  <c r="J547" i="6"/>
  <c r="AA547" i="6" s="1"/>
  <c r="Y546" i="6"/>
  <c r="T546" i="6"/>
  <c r="O546" i="6"/>
  <c r="AB546" i="6" s="1"/>
  <c r="J546" i="6"/>
  <c r="AA546" i="6" s="1"/>
  <c r="Y545" i="6"/>
  <c r="T545" i="6"/>
  <c r="O545" i="6"/>
  <c r="J545" i="6"/>
  <c r="Y544" i="6"/>
  <c r="T544" i="6"/>
  <c r="AC544" i="6" s="1"/>
  <c r="O544" i="6"/>
  <c r="AB544" i="6" s="1"/>
  <c r="J544" i="6"/>
  <c r="AA544" i="6" s="1"/>
  <c r="Y543" i="6"/>
  <c r="T543" i="6"/>
  <c r="AC543" i="6" s="1"/>
  <c r="O543" i="6"/>
  <c r="AB543" i="6" s="1"/>
  <c r="J543" i="6"/>
  <c r="AA543" i="6" s="1"/>
  <c r="Y542" i="6"/>
  <c r="T542" i="6"/>
  <c r="O542" i="6"/>
  <c r="AB542" i="6" s="1"/>
  <c r="J542" i="6"/>
  <c r="AA542" i="6" s="1"/>
  <c r="Y541" i="6"/>
  <c r="T541" i="6"/>
  <c r="O541" i="6"/>
  <c r="J541" i="6"/>
  <c r="Y540" i="6"/>
  <c r="T540" i="6"/>
  <c r="AC540" i="6" s="1"/>
  <c r="O540" i="6"/>
  <c r="AB540" i="6" s="1"/>
  <c r="J540" i="6"/>
  <c r="AA540" i="6" s="1"/>
  <c r="Y539" i="6"/>
  <c r="T539" i="6"/>
  <c r="AC539" i="6" s="1"/>
  <c r="O539" i="6"/>
  <c r="AB539" i="6" s="1"/>
  <c r="J539" i="6"/>
  <c r="AA539" i="6" s="1"/>
  <c r="Y538" i="6"/>
  <c r="T538" i="6"/>
  <c r="O538" i="6"/>
  <c r="AB538" i="6" s="1"/>
  <c r="J538" i="6"/>
  <c r="AA538" i="6" s="1"/>
  <c r="Y537" i="6"/>
  <c r="T537" i="6"/>
  <c r="O537" i="6"/>
  <c r="J537" i="6"/>
  <c r="Y536" i="6"/>
  <c r="Y552" i="6" s="1"/>
  <c r="T536" i="6"/>
  <c r="AC536" i="6" s="1"/>
  <c r="O536" i="6"/>
  <c r="AB536" i="6" s="1"/>
  <c r="J536" i="6"/>
  <c r="AA536" i="6" s="1"/>
  <c r="Y535" i="6"/>
  <c r="T535" i="6"/>
  <c r="AC535" i="6" s="1"/>
  <c r="O535" i="6"/>
  <c r="AB535" i="6" s="1"/>
  <c r="J535" i="6"/>
  <c r="AA535" i="6" s="1"/>
  <c r="Y534" i="6"/>
  <c r="T534" i="6"/>
  <c r="T552" i="6" s="1"/>
  <c r="O534" i="6"/>
  <c r="O552" i="6" s="1"/>
  <c r="J534" i="6"/>
  <c r="AA534" i="6" s="1"/>
  <c r="B533" i="6"/>
  <c r="Y531" i="6"/>
  <c r="T531" i="6"/>
  <c r="O531" i="6"/>
  <c r="J531" i="6"/>
  <c r="Y530" i="6"/>
  <c r="T530" i="6"/>
  <c r="AC530" i="6" s="1"/>
  <c r="O530" i="6"/>
  <c r="AB530" i="6" s="1"/>
  <c r="J530" i="6"/>
  <c r="AA530" i="6" s="1"/>
  <c r="Y529" i="6"/>
  <c r="T529" i="6"/>
  <c r="AC529" i="6" s="1"/>
  <c r="O529" i="6"/>
  <c r="AB529" i="6" s="1"/>
  <c r="J529" i="6"/>
  <c r="AA529" i="6" s="1"/>
  <c r="Y528" i="6"/>
  <c r="T528" i="6"/>
  <c r="O528" i="6"/>
  <c r="AB528" i="6" s="1"/>
  <c r="J528" i="6"/>
  <c r="AA528" i="6" s="1"/>
  <c r="Y527" i="6"/>
  <c r="T527" i="6"/>
  <c r="O527" i="6"/>
  <c r="J527" i="6"/>
  <c r="Y526" i="6"/>
  <c r="T526" i="6"/>
  <c r="AC526" i="6" s="1"/>
  <c r="O526" i="6"/>
  <c r="AB526" i="6" s="1"/>
  <c r="J526" i="6"/>
  <c r="AA526" i="6" s="1"/>
  <c r="Y525" i="6"/>
  <c r="T525" i="6"/>
  <c r="AC525" i="6" s="1"/>
  <c r="O525" i="6"/>
  <c r="AB525" i="6" s="1"/>
  <c r="J525" i="6"/>
  <c r="AA525" i="6" s="1"/>
  <c r="Y524" i="6"/>
  <c r="T524" i="6"/>
  <c r="O524" i="6"/>
  <c r="AB524" i="6" s="1"/>
  <c r="J524" i="6"/>
  <c r="AA524" i="6" s="1"/>
  <c r="Y523" i="6"/>
  <c r="T523" i="6"/>
  <c r="O523" i="6"/>
  <c r="J523" i="6"/>
  <c r="Y522" i="6"/>
  <c r="T522" i="6"/>
  <c r="AC522" i="6" s="1"/>
  <c r="O522" i="6"/>
  <c r="AB522" i="6" s="1"/>
  <c r="J522" i="6"/>
  <c r="AA522" i="6" s="1"/>
  <c r="Y521" i="6"/>
  <c r="T521" i="6"/>
  <c r="AC521" i="6" s="1"/>
  <c r="O521" i="6"/>
  <c r="AB521" i="6" s="1"/>
  <c r="J521" i="6"/>
  <c r="AA521" i="6" s="1"/>
  <c r="Y520" i="6"/>
  <c r="T520" i="6"/>
  <c r="O520" i="6"/>
  <c r="AB520" i="6" s="1"/>
  <c r="J520" i="6"/>
  <c r="AA520" i="6" s="1"/>
  <c r="Y519" i="6"/>
  <c r="T519" i="6"/>
  <c r="O519" i="6"/>
  <c r="J519" i="6"/>
  <c r="Y518" i="6"/>
  <c r="T518" i="6"/>
  <c r="AC518" i="6" s="1"/>
  <c r="O518" i="6"/>
  <c r="AB518" i="6" s="1"/>
  <c r="J518" i="6"/>
  <c r="AA518" i="6" s="1"/>
  <c r="Y517" i="6"/>
  <c r="T517" i="6"/>
  <c r="AC517" i="6" s="1"/>
  <c r="O517" i="6"/>
  <c r="AB517" i="6" s="1"/>
  <c r="J517" i="6"/>
  <c r="AA517" i="6" s="1"/>
  <c r="Y516" i="6"/>
  <c r="T516" i="6"/>
  <c r="O516" i="6"/>
  <c r="O532" i="6" s="1"/>
  <c r="J516" i="6"/>
  <c r="AA516" i="6" s="1"/>
  <c r="Y515" i="6"/>
  <c r="T515" i="6"/>
  <c r="O515" i="6"/>
  <c r="J515" i="6"/>
  <c r="Y514" i="6"/>
  <c r="Y532" i="6" s="1"/>
  <c r="T514" i="6"/>
  <c r="AC514" i="6" s="1"/>
  <c r="O514" i="6"/>
  <c r="AB514" i="6" s="1"/>
  <c r="J514" i="6"/>
  <c r="J532" i="6" s="1"/>
  <c r="B513" i="6"/>
  <c r="Y511" i="6"/>
  <c r="T511" i="6"/>
  <c r="AC511" i="6" s="1"/>
  <c r="O511" i="6"/>
  <c r="AB511" i="6" s="1"/>
  <c r="J511" i="6"/>
  <c r="AA511" i="6" s="1"/>
  <c r="Y510" i="6"/>
  <c r="T510" i="6"/>
  <c r="O510" i="6"/>
  <c r="AB510" i="6" s="1"/>
  <c r="J510" i="6"/>
  <c r="AA510" i="6" s="1"/>
  <c r="Y509" i="6"/>
  <c r="T509" i="6"/>
  <c r="O509" i="6"/>
  <c r="J509" i="6"/>
  <c r="Y508" i="6"/>
  <c r="T508" i="6"/>
  <c r="AC508" i="6" s="1"/>
  <c r="O508" i="6"/>
  <c r="J508" i="6"/>
  <c r="AB508" i="6" s="1"/>
  <c r="Y507" i="6"/>
  <c r="T507" i="6"/>
  <c r="AC507" i="6" s="1"/>
  <c r="O507" i="6"/>
  <c r="AB507" i="6" s="1"/>
  <c r="J507" i="6"/>
  <c r="AA507" i="6" s="1"/>
  <c r="Y506" i="6"/>
  <c r="T506" i="6"/>
  <c r="O506" i="6"/>
  <c r="AB506" i="6" s="1"/>
  <c r="J506" i="6"/>
  <c r="AA506" i="6" s="1"/>
  <c r="Y505" i="6"/>
  <c r="T505" i="6"/>
  <c r="O505" i="6"/>
  <c r="J505" i="6"/>
  <c r="Y504" i="6"/>
  <c r="T504" i="6"/>
  <c r="AC504" i="6" s="1"/>
  <c r="O504" i="6"/>
  <c r="AB504" i="6" s="1"/>
  <c r="J504" i="6"/>
  <c r="AA504" i="6" s="1"/>
  <c r="Y503" i="6"/>
  <c r="T503" i="6"/>
  <c r="AC503" i="6" s="1"/>
  <c r="O503" i="6"/>
  <c r="AB503" i="6" s="1"/>
  <c r="J503" i="6"/>
  <c r="AA503" i="6" s="1"/>
  <c r="Y502" i="6"/>
  <c r="T502" i="6"/>
  <c r="O502" i="6"/>
  <c r="AB502" i="6" s="1"/>
  <c r="J502" i="6"/>
  <c r="AA502" i="6" s="1"/>
  <c r="Y501" i="6"/>
  <c r="T501" i="6"/>
  <c r="O501" i="6"/>
  <c r="J501" i="6"/>
  <c r="Y500" i="6"/>
  <c r="T500" i="6"/>
  <c r="AC500" i="6" s="1"/>
  <c r="O500" i="6"/>
  <c r="AB500" i="6" s="1"/>
  <c r="J500" i="6"/>
  <c r="AA500" i="6" s="1"/>
  <c r="Y499" i="6"/>
  <c r="T499" i="6"/>
  <c r="AC499" i="6" s="1"/>
  <c r="O499" i="6"/>
  <c r="AB499" i="6" s="1"/>
  <c r="J499" i="6"/>
  <c r="AA499" i="6" s="1"/>
  <c r="Y498" i="6"/>
  <c r="T498" i="6"/>
  <c r="O498" i="6"/>
  <c r="AB498" i="6" s="1"/>
  <c r="J498" i="6"/>
  <c r="AA498" i="6" s="1"/>
  <c r="Y497" i="6"/>
  <c r="T497" i="6"/>
  <c r="O497" i="6"/>
  <c r="J497" i="6"/>
  <c r="Y496" i="6"/>
  <c r="T496" i="6"/>
  <c r="AC496" i="6" s="1"/>
  <c r="O496" i="6"/>
  <c r="AB496" i="6" s="1"/>
  <c r="J496" i="6"/>
  <c r="AA496" i="6" s="1"/>
  <c r="Y495" i="6"/>
  <c r="T495" i="6"/>
  <c r="AC495" i="6" s="1"/>
  <c r="O495" i="6"/>
  <c r="AB495" i="6" s="1"/>
  <c r="J495" i="6"/>
  <c r="AA495" i="6" s="1"/>
  <c r="Y494" i="6"/>
  <c r="Y512" i="6" s="1"/>
  <c r="T494" i="6"/>
  <c r="T512" i="6" s="1"/>
  <c r="O494" i="6"/>
  <c r="O512" i="6" s="1"/>
  <c r="J494" i="6"/>
  <c r="AA494" i="6" s="1"/>
  <c r="B493" i="6"/>
  <c r="Y491" i="6"/>
  <c r="T491" i="6"/>
  <c r="O491" i="6"/>
  <c r="J491" i="6"/>
  <c r="Y490" i="6"/>
  <c r="T490" i="6"/>
  <c r="AC490" i="6" s="1"/>
  <c r="O490" i="6"/>
  <c r="J490" i="6"/>
  <c r="AB490" i="6" s="1"/>
  <c r="Y489" i="6"/>
  <c r="T489" i="6"/>
  <c r="AC489" i="6" s="1"/>
  <c r="O489" i="6"/>
  <c r="AB489" i="6" s="1"/>
  <c r="J489" i="6"/>
  <c r="AA489" i="6" s="1"/>
  <c r="Y488" i="6"/>
  <c r="T488" i="6"/>
  <c r="O488" i="6"/>
  <c r="AB488" i="6" s="1"/>
  <c r="J488" i="6"/>
  <c r="AA488" i="6" s="1"/>
  <c r="Y487" i="6"/>
  <c r="T487" i="6"/>
  <c r="O487" i="6"/>
  <c r="J487" i="6"/>
  <c r="Y486" i="6"/>
  <c r="T486" i="6"/>
  <c r="AC486" i="6" s="1"/>
  <c r="O486" i="6"/>
  <c r="J486" i="6"/>
  <c r="AB486" i="6" s="1"/>
  <c r="Y485" i="6"/>
  <c r="T485" i="6"/>
  <c r="AC485" i="6" s="1"/>
  <c r="O485" i="6"/>
  <c r="AB485" i="6" s="1"/>
  <c r="J485" i="6"/>
  <c r="AA485" i="6" s="1"/>
  <c r="Y484" i="6"/>
  <c r="T484" i="6"/>
  <c r="O484" i="6"/>
  <c r="AB484" i="6" s="1"/>
  <c r="J484" i="6"/>
  <c r="AA484" i="6" s="1"/>
  <c r="Y483" i="6"/>
  <c r="T483" i="6"/>
  <c r="O483" i="6"/>
  <c r="J483" i="6"/>
  <c r="Y482" i="6"/>
  <c r="T482" i="6"/>
  <c r="AC482" i="6" s="1"/>
  <c r="O482" i="6"/>
  <c r="J482" i="6"/>
  <c r="AB482" i="6" s="1"/>
  <c r="Y481" i="6"/>
  <c r="T481" i="6"/>
  <c r="AC481" i="6" s="1"/>
  <c r="O481" i="6"/>
  <c r="AB481" i="6" s="1"/>
  <c r="J481" i="6"/>
  <c r="AA481" i="6" s="1"/>
  <c r="Y480" i="6"/>
  <c r="T480" i="6"/>
  <c r="O480" i="6"/>
  <c r="AB480" i="6" s="1"/>
  <c r="J480" i="6"/>
  <c r="AA480" i="6" s="1"/>
  <c r="Y479" i="6"/>
  <c r="T479" i="6"/>
  <c r="O479" i="6"/>
  <c r="J479" i="6"/>
  <c r="Y478" i="6"/>
  <c r="T478" i="6"/>
  <c r="AC478" i="6" s="1"/>
  <c r="O478" i="6"/>
  <c r="J478" i="6"/>
  <c r="AB478" i="6" s="1"/>
  <c r="Y477" i="6"/>
  <c r="T477" i="6"/>
  <c r="AC477" i="6" s="1"/>
  <c r="O477" i="6"/>
  <c r="AB477" i="6" s="1"/>
  <c r="J477" i="6"/>
  <c r="AA477" i="6" s="1"/>
  <c r="Y476" i="6"/>
  <c r="T476" i="6"/>
  <c r="O476" i="6"/>
  <c r="AB476" i="6" s="1"/>
  <c r="J476" i="6"/>
  <c r="AA476" i="6" s="1"/>
  <c r="Y475" i="6"/>
  <c r="T475" i="6"/>
  <c r="O475" i="6"/>
  <c r="J475" i="6"/>
  <c r="Y474" i="6"/>
  <c r="Y492" i="6" s="1"/>
  <c r="T474" i="6"/>
  <c r="AC474" i="6" s="1"/>
  <c r="O474" i="6"/>
  <c r="O492" i="6" s="1"/>
  <c r="J474" i="6"/>
  <c r="J492" i="6" s="1"/>
  <c r="B473" i="6"/>
  <c r="Y471" i="6"/>
  <c r="T471" i="6"/>
  <c r="AC471" i="6" s="1"/>
  <c r="O471" i="6"/>
  <c r="AB471" i="6" s="1"/>
  <c r="J471" i="6"/>
  <c r="AA471" i="6" s="1"/>
  <c r="Y470" i="6"/>
  <c r="T470" i="6"/>
  <c r="O470" i="6"/>
  <c r="AB470" i="6" s="1"/>
  <c r="J470" i="6"/>
  <c r="AA470" i="6" s="1"/>
  <c r="Y469" i="6"/>
  <c r="T469" i="6"/>
  <c r="O469" i="6"/>
  <c r="J469" i="6"/>
  <c r="Y468" i="6"/>
  <c r="T468" i="6"/>
  <c r="AC468" i="6" s="1"/>
  <c r="O468" i="6"/>
  <c r="J468" i="6"/>
  <c r="AB468" i="6" s="1"/>
  <c r="Y467" i="6"/>
  <c r="T467" i="6"/>
  <c r="AC467" i="6" s="1"/>
  <c r="O467" i="6"/>
  <c r="AB467" i="6" s="1"/>
  <c r="J467" i="6"/>
  <c r="AA467" i="6" s="1"/>
  <c r="Y466" i="6"/>
  <c r="T466" i="6"/>
  <c r="O466" i="6"/>
  <c r="AB466" i="6" s="1"/>
  <c r="J466" i="6"/>
  <c r="AA466" i="6" s="1"/>
  <c r="Y465" i="6"/>
  <c r="T465" i="6"/>
  <c r="O465" i="6"/>
  <c r="J465" i="6"/>
  <c r="Y464" i="6"/>
  <c r="T464" i="6"/>
  <c r="AC464" i="6" s="1"/>
  <c r="O464" i="6"/>
  <c r="J464" i="6"/>
  <c r="AB464" i="6" s="1"/>
  <c r="Y463" i="6"/>
  <c r="T463" i="6"/>
  <c r="AC463" i="6" s="1"/>
  <c r="O463" i="6"/>
  <c r="AB463" i="6" s="1"/>
  <c r="J463" i="6"/>
  <c r="AA463" i="6" s="1"/>
  <c r="Y462" i="6"/>
  <c r="T462" i="6"/>
  <c r="O462" i="6"/>
  <c r="AB462" i="6" s="1"/>
  <c r="J462" i="6"/>
  <c r="AA462" i="6" s="1"/>
  <c r="Y461" i="6"/>
  <c r="T461" i="6"/>
  <c r="O461" i="6"/>
  <c r="J461" i="6"/>
  <c r="Y460" i="6"/>
  <c r="T460" i="6"/>
  <c r="AC460" i="6" s="1"/>
  <c r="O460" i="6"/>
  <c r="J460" i="6"/>
  <c r="AB460" i="6" s="1"/>
  <c r="Y459" i="6"/>
  <c r="T459" i="6"/>
  <c r="AC459" i="6" s="1"/>
  <c r="O459" i="6"/>
  <c r="AB459" i="6" s="1"/>
  <c r="J459" i="6"/>
  <c r="AA459" i="6" s="1"/>
  <c r="Y458" i="6"/>
  <c r="T458" i="6"/>
  <c r="O458" i="6"/>
  <c r="AB458" i="6" s="1"/>
  <c r="J458" i="6"/>
  <c r="AA458" i="6" s="1"/>
  <c r="Y457" i="6"/>
  <c r="T457" i="6"/>
  <c r="O457" i="6"/>
  <c r="J457" i="6"/>
  <c r="Y456" i="6"/>
  <c r="T456" i="6"/>
  <c r="AC456" i="6" s="1"/>
  <c r="O456" i="6"/>
  <c r="J456" i="6"/>
  <c r="AB456" i="6" s="1"/>
  <c r="Y455" i="6"/>
  <c r="T455" i="6"/>
  <c r="AC455" i="6" s="1"/>
  <c r="O455" i="6"/>
  <c r="AB455" i="6" s="1"/>
  <c r="J455" i="6"/>
  <c r="AA455" i="6" s="1"/>
  <c r="Y454" i="6"/>
  <c r="Y472" i="6" s="1"/>
  <c r="T454" i="6"/>
  <c r="T472" i="6" s="1"/>
  <c r="O454" i="6"/>
  <c r="O472" i="6" s="1"/>
  <c r="J454" i="6"/>
  <c r="AA454" i="6" s="1"/>
  <c r="B453" i="6"/>
  <c r="Y451" i="6"/>
  <c r="T451" i="6"/>
  <c r="O451" i="6"/>
  <c r="J451" i="6"/>
  <c r="Y450" i="6"/>
  <c r="T450" i="6"/>
  <c r="O450" i="6"/>
  <c r="J450" i="6"/>
  <c r="AC450" i="6" s="1"/>
  <c r="Y449" i="6"/>
  <c r="T449" i="6"/>
  <c r="AC449" i="6" s="1"/>
  <c r="O449" i="6"/>
  <c r="J449" i="6"/>
  <c r="AB449" i="6" s="1"/>
  <c r="Y448" i="6"/>
  <c r="T448" i="6"/>
  <c r="O448" i="6"/>
  <c r="AB448" i="6" s="1"/>
  <c r="J448" i="6"/>
  <c r="AA448" i="6" s="1"/>
  <c r="Y447" i="6"/>
  <c r="T447" i="6"/>
  <c r="O447" i="6"/>
  <c r="J447" i="6"/>
  <c r="Y446" i="6"/>
  <c r="T446" i="6"/>
  <c r="O446" i="6"/>
  <c r="J446" i="6"/>
  <c r="AC446" i="6" s="1"/>
  <c r="Y445" i="6"/>
  <c r="T445" i="6"/>
  <c r="AC445" i="6" s="1"/>
  <c r="O445" i="6"/>
  <c r="J445" i="6"/>
  <c r="AB445" i="6" s="1"/>
  <c r="Y444" i="6"/>
  <c r="T444" i="6"/>
  <c r="O444" i="6"/>
  <c r="AB444" i="6" s="1"/>
  <c r="J444" i="6"/>
  <c r="AA444" i="6" s="1"/>
  <c r="Y443" i="6"/>
  <c r="T443" i="6"/>
  <c r="O443" i="6"/>
  <c r="J443" i="6"/>
  <c r="Y442" i="6"/>
  <c r="T442" i="6"/>
  <c r="O442" i="6"/>
  <c r="J442" i="6"/>
  <c r="AC442" i="6" s="1"/>
  <c r="Y441" i="6"/>
  <c r="T441" i="6"/>
  <c r="AC441" i="6" s="1"/>
  <c r="O441" i="6"/>
  <c r="J441" i="6"/>
  <c r="AB441" i="6" s="1"/>
  <c r="Y440" i="6"/>
  <c r="T440" i="6"/>
  <c r="O440" i="6"/>
  <c r="AB440" i="6" s="1"/>
  <c r="J440" i="6"/>
  <c r="AA440" i="6" s="1"/>
  <c r="Y439" i="6"/>
  <c r="T439" i="6"/>
  <c r="O439" i="6"/>
  <c r="J439" i="6"/>
  <c r="Y438" i="6"/>
  <c r="T438" i="6"/>
  <c r="O438" i="6"/>
  <c r="J438" i="6"/>
  <c r="AC438" i="6" s="1"/>
  <c r="Y437" i="6"/>
  <c r="T437" i="6"/>
  <c r="AC437" i="6" s="1"/>
  <c r="O437" i="6"/>
  <c r="J437" i="6"/>
  <c r="AB437" i="6" s="1"/>
  <c r="Y436" i="6"/>
  <c r="T436" i="6"/>
  <c r="O436" i="6"/>
  <c r="AB436" i="6" s="1"/>
  <c r="J436" i="6"/>
  <c r="AA436" i="6" s="1"/>
  <c r="Y435" i="6"/>
  <c r="T435" i="6"/>
  <c r="O435" i="6"/>
  <c r="J435" i="6"/>
  <c r="Y434" i="6"/>
  <c r="Y452" i="6" s="1"/>
  <c r="T434" i="6"/>
  <c r="T452" i="6" s="1"/>
  <c r="O434" i="6"/>
  <c r="O452" i="6" s="1"/>
  <c r="J434" i="6"/>
  <c r="J452" i="6" s="1"/>
  <c r="B433" i="6"/>
  <c r="Y431" i="6"/>
  <c r="T431" i="6"/>
  <c r="AC431" i="6" s="1"/>
  <c r="O431" i="6"/>
  <c r="J431" i="6"/>
  <c r="AB431" i="6" s="1"/>
  <c r="Y430" i="6"/>
  <c r="T430" i="6"/>
  <c r="O430" i="6"/>
  <c r="AB430" i="6" s="1"/>
  <c r="J430" i="6"/>
  <c r="AA430" i="6" s="1"/>
  <c r="Y429" i="6"/>
  <c r="T429" i="6"/>
  <c r="O429" i="6"/>
  <c r="J429" i="6"/>
  <c r="Y428" i="6"/>
  <c r="T428" i="6"/>
  <c r="O428" i="6"/>
  <c r="J428" i="6"/>
  <c r="AC428" i="6" s="1"/>
  <c r="Y427" i="6"/>
  <c r="T427" i="6"/>
  <c r="AC427" i="6" s="1"/>
  <c r="O427" i="6"/>
  <c r="J427" i="6"/>
  <c r="AB427" i="6" s="1"/>
  <c r="Y426" i="6"/>
  <c r="T426" i="6"/>
  <c r="O426" i="6"/>
  <c r="AB426" i="6" s="1"/>
  <c r="J426" i="6"/>
  <c r="AA426" i="6" s="1"/>
  <c r="Y425" i="6"/>
  <c r="T425" i="6"/>
  <c r="O425" i="6"/>
  <c r="J425" i="6"/>
  <c r="Y424" i="6"/>
  <c r="T424" i="6"/>
  <c r="O424" i="6"/>
  <c r="J424" i="6"/>
  <c r="AC424" i="6" s="1"/>
  <c r="Y423" i="6"/>
  <c r="T423" i="6"/>
  <c r="AC423" i="6" s="1"/>
  <c r="O423" i="6"/>
  <c r="J423" i="6"/>
  <c r="AB423" i="6" s="1"/>
  <c r="Y422" i="6"/>
  <c r="T422" i="6"/>
  <c r="O422" i="6"/>
  <c r="AB422" i="6" s="1"/>
  <c r="J422" i="6"/>
  <c r="AA422" i="6" s="1"/>
  <c r="Y421" i="6"/>
  <c r="T421" i="6"/>
  <c r="O421" i="6"/>
  <c r="J421" i="6"/>
  <c r="Y420" i="6"/>
  <c r="T420" i="6"/>
  <c r="O420" i="6"/>
  <c r="J420" i="6"/>
  <c r="AC420" i="6" s="1"/>
  <c r="Y419" i="6"/>
  <c r="T419" i="6"/>
  <c r="AC419" i="6" s="1"/>
  <c r="O419" i="6"/>
  <c r="J419" i="6"/>
  <c r="AB419" i="6" s="1"/>
  <c r="Y418" i="6"/>
  <c r="T418" i="6"/>
  <c r="O418" i="6"/>
  <c r="AB418" i="6" s="1"/>
  <c r="J418" i="6"/>
  <c r="AA418" i="6" s="1"/>
  <c r="Y417" i="6"/>
  <c r="T417" i="6"/>
  <c r="O417" i="6"/>
  <c r="J417" i="6"/>
  <c r="Y416" i="6"/>
  <c r="T416" i="6"/>
  <c r="O416" i="6"/>
  <c r="J416" i="6"/>
  <c r="AC416" i="6" s="1"/>
  <c r="Y415" i="6"/>
  <c r="T415" i="6"/>
  <c r="AC415" i="6" s="1"/>
  <c r="O415" i="6"/>
  <c r="J415" i="6"/>
  <c r="AB415" i="6" s="1"/>
  <c r="Y414" i="6"/>
  <c r="Y432" i="6" s="1"/>
  <c r="T414" i="6"/>
  <c r="T432" i="6" s="1"/>
  <c r="O414" i="6"/>
  <c r="O432" i="6" s="1"/>
  <c r="J414" i="6"/>
  <c r="AA414" i="6" s="1"/>
  <c r="B413" i="6"/>
  <c r="Y411" i="6"/>
  <c r="T411" i="6"/>
  <c r="O411" i="6"/>
  <c r="J411" i="6"/>
  <c r="Y410" i="6"/>
  <c r="T410" i="6"/>
  <c r="O410" i="6"/>
  <c r="J410" i="6"/>
  <c r="AC410" i="6" s="1"/>
  <c r="Y409" i="6"/>
  <c r="T409" i="6"/>
  <c r="AC409" i="6" s="1"/>
  <c r="O409" i="6"/>
  <c r="J409" i="6"/>
  <c r="AB409" i="6" s="1"/>
  <c r="Y408" i="6"/>
  <c r="T408" i="6"/>
  <c r="O408" i="6"/>
  <c r="AB408" i="6" s="1"/>
  <c r="J408" i="6"/>
  <c r="AA408" i="6" s="1"/>
  <c r="Y407" i="6"/>
  <c r="T407" i="6"/>
  <c r="O407" i="6"/>
  <c r="J407" i="6"/>
  <c r="Y406" i="6"/>
  <c r="T406" i="6"/>
  <c r="O406" i="6"/>
  <c r="J406" i="6"/>
  <c r="AC406" i="6" s="1"/>
  <c r="Y405" i="6"/>
  <c r="T405" i="6"/>
  <c r="O405" i="6"/>
  <c r="J405" i="6"/>
  <c r="AB405" i="6" s="1"/>
  <c r="Y404" i="6"/>
  <c r="T404" i="6"/>
  <c r="O404" i="6"/>
  <c r="AB404" i="6" s="1"/>
  <c r="J404" i="6"/>
  <c r="AA404" i="6" s="1"/>
  <c r="Y403" i="6"/>
  <c r="T403" i="6"/>
  <c r="O403" i="6"/>
  <c r="J403" i="6"/>
  <c r="Y402" i="6"/>
  <c r="T402" i="6"/>
  <c r="O402" i="6"/>
  <c r="J402" i="6"/>
  <c r="AC402" i="6" s="1"/>
  <c r="Y401" i="6"/>
  <c r="T401" i="6"/>
  <c r="AC401" i="6" s="1"/>
  <c r="O401" i="6"/>
  <c r="J401" i="6"/>
  <c r="AB401" i="6" s="1"/>
  <c r="Y400" i="6"/>
  <c r="T400" i="6"/>
  <c r="O400" i="6"/>
  <c r="J400" i="6"/>
  <c r="AA400" i="6" s="1"/>
  <c r="Y399" i="6"/>
  <c r="T399" i="6"/>
  <c r="O399" i="6"/>
  <c r="J399" i="6"/>
  <c r="Y398" i="6"/>
  <c r="T398" i="6"/>
  <c r="O398" i="6"/>
  <c r="J398" i="6"/>
  <c r="AC398" i="6" s="1"/>
  <c r="Y397" i="6"/>
  <c r="T397" i="6"/>
  <c r="AC397" i="6" s="1"/>
  <c r="O397" i="6"/>
  <c r="J397" i="6"/>
  <c r="AB397" i="6" s="1"/>
  <c r="Y396" i="6"/>
  <c r="T396" i="6"/>
  <c r="O396" i="6"/>
  <c r="J396" i="6"/>
  <c r="AA396" i="6" s="1"/>
  <c r="Y395" i="6"/>
  <c r="T395" i="6"/>
  <c r="O395" i="6"/>
  <c r="J395" i="6"/>
  <c r="Y394" i="6"/>
  <c r="Y412" i="6" s="1"/>
  <c r="T394" i="6"/>
  <c r="T412" i="6" s="1"/>
  <c r="O394" i="6"/>
  <c r="O412" i="6" s="1"/>
  <c r="J394" i="6"/>
  <c r="J412" i="6" s="1"/>
  <c r="B393" i="6"/>
  <c r="Y391" i="6"/>
  <c r="T391" i="6"/>
  <c r="AC391" i="6" s="1"/>
  <c r="O391" i="6"/>
  <c r="J391" i="6"/>
  <c r="AB391" i="6" s="1"/>
  <c r="Y390" i="6"/>
  <c r="T390" i="6"/>
  <c r="O390" i="6"/>
  <c r="J390" i="6"/>
  <c r="AA390" i="6" s="1"/>
  <c r="Y389" i="6"/>
  <c r="T389" i="6"/>
  <c r="O389" i="6"/>
  <c r="J389" i="6"/>
  <c r="Y388" i="6"/>
  <c r="T388" i="6"/>
  <c r="O388" i="6"/>
  <c r="J388" i="6"/>
  <c r="AC388" i="6" s="1"/>
  <c r="Y387" i="6"/>
  <c r="T387" i="6"/>
  <c r="AC387" i="6" s="1"/>
  <c r="O387" i="6"/>
  <c r="J387" i="6"/>
  <c r="AB387" i="6" s="1"/>
  <c r="Y386" i="6"/>
  <c r="T386" i="6"/>
  <c r="O386" i="6"/>
  <c r="AB386" i="6" s="1"/>
  <c r="J386" i="6"/>
  <c r="AA386" i="6" s="1"/>
  <c r="Y385" i="6"/>
  <c r="T385" i="6"/>
  <c r="O385" i="6"/>
  <c r="J385" i="6"/>
  <c r="Y384" i="6"/>
  <c r="T384" i="6"/>
  <c r="O384" i="6"/>
  <c r="J384" i="6"/>
  <c r="AC384" i="6" s="1"/>
  <c r="Y383" i="6"/>
  <c r="T383" i="6"/>
  <c r="AC383" i="6" s="1"/>
  <c r="O383" i="6"/>
  <c r="J383" i="6"/>
  <c r="AB383" i="6" s="1"/>
  <c r="Y382" i="6"/>
  <c r="T382" i="6"/>
  <c r="O382" i="6"/>
  <c r="AB382" i="6" s="1"/>
  <c r="J382" i="6"/>
  <c r="AA382" i="6" s="1"/>
  <c r="Y381" i="6"/>
  <c r="T381" i="6"/>
  <c r="O381" i="6"/>
  <c r="J381" i="6"/>
  <c r="Y380" i="6"/>
  <c r="T380" i="6"/>
  <c r="O380" i="6"/>
  <c r="J380" i="6"/>
  <c r="AC380" i="6" s="1"/>
  <c r="Y379" i="6"/>
  <c r="T379" i="6"/>
  <c r="AC379" i="6" s="1"/>
  <c r="O379" i="6"/>
  <c r="J379" i="6"/>
  <c r="AB379" i="6" s="1"/>
  <c r="Y378" i="6"/>
  <c r="T378" i="6"/>
  <c r="O378" i="6"/>
  <c r="AB378" i="6" s="1"/>
  <c r="J378" i="6"/>
  <c r="AA378" i="6" s="1"/>
  <c r="Y377" i="6"/>
  <c r="T377" i="6"/>
  <c r="O377" i="6"/>
  <c r="J377" i="6"/>
  <c r="Y376" i="6"/>
  <c r="T376" i="6"/>
  <c r="O376" i="6"/>
  <c r="J376" i="6"/>
  <c r="AC376" i="6" s="1"/>
  <c r="Y375" i="6"/>
  <c r="T375" i="6"/>
  <c r="AC375" i="6" s="1"/>
  <c r="O375" i="6"/>
  <c r="J375" i="6"/>
  <c r="AB375" i="6" s="1"/>
  <c r="Y374" i="6"/>
  <c r="Y392" i="6" s="1"/>
  <c r="T374" i="6"/>
  <c r="T392" i="6" s="1"/>
  <c r="O374" i="6"/>
  <c r="O392" i="6" s="1"/>
  <c r="J374" i="6"/>
  <c r="AA374" i="6" s="1"/>
  <c r="B373" i="6"/>
  <c r="Y371" i="6"/>
  <c r="T371" i="6"/>
  <c r="O371" i="6"/>
  <c r="J371" i="6"/>
  <c r="Y370" i="6"/>
  <c r="T370" i="6"/>
  <c r="O370" i="6"/>
  <c r="J370" i="6"/>
  <c r="AC370" i="6" s="1"/>
  <c r="Y369" i="6"/>
  <c r="T369" i="6"/>
  <c r="AC369" i="6" s="1"/>
  <c r="O369" i="6"/>
  <c r="J369" i="6"/>
  <c r="AB369" i="6" s="1"/>
  <c r="Y368" i="6"/>
  <c r="T368" i="6"/>
  <c r="O368" i="6"/>
  <c r="AB368" i="6" s="1"/>
  <c r="J368" i="6"/>
  <c r="AA368" i="6" s="1"/>
  <c r="Y367" i="6"/>
  <c r="T367" i="6"/>
  <c r="O367" i="6"/>
  <c r="J367" i="6"/>
  <c r="Y366" i="6"/>
  <c r="T366" i="6"/>
  <c r="O366" i="6"/>
  <c r="J366" i="6"/>
  <c r="AC366" i="6" s="1"/>
  <c r="Y365" i="6"/>
  <c r="T365" i="6"/>
  <c r="AC365" i="6" s="1"/>
  <c r="O365" i="6"/>
  <c r="J365" i="6"/>
  <c r="AB365" i="6" s="1"/>
  <c r="Y364" i="6"/>
  <c r="T364" i="6"/>
  <c r="O364" i="6"/>
  <c r="AB364" i="6" s="1"/>
  <c r="J364" i="6"/>
  <c r="AA364" i="6" s="1"/>
  <c r="Y363" i="6"/>
  <c r="T363" i="6"/>
  <c r="O363" i="6"/>
  <c r="J363" i="6"/>
  <c r="Y362" i="6"/>
  <c r="T362" i="6"/>
  <c r="O362" i="6"/>
  <c r="J362" i="6"/>
  <c r="AC362" i="6" s="1"/>
  <c r="Y361" i="6"/>
  <c r="T361" i="6"/>
  <c r="AC361" i="6" s="1"/>
  <c r="O361" i="6"/>
  <c r="J361" i="6"/>
  <c r="AB361" i="6" s="1"/>
  <c r="Y360" i="6"/>
  <c r="T360" i="6"/>
  <c r="O360" i="6"/>
  <c r="AB360" i="6" s="1"/>
  <c r="J360" i="6"/>
  <c r="AA360" i="6" s="1"/>
  <c r="Y359" i="6"/>
  <c r="T359" i="6"/>
  <c r="O359" i="6"/>
  <c r="J359" i="6"/>
  <c r="Y358" i="6"/>
  <c r="T358" i="6"/>
  <c r="O358" i="6"/>
  <c r="J358" i="6"/>
  <c r="AC358" i="6" s="1"/>
  <c r="Y357" i="6"/>
  <c r="T357" i="6"/>
  <c r="AC357" i="6" s="1"/>
  <c r="O357" i="6"/>
  <c r="J357" i="6"/>
  <c r="AB357" i="6" s="1"/>
  <c r="Y356" i="6"/>
  <c r="T356" i="6"/>
  <c r="O356" i="6"/>
  <c r="AB356" i="6" s="1"/>
  <c r="J356" i="6"/>
  <c r="AA356" i="6" s="1"/>
  <c r="Y355" i="6"/>
  <c r="T355" i="6"/>
  <c r="O355" i="6"/>
  <c r="J355" i="6"/>
  <c r="Y354" i="6"/>
  <c r="Y372" i="6" s="1"/>
  <c r="T354" i="6"/>
  <c r="T372" i="6" s="1"/>
  <c r="O354" i="6"/>
  <c r="O372" i="6" s="1"/>
  <c r="J354" i="6"/>
  <c r="J372" i="6" s="1"/>
  <c r="B353" i="6"/>
  <c r="Y351" i="6"/>
  <c r="T351" i="6"/>
  <c r="AC351" i="6" s="1"/>
  <c r="O351" i="6"/>
  <c r="J351" i="6"/>
  <c r="AB351" i="6" s="1"/>
  <c r="Y350" i="6"/>
  <c r="T350" i="6"/>
  <c r="O350" i="6"/>
  <c r="AB350" i="6" s="1"/>
  <c r="J350" i="6"/>
  <c r="AA350" i="6" s="1"/>
  <c r="Y349" i="6"/>
  <c r="T349" i="6"/>
  <c r="O349" i="6"/>
  <c r="J349" i="6"/>
  <c r="Y348" i="6"/>
  <c r="T348" i="6"/>
  <c r="O348" i="6"/>
  <c r="J348" i="6"/>
  <c r="AC348" i="6" s="1"/>
  <c r="Y347" i="6"/>
  <c r="T347" i="6"/>
  <c r="AC347" i="6" s="1"/>
  <c r="O347" i="6"/>
  <c r="J347" i="6"/>
  <c r="AB347" i="6" s="1"/>
  <c r="Y346" i="6"/>
  <c r="T346" i="6"/>
  <c r="O346" i="6"/>
  <c r="AB346" i="6" s="1"/>
  <c r="J346" i="6"/>
  <c r="AA346" i="6" s="1"/>
  <c r="Y345" i="6"/>
  <c r="T345" i="6"/>
  <c r="O345" i="6"/>
  <c r="J345" i="6"/>
  <c r="Y344" i="6"/>
  <c r="T344" i="6"/>
  <c r="O344" i="6"/>
  <c r="J344" i="6"/>
  <c r="AC344" i="6" s="1"/>
  <c r="Y343" i="6"/>
  <c r="T343" i="6"/>
  <c r="AC343" i="6" s="1"/>
  <c r="O343" i="6"/>
  <c r="J343" i="6"/>
  <c r="AB343" i="6" s="1"/>
  <c r="Y342" i="6"/>
  <c r="T342" i="6"/>
  <c r="O342" i="6"/>
  <c r="AB342" i="6" s="1"/>
  <c r="J342" i="6"/>
  <c r="AA342" i="6" s="1"/>
  <c r="Y341" i="6"/>
  <c r="T341" i="6"/>
  <c r="O341" i="6"/>
  <c r="J341" i="6"/>
  <c r="Y340" i="6"/>
  <c r="T340" i="6"/>
  <c r="O340" i="6"/>
  <c r="J340" i="6"/>
  <c r="AC340" i="6" s="1"/>
  <c r="Y339" i="6"/>
  <c r="T339" i="6"/>
  <c r="AC339" i="6" s="1"/>
  <c r="O339" i="6"/>
  <c r="J339" i="6"/>
  <c r="AB339" i="6" s="1"/>
  <c r="Y338" i="6"/>
  <c r="T338" i="6"/>
  <c r="O338" i="6"/>
  <c r="AB338" i="6" s="1"/>
  <c r="J338" i="6"/>
  <c r="AA338" i="6" s="1"/>
  <c r="Y337" i="6"/>
  <c r="T337" i="6"/>
  <c r="O337" i="6"/>
  <c r="J337" i="6"/>
  <c r="Y336" i="6"/>
  <c r="T336" i="6"/>
  <c r="O336" i="6"/>
  <c r="J336" i="6"/>
  <c r="AC336" i="6" s="1"/>
  <c r="Y335" i="6"/>
  <c r="T335" i="6"/>
  <c r="O335" i="6"/>
  <c r="J335" i="6"/>
  <c r="AB335" i="6" s="1"/>
  <c r="Y334" i="6"/>
  <c r="Y352" i="6" s="1"/>
  <c r="T334" i="6"/>
  <c r="T352" i="6" s="1"/>
  <c r="O334" i="6"/>
  <c r="O352" i="6" s="1"/>
  <c r="J334" i="6"/>
  <c r="AA334" i="6" s="1"/>
  <c r="B333" i="6"/>
  <c r="Y331" i="6"/>
  <c r="T331" i="6"/>
  <c r="O331" i="6"/>
  <c r="J331" i="6"/>
  <c r="Y330" i="6"/>
  <c r="T330" i="6"/>
  <c r="O330" i="6"/>
  <c r="J330" i="6"/>
  <c r="AC330" i="6" s="1"/>
  <c r="Y329" i="6"/>
  <c r="T329" i="6"/>
  <c r="AC329" i="6" s="1"/>
  <c r="O329" i="6"/>
  <c r="J329" i="6"/>
  <c r="AB329" i="6" s="1"/>
  <c r="Y328" i="6"/>
  <c r="T328" i="6"/>
  <c r="O328" i="6"/>
  <c r="AB328" i="6" s="1"/>
  <c r="J328" i="6"/>
  <c r="AA328" i="6" s="1"/>
  <c r="Y327" i="6"/>
  <c r="T327" i="6"/>
  <c r="O327" i="6"/>
  <c r="J327" i="6"/>
  <c r="Y326" i="6"/>
  <c r="T326" i="6"/>
  <c r="O326" i="6"/>
  <c r="J326" i="6"/>
  <c r="AC326" i="6" s="1"/>
  <c r="Y325" i="6"/>
  <c r="T325" i="6"/>
  <c r="AC325" i="6" s="1"/>
  <c r="O325" i="6"/>
  <c r="J325" i="6"/>
  <c r="AB325" i="6" s="1"/>
  <c r="Y324" i="6"/>
  <c r="T324" i="6"/>
  <c r="O324" i="6"/>
  <c r="AB324" i="6" s="1"/>
  <c r="J324" i="6"/>
  <c r="AA324" i="6" s="1"/>
  <c r="Y323" i="6"/>
  <c r="T323" i="6"/>
  <c r="O323" i="6"/>
  <c r="J323" i="6"/>
  <c r="Y322" i="6"/>
  <c r="T322" i="6"/>
  <c r="O322" i="6"/>
  <c r="J322" i="6"/>
  <c r="AC322" i="6" s="1"/>
  <c r="Y321" i="6"/>
  <c r="T321" i="6"/>
  <c r="AC321" i="6" s="1"/>
  <c r="O321" i="6"/>
  <c r="J321" i="6"/>
  <c r="AB321" i="6" s="1"/>
  <c r="Y320" i="6"/>
  <c r="T320" i="6"/>
  <c r="O320" i="6"/>
  <c r="AB320" i="6" s="1"/>
  <c r="J320" i="6"/>
  <c r="AA320" i="6" s="1"/>
  <c r="Y319" i="6"/>
  <c r="T319" i="6"/>
  <c r="O319" i="6"/>
  <c r="J319" i="6"/>
  <c r="Y318" i="6"/>
  <c r="T318" i="6"/>
  <c r="O318" i="6"/>
  <c r="J318" i="6"/>
  <c r="AC318" i="6" s="1"/>
  <c r="Y317" i="6"/>
  <c r="T317" i="6"/>
  <c r="AC317" i="6" s="1"/>
  <c r="O317" i="6"/>
  <c r="J317" i="6"/>
  <c r="AB317" i="6" s="1"/>
  <c r="Y316" i="6"/>
  <c r="T316" i="6"/>
  <c r="O316" i="6"/>
  <c r="J316" i="6"/>
  <c r="AA316" i="6" s="1"/>
  <c r="Y315" i="6"/>
  <c r="T315" i="6"/>
  <c r="O315" i="6"/>
  <c r="J315" i="6"/>
  <c r="Y314" i="6"/>
  <c r="Y332" i="6" s="1"/>
  <c r="T314" i="6"/>
  <c r="T332" i="6" s="1"/>
  <c r="O314" i="6"/>
  <c r="O332" i="6" s="1"/>
  <c r="J314" i="6"/>
  <c r="J332" i="6" s="1"/>
  <c r="B313" i="6"/>
  <c r="Y311" i="6"/>
  <c r="T311" i="6"/>
  <c r="O311" i="6"/>
  <c r="J311" i="6"/>
  <c r="AB311" i="6" s="1"/>
  <c r="Y310" i="6"/>
  <c r="T310" i="6"/>
  <c r="O310" i="6"/>
  <c r="J310" i="6"/>
  <c r="AA310" i="6" s="1"/>
  <c r="Y309" i="6"/>
  <c r="T309" i="6"/>
  <c r="O309" i="6"/>
  <c r="J309" i="6"/>
  <c r="Y308" i="6"/>
  <c r="T308" i="6"/>
  <c r="O308" i="6"/>
  <c r="J308" i="6"/>
  <c r="AC308" i="6" s="1"/>
  <c r="Y307" i="6"/>
  <c r="T307" i="6"/>
  <c r="O307" i="6"/>
  <c r="J307" i="6"/>
  <c r="AB307" i="6" s="1"/>
  <c r="Y306" i="6"/>
  <c r="T306" i="6"/>
  <c r="O306" i="6"/>
  <c r="J306" i="6"/>
  <c r="AA306" i="6" s="1"/>
  <c r="Y305" i="6"/>
  <c r="T305" i="6"/>
  <c r="O305" i="6"/>
  <c r="J305" i="6"/>
  <c r="Y304" i="6"/>
  <c r="T304" i="6"/>
  <c r="O304" i="6"/>
  <c r="J304" i="6"/>
  <c r="AC304" i="6" s="1"/>
  <c r="Y303" i="6"/>
  <c r="T303" i="6"/>
  <c r="O303" i="6"/>
  <c r="J303" i="6"/>
  <c r="AB303" i="6" s="1"/>
  <c r="Y302" i="6"/>
  <c r="T302" i="6"/>
  <c r="O302" i="6"/>
  <c r="J302" i="6"/>
  <c r="AA302" i="6" s="1"/>
  <c r="Y301" i="6"/>
  <c r="T301" i="6"/>
  <c r="O301" i="6"/>
  <c r="J301" i="6"/>
  <c r="Y300" i="6"/>
  <c r="T300" i="6"/>
  <c r="O300" i="6"/>
  <c r="J300" i="6"/>
  <c r="AC300" i="6" s="1"/>
  <c r="Y299" i="6"/>
  <c r="T299" i="6"/>
  <c r="O299" i="6"/>
  <c r="J299" i="6"/>
  <c r="Y298" i="6"/>
  <c r="T298" i="6"/>
  <c r="O298" i="6"/>
  <c r="AC298" i="6" s="1"/>
  <c r="J298" i="6"/>
  <c r="AA298" i="6" s="1"/>
  <c r="Y297" i="6"/>
  <c r="T297" i="6"/>
  <c r="AC297" i="6" s="1"/>
  <c r="O297" i="6"/>
  <c r="J297" i="6"/>
  <c r="Y296" i="6"/>
  <c r="T296" i="6"/>
  <c r="O296" i="6"/>
  <c r="AB296" i="6" s="1"/>
  <c r="J296" i="6"/>
  <c r="AC296" i="6" s="1"/>
  <c r="Y295" i="6"/>
  <c r="T295" i="6"/>
  <c r="O295" i="6"/>
  <c r="J295" i="6"/>
  <c r="AB295" i="6" s="1"/>
  <c r="Y294" i="6"/>
  <c r="Y312" i="6" s="1"/>
  <c r="T294" i="6"/>
  <c r="O294" i="6"/>
  <c r="J294" i="6"/>
  <c r="B293" i="6"/>
  <c r="Y291" i="6"/>
  <c r="T291" i="6"/>
  <c r="AC291" i="6" s="1"/>
  <c r="O291" i="6"/>
  <c r="J291" i="6"/>
  <c r="Y290" i="6"/>
  <c r="T290" i="6"/>
  <c r="O290" i="6"/>
  <c r="AB290" i="6" s="1"/>
  <c r="J290" i="6"/>
  <c r="AC290" i="6" s="1"/>
  <c r="Y289" i="6"/>
  <c r="T289" i="6"/>
  <c r="O289" i="6"/>
  <c r="J289" i="6"/>
  <c r="AB289" i="6" s="1"/>
  <c r="Y288" i="6"/>
  <c r="T288" i="6"/>
  <c r="O288" i="6"/>
  <c r="AC288" i="6" s="1"/>
  <c r="J288" i="6"/>
  <c r="AA288" i="6" s="1"/>
  <c r="Y287" i="6"/>
  <c r="T287" i="6"/>
  <c r="AC287" i="6" s="1"/>
  <c r="O287" i="6"/>
  <c r="J287" i="6"/>
  <c r="Y286" i="6"/>
  <c r="T286" i="6"/>
  <c r="O286" i="6"/>
  <c r="AB286" i="6" s="1"/>
  <c r="J286" i="6"/>
  <c r="AC286" i="6" s="1"/>
  <c r="Y285" i="6"/>
  <c r="T285" i="6"/>
  <c r="O285" i="6"/>
  <c r="J285" i="6"/>
  <c r="AB285" i="6" s="1"/>
  <c r="Y284" i="6"/>
  <c r="T284" i="6"/>
  <c r="O284" i="6"/>
  <c r="AC284" i="6" s="1"/>
  <c r="J284" i="6"/>
  <c r="AA284" i="6" s="1"/>
  <c r="Y283" i="6"/>
  <c r="T283" i="6"/>
  <c r="AC283" i="6" s="1"/>
  <c r="O283" i="6"/>
  <c r="J283" i="6"/>
  <c r="Y282" i="6"/>
  <c r="T282" i="6"/>
  <c r="O282" i="6"/>
  <c r="AB282" i="6" s="1"/>
  <c r="J282" i="6"/>
  <c r="AC282" i="6" s="1"/>
  <c r="Y281" i="6"/>
  <c r="T281" i="6"/>
  <c r="O281" i="6"/>
  <c r="J281" i="6"/>
  <c r="AB281" i="6" s="1"/>
  <c r="Y280" i="6"/>
  <c r="T280" i="6"/>
  <c r="O280" i="6"/>
  <c r="AB280" i="6" s="1"/>
  <c r="J280" i="6"/>
  <c r="AA280" i="6" s="1"/>
  <c r="Y279" i="6"/>
  <c r="T279" i="6"/>
  <c r="AC279" i="6" s="1"/>
  <c r="O279" i="6"/>
  <c r="J279" i="6"/>
  <c r="Y278" i="6"/>
  <c r="T278" i="6"/>
  <c r="O278" i="6"/>
  <c r="AB278" i="6" s="1"/>
  <c r="J278" i="6"/>
  <c r="AC278" i="6" s="1"/>
  <c r="Y277" i="6"/>
  <c r="T277" i="6"/>
  <c r="O277" i="6"/>
  <c r="J277" i="6"/>
  <c r="AB277" i="6" s="1"/>
  <c r="Y276" i="6"/>
  <c r="Y292" i="6" s="1"/>
  <c r="T276" i="6"/>
  <c r="O276" i="6"/>
  <c r="AB276" i="6" s="1"/>
  <c r="J276" i="6"/>
  <c r="AA276" i="6" s="1"/>
  <c r="Y275" i="6"/>
  <c r="T275" i="6"/>
  <c r="AC275" i="6" s="1"/>
  <c r="O275" i="6"/>
  <c r="J275" i="6"/>
  <c r="Y274" i="6"/>
  <c r="T274" i="6"/>
  <c r="T292" i="6" s="1"/>
  <c r="O274" i="6"/>
  <c r="AB274" i="6" s="1"/>
  <c r="J274" i="6"/>
  <c r="J292" i="6" s="1"/>
  <c r="B273" i="6"/>
  <c r="Y271" i="6"/>
  <c r="T271" i="6"/>
  <c r="O271" i="6"/>
  <c r="J271" i="6"/>
  <c r="AB271" i="6" s="1"/>
  <c r="Y270" i="6"/>
  <c r="T270" i="6"/>
  <c r="O270" i="6"/>
  <c r="AB270" i="6" s="1"/>
  <c r="J270" i="6"/>
  <c r="AA270" i="6" s="1"/>
  <c r="Y269" i="6"/>
  <c r="T269" i="6"/>
  <c r="AC269" i="6" s="1"/>
  <c r="O269" i="6"/>
  <c r="J269" i="6"/>
  <c r="Y268" i="6"/>
  <c r="T268" i="6"/>
  <c r="O268" i="6"/>
  <c r="AB268" i="6" s="1"/>
  <c r="J268" i="6"/>
  <c r="AC268" i="6" s="1"/>
  <c r="Y267" i="6"/>
  <c r="T267" i="6"/>
  <c r="O267" i="6"/>
  <c r="J267" i="6"/>
  <c r="AB267" i="6" s="1"/>
  <c r="Y266" i="6"/>
  <c r="T266" i="6"/>
  <c r="O266" i="6"/>
  <c r="AB266" i="6" s="1"/>
  <c r="J266" i="6"/>
  <c r="AA266" i="6" s="1"/>
  <c r="Y265" i="6"/>
  <c r="T265" i="6"/>
  <c r="AC265" i="6" s="1"/>
  <c r="O265" i="6"/>
  <c r="J265" i="6"/>
  <c r="Y264" i="6"/>
  <c r="T264" i="6"/>
  <c r="O264" i="6"/>
  <c r="AB264" i="6" s="1"/>
  <c r="J264" i="6"/>
  <c r="AC264" i="6" s="1"/>
  <c r="Y263" i="6"/>
  <c r="T263" i="6"/>
  <c r="O263" i="6"/>
  <c r="J263" i="6"/>
  <c r="AB263" i="6" s="1"/>
  <c r="Y262" i="6"/>
  <c r="T262" i="6"/>
  <c r="O262" i="6"/>
  <c r="AB262" i="6" s="1"/>
  <c r="J262" i="6"/>
  <c r="AA262" i="6" s="1"/>
  <c r="Y261" i="6"/>
  <c r="T261" i="6"/>
  <c r="AC261" i="6" s="1"/>
  <c r="O261" i="6"/>
  <c r="J261" i="6"/>
  <c r="Y260" i="6"/>
  <c r="T260" i="6"/>
  <c r="O260" i="6"/>
  <c r="AB260" i="6" s="1"/>
  <c r="J260" i="6"/>
  <c r="AC260" i="6" s="1"/>
  <c r="Y259" i="6"/>
  <c r="T259" i="6"/>
  <c r="O259" i="6"/>
  <c r="J259" i="6"/>
  <c r="AB259" i="6" s="1"/>
  <c r="Y258" i="6"/>
  <c r="T258" i="6"/>
  <c r="O258" i="6"/>
  <c r="AB258" i="6" s="1"/>
  <c r="J258" i="6"/>
  <c r="AA258" i="6" s="1"/>
  <c r="Y257" i="6"/>
  <c r="T257" i="6"/>
  <c r="AC257" i="6" s="1"/>
  <c r="O257" i="6"/>
  <c r="J257" i="6"/>
  <c r="Y256" i="6"/>
  <c r="T256" i="6"/>
  <c r="O256" i="6"/>
  <c r="O272" i="6" s="1"/>
  <c r="J256" i="6"/>
  <c r="AC256" i="6" s="1"/>
  <c r="Y255" i="6"/>
  <c r="T255" i="6"/>
  <c r="O255" i="6"/>
  <c r="J255" i="6"/>
  <c r="AB255" i="6" s="1"/>
  <c r="Y254" i="6"/>
  <c r="Y272" i="6" s="1"/>
  <c r="T254" i="6"/>
  <c r="T272" i="6" s="1"/>
  <c r="O254" i="6"/>
  <c r="AB254" i="6" s="1"/>
  <c r="J254" i="6"/>
  <c r="AA254" i="6" s="1"/>
  <c r="B253" i="6"/>
  <c r="Y251" i="6"/>
  <c r="T251" i="6"/>
  <c r="AC251" i="6" s="1"/>
  <c r="O251" i="6"/>
  <c r="J251" i="6"/>
  <c r="Y250" i="6"/>
  <c r="T250" i="6"/>
  <c r="O250" i="6"/>
  <c r="AB250" i="6" s="1"/>
  <c r="J250" i="6"/>
  <c r="AC250" i="6" s="1"/>
  <c r="Y249" i="6"/>
  <c r="T249" i="6"/>
  <c r="O249" i="6"/>
  <c r="J249" i="6"/>
  <c r="AB249" i="6" s="1"/>
  <c r="Y248" i="6"/>
  <c r="T248" i="6"/>
  <c r="O248" i="6"/>
  <c r="AB248" i="6" s="1"/>
  <c r="J248" i="6"/>
  <c r="AA248" i="6" s="1"/>
  <c r="Y247" i="6"/>
  <c r="T247" i="6"/>
  <c r="AC247" i="6" s="1"/>
  <c r="O247" i="6"/>
  <c r="J247" i="6"/>
  <c r="Y246" i="6"/>
  <c r="T246" i="6"/>
  <c r="O246" i="6"/>
  <c r="AB246" i="6" s="1"/>
  <c r="J246" i="6"/>
  <c r="AC246" i="6" s="1"/>
  <c r="Y245" i="6"/>
  <c r="T245" i="6"/>
  <c r="O245" i="6"/>
  <c r="J245" i="6"/>
  <c r="AB245" i="6" s="1"/>
  <c r="Y244" i="6"/>
  <c r="T244" i="6"/>
  <c r="O244" i="6"/>
  <c r="AB244" i="6" s="1"/>
  <c r="J244" i="6"/>
  <c r="AA244" i="6" s="1"/>
  <c r="Y243" i="6"/>
  <c r="T243" i="6"/>
  <c r="AC243" i="6" s="1"/>
  <c r="O243" i="6"/>
  <c r="J243" i="6"/>
  <c r="Y242" i="6"/>
  <c r="T242" i="6"/>
  <c r="O242" i="6"/>
  <c r="AB242" i="6" s="1"/>
  <c r="J242" i="6"/>
  <c r="AC242" i="6" s="1"/>
  <c r="Y241" i="6"/>
  <c r="T241" i="6"/>
  <c r="O241" i="6"/>
  <c r="J241" i="6"/>
  <c r="AB241" i="6" s="1"/>
  <c r="Y240" i="6"/>
  <c r="T240" i="6"/>
  <c r="O240" i="6"/>
  <c r="AB240" i="6" s="1"/>
  <c r="J240" i="6"/>
  <c r="AA240" i="6" s="1"/>
  <c r="Y239" i="6"/>
  <c r="T239" i="6"/>
  <c r="AC239" i="6" s="1"/>
  <c r="O239" i="6"/>
  <c r="J239" i="6"/>
  <c r="Y238" i="6"/>
  <c r="T238" i="6"/>
  <c r="O238" i="6"/>
  <c r="AB238" i="6" s="1"/>
  <c r="J238" i="6"/>
  <c r="AC238" i="6" s="1"/>
  <c r="Y237" i="6"/>
  <c r="T237" i="6"/>
  <c r="O237" i="6"/>
  <c r="J237" i="6"/>
  <c r="AB237" i="6" s="1"/>
  <c r="Y236" i="6"/>
  <c r="Y252" i="6" s="1"/>
  <c r="T236" i="6"/>
  <c r="O236" i="6"/>
  <c r="AB236" i="6" s="1"/>
  <c r="J236" i="6"/>
  <c r="AA236" i="6" s="1"/>
  <c r="Y235" i="6"/>
  <c r="T235" i="6"/>
  <c r="AC235" i="6" s="1"/>
  <c r="O235" i="6"/>
  <c r="J235" i="6"/>
  <c r="Y234" i="6"/>
  <c r="T234" i="6"/>
  <c r="T252" i="6" s="1"/>
  <c r="O234" i="6"/>
  <c r="AB234" i="6" s="1"/>
  <c r="J234" i="6"/>
  <c r="J252" i="6" s="1"/>
  <c r="B233" i="6"/>
  <c r="Y231" i="6"/>
  <c r="T231" i="6"/>
  <c r="O231" i="6"/>
  <c r="J231" i="6"/>
  <c r="AB231" i="6" s="1"/>
  <c r="Y230" i="6"/>
  <c r="T230" i="6"/>
  <c r="O230" i="6"/>
  <c r="AB230" i="6" s="1"/>
  <c r="J230" i="6"/>
  <c r="AA230" i="6" s="1"/>
  <c r="Y229" i="6"/>
  <c r="T229" i="6"/>
  <c r="AC229" i="6" s="1"/>
  <c r="O229" i="6"/>
  <c r="J229" i="6"/>
  <c r="Y228" i="6"/>
  <c r="T228" i="6"/>
  <c r="O228" i="6"/>
  <c r="AB228" i="6" s="1"/>
  <c r="J228" i="6"/>
  <c r="AC228" i="6" s="1"/>
  <c r="Y227" i="6"/>
  <c r="T227" i="6"/>
  <c r="O227" i="6"/>
  <c r="J227" i="6"/>
  <c r="AB227" i="6" s="1"/>
  <c r="Y226" i="6"/>
  <c r="T226" i="6"/>
  <c r="O226" i="6"/>
  <c r="AB226" i="6" s="1"/>
  <c r="J226" i="6"/>
  <c r="AA226" i="6" s="1"/>
  <c r="Y225" i="6"/>
  <c r="T225" i="6"/>
  <c r="AC225" i="6" s="1"/>
  <c r="O225" i="6"/>
  <c r="J225" i="6"/>
  <c r="Y224" i="6"/>
  <c r="T224" i="6"/>
  <c r="O224" i="6"/>
  <c r="AB224" i="6" s="1"/>
  <c r="J224" i="6"/>
  <c r="AC224" i="6" s="1"/>
  <c r="Y223" i="6"/>
  <c r="T223" i="6"/>
  <c r="O223" i="6"/>
  <c r="J223" i="6"/>
  <c r="AB223" i="6" s="1"/>
  <c r="Y222" i="6"/>
  <c r="T222" i="6"/>
  <c r="O222" i="6"/>
  <c r="AB222" i="6" s="1"/>
  <c r="J222" i="6"/>
  <c r="AA222" i="6" s="1"/>
  <c r="Y221" i="6"/>
  <c r="T221" i="6"/>
  <c r="AC221" i="6" s="1"/>
  <c r="O221" i="6"/>
  <c r="J221" i="6"/>
  <c r="Y220" i="6"/>
  <c r="T220" i="6"/>
  <c r="O220" i="6"/>
  <c r="AB220" i="6" s="1"/>
  <c r="J220" i="6"/>
  <c r="AC220" i="6" s="1"/>
  <c r="Y219" i="6"/>
  <c r="T219" i="6"/>
  <c r="O219" i="6"/>
  <c r="J219" i="6"/>
  <c r="AB219" i="6" s="1"/>
  <c r="Y218" i="6"/>
  <c r="T218" i="6"/>
  <c r="O218" i="6"/>
  <c r="AB218" i="6" s="1"/>
  <c r="J218" i="6"/>
  <c r="AA218" i="6" s="1"/>
  <c r="Y217" i="6"/>
  <c r="T217" i="6"/>
  <c r="AC217" i="6" s="1"/>
  <c r="O217" i="6"/>
  <c r="J217" i="6"/>
  <c r="Y216" i="6"/>
  <c r="T216" i="6"/>
  <c r="O216" i="6"/>
  <c r="O232" i="6" s="1"/>
  <c r="J216" i="6"/>
  <c r="AC216" i="6" s="1"/>
  <c r="Y215" i="6"/>
  <c r="T215" i="6"/>
  <c r="O215" i="6"/>
  <c r="J215" i="6"/>
  <c r="AB215" i="6" s="1"/>
  <c r="Y214" i="6"/>
  <c r="Y232" i="6" s="1"/>
  <c r="T214" i="6"/>
  <c r="T232" i="6" s="1"/>
  <c r="O214" i="6"/>
  <c r="AB214" i="6" s="1"/>
  <c r="J214" i="6"/>
  <c r="AA214" i="6" s="1"/>
  <c r="B213" i="6"/>
  <c r="Y211" i="6"/>
  <c r="T211" i="6"/>
  <c r="AC211" i="6" s="1"/>
  <c r="O211" i="6"/>
  <c r="J211" i="6"/>
  <c r="Y210" i="6"/>
  <c r="T210" i="6"/>
  <c r="O210" i="6"/>
  <c r="AB210" i="6" s="1"/>
  <c r="J210" i="6"/>
  <c r="AC210" i="6" s="1"/>
  <c r="Y209" i="6"/>
  <c r="T209" i="6"/>
  <c r="O209" i="6"/>
  <c r="J209" i="6"/>
  <c r="AB209" i="6" s="1"/>
  <c r="Y208" i="6"/>
  <c r="T208" i="6"/>
  <c r="O208" i="6"/>
  <c r="AB208" i="6" s="1"/>
  <c r="J208" i="6"/>
  <c r="AA208" i="6" s="1"/>
  <c r="Y207" i="6"/>
  <c r="T207" i="6"/>
  <c r="AC207" i="6" s="1"/>
  <c r="O207" i="6"/>
  <c r="J207" i="6"/>
  <c r="Y206" i="6"/>
  <c r="T206" i="6"/>
  <c r="O206" i="6"/>
  <c r="AB206" i="6" s="1"/>
  <c r="J206" i="6"/>
  <c r="AC206" i="6" s="1"/>
  <c r="Y205" i="6"/>
  <c r="T205" i="6"/>
  <c r="O205" i="6"/>
  <c r="J205" i="6"/>
  <c r="AB205" i="6" s="1"/>
  <c r="Y204" i="6"/>
  <c r="T204" i="6"/>
  <c r="O204" i="6"/>
  <c r="AB204" i="6" s="1"/>
  <c r="J204" i="6"/>
  <c r="AA204" i="6" s="1"/>
  <c r="Y203" i="6"/>
  <c r="T203" i="6"/>
  <c r="AC203" i="6" s="1"/>
  <c r="O203" i="6"/>
  <c r="J203" i="6"/>
  <c r="Y202" i="6"/>
  <c r="T202" i="6"/>
  <c r="O202" i="6"/>
  <c r="AB202" i="6" s="1"/>
  <c r="J202" i="6"/>
  <c r="AC202" i="6" s="1"/>
  <c r="Y201" i="6"/>
  <c r="T201" i="6"/>
  <c r="O201" i="6"/>
  <c r="J201" i="6"/>
  <c r="AB201" i="6" s="1"/>
  <c r="Y200" i="6"/>
  <c r="T200" i="6"/>
  <c r="O200" i="6"/>
  <c r="AB200" i="6" s="1"/>
  <c r="J200" i="6"/>
  <c r="AA200" i="6" s="1"/>
  <c r="Y199" i="6"/>
  <c r="T199" i="6"/>
  <c r="AC199" i="6" s="1"/>
  <c r="O199" i="6"/>
  <c r="J199" i="6"/>
  <c r="Y198" i="6"/>
  <c r="T198" i="6"/>
  <c r="O198" i="6"/>
  <c r="AB198" i="6" s="1"/>
  <c r="J198" i="6"/>
  <c r="AC198" i="6" s="1"/>
  <c r="Y197" i="6"/>
  <c r="T197" i="6"/>
  <c r="O197" i="6"/>
  <c r="J197" i="6"/>
  <c r="AB197" i="6" s="1"/>
  <c r="Y196" i="6"/>
  <c r="Y212" i="6" s="1"/>
  <c r="T196" i="6"/>
  <c r="O196" i="6"/>
  <c r="AB196" i="6" s="1"/>
  <c r="J196" i="6"/>
  <c r="AA196" i="6" s="1"/>
  <c r="Y195" i="6"/>
  <c r="T195" i="6"/>
  <c r="AC195" i="6" s="1"/>
  <c r="O195" i="6"/>
  <c r="J195" i="6"/>
  <c r="Y194" i="6"/>
  <c r="T194" i="6"/>
  <c r="T212" i="6" s="1"/>
  <c r="O194" i="6"/>
  <c r="AB194" i="6" s="1"/>
  <c r="J194" i="6"/>
  <c r="J212" i="6" s="1"/>
  <c r="B193" i="6"/>
  <c r="Y191" i="6"/>
  <c r="T191" i="6"/>
  <c r="O191" i="6"/>
  <c r="J191" i="6"/>
  <c r="AB191" i="6" s="1"/>
  <c r="Y190" i="6"/>
  <c r="T190" i="6"/>
  <c r="O190" i="6"/>
  <c r="AB190" i="6" s="1"/>
  <c r="J190" i="6"/>
  <c r="AA190" i="6" s="1"/>
  <c r="Y189" i="6"/>
  <c r="T189" i="6"/>
  <c r="AC189" i="6" s="1"/>
  <c r="O189" i="6"/>
  <c r="J189" i="6"/>
  <c r="Y188" i="6"/>
  <c r="T188" i="6"/>
  <c r="O188" i="6"/>
  <c r="AB188" i="6" s="1"/>
  <c r="J188" i="6"/>
  <c r="AC188" i="6" s="1"/>
  <c r="Y187" i="6"/>
  <c r="T187" i="6"/>
  <c r="O187" i="6"/>
  <c r="J187" i="6"/>
  <c r="AB187" i="6" s="1"/>
  <c r="Y186" i="6"/>
  <c r="T186" i="6"/>
  <c r="O186" i="6"/>
  <c r="AB186" i="6" s="1"/>
  <c r="J186" i="6"/>
  <c r="AA186" i="6" s="1"/>
  <c r="Y185" i="6"/>
  <c r="T185" i="6"/>
  <c r="AC185" i="6" s="1"/>
  <c r="O185" i="6"/>
  <c r="J185" i="6"/>
  <c r="Y184" i="6"/>
  <c r="T184" i="6"/>
  <c r="O184" i="6"/>
  <c r="AB184" i="6" s="1"/>
  <c r="J184" i="6"/>
  <c r="AC184" i="6" s="1"/>
  <c r="Y183" i="6"/>
  <c r="T183" i="6"/>
  <c r="O183" i="6"/>
  <c r="J183" i="6"/>
  <c r="AB183" i="6" s="1"/>
  <c r="Y182" i="6"/>
  <c r="T182" i="6"/>
  <c r="O182" i="6"/>
  <c r="AB182" i="6" s="1"/>
  <c r="J182" i="6"/>
  <c r="AA182" i="6" s="1"/>
  <c r="Y181" i="6"/>
  <c r="T181" i="6"/>
  <c r="AC181" i="6" s="1"/>
  <c r="O181" i="6"/>
  <c r="J181" i="6"/>
  <c r="Y180" i="6"/>
  <c r="T180" i="6"/>
  <c r="O180" i="6"/>
  <c r="AB180" i="6" s="1"/>
  <c r="J180" i="6"/>
  <c r="AC180" i="6" s="1"/>
  <c r="Y179" i="6"/>
  <c r="T179" i="6"/>
  <c r="O179" i="6"/>
  <c r="J179" i="6"/>
  <c r="AB179" i="6" s="1"/>
  <c r="Y178" i="6"/>
  <c r="T178" i="6"/>
  <c r="O178" i="6"/>
  <c r="AB178" i="6" s="1"/>
  <c r="J178" i="6"/>
  <c r="AA178" i="6" s="1"/>
  <c r="Y177" i="6"/>
  <c r="T177" i="6"/>
  <c r="AC177" i="6" s="1"/>
  <c r="O177" i="6"/>
  <c r="J177" i="6"/>
  <c r="Y176" i="6"/>
  <c r="T176" i="6"/>
  <c r="O176" i="6"/>
  <c r="O192" i="6" s="1"/>
  <c r="J176" i="6"/>
  <c r="AC176" i="6" s="1"/>
  <c r="Y175" i="6"/>
  <c r="T175" i="6"/>
  <c r="O175" i="6"/>
  <c r="J175" i="6"/>
  <c r="AB175" i="6" s="1"/>
  <c r="Y174" i="6"/>
  <c r="Y192" i="6" s="1"/>
  <c r="T174" i="6"/>
  <c r="T192" i="6" s="1"/>
  <c r="O174" i="6"/>
  <c r="AB174" i="6" s="1"/>
  <c r="J174" i="6"/>
  <c r="AA174" i="6" s="1"/>
  <c r="B173" i="6"/>
  <c r="Y171" i="6"/>
  <c r="T171" i="6"/>
  <c r="AC171" i="6" s="1"/>
  <c r="O171" i="6"/>
  <c r="J171" i="6"/>
  <c r="Y170" i="6"/>
  <c r="T170" i="6"/>
  <c r="O170" i="6"/>
  <c r="AB170" i="6" s="1"/>
  <c r="J170" i="6"/>
  <c r="AC170" i="6" s="1"/>
  <c r="Y169" i="6"/>
  <c r="T169" i="6"/>
  <c r="O169" i="6"/>
  <c r="J169" i="6"/>
  <c r="AB169" i="6" s="1"/>
  <c r="Y168" i="6"/>
  <c r="T168" i="6"/>
  <c r="O168" i="6"/>
  <c r="AB168" i="6" s="1"/>
  <c r="J168" i="6"/>
  <c r="AA168" i="6" s="1"/>
  <c r="Y167" i="6"/>
  <c r="T167" i="6"/>
  <c r="AC167" i="6" s="1"/>
  <c r="O167" i="6"/>
  <c r="J167" i="6"/>
  <c r="Y166" i="6"/>
  <c r="T166" i="6"/>
  <c r="O166" i="6"/>
  <c r="AB166" i="6" s="1"/>
  <c r="J166" i="6"/>
  <c r="AC166" i="6" s="1"/>
  <c r="Y165" i="6"/>
  <c r="T165" i="6"/>
  <c r="O165" i="6"/>
  <c r="J165" i="6"/>
  <c r="AB165" i="6" s="1"/>
  <c r="Y164" i="6"/>
  <c r="T164" i="6"/>
  <c r="O164" i="6"/>
  <c r="AB164" i="6" s="1"/>
  <c r="J164" i="6"/>
  <c r="AA164" i="6" s="1"/>
  <c r="Y163" i="6"/>
  <c r="T163" i="6"/>
  <c r="AC163" i="6" s="1"/>
  <c r="O163" i="6"/>
  <c r="J163" i="6"/>
  <c r="Y162" i="6"/>
  <c r="T162" i="6"/>
  <c r="O162" i="6"/>
  <c r="AB162" i="6" s="1"/>
  <c r="J162" i="6"/>
  <c r="AC162" i="6" s="1"/>
  <c r="Y161" i="6"/>
  <c r="T161" i="6"/>
  <c r="O161" i="6"/>
  <c r="J161" i="6"/>
  <c r="AB161" i="6" s="1"/>
  <c r="Y160" i="6"/>
  <c r="T160" i="6"/>
  <c r="O160" i="6"/>
  <c r="AB160" i="6" s="1"/>
  <c r="J160" i="6"/>
  <c r="AA160" i="6" s="1"/>
  <c r="Y159" i="6"/>
  <c r="T159" i="6"/>
  <c r="AC159" i="6" s="1"/>
  <c r="O159" i="6"/>
  <c r="J159" i="6"/>
  <c r="Y158" i="6"/>
  <c r="T158" i="6"/>
  <c r="O158" i="6"/>
  <c r="AB158" i="6" s="1"/>
  <c r="J158" i="6"/>
  <c r="AC158" i="6" s="1"/>
  <c r="Y157" i="6"/>
  <c r="T157" i="6"/>
  <c r="O157" i="6"/>
  <c r="J157" i="6"/>
  <c r="AB157" i="6" s="1"/>
  <c r="Y156" i="6"/>
  <c r="Y172" i="6" s="1"/>
  <c r="T156" i="6"/>
  <c r="O156" i="6"/>
  <c r="AB156" i="6" s="1"/>
  <c r="J156" i="6"/>
  <c r="AA156" i="6" s="1"/>
  <c r="Y155" i="6"/>
  <c r="T155" i="6"/>
  <c r="AC155" i="6" s="1"/>
  <c r="O155" i="6"/>
  <c r="J155" i="6"/>
  <c r="Y154" i="6"/>
  <c r="T154" i="6"/>
  <c r="T172" i="6" s="1"/>
  <c r="O154" i="6"/>
  <c r="AB154" i="6" s="1"/>
  <c r="J154" i="6"/>
  <c r="J172" i="6" s="1"/>
  <c r="B153" i="6"/>
  <c r="Y151" i="6"/>
  <c r="T151" i="6"/>
  <c r="O151" i="6"/>
  <c r="J151" i="6"/>
  <c r="AB151" i="6" s="1"/>
  <c r="B151" i="6"/>
  <c r="B171" i="6" s="1"/>
  <c r="B191" i="6" s="1"/>
  <c r="B211" i="6" s="1"/>
  <c r="B231" i="6" s="1"/>
  <c r="B251" i="6" s="1"/>
  <c r="B271" i="6" s="1"/>
  <c r="B291" i="6" s="1"/>
  <c r="B311" i="6" s="1"/>
  <c r="B331" i="6" s="1"/>
  <c r="B351" i="6" s="1"/>
  <c r="B371" i="6" s="1"/>
  <c r="B391" i="6" s="1"/>
  <c r="B411" i="6" s="1"/>
  <c r="B431" i="6" s="1"/>
  <c r="B451" i="6" s="1"/>
  <c r="B471" i="6" s="1"/>
  <c r="B491" i="6" s="1"/>
  <c r="B511" i="6" s="1"/>
  <c r="B531" i="6" s="1"/>
  <c r="B551" i="6" s="1"/>
  <c r="B571" i="6" s="1"/>
  <c r="B591" i="6" s="1"/>
  <c r="B611" i="6" s="1"/>
  <c r="B631" i="6" s="1"/>
  <c r="B651" i="6" s="1"/>
  <c r="Y150" i="6"/>
  <c r="T150" i="6"/>
  <c r="O150" i="6"/>
  <c r="AB150" i="6" s="1"/>
  <c r="J150" i="6"/>
  <c r="AA150" i="6" s="1"/>
  <c r="Y149" i="6"/>
  <c r="T149" i="6"/>
  <c r="AC149" i="6" s="1"/>
  <c r="O149" i="6"/>
  <c r="J149" i="6"/>
  <c r="E149" i="6" s="1"/>
  <c r="D149" i="6"/>
  <c r="D169" i="6" s="1"/>
  <c r="D189" i="6" s="1"/>
  <c r="D209" i="6" s="1"/>
  <c r="D229" i="6" s="1"/>
  <c r="D249" i="6" s="1"/>
  <c r="D269" i="6" s="1"/>
  <c r="D289" i="6" s="1"/>
  <c r="D309" i="6" s="1"/>
  <c r="D329" i="6" s="1"/>
  <c r="D349" i="6" s="1"/>
  <c r="D369" i="6" s="1"/>
  <c r="D389" i="6" s="1"/>
  <c r="D409" i="6" s="1"/>
  <c r="D429" i="6" s="1"/>
  <c r="D449" i="6" s="1"/>
  <c r="D469" i="6" s="1"/>
  <c r="D489" i="6" s="1"/>
  <c r="D509" i="6" s="1"/>
  <c r="D529" i="6" s="1"/>
  <c r="D549" i="6" s="1"/>
  <c r="D569" i="6" s="1"/>
  <c r="D589" i="6" s="1"/>
  <c r="D609" i="6" s="1"/>
  <c r="D629" i="6" s="1"/>
  <c r="D649" i="6" s="1"/>
  <c r="E649" i="6" s="1"/>
  <c r="Y148" i="6"/>
  <c r="T148" i="6"/>
  <c r="O148" i="6"/>
  <c r="AB148" i="6" s="1"/>
  <c r="J148" i="6"/>
  <c r="AC148" i="6" s="1"/>
  <c r="Y147" i="6"/>
  <c r="T147" i="6"/>
  <c r="O147" i="6"/>
  <c r="J147" i="6"/>
  <c r="AB147" i="6" s="1"/>
  <c r="Y146" i="6"/>
  <c r="T146" i="6"/>
  <c r="O146" i="6"/>
  <c r="AB146" i="6" s="1"/>
  <c r="J146" i="6"/>
  <c r="AA146" i="6" s="1"/>
  <c r="Y145" i="6"/>
  <c r="T145" i="6"/>
  <c r="AC145" i="6" s="1"/>
  <c r="O145" i="6"/>
  <c r="J145" i="6"/>
  <c r="E145" i="6" s="1"/>
  <c r="D145" i="6"/>
  <c r="D165" i="6" s="1"/>
  <c r="D185" i="6" s="1"/>
  <c r="D205" i="6" s="1"/>
  <c r="D225" i="6" s="1"/>
  <c r="D245" i="6" s="1"/>
  <c r="D265" i="6" s="1"/>
  <c r="D285" i="6" s="1"/>
  <c r="D305" i="6" s="1"/>
  <c r="D325" i="6" s="1"/>
  <c r="D345" i="6" s="1"/>
  <c r="D365" i="6" s="1"/>
  <c r="D385" i="6" s="1"/>
  <c r="D405" i="6" s="1"/>
  <c r="D425" i="6" s="1"/>
  <c r="D445" i="6" s="1"/>
  <c r="D465" i="6" s="1"/>
  <c r="D485" i="6" s="1"/>
  <c r="D505" i="6" s="1"/>
  <c r="D525" i="6" s="1"/>
  <c r="D545" i="6" s="1"/>
  <c r="D565" i="6" s="1"/>
  <c r="D585" i="6" s="1"/>
  <c r="D605" i="6" s="1"/>
  <c r="D625" i="6" s="1"/>
  <c r="D645" i="6" s="1"/>
  <c r="Y144" i="6"/>
  <c r="T144" i="6"/>
  <c r="O144" i="6"/>
  <c r="AB144" i="6" s="1"/>
  <c r="J144" i="6"/>
  <c r="AC144" i="6" s="1"/>
  <c r="Y143" i="6"/>
  <c r="T143" i="6"/>
  <c r="O143" i="6"/>
  <c r="J143" i="6"/>
  <c r="AB143" i="6" s="1"/>
  <c r="Y142" i="6"/>
  <c r="T142" i="6"/>
  <c r="O142" i="6"/>
  <c r="AB142" i="6" s="1"/>
  <c r="J142" i="6"/>
  <c r="AA142" i="6" s="1"/>
  <c r="Y141" i="6"/>
  <c r="T141" i="6"/>
  <c r="AC141" i="6" s="1"/>
  <c r="O141" i="6"/>
  <c r="J141" i="6"/>
  <c r="E141" i="6" s="1"/>
  <c r="D141" i="6"/>
  <c r="D161" i="6" s="1"/>
  <c r="D181" i="6" s="1"/>
  <c r="D201" i="6" s="1"/>
  <c r="D221" i="6" s="1"/>
  <c r="D241" i="6" s="1"/>
  <c r="D261" i="6" s="1"/>
  <c r="D281" i="6" s="1"/>
  <c r="D301" i="6" s="1"/>
  <c r="D321" i="6" s="1"/>
  <c r="D341" i="6" s="1"/>
  <c r="D361" i="6" s="1"/>
  <c r="D381" i="6" s="1"/>
  <c r="D401" i="6" s="1"/>
  <c r="D421" i="6" s="1"/>
  <c r="D441" i="6" s="1"/>
  <c r="D461" i="6" s="1"/>
  <c r="D481" i="6" s="1"/>
  <c r="D501" i="6" s="1"/>
  <c r="D521" i="6" s="1"/>
  <c r="D541" i="6" s="1"/>
  <c r="D561" i="6" s="1"/>
  <c r="D581" i="6" s="1"/>
  <c r="D601" i="6" s="1"/>
  <c r="D621" i="6" s="1"/>
  <c r="D641" i="6" s="1"/>
  <c r="E641" i="6" s="1"/>
  <c r="Y140" i="6"/>
  <c r="T140" i="6"/>
  <c r="O140" i="6"/>
  <c r="AB140" i="6" s="1"/>
  <c r="J140" i="6"/>
  <c r="AC140" i="6" s="1"/>
  <c r="Y139" i="6"/>
  <c r="T139" i="6"/>
  <c r="O139" i="6"/>
  <c r="J139" i="6"/>
  <c r="AB139" i="6" s="1"/>
  <c r="Y138" i="6"/>
  <c r="T138" i="6"/>
  <c r="O138" i="6"/>
  <c r="AB138" i="6" s="1"/>
  <c r="J138" i="6"/>
  <c r="AA138" i="6" s="1"/>
  <c r="Y137" i="6"/>
  <c r="T137" i="6"/>
  <c r="AC137" i="6" s="1"/>
  <c r="O137" i="6"/>
  <c r="J137" i="6"/>
  <c r="E137" i="6" s="1"/>
  <c r="D137" i="6"/>
  <c r="D157" i="6" s="1"/>
  <c r="D177" i="6" s="1"/>
  <c r="D197" i="6" s="1"/>
  <c r="D217" i="6" s="1"/>
  <c r="D237" i="6" s="1"/>
  <c r="D257" i="6" s="1"/>
  <c r="D277" i="6" s="1"/>
  <c r="D297" i="6" s="1"/>
  <c r="D317" i="6" s="1"/>
  <c r="D337" i="6" s="1"/>
  <c r="D357" i="6" s="1"/>
  <c r="D377" i="6" s="1"/>
  <c r="D397" i="6" s="1"/>
  <c r="D417" i="6" s="1"/>
  <c r="D437" i="6" s="1"/>
  <c r="D457" i="6" s="1"/>
  <c r="D477" i="6" s="1"/>
  <c r="D497" i="6" s="1"/>
  <c r="D517" i="6" s="1"/>
  <c r="D537" i="6" s="1"/>
  <c r="D557" i="6" s="1"/>
  <c r="D577" i="6" s="1"/>
  <c r="D597" i="6" s="1"/>
  <c r="D617" i="6" s="1"/>
  <c r="D637" i="6" s="1"/>
  <c r="Y136" i="6"/>
  <c r="T136" i="6"/>
  <c r="O136" i="6"/>
  <c r="O152" i="6" s="1"/>
  <c r="J136" i="6"/>
  <c r="AC136" i="6" s="1"/>
  <c r="Y135" i="6"/>
  <c r="T135" i="6"/>
  <c r="O135" i="6"/>
  <c r="J135" i="6"/>
  <c r="AB135" i="6" s="1"/>
  <c r="B135" i="6"/>
  <c r="B155" i="6" s="1"/>
  <c r="B175" i="6" s="1"/>
  <c r="B195" i="6" s="1"/>
  <c r="B215" i="6" s="1"/>
  <c r="B235" i="6" s="1"/>
  <c r="B255" i="6" s="1"/>
  <c r="B275" i="6" s="1"/>
  <c r="B295" i="6" s="1"/>
  <c r="B315" i="6" s="1"/>
  <c r="B335" i="6" s="1"/>
  <c r="B355" i="6" s="1"/>
  <c r="B375" i="6" s="1"/>
  <c r="B395" i="6" s="1"/>
  <c r="B415" i="6" s="1"/>
  <c r="B435" i="6" s="1"/>
  <c r="B455" i="6" s="1"/>
  <c r="B475" i="6" s="1"/>
  <c r="B495" i="6" s="1"/>
  <c r="B515" i="6" s="1"/>
  <c r="B535" i="6" s="1"/>
  <c r="B555" i="6" s="1"/>
  <c r="B575" i="6" s="1"/>
  <c r="B595" i="6" s="1"/>
  <c r="B615" i="6" s="1"/>
  <c r="B635" i="6" s="1"/>
  <c r="Y134" i="6"/>
  <c r="Y152" i="6" s="1"/>
  <c r="T134" i="6"/>
  <c r="T152" i="6" s="1"/>
  <c r="O134" i="6"/>
  <c r="AC134" i="6" s="1"/>
  <c r="J134" i="6"/>
  <c r="AA134" i="6" s="1"/>
  <c r="B133" i="6"/>
  <c r="Y131" i="6"/>
  <c r="T131" i="6"/>
  <c r="AC131" i="6" s="1"/>
  <c r="O131" i="6"/>
  <c r="J131" i="6"/>
  <c r="E131" i="6" s="1"/>
  <c r="D131" i="6"/>
  <c r="D151" i="6" s="1"/>
  <c r="D171" i="6" s="1"/>
  <c r="D191" i="6" s="1"/>
  <c r="D211" i="6" s="1"/>
  <c r="D231" i="6" s="1"/>
  <c r="D251" i="6" s="1"/>
  <c r="D271" i="6" s="1"/>
  <c r="D291" i="6" s="1"/>
  <c r="D311" i="6" s="1"/>
  <c r="D331" i="6" s="1"/>
  <c r="D351" i="6" s="1"/>
  <c r="D371" i="6" s="1"/>
  <c r="D391" i="6" s="1"/>
  <c r="D411" i="6" s="1"/>
  <c r="D431" i="6" s="1"/>
  <c r="D451" i="6" s="1"/>
  <c r="D471" i="6" s="1"/>
  <c r="D491" i="6" s="1"/>
  <c r="D511" i="6" s="1"/>
  <c r="D531" i="6" s="1"/>
  <c r="D551" i="6" s="1"/>
  <c r="D571" i="6" s="1"/>
  <c r="D591" i="6" s="1"/>
  <c r="D611" i="6" s="1"/>
  <c r="D631" i="6" s="1"/>
  <c r="D651" i="6" s="1"/>
  <c r="C131" i="6"/>
  <c r="C151" i="6" s="1"/>
  <c r="C171" i="6" s="1"/>
  <c r="C191" i="6" s="1"/>
  <c r="C211" i="6" s="1"/>
  <c r="C231" i="6" s="1"/>
  <c r="C251" i="6" s="1"/>
  <c r="C271" i="6" s="1"/>
  <c r="C291" i="6" s="1"/>
  <c r="C311" i="6" s="1"/>
  <c r="C331" i="6" s="1"/>
  <c r="C351" i="6" s="1"/>
  <c r="C371" i="6" s="1"/>
  <c r="C391" i="6" s="1"/>
  <c r="C411" i="6" s="1"/>
  <c r="C431" i="6" s="1"/>
  <c r="C451" i="6" s="1"/>
  <c r="C471" i="6" s="1"/>
  <c r="C491" i="6" s="1"/>
  <c r="C511" i="6" s="1"/>
  <c r="C531" i="6" s="1"/>
  <c r="C551" i="6" s="1"/>
  <c r="C571" i="6" s="1"/>
  <c r="C591" i="6" s="1"/>
  <c r="C611" i="6" s="1"/>
  <c r="C631" i="6" s="1"/>
  <c r="C651" i="6" s="1"/>
  <c r="B131" i="6"/>
  <c r="Y130" i="6"/>
  <c r="T130" i="6"/>
  <c r="O130" i="6"/>
  <c r="AB130" i="6" s="1"/>
  <c r="J130" i="6"/>
  <c r="AC130" i="6" s="1"/>
  <c r="D130" i="6"/>
  <c r="D150" i="6" s="1"/>
  <c r="Y129" i="6"/>
  <c r="T129" i="6"/>
  <c r="O129" i="6"/>
  <c r="J129" i="6"/>
  <c r="AB129" i="6" s="1"/>
  <c r="D129" i="6"/>
  <c r="B129" i="6"/>
  <c r="B149" i="6" s="1"/>
  <c r="B169" i="6" s="1"/>
  <c r="B189" i="6" s="1"/>
  <c r="B209" i="6" s="1"/>
  <c r="B229" i="6" s="1"/>
  <c r="B249" i="6" s="1"/>
  <c r="B269" i="6" s="1"/>
  <c r="B289" i="6" s="1"/>
  <c r="B309" i="6" s="1"/>
  <c r="B329" i="6" s="1"/>
  <c r="B349" i="6" s="1"/>
  <c r="B369" i="6" s="1"/>
  <c r="B389" i="6" s="1"/>
  <c r="B409" i="6" s="1"/>
  <c r="B429" i="6" s="1"/>
  <c r="B449" i="6" s="1"/>
  <c r="B469" i="6" s="1"/>
  <c r="B489" i="6" s="1"/>
  <c r="B509" i="6" s="1"/>
  <c r="B529" i="6" s="1"/>
  <c r="B549" i="6" s="1"/>
  <c r="B569" i="6" s="1"/>
  <c r="B589" i="6" s="1"/>
  <c r="B609" i="6" s="1"/>
  <c r="B629" i="6" s="1"/>
  <c r="B649" i="6" s="1"/>
  <c r="Y128" i="6"/>
  <c r="T128" i="6"/>
  <c r="O128" i="6"/>
  <c r="AC128" i="6" s="1"/>
  <c r="J128" i="6"/>
  <c r="AA128" i="6" s="1"/>
  <c r="E128" i="6"/>
  <c r="D128" i="6"/>
  <c r="D148" i="6" s="1"/>
  <c r="D168" i="6" s="1"/>
  <c r="Y127" i="6"/>
  <c r="T127" i="6"/>
  <c r="AC127" i="6" s="1"/>
  <c r="O127" i="6"/>
  <c r="J127" i="6"/>
  <c r="E127" i="6" s="1"/>
  <c r="D127" i="6"/>
  <c r="D147" i="6" s="1"/>
  <c r="D167" i="6" s="1"/>
  <c r="D187" i="6" s="1"/>
  <c r="D207" i="6" s="1"/>
  <c r="D227" i="6" s="1"/>
  <c r="D247" i="6" s="1"/>
  <c r="D267" i="6" s="1"/>
  <c r="D287" i="6" s="1"/>
  <c r="D307" i="6" s="1"/>
  <c r="D327" i="6" s="1"/>
  <c r="D347" i="6" s="1"/>
  <c r="D367" i="6" s="1"/>
  <c r="D387" i="6" s="1"/>
  <c r="D407" i="6" s="1"/>
  <c r="D427" i="6" s="1"/>
  <c r="D447" i="6" s="1"/>
  <c r="D467" i="6" s="1"/>
  <c r="D487" i="6" s="1"/>
  <c r="D507" i="6" s="1"/>
  <c r="D527" i="6" s="1"/>
  <c r="D547" i="6" s="1"/>
  <c r="D567" i="6" s="1"/>
  <c r="D587" i="6" s="1"/>
  <c r="D607" i="6" s="1"/>
  <c r="D627" i="6" s="1"/>
  <c r="D647" i="6" s="1"/>
  <c r="Y126" i="6"/>
  <c r="T126" i="6"/>
  <c r="O126" i="6"/>
  <c r="AB126" i="6" s="1"/>
  <c r="J126" i="6"/>
  <c r="AC126" i="6" s="1"/>
  <c r="D126" i="6"/>
  <c r="D146" i="6" s="1"/>
  <c r="Y125" i="6"/>
  <c r="T125" i="6"/>
  <c r="O125" i="6"/>
  <c r="J125" i="6"/>
  <c r="AB125" i="6" s="1"/>
  <c r="D125" i="6"/>
  <c r="B125" i="6"/>
  <c r="B145" i="6" s="1"/>
  <c r="B165" i="6" s="1"/>
  <c r="B185" i="6" s="1"/>
  <c r="B205" i="6" s="1"/>
  <c r="B225" i="6" s="1"/>
  <c r="B245" i="6" s="1"/>
  <c r="B265" i="6" s="1"/>
  <c r="B285" i="6" s="1"/>
  <c r="B305" i="6" s="1"/>
  <c r="B325" i="6" s="1"/>
  <c r="B345" i="6" s="1"/>
  <c r="B365" i="6" s="1"/>
  <c r="B385" i="6" s="1"/>
  <c r="B405" i="6" s="1"/>
  <c r="B425" i="6" s="1"/>
  <c r="B445" i="6" s="1"/>
  <c r="B465" i="6" s="1"/>
  <c r="B485" i="6" s="1"/>
  <c r="B505" i="6" s="1"/>
  <c r="B525" i="6" s="1"/>
  <c r="B545" i="6" s="1"/>
  <c r="B565" i="6" s="1"/>
  <c r="B585" i="6" s="1"/>
  <c r="B605" i="6" s="1"/>
  <c r="B625" i="6" s="1"/>
  <c r="B645" i="6" s="1"/>
  <c r="Y124" i="6"/>
  <c r="T124" i="6"/>
  <c r="O124" i="6"/>
  <c r="AC124" i="6" s="1"/>
  <c r="J124" i="6"/>
  <c r="AA124" i="6" s="1"/>
  <c r="E124" i="6"/>
  <c r="D124" i="6"/>
  <c r="D144" i="6" s="1"/>
  <c r="D164" i="6" s="1"/>
  <c r="Y123" i="6"/>
  <c r="T123" i="6"/>
  <c r="AC123" i="6" s="1"/>
  <c r="O123" i="6"/>
  <c r="J123" i="6"/>
  <c r="E123" i="6" s="1"/>
  <c r="D123" i="6"/>
  <c r="D143" i="6" s="1"/>
  <c r="D163" i="6" s="1"/>
  <c r="D183" i="6" s="1"/>
  <c r="D203" i="6" s="1"/>
  <c r="D223" i="6" s="1"/>
  <c r="D243" i="6" s="1"/>
  <c r="D263" i="6" s="1"/>
  <c r="D283" i="6" s="1"/>
  <c r="D303" i="6" s="1"/>
  <c r="D323" i="6" s="1"/>
  <c r="D343" i="6" s="1"/>
  <c r="D363" i="6" s="1"/>
  <c r="D383" i="6" s="1"/>
  <c r="D403" i="6" s="1"/>
  <c r="D423" i="6" s="1"/>
  <c r="D443" i="6" s="1"/>
  <c r="D463" i="6" s="1"/>
  <c r="D483" i="6" s="1"/>
  <c r="D503" i="6" s="1"/>
  <c r="D523" i="6" s="1"/>
  <c r="D543" i="6" s="1"/>
  <c r="D563" i="6" s="1"/>
  <c r="D583" i="6" s="1"/>
  <c r="D603" i="6" s="1"/>
  <c r="D623" i="6" s="1"/>
  <c r="D643" i="6" s="1"/>
  <c r="Y122" i="6"/>
  <c r="T122" i="6"/>
  <c r="O122" i="6"/>
  <c r="AB122" i="6" s="1"/>
  <c r="J122" i="6"/>
  <c r="AC122" i="6" s="1"/>
  <c r="D122" i="6"/>
  <c r="D142" i="6" s="1"/>
  <c r="Y121" i="6"/>
  <c r="T121" i="6"/>
  <c r="O121" i="6"/>
  <c r="J121" i="6"/>
  <c r="AB121" i="6" s="1"/>
  <c r="D121" i="6"/>
  <c r="C121" i="6"/>
  <c r="C141" i="6" s="1"/>
  <c r="C161" i="6" s="1"/>
  <c r="C181" i="6" s="1"/>
  <c r="C201" i="6" s="1"/>
  <c r="C221" i="6" s="1"/>
  <c r="C241" i="6" s="1"/>
  <c r="C261" i="6" s="1"/>
  <c r="C281" i="6" s="1"/>
  <c r="C301" i="6" s="1"/>
  <c r="C321" i="6" s="1"/>
  <c r="C341" i="6" s="1"/>
  <c r="C361" i="6" s="1"/>
  <c r="C381" i="6" s="1"/>
  <c r="C401" i="6" s="1"/>
  <c r="C421" i="6" s="1"/>
  <c r="C441" i="6" s="1"/>
  <c r="C461" i="6" s="1"/>
  <c r="C481" i="6" s="1"/>
  <c r="C501" i="6" s="1"/>
  <c r="C521" i="6" s="1"/>
  <c r="C541" i="6" s="1"/>
  <c r="C561" i="6" s="1"/>
  <c r="C581" i="6" s="1"/>
  <c r="C601" i="6" s="1"/>
  <c r="C621" i="6" s="1"/>
  <c r="C641" i="6" s="1"/>
  <c r="B121" i="6"/>
  <c r="B141" i="6" s="1"/>
  <c r="B161" i="6" s="1"/>
  <c r="B181" i="6" s="1"/>
  <c r="B201" i="6" s="1"/>
  <c r="B221" i="6" s="1"/>
  <c r="B241" i="6" s="1"/>
  <c r="B261" i="6" s="1"/>
  <c r="B281" i="6" s="1"/>
  <c r="B301" i="6" s="1"/>
  <c r="B321" i="6" s="1"/>
  <c r="B341" i="6" s="1"/>
  <c r="B361" i="6" s="1"/>
  <c r="B381" i="6" s="1"/>
  <c r="B401" i="6" s="1"/>
  <c r="B421" i="6" s="1"/>
  <c r="B441" i="6" s="1"/>
  <c r="B461" i="6" s="1"/>
  <c r="B481" i="6" s="1"/>
  <c r="B501" i="6" s="1"/>
  <c r="B521" i="6" s="1"/>
  <c r="B541" i="6" s="1"/>
  <c r="B561" i="6" s="1"/>
  <c r="B581" i="6" s="1"/>
  <c r="B601" i="6" s="1"/>
  <c r="B621" i="6" s="1"/>
  <c r="B641" i="6" s="1"/>
  <c r="Y120" i="6"/>
  <c r="T120" i="6"/>
  <c r="O120" i="6"/>
  <c r="AC120" i="6" s="1"/>
  <c r="J120" i="6"/>
  <c r="AA120" i="6" s="1"/>
  <c r="E120" i="6"/>
  <c r="D120" i="6"/>
  <c r="D140" i="6" s="1"/>
  <c r="D160" i="6" s="1"/>
  <c r="Y119" i="6"/>
  <c r="T119" i="6"/>
  <c r="AC119" i="6" s="1"/>
  <c r="O119" i="6"/>
  <c r="J119" i="6"/>
  <c r="E119" i="6" s="1"/>
  <c r="D119" i="6"/>
  <c r="D139" i="6" s="1"/>
  <c r="D159" i="6" s="1"/>
  <c r="D179" i="6" s="1"/>
  <c r="D199" i="6" s="1"/>
  <c r="D219" i="6" s="1"/>
  <c r="D239" i="6" s="1"/>
  <c r="D259" i="6" s="1"/>
  <c r="D279" i="6" s="1"/>
  <c r="D299" i="6" s="1"/>
  <c r="D319" i="6" s="1"/>
  <c r="D339" i="6" s="1"/>
  <c r="D359" i="6" s="1"/>
  <c r="D379" i="6" s="1"/>
  <c r="D399" i="6" s="1"/>
  <c r="D419" i="6" s="1"/>
  <c r="D439" i="6" s="1"/>
  <c r="D459" i="6" s="1"/>
  <c r="D479" i="6" s="1"/>
  <c r="D499" i="6" s="1"/>
  <c r="D519" i="6" s="1"/>
  <c r="D539" i="6" s="1"/>
  <c r="D559" i="6" s="1"/>
  <c r="D579" i="6" s="1"/>
  <c r="D599" i="6" s="1"/>
  <c r="D619" i="6" s="1"/>
  <c r="D639" i="6" s="1"/>
  <c r="Y118" i="6"/>
  <c r="T118" i="6"/>
  <c r="O118" i="6"/>
  <c r="AB118" i="6" s="1"/>
  <c r="J118" i="6"/>
  <c r="AC118" i="6" s="1"/>
  <c r="D118" i="6"/>
  <c r="D138" i="6" s="1"/>
  <c r="Y117" i="6"/>
  <c r="T117" i="6"/>
  <c r="O117" i="6"/>
  <c r="J117" i="6"/>
  <c r="AB117" i="6" s="1"/>
  <c r="D117" i="6"/>
  <c r="B117" i="6"/>
  <c r="B137" i="6" s="1"/>
  <c r="B157" i="6" s="1"/>
  <c r="B177" i="6" s="1"/>
  <c r="B197" i="6" s="1"/>
  <c r="B217" i="6" s="1"/>
  <c r="B237" i="6" s="1"/>
  <c r="B257" i="6" s="1"/>
  <c r="B277" i="6" s="1"/>
  <c r="B297" i="6" s="1"/>
  <c r="B317" i="6" s="1"/>
  <c r="B337" i="6" s="1"/>
  <c r="B357" i="6" s="1"/>
  <c r="B377" i="6" s="1"/>
  <c r="B397" i="6" s="1"/>
  <c r="B417" i="6" s="1"/>
  <c r="B437" i="6" s="1"/>
  <c r="B457" i="6" s="1"/>
  <c r="B477" i="6" s="1"/>
  <c r="B497" i="6" s="1"/>
  <c r="B517" i="6" s="1"/>
  <c r="B537" i="6" s="1"/>
  <c r="B557" i="6" s="1"/>
  <c r="B577" i="6" s="1"/>
  <c r="B597" i="6" s="1"/>
  <c r="B617" i="6" s="1"/>
  <c r="B637" i="6" s="1"/>
  <c r="Y116" i="6"/>
  <c r="Y132" i="6" s="1"/>
  <c r="T116" i="6"/>
  <c r="O116" i="6"/>
  <c r="AB116" i="6" s="1"/>
  <c r="J116" i="6"/>
  <c r="AA116" i="6" s="1"/>
  <c r="E116" i="6"/>
  <c r="D116" i="6"/>
  <c r="D136" i="6" s="1"/>
  <c r="D156" i="6" s="1"/>
  <c r="Y115" i="6"/>
  <c r="T115" i="6"/>
  <c r="AC115" i="6" s="1"/>
  <c r="O115" i="6"/>
  <c r="J115" i="6"/>
  <c r="E115" i="6" s="1"/>
  <c r="D115" i="6"/>
  <c r="D135" i="6" s="1"/>
  <c r="D155" i="6" s="1"/>
  <c r="D175" i="6" s="1"/>
  <c r="D195" i="6" s="1"/>
  <c r="D215" i="6" s="1"/>
  <c r="D235" i="6" s="1"/>
  <c r="D255" i="6" s="1"/>
  <c r="D275" i="6" s="1"/>
  <c r="D295" i="6" s="1"/>
  <c r="D315" i="6" s="1"/>
  <c r="D335" i="6" s="1"/>
  <c r="D355" i="6" s="1"/>
  <c r="D375" i="6" s="1"/>
  <c r="D395" i="6" s="1"/>
  <c r="D415" i="6" s="1"/>
  <c r="D435" i="6" s="1"/>
  <c r="D455" i="6" s="1"/>
  <c r="D475" i="6" s="1"/>
  <c r="D495" i="6" s="1"/>
  <c r="D515" i="6" s="1"/>
  <c r="D535" i="6" s="1"/>
  <c r="D555" i="6" s="1"/>
  <c r="D575" i="6" s="1"/>
  <c r="D595" i="6" s="1"/>
  <c r="D615" i="6" s="1"/>
  <c r="D635" i="6" s="1"/>
  <c r="C115" i="6"/>
  <c r="C135" i="6" s="1"/>
  <c r="C155" i="6" s="1"/>
  <c r="C175" i="6" s="1"/>
  <c r="C195" i="6" s="1"/>
  <c r="C215" i="6" s="1"/>
  <c r="C235" i="6" s="1"/>
  <c r="C255" i="6" s="1"/>
  <c r="C275" i="6" s="1"/>
  <c r="C295" i="6" s="1"/>
  <c r="C315" i="6" s="1"/>
  <c r="C335" i="6" s="1"/>
  <c r="C355" i="6" s="1"/>
  <c r="C375" i="6" s="1"/>
  <c r="C395" i="6" s="1"/>
  <c r="C415" i="6" s="1"/>
  <c r="C435" i="6" s="1"/>
  <c r="C455" i="6" s="1"/>
  <c r="C475" i="6" s="1"/>
  <c r="C495" i="6" s="1"/>
  <c r="C515" i="6" s="1"/>
  <c r="C535" i="6" s="1"/>
  <c r="C555" i="6" s="1"/>
  <c r="C575" i="6" s="1"/>
  <c r="C595" i="6" s="1"/>
  <c r="C615" i="6" s="1"/>
  <c r="C635" i="6" s="1"/>
  <c r="B115" i="6"/>
  <c r="Y114" i="6"/>
  <c r="T114" i="6"/>
  <c r="T132" i="6" s="1"/>
  <c r="O114" i="6"/>
  <c r="AB114" i="6" s="1"/>
  <c r="J114" i="6"/>
  <c r="J132" i="6" s="1"/>
  <c r="D114" i="6"/>
  <c r="D134" i="6" s="1"/>
  <c r="B113" i="6"/>
  <c r="Y111" i="6"/>
  <c r="T111" i="6"/>
  <c r="O111" i="6"/>
  <c r="J111" i="6"/>
  <c r="AB111" i="6" s="1"/>
  <c r="B111" i="6"/>
  <c r="B130" i="6" s="1"/>
  <c r="B150" i="6" s="1"/>
  <c r="B170" i="6" s="1"/>
  <c r="B190" i="6" s="1"/>
  <c r="B210" i="6" s="1"/>
  <c r="B230" i="6" s="1"/>
  <c r="B250" i="6" s="1"/>
  <c r="B270" i="6" s="1"/>
  <c r="B290" i="6" s="1"/>
  <c r="B310" i="6" s="1"/>
  <c r="B330" i="6" s="1"/>
  <c r="B350" i="6" s="1"/>
  <c r="B370" i="6" s="1"/>
  <c r="B390" i="6" s="1"/>
  <c r="B410" i="6" s="1"/>
  <c r="B430" i="6" s="1"/>
  <c r="B450" i="6" s="1"/>
  <c r="B470" i="6" s="1"/>
  <c r="B490" i="6" s="1"/>
  <c r="B510" i="6" s="1"/>
  <c r="B530" i="6" s="1"/>
  <c r="B550" i="6" s="1"/>
  <c r="B570" i="6" s="1"/>
  <c r="B590" i="6" s="1"/>
  <c r="B610" i="6" s="1"/>
  <c r="B630" i="6" s="1"/>
  <c r="B650" i="6" s="1"/>
  <c r="Y110" i="6"/>
  <c r="T110" i="6"/>
  <c r="AC110" i="6" s="1"/>
  <c r="O110" i="6"/>
  <c r="J110" i="6"/>
  <c r="E110" i="6" s="1"/>
  <c r="B110" i="6"/>
  <c r="Y109" i="6"/>
  <c r="T109" i="6"/>
  <c r="O109" i="6"/>
  <c r="J109" i="6"/>
  <c r="AB109" i="6" s="1"/>
  <c r="B109" i="6"/>
  <c r="B128" i="6" s="1"/>
  <c r="B148" i="6" s="1"/>
  <c r="B168" i="6" s="1"/>
  <c r="B188" i="6" s="1"/>
  <c r="B208" i="6" s="1"/>
  <c r="B228" i="6" s="1"/>
  <c r="B248" i="6" s="1"/>
  <c r="B268" i="6" s="1"/>
  <c r="B288" i="6" s="1"/>
  <c r="B308" i="6" s="1"/>
  <c r="B328" i="6" s="1"/>
  <c r="B348" i="6" s="1"/>
  <c r="B368" i="6" s="1"/>
  <c r="B388" i="6" s="1"/>
  <c r="B408" i="6" s="1"/>
  <c r="B428" i="6" s="1"/>
  <c r="B448" i="6" s="1"/>
  <c r="B468" i="6" s="1"/>
  <c r="B488" i="6" s="1"/>
  <c r="B508" i="6" s="1"/>
  <c r="B528" i="6" s="1"/>
  <c r="B548" i="6" s="1"/>
  <c r="B568" i="6" s="1"/>
  <c r="B588" i="6" s="1"/>
  <c r="B608" i="6" s="1"/>
  <c r="B628" i="6" s="1"/>
  <c r="B648" i="6" s="1"/>
  <c r="Y108" i="6"/>
  <c r="T108" i="6"/>
  <c r="AC108" i="6" s="1"/>
  <c r="O108" i="6"/>
  <c r="J108" i="6"/>
  <c r="E108" i="6" s="1"/>
  <c r="B108" i="6"/>
  <c r="B127" i="6" s="1"/>
  <c r="B147" i="6" s="1"/>
  <c r="B167" i="6" s="1"/>
  <c r="B187" i="6" s="1"/>
  <c r="B207" i="6" s="1"/>
  <c r="B227" i="6" s="1"/>
  <c r="B247" i="6" s="1"/>
  <c r="B267" i="6" s="1"/>
  <c r="B287" i="6" s="1"/>
  <c r="B307" i="6" s="1"/>
  <c r="B327" i="6" s="1"/>
  <c r="B347" i="6" s="1"/>
  <c r="B367" i="6" s="1"/>
  <c r="B387" i="6" s="1"/>
  <c r="B407" i="6" s="1"/>
  <c r="B427" i="6" s="1"/>
  <c r="B447" i="6" s="1"/>
  <c r="B467" i="6" s="1"/>
  <c r="B487" i="6" s="1"/>
  <c r="B507" i="6" s="1"/>
  <c r="B527" i="6" s="1"/>
  <c r="B547" i="6" s="1"/>
  <c r="B567" i="6" s="1"/>
  <c r="B587" i="6" s="1"/>
  <c r="B607" i="6" s="1"/>
  <c r="B627" i="6" s="1"/>
  <c r="B647" i="6" s="1"/>
  <c r="Y107" i="6"/>
  <c r="T107" i="6"/>
  <c r="O107" i="6"/>
  <c r="J107" i="6"/>
  <c r="AB107" i="6" s="1"/>
  <c r="B107" i="6"/>
  <c r="B126" i="6" s="1"/>
  <c r="B146" i="6" s="1"/>
  <c r="B166" i="6" s="1"/>
  <c r="B186" i="6" s="1"/>
  <c r="B206" i="6" s="1"/>
  <c r="B226" i="6" s="1"/>
  <c r="B246" i="6" s="1"/>
  <c r="B266" i="6" s="1"/>
  <c r="B286" i="6" s="1"/>
  <c r="B306" i="6" s="1"/>
  <c r="B326" i="6" s="1"/>
  <c r="B346" i="6" s="1"/>
  <c r="B366" i="6" s="1"/>
  <c r="B386" i="6" s="1"/>
  <c r="B406" i="6" s="1"/>
  <c r="B426" i="6" s="1"/>
  <c r="B446" i="6" s="1"/>
  <c r="B466" i="6" s="1"/>
  <c r="B486" i="6" s="1"/>
  <c r="B506" i="6" s="1"/>
  <c r="B526" i="6" s="1"/>
  <c r="B546" i="6" s="1"/>
  <c r="B566" i="6" s="1"/>
  <c r="B586" i="6" s="1"/>
  <c r="B606" i="6" s="1"/>
  <c r="B626" i="6" s="1"/>
  <c r="B646" i="6" s="1"/>
  <c r="Y106" i="6"/>
  <c r="T106" i="6"/>
  <c r="AC106" i="6" s="1"/>
  <c r="O106" i="6"/>
  <c r="J106" i="6"/>
  <c r="E106" i="6" s="1"/>
  <c r="B106" i="6"/>
  <c r="Y105" i="6"/>
  <c r="T105" i="6"/>
  <c r="O105" i="6"/>
  <c r="J105" i="6"/>
  <c r="AB105" i="6" s="1"/>
  <c r="B105" i="6"/>
  <c r="B124" i="6" s="1"/>
  <c r="B144" i="6" s="1"/>
  <c r="B164" i="6" s="1"/>
  <c r="B184" i="6" s="1"/>
  <c r="B204" i="6" s="1"/>
  <c r="B224" i="6" s="1"/>
  <c r="B244" i="6" s="1"/>
  <c r="B264" i="6" s="1"/>
  <c r="B284" i="6" s="1"/>
  <c r="B304" i="6" s="1"/>
  <c r="B324" i="6" s="1"/>
  <c r="B344" i="6" s="1"/>
  <c r="B364" i="6" s="1"/>
  <c r="B384" i="6" s="1"/>
  <c r="B404" i="6" s="1"/>
  <c r="B424" i="6" s="1"/>
  <c r="B444" i="6" s="1"/>
  <c r="B464" i="6" s="1"/>
  <c r="B484" i="6" s="1"/>
  <c r="B504" i="6" s="1"/>
  <c r="B524" i="6" s="1"/>
  <c r="B544" i="6" s="1"/>
  <c r="B564" i="6" s="1"/>
  <c r="B584" i="6" s="1"/>
  <c r="B604" i="6" s="1"/>
  <c r="B624" i="6" s="1"/>
  <c r="B644" i="6" s="1"/>
  <c r="Y104" i="6"/>
  <c r="T104" i="6"/>
  <c r="AC104" i="6" s="1"/>
  <c r="O104" i="6"/>
  <c r="J104" i="6"/>
  <c r="E104" i="6" s="1"/>
  <c r="B104" i="6"/>
  <c r="B123" i="6" s="1"/>
  <c r="B143" i="6" s="1"/>
  <c r="B163" i="6" s="1"/>
  <c r="B183" i="6" s="1"/>
  <c r="B203" i="6" s="1"/>
  <c r="B223" i="6" s="1"/>
  <c r="B243" i="6" s="1"/>
  <c r="B263" i="6" s="1"/>
  <c r="B283" i="6" s="1"/>
  <c r="B303" i="6" s="1"/>
  <c r="B323" i="6" s="1"/>
  <c r="B343" i="6" s="1"/>
  <c r="B363" i="6" s="1"/>
  <c r="B383" i="6" s="1"/>
  <c r="B403" i="6" s="1"/>
  <c r="B423" i="6" s="1"/>
  <c r="B443" i="6" s="1"/>
  <c r="B463" i="6" s="1"/>
  <c r="B483" i="6" s="1"/>
  <c r="B503" i="6" s="1"/>
  <c r="B523" i="6" s="1"/>
  <c r="B543" i="6" s="1"/>
  <c r="B563" i="6" s="1"/>
  <c r="B583" i="6" s="1"/>
  <c r="B603" i="6" s="1"/>
  <c r="B623" i="6" s="1"/>
  <c r="B643" i="6" s="1"/>
  <c r="Y103" i="6"/>
  <c r="T103" i="6"/>
  <c r="O103" i="6"/>
  <c r="J103" i="6"/>
  <c r="AB103" i="6" s="1"/>
  <c r="B103" i="6"/>
  <c r="B122" i="6" s="1"/>
  <c r="B142" i="6" s="1"/>
  <c r="B162" i="6" s="1"/>
  <c r="B182" i="6" s="1"/>
  <c r="B202" i="6" s="1"/>
  <c r="B222" i="6" s="1"/>
  <c r="B242" i="6" s="1"/>
  <c r="B262" i="6" s="1"/>
  <c r="B282" i="6" s="1"/>
  <c r="B302" i="6" s="1"/>
  <c r="B322" i="6" s="1"/>
  <c r="B342" i="6" s="1"/>
  <c r="B362" i="6" s="1"/>
  <c r="B382" i="6" s="1"/>
  <c r="B402" i="6" s="1"/>
  <c r="B422" i="6" s="1"/>
  <c r="B442" i="6" s="1"/>
  <c r="B462" i="6" s="1"/>
  <c r="B482" i="6" s="1"/>
  <c r="B502" i="6" s="1"/>
  <c r="B522" i="6" s="1"/>
  <c r="B542" i="6" s="1"/>
  <c r="B562" i="6" s="1"/>
  <c r="B582" i="6" s="1"/>
  <c r="B602" i="6" s="1"/>
  <c r="B622" i="6" s="1"/>
  <c r="B642" i="6" s="1"/>
  <c r="Y102" i="6"/>
  <c r="T102" i="6"/>
  <c r="AC102" i="6" s="1"/>
  <c r="O102" i="6"/>
  <c r="J102" i="6"/>
  <c r="E102" i="6" s="1"/>
  <c r="B102" i="6"/>
  <c r="B120" i="6" s="1"/>
  <c r="B140" i="6" s="1"/>
  <c r="B160" i="6" s="1"/>
  <c r="B180" i="6" s="1"/>
  <c r="B200" i="6" s="1"/>
  <c r="B220" i="6" s="1"/>
  <c r="B240" i="6" s="1"/>
  <c r="B260" i="6" s="1"/>
  <c r="B280" i="6" s="1"/>
  <c r="B300" i="6" s="1"/>
  <c r="B320" i="6" s="1"/>
  <c r="B340" i="6" s="1"/>
  <c r="B360" i="6" s="1"/>
  <c r="B380" i="6" s="1"/>
  <c r="B400" i="6" s="1"/>
  <c r="B420" i="6" s="1"/>
  <c r="B440" i="6" s="1"/>
  <c r="B460" i="6" s="1"/>
  <c r="B480" i="6" s="1"/>
  <c r="B500" i="6" s="1"/>
  <c r="B520" i="6" s="1"/>
  <c r="B540" i="6" s="1"/>
  <c r="B560" i="6" s="1"/>
  <c r="B580" i="6" s="1"/>
  <c r="B600" i="6" s="1"/>
  <c r="B620" i="6" s="1"/>
  <c r="B640" i="6" s="1"/>
  <c r="Y101" i="6"/>
  <c r="T101" i="6"/>
  <c r="O101" i="6"/>
  <c r="J101" i="6"/>
  <c r="AB101" i="6" s="1"/>
  <c r="B101" i="6"/>
  <c r="B119" i="6" s="1"/>
  <c r="B139" i="6" s="1"/>
  <c r="B159" i="6" s="1"/>
  <c r="B179" i="6" s="1"/>
  <c r="B199" i="6" s="1"/>
  <c r="B219" i="6" s="1"/>
  <c r="B239" i="6" s="1"/>
  <c r="B259" i="6" s="1"/>
  <c r="B279" i="6" s="1"/>
  <c r="B299" i="6" s="1"/>
  <c r="B319" i="6" s="1"/>
  <c r="B339" i="6" s="1"/>
  <c r="B359" i="6" s="1"/>
  <c r="B379" i="6" s="1"/>
  <c r="B399" i="6" s="1"/>
  <c r="B419" i="6" s="1"/>
  <c r="B439" i="6" s="1"/>
  <c r="B459" i="6" s="1"/>
  <c r="B479" i="6" s="1"/>
  <c r="B499" i="6" s="1"/>
  <c r="B519" i="6" s="1"/>
  <c r="B539" i="6" s="1"/>
  <c r="B559" i="6" s="1"/>
  <c r="B579" i="6" s="1"/>
  <c r="B599" i="6" s="1"/>
  <c r="B619" i="6" s="1"/>
  <c r="B639" i="6" s="1"/>
  <c r="Y100" i="6"/>
  <c r="T100" i="6"/>
  <c r="AC100" i="6" s="1"/>
  <c r="O100" i="6"/>
  <c r="J100" i="6"/>
  <c r="E100" i="6" s="1"/>
  <c r="B100" i="6"/>
  <c r="B118" i="6" s="1"/>
  <c r="B138" i="6" s="1"/>
  <c r="B158" i="6" s="1"/>
  <c r="B178" i="6" s="1"/>
  <c r="B198" i="6" s="1"/>
  <c r="B218" i="6" s="1"/>
  <c r="B238" i="6" s="1"/>
  <c r="B258" i="6" s="1"/>
  <c r="B278" i="6" s="1"/>
  <c r="B298" i="6" s="1"/>
  <c r="B318" i="6" s="1"/>
  <c r="B338" i="6" s="1"/>
  <c r="B358" i="6" s="1"/>
  <c r="B378" i="6" s="1"/>
  <c r="B398" i="6" s="1"/>
  <c r="B418" i="6" s="1"/>
  <c r="B438" i="6" s="1"/>
  <c r="B458" i="6" s="1"/>
  <c r="B478" i="6" s="1"/>
  <c r="B498" i="6" s="1"/>
  <c r="B518" i="6" s="1"/>
  <c r="B538" i="6" s="1"/>
  <c r="B558" i="6" s="1"/>
  <c r="B578" i="6" s="1"/>
  <c r="B598" i="6" s="1"/>
  <c r="B618" i="6" s="1"/>
  <c r="B638" i="6" s="1"/>
  <c r="Y99" i="6"/>
  <c r="T99" i="6"/>
  <c r="O99" i="6"/>
  <c r="J99" i="6"/>
  <c r="AB99" i="6" s="1"/>
  <c r="B99" i="6"/>
  <c r="Y98" i="6"/>
  <c r="T98" i="6"/>
  <c r="AC98" i="6" s="1"/>
  <c r="O98" i="6"/>
  <c r="J98" i="6"/>
  <c r="E98" i="6" s="1"/>
  <c r="E97" i="6"/>
  <c r="Y96" i="6"/>
  <c r="Y112" i="6" s="1"/>
  <c r="T96" i="6"/>
  <c r="T112" i="6" s="1"/>
  <c r="O96" i="6"/>
  <c r="AC96" i="6" s="1"/>
  <c r="J96" i="6"/>
  <c r="J112" i="6" s="1"/>
  <c r="B96" i="6"/>
  <c r="B114" i="6" s="1"/>
  <c r="B134" i="6" s="1"/>
  <c r="B154" i="6" s="1"/>
  <c r="B174" i="6" s="1"/>
  <c r="B194" i="6" s="1"/>
  <c r="B214" i="6" s="1"/>
  <c r="B234" i="6" s="1"/>
  <c r="B254" i="6" s="1"/>
  <c r="B274" i="6" s="1"/>
  <c r="B294" i="6" s="1"/>
  <c r="B314" i="6" s="1"/>
  <c r="B334" i="6" s="1"/>
  <c r="B354" i="6" s="1"/>
  <c r="B374" i="6" s="1"/>
  <c r="B394" i="6" s="1"/>
  <c r="B414" i="6" s="1"/>
  <c r="B434" i="6" s="1"/>
  <c r="B454" i="6" s="1"/>
  <c r="B474" i="6" s="1"/>
  <c r="B494" i="6" s="1"/>
  <c r="B514" i="6" s="1"/>
  <c r="B534" i="6" s="1"/>
  <c r="B554" i="6" s="1"/>
  <c r="B574" i="6" s="1"/>
  <c r="B594" i="6" s="1"/>
  <c r="B614" i="6" s="1"/>
  <c r="B634" i="6" s="1"/>
  <c r="Y94" i="6"/>
  <c r="T94" i="6"/>
  <c r="O94" i="6"/>
  <c r="AB94" i="6" s="1"/>
  <c r="J94" i="6"/>
  <c r="AA94" i="6" s="1"/>
  <c r="E94" i="6"/>
  <c r="Y93" i="6"/>
  <c r="T93" i="6"/>
  <c r="O93" i="6"/>
  <c r="J93" i="6"/>
  <c r="AB93" i="6" s="1"/>
  <c r="Y92" i="6"/>
  <c r="T92" i="6"/>
  <c r="O92" i="6"/>
  <c r="AC92" i="6" s="1"/>
  <c r="J92" i="6"/>
  <c r="AA92" i="6" s="1"/>
  <c r="Y91" i="6"/>
  <c r="T91" i="6"/>
  <c r="AC91" i="6" s="1"/>
  <c r="O91" i="6"/>
  <c r="J91" i="6"/>
  <c r="E91" i="6" s="1"/>
  <c r="Y90" i="6"/>
  <c r="T90" i="6"/>
  <c r="O90" i="6"/>
  <c r="AB90" i="6" s="1"/>
  <c r="J90" i="6"/>
  <c r="AA90" i="6" s="1"/>
  <c r="E90" i="6"/>
  <c r="Y89" i="6"/>
  <c r="T89" i="6"/>
  <c r="O89" i="6"/>
  <c r="J89" i="6"/>
  <c r="AB89" i="6" s="1"/>
  <c r="Y88" i="6"/>
  <c r="T88" i="6"/>
  <c r="O88" i="6"/>
  <c r="AC88" i="6" s="1"/>
  <c r="J88" i="6"/>
  <c r="AA88" i="6" s="1"/>
  <c r="Y87" i="6"/>
  <c r="T87" i="6"/>
  <c r="AC87" i="6" s="1"/>
  <c r="O87" i="6"/>
  <c r="J87" i="6"/>
  <c r="E87" i="6" s="1"/>
  <c r="Y86" i="6"/>
  <c r="T86" i="6"/>
  <c r="O86" i="6"/>
  <c r="AB86" i="6" s="1"/>
  <c r="J86" i="6"/>
  <c r="AA86" i="6" s="1"/>
  <c r="E86" i="6"/>
  <c r="C86" i="6"/>
  <c r="C103" i="6" s="1"/>
  <c r="C122" i="6" s="1"/>
  <c r="C142" i="6" s="1"/>
  <c r="C162" i="6" s="1"/>
  <c r="C182" i="6" s="1"/>
  <c r="C202" i="6" s="1"/>
  <c r="C222" i="6" s="1"/>
  <c r="C242" i="6" s="1"/>
  <c r="C262" i="6" s="1"/>
  <c r="C282" i="6" s="1"/>
  <c r="C302" i="6" s="1"/>
  <c r="C322" i="6" s="1"/>
  <c r="C342" i="6" s="1"/>
  <c r="C362" i="6" s="1"/>
  <c r="C382" i="6" s="1"/>
  <c r="C402" i="6" s="1"/>
  <c r="C422" i="6" s="1"/>
  <c r="C442" i="6" s="1"/>
  <c r="C462" i="6" s="1"/>
  <c r="C482" i="6" s="1"/>
  <c r="C502" i="6" s="1"/>
  <c r="C522" i="6" s="1"/>
  <c r="C542" i="6" s="1"/>
  <c r="C562" i="6" s="1"/>
  <c r="C582" i="6" s="1"/>
  <c r="C602" i="6" s="1"/>
  <c r="C622" i="6" s="1"/>
  <c r="C642" i="6" s="1"/>
  <c r="Y85" i="6"/>
  <c r="T85" i="6"/>
  <c r="O85" i="6"/>
  <c r="J85" i="6"/>
  <c r="AB85" i="6" s="1"/>
  <c r="Y84" i="6"/>
  <c r="T84" i="6"/>
  <c r="O84" i="6"/>
  <c r="AC84" i="6" s="1"/>
  <c r="J84" i="6"/>
  <c r="AA84" i="6" s="1"/>
  <c r="Y83" i="6"/>
  <c r="T83" i="6"/>
  <c r="AC83" i="6" s="1"/>
  <c r="O83" i="6"/>
  <c r="J83" i="6"/>
  <c r="E83" i="6" s="1"/>
  <c r="Y82" i="6"/>
  <c r="T82" i="6"/>
  <c r="O82" i="6"/>
  <c r="AB82" i="6" s="1"/>
  <c r="J82" i="6"/>
  <c r="AA82" i="6" s="1"/>
  <c r="E82" i="6"/>
  <c r="Y81" i="6"/>
  <c r="T81" i="6"/>
  <c r="O81" i="6"/>
  <c r="J81" i="6"/>
  <c r="AB81" i="6" s="1"/>
  <c r="Y80" i="6"/>
  <c r="T80" i="6"/>
  <c r="AC80" i="6" s="1"/>
  <c r="O80" i="6"/>
  <c r="J80" i="6"/>
  <c r="E80" i="6" s="1"/>
  <c r="Y79" i="6"/>
  <c r="T79" i="6"/>
  <c r="O79" i="6"/>
  <c r="AB79" i="6" s="1"/>
  <c r="J79" i="6"/>
  <c r="AA79" i="6" s="1"/>
  <c r="E79" i="6"/>
  <c r="Y76" i="6"/>
  <c r="T76" i="6"/>
  <c r="O76" i="6"/>
  <c r="AB76" i="6" s="1"/>
  <c r="J76" i="6"/>
  <c r="AA76" i="6" s="1"/>
  <c r="E76" i="6"/>
  <c r="Y75" i="6"/>
  <c r="T75" i="6"/>
  <c r="O75" i="6"/>
  <c r="J75" i="6"/>
  <c r="AB75" i="6" s="1"/>
  <c r="Y74" i="6"/>
  <c r="T74" i="6"/>
  <c r="O74" i="6"/>
  <c r="AB74" i="6" s="1"/>
  <c r="J74" i="6"/>
  <c r="AC74" i="6" s="1"/>
  <c r="Y73" i="6"/>
  <c r="T73" i="6"/>
  <c r="AC73" i="6" s="1"/>
  <c r="O73" i="6"/>
  <c r="J73" i="6"/>
  <c r="E73" i="6" s="1"/>
  <c r="Y72" i="6"/>
  <c r="T72" i="6"/>
  <c r="O72" i="6"/>
  <c r="AB72" i="6" s="1"/>
  <c r="J72" i="6"/>
  <c r="AA72" i="6" s="1"/>
  <c r="E72" i="6"/>
  <c r="Y71" i="6"/>
  <c r="T71" i="6"/>
  <c r="O71" i="6"/>
  <c r="J71" i="6"/>
  <c r="AB71" i="6" s="1"/>
  <c r="Y70" i="6"/>
  <c r="T70" i="6"/>
  <c r="O70" i="6"/>
  <c r="AB70" i="6" s="1"/>
  <c r="J70" i="6"/>
  <c r="AC70" i="6" s="1"/>
  <c r="Y69" i="6"/>
  <c r="T69" i="6"/>
  <c r="AC69" i="6" s="1"/>
  <c r="O69" i="6"/>
  <c r="J69" i="6"/>
  <c r="E69" i="6" s="1"/>
  <c r="Y68" i="6"/>
  <c r="T68" i="6"/>
  <c r="O68" i="6"/>
  <c r="AB68" i="6" s="1"/>
  <c r="J68" i="6"/>
  <c r="AA68" i="6" s="1"/>
  <c r="E68" i="6"/>
  <c r="Y67" i="6"/>
  <c r="T67" i="6"/>
  <c r="O67" i="6"/>
  <c r="J67" i="6"/>
  <c r="AB67" i="6" s="1"/>
  <c r="Y66" i="6"/>
  <c r="T66" i="6"/>
  <c r="O66" i="6"/>
  <c r="AB66" i="6" s="1"/>
  <c r="J66" i="6"/>
  <c r="AC66" i="6" s="1"/>
  <c r="Y65" i="6"/>
  <c r="T65" i="6"/>
  <c r="AC65" i="6" s="1"/>
  <c r="O65" i="6"/>
  <c r="J65" i="6"/>
  <c r="E65" i="6" s="1"/>
  <c r="Y64" i="6"/>
  <c r="T64" i="6"/>
  <c r="O64" i="6"/>
  <c r="AC64" i="6" s="1"/>
  <c r="J64" i="6"/>
  <c r="AA64" i="6" s="1"/>
  <c r="E64" i="6"/>
  <c r="Y63" i="6"/>
  <c r="T63" i="6"/>
  <c r="O63" i="6"/>
  <c r="J63" i="6"/>
  <c r="AB63" i="6" s="1"/>
  <c r="Y62" i="6"/>
  <c r="T62" i="6"/>
  <c r="AC62" i="6" s="1"/>
  <c r="O62" i="6"/>
  <c r="J62" i="6"/>
  <c r="E62" i="6" s="1"/>
  <c r="Y61" i="6"/>
  <c r="Y77" i="6" s="1"/>
  <c r="T61" i="6"/>
  <c r="T77" i="6" s="1"/>
  <c r="O61" i="6"/>
  <c r="O77" i="6" s="1"/>
  <c r="J61" i="6"/>
  <c r="AA61" i="6" s="1"/>
  <c r="E61" i="6"/>
  <c r="Y58" i="6"/>
  <c r="T58" i="6"/>
  <c r="O58" i="6"/>
  <c r="AC58" i="6" s="1"/>
  <c r="J58" i="6"/>
  <c r="AA58" i="6" s="1"/>
  <c r="E58" i="6"/>
  <c r="Y57" i="6"/>
  <c r="T57" i="6"/>
  <c r="O57" i="6"/>
  <c r="J57" i="6"/>
  <c r="AB57" i="6" s="1"/>
  <c r="Y56" i="6"/>
  <c r="T56" i="6"/>
  <c r="O56" i="6"/>
  <c r="AB56" i="6" s="1"/>
  <c r="J56" i="6"/>
  <c r="AC56" i="6" s="1"/>
  <c r="Y55" i="6"/>
  <c r="T55" i="6"/>
  <c r="AC55" i="6" s="1"/>
  <c r="O55" i="6"/>
  <c r="J55" i="6"/>
  <c r="E55" i="6" s="1"/>
  <c r="Y54" i="6"/>
  <c r="T54" i="6"/>
  <c r="O54" i="6"/>
  <c r="AC54" i="6" s="1"/>
  <c r="J54" i="6"/>
  <c r="AA54" i="6" s="1"/>
  <c r="E54" i="6"/>
  <c r="Y53" i="6"/>
  <c r="T53" i="6"/>
  <c r="O53" i="6"/>
  <c r="J53" i="6"/>
  <c r="AB53" i="6" s="1"/>
  <c r="Y52" i="6"/>
  <c r="T52" i="6"/>
  <c r="O52" i="6"/>
  <c r="AB52" i="6" s="1"/>
  <c r="J52" i="6"/>
  <c r="AC52" i="6" s="1"/>
  <c r="Y51" i="6"/>
  <c r="T51" i="6"/>
  <c r="AC51" i="6" s="1"/>
  <c r="O51" i="6"/>
  <c r="J51" i="6"/>
  <c r="E51" i="6" s="1"/>
  <c r="Y50" i="6"/>
  <c r="T50" i="6"/>
  <c r="O50" i="6"/>
  <c r="AC50" i="6" s="1"/>
  <c r="J50" i="6"/>
  <c r="AA50" i="6" s="1"/>
  <c r="E50" i="6"/>
  <c r="Y49" i="6"/>
  <c r="T49" i="6"/>
  <c r="O49" i="6"/>
  <c r="J49" i="6"/>
  <c r="AB49" i="6" s="1"/>
  <c r="Y48" i="6"/>
  <c r="T48" i="6"/>
  <c r="O48" i="6"/>
  <c r="AB48" i="6" s="1"/>
  <c r="J48" i="6"/>
  <c r="AC48" i="6" s="1"/>
  <c r="Y47" i="6"/>
  <c r="T47" i="6"/>
  <c r="AC47" i="6" s="1"/>
  <c r="O47" i="6"/>
  <c r="J47" i="6"/>
  <c r="E47" i="6" s="1"/>
  <c r="Y46" i="6"/>
  <c r="T46" i="6"/>
  <c r="O46" i="6"/>
  <c r="AC46" i="6" s="1"/>
  <c r="J46" i="6"/>
  <c r="AA46" i="6" s="1"/>
  <c r="E46" i="6"/>
  <c r="Y45" i="6"/>
  <c r="T45" i="6"/>
  <c r="O45" i="6"/>
  <c r="J45" i="6"/>
  <c r="AB45" i="6" s="1"/>
  <c r="Y44" i="6"/>
  <c r="T44" i="6"/>
  <c r="AC44" i="6" s="1"/>
  <c r="O44" i="6"/>
  <c r="J44" i="6"/>
  <c r="E44" i="6" s="1"/>
  <c r="Y43" i="6"/>
  <c r="Y59" i="6" s="1"/>
  <c r="T43" i="6"/>
  <c r="T59" i="6" s="1"/>
  <c r="O43" i="6"/>
  <c r="O59" i="6" s="1"/>
  <c r="J43" i="6"/>
  <c r="AA43" i="6" s="1"/>
  <c r="E43" i="6"/>
  <c r="Y40" i="6"/>
  <c r="T40" i="6"/>
  <c r="O40" i="6"/>
  <c r="AB40" i="6" s="1"/>
  <c r="J40" i="6"/>
  <c r="AA40" i="6" s="1"/>
  <c r="E40" i="6"/>
  <c r="C40" i="6"/>
  <c r="C58" i="6" s="1"/>
  <c r="C76" i="6" s="1"/>
  <c r="Y39" i="6"/>
  <c r="T39" i="6"/>
  <c r="O39" i="6"/>
  <c r="J39" i="6"/>
  <c r="AB39" i="6" s="1"/>
  <c r="C39" i="6"/>
  <c r="C57" i="6" s="1"/>
  <c r="C75" i="6" s="1"/>
  <c r="C94" i="6" s="1"/>
  <c r="C111" i="6" s="1"/>
  <c r="C130" i="6" s="1"/>
  <c r="C150" i="6" s="1"/>
  <c r="C170" i="6" s="1"/>
  <c r="C190" i="6" s="1"/>
  <c r="C210" i="6" s="1"/>
  <c r="C230" i="6" s="1"/>
  <c r="C250" i="6" s="1"/>
  <c r="C270" i="6" s="1"/>
  <c r="C290" i="6" s="1"/>
  <c r="C310" i="6" s="1"/>
  <c r="C330" i="6" s="1"/>
  <c r="C350" i="6" s="1"/>
  <c r="C370" i="6" s="1"/>
  <c r="C390" i="6" s="1"/>
  <c r="C410" i="6" s="1"/>
  <c r="C430" i="6" s="1"/>
  <c r="C450" i="6" s="1"/>
  <c r="C470" i="6" s="1"/>
  <c r="C490" i="6" s="1"/>
  <c r="C510" i="6" s="1"/>
  <c r="C530" i="6" s="1"/>
  <c r="C550" i="6" s="1"/>
  <c r="C570" i="6" s="1"/>
  <c r="C590" i="6" s="1"/>
  <c r="C610" i="6" s="1"/>
  <c r="C630" i="6" s="1"/>
  <c r="C650" i="6" s="1"/>
  <c r="Y38" i="6"/>
  <c r="T38" i="6"/>
  <c r="O38" i="6"/>
  <c r="AB38" i="6" s="1"/>
  <c r="J38" i="6"/>
  <c r="AC38" i="6" s="1"/>
  <c r="C38" i="6"/>
  <c r="C56" i="6" s="1"/>
  <c r="C74" i="6" s="1"/>
  <c r="C93" i="6" s="1"/>
  <c r="C110" i="6" s="1"/>
  <c r="C129" i="6" s="1"/>
  <c r="C149" i="6" s="1"/>
  <c r="C169" i="6" s="1"/>
  <c r="C189" i="6" s="1"/>
  <c r="C209" i="6" s="1"/>
  <c r="C229" i="6" s="1"/>
  <c r="C249" i="6" s="1"/>
  <c r="C269" i="6" s="1"/>
  <c r="C289" i="6" s="1"/>
  <c r="C309" i="6" s="1"/>
  <c r="C329" i="6" s="1"/>
  <c r="C349" i="6" s="1"/>
  <c r="C369" i="6" s="1"/>
  <c r="C389" i="6" s="1"/>
  <c r="C409" i="6" s="1"/>
  <c r="C429" i="6" s="1"/>
  <c r="C449" i="6" s="1"/>
  <c r="C469" i="6" s="1"/>
  <c r="C489" i="6" s="1"/>
  <c r="C509" i="6" s="1"/>
  <c r="C529" i="6" s="1"/>
  <c r="C549" i="6" s="1"/>
  <c r="C569" i="6" s="1"/>
  <c r="C589" i="6" s="1"/>
  <c r="C609" i="6" s="1"/>
  <c r="C629" i="6" s="1"/>
  <c r="C649" i="6" s="1"/>
  <c r="Y37" i="6"/>
  <c r="T37" i="6"/>
  <c r="AC37" i="6" s="1"/>
  <c r="O37" i="6"/>
  <c r="J37" i="6"/>
  <c r="E37" i="6" s="1"/>
  <c r="C37" i="6"/>
  <c r="C55" i="6" s="1"/>
  <c r="C73" i="6" s="1"/>
  <c r="C92" i="6" s="1"/>
  <c r="C109" i="6" s="1"/>
  <c r="C128" i="6" s="1"/>
  <c r="C148" i="6" s="1"/>
  <c r="C168" i="6" s="1"/>
  <c r="C188" i="6" s="1"/>
  <c r="C208" i="6" s="1"/>
  <c r="C228" i="6" s="1"/>
  <c r="C248" i="6" s="1"/>
  <c r="C268" i="6" s="1"/>
  <c r="C288" i="6" s="1"/>
  <c r="C308" i="6" s="1"/>
  <c r="C328" i="6" s="1"/>
  <c r="C348" i="6" s="1"/>
  <c r="C368" i="6" s="1"/>
  <c r="C388" i="6" s="1"/>
  <c r="C408" i="6" s="1"/>
  <c r="C428" i="6" s="1"/>
  <c r="C448" i="6" s="1"/>
  <c r="C468" i="6" s="1"/>
  <c r="C488" i="6" s="1"/>
  <c r="C508" i="6" s="1"/>
  <c r="C528" i="6" s="1"/>
  <c r="C548" i="6" s="1"/>
  <c r="C568" i="6" s="1"/>
  <c r="C588" i="6" s="1"/>
  <c r="C608" i="6" s="1"/>
  <c r="C628" i="6" s="1"/>
  <c r="C648" i="6" s="1"/>
  <c r="Y36" i="6"/>
  <c r="T36" i="6"/>
  <c r="O36" i="6"/>
  <c r="AB36" i="6" s="1"/>
  <c r="J36" i="6"/>
  <c r="AA36" i="6" s="1"/>
  <c r="E36" i="6"/>
  <c r="C36" i="6"/>
  <c r="C54" i="6" s="1"/>
  <c r="C72" i="6" s="1"/>
  <c r="C91" i="6" s="1"/>
  <c r="C108" i="6" s="1"/>
  <c r="C127" i="6" s="1"/>
  <c r="C147" i="6" s="1"/>
  <c r="C167" i="6" s="1"/>
  <c r="C187" i="6" s="1"/>
  <c r="C207" i="6" s="1"/>
  <c r="C227" i="6" s="1"/>
  <c r="C247" i="6" s="1"/>
  <c r="C267" i="6" s="1"/>
  <c r="C287" i="6" s="1"/>
  <c r="C307" i="6" s="1"/>
  <c r="C327" i="6" s="1"/>
  <c r="C347" i="6" s="1"/>
  <c r="C367" i="6" s="1"/>
  <c r="C387" i="6" s="1"/>
  <c r="C407" i="6" s="1"/>
  <c r="C427" i="6" s="1"/>
  <c r="C447" i="6" s="1"/>
  <c r="C467" i="6" s="1"/>
  <c r="C487" i="6" s="1"/>
  <c r="C507" i="6" s="1"/>
  <c r="C527" i="6" s="1"/>
  <c r="C547" i="6" s="1"/>
  <c r="C567" i="6" s="1"/>
  <c r="C587" i="6" s="1"/>
  <c r="C607" i="6" s="1"/>
  <c r="C627" i="6" s="1"/>
  <c r="C647" i="6" s="1"/>
  <c r="Y35" i="6"/>
  <c r="T35" i="6"/>
  <c r="O35" i="6"/>
  <c r="J35" i="6"/>
  <c r="AB35" i="6" s="1"/>
  <c r="C35" i="6"/>
  <c r="C53" i="6" s="1"/>
  <c r="C71" i="6" s="1"/>
  <c r="C90" i="6" s="1"/>
  <c r="C107" i="6" s="1"/>
  <c r="C126" i="6" s="1"/>
  <c r="C146" i="6" s="1"/>
  <c r="C166" i="6" s="1"/>
  <c r="C186" i="6" s="1"/>
  <c r="C206" i="6" s="1"/>
  <c r="C226" i="6" s="1"/>
  <c r="C246" i="6" s="1"/>
  <c r="C266" i="6" s="1"/>
  <c r="C286" i="6" s="1"/>
  <c r="C306" i="6" s="1"/>
  <c r="C326" i="6" s="1"/>
  <c r="C346" i="6" s="1"/>
  <c r="C366" i="6" s="1"/>
  <c r="C386" i="6" s="1"/>
  <c r="C406" i="6" s="1"/>
  <c r="C426" i="6" s="1"/>
  <c r="C446" i="6" s="1"/>
  <c r="C466" i="6" s="1"/>
  <c r="C486" i="6" s="1"/>
  <c r="C506" i="6" s="1"/>
  <c r="C526" i="6" s="1"/>
  <c r="C546" i="6" s="1"/>
  <c r="C566" i="6" s="1"/>
  <c r="C586" i="6" s="1"/>
  <c r="C606" i="6" s="1"/>
  <c r="C626" i="6" s="1"/>
  <c r="C646" i="6" s="1"/>
  <c r="Y34" i="6"/>
  <c r="T34" i="6"/>
  <c r="O34" i="6"/>
  <c r="AB34" i="6" s="1"/>
  <c r="J34" i="6"/>
  <c r="AC34" i="6" s="1"/>
  <c r="C34" i="6"/>
  <c r="C52" i="6" s="1"/>
  <c r="C70" i="6" s="1"/>
  <c r="C89" i="6" s="1"/>
  <c r="C106" i="6" s="1"/>
  <c r="C125" i="6" s="1"/>
  <c r="C145" i="6" s="1"/>
  <c r="C165" i="6" s="1"/>
  <c r="C185" i="6" s="1"/>
  <c r="C205" i="6" s="1"/>
  <c r="C225" i="6" s="1"/>
  <c r="C245" i="6" s="1"/>
  <c r="C265" i="6" s="1"/>
  <c r="C285" i="6" s="1"/>
  <c r="C305" i="6" s="1"/>
  <c r="C325" i="6" s="1"/>
  <c r="C345" i="6" s="1"/>
  <c r="C365" i="6" s="1"/>
  <c r="C385" i="6" s="1"/>
  <c r="C405" i="6" s="1"/>
  <c r="C425" i="6" s="1"/>
  <c r="C445" i="6" s="1"/>
  <c r="C465" i="6" s="1"/>
  <c r="C485" i="6" s="1"/>
  <c r="C505" i="6" s="1"/>
  <c r="C525" i="6" s="1"/>
  <c r="C545" i="6" s="1"/>
  <c r="C565" i="6" s="1"/>
  <c r="C585" i="6" s="1"/>
  <c r="C605" i="6" s="1"/>
  <c r="C625" i="6" s="1"/>
  <c r="C645" i="6" s="1"/>
  <c r="Y33" i="6"/>
  <c r="T33" i="6"/>
  <c r="AC33" i="6" s="1"/>
  <c r="O33" i="6"/>
  <c r="J33" i="6"/>
  <c r="E33" i="6" s="1"/>
  <c r="C33" i="6"/>
  <c r="C51" i="6" s="1"/>
  <c r="C69" i="6" s="1"/>
  <c r="C88" i="6" s="1"/>
  <c r="C105" i="6" s="1"/>
  <c r="C124" i="6" s="1"/>
  <c r="C144" i="6" s="1"/>
  <c r="C164" i="6" s="1"/>
  <c r="C184" i="6" s="1"/>
  <c r="C204" i="6" s="1"/>
  <c r="C224" i="6" s="1"/>
  <c r="C244" i="6" s="1"/>
  <c r="C264" i="6" s="1"/>
  <c r="C284" i="6" s="1"/>
  <c r="C304" i="6" s="1"/>
  <c r="C324" i="6" s="1"/>
  <c r="C344" i="6" s="1"/>
  <c r="C364" i="6" s="1"/>
  <c r="C384" i="6" s="1"/>
  <c r="C404" i="6" s="1"/>
  <c r="C424" i="6" s="1"/>
  <c r="C444" i="6" s="1"/>
  <c r="C464" i="6" s="1"/>
  <c r="C484" i="6" s="1"/>
  <c r="C504" i="6" s="1"/>
  <c r="C524" i="6" s="1"/>
  <c r="C544" i="6" s="1"/>
  <c r="C564" i="6" s="1"/>
  <c r="C584" i="6" s="1"/>
  <c r="C604" i="6" s="1"/>
  <c r="C624" i="6" s="1"/>
  <c r="C644" i="6" s="1"/>
  <c r="Y32" i="6"/>
  <c r="T32" i="6"/>
  <c r="O32" i="6"/>
  <c r="AB32" i="6" s="1"/>
  <c r="J32" i="6"/>
  <c r="AA32" i="6" s="1"/>
  <c r="E32" i="6"/>
  <c r="C32" i="6"/>
  <c r="C50" i="6" s="1"/>
  <c r="C68" i="6" s="1"/>
  <c r="C87" i="6" s="1"/>
  <c r="C104" i="6" s="1"/>
  <c r="C123" i="6" s="1"/>
  <c r="C143" i="6" s="1"/>
  <c r="C163" i="6" s="1"/>
  <c r="C183" i="6" s="1"/>
  <c r="C203" i="6" s="1"/>
  <c r="C223" i="6" s="1"/>
  <c r="C243" i="6" s="1"/>
  <c r="C263" i="6" s="1"/>
  <c r="C283" i="6" s="1"/>
  <c r="C303" i="6" s="1"/>
  <c r="C323" i="6" s="1"/>
  <c r="C343" i="6" s="1"/>
  <c r="C363" i="6" s="1"/>
  <c r="C383" i="6" s="1"/>
  <c r="C403" i="6" s="1"/>
  <c r="C423" i="6" s="1"/>
  <c r="C443" i="6" s="1"/>
  <c r="C463" i="6" s="1"/>
  <c r="C483" i="6" s="1"/>
  <c r="C503" i="6" s="1"/>
  <c r="C523" i="6" s="1"/>
  <c r="C543" i="6" s="1"/>
  <c r="C563" i="6" s="1"/>
  <c r="C583" i="6" s="1"/>
  <c r="C603" i="6" s="1"/>
  <c r="C623" i="6" s="1"/>
  <c r="C643" i="6" s="1"/>
  <c r="Y31" i="6"/>
  <c r="T31" i="6"/>
  <c r="O31" i="6"/>
  <c r="J31" i="6"/>
  <c r="AB31" i="6" s="1"/>
  <c r="C31" i="6"/>
  <c r="C49" i="6" s="1"/>
  <c r="C67" i="6" s="1"/>
  <c r="Y30" i="6"/>
  <c r="T30" i="6"/>
  <c r="O30" i="6"/>
  <c r="AB30" i="6" s="1"/>
  <c r="J30" i="6"/>
  <c r="AC30" i="6" s="1"/>
  <c r="C30" i="6"/>
  <c r="C48" i="6" s="1"/>
  <c r="C66" i="6" s="1"/>
  <c r="C85" i="6" s="1"/>
  <c r="C102" i="6" s="1"/>
  <c r="C120" i="6" s="1"/>
  <c r="C140" i="6" s="1"/>
  <c r="C160" i="6" s="1"/>
  <c r="C180" i="6" s="1"/>
  <c r="C200" i="6" s="1"/>
  <c r="C220" i="6" s="1"/>
  <c r="C240" i="6" s="1"/>
  <c r="C260" i="6" s="1"/>
  <c r="C280" i="6" s="1"/>
  <c r="C300" i="6" s="1"/>
  <c r="C320" i="6" s="1"/>
  <c r="C340" i="6" s="1"/>
  <c r="C360" i="6" s="1"/>
  <c r="C380" i="6" s="1"/>
  <c r="C400" i="6" s="1"/>
  <c r="C420" i="6" s="1"/>
  <c r="C440" i="6" s="1"/>
  <c r="C460" i="6" s="1"/>
  <c r="C480" i="6" s="1"/>
  <c r="C500" i="6" s="1"/>
  <c r="C520" i="6" s="1"/>
  <c r="C540" i="6" s="1"/>
  <c r="C560" i="6" s="1"/>
  <c r="C580" i="6" s="1"/>
  <c r="C600" i="6" s="1"/>
  <c r="C620" i="6" s="1"/>
  <c r="C640" i="6" s="1"/>
  <c r="Y29" i="6"/>
  <c r="T29" i="6"/>
  <c r="AC29" i="6" s="1"/>
  <c r="O29" i="6"/>
  <c r="J29" i="6"/>
  <c r="E29" i="6" s="1"/>
  <c r="C29" i="6"/>
  <c r="C47" i="6" s="1"/>
  <c r="C65" i="6" s="1"/>
  <c r="C84" i="6" s="1"/>
  <c r="C101" i="6" s="1"/>
  <c r="C119" i="6" s="1"/>
  <c r="C139" i="6" s="1"/>
  <c r="C159" i="6" s="1"/>
  <c r="C179" i="6" s="1"/>
  <c r="C199" i="6" s="1"/>
  <c r="C219" i="6" s="1"/>
  <c r="C239" i="6" s="1"/>
  <c r="C259" i="6" s="1"/>
  <c r="C279" i="6" s="1"/>
  <c r="C299" i="6" s="1"/>
  <c r="C319" i="6" s="1"/>
  <c r="C339" i="6" s="1"/>
  <c r="C359" i="6" s="1"/>
  <c r="C379" i="6" s="1"/>
  <c r="C399" i="6" s="1"/>
  <c r="C419" i="6" s="1"/>
  <c r="C439" i="6" s="1"/>
  <c r="C459" i="6" s="1"/>
  <c r="C479" i="6" s="1"/>
  <c r="C499" i="6" s="1"/>
  <c r="C519" i="6" s="1"/>
  <c r="C539" i="6" s="1"/>
  <c r="C559" i="6" s="1"/>
  <c r="C579" i="6" s="1"/>
  <c r="C599" i="6" s="1"/>
  <c r="C619" i="6" s="1"/>
  <c r="C639" i="6" s="1"/>
  <c r="Y28" i="6"/>
  <c r="T28" i="6"/>
  <c r="O28" i="6"/>
  <c r="AC28" i="6" s="1"/>
  <c r="J28" i="6"/>
  <c r="AA28" i="6" s="1"/>
  <c r="E28" i="6"/>
  <c r="C28" i="6"/>
  <c r="C46" i="6" s="1"/>
  <c r="C64" i="6" s="1"/>
  <c r="C83" i="6" s="1"/>
  <c r="C100" i="6" s="1"/>
  <c r="C118" i="6" s="1"/>
  <c r="C138" i="6" s="1"/>
  <c r="C158" i="6" s="1"/>
  <c r="C178" i="6" s="1"/>
  <c r="C198" i="6" s="1"/>
  <c r="C218" i="6" s="1"/>
  <c r="C238" i="6" s="1"/>
  <c r="C258" i="6" s="1"/>
  <c r="C278" i="6" s="1"/>
  <c r="C298" i="6" s="1"/>
  <c r="C318" i="6" s="1"/>
  <c r="C338" i="6" s="1"/>
  <c r="C358" i="6" s="1"/>
  <c r="C378" i="6" s="1"/>
  <c r="C398" i="6" s="1"/>
  <c r="C418" i="6" s="1"/>
  <c r="C438" i="6" s="1"/>
  <c r="C458" i="6" s="1"/>
  <c r="C478" i="6" s="1"/>
  <c r="C498" i="6" s="1"/>
  <c r="C518" i="6" s="1"/>
  <c r="C538" i="6" s="1"/>
  <c r="C558" i="6" s="1"/>
  <c r="C578" i="6" s="1"/>
  <c r="C598" i="6" s="1"/>
  <c r="C618" i="6" s="1"/>
  <c r="C638" i="6" s="1"/>
  <c r="Y27" i="6"/>
  <c r="T27" i="6"/>
  <c r="O27" i="6"/>
  <c r="J27" i="6"/>
  <c r="AB27" i="6" s="1"/>
  <c r="C27" i="6"/>
  <c r="C45" i="6" s="1"/>
  <c r="C63" i="6" s="1"/>
  <c r="C82" i="6" s="1"/>
  <c r="C99" i="6" s="1"/>
  <c r="C117" i="6" s="1"/>
  <c r="C137" i="6" s="1"/>
  <c r="C157" i="6" s="1"/>
  <c r="C177" i="6" s="1"/>
  <c r="C197" i="6" s="1"/>
  <c r="C217" i="6" s="1"/>
  <c r="C237" i="6" s="1"/>
  <c r="C257" i="6" s="1"/>
  <c r="C277" i="6" s="1"/>
  <c r="C297" i="6" s="1"/>
  <c r="C317" i="6" s="1"/>
  <c r="C337" i="6" s="1"/>
  <c r="C357" i="6" s="1"/>
  <c r="C377" i="6" s="1"/>
  <c r="C397" i="6" s="1"/>
  <c r="C417" i="6" s="1"/>
  <c r="C437" i="6" s="1"/>
  <c r="C457" i="6" s="1"/>
  <c r="C477" i="6" s="1"/>
  <c r="C497" i="6" s="1"/>
  <c r="C517" i="6" s="1"/>
  <c r="C537" i="6" s="1"/>
  <c r="C557" i="6" s="1"/>
  <c r="C577" i="6" s="1"/>
  <c r="C597" i="6" s="1"/>
  <c r="C617" i="6" s="1"/>
  <c r="C637" i="6" s="1"/>
  <c r="B27" i="6"/>
  <c r="B45" i="6" s="1"/>
  <c r="B63" i="6" s="1"/>
  <c r="B81" i="6" s="1"/>
  <c r="B98" i="6" s="1"/>
  <c r="B116" i="6" s="1"/>
  <c r="B136" i="6" s="1"/>
  <c r="B156" i="6" s="1"/>
  <c r="B176" i="6" s="1"/>
  <c r="B196" i="6" s="1"/>
  <c r="B216" i="6" s="1"/>
  <c r="B236" i="6" s="1"/>
  <c r="B256" i="6" s="1"/>
  <c r="B276" i="6" s="1"/>
  <c r="B296" i="6" s="1"/>
  <c r="B316" i="6" s="1"/>
  <c r="B336" i="6" s="1"/>
  <c r="B356" i="6" s="1"/>
  <c r="B376" i="6" s="1"/>
  <c r="B396" i="6" s="1"/>
  <c r="B416" i="6" s="1"/>
  <c r="B436" i="6" s="1"/>
  <c r="B456" i="6" s="1"/>
  <c r="B476" i="6" s="1"/>
  <c r="B496" i="6" s="1"/>
  <c r="B516" i="6" s="1"/>
  <c r="B536" i="6" s="1"/>
  <c r="B556" i="6" s="1"/>
  <c r="B576" i="6" s="1"/>
  <c r="B596" i="6" s="1"/>
  <c r="B616" i="6" s="1"/>
  <c r="B636" i="6" s="1"/>
  <c r="Y26" i="6"/>
  <c r="T26" i="6"/>
  <c r="AC26" i="6" s="1"/>
  <c r="O26" i="6"/>
  <c r="J26" i="6"/>
  <c r="E26" i="6" s="1"/>
  <c r="C26" i="6"/>
  <c r="C44" i="6" s="1"/>
  <c r="C62" i="6" s="1"/>
  <c r="Y25" i="6"/>
  <c r="Y41" i="6" s="1"/>
  <c r="T25" i="6"/>
  <c r="T41" i="6" s="1"/>
  <c r="O25" i="6"/>
  <c r="O41" i="6" s="1"/>
  <c r="J25" i="6"/>
  <c r="AA25" i="6" s="1"/>
  <c r="E25" i="6"/>
  <c r="C25" i="6"/>
  <c r="C43" i="6" s="1"/>
  <c r="C61" i="6" s="1"/>
  <c r="C79" i="6" s="1"/>
  <c r="C96" i="6" s="1"/>
  <c r="C114" i="6" s="1"/>
  <c r="C134" i="6" s="1"/>
  <c r="C154" i="6" s="1"/>
  <c r="C174" i="6" s="1"/>
  <c r="C194" i="6" s="1"/>
  <c r="C214" i="6" s="1"/>
  <c r="C234" i="6" s="1"/>
  <c r="C254" i="6" s="1"/>
  <c r="C274" i="6" s="1"/>
  <c r="C294" i="6" s="1"/>
  <c r="C314" i="6" s="1"/>
  <c r="C334" i="6" s="1"/>
  <c r="C354" i="6" s="1"/>
  <c r="C374" i="6" s="1"/>
  <c r="C394" i="6" s="1"/>
  <c r="C414" i="6" s="1"/>
  <c r="C434" i="6" s="1"/>
  <c r="C454" i="6" s="1"/>
  <c r="C474" i="6" s="1"/>
  <c r="C494" i="6" s="1"/>
  <c r="C514" i="6" s="1"/>
  <c r="C534" i="6" s="1"/>
  <c r="C554" i="6" s="1"/>
  <c r="C574" i="6" s="1"/>
  <c r="C594" i="6" s="1"/>
  <c r="C614" i="6" s="1"/>
  <c r="C634" i="6" s="1"/>
  <c r="J23" i="6"/>
  <c r="Y22" i="6"/>
  <c r="T22" i="6"/>
  <c r="O22" i="6"/>
  <c r="AB22" i="6" s="1"/>
  <c r="J22" i="6"/>
  <c r="AA22" i="6" s="1"/>
  <c r="E22" i="6"/>
  <c r="Y21" i="6"/>
  <c r="T21" i="6"/>
  <c r="O21" i="6"/>
  <c r="AB21" i="6" s="1"/>
  <c r="J21" i="6"/>
  <c r="AA21" i="6" s="1"/>
  <c r="E21" i="6"/>
  <c r="Y20" i="6"/>
  <c r="T20" i="6"/>
  <c r="O20" i="6"/>
  <c r="AB20" i="6" s="1"/>
  <c r="J20" i="6"/>
  <c r="AA20" i="6" s="1"/>
  <c r="E20" i="6"/>
  <c r="Y19" i="6"/>
  <c r="T19" i="6"/>
  <c r="O19" i="6"/>
  <c r="AB19" i="6" s="1"/>
  <c r="J19" i="6"/>
  <c r="AA19" i="6" s="1"/>
  <c r="E19" i="6"/>
  <c r="Y18" i="6"/>
  <c r="T18" i="6"/>
  <c r="O18" i="6"/>
  <c r="AB18" i="6" s="1"/>
  <c r="J18" i="6"/>
  <c r="AA18" i="6" s="1"/>
  <c r="E18" i="6"/>
  <c r="Y17" i="6"/>
  <c r="T17" i="6"/>
  <c r="O17" i="6"/>
  <c r="AB17" i="6" s="1"/>
  <c r="J17" i="6"/>
  <c r="AA17" i="6" s="1"/>
  <c r="E17" i="6"/>
  <c r="Y16" i="6"/>
  <c r="T16" i="6"/>
  <c r="O16" i="6"/>
  <c r="AB16" i="6" s="1"/>
  <c r="J16" i="6"/>
  <c r="AA16" i="6" s="1"/>
  <c r="E16" i="6"/>
  <c r="Y15" i="6"/>
  <c r="T15" i="6"/>
  <c r="O15" i="6"/>
  <c r="AB15" i="6" s="1"/>
  <c r="J15" i="6"/>
  <c r="AA15" i="6" s="1"/>
  <c r="E15" i="6"/>
  <c r="Y14" i="6"/>
  <c r="T14" i="6"/>
  <c r="O14" i="6"/>
  <c r="AB14" i="6" s="1"/>
  <c r="J14" i="6"/>
  <c r="AA14" i="6" s="1"/>
  <c r="E14" i="6"/>
  <c r="Y13" i="6"/>
  <c r="T13" i="6"/>
  <c r="O13" i="6"/>
  <c r="AB13" i="6" s="1"/>
  <c r="J13" i="6"/>
  <c r="AA13" i="6" s="1"/>
  <c r="E13" i="6"/>
  <c r="Y12" i="6"/>
  <c r="T12" i="6"/>
  <c r="O12" i="6"/>
  <c r="AB12" i="6" s="1"/>
  <c r="J12" i="6"/>
  <c r="AA12" i="6" s="1"/>
  <c r="E12" i="6"/>
  <c r="Y11" i="6"/>
  <c r="T11" i="6"/>
  <c r="O11" i="6"/>
  <c r="AB11" i="6" s="1"/>
  <c r="J11" i="6"/>
  <c r="AA11" i="6" s="1"/>
  <c r="E11" i="6"/>
  <c r="Y10" i="6"/>
  <c r="T10" i="6"/>
  <c r="O10" i="6"/>
  <c r="AB10" i="6" s="1"/>
  <c r="J10" i="6"/>
  <c r="AA10" i="6" s="1"/>
  <c r="E10" i="6"/>
  <c r="Y9" i="6"/>
  <c r="T9" i="6"/>
  <c r="O9" i="6"/>
  <c r="AB9" i="6" s="1"/>
  <c r="J9" i="6"/>
  <c r="AA9" i="6" s="1"/>
  <c r="E9" i="6"/>
  <c r="Y8" i="6"/>
  <c r="T8" i="6"/>
  <c r="O8" i="6"/>
  <c r="O23" i="6" s="1"/>
  <c r="J8" i="6"/>
  <c r="AA8" i="6" s="1"/>
  <c r="E8" i="6"/>
  <c r="Y7" i="6"/>
  <c r="Y23" i="6" s="1"/>
  <c r="T7" i="6"/>
  <c r="T23" i="6" s="1"/>
  <c r="J7" i="6"/>
  <c r="AA7" i="6" s="1"/>
  <c r="AC4" i="6"/>
  <c r="AB4" i="6"/>
  <c r="AA4" i="6"/>
  <c r="AF664" i="5"/>
  <c r="Y664" i="5"/>
  <c r="T664" i="5"/>
  <c r="AC664" i="5" s="1"/>
  <c r="O664" i="5"/>
  <c r="J664" i="5"/>
  <c r="AD664" i="5" s="1"/>
  <c r="AF663" i="5"/>
  <c r="Y663" i="5"/>
  <c r="T663" i="5"/>
  <c r="O663" i="5"/>
  <c r="J663" i="5"/>
  <c r="AB663" i="5" s="1"/>
  <c r="AF662" i="5"/>
  <c r="Y662" i="5"/>
  <c r="T662" i="5"/>
  <c r="AC662" i="5" s="1"/>
  <c r="O662" i="5"/>
  <c r="J662" i="5"/>
  <c r="AD662" i="5" s="1"/>
  <c r="AF661" i="5"/>
  <c r="Y661" i="5"/>
  <c r="T661" i="5"/>
  <c r="O661" i="5"/>
  <c r="J661" i="5"/>
  <c r="AB661" i="5" s="1"/>
  <c r="AF660" i="5"/>
  <c r="Y660" i="5"/>
  <c r="T660" i="5"/>
  <c r="AC660" i="5" s="1"/>
  <c r="O660" i="5"/>
  <c r="J660" i="5"/>
  <c r="AD660" i="5" s="1"/>
  <c r="AF659" i="5"/>
  <c r="Y659" i="5"/>
  <c r="T659" i="5"/>
  <c r="O659" i="5"/>
  <c r="J659" i="5"/>
  <c r="AB659" i="5" s="1"/>
  <c r="AF658" i="5"/>
  <c r="Y658" i="5"/>
  <c r="T658" i="5"/>
  <c r="AC658" i="5" s="1"/>
  <c r="O658" i="5"/>
  <c r="J658" i="5"/>
  <c r="AD658" i="5" s="1"/>
  <c r="AF657" i="5"/>
  <c r="Y657" i="5"/>
  <c r="T657" i="5"/>
  <c r="O657" i="5"/>
  <c r="J657" i="5"/>
  <c r="AB657" i="5" s="1"/>
  <c r="AF656" i="5"/>
  <c r="Y656" i="5"/>
  <c r="T656" i="5"/>
  <c r="AC656" i="5" s="1"/>
  <c r="O656" i="5"/>
  <c r="J656" i="5"/>
  <c r="AD656" i="5" s="1"/>
  <c r="AF655" i="5"/>
  <c r="Y655" i="5"/>
  <c r="T655" i="5"/>
  <c r="O655" i="5"/>
  <c r="J655" i="5"/>
  <c r="AB655" i="5" s="1"/>
  <c r="AF654" i="5"/>
  <c r="Y654" i="5"/>
  <c r="T654" i="5"/>
  <c r="AC654" i="5" s="1"/>
  <c r="O654" i="5"/>
  <c r="J654" i="5"/>
  <c r="AD654" i="5" s="1"/>
  <c r="AF653" i="5"/>
  <c r="Y653" i="5"/>
  <c r="T653" i="5"/>
  <c r="O653" i="5"/>
  <c r="J653" i="5"/>
  <c r="AB653" i="5" s="1"/>
  <c r="AF652" i="5"/>
  <c r="Y652" i="5"/>
  <c r="T652" i="5"/>
  <c r="AC652" i="5" s="1"/>
  <c r="O652" i="5"/>
  <c r="J652" i="5"/>
  <c r="AD652" i="5" s="1"/>
  <c r="AF651" i="5"/>
  <c r="Y651" i="5"/>
  <c r="T651" i="5"/>
  <c r="O651" i="5"/>
  <c r="J651" i="5"/>
  <c r="AB651" i="5" s="1"/>
  <c r="AF650" i="5"/>
  <c r="Y650" i="5"/>
  <c r="T650" i="5"/>
  <c r="AC650" i="5" s="1"/>
  <c r="O650" i="5"/>
  <c r="J650" i="5"/>
  <c r="AD650" i="5" s="1"/>
  <c r="AF649" i="5"/>
  <c r="Y649" i="5"/>
  <c r="T649" i="5"/>
  <c r="O649" i="5"/>
  <c r="J649" i="5"/>
  <c r="AB649" i="5" s="1"/>
  <c r="AF648" i="5"/>
  <c r="Y648" i="5"/>
  <c r="T648" i="5"/>
  <c r="AC648" i="5" s="1"/>
  <c r="O648" i="5"/>
  <c r="J648" i="5"/>
  <c r="AD648" i="5" s="1"/>
  <c r="AF647" i="5"/>
  <c r="AF665" i="5" s="1"/>
  <c r="Y647" i="5"/>
  <c r="Y665" i="5" s="1"/>
  <c r="T647" i="5"/>
  <c r="T665" i="5" s="1"/>
  <c r="O647" i="5"/>
  <c r="O665" i="5" s="1"/>
  <c r="J647" i="5"/>
  <c r="AB647" i="5" s="1"/>
  <c r="B646" i="5"/>
  <c r="AF644" i="5"/>
  <c r="Y644" i="5"/>
  <c r="T644" i="5"/>
  <c r="O644" i="5"/>
  <c r="AB644" i="5" s="1"/>
  <c r="J644" i="5"/>
  <c r="AC644" i="5" s="1"/>
  <c r="AF643" i="5"/>
  <c r="Y643" i="5"/>
  <c r="AD643" i="5" s="1"/>
  <c r="T643" i="5"/>
  <c r="O643" i="5"/>
  <c r="AC643" i="5" s="1"/>
  <c r="J643" i="5"/>
  <c r="AE643" i="5" s="1"/>
  <c r="AF642" i="5"/>
  <c r="Y642" i="5"/>
  <c r="T642" i="5"/>
  <c r="O642" i="5"/>
  <c r="AB642" i="5" s="1"/>
  <c r="J642" i="5"/>
  <c r="AC642" i="5" s="1"/>
  <c r="AF641" i="5"/>
  <c r="Y641" i="5"/>
  <c r="AD641" i="5" s="1"/>
  <c r="T641" i="5"/>
  <c r="O641" i="5"/>
  <c r="AC641" i="5" s="1"/>
  <c r="J641" i="5"/>
  <c r="AE641" i="5" s="1"/>
  <c r="AF640" i="5"/>
  <c r="Y640" i="5"/>
  <c r="T640" i="5"/>
  <c r="O640" i="5"/>
  <c r="AB640" i="5" s="1"/>
  <c r="J640" i="5"/>
  <c r="AC640" i="5" s="1"/>
  <c r="AF639" i="5"/>
  <c r="Y639" i="5"/>
  <c r="AD639" i="5" s="1"/>
  <c r="T639" i="5"/>
  <c r="O639" i="5"/>
  <c r="AB639" i="5" s="1"/>
  <c r="J639" i="5"/>
  <c r="AE639" i="5" s="1"/>
  <c r="AF638" i="5"/>
  <c r="Y638" i="5"/>
  <c r="T638" i="5"/>
  <c r="O638" i="5"/>
  <c r="AB638" i="5" s="1"/>
  <c r="J638" i="5"/>
  <c r="AC638" i="5" s="1"/>
  <c r="AF637" i="5"/>
  <c r="Y637" i="5"/>
  <c r="AD637" i="5" s="1"/>
  <c r="T637" i="5"/>
  <c r="O637" i="5"/>
  <c r="J637" i="5"/>
  <c r="AE637" i="5" s="1"/>
  <c r="AF636" i="5"/>
  <c r="Y636" i="5"/>
  <c r="T636" i="5"/>
  <c r="O636" i="5"/>
  <c r="AB636" i="5" s="1"/>
  <c r="J636" i="5"/>
  <c r="AC636" i="5" s="1"/>
  <c r="AF635" i="5"/>
  <c r="Y635" i="5"/>
  <c r="AD635" i="5" s="1"/>
  <c r="T635" i="5"/>
  <c r="O635" i="5"/>
  <c r="J635" i="5"/>
  <c r="AE635" i="5" s="1"/>
  <c r="AF634" i="5"/>
  <c r="Y634" i="5"/>
  <c r="T634" i="5"/>
  <c r="O634" i="5"/>
  <c r="AB634" i="5" s="1"/>
  <c r="J634" i="5"/>
  <c r="AC634" i="5" s="1"/>
  <c r="AF633" i="5"/>
  <c r="Y633" i="5"/>
  <c r="AD633" i="5" s="1"/>
  <c r="T633" i="5"/>
  <c r="O633" i="5"/>
  <c r="J633" i="5"/>
  <c r="AE633" i="5" s="1"/>
  <c r="AF632" i="5"/>
  <c r="Y632" i="5"/>
  <c r="T632" i="5"/>
  <c r="O632" i="5"/>
  <c r="AB632" i="5" s="1"/>
  <c r="J632" i="5"/>
  <c r="AC632" i="5" s="1"/>
  <c r="AF631" i="5"/>
  <c r="Y631" i="5"/>
  <c r="AD631" i="5" s="1"/>
  <c r="T631" i="5"/>
  <c r="O631" i="5"/>
  <c r="J631" i="5"/>
  <c r="AE631" i="5" s="1"/>
  <c r="AF630" i="5"/>
  <c r="Y630" i="5"/>
  <c r="T630" i="5"/>
  <c r="O630" i="5"/>
  <c r="AB630" i="5" s="1"/>
  <c r="J630" i="5"/>
  <c r="AC630" i="5" s="1"/>
  <c r="AF629" i="5"/>
  <c r="Y629" i="5"/>
  <c r="AD629" i="5" s="1"/>
  <c r="T629" i="5"/>
  <c r="O629" i="5"/>
  <c r="J629" i="5"/>
  <c r="AE629" i="5" s="1"/>
  <c r="AF628" i="5"/>
  <c r="Y628" i="5"/>
  <c r="T628" i="5"/>
  <c r="O628" i="5"/>
  <c r="AB628" i="5" s="1"/>
  <c r="J628" i="5"/>
  <c r="AC628" i="5" s="1"/>
  <c r="AF627" i="5"/>
  <c r="AF645" i="5" s="1"/>
  <c r="Y627" i="5"/>
  <c r="Y645" i="5" s="1"/>
  <c r="T627" i="5"/>
  <c r="T645" i="5" s="1"/>
  <c r="O627" i="5"/>
  <c r="O645" i="5" s="1"/>
  <c r="J627" i="5"/>
  <c r="J645" i="5" s="1"/>
  <c r="B626" i="5"/>
  <c r="AF624" i="5"/>
  <c r="Y624" i="5"/>
  <c r="T624" i="5"/>
  <c r="O624" i="5"/>
  <c r="J624" i="5"/>
  <c r="AF623" i="5"/>
  <c r="AC623" i="5"/>
  <c r="Y623" i="5"/>
  <c r="T623" i="5"/>
  <c r="O623" i="5"/>
  <c r="AD623" i="5" s="1"/>
  <c r="J623" i="5"/>
  <c r="AE623" i="5" s="1"/>
  <c r="AF622" i="5"/>
  <c r="AE622" i="5"/>
  <c r="Y622" i="5"/>
  <c r="T622" i="5"/>
  <c r="O622" i="5"/>
  <c r="J622" i="5"/>
  <c r="AF621" i="5"/>
  <c r="AC621" i="5"/>
  <c r="Y621" i="5"/>
  <c r="T621" i="5"/>
  <c r="O621" i="5"/>
  <c r="J621" i="5"/>
  <c r="AE621" i="5" s="1"/>
  <c r="AF620" i="5"/>
  <c r="Y620" i="5"/>
  <c r="T620" i="5"/>
  <c r="O620" i="5"/>
  <c r="J620" i="5"/>
  <c r="AF619" i="5"/>
  <c r="Y619" i="5"/>
  <c r="T619" i="5"/>
  <c r="AC619" i="5" s="1"/>
  <c r="O619" i="5"/>
  <c r="J619" i="5"/>
  <c r="AF618" i="5"/>
  <c r="AE618" i="5"/>
  <c r="Y618" i="5"/>
  <c r="T618" i="5"/>
  <c r="O618" i="5"/>
  <c r="J618" i="5"/>
  <c r="AF617" i="5"/>
  <c r="Y617" i="5"/>
  <c r="T617" i="5"/>
  <c r="AC617" i="5" s="1"/>
  <c r="O617" i="5"/>
  <c r="J617" i="5"/>
  <c r="AF616" i="5"/>
  <c r="Y616" i="5"/>
  <c r="T616" i="5"/>
  <c r="O616" i="5"/>
  <c r="J616" i="5"/>
  <c r="AF615" i="5"/>
  <c r="AC615" i="5"/>
  <c r="Y615" i="5"/>
  <c r="T615" i="5"/>
  <c r="O615" i="5"/>
  <c r="J615" i="5"/>
  <c r="AD615" i="5" s="1"/>
  <c r="AF614" i="5"/>
  <c r="AE614" i="5"/>
  <c r="Y614" i="5"/>
  <c r="T614" i="5"/>
  <c r="O614" i="5"/>
  <c r="J614" i="5"/>
  <c r="AF613" i="5"/>
  <c r="AC613" i="5"/>
  <c r="Y613" i="5"/>
  <c r="T613" i="5"/>
  <c r="O613" i="5"/>
  <c r="J613" i="5"/>
  <c r="AD613" i="5" s="1"/>
  <c r="AF612" i="5"/>
  <c r="Y612" i="5"/>
  <c r="T612" i="5"/>
  <c r="O612" i="5"/>
  <c r="J612" i="5"/>
  <c r="AF611" i="5"/>
  <c r="Y611" i="5"/>
  <c r="T611" i="5"/>
  <c r="AC611" i="5" s="1"/>
  <c r="O611" i="5"/>
  <c r="J611" i="5"/>
  <c r="AF610" i="5"/>
  <c r="AE610" i="5"/>
  <c r="Y610" i="5"/>
  <c r="T610" i="5"/>
  <c r="O610" i="5"/>
  <c r="J610" i="5"/>
  <c r="AF609" i="5"/>
  <c r="Y609" i="5"/>
  <c r="T609" i="5"/>
  <c r="AC609" i="5" s="1"/>
  <c r="O609" i="5"/>
  <c r="J609" i="5"/>
  <c r="AF608" i="5"/>
  <c r="Y608" i="5"/>
  <c r="T608" i="5"/>
  <c r="O608" i="5"/>
  <c r="J608" i="5"/>
  <c r="AF607" i="5"/>
  <c r="AF625" i="5" s="1"/>
  <c r="AC607" i="5"/>
  <c r="Y607" i="5"/>
  <c r="Y625" i="5" s="1"/>
  <c r="T607" i="5"/>
  <c r="T625" i="5" s="1"/>
  <c r="O607" i="5"/>
  <c r="O625" i="5" s="1"/>
  <c r="J607" i="5"/>
  <c r="AD607" i="5" s="1"/>
  <c r="B606" i="5"/>
  <c r="AF604" i="5"/>
  <c r="AD604" i="5"/>
  <c r="Y604" i="5"/>
  <c r="T604" i="5"/>
  <c r="O604" i="5"/>
  <c r="J604" i="5"/>
  <c r="AE604" i="5" s="1"/>
  <c r="AF603" i="5"/>
  <c r="Y603" i="5"/>
  <c r="T603" i="5"/>
  <c r="O603" i="5"/>
  <c r="J603" i="5"/>
  <c r="AF602" i="5"/>
  <c r="AD602" i="5"/>
  <c r="Y602" i="5"/>
  <c r="T602" i="5"/>
  <c r="O602" i="5"/>
  <c r="AB602" i="5" s="1"/>
  <c r="J602" i="5"/>
  <c r="AE602" i="5" s="1"/>
  <c r="AF601" i="5"/>
  <c r="Y601" i="5"/>
  <c r="T601" i="5"/>
  <c r="O601" i="5"/>
  <c r="AB601" i="5" s="1"/>
  <c r="J601" i="5"/>
  <c r="AF600" i="5"/>
  <c r="AD600" i="5"/>
  <c r="Y600" i="5"/>
  <c r="T600" i="5"/>
  <c r="O600" i="5"/>
  <c r="J600" i="5"/>
  <c r="AE600" i="5" s="1"/>
  <c r="AF599" i="5"/>
  <c r="Y599" i="5"/>
  <c r="T599" i="5"/>
  <c r="O599" i="5"/>
  <c r="AB599" i="5" s="1"/>
  <c r="J599" i="5"/>
  <c r="AF598" i="5"/>
  <c r="AD598" i="5"/>
  <c r="Y598" i="5"/>
  <c r="T598" i="5"/>
  <c r="O598" i="5"/>
  <c r="J598" i="5"/>
  <c r="AE598" i="5" s="1"/>
  <c r="AF597" i="5"/>
  <c r="Y597" i="5"/>
  <c r="T597" i="5"/>
  <c r="O597" i="5"/>
  <c r="AB597" i="5" s="1"/>
  <c r="J597" i="5"/>
  <c r="AF596" i="5"/>
  <c r="AD596" i="5"/>
  <c r="Y596" i="5"/>
  <c r="T596" i="5"/>
  <c r="O596" i="5"/>
  <c r="J596" i="5"/>
  <c r="AE596" i="5" s="1"/>
  <c r="AF595" i="5"/>
  <c r="Y595" i="5"/>
  <c r="T595" i="5"/>
  <c r="O595" i="5"/>
  <c r="AB595" i="5" s="1"/>
  <c r="J595" i="5"/>
  <c r="AF594" i="5"/>
  <c r="AD594" i="5"/>
  <c r="Y594" i="5"/>
  <c r="T594" i="5"/>
  <c r="O594" i="5"/>
  <c r="J594" i="5"/>
  <c r="AE594" i="5" s="1"/>
  <c r="AF593" i="5"/>
  <c r="Y593" i="5"/>
  <c r="T593" i="5"/>
  <c r="O593" i="5"/>
  <c r="AB593" i="5" s="1"/>
  <c r="J593" i="5"/>
  <c r="AF592" i="5"/>
  <c r="AD592" i="5"/>
  <c r="Y592" i="5"/>
  <c r="T592" i="5"/>
  <c r="O592" i="5"/>
  <c r="J592" i="5"/>
  <c r="AE592" i="5" s="1"/>
  <c r="AF591" i="5"/>
  <c r="Y591" i="5"/>
  <c r="T591" i="5"/>
  <c r="O591" i="5"/>
  <c r="AB591" i="5" s="1"/>
  <c r="J591" i="5"/>
  <c r="AF590" i="5"/>
  <c r="AD590" i="5"/>
  <c r="Y590" i="5"/>
  <c r="T590" i="5"/>
  <c r="O590" i="5"/>
  <c r="J590" i="5"/>
  <c r="AE590" i="5" s="1"/>
  <c r="AF589" i="5"/>
  <c r="AF605" i="5" s="1"/>
  <c r="Y589" i="5"/>
  <c r="T589" i="5"/>
  <c r="O589" i="5"/>
  <c r="AB589" i="5" s="1"/>
  <c r="J589" i="5"/>
  <c r="AF588" i="5"/>
  <c r="AD588" i="5"/>
  <c r="Y588" i="5"/>
  <c r="T588" i="5"/>
  <c r="O588" i="5"/>
  <c r="J588" i="5"/>
  <c r="AE588" i="5" s="1"/>
  <c r="AF587" i="5"/>
  <c r="Y587" i="5"/>
  <c r="Y605" i="5" s="1"/>
  <c r="T587" i="5"/>
  <c r="T605" i="5" s="1"/>
  <c r="O587" i="5"/>
  <c r="AB587" i="5" s="1"/>
  <c r="J587" i="5"/>
  <c r="B586" i="5"/>
  <c r="AF584" i="5"/>
  <c r="Y584" i="5"/>
  <c r="T584" i="5"/>
  <c r="AC584" i="5" s="1"/>
  <c r="O584" i="5"/>
  <c r="J584" i="5"/>
  <c r="AF583" i="5"/>
  <c r="Y583" i="5"/>
  <c r="T583" i="5"/>
  <c r="O583" i="5"/>
  <c r="J583" i="5"/>
  <c r="AF582" i="5"/>
  <c r="AC582" i="5"/>
  <c r="Y582" i="5"/>
  <c r="T582" i="5"/>
  <c r="O582" i="5"/>
  <c r="J582" i="5"/>
  <c r="AB582" i="5" s="1"/>
  <c r="AF581" i="5"/>
  <c r="AE581" i="5"/>
  <c r="Y581" i="5"/>
  <c r="T581" i="5"/>
  <c r="O581" i="5"/>
  <c r="J581" i="5"/>
  <c r="AF580" i="5"/>
  <c r="AC580" i="5"/>
  <c r="Y580" i="5"/>
  <c r="T580" i="5"/>
  <c r="O580" i="5"/>
  <c r="J580" i="5"/>
  <c r="AD580" i="5" s="1"/>
  <c r="AF579" i="5"/>
  <c r="Y579" i="5"/>
  <c r="T579" i="5"/>
  <c r="O579" i="5"/>
  <c r="J579" i="5"/>
  <c r="AF578" i="5"/>
  <c r="Y578" i="5"/>
  <c r="T578" i="5"/>
  <c r="AC578" i="5" s="1"/>
  <c r="O578" i="5"/>
  <c r="J578" i="5"/>
  <c r="AF577" i="5"/>
  <c r="AE577" i="5"/>
  <c r="Y577" i="5"/>
  <c r="T577" i="5"/>
  <c r="O577" i="5"/>
  <c r="J577" i="5"/>
  <c r="AF576" i="5"/>
  <c r="Y576" i="5"/>
  <c r="T576" i="5"/>
  <c r="AC576" i="5" s="1"/>
  <c r="O576" i="5"/>
  <c r="J576" i="5"/>
  <c r="AF575" i="5"/>
  <c r="Y575" i="5"/>
  <c r="T575" i="5"/>
  <c r="O575" i="5"/>
  <c r="J575" i="5"/>
  <c r="AF574" i="5"/>
  <c r="AC574" i="5"/>
  <c r="Y574" i="5"/>
  <c r="T574" i="5"/>
  <c r="O574" i="5"/>
  <c r="J574" i="5"/>
  <c r="AD574" i="5" s="1"/>
  <c r="AF573" i="5"/>
  <c r="AE573" i="5"/>
  <c r="Y573" i="5"/>
  <c r="T573" i="5"/>
  <c r="O573" i="5"/>
  <c r="J573" i="5"/>
  <c r="AF572" i="5"/>
  <c r="AC572" i="5"/>
  <c r="Y572" i="5"/>
  <c r="T572" i="5"/>
  <c r="O572" i="5"/>
  <c r="J572" i="5"/>
  <c r="AD572" i="5" s="1"/>
  <c r="AF571" i="5"/>
  <c r="Y571" i="5"/>
  <c r="T571" i="5"/>
  <c r="O571" i="5"/>
  <c r="J571" i="5"/>
  <c r="AF570" i="5"/>
  <c r="Y570" i="5"/>
  <c r="T570" i="5"/>
  <c r="AC570" i="5" s="1"/>
  <c r="O570" i="5"/>
  <c r="J570" i="5"/>
  <c r="AF569" i="5"/>
  <c r="AE569" i="5"/>
  <c r="Y569" i="5"/>
  <c r="T569" i="5"/>
  <c r="O569" i="5"/>
  <c r="J569" i="5"/>
  <c r="AF568" i="5"/>
  <c r="Y568" i="5"/>
  <c r="T568" i="5"/>
  <c r="AC568" i="5" s="1"/>
  <c r="O568" i="5"/>
  <c r="J568" i="5"/>
  <c r="AF567" i="5"/>
  <c r="AF585" i="5" s="1"/>
  <c r="Y567" i="5"/>
  <c r="Y585" i="5" s="1"/>
  <c r="T567" i="5"/>
  <c r="T585" i="5" s="1"/>
  <c r="O567" i="5"/>
  <c r="O585" i="5" s="1"/>
  <c r="J567" i="5"/>
  <c r="B566" i="5"/>
  <c r="AF564" i="5"/>
  <c r="AB564" i="5"/>
  <c r="Y564" i="5"/>
  <c r="T564" i="5"/>
  <c r="O564" i="5"/>
  <c r="J564" i="5"/>
  <c r="AC564" i="5" s="1"/>
  <c r="AF563" i="5"/>
  <c r="Y563" i="5"/>
  <c r="AD563" i="5" s="1"/>
  <c r="T563" i="5"/>
  <c r="O563" i="5"/>
  <c r="J563" i="5"/>
  <c r="AF562" i="5"/>
  <c r="AB562" i="5"/>
  <c r="Y562" i="5"/>
  <c r="T562" i="5"/>
  <c r="O562" i="5"/>
  <c r="J562" i="5"/>
  <c r="AC562" i="5" s="1"/>
  <c r="AF561" i="5"/>
  <c r="Y561" i="5"/>
  <c r="AD561" i="5" s="1"/>
  <c r="T561" i="5"/>
  <c r="O561" i="5"/>
  <c r="AC561" i="5" s="1"/>
  <c r="J561" i="5"/>
  <c r="AF560" i="5"/>
  <c r="Y560" i="5"/>
  <c r="T560" i="5"/>
  <c r="O560" i="5"/>
  <c r="J560" i="5"/>
  <c r="AF559" i="5"/>
  <c r="Y559" i="5"/>
  <c r="AD559" i="5" s="1"/>
  <c r="T559" i="5"/>
  <c r="O559" i="5"/>
  <c r="AC559" i="5" s="1"/>
  <c r="J559" i="5"/>
  <c r="AF558" i="5"/>
  <c r="Y558" i="5"/>
  <c r="T558" i="5"/>
  <c r="O558" i="5"/>
  <c r="AB558" i="5" s="1"/>
  <c r="J558" i="5"/>
  <c r="AC558" i="5" s="1"/>
  <c r="AF557" i="5"/>
  <c r="Y557" i="5"/>
  <c r="AD557" i="5" s="1"/>
  <c r="T557" i="5"/>
  <c r="O557" i="5"/>
  <c r="AC557" i="5" s="1"/>
  <c r="J557" i="5"/>
  <c r="AE557" i="5" s="1"/>
  <c r="AF556" i="5"/>
  <c r="Y556" i="5"/>
  <c r="T556" i="5"/>
  <c r="O556" i="5"/>
  <c r="AB556" i="5" s="1"/>
  <c r="J556" i="5"/>
  <c r="AC556" i="5" s="1"/>
  <c r="AF555" i="5"/>
  <c r="Y555" i="5"/>
  <c r="AD555" i="5" s="1"/>
  <c r="T555" i="5"/>
  <c r="O555" i="5"/>
  <c r="AC555" i="5" s="1"/>
  <c r="J555" i="5"/>
  <c r="AE555" i="5" s="1"/>
  <c r="AF554" i="5"/>
  <c r="Y554" i="5"/>
  <c r="T554" i="5"/>
  <c r="O554" i="5"/>
  <c r="AB554" i="5" s="1"/>
  <c r="J554" i="5"/>
  <c r="AC554" i="5" s="1"/>
  <c r="AF553" i="5"/>
  <c r="Y553" i="5"/>
  <c r="AD553" i="5" s="1"/>
  <c r="T553" i="5"/>
  <c r="O553" i="5"/>
  <c r="AC553" i="5" s="1"/>
  <c r="J553" i="5"/>
  <c r="AE553" i="5" s="1"/>
  <c r="AF552" i="5"/>
  <c r="Y552" i="5"/>
  <c r="T552" i="5"/>
  <c r="O552" i="5"/>
  <c r="AB552" i="5" s="1"/>
  <c r="J552" i="5"/>
  <c r="AC552" i="5" s="1"/>
  <c r="AF551" i="5"/>
  <c r="Y551" i="5"/>
  <c r="AD551" i="5" s="1"/>
  <c r="T551" i="5"/>
  <c r="O551" i="5"/>
  <c r="AC551" i="5" s="1"/>
  <c r="J551" i="5"/>
  <c r="AE551" i="5" s="1"/>
  <c r="AF550" i="5"/>
  <c r="Y550" i="5"/>
  <c r="T550" i="5"/>
  <c r="O550" i="5"/>
  <c r="AB550" i="5" s="1"/>
  <c r="J550" i="5"/>
  <c r="AC550" i="5" s="1"/>
  <c r="AF549" i="5"/>
  <c r="Y549" i="5"/>
  <c r="AD549" i="5" s="1"/>
  <c r="T549" i="5"/>
  <c r="O549" i="5"/>
  <c r="AC549" i="5" s="1"/>
  <c r="J549" i="5"/>
  <c r="AE549" i="5" s="1"/>
  <c r="AF548" i="5"/>
  <c r="Y548" i="5"/>
  <c r="T548" i="5"/>
  <c r="O548" i="5"/>
  <c r="AB548" i="5" s="1"/>
  <c r="J548" i="5"/>
  <c r="AC548" i="5" s="1"/>
  <c r="AF547" i="5"/>
  <c r="Y547" i="5"/>
  <c r="AD547" i="5" s="1"/>
  <c r="T547" i="5"/>
  <c r="T565" i="5" s="1"/>
  <c r="O547" i="5"/>
  <c r="J547" i="5"/>
  <c r="B546" i="5"/>
  <c r="AF544" i="5"/>
  <c r="Y544" i="5"/>
  <c r="T544" i="5"/>
  <c r="O544" i="5"/>
  <c r="J544" i="5"/>
  <c r="AB544" i="5" s="1"/>
  <c r="AF543" i="5"/>
  <c r="Y543" i="5"/>
  <c r="T543" i="5"/>
  <c r="AC543" i="5" s="1"/>
  <c r="O543" i="5"/>
  <c r="J543" i="5"/>
  <c r="AD543" i="5" s="1"/>
  <c r="AF542" i="5"/>
  <c r="Y542" i="5"/>
  <c r="T542" i="5"/>
  <c r="O542" i="5"/>
  <c r="J542" i="5"/>
  <c r="AB542" i="5" s="1"/>
  <c r="AF541" i="5"/>
  <c r="Y541" i="5"/>
  <c r="T541" i="5"/>
  <c r="AC541" i="5" s="1"/>
  <c r="O541" i="5"/>
  <c r="J541" i="5"/>
  <c r="AD541" i="5" s="1"/>
  <c r="AF540" i="5"/>
  <c r="Y540" i="5"/>
  <c r="T540" i="5"/>
  <c r="O540" i="5"/>
  <c r="J540" i="5"/>
  <c r="AB540" i="5" s="1"/>
  <c r="AF539" i="5"/>
  <c r="Y539" i="5"/>
  <c r="T539" i="5"/>
  <c r="AC539" i="5" s="1"/>
  <c r="O539" i="5"/>
  <c r="J539" i="5"/>
  <c r="AD539" i="5" s="1"/>
  <c r="AF538" i="5"/>
  <c r="Y538" i="5"/>
  <c r="T538" i="5"/>
  <c r="O538" i="5"/>
  <c r="J538" i="5"/>
  <c r="AB538" i="5" s="1"/>
  <c r="AF537" i="5"/>
  <c r="Y537" i="5"/>
  <c r="T537" i="5"/>
  <c r="AC537" i="5" s="1"/>
  <c r="O537" i="5"/>
  <c r="J537" i="5"/>
  <c r="AD537" i="5" s="1"/>
  <c r="AF536" i="5"/>
  <c r="Y536" i="5"/>
  <c r="T536" i="5"/>
  <c r="O536" i="5"/>
  <c r="J536" i="5"/>
  <c r="AB536" i="5" s="1"/>
  <c r="AF535" i="5"/>
  <c r="Y535" i="5"/>
  <c r="T535" i="5"/>
  <c r="AC535" i="5" s="1"/>
  <c r="O535" i="5"/>
  <c r="J535" i="5"/>
  <c r="AD535" i="5" s="1"/>
  <c r="AF534" i="5"/>
  <c r="Y534" i="5"/>
  <c r="T534" i="5"/>
  <c r="O534" i="5"/>
  <c r="J534" i="5"/>
  <c r="AB534" i="5" s="1"/>
  <c r="AF533" i="5"/>
  <c r="Y533" i="5"/>
  <c r="T533" i="5"/>
  <c r="AC533" i="5" s="1"/>
  <c r="O533" i="5"/>
  <c r="J533" i="5"/>
  <c r="AD533" i="5" s="1"/>
  <c r="AF532" i="5"/>
  <c r="Y532" i="5"/>
  <c r="T532" i="5"/>
  <c r="O532" i="5"/>
  <c r="J532" i="5"/>
  <c r="AB532" i="5" s="1"/>
  <c r="AF531" i="5"/>
  <c r="Y531" i="5"/>
  <c r="T531" i="5"/>
  <c r="AC531" i="5" s="1"/>
  <c r="O531" i="5"/>
  <c r="J531" i="5"/>
  <c r="AD531" i="5" s="1"/>
  <c r="AF530" i="5"/>
  <c r="Y530" i="5"/>
  <c r="T530" i="5"/>
  <c r="O530" i="5"/>
  <c r="J530" i="5"/>
  <c r="AB530" i="5" s="1"/>
  <c r="AF529" i="5"/>
  <c r="Y529" i="5"/>
  <c r="T529" i="5"/>
  <c r="AC529" i="5" s="1"/>
  <c r="O529" i="5"/>
  <c r="J529" i="5"/>
  <c r="AD529" i="5" s="1"/>
  <c r="AF528" i="5"/>
  <c r="Y528" i="5"/>
  <c r="T528" i="5"/>
  <c r="O528" i="5"/>
  <c r="J528" i="5"/>
  <c r="AB528" i="5" s="1"/>
  <c r="AF527" i="5"/>
  <c r="AF545" i="5" s="1"/>
  <c r="Y527" i="5"/>
  <c r="Y545" i="5" s="1"/>
  <c r="T527" i="5"/>
  <c r="T545" i="5" s="1"/>
  <c r="O527" i="5"/>
  <c r="O545" i="5" s="1"/>
  <c r="J527" i="5"/>
  <c r="AD527" i="5" s="1"/>
  <c r="B526" i="5"/>
  <c r="AF524" i="5"/>
  <c r="Y524" i="5"/>
  <c r="AD524" i="5" s="1"/>
  <c r="T524" i="5"/>
  <c r="O524" i="5"/>
  <c r="AC524" i="5" s="1"/>
  <c r="J524" i="5"/>
  <c r="AE524" i="5" s="1"/>
  <c r="AF523" i="5"/>
  <c r="Y523" i="5"/>
  <c r="T523" i="5"/>
  <c r="O523" i="5"/>
  <c r="AB523" i="5" s="1"/>
  <c r="J523" i="5"/>
  <c r="AC523" i="5" s="1"/>
  <c r="AF522" i="5"/>
  <c r="Y522" i="5"/>
  <c r="AD522" i="5" s="1"/>
  <c r="T522" i="5"/>
  <c r="O522" i="5"/>
  <c r="AC522" i="5" s="1"/>
  <c r="J522" i="5"/>
  <c r="AE522" i="5" s="1"/>
  <c r="AF521" i="5"/>
  <c r="Y521" i="5"/>
  <c r="T521" i="5"/>
  <c r="O521" i="5"/>
  <c r="AB521" i="5" s="1"/>
  <c r="J521" i="5"/>
  <c r="AC521" i="5" s="1"/>
  <c r="AF520" i="5"/>
  <c r="Y520" i="5"/>
  <c r="AD520" i="5" s="1"/>
  <c r="T520" i="5"/>
  <c r="O520" i="5"/>
  <c r="AC520" i="5" s="1"/>
  <c r="J520" i="5"/>
  <c r="AE520" i="5" s="1"/>
  <c r="AF519" i="5"/>
  <c r="Y519" i="5"/>
  <c r="T519" i="5"/>
  <c r="O519" i="5"/>
  <c r="AB519" i="5" s="1"/>
  <c r="J519" i="5"/>
  <c r="AC519" i="5" s="1"/>
  <c r="AF518" i="5"/>
  <c r="Y518" i="5"/>
  <c r="AD518" i="5" s="1"/>
  <c r="T518" i="5"/>
  <c r="O518" i="5"/>
  <c r="AC518" i="5" s="1"/>
  <c r="J518" i="5"/>
  <c r="AE518" i="5" s="1"/>
  <c r="AF517" i="5"/>
  <c r="Y517" i="5"/>
  <c r="T517" i="5"/>
  <c r="O517" i="5"/>
  <c r="AB517" i="5" s="1"/>
  <c r="J517" i="5"/>
  <c r="AC517" i="5" s="1"/>
  <c r="AF516" i="5"/>
  <c r="Y516" i="5"/>
  <c r="AD516" i="5" s="1"/>
  <c r="T516" i="5"/>
  <c r="O516" i="5"/>
  <c r="AC516" i="5" s="1"/>
  <c r="J516" i="5"/>
  <c r="AE516" i="5" s="1"/>
  <c r="AF515" i="5"/>
  <c r="Y515" i="5"/>
  <c r="T515" i="5"/>
  <c r="O515" i="5"/>
  <c r="AB515" i="5" s="1"/>
  <c r="J515" i="5"/>
  <c r="AC515" i="5" s="1"/>
  <c r="AF514" i="5"/>
  <c r="Y514" i="5"/>
  <c r="AD514" i="5" s="1"/>
  <c r="T514" i="5"/>
  <c r="O514" i="5"/>
  <c r="AC514" i="5" s="1"/>
  <c r="J514" i="5"/>
  <c r="AE514" i="5" s="1"/>
  <c r="AF513" i="5"/>
  <c r="Y513" i="5"/>
  <c r="T513" i="5"/>
  <c r="O513" i="5"/>
  <c r="AB513" i="5" s="1"/>
  <c r="J513" i="5"/>
  <c r="AC513" i="5" s="1"/>
  <c r="AF512" i="5"/>
  <c r="Y512" i="5"/>
  <c r="AD512" i="5" s="1"/>
  <c r="T512" i="5"/>
  <c r="O512" i="5"/>
  <c r="AC512" i="5" s="1"/>
  <c r="J512" i="5"/>
  <c r="AE512" i="5" s="1"/>
  <c r="AF511" i="5"/>
  <c r="Y511" i="5"/>
  <c r="T511" i="5"/>
  <c r="O511" i="5"/>
  <c r="AB511" i="5" s="1"/>
  <c r="J511" i="5"/>
  <c r="AC511" i="5" s="1"/>
  <c r="AF510" i="5"/>
  <c r="Y510" i="5"/>
  <c r="AD510" i="5" s="1"/>
  <c r="T510" i="5"/>
  <c r="O510" i="5"/>
  <c r="AC510" i="5" s="1"/>
  <c r="J510" i="5"/>
  <c r="AE510" i="5" s="1"/>
  <c r="AF509" i="5"/>
  <c r="Y509" i="5"/>
  <c r="T509" i="5"/>
  <c r="O509" i="5"/>
  <c r="AB509" i="5" s="1"/>
  <c r="J509" i="5"/>
  <c r="AC509" i="5" s="1"/>
  <c r="AF508" i="5"/>
  <c r="Y508" i="5"/>
  <c r="AD508" i="5" s="1"/>
  <c r="T508" i="5"/>
  <c r="O508" i="5"/>
  <c r="AC508" i="5" s="1"/>
  <c r="J508" i="5"/>
  <c r="AE508" i="5" s="1"/>
  <c r="AF507" i="5"/>
  <c r="AF525" i="5" s="1"/>
  <c r="Y507" i="5"/>
  <c r="Y525" i="5" s="1"/>
  <c r="T507" i="5"/>
  <c r="T525" i="5" s="1"/>
  <c r="O507" i="5"/>
  <c r="O525" i="5" s="1"/>
  <c r="J507" i="5"/>
  <c r="AC507" i="5" s="1"/>
  <c r="B506" i="5"/>
  <c r="AF504" i="5"/>
  <c r="Y504" i="5"/>
  <c r="T504" i="5"/>
  <c r="AC504" i="5" s="1"/>
  <c r="O504" i="5"/>
  <c r="J504" i="5"/>
  <c r="AD504" i="5" s="1"/>
  <c r="AF503" i="5"/>
  <c r="Y503" i="5"/>
  <c r="T503" i="5"/>
  <c r="O503" i="5"/>
  <c r="J503" i="5"/>
  <c r="AB503" i="5" s="1"/>
  <c r="AF502" i="5"/>
  <c r="Y502" i="5"/>
  <c r="T502" i="5"/>
  <c r="AC502" i="5" s="1"/>
  <c r="O502" i="5"/>
  <c r="J502" i="5"/>
  <c r="AD502" i="5" s="1"/>
  <c r="AF501" i="5"/>
  <c r="Y501" i="5"/>
  <c r="T501" i="5"/>
  <c r="O501" i="5"/>
  <c r="J501" i="5"/>
  <c r="AB501" i="5" s="1"/>
  <c r="AF500" i="5"/>
  <c r="Y500" i="5"/>
  <c r="T500" i="5"/>
  <c r="AC500" i="5" s="1"/>
  <c r="O500" i="5"/>
  <c r="J500" i="5"/>
  <c r="AD500" i="5" s="1"/>
  <c r="AF499" i="5"/>
  <c r="Y499" i="5"/>
  <c r="T499" i="5"/>
  <c r="O499" i="5"/>
  <c r="J499" i="5"/>
  <c r="AB499" i="5" s="1"/>
  <c r="AF498" i="5"/>
  <c r="Y498" i="5"/>
  <c r="T498" i="5"/>
  <c r="AC498" i="5" s="1"/>
  <c r="O498" i="5"/>
  <c r="J498" i="5"/>
  <c r="AD498" i="5" s="1"/>
  <c r="AF497" i="5"/>
  <c r="Y497" i="5"/>
  <c r="T497" i="5"/>
  <c r="O497" i="5"/>
  <c r="J497" i="5"/>
  <c r="AB497" i="5" s="1"/>
  <c r="AF496" i="5"/>
  <c r="Y496" i="5"/>
  <c r="T496" i="5"/>
  <c r="AC496" i="5" s="1"/>
  <c r="O496" i="5"/>
  <c r="J496" i="5"/>
  <c r="AD496" i="5" s="1"/>
  <c r="AF495" i="5"/>
  <c r="Y495" i="5"/>
  <c r="T495" i="5"/>
  <c r="O495" i="5"/>
  <c r="J495" i="5"/>
  <c r="AB495" i="5" s="1"/>
  <c r="AF494" i="5"/>
  <c r="Y494" i="5"/>
  <c r="T494" i="5"/>
  <c r="AC494" i="5" s="1"/>
  <c r="O494" i="5"/>
  <c r="J494" i="5"/>
  <c r="AD494" i="5" s="1"/>
  <c r="AF493" i="5"/>
  <c r="Y493" i="5"/>
  <c r="T493" i="5"/>
  <c r="O493" i="5"/>
  <c r="J493" i="5"/>
  <c r="AB493" i="5" s="1"/>
  <c r="AF492" i="5"/>
  <c r="Y492" i="5"/>
  <c r="T492" i="5"/>
  <c r="AC492" i="5" s="1"/>
  <c r="O492" i="5"/>
  <c r="J492" i="5"/>
  <c r="AD492" i="5" s="1"/>
  <c r="AF491" i="5"/>
  <c r="Y491" i="5"/>
  <c r="T491" i="5"/>
  <c r="O491" i="5"/>
  <c r="J491" i="5"/>
  <c r="AB491" i="5" s="1"/>
  <c r="AF490" i="5"/>
  <c r="Y490" i="5"/>
  <c r="T490" i="5"/>
  <c r="AC490" i="5" s="1"/>
  <c r="O490" i="5"/>
  <c r="J490" i="5"/>
  <c r="AD490" i="5" s="1"/>
  <c r="AF489" i="5"/>
  <c r="Y489" i="5"/>
  <c r="T489" i="5"/>
  <c r="O489" i="5"/>
  <c r="J489" i="5"/>
  <c r="AB489" i="5" s="1"/>
  <c r="AF488" i="5"/>
  <c r="Y488" i="5"/>
  <c r="T488" i="5"/>
  <c r="AC488" i="5" s="1"/>
  <c r="O488" i="5"/>
  <c r="J488" i="5"/>
  <c r="AD488" i="5" s="1"/>
  <c r="AF487" i="5"/>
  <c r="AF505" i="5" s="1"/>
  <c r="Y487" i="5"/>
  <c r="Y505" i="5" s="1"/>
  <c r="T487" i="5"/>
  <c r="T505" i="5" s="1"/>
  <c r="O487" i="5"/>
  <c r="O505" i="5" s="1"/>
  <c r="J487" i="5"/>
  <c r="AB487" i="5" s="1"/>
  <c r="B486" i="5"/>
  <c r="AF484" i="5"/>
  <c r="Y484" i="5"/>
  <c r="T484" i="5"/>
  <c r="O484" i="5"/>
  <c r="AB484" i="5" s="1"/>
  <c r="J484" i="5"/>
  <c r="AC484" i="5" s="1"/>
  <c r="AF483" i="5"/>
  <c r="Y483" i="5"/>
  <c r="AD483" i="5" s="1"/>
  <c r="T483" i="5"/>
  <c r="O483" i="5"/>
  <c r="AC483" i="5" s="1"/>
  <c r="J483" i="5"/>
  <c r="AE483" i="5" s="1"/>
  <c r="AF482" i="5"/>
  <c r="Y482" i="5"/>
  <c r="T482" i="5"/>
  <c r="O482" i="5"/>
  <c r="AB482" i="5" s="1"/>
  <c r="J482" i="5"/>
  <c r="AC482" i="5" s="1"/>
  <c r="AF481" i="5"/>
  <c r="Y481" i="5"/>
  <c r="AD481" i="5" s="1"/>
  <c r="T481" i="5"/>
  <c r="O481" i="5"/>
  <c r="AC481" i="5" s="1"/>
  <c r="J481" i="5"/>
  <c r="AE481" i="5" s="1"/>
  <c r="AF480" i="5"/>
  <c r="Y480" i="5"/>
  <c r="T480" i="5"/>
  <c r="O480" i="5"/>
  <c r="AB480" i="5" s="1"/>
  <c r="J480" i="5"/>
  <c r="AC480" i="5" s="1"/>
  <c r="AF479" i="5"/>
  <c r="Y479" i="5"/>
  <c r="AD479" i="5" s="1"/>
  <c r="T479" i="5"/>
  <c r="O479" i="5"/>
  <c r="AC479" i="5" s="1"/>
  <c r="J479" i="5"/>
  <c r="AE479" i="5" s="1"/>
  <c r="AF478" i="5"/>
  <c r="Y478" i="5"/>
  <c r="T478" i="5"/>
  <c r="O478" i="5"/>
  <c r="AB478" i="5" s="1"/>
  <c r="J478" i="5"/>
  <c r="AC478" i="5" s="1"/>
  <c r="AF477" i="5"/>
  <c r="Y477" i="5"/>
  <c r="AD477" i="5" s="1"/>
  <c r="T477" i="5"/>
  <c r="O477" i="5"/>
  <c r="AC477" i="5" s="1"/>
  <c r="J477" i="5"/>
  <c r="AE477" i="5" s="1"/>
  <c r="AF476" i="5"/>
  <c r="Y476" i="5"/>
  <c r="T476" i="5"/>
  <c r="O476" i="5"/>
  <c r="AB476" i="5" s="1"/>
  <c r="J476" i="5"/>
  <c r="AC476" i="5" s="1"/>
  <c r="AF475" i="5"/>
  <c r="Y475" i="5"/>
  <c r="AD475" i="5" s="1"/>
  <c r="T475" i="5"/>
  <c r="O475" i="5"/>
  <c r="AC475" i="5" s="1"/>
  <c r="J475" i="5"/>
  <c r="AE475" i="5" s="1"/>
  <c r="AF474" i="5"/>
  <c r="Y474" i="5"/>
  <c r="T474" i="5"/>
  <c r="O474" i="5"/>
  <c r="AB474" i="5" s="1"/>
  <c r="J474" i="5"/>
  <c r="AC474" i="5" s="1"/>
  <c r="AF473" i="5"/>
  <c r="Y473" i="5"/>
  <c r="AD473" i="5" s="1"/>
  <c r="T473" i="5"/>
  <c r="O473" i="5"/>
  <c r="AC473" i="5" s="1"/>
  <c r="J473" i="5"/>
  <c r="AE473" i="5" s="1"/>
  <c r="AF472" i="5"/>
  <c r="Y472" i="5"/>
  <c r="T472" i="5"/>
  <c r="O472" i="5"/>
  <c r="AB472" i="5" s="1"/>
  <c r="J472" i="5"/>
  <c r="AC472" i="5" s="1"/>
  <c r="AF471" i="5"/>
  <c r="Y471" i="5"/>
  <c r="AD471" i="5" s="1"/>
  <c r="T471" i="5"/>
  <c r="O471" i="5"/>
  <c r="AC471" i="5" s="1"/>
  <c r="J471" i="5"/>
  <c r="AE471" i="5" s="1"/>
  <c r="AF470" i="5"/>
  <c r="Y470" i="5"/>
  <c r="T470" i="5"/>
  <c r="O470" i="5"/>
  <c r="AB470" i="5" s="1"/>
  <c r="J470" i="5"/>
  <c r="AC470" i="5" s="1"/>
  <c r="AF469" i="5"/>
  <c r="Y469" i="5"/>
  <c r="AD469" i="5" s="1"/>
  <c r="T469" i="5"/>
  <c r="AC469" i="5" s="1"/>
  <c r="O469" i="5"/>
  <c r="AB469" i="5" s="1"/>
  <c r="J469" i="5"/>
  <c r="AE469" i="5" s="1"/>
  <c r="AF468" i="5"/>
  <c r="Y468" i="5"/>
  <c r="T468" i="5"/>
  <c r="O468" i="5"/>
  <c r="AB468" i="5" s="1"/>
  <c r="J468" i="5"/>
  <c r="AC468" i="5" s="1"/>
  <c r="AF467" i="5"/>
  <c r="AF485" i="5" s="1"/>
  <c r="Y467" i="5"/>
  <c r="Y485" i="5" s="1"/>
  <c r="T467" i="5"/>
  <c r="T485" i="5" s="1"/>
  <c r="O467" i="5"/>
  <c r="O485" i="5" s="1"/>
  <c r="J467" i="5"/>
  <c r="J485" i="5" s="1"/>
  <c r="B466" i="5"/>
  <c r="AF464" i="5"/>
  <c r="Y464" i="5"/>
  <c r="T464" i="5"/>
  <c r="O464" i="5"/>
  <c r="J464" i="5"/>
  <c r="AB464" i="5" s="1"/>
  <c r="AF463" i="5"/>
  <c r="Y463" i="5"/>
  <c r="T463" i="5"/>
  <c r="AC463" i="5" s="1"/>
  <c r="O463" i="5"/>
  <c r="J463" i="5"/>
  <c r="AD463" i="5" s="1"/>
  <c r="AF462" i="5"/>
  <c r="Y462" i="5"/>
  <c r="T462" i="5"/>
  <c r="O462" i="5"/>
  <c r="J462" i="5"/>
  <c r="AB462" i="5" s="1"/>
  <c r="AF461" i="5"/>
  <c r="Y461" i="5"/>
  <c r="T461" i="5"/>
  <c r="AC461" i="5" s="1"/>
  <c r="O461" i="5"/>
  <c r="J461" i="5"/>
  <c r="AD461" i="5" s="1"/>
  <c r="AF460" i="5"/>
  <c r="Y460" i="5"/>
  <c r="T460" i="5"/>
  <c r="O460" i="5"/>
  <c r="J460" i="5"/>
  <c r="AB460" i="5" s="1"/>
  <c r="AF459" i="5"/>
  <c r="Y459" i="5"/>
  <c r="T459" i="5"/>
  <c r="AC459" i="5" s="1"/>
  <c r="O459" i="5"/>
  <c r="J459" i="5"/>
  <c r="AD459" i="5" s="1"/>
  <c r="AF458" i="5"/>
  <c r="Y458" i="5"/>
  <c r="T458" i="5"/>
  <c r="O458" i="5"/>
  <c r="J458" i="5"/>
  <c r="AB458" i="5" s="1"/>
  <c r="AF457" i="5"/>
  <c r="Y457" i="5"/>
  <c r="T457" i="5"/>
  <c r="AC457" i="5" s="1"/>
  <c r="O457" i="5"/>
  <c r="J457" i="5"/>
  <c r="AD457" i="5" s="1"/>
  <c r="AF456" i="5"/>
  <c r="Y456" i="5"/>
  <c r="T456" i="5"/>
  <c r="O456" i="5"/>
  <c r="J456" i="5"/>
  <c r="AF455" i="5"/>
  <c r="Y455" i="5"/>
  <c r="T455" i="5"/>
  <c r="AC455" i="5" s="1"/>
  <c r="O455" i="5"/>
  <c r="J455" i="5"/>
  <c r="AF454" i="5"/>
  <c r="AE454" i="5"/>
  <c r="Y454" i="5"/>
  <c r="T454" i="5"/>
  <c r="O454" i="5"/>
  <c r="J454" i="5"/>
  <c r="AF453" i="5"/>
  <c r="AC453" i="5"/>
  <c r="Y453" i="5"/>
  <c r="T453" i="5"/>
  <c r="O453" i="5"/>
  <c r="J453" i="5"/>
  <c r="AD453" i="5" s="1"/>
  <c r="AF452" i="5"/>
  <c r="Y452" i="5"/>
  <c r="T452" i="5"/>
  <c r="O452" i="5"/>
  <c r="J452" i="5"/>
  <c r="AF451" i="5"/>
  <c r="AC451" i="5"/>
  <c r="Y451" i="5"/>
  <c r="T451" i="5"/>
  <c r="O451" i="5"/>
  <c r="J451" i="5"/>
  <c r="AD451" i="5" s="1"/>
  <c r="AF450" i="5"/>
  <c r="Y450" i="5"/>
  <c r="T450" i="5"/>
  <c r="O450" i="5"/>
  <c r="J450" i="5"/>
  <c r="AE450" i="5" s="1"/>
  <c r="AF449" i="5"/>
  <c r="Y449" i="5"/>
  <c r="T449" i="5"/>
  <c r="AC449" i="5" s="1"/>
  <c r="O449" i="5"/>
  <c r="J449" i="5"/>
  <c r="AF448" i="5"/>
  <c r="Y448" i="5"/>
  <c r="T448" i="5"/>
  <c r="O448" i="5"/>
  <c r="J448" i="5"/>
  <c r="AF447" i="5"/>
  <c r="AF465" i="5" s="1"/>
  <c r="Y447" i="5"/>
  <c r="Y465" i="5" s="1"/>
  <c r="T447" i="5"/>
  <c r="AC447" i="5" s="1"/>
  <c r="O447" i="5"/>
  <c r="O465" i="5" s="1"/>
  <c r="J447" i="5"/>
  <c r="B446" i="5"/>
  <c r="AF444" i="5"/>
  <c r="AD444" i="5"/>
  <c r="Y444" i="5"/>
  <c r="T444" i="5"/>
  <c r="O444" i="5"/>
  <c r="AB444" i="5" s="1"/>
  <c r="J444" i="5"/>
  <c r="AE444" i="5" s="1"/>
  <c r="AF443" i="5"/>
  <c r="Y443" i="5"/>
  <c r="T443" i="5"/>
  <c r="O443" i="5"/>
  <c r="J443" i="5"/>
  <c r="AC443" i="5" s="1"/>
  <c r="AF442" i="5"/>
  <c r="Y442" i="5"/>
  <c r="AD442" i="5" s="1"/>
  <c r="T442" i="5"/>
  <c r="O442" i="5"/>
  <c r="J442" i="5"/>
  <c r="AE442" i="5" s="1"/>
  <c r="AF441" i="5"/>
  <c r="Y441" i="5"/>
  <c r="T441" i="5"/>
  <c r="O441" i="5"/>
  <c r="AB441" i="5" s="1"/>
  <c r="J441" i="5"/>
  <c r="AF440" i="5"/>
  <c r="AD440" i="5"/>
  <c r="Y440" i="5"/>
  <c r="T440" i="5"/>
  <c r="O440" i="5"/>
  <c r="J440" i="5"/>
  <c r="AE440" i="5" s="1"/>
  <c r="AF439" i="5"/>
  <c r="Y439" i="5"/>
  <c r="T439" i="5"/>
  <c r="O439" i="5"/>
  <c r="AB439" i="5" s="1"/>
  <c r="J439" i="5"/>
  <c r="AC439" i="5" s="1"/>
  <c r="AF438" i="5"/>
  <c r="Y438" i="5"/>
  <c r="AD438" i="5" s="1"/>
  <c r="T438" i="5"/>
  <c r="O438" i="5"/>
  <c r="J438" i="5"/>
  <c r="AE438" i="5" s="1"/>
  <c r="AF437" i="5"/>
  <c r="Y437" i="5"/>
  <c r="T437" i="5"/>
  <c r="O437" i="5"/>
  <c r="AB437" i="5" s="1"/>
  <c r="J437" i="5"/>
  <c r="AF436" i="5"/>
  <c r="AD436" i="5"/>
  <c r="Y436" i="5"/>
  <c r="T436" i="5"/>
  <c r="O436" i="5"/>
  <c r="J436" i="5"/>
  <c r="AE436" i="5" s="1"/>
  <c r="AF435" i="5"/>
  <c r="Y435" i="5"/>
  <c r="T435" i="5"/>
  <c r="O435" i="5"/>
  <c r="AB435" i="5" s="1"/>
  <c r="J435" i="5"/>
  <c r="AC435" i="5" s="1"/>
  <c r="AF434" i="5"/>
  <c r="Y434" i="5"/>
  <c r="AD434" i="5" s="1"/>
  <c r="T434" i="5"/>
  <c r="O434" i="5"/>
  <c r="J434" i="5"/>
  <c r="AE434" i="5" s="1"/>
  <c r="AF433" i="5"/>
  <c r="Y433" i="5"/>
  <c r="T433" i="5"/>
  <c r="O433" i="5"/>
  <c r="AC433" i="5" s="1"/>
  <c r="J433" i="5"/>
  <c r="AF432" i="5"/>
  <c r="AD432" i="5"/>
  <c r="Y432" i="5"/>
  <c r="T432" i="5"/>
  <c r="O432" i="5"/>
  <c r="J432" i="5"/>
  <c r="AE432" i="5" s="1"/>
  <c r="AF431" i="5"/>
  <c r="Y431" i="5"/>
  <c r="T431" i="5"/>
  <c r="O431" i="5"/>
  <c r="AC431" i="5" s="1"/>
  <c r="J431" i="5"/>
  <c r="AE431" i="5" s="1"/>
  <c r="AF430" i="5"/>
  <c r="AD430" i="5"/>
  <c r="Y430" i="5"/>
  <c r="T430" i="5"/>
  <c r="O430" i="5"/>
  <c r="J430" i="5"/>
  <c r="AE430" i="5" s="1"/>
  <c r="AF429" i="5"/>
  <c r="Y429" i="5"/>
  <c r="T429" i="5"/>
  <c r="O429" i="5"/>
  <c r="AC429" i="5" s="1"/>
  <c r="J429" i="5"/>
  <c r="AF428" i="5"/>
  <c r="AD428" i="5"/>
  <c r="Y428" i="5"/>
  <c r="T428" i="5"/>
  <c r="O428" i="5"/>
  <c r="J428" i="5"/>
  <c r="AE428" i="5" s="1"/>
  <c r="AF427" i="5"/>
  <c r="AF445" i="5" s="1"/>
  <c r="Y427" i="5"/>
  <c r="Y445" i="5" s="1"/>
  <c r="T427" i="5"/>
  <c r="T445" i="5" s="1"/>
  <c r="O427" i="5"/>
  <c r="AC427" i="5" s="1"/>
  <c r="J427" i="5"/>
  <c r="J445" i="5" s="1"/>
  <c r="B426" i="5"/>
  <c r="AF424" i="5"/>
  <c r="Y424" i="5"/>
  <c r="T424" i="5"/>
  <c r="AC424" i="5" s="1"/>
  <c r="O424" i="5"/>
  <c r="J424" i="5"/>
  <c r="AF423" i="5"/>
  <c r="Y423" i="5"/>
  <c r="T423" i="5"/>
  <c r="O423" i="5"/>
  <c r="J423" i="5"/>
  <c r="AF422" i="5"/>
  <c r="Y422" i="5"/>
  <c r="T422" i="5"/>
  <c r="AC422" i="5" s="1"/>
  <c r="O422" i="5"/>
  <c r="J422" i="5"/>
  <c r="AF421" i="5"/>
  <c r="AE421" i="5"/>
  <c r="Y421" i="5"/>
  <c r="T421" i="5"/>
  <c r="O421" i="5"/>
  <c r="J421" i="5"/>
  <c r="AF420" i="5"/>
  <c r="AC420" i="5"/>
  <c r="Y420" i="5"/>
  <c r="T420" i="5"/>
  <c r="O420" i="5"/>
  <c r="J420" i="5"/>
  <c r="AD420" i="5" s="1"/>
  <c r="AF419" i="5"/>
  <c r="Y419" i="5"/>
  <c r="T419" i="5"/>
  <c r="O419" i="5"/>
  <c r="J419" i="5"/>
  <c r="AF418" i="5"/>
  <c r="AC418" i="5"/>
  <c r="Y418" i="5"/>
  <c r="T418" i="5"/>
  <c r="O418" i="5"/>
  <c r="J418" i="5"/>
  <c r="AD418" i="5" s="1"/>
  <c r="AF417" i="5"/>
  <c r="AE417" i="5"/>
  <c r="Y417" i="5"/>
  <c r="T417" i="5"/>
  <c r="O417" i="5"/>
  <c r="J417" i="5"/>
  <c r="AF416" i="5"/>
  <c r="Y416" i="5"/>
  <c r="T416" i="5"/>
  <c r="AC416" i="5" s="1"/>
  <c r="O416" i="5"/>
  <c r="J416" i="5"/>
  <c r="AF415" i="5"/>
  <c r="Y415" i="5"/>
  <c r="T415" i="5"/>
  <c r="O415" i="5"/>
  <c r="J415" i="5"/>
  <c r="AF414" i="5"/>
  <c r="Y414" i="5"/>
  <c r="T414" i="5"/>
  <c r="AC414" i="5" s="1"/>
  <c r="O414" i="5"/>
  <c r="J414" i="5"/>
  <c r="AF413" i="5"/>
  <c r="AE413" i="5"/>
  <c r="Y413" i="5"/>
  <c r="T413" i="5"/>
  <c r="O413" i="5"/>
  <c r="J413" i="5"/>
  <c r="AF412" i="5"/>
  <c r="AC412" i="5"/>
  <c r="Y412" i="5"/>
  <c r="T412" i="5"/>
  <c r="O412" i="5"/>
  <c r="J412" i="5"/>
  <c r="AD412" i="5" s="1"/>
  <c r="AF411" i="5"/>
  <c r="Y411" i="5"/>
  <c r="T411" i="5"/>
  <c r="O411" i="5"/>
  <c r="J411" i="5"/>
  <c r="AF410" i="5"/>
  <c r="AC410" i="5"/>
  <c r="Y410" i="5"/>
  <c r="T410" i="5"/>
  <c r="O410" i="5"/>
  <c r="J410" i="5"/>
  <c r="AD410" i="5" s="1"/>
  <c r="AF409" i="5"/>
  <c r="AE409" i="5"/>
  <c r="Y409" i="5"/>
  <c r="T409" i="5"/>
  <c r="O409" i="5"/>
  <c r="J409" i="5"/>
  <c r="AF408" i="5"/>
  <c r="Y408" i="5"/>
  <c r="T408" i="5"/>
  <c r="AC408" i="5" s="1"/>
  <c r="O408" i="5"/>
  <c r="J408" i="5"/>
  <c r="AD408" i="5" s="1"/>
  <c r="AF407" i="5"/>
  <c r="AF425" i="5" s="1"/>
  <c r="Y407" i="5"/>
  <c r="Y425" i="5" s="1"/>
  <c r="T407" i="5"/>
  <c r="T425" i="5" s="1"/>
  <c r="O407" i="5"/>
  <c r="O425" i="5" s="1"/>
  <c r="J407" i="5"/>
  <c r="B406" i="5"/>
  <c r="AF404" i="5"/>
  <c r="AB404" i="5"/>
  <c r="Y404" i="5"/>
  <c r="T404" i="5"/>
  <c r="O404" i="5"/>
  <c r="J404" i="5"/>
  <c r="AC404" i="5" s="1"/>
  <c r="AF403" i="5"/>
  <c r="Y403" i="5"/>
  <c r="AD403" i="5" s="1"/>
  <c r="T403" i="5"/>
  <c r="O403" i="5"/>
  <c r="J403" i="5"/>
  <c r="AF402" i="5"/>
  <c r="AB402" i="5"/>
  <c r="Y402" i="5"/>
  <c r="T402" i="5"/>
  <c r="O402" i="5"/>
  <c r="J402" i="5"/>
  <c r="AC402" i="5" s="1"/>
  <c r="AF401" i="5"/>
  <c r="Y401" i="5"/>
  <c r="AD401" i="5" s="1"/>
  <c r="T401" i="5"/>
  <c r="O401" i="5"/>
  <c r="J401" i="5"/>
  <c r="AF400" i="5"/>
  <c r="AB400" i="5"/>
  <c r="Y400" i="5"/>
  <c r="T400" i="5"/>
  <c r="O400" i="5"/>
  <c r="J400" i="5"/>
  <c r="AC400" i="5" s="1"/>
  <c r="AF399" i="5"/>
  <c r="Y399" i="5"/>
  <c r="AD399" i="5" s="1"/>
  <c r="T399" i="5"/>
  <c r="O399" i="5"/>
  <c r="J399" i="5"/>
  <c r="AF398" i="5"/>
  <c r="AB398" i="5"/>
  <c r="Y398" i="5"/>
  <c r="T398" i="5"/>
  <c r="O398" i="5"/>
  <c r="J398" i="5"/>
  <c r="AC398" i="5" s="1"/>
  <c r="AF397" i="5"/>
  <c r="Y397" i="5"/>
  <c r="AD397" i="5" s="1"/>
  <c r="T397" i="5"/>
  <c r="O397" i="5"/>
  <c r="J397" i="5"/>
  <c r="AF396" i="5"/>
  <c r="AB396" i="5"/>
  <c r="Y396" i="5"/>
  <c r="T396" i="5"/>
  <c r="O396" i="5"/>
  <c r="AC396" i="5" s="1"/>
  <c r="J396" i="5"/>
  <c r="AE396" i="5" s="1"/>
  <c r="AF395" i="5"/>
  <c r="Y395" i="5"/>
  <c r="AD395" i="5" s="1"/>
  <c r="T395" i="5"/>
  <c r="O395" i="5"/>
  <c r="J395" i="5"/>
  <c r="AF394" i="5"/>
  <c r="AB394" i="5"/>
  <c r="Y394" i="5"/>
  <c r="T394" i="5"/>
  <c r="O394" i="5"/>
  <c r="J394" i="5"/>
  <c r="AC394" i="5" s="1"/>
  <c r="AF393" i="5"/>
  <c r="Y393" i="5"/>
  <c r="AD393" i="5" s="1"/>
  <c r="T393" i="5"/>
  <c r="O393" i="5"/>
  <c r="J393" i="5"/>
  <c r="AF392" i="5"/>
  <c r="AB392" i="5"/>
  <c r="Y392" i="5"/>
  <c r="T392" i="5"/>
  <c r="O392" i="5"/>
  <c r="J392" i="5"/>
  <c r="AC392" i="5" s="1"/>
  <c r="AF391" i="5"/>
  <c r="Y391" i="5"/>
  <c r="AD391" i="5" s="1"/>
  <c r="T391" i="5"/>
  <c r="O391" i="5"/>
  <c r="J391" i="5"/>
  <c r="AF390" i="5"/>
  <c r="AB390" i="5"/>
  <c r="Y390" i="5"/>
  <c r="T390" i="5"/>
  <c r="O390" i="5"/>
  <c r="J390" i="5"/>
  <c r="AC390" i="5" s="1"/>
  <c r="AF389" i="5"/>
  <c r="Y389" i="5"/>
  <c r="AD389" i="5" s="1"/>
  <c r="T389" i="5"/>
  <c r="O389" i="5"/>
  <c r="J389" i="5"/>
  <c r="AF388" i="5"/>
  <c r="AB388" i="5"/>
  <c r="Y388" i="5"/>
  <c r="T388" i="5"/>
  <c r="O388" i="5"/>
  <c r="AC388" i="5" s="1"/>
  <c r="J388" i="5"/>
  <c r="AE388" i="5" s="1"/>
  <c r="AF387" i="5"/>
  <c r="AF405" i="5" s="1"/>
  <c r="Y387" i="5"/>
  <c r="AD387" i="5" s="1"/>
  <c r="T387" i="5"/>
  <c r="T405" i="5" s="1"/>
  <c r="O387" i="5"/>
  <c r="O405" i="5" s="1"/>
  <c r="J387" i="5"/>
  <c r="J405" i="5" s="1"/>
  <c r="B386" i="5"/>
  <c r="AF384" i="5"/>
  <c r="Y384" i="5"/>
  <c r="T384" i="5"/>
  <c r="O384" i="5"/>
  <c r="J384" i="5"/>
  <c r="AF383" i="5"/>
  <c r="Y383" i="5"/>
  <c r="T383" i="5"/>
  <c r="AC383" i="5" s="1"/>
  <c r="O383" i="5"/>
  <c r="AB383" i="5" s="1"/>
  <c r="J383" i="5"/>
  <c r="AF382" i="5"/>
  <c r="AE382" i="5"/>
  <c r="Y382" i="5"/>
  <c r="T382" i="5"/>
  <c r="O382" i="5"/>
  <c r="J382" i="5"/>
  <c r="AF381" i="5"/>
  <c r="AC381" i="5"/>
  <c r="Y381" i="5"/>
  <c r="T381" i="5"/>
  <c r="O381" i="5"/>
  <c r="J381" i="5"/>
  <c r="AE381" i="5" s="1"/>
  <c r="AF380" i="5"/>
  <c r="Y380" i="5"/>
  <c r="T380" i="5"/>
  <c r="O380" i="5"/>
  <c r="J380" i="5"/>
  <c r="AF379" i="5"/>
  <c r="AC379" i="5"/>
  <c r="Y379" i="5"/>
  <c r="T379" i="5"/>
  <c r="O379" i="5"/>
  <c r="J379" i="5"/>
  <c r="AB379" i="5" s="1"/>
  <c r="AF378" i="5"/>
  <c r="Y378" i="5"/>
  <c r="T378" i="5"/>
  <c r="O378" i="5"/>
  <c r="J378" i="5"/>
  <c r="AE378" i="5" s="1"/>
  <c r="AF377" i="5"/>
  <c r="Y377" i="5"/>
  <c r="T377" i="5"/>
  <c r="AC377" i="5" s="1"/>
  <c r="O377" i="5"/>
  <c r="J377" i="5"/>
  <c r="AF376" i="5"/>
  <c r="Y376" i="5"/>
  <c r="T376" i="5"/>
  <c r="O376" i="5"/>
  <c r="J376" i="5"/>
  <c r="AF375" i="5"/>
  <c r="Y375" i="5"/>
  <c r="T375" i="5"/>
  <c r="AC375" i="5" s="1"/>
  <c r="O375" i="5"/>
  <c r="J375" i="5"/>
  <c r="AF374" i="5"/>
  <c r="AE374" i="5"/>
  <c r="Y374" i="5"/>
  <c r="T374" i="5"/>
  <c r="O374" i="5"/>
  <c r="J374" i="5"/>
  <c r="AF373" i="5"/>
  <c r="AC373" i="5"/>
  <c r="Y373" i="5"/>
  <c r="T373" i="5"/>
  <c r="O373" i="5"/>
  <c r="J373" i="5"/>
  <c r="AB373" i="5" s="1"/>
  <c r="AF372" i="5"/>
  <c r="Y372" i="5"/>
  <c r="T372" i="5"/>
  <c r="O372" i="5"/>
  <c r="J372" i="5"/>
  <c r="AF371" i="5"/>
  <c r="AC371" i="5"/>
  <c r="Y371" i="5"/>
  <c r="T371" i="5"/>
  <c r="O371" i="5"/>
  <c r="J371" i="5"/>
  <c r="AD371" i="5" s="1"/>
  <c r="AF370" i="5"/>
  <c r="Y370" i="5"/>
  <c r="T370" i="5"/>
  <c r="O370" i="5"/>
  <c r="J370" i="5"/>
  <c r="AE370" i="5" s="1"/>
  <c r="AF369" i="5"/>
  <c r="Y369" i="5"/>
  <c r="T369" i="5"/>
  <c r="AC369" i="5" s="1"/>
  <c r="O369" i="5"/>
  <c r="J369" i="5"/>
  <c r="AF368" i="5"/>
  <c r="Y368" i="5"/>
  <c r="T368" i="5"/>
  <c r="O368" i="5"/>
  <c r="J368" i="5"/>
  <c r="AF367" i="5"/>
  <c r="AF385" i="5" s="1"/>
  <c r="Y367" i="5"/>
  <c r="Y385" i="5" s="1"/>
  <c r="T367" i="5"/>
  <c r="T385" i="5" s="1"/>
  <c r="O367" i="5"/>
  <c r="O385" i="5" s="1"/>
  <c r="J367" i="5"/>
  <c r="B366" i="5"/>
  <c r="AF364" i="5"/>
  <c r="AD364" i="5"/>
  <c r="Y364" i="5"/>
  <c r="T364" i="5"/>
  <c r="O364" i="5"/>
  <c r="AB364" i="5" s="1"/>
  <c r="J364" i="5"/>
  <c r="AE364" i="5" s="1"/>
  <c r="AF363" i="5"/>
  <c r="Y363" i="5"/>
  <c r="T363" i="5"/>
  <c r="O363" i="5"/>
  <c r="J363" i="5"/>
  <c r="AF362" i="5"/>
  <c r="AD362" i="5"/>
  <c r="Y362" i="5"/>
  <c r="T362" i="5"/>
  <c r="O362" i="5"/>
  <c r="J362" i="5"/>
  <c r="AE362" i="5" s="1"/>
  <c r="AF361" i="5"/>
  <c r="Y361" i="5"/>
  <c r="T361" i="5"/>
  <c r="O361" i="5"/>
  <c r="AB361" i="5" s="1"/>
  <c r="J361" i="5"/>
  <c r="AF360" i="5"/>
  <c r="AD360" i="5"/>
  <c r="Y360" i="5"/>
  <c r="T360" i="5"/>
  <c r="O360" i="5"/>
  <c r="J360" i="5"/>
  <c r="AE360" i="5" s="1"/>
  <c r="AF359" i="5"/>
  <c r="Y359" i="5"/>
  <c r="T359" i="5"/>
  <c r="O359" i="5"/>
  <c r="J359" i="5"/>
  <c r="AF358" i="5"/>
  <c r="AD358" i="5"/>
  <c r="Y358" i="5"/>
  <c r="T358" i="5"/>
  <c r="O358" i="5"/>
  <c r="J358" i="5"/>
  <c r="AE358" i="5" s="1"/>
  <c r="AF357" i="5"/>
  <c r="Y357" i="5"/>
  <c r="T357" i="5"/>
  <c r="O357" i="5"/>
  <c r="AB357" i="5" s="1"/>
  <c r="J357" i="5"/>
  <c r="AF356" i="5"/>
  <c r="AD356" i="5"/>
  <c r="Y356" i="5"/>
  <c r="T356" i="5"/>
  <c r="O356" i="5"/>
  <c r="J356" i="5"/>
  <c r="AE356" i="5" s="1"/>
  <c r="AF355" i="5"/>
  <c r="Y355" i="5"/>
  <c r="T355" i="5"/>
  <c r="O355" i="5"/>
  <c r="AC355" i="5" s="1"/>
  <c r="J355" i="5"/>
  <c r="AF354" i="5"/>
  <c r="AD354" i="5"/>
  <c r="Y354" i="5"/>
  <c r="T354" i="5"/>
  <c r="O354" i="5"/>
  <c r="J354" i="5"/>
  <c r="AE354" i="5" s="1"/>
  <c r="AF353" i="5"/>
  <c r="Y353" i="5"/>
  <c r="T353" i="5"/>
  <c r="O353" i="5"/>
  <c r="AC353" i="5" s="1"/>
  <c r="J353" i="5"/>
  <c r="AF352" i="5"/>
  <c r="AD352" i="5"/>
  <c r="Y352" i="5"/>
  <c r="T352" i="5"/>
  <c r="O352" i="5"/>
  <c r="J352" i="5"/>
  <c r="AE352" i="5" s="1"/>
  <c r="AF351" i="5"/>
  <c r="Y351" i="5"/>
  <c r="T351" i="5"/>
  <c r="O351" i="5"/>
  <c r="AC351" i="5" s="1"/>
  <c r="J351" i="5"/>
  <c r="AF350" i="5"/>
  <c r="AD350" i="5"/>
  <c r="Y350" i="5"/>
  <c r="T350" i="5"/>
  <c r="O350" i="5"/>
  <c r="J350" i="5"/>
  <c r="AE350" i="5" s="1"/>
  <c r="AF349" i="5"/>
  <c r="Y349" i="5"/>
  <c r="T349" i="5"/>
  <c r="O349" i="5"/>
  <c r="AC349" i="5" s="1"/>
  <c r="J349" i="5"/>
  <c r="AF348" i="5"/>
  <c r="AD348" i="5"/>
  <c r="Y348" i="5"/>
  <c r="T348" i="5"/>
  <c r="O348" i="5"/>
  <c r="J348" i="5"/>
  <c r="AE348" i="5" s="1"/>
  <c r="AF347" i="5"/>
  <c r="AF365" i="5" s="1"/>
  <c r="Y347" i="5"/>
  <c r="Y365" i="5" s="1"/>
  <c r="T347" i="5"/>
  <c r="T365" i="5" s="1"/>
  <c r="O347" i="5"/>
  <c r="AC347" i="5" s="1"/>
  <c r="J347" i="5"/>
  <c r="J365" i="5" s="1"/>
  <c r="B346" i="5"/>
  <c r="AF344" i="5"/>
  <c r="AC344" i="5"/>
  <c r="Y344" i="5"/>
  <c r="T344" i="5"/>
  <c r="O344" i="5"/>
  <c r="J344" i="5"/>
  <c r="AE344" i="5" s="1"/>
  <c r="AF343" i="5"/>
  <c r="Y343" i="5"/>
  <c r="T343" i="5"/>
  <c r="O343" i="5"/>
  <c r="J343" i="5"/>
  <c r="AF342" i="5"/>
  <c r="Y342" i="5"/>
  <c r="T342" i="5"/>
  <c r="AC342" i="5" s="1"/>
  <c r="O342" i="5"/>
  <c r="J342" i="5"/>
  <c r="AF341" i="5"/>
  <c r="AE341" i="5"/>
  <c r="Y341" i="5"/>
  <c r="T341" i="5"/>
  <c r="O341" i="5"/>
  <c r="J341" i="5"/>
  <c r="AF340" i="5"/>
  <c r="Y340" i="5"/>
  <c r="T340" i="5"/>
  <c r="AC340" i="5" s="1"/>
  <c r="O340" i="5"/>
  <c r="J340" i="5"/>
  <c r="AF339" i="5"/>
  <c r="Y339" i="5"/>
  <c r="T339" i="5"/>
  <c r="O339" i="5"/>
  <c r="J339" i="5"/>
  <c r="AF338" i="5"/>
  <c r="AC338" i="5"/>
  <c r="Y338" i="5"/>
  <c r="T338" i="5"/>
  <c r="O338" i="5"/>
  <c r="J338" i="5"/>
  <c r="AD338" i="5" s="1"/>
  <c r="AF337" i="5"/>
  <c r="AE337" i="5"/>
  <c r="Y337" i="5"/>
  <c r="T337" i="5"/>
  <c r="O337" i="5"/>
  <c r="J337" i="5"/>
  <c r="AF336" i="5"/>
  <c r="AC336" i="5"/>
  <c r="Y336" i="5"/>
  <c r="T336" i="5"/>
  <c r="O336" i="5"/>
  <c r="J336" i="5"/>
  <c r="AD336" i="5" s="1"/>
  <c r="AF335" i="5"/>
  <c r="Y335" i="5"/>
  <c r="T335" i="5"/>
  <c r="O335" i="5"/>
  <c r="J335" i="5"/>
  <c r="AF334" i="5"/>
  <c r="Y334" i="5"/>
  <c r="T334" i="5"/>
  <c r="AC334" i="5" s="1"/>
  <c r="O334" i="5"/>
  <c r="J334" i="5"/>
  <c r="AF333" i="5"/>
  <c r="AE333" i="5"/>
  <c r="Y333" i="5"/>
  <c r="T333" i="5"/>
  <c r="O333" i="5"/>
  <c r="J333" i="5"/>
  <c r="AF332" i="5"/>
  <c r="Y332" i="5"/>
  <c r="T332" i="5"/>
  <c r="AC332" i="5" s="1"/>
  <c r="O332" i="5"/>
  <c r="J332" i="5"/>
  <c r="AF331" i="5"/>
  <c r="Y331" i="5"/>
  <c r="T331" i="5"/>
  <c r="O331" i="5"/>
  <c r="J331" i="5"/>
  <c r="AF330" i="5"/>
  <c r="AC330" i="5"/>
  <c r="Y330" i="5"/>
  <c r="T330" i="5"/>
  <c r="O330" i="5"/>
  <c r="J330" i="5"/>
  <c r="AD330" i="5" s="1"/>
  <c r="AF329" i="5"/>
  <c r="AE329" i="5"/>
  <c r="Y329" i="5"/>
  <c r="T329" i="5"/>
  <c r="O329" i="5"/>
  <c r="J329" i="5"/>
  <c r="AF328" i="5"/>
  <c r="AC328" i="5"/>
  <c r="Y328" i="5"/>
  <c r="T328" i="5"/>
  <c r="O328" i="5"/>
  <c r="J328" i="5"/>
  <c r="AD328" i="5" s="1"/>
  <c r="AF327" i="5"/>
  <c r="AF345" i="5" s="1"/>
  <c r="Y327" i="5"/>
  <c r="Y345" i="5" s="1"/>
  <c r="T327" i="5"/>
  <c r="T345" i="5" s="1"/>
  <c r="O327" i="5"/>
  <c r="O345" i="5" s="1"/>
  <c r="J327" i="5"/>
  <c r="B326" i="5"/>
  <c r="AF324" i="5"/>
  <c r="AB324" i="5"/>
  <c r="Y324" i="5"/>
  <c r="T324" i="5"/>
  <c r="O324" i="5"/>
  <c r="J324" i="5"/>
  <c r="AC324" i="5" s="1"/>
  <c r="AF323" i="5"/>
  <c r="Y323" i="5"/>
  <c r="AD323" i="5" s="1"/>
  <c r="T323" i="5"/>
  <c r="O323" i="5"/>
  <c r="AB323" i="5" s="1"/>
  <c r="J323" i="5"/>
  <c r="AF322" i="5"/>
  <c r="AB322" i="5"/>
  <c r="Y322" i="5"/>
  <c r="T322" i="5"/>
  <c r="O322" i="5"/>
  <c r="J322" i="5"/>
  <c r="AC322" i="5" s="1"/>
  <c r="AF321" i="5"/>
  <c r="Y321" i="5"/>
  <c r="AD321" i="5" s="1"/>
  <c r="T321" i="5"/>
  <c r="O321" i="5"/>
  <c r="J321" i="5"/>
  <c r="AF320" i="5"/>
  <c r="AB320" i="5"/>
  <c r="Y320" i="5"/>
  <c r="T320" i="5"/>
  <c r="O320" i="5"/>
  <c r="J320" i="5"/>
  <c r="AC320" i="5" s="1"/>
  <c r="AF319" i="5"/>
  <c r="Y319" i="5"/>
  <c r="AD319" i="5" s="1"/>
  <c r="T319" i="5"/>
  <c r="O319" i="5"/>
  <c r="J319" i="5"/>
  <c r="AF318" i="5"/>
  <c r="AB318" i="5"/>
  <c r="Y318" i="5"/>
  <c r="T318" i="5"/>
  <c r="O318" i="5"/>
  <c r="J318" i="5"/>
  <c r="AC318" i="5" s="1"/>
  <c r="AF317" i="5"/>
  <c r="Y317" i="5"/>
  <c r="AD317" i="5" s="1"/>
  <c r="T317" i="5"/>
  <c r="O317" i="5"/>
  <c r="J317" i="5"/>
  <c r="AF316" i="5"/>
  <c r="AB316" i="5"/>
  <c r="Y316" i="5"/>
  <c r="T316" i="5"/>
  <c r="O316" i="5"/>
  <c r="J316" i="5"/>
  <c r="AC316" i="5" s="1"/>
  <c r="AF315" i="5"/>
  <c r="Y315" i="5"/>
  <c r="AD315" i="5" s="1"/>
  <c r="T315" i="5"/>
  <c r="O315" i="5"/>
  <c r="J315" i="5"/>
  <c r="AF314" i="5"/>
  <c r="AB314" i="5"/>
  <c r="Y314" i="5"/>
  <c r="T314" i="5"/>
  <c r="O314" i="5"/>
  <c r="J314" i="5"/>
  <c r="AC314" i="5" s="1"/>
  <c r="AF313" i="5"/>
  <c r="Y313" i="5"/>
  <c r="AD313" i="5" s="1"/>
  <c r="T313" i="5"/>
  <c r="O313" i="5"/>
  <c r="J313" i="5"/>
  <c r="AF312" i="5"/>
  <c r="AB312" i="5"/>
  <c r="Y312" i="5"/>
  <c r="T312" i="5"/>
  <c r="O312" i="5"/>
  <c r="J312" i="5"/>
  <c r="AC312" i="5" s="1"/>
  <c r="AF311" i="5"/>
  <c r="Y311" i="5"/>
  <c r="AD311" i="5" s="1"/>
  <c r="T311" i="5"/>
  <c r="O311" i="5"/>
  <c r="J311" i="5"/>
  <c r="AF310" i="5"/>
  <c r="AB310" i="5"/>
  <c r="Y310" i="5"/>
  <c r="T310" i="5"/>
  <c r="O310" i="5"/>
  <c r="J310" i="5"/>
  <c r="AC310" i="5" s="1"/>
  <c r="AF309" i="5"/>
  <c r="Y309" i="5"/>
  <c r="AD309" i="5" s="1"/>
  <c r="T309" i="5"/>
  <c r="O309" i="5"/>
  <c r="J309" i="5"/>
  <c r="AF308" i="5"/>
  <c r="AB308" i="5"/>
  <c r="Y308" i="5"/>
  <c r="T308" i="5"/>
  <c r="O308" i="5"/>
  <c r="J308" i="5"/>
  <c r="AC308" i="5" s="1"/>
  <c r="AF307" i="5"/>
  <c r="AF325" i="5" s="1"/>
  <c r="Y307" i="5"/>
  <c r="AD307" i="5" s="1"/>
  <c r="T307" i="5"/>
  <c r="T325" i="5" s="1"/>
  <c r="O307" i="5"/>
  <c r="O325" i="5" s="1"/>
  <c r="J307" i="5"/>
  <c r="J325" i="5" s="1"/>
  <c r="B306" i="5"/>
  <c r="AF304" i="5"/>
  <c r="Y304" i="5"/>
  <c r="T304" i="5"/>
  <c r="O304" i="5"/>
  <c r="J304" i="5"/>
  <c r="AF303" i="5"/>
  <c r="Y303" i="5"/>
  <c r="T303" i="5"/>
  <c r="AC303" i="5" s="1"/>
  <c r="O303" i="5"/>
  <c r="AB303" i="5" s="1"/>
  <c r="J303" i="5"/>
  <c r="AF302" i="5"/>
  <c r="AE302" i="5"/>
  <c r="Y302" i="5"/>
  <c r="T302" i="5"/>
  <c r="O302" i="5"/>
  <c r="J302" i="5"/>
  <c r="AF301" i="5"/>
  <c r="Y301" i="5"/>
  <c r="T301" i="5"/>
  <c r="O301" i="5"/>
  <c r="J301" i="5"/>
  <c r="AF300" i="5"/>
  <c r="Y300" i="5"/>
  <c r="T300" i="5"/>
  <c r="O300" i="5"/>
  <c r="J300" i="5"/>
  <c r="AF299" i="5"/>
  <c r="AC299" i="5"/>
  <c r="Y299" i="5"/>
  <c r="T299" i="5"/>
  <c r="O299" i="5"/>
  <c r="J299" i="5"/>
  <c r="AD299" i="5" s="1"/>
  <c r="AF298" i="5"/>
  <c r="AE298" i="5"/>
  <c r="Y298" i="5"/>
  <c r="T298" i="5"/>
  <c r="O298" i="5"/>
  <c r="J298" i="5"/>
  <c r="AF297" i="5"/>
  <c r="AC297" i="5"/>
  <c r="Y297" i="5"/>
  <c r="T297" i="5"/>
  <c r="O297" i="5"/>
  <c r="J297" i="5"/>
  <c r="AD297" i="5" s="1"/>
  <c r="AF296" i="5"/>
  <c r="Y296" i="5"/>
  <c r="T296" i="5"/>
  <c r="O296" i="5"/>
  <c r="J296" i="5"/>
  <c r="AF295" i="5"/>
  <c r="Y295" i="5"/>
  <c r="T295" i="5"/>
  <c r="AC295" i="5" s="1"/>
  <c r="O295" i="5"/>
  <c r="J295" i="5"/>
  <c r="AF294" i="5"/>
  <c r="AE294" i="5"/>
  <c r="Y294" i="5"/>
  <c r="T294" i="5"/>
  <c r="O294" i="5"/>
  <c r="J294" i="5"/>
  <c r="AF293" i="5"/>
  <c r="Y293" i="5"/>
  <c r="T293" i="5"/>
  <c r="AC293" i="5" s="1"/>
  <c r="O293" i="5"/>
  <c r="J293" i="5"/>
  <c r="AF292" i="5"/>
  <c r="Y292" i="5"/>
  <c r="T292" i="5"/>
  <c r="O292" i="5"/>
  <c r="J292" i="5"/>
  <c r="AF291" i="5"/>
  <c r="AC291" i="5"/>
  <c r="Y291" i="5"/>
  <c r="T291" i="5"/>
  <c r="O291" i="5"/>
  <c r="J291" i="5"/>
  <c r="AD291" i="5" s="1"/>
  <c r="AF290" i="5"/>
  <c r="AE290" i="5"/>
  <c r="Y290" i="5"/>
  <c r="T290" i="5"/>
  <c r="O290" i="5"/>
  <c r="J290" i="5"/>
  <c r="AF289" i="5"/>
  <c r="AC289" i="5"/>
  <c r="Y289" i="5"/>
  <c r="T289" i="5"/>
  <c r="O289" i="5"/>
  <c r="J289" i="5"/>
  <c r="AD289" i="5" s="1"/>
  <c r="AF288" i="5"/>
  <c r="Y288" i="5"/>
  <c r="T288" i="5"/>
  <c r="O288" i="5"/>
  <c r="J288" i="5"/>
  <c r="AF287" i="5"/>
  <c r="AF305" i="5" s="1"/>
  <c r="Y287" i="5"/>
  <c r="Y305" i="5" s="1"/>
  <c r="T287" i="5"/>
  <c r="T305" i="5" s="1"/>
  <c r="O287" i="5"/>
  <c r="O305" i="5" s="1"/>
  <c r="J287" i="5"/>
  <c r="B286" i="5"/>
  <c r="AF284" i="5"/>
  <c r="AD284" i="5"/>
  <c r="Y284" i="5"/>
  <c r="T284" i="5"/>
  <c r="O284" i="5"/>
  <c r="AB284" i="5" s="1"/>
  <c r="J284" i="5"/>
  <c r="AE284" i="5" s="1"/>
  <c r="AF283" i="5"/>
  <c r="Y283" i="5"/>
  <c r="T283" i="5"/>
  <c r="O283" i="5"/>
  <c r="J283" i="5"/>
  <c r="AF282" i="5"/>
  <c r="AD282" i="5"/>
  <c r="Y282" i="5"/>
  <c r="T282" i="5"/>
  <c r="O282" i="5"/>
  <c r="J282" i="5"/>
  <c r="AE282" i="5" s="1"/>
  <c r="AF281" i="5"/>
  <c r="Y281" i="5"/>
  <c r="T281" i="5"/>
  <c r="O281" i="5"/>
  <c r="AB281" i="5" s="1"/>
  <c r="J281" i="5"/>
  <c r="AF280" i="5"/>
  <c r="AD280" i="5"/>
  <c r="Y280" i="5"/>
  <c r="T280" i="5"/>
  <c r="O280" i="5"/>
  <c r="J280" i="5"/>
  <c r="AE280" i="5" s="1"/>
  <c r="AF279" i="5"/>
  <c r="Y279" i="5"/>
  <c r="T279" i="5"/>
  <c r="O279" i="5"/>
  <c r="AB279" i="5" s="1"/>
  <c r="J279" i="5"/>
  <c r="AF278" i="5"/>
  <c r="AD278" i="5"/>
  <c r="Y278" i="5"/>
  <c r="T278" i="5"/>
  <c r="O278" i="5"/>
  <c r="J278" i="5"/>
  <c r="AE278" i="5" s="1"/>
  <c r="AF277" i="5"/>
  <c r="Y277" i="5"/>
  <c r="T277" i="5"/>
  <c r="O277" i="5"/>
  <c r="AB277" i="5" s="1"/>
  <c r="J277" i="5"/>
  <c r="AF276" i="5"/>
  <c r="AD276" i="5"/>
  <c r="Y276" i="5"/>
  <c r="T276" i="5"/>
  <c r="O276" i="5"/>
  <c r="J276" i="5"/>
  <c r="AE276" i="5" s="1"/>
  <c r="AF275" i="5"/>
  <c r="Y275" i="5"/>
  <c r="T275" i="5"/>
  <c r="O275" i="5"/>
  <c r="AB275" i="5" s="1"/>
  <c r="J275" i="5"/>
  <c r="AF274" i="5"/>
  <c r="AD274" i="5"/>
  <c r="Y274" i="5"/>
  <c r="T274" i="5"/>
  <c r="O274" i="5"/>
  <c r="J274" i="5"/>
  <c r="AE274" i="5" s="1"/>
  <c r="AF273" i="5"/>
  <c r="Y273" i="5"/>
  <c r="T273" i="5"/>
  <c r="O273" i="5"/>
  <c r="AB273" i="5" s="1"/>
  <c r="J273" i="5"/>
  <c r="AC273" i="5" s="1"/>
  <c r="AF272" i="5"/>
  <c r="Y272" i="5"/>
  <c r="T272" i="5"/>
  <c r="O272" i="5"/>
  <c r="AE272" i="5" s="1"/>
  <c r="J272" i="5"/>
  <c r="AD272" i="5" s="1"/>
  <c r="AF271" i="5"/>
  <c r="Y271" i="5"/>
  <c r="AD271" i="5" s="1"/>
  <c r="T271" i="5"/>
  <c r="O271" i="5"/>
  <c r="AC271" i="5" s="1"/>
  <c r="J271" i="5"/>
  <c r="AE271" i="5" s="1"/>
  <c r="AF270" i="5"/>
  <c r="Y270" i="5"/>
  <c r="T270" i="5"/>
  <c r="O270" i="5"/>
  <c r="AD270" i="5" s="1"/>
  <c r="J270" i="5"/>
  <c r="AE270" i="5" s="1"/>
  <c r="AF269" i="5"/>
  <c r="Y269" i="5"/>
  <c r="AD269" i="5" s="1"/>
  <c r="T269" i="5"/>
  <c r="O269" i="5"/>
  <c r="AC269" i="5" s="1"/>
  <c r="J269" i="5"/>
  <c r="AE269" i="5" s="1"/>
  <c r="AF268" i="5"/>
  <c r="Y268" i="5"/>
  <c r="T268" i="5"/>
  <c r="O268" i="5"/>
  <c r="AD268" i="5" s="1"/>
  <c r="J268" i="5"/>
  <c r="AE268" i="5" s="1"/>
  <c r="AF267" i="5"/>
  <c r="AF285" i="5" s="1"/>
  <c r="Y267" i="5"/>
  <c r="Y285" i="5" s="1"/>
  <c r="T267" i="5"/>
  <c r="T285" i="5" s="1"/>
  <c r="O267" i="5"/>
  <c r="AC267" i="5" s="1"/>
  <c r="J267" i="5"/>
  <c r="B266" i="5"/>
  <c r="AF264" i="5"/>
  <c r="Y264" i="5"/>
  <c r="T264" i="5"/>
  <c r="O264" i="5"/>
  <c r="J264" i="5"/>
  <c r="AD264" i="5" s="1"/>
  <c r="AF263" i="5"/>
  <c r="Y263" i="5"/>
  <c r="T263" i="5"/>
  <c r="AC263" i="5" s="1"/>
  <c r="O263" i="5"/>
  <c r="J263" i="5"/>
  <c r="AB263" i="5" s="1"/>
  <c r="AF262" i="5"/>
  <c r="Y262" i="5"/>
  <c r="T262" i="5"/>
  <c r="O262" i="5"/>
  <c r="J262" i="5"/>
  <c r="AD262" i="5" s="1"/>
  <c r="AF261" i="5"/>
  <c r="Y261" i="5"/>
  <c r="T261" i="5"/>
  <c r="AC261" i="5" s="1"/>
  <c r="O261" i="5"/>
  <c r="J261" i="5"/>
  <c r="AB261" i="5" s="1"/>
  <c r="AF260" i="5"/>
  <c r="Y260" i="5"/>
  <c r="T260" i="5"/>
  <c r="O260" i="5"/>
  <c r="J260" i="5"/>
  <c r="AD260" i="5" s="1"/>
  <c r="AF259" i="5"/>
  <c r="Y259" i="5"/>
  <c r="T259" i="5"/>
  <c r="AC259" i="5" s="1"/>
  <c r="O259" i="5"/>
  <c r="J259" i="5"/>
  <c r="AB259" i="5" s="1"/>
  <c r="AF258" i="5"/>
  <c r="Y258" i="5"/>
  <c r="T258" i="5"/>
  <c r="O258" i="5"/>
  <c r="J258" i="5"/>
  <c r="AD258" i="5" s="1"/>
  <c r="AF257" i="5"/>
  <c r="Y257" i="5"/>
  <c r="T257" i="5"/>
  <c r="AC257" i="5" s="1"/>
  <c r="O257" i="5"/>
  <c r="J257" i="5"/>
  <c r="AB257" i="5" s="1"/>
  <c r="AF256" i="5"/>
  <c r="Y256" i="5"/>
  <c r="T256" i="5"/>
  <c r="O256" i="5"/>
  <c r="J256" i="5"/>
  <c r="AD256" i="5" s="1"/>
  <c r="AF255" i="5"/>
  <c r="Y255" i="5"/>
  <c r="T255" i="5"/>
  <c r="AC255" i="5" s="1"/>
  <c r="O255" i="5"/>
  <c r="J255" i="5"/>
  <c r="AB255" i="5" s="1"/>
  <c r="AF254" i="5"/>
  <c r="Y254" i="5"/>
  <c r="T254" i="5"/>
  <c r="O254" i="5"/>
  <c r="J254" i="5"/>
  <c r="AD254" i="5" s="1"/>
  <c r="AF253" i="5"/>
  <c r="Y253" i="5"/>
  <c r="T253" i="5"/>
  <c r="AC253" i="5" s="1"/>
  <c r="O253" i="5"/>
  <c r="J253" i="5"/>
  <c r="AB253" i="5" s="1"/>
  <c r="AF252" i="5"/>
  <c r="Y252" i="5"/>
  <c r="T252" i="5"/>
  <c r="O252" i="5"/>
  <c r="J252" i="5"/>
  <c r="AD252" i="5" s="1"/>
  <c r="AF251" i="5"/>
  <c r="Y251" i="5"/>
  <c r="T251" i="5"/>
  <c r="AC251" i="5" s="1"/>
  <c r="O251" i="5"/>
  <c r="J251" i="5"/>
  <c r="AB251" i="5" s="1"/>
  <c r="AF250" i="5"/>
  <c r="Y250" i="5"/>
  <c r="T250" i="5"/>
  <c r="O250" i="5"/>
  <c r="J250" i="5"/>
  <c r="AD250" i="5" s="1"/>
  <c r="AF249" i="5"/>
  <c r="Y249" i="5"/>
  <c r="T249" i="5"/>
  <c r="AC249" i="5" s="1"/>
  <c r="O249" i="5"/>
  <c r="J249" i="5"/>
  <c r="AB249" i="5" s="1"/>
  <c r="AF248" i="5"/>
  <c r="Y248" i="5"/>
  <c r="T248" i="5"/>
  <c r="O248" i="5"/>
  <c r="J248" i="5"/>
  <c r="AD248" i="5" s="1"/>
  <c r="AF247" i="5"/>
  <c r="AF265" i="5" s="1"/>
  <c r="Y247" i="5"/>
  <c r="Y265" i="5" s="1"/>
  <c r="T247" i="5"/>
  <c r="T265" i="5" s="1"/>
  <c r="O247" i="5"/>
  <c r="O265" i="5" s="1"/>
  <c r="J247" i="5"/>
  <c r="AB247" i="5" s="1"/>
  <c r="B246" i="5"/>
  <c r="AF244" i="5"/>
  <c r="Y244" i="5"/>
  <c r="AD244" i="5" s="1"/>
  <c r="T244" i="5"/>
  <c r="O244" i="5"/>
  <c r="AC244" i="5" s="1"/>
  <c r="J244" i="5"/>
  <c r="AE244" i="5" s="1"/>
  <c r="AF243" i="5"/>
  <c r="Y243" i="5"/>
  <c r="T243" i="5"/>
  <c r="O243" i="5"/>
  <c r="AD243" i="5" s="1"/>
  <c r="J243" i="5"/>
  <c r="AE243" i="5" s="1"/>
  <c r="AF242" i="5"/>
  <c r="Y242" i="5"/>
  <c r="AD242" i="5" s="1"/>
  <c r="T242" i="5"/>
  <c r="O242" i="5"/>
  <c r="AC242" i="5" s="1"/>
  <c r="J242" i="5"/>
  <c r="AE242" i="5" s="1"/>
  <c r="AF241" i="5"/>
  <c r="Y241" i="5"/>
  <c r="T241" i="5"/>
  <c r="O241" i="5"/>
  <c r="AD241" i="5" s="1"/>
  <c r="J241" i="5"/>
  <c r="AE241" i="5" s="1"/>
  <c r="AF240" i="5"/>
  <c r="Y240" i="5"/>
  <c r="AD240" i="5" s="1"/>
  <c r="T240" i="5"/>
  <c r="O240" i="5"/>
  <c r="AC240" i="5" s="1"/>
  <c r="J240" i="5"/>
  <c r="AE240" i="5" s="1"/>
  <c r="AF239" i="5"/>
  <c r="Y239" i="5"/>
  <c r="T239" i="5"/>
  <c r="O239" i="5"/>
  <c r="AD239" i="5" s="1"/>
  <c r="J239" i="5"/>
  <c r="AE239" i="5" s="1"/>
  <c r="AF238" i="5"/>
  <c r="Y238" i="5"/>
  <c r="AD238" i="5" s="1"/>
  <c r="T238" i="5"/>
  <c r="O238" i="5"/>
  <c r="AC238" i="5" s="1"/>
  <c r="J238" i="5"/>
  <c r="AE238" i="5" s="1"/>
  <c r="AF237" i="5"/>
  <c r="Y237" i="5"/>
  <c r="T237" i="5"/>
  <c r="O237" i="5"/>
  <c r="AD237" i="5" s="1"/>
  <c r="J237" i="5"/>
  <c r="AE237" i="5" s="1"/>
  <c r="AF236" i="5"/>
  <c r="Y236" i="5"/>
  <c r="AD236" i="5" s="1"/>
  <c r="T236" i="5"/>
  <c r="O236" i="5"/>
  <c r="AB236" i="5" s="1"/>
  <c r="J236" i="5"/>
  <c r="AC236" i="5" s="1"/>
  <c r="AF235" i="5"/>
  <c r="Y235" i="5"/>
  <c r="T235" i="5"/>
  <c r="O235" i="5"/>
  <c r="AD235" i="5" s="1"/>
  <c r="J235" i="5"/>
  <c r="AE235" i="5" s="1"/>
  <c r="AF234" i="5"/>
  <c r="Y234" i="5"/>
  <c r="AD234" i="5" s="1"/>
  <c r="T234" i="5"/>
  <c r="O234" i="5"/>
  <c r="AB234" i="5" s="1"/>
  <c r="J234" i="5"/>
  <c r="AC234" i="5" s="1"/>
  <c r="AF233" i="5"/>
  <c r="Y233" i="5"/>
  <c r="T233" i="5"/>
  <c r="O233" i="5"/>
  <c r="AD233" i="5" s="1"/>
  <c r="J233" i="5"/>
  <c r="AE233" i="5" s="1"/>
  <c r="AF232" i="5"/>
  <c r="Y232" i="5"/>
  <c r="AD232" i="5" s="1"/>
  <c r="T232" i="5"/>
  <c r="O232" i="5"/>
  <c r="AB232" i="5" s="1"/>
  <c r="J232" i="5"/>
  <c r="AC232" i="5" s="1"/>
  <c r="AF231" i="5"/>
  <c r="Y231" i="5"/>
  <c r="T231" i="5"/>
  <c r="O231" i="5"/>
  <c r="AD231" i="5" s="1"/>
  <c r="J231" i="5"/>
  <c r="AE231" i="5" s="1"/>
  <c r="AF230" i="5"/>
  <c r="Y230" i="5"/>
  <c r="AD230" i="5" s="1"/>
  <c r="T230" i="5"/>
  <c r="O230" i="5"/>
  <c r="AB230" i="5" s="1"/>
  <c r="J230" i="5"/>
  <c r="AC230" i="5" s="1"/>
  <c r="AF229" i="5"/>
  <c r="Y229" i="5"/>
  <c r="T229" i="5"/>
  <c r="O229" i="5"/>
  <c r="AD229" i="5" s="1"/>
  <c r="J229" i="5"/>
  <c r="AE229" i="5" s="1"/>
  <c r="AF228" i="5"/>
  <c r="Y228" i="5"/>
  <c r="AD228" i="5" s="1"/>
  <c r="T228" i="5"/>
  <c r="O228" i="5"/>
  <c r="J228" i="5"/>
  <c r="AC228" i="5" s="1"/>
  <c r="AF227" i="5"/>
  <c r="AF245" i="5" s="1"/>
  <c r="Y227" i="5"/>
  <c r="Y245" i="5" s="1"/>
  <c r="T227" i="5"/>
  <c r="T245" i="5" s="1"/>
  <c r="O227" i="5"/>
  <c r="O245" i="5" s="1"/>
  <c r="J227" i="5"/>
  <c r="J245" i="5" s="1"/>
  <c r="B226" i="5"/>
  <c r="AF224" i="5"/>
  <c r="Y224" i="5"/>
  <c r="T224" i="5"/>
  <c r="AC224" i="5" s="1"/>
  <c r="O224" i="5"/>
  <c r="J224" i="5"/>
  <c r="AB224" i="5" s="1"/>
  <c r="AF223" i="5"/>
  <c r="Y223" i="5"/>
  <c r="T223" i="5"/>
  <c r="O223" i="5"/>
  <c r="J223" i="5"/>
  <c r="AD223" i="5" s="1"/>
  <c r="AF222" i="5"/>
  <c r="Y222" i="5"/>
  <c r="T222" i="5"/>
  <c r="AC222" i="5" s="1"/>
  <c r="O222" i="5"/>
  <c r="J222" i="5"/>
  <c r="AB222" i="5" s="1"/>
  <c r="AF221" i="5"/>
  <c r="Y221" i="5"/>
  <c r="T221" i="5"/>
  <c r="O221" i="5"/>
  <c r="J221" i="5"/>
  <c r="AD221" i="5" s="1"/>
  <c r="AF220" i="5"/>
  <c r="Y220" i="5"/>
  <c r="T220" i="5"/>
  <c r="AC220" i="5" s="1"/>
  <c r="O220" i="5"/>
  <c r="J220" i="5"/>
  <c r="AB220" i="5" s="1"/>
  <c r="AF219" i="5"/>
  <c r="Y219" i="5"/>
  <c r="T219" i="5"/>
  <c r="O219" i="5"/>
  <c r="J219" i="5"/>
  <c r="AD219" i="5" s="1"/>
  <c r="AF218" i="5"/>
  <c r="Y218" i="5"/>
  <c r="T218" i="5"/>
  <c r="AC218" i="5" s="1"/>
  <c r="O218" i="5"/>
  <c r="J218" i="5"/>
  <c r="AB218" i="5" s="1"/>
  <c r="AF217" i="5"/>
  <c r="Y217" i="5"/>
  <c r="T217" i="5"/>
  <c r="O217" i="5"/>
  <c r="J217" i="5"/>
  <c r="AD217" i="5" s="1"/>
  <c r="AF216" i="5"/>
  <c r="Y216" i="5"/>
  <c r="T216" i="5"/>
  <c r="AC216" i="5" s="1"/>
  <c r="O216" i="5"/>
  <c r="J216" i="5"/>
  <c r="AB216" i="5" s="1"/>
  <c r="AF215" i="5"/>
  <c r="Y215" i="5"/>
  <c r="T215" i="5"/>
  <c r="O215" i="5"/>
  <c r="J215" i="5"/>
  <c r="AD215" i="5" s="1"/>
  <c r="AF214" i="5"/>
  <c r="Y214" i="5"/>
  <c r="T214" i="5"/>
  <c r="AC214" i="5" s="1"/>
  <c r="O214" i="5"/>
  <c r="J214" i="5"/>
  <c r="AB214" i="5" s="1"/>
  <c r="AF213" i="5"/>
  <c r="Y213" i="5"/>
  <c r="T213" i="5"/>
  <c r="O213" i="5"/>
  <c r="J213" i="5"/>
  <c r="AD213" i="5" s="1"/>
  <c r="AF212" i="5"/>
  <c r="Y212" i="5"/>
  <c r="T212" i="5"/>
  <c r="AC212" i="5" s="1"/>
  <c r="O212" i="5"/>
  <c r="J212" i="5"/>
  <c r="AB212" i="5" s="1"/>
  <c r="AF211" i="5"/>
  <c r="Y211" i="5"/>
  <c r="T211" i="5"/>
  <c r="O211" i="5"/>
  <c r="J211" i="5"/>
  <c r="AD211" i="5" s="1"/>
  <c r="AF210" i="5"/>
  <c r="Y210" i="5"/>
  <c r="T210" i="5"/>
  <c r="AC210" i="5" s="1"/>
  <c r="O210" i="5"/>
  <c r="J210" i="5"/>
  <c r="AB210" i="5" s="1"/>
  <c r="AF209" i="5"/>
  <c r="Y209" i="5"/>
  <c r="T209" i="5"/>
  <c r="O209" i="5"/>
  <c r="J209" i="5"/>
  <c r="AD209" i="5" s="1"/>
  <c r="AF208" i="5"/>
  <c r="Y208" i="5"/>
  <c r="T208" i="5"/>
  <c r="AC208" i="5" s="1"/>
  <c r="O208" i="5"/>
  <c r="J208" i="5"/>
  <c r="AB208" i="5" s="1"/>
  <c r="AF207" i="5"/>
  <c r="AF225" i="5" s="1"/>
  <c r="Y207" i="5"/>
  <c r="Y225" i="5" s="1"/>
  <c r="T207" i="5"/>
  <c r="T225" i="5" s="1"/>
  <c r="O207" i="5"/>
  <c r="O225" i="5" s="1"/>
  <c r="J207" i="5"/>
  <c r="AD207" i="5" s="1"/>
  <c r="B206" i="5"/>
  <c r="AF204" i="5"/>
  <c r="Y204" i="5"/>
  <c r="T204" i="5"/>
  <c r="O204" i="5"/>
  <c r="AD204" i="5" s="1"/>
  <c r="J204" i="5"/>
  <c r="AE204" i="5" s="1"/>
  <c r="AF203" i="5"/>
  <c r="Y203" i="5"/>
  <c r="AD203" i="5" s="1"/>
  <c r="T203" i="5"/>
  <c r="O203" i="5"/>
  <c r="AC203" i="5" s="1"/>
  <c r="J203" i="5"/>
  <c r="AE203" i="5" s="1"/>
  <c r="AF202" i="5"/>
  <c r="Y202" i="5"/>
  <c r="T202" i="5"/>
  <c r="O202" i="5"/>
  <c r="AD202" i="5" s="1"/>
  <c r="J202" i="5"/>
  <c r="AE202" i="5" s="1"/>
  <c r="AF201" i="5"/>
  <c r="Y201" i="5"/>
  <c r="AD201" i="5" s="1"/>
  <c r="T201" i="5"/>
  <c r="O201" i="5"/>
  <c r="AC201" i="5" s="1"/>
  <c r="J201" i="5"/>
  <c r="AE201" i="5" s="1"/>
  <c r="AF200" i="5"/>
  <c r="Y200" i="5"/>
  <c r="T200" i="5"/>
  <c r="O200" i="5"/>
  <c r="AD200" i="5" s="1"/>
  <c r="J200" i="5"/>
  <c r="AE200" i="5" s="1"/>
  <c r="AF199" i="5"/>
  <c r="Y199" i="5"/>
  <c r="AD199" i="5" s="1"/>
  <c r="T199" i="5"/>
  <c r="O199" i="5"/>
  <c r="AC199" i="5" s="1"/>
  <c r="J199" i="5"/>
  <c r="AE199" i="5" s="1"/>
  <c r="AF198" i="5"/>
  <c r="Y198" i="5"/>
  <c r="T198" i="5"/>
  <c r="O198" i="5"/>
  <c r="J198" i="5"/>
  <c r="AE198" i="5" s="1"/>
  <c r="AF197" i="5"/>
  <c r="Y197" i="5"/>
  <c r="AD197" i="5" s="1"/>
  <c r="T197" i="5"/>
  <c r="O197" i="5"/>
  <c r="AB197" i="5" s="1"/>
  <c r="J197" i="5"/>
  <c r="AC197" i="5" s="1"/>
  <c r="AF196" i="5"/>
  <c r="Y196" i="5"/>
  <c r="T196" i="5"/>
  <c r="O196" i="5"/>
  <c r="AB196" i="5" s="1"/>
  <c r="J196" i="5"/>
  <c r="AE196" i="5" s="1"/>
  <c r="AF195" i="5"/>
  <c r="Y195" i="5"/>
  <c r="AD195" i="5" s="1"/>
  <c r="T195" i="5"/>
  <c r="O195" i="5"/>
  <c r="J195" i="5"/>
  <c r="AC195" i="5" s="1"/>
  <c r="AF194" i="5"/>
  <c r="Y194" i="5"/>
  <c r="T194" i="5"/>
  <c r="O194" i="5"/>
  <c r="AB194" i="5" s="1"/>
  <c r="J194" i="5"/>
  <c r="AE194" i="5" s="1"/>
  <c r="AF193" i="5"/>
  <c r="Y193" i="5"/>
  <c r="AD193" i="5" s="1"/>
  <c r="T193" i="5"/>
  <c r="O193" i="5"/>
  <c r="J193" i="5"/>
  <c r="AC193" i="5" s="1"/>
  <c r="AF192" i="5"/>
  <c r="Y192" i="5"/>
  <c r="T192" i="5"/>
  <c r="O192" i="5"/>
  <c r="AB192" i="5" s="1"/>
  <c r="J192" i="5"/>
  <c r="AE192" i="5" s="1"/>
  <c r="AF191" i="5"/>
  <c r="Y191" i="5"/>
  <c r="AD191" i="5" s="1"/>
  <c r="T191" i="5"/>
  <c r="O191" i="5"/>
  <c r="J191" i="5"/>
  <c r="AC191" i="5" s="1"/>
  <c r="AF190" i="5"/>
  <c r="Y190" i="5"/>
  <c r="T190" i="5"/>
  <c r="O190" i="5"/>
  <c r="AB190" i="5" s="1"/>
  <c r="J190" i="5"/>
  <c r="AE190" i="5" s="1"/>
  <c r="AF189" i="5"/>
  <c r="Y189" i="5"/>
  <c r="AD189" i="5" s="1"/>
  <c r="T189" i="5"/>
  <c r="O189" i="5"/>
  <c r="J189" i="5"/>
  <c r="AC189" i="5" s="1"/>
  <c r="AF188" i="5"/>
  <c r="Y188" i="5"/>
  <c r="T188" i="5"/>
  <c r="O188" i="5"/>
  <c r="AB188" i="5" s="1"/>
  <c r="J188" i="5"/>
  <c r="AE188" i="5" s="1"/>
  <c r="AF187" i="5"/>
  <c r="AF205" i="5" s="1"/>
  <c r="Y187" i="5"/>
  <c r="Y205" i="5" s="1"/>
  <c r="T187" i="5"/>
  <c r="T205" i="5" s="1"/>
  <c r="O187" i="5"/>
  <c r="O205" i="5" s="1"/>
  <c r="J187" i="5"/>
  <c r="AC187" i="5" s="1"/>
  <c r="B186" i="5"/>
  <c r="AF184" i="5"/>
  <c r="Y184" i="5"/>
  <c r="T184" i="5"/>
  <c r="O184" i="5"/>
  <c r="J184" i="5"/>
  <c r="AD184" i="5" s="1"/>
  <c r="AF183" i="5"/>
  <c r="Y183" i="5"/>
  <c r="T183" i="5"/>
  <c r="AD183" i="5" s="1"/>
  <c r="O183" i="5"/>
  <c r="AB183" i="5" s="1"/>
  <c r="J183" i="5"/>
  <c r="AE183" i="5" s="1"/>
  <c r="AF182" i="5"/>
  <c r="Y182" i="5"/>
  <c r="T182" i="5"/>
  <c r="O182" i="5"/>
  <c r="J182" i="5"/>
  <c r="AD182" i="5" s="1"/>
  <c r="AF181" i="5"/>
  <c r="Y181" i="5"/>
  <c r="T181" i="5"/>
  <c r="AD181" i="5" s="1"/>
  <c r="O181" i="5"/>
  <c r="J181" i="5"/>
  <c r="AB181" i="5" s="1"/>
  <c r="AF180" i="5"/>
  <c r="Y180" i="5"/>
  <c r="T180" i="5"/>
  <c r="O180" i="5"/>
  <c r="J180" i="5"/>
  <c r="AD180" i="5" s="1"/>
  <c r="AF179" i="5"/>
  <c r="Y179" i="5"/>
  <c r="T179" i="5"/>
  <c r="AC179" i="5" s="1"/>
  <c r="O179" i="5"/>
  <c r="J179" i="5"/>
  <c r="AB179" i="5" s="1"/>
  <c r="AF178" i="5"/>
  <c r="Y178" i="5"/>
  <c r="T178" i="5"/>
  <c r="O178" i="5"/>
  <c r="J178" i="5"/>
  <c r="AD178" i="5" s="1"/>
  <c r="AF177" i="5"/>
  <c r="Y177" i="5"/>
  <c r="T177" i="5"/>
  <c r="AC177" i="5" s="1"/>
  <c r="O177" i="5"/>
  <c r="J177" i="5"/>
  <c r="AB177" i="5" s="1"/>
  <c r="AF176" i="5"/>
  <c r="Y176" i="5"/>
  <c r="T176" i="5"/>
  <c r="O176" i="5"/>
  <c r="J176" i="5"/>
  <c r="AD176" i="5" s="1"/>
  <c r="AF175" i="5"/>
  <c r="Y175" i="5"/>
  <c r="T175" i="5"/>
  <c r="AC175" i="5" s="1"/>
  <c r="O175" i="5"/>
  <c r="J175" i="5"/>
  <c r="AB175" i="5" s="1"/>
  <c r="AF174" i="5"/>
  <c r="Y174" i="5"/>
  <c r="T174" i="5"/>
  <c r="O174" i="5"/>
  <c r="J174" i="5"/>
  <c r="AD174" i="5" s="1"/>
  <c r="AF173" i="5"/>
  <c r="Y173" i="5"/>
  <c r="T173" i="5"/>
  <c r="AC173" i="5" s="1"/>
  <c r="O173" i="5"/>
  <c r="J173" i="5"/>
  <c r="AB173" i="5" s="1"/>
  <c r="AF172" i="5"/>
  <c r="Y172" i="5"/>
  <c r="T172" i="5"/>
  <c r="O172" i="5"/>
  <c r="J172" i="5"/>
  <c r="AD172" i="5" s="1"/>
  <c r="AF171" i="5"/>
  <c r="Y171" i="5"/>
  <c r="T171" i="5"/>
  <c r="AC171" i="5" s="1"/>
  <c r="O171" i="5"/>
  <c r="J171" i="5"/>
  <c r="AB171" i="5" s="1"/>
  <c r="AF170" i="5"/>
  <c r="Y170" i="5"/>
  <c r="T170" i="5"/>
  <c r="O170" i="5"/>
  <c r="J170" i="5"/>
  <c r="AD170" i="5" s="1"/>
  <c r="AF169" i="5"/>
  <c r="Y169" i="5"/>
  <c r="T169" i="5"/>
  <c r="AC169" i="5" s="1"/>
  <c r="O169" i="5"/>
  <c r="J169" i="5"/>
  <c r="AB169" i="5" s="1"/>
  <c r="AF168" i="5"/>
  <c r="Y168" i="5"/>
  <c r="T168" i="5"/>
  <c r="O168" i="5"/>
  <c r="J168" i="5"/>
  <c r="AD168" i="5" s="1"/>
  <c r="AF167" i="5"/>
  <c r="AF185" i="5" s="1"/>
  <c r="Y167" i="5"/>
  <c r="Y185" i="5" s="1"/>
  <c r="T167" i="5"/>
  <c r="T185" i="5" s="1"/>
  <c r="O167" i="5"/>
  <c r="O185" i="5" s="1"/>
  <c r="J167" i="5"/>
  <c r="AB167" i="5" s="1"/>
  <c r="B166" i="5"/>
  <c r="AF164" i="5"/>
  <c r="Y164" i="5"/>
  <c r="AD164" i="5" s="1"/>
  <c r="T164" i="5"/>
  <c r="O164" i="5"/>
  <c r="AB164" i="5" s="1"/>
  <c r="J164" i="5"/>
  <c r="AC164" i="5" s="1"/>
  <c r="AF163" i="5"/>
  <c r="Y163" i="5"/>
  <c r="T163" i="5"/>
  <c r="O163" i="5"/>
  <c r="AD163" i="5" s="1"/>
  <c r="J163" i="5"/>
  <c r="AE163" i="5" s="1"/>
  <c r="AF162" i="5"/>
  <c r="Y162" i="5"/>
  <c r="AD162" i="5" s="1"/>
  <c r="T162" i="5"/>
  <c r="O162" i="5"/>
  <c r="AB162" i="5" s="1"/>
  <c r="J162" i="5"/>
  <c r="AC162" i="5" s="1"/>
  <c r="AF161" i="5"/>
  <c r="Y161" i="5"/>
  <c r="T161" i="5"/>
  <c r="O161" i="5"/>
  <c r="AD161" i="5" s="1"/>
  <c r="J161" i="5"/>
  <c r="AE161" i="5" s="1"/>
  <c r="AF160" i="5"/>
  <c r="Y160" i="5"/>
  <c r="AD160" i="5" s="1"/>
  <c r="T160" i="5"/>
  <c r="O160" i="5"/>
  <c r="AB160" i="5" s="1"/>
  <c r="J160" i="5"/>
  <c r="AC160" i="5" s="1"/>
  <c r="AF159" i="5"/>
  <c r="Y159" i="5"/>
  <c r="T159" i="5"/>
  <c r="O159" i="5"/>
  <c r="AD159" i="5" s="1"/>
  <c r="J159" i="5"/>
  <c r="AE159" i="5" s="1"/>
  <c r="AF158" i="5"/>
  <c r="Y158" i="5"/>
  <c r="AD158" i="5" s="1"/>
  <c r="T158" i="5"/>
  <c r="O158" i="5"/>
  <c r="AB158" i="5" s="1"/>
  <c r="J158" i="5"/>
  <c r="AC158" i="5" s="1"/>
  <c r="AF157" i="5"/>
  <c r="Y157" i="5"/>
  <c r="T157" i="5"/>
  <c r="O157" i="5"/>
  <c r="AD157" i="5" s="1"/>
  <c r="J157" i="5"/>
  <c r="AE157" i="5" s="1"/>
  <c r="AF156" i="5"/>
  <c r="Y156" i="5"/>
  <c r="AD156" i="5" s="1"/>
  <c r="T156" i="5"/>
  <c r="O156" i="5"/>
  <c r="J156" i="5"/>
  <c r="AC156" i="5" s="1"/>
  <c r="AF155" i="5"/>
  <c r="Y155" i="5"/>
  <c r="T155" i="5"/>
  <c r="O155" i="5"/>
  <c r="AB155" i="5" s="1"/>
  <c r="J155" i="5"/>
  <c r="AE155" i="5" s="1"/>
  <c r="AF154" i="5"/>
  <c r="Y154" i="5"/>
  <c r="AD154" i="5" s="1"/>
  <c r="T154" i="5"/>
  <c r="O154" i="5"/>
  <c r="J154" i="5"/>
  <c r="AC154" i="5" s="1"/>
  <c r="AF153" i="5"/>
  <c r="Y153" i="5"/>
  <c r="T153" i="5"/>
  <c r="O153" i="5"/>
  <c r="AB153" i="5" s="1"/>
  <c r="J153" i="5"/>
  <c r="AE153" i="5" s="1"/>
  <c r="AF152" i="5"/>
  <c r="Y152" i="5"/>
  <c r="T152" i="5"/>
  <c r="O152" i="5"/>
  <c r="J152" i="5"/>
  <c r="AC152" i="5" s="1"/>
  <c r="AF151" i="5"/>
  <c r="Y151" i="5"/>
  <c r="T151" i="5"/>
  <c r="O151" i="5"/>
  <c r="J151" i="5"/>
  <c r="AE151" i="5" s="1"/>
  <c r="AF150" i="5"/>
  <c r="Y150" i="5"/>
  <c r="T150" i="5"/>
  <c r="O150" i="5"/>
  <c r="J150" i="5"/>
  <c r="AC150" i="5" s="1"/>
  <c r="AF149" i="5"/>
  <c r="Y149" i="5"/>
  <c r="T149" i="5"/>
  <c r="O149" i="5"/>
  <c r="J149" i="5"/>
  <c r="AE149" i="5" s="1"/>
  <c r="AF148" i="5"/>
  <c r="Y148" i="5"/>
  <c r="T148" i="5"/>
  <c r="O148" i="5"/>
  <c r="J148" i="5"/>
  <c r="AC148" i="5" s="1"/>
  <c r="AF147" i="5"/>
  <c r="AF165" i="5" s="1"/>
  <c r="Y147" i="5"/>
  <c r="Y165" i="5" s="1"/>
  <c r="T147" i="5"/>
  <c r="T165" i="5" s="1"/>
  <c r="O147" i="5"/>
  <c r="O165" i="5" s="1"/>
  <c r="J147" i="5"/>
  <c r="J165" i="5" s="1"/>
  <c r="B146" i="5"/>
  <c r="AF144" i="5"/>
  <c r="Y144" i="5"/>
  <c r="T144" i="5"/>
  <c r="O144" i="5"/>
  <c r="J144" i="5"/>
  <c r="AB144" i="5" s="1"/>
  <c r="AF143" i="5"/>
  <c r="Y143" i="5"/>
  <c r="T143" i="5"/>
  <c r="O143" i="5"/>
  <c r="E143" i="5" s="1"/>
  <c r="J143" i="5"/>
  <c r="AD143" i="5" s="1"/>
  <c r="D143" i="5"/>
  <c r="D163" i="5" s="1"/>
  <c r="D183" i="5" s="1"/>
  <c r="D203" i="5" s="1"/>
  <c r="AF142" i="5"/>
  <c r="Y142" i="5"/>
  <c r="T142" i="5"/>
  <c r="O142" i="5"/>
  <c r="J142" i="5"/>
  <c r="AB142" i="5" s="1"/>
  <c r="D142" i="5"/>
  <c r="D162" i="5" s="1"/>
  <c r="AF141" i="5"/>
  <c r="Y141" i="5"/>
  <c r="T141" i="5"/>
  <c r="O141" i="5"/>
  <c r="J141" i="5"/>
  <c r="AD141" i="5" s="1"/>
  <c r="AF140" i="5"/>
  <c r="Y140" i="5"/>
  <c r="T140" i="5"/>
  <c r="O140" i="5"/>
  <c r="J140" i="5"/>
  <c r="AB140" i="5" s="1"/>
  <c r="AF139" i="5"/>
  <c r="Y139" i="5"/>
  <c r="T139" i="5"/>
  <c r="O139" i="5"/>
  <c r="J139" i="5"/>
  <c r="AD139" i="5" s="1"/>
  <c r="AF138" i="5"/>
  <c r="Y138" i="5"/>
  <c r="T138" i="5"/>
  <c r="O138" i="5"/>
  <c r="J138" i="5"/>
  <c r="AB138" i="5" s="1"/>
  <c r="D138" i="5"/>
  <c r="D158" i="5" s="1"/>
  <c r="C138" i="5"/>
  <c r="C158" i="5" s="1"/>
  <c r="C178" i="5" s="1"/>
  <c r="C198" i="5" s="1"/>
  <c r="C218" i="5" s="1"/>
  <c r="C238" i="5" s="1"/>
  <c r="C258" i="5" s="1"/>
  <c r="C278" i="5" s="1"/>
  <c r="C298" i="5" s="1"/>
  <c r="C318" i="5" s="1"/>
  <c r="C338" i="5" s="1"/>
  <c r="C358" i="5" s="1"/>
  <c r="C378" i="5" s="1"/>
  <c r="C398" i="5" s="1"/>
  <c r="C418" i="5" s="1"/>
  <c r="C438" i="5" s="1"/>
  <c r="C458" i="5" s="1"/>
  <c r="C478" i="5" s="1"/>
  <c r="C498" i="5" s="1"/>
  <c r="C518" i="5" s="1"/>
  <c r="C538" i="5" s="1"/>
  <c r="C558" i="5" s="1"/>
  <c r="C578" i="5" s="1"/>
  <c r="C598" i="5" s="1"/>
  <c r="C618" i="5" s="1"/>
  <c r="C638" i="5" s="1"/>
  <c r="C658" i="5" s="1"/>
  <c r="B138" i="5"/>
  <c r="B158" i="5" s="1"/>
  <c r="B178" i="5" s="1"/>
  <c r="B198" i="5" s="1"/>
  <c r="B218" i="5" s="1"/>
  <c r="B238" i="5" s="1"/>
  <c r="B258" i="5" s="1"/>
  <c r="B278" i="5" s="1"/>
  <c r="B298" i="5" s="1"/>
  <c r="B318" i="5" s="1"/>
  <c r="B338" i="5" s="1"/>
  <c r="B358" i="5" s="1"/>
  <c r="B378" i="5" s="1"/>
  <c r="B398" i="5" s="1"/>
  <c r="B418" i="5" s="1"/>
  <c r="B438" i="5" s="1"/>
  <c r="B458" i="5" s="1"/>
  <c r="B478" i="5" s="1"/>
  <c r="B498" i="5" s="1"/>
  <c r="B518" i="5" s="1"/>
  <c r="B538" i="5" s="1"/>
  <c r="B558" i="5" s="1"/>
  <c r="B578" i="5" s="1"/>
  <c r="B598" i="5" s="1"/>
  <c r="B618" i="5" s="1"/>
  <c r="B638" i="5" s="1"/>
  <c r="B658" i="5" s="1"/>
  <c r="AF137" i="5"/>
  <c r="Y137" i="5"/>
  <c r="T137" i="5"/>
  <c r="O137" i="5"/>
  <c r="J137" i="5"/>
  <c r="AD137" i="5" s="1"/>
  <c r="D137" i="5"/>
  <c r="D157" i="5" s="1"/>
  <c r="D177" i="5" s="1"/>
  <c r="D197" i="5" s="1"/>
  <c r="AF136" i="5"/>
  <c r="Y136" i="5"/>
  <c r="T136" i="5"/>
  <c r="O136" i="5"/>
  <c r="J136" i="5"/>
  <c r="AB136" i="5" s="1"/>
  <c r="AF135" i="5"/>
  <c r="Y135" i="5"/>
  <c r="T135" i="5"/>
  <c r="O135" i="5"/>
  <c r="J135" i="5"/>
  <c r="AD135" i="5" s="1"/>
  <c r="D135" i="5"/>
  <c r="D155" i="5" s="1"/>
  <c r="D175" i="5" s="1"/>
  <c r="D195" i="5" s="1"/>
  <c r="AF134" i="5"/>
  <c r="Y134" i="5"/>
  <c r="T134" i="5"/>
  <c r="O134" i="5"/>
  <c r="J134" i="5"/>
  <c r="AB134" i="5" s="1"/>
  <c r="AF133" i="5"/>
  <c r="Y133" i="5"/>
  <c r="T133" i="5"/>
  <c r="O133" i="5"/>
  <c r="J133" i="5"/>
  <c r="AD133" i="5" s="1"/>
  <c r="D133" i="5"/>
  <c r="D153" i="5" s="1"/>
  <c r="D173" i="5" s="1"/>
  <c r="D193" i="5" s="1"/>
  <c r="AF132" i="5"/>
  <c r="Y132" i="5"/>
  <c r="T132" i="5"/>
  <c r="O132" i="5"/>
  <c r="J132" i="5"/>
  <c r="AB132" i="5" s="1"/>
  <c r="AF131" i="5"/>
  <c r="Y131" i="5"/>
  <c r="T131" i="5"/>
  <c r="O131" i="5"/>
  <c r="J131" i="5"/>
  <c r="AD131" i="5" s="1"/>
  <c r="AF130" i="5"/>
  <c r="Y130" i="5"/>
  <c r="T130" i="5"/>
  <c r="O130" i="5"/>
  <c r="J130" i="5"/>
  <c r="AB130" i="5" s="1"/>
  <c r="D130" i="5"/>
  <c r="D150" i="5" s="1"/>
  <c r="D170" i="5" s="1"/>
  <c r="D190" i="5" s="1"/>
  <c r="D210" i="5" s="1"/>
  <c r="D230" i="5" s="1"/>
  <c r="AF129" i="5"/>
  <c r="Y129" i="5"/>
  <c r="T129" i="5"/>
  <c r="O129" i="5"/>
  <c r="J129" i="5"/>
  <c r="AD129" i="5" s="1"/>
  <c r="AF128" i="5"/>
  <c r="Y128" i="5"/>
  <c r="T128" i="5"/>
  <c r="O128" i="5"/>
  <c r="J128" i="5"/>
  <c r="AB128" i="5" s="1"/>
  <c r="AF127" i="5"/>
  <c r="AF145" i="5" s="1"/>
  <c r="Y127" i="5"/>
  <c r="Y145" i="5" s="1"/>
  <c r="T127" i="5"/>
  <c r="T145" i="5" s="1"/>
  <c r="O127" i="5"/>
  <c r="O145" i="5" s="1"/>
  <c r="J127" i="5"/>
  <c r="AD127" i="5" s="1"/>
  <c r="B126" i="5"/>
  <c r="AF124" i="5"/>
  <c r="Y124" i="5"/>
  <c r="T124" i="5"/>
  <c r="O124" i="5"/>
  <c r="AD124" i="5" s="1"/>
  <c r="J124" i="5"/>
  <c r="AE124" i="5" s="1"/>
  <c r="AF123" i="5"/>
  <c r="Y123" i="5"/>
  <c r="AD123" i="5" s="1"/>
  <c r="T123" i="5"/>
  <c r="O123" i="5"/>
  <c r="AC123" i="5" s="1"/>
  <c r="J123" i="5"/>
  <c r="AE123" i="5" s="1"/>
  <c r="E123" i="5"/>
  <c r="AF122" i="5"/>
  <c r="Y122" i="5"/>
  <c r="AD122" i="5" s="1"/>
  <c r="T122" i="5"/>
  <c r="O122" i="5"/>
  <c r="AB122" i="5" s="1"/>
  <c r="J122" i="5"/>
  <c r="AC122" i="5" s="1"/>
  <c r="E122" i="5"/>
  <c r="AF121" i="5"/>
  <c r="Y121" i="5"/>
  <c r="T121" i="5"/>
  <c r="O121" i="5"/>
  <c r="J121" i="5"/>
  <c r="AD121" i="5" s="1"/>
  <c r="AF120" i="5"/>
  <c r="Y120" i="5"/>
  <c r="T120" i="5"/>
  <c r="O120" i="5"/>
  <c r="AD120" i="5" s="1"/>
  <c r="J120" i="5"/>
  <c r="AE120" i="5" s="1"/>
  <c r="AF119" i="5"/>
  <c r="Y119" i="5"/>
  <c r="AD119" i="5" s="1"/>
  <c r="T119" i="5"/>
  <c r="O119" i="5"/>
  <c r="AB119" i="5" s="1"/>
  <c r="J119" i="5"/>
  <c r="AC119" i="5" s="1"/>
  <c r="AF118" i="5"/>
  <c r="Y118" i="5"/>
  <c r="T118" i="5"/>
  <c r="O118" i="5"/>
  <c r="AB118" i="5" s="1"/>
  <c r="J118" i="5"/>
  <c r="AE118" i="5" s="1"/>
  <c r="AF117" i="5"/>
  <c r="Y117" i="5"/>
  <c r="AD117" i="5" s="1"/>
  <c r="T117" i="5"/>
  <c r="O117" i="5"/>
  <c r="J117" i="5"/>
  <c r="AC117" i="5" s="1"/>
  <c r="E117" i="5"/>
  <c r="AF116" i="5"/>
  <c r="Y116" i="5"/>
  <c r="T116" i="5"/>
  <c r="O116" i="5"/>
  <c r="J116" i="5"/>
  <c r="AD116" i="5" s="1"/>
  <c r="AF115" i="5"/>
  <c r="Y115" i="5"/>
  <c r="T115" i="5"/>
  <c r="AC115" i="5" s="1"/>
  <c r="O115" i="5"/>
  <c r="J115" i="5"/>
  <c r="AB115" i="5" s="1"/>
  <c r="AF114" i="5"/>
  <c r="Y114" i="5"/>
  <c r="AD114" i="5" s="1"/>
  <c r="T114" i="5"/>
  <c r="O114" i="5"/>
  <c r="J114" i="5"/>
  <c r="AC114" i="5" s="1"/>
  <c r="E114" i="5"/>
  <c r="D114" i="5"/>
  <c r="D134" i="5" s="1"/>
  <c r="D154" i="5" s="1"/>
  <c r="AF113" i="5"/>
  <c r="Y113" i="5"/>
  <c r="T113" i="5"/>
  <c r="O113" i="5"/>
  <c r="AB113" i="5" s="1"/>
  <c r="J113" i="5"/>
  <c r="AE113" i="5" s="1"/>
  <c r="AF112" i="5"/>
  <c r="Y112" i="5"/>
  <c r="T112" i="5"/>
  <c r="AC112" i="5" s="1"/>
  <c r="O112" i="5"/>
  <c r="J112" i="5"/>
  <c r="AB112" i="5" s="1"/>
  <c r="AF111" i="5"/>
  <c r="Y111" i="5"/>
  <c r="AD111" i="5" s="1"/>
  <c r="T111" i="5"/>
  <c r="O111" i="5"/>
  <c r="J111" i="5"/>
  <c r="AC111" i="5" s="1"/>
  <c r="AF110" i="5"/>
  <c r="Y110" i="5"/>
  <c r="T110" i="5"/>
  <c r="O110" i="5"/>
  <c r="J110" i="5"/>
  <c r="AE110" i="5" s="1"/>
  <c r="AF109" i="5"/>
  <c r="Y109" i="5"/>
  <c r="T109" i="5"/>
  <c r="O109" i="5"/>
  <c r="J109" i="5"/>
  <c r="AE109" i="5" s="1"/>
  <c r="AF108" i="5"/>
  <c r="Y108" i="5"/>
  <c r="T108" i="5"/>
  <c r="AC108" i="5" s="1"/>
  <c r="O108" i="5"/>
  <c r="J108" i="5"/>
  <c r="AB108" i="5" s="1"/>
  <c r="AF107" i="5"/>
  <c r="AF125" i="5" s="1"/>
  <c r="Y107" i="5"/>
  <c r="Y125" i="5" s="1"/>
  <c r="T107" i="5"/>
  <c r="T125" i="5" s="1"/>
  <c r="O107" i="5"/>
  <c r="O125" i="5" s="1"/>
  <c r="J107" i="5"/>
  <c r="AB107" i="5" s="1"/>
  <c r="AF104" i="5"/>
  <c r="Y104" i="5"/>
  <c r="T104" i="5"/>
  <c r="O104" i="5"/>
  <c r="AB104" i="5" s="1"/>
  <c r="J104" i="5"/>
  <c r="AE104" i="5" s="1"/>
  <c r="AF103" i="5"/>
  <c r="Y103" i="5"/>
  <c r="AD103" i="5" s="1"/>
  <c r="T103" i="5"/>
  <c r="O103" i="5"/>
  <c r="J103" i="5"/>
  <c r="AC103" i="5" s="1"/>
  <c r="E103" i="5"/>
  <c r="AF102" i="5"/>
  <c r="Y102" i="5"/>
  <c r="AD102" i="5" s="1"/>
  <c r="T102" i="5"/>
  <c r="O102" i="5"/>
  <c r="J102" i="5"/>
  <c r="AC102" i="5" s="1"/>
  <c r="E102" i="5"/>
  <c r="AF101" i="5"/>
  <c r="Y101" i="5"/>
  <c r="T101" i="5"/>
  <c r="O101" i="5"/>
  <c r="J101" i="5"/>
  <c r="AD101" i="5" s="1"/>
  <c r="AF100" i="5"/>
  <c r="Y100" i="5"/>
  <c r="T100" i="5"/>
  <c r="O100" i="5"/>
  <c r="AB100" i="5" s="1"/>
  <c r="J100" i="5"/>
  <c r="AE100" i="5" s="1"/>
  <c r="AF99" i="5"/>
  <c r="Y99" i="5"/>
  <c r="T99" i="5"/>
  <c r="O99" i="5"/>
  <c r="J99" i="5"/>
  <c r="AC99" i="5" s="1"/>
  <c r="AF98" i="5"/>
  <c r="Y98" i="5"/>
  <c r="T98" i="5"/>
  <c r="O98" i="5"/>
  <c r="AC98" i="5" s="1"/>
  <c r="J98" i="5"/>
  <c r="AE98" i="5" s="1"/>
  <c r="AF97" i="5"/>
  <c r="Y97" i="5"/>
  <c r="T97" i="5"/>
  <c r="O97" i="5"/>
  <c r="J97" i="5"/>
  <c r="AC97" i="5" s="1"/>
  <c r="AF96" i="5"/>
  <c r="Y96" i="5"/>
  <c r="T96" i="5"/>
  <c r="O96" i="5"/>
  <c r="J96" i="5"/>
  <c r="AD96" i="5" s="1"/>
  <c r="AF95" i="5"/>
  <c r="Y95" i="5"/>
  <c r="T95" i="5"/>
  <c r="AD95" i="5" s="1"/>
  <c r="O95" i="5"/>
  <c r="AB95" i="5" s="1"/>
  <c r="J95" i="5"/>
  <c r="AE95" i="5" s="1"/>
  <c r="E95" i="5"/>
  <c r="AF94" i="5"/>
  <c r="Y94" i="5"/>
  <c r="T94" i="5"/>
  <c r="O94" i="5"/>
  <c r="J94" i="5"/>
  <c r="AC94" i="5" s="1"/>
  <c r="AF93" i="5"/>
  <c r="Y93" i="5"/>
  <c r="T93" i="5"/>
  <c r="O93" i="5"/>
  <c r="J93" i="5"/>
  <c r="AD93" i="5" s="1"/>
  <c r="AF92" i="5"/>
  <c r="Y92" i="5"/>
  <c r="T92" i="5"/>
  <c r="O92" i="5"/>
  <c r="AC92" i="5" s="1"/>
  <c r="J92" i="5"/>
  <c r="AE92" i="5" s="1"/>
  <c r="D92" i="5"/>
  <c r="D112" i="5" s="1"/>
  <c r="D132" i="5" s="1"/>
  <c r="D152" i="5" s="1"/>
  <c r="D172" i="5" s="1"/>
  <c r="D192" i="5" s="1"/>
  <c r="D212" i="5" s="1"/>
  <c r="D232" i="5" s="1"/>
  <c r="AF91" i="5"/>
  <c r="Y91" i="5"/>
  <c r="O91" i="5"/>
  <c r="AD91" i="5" s="1"/>
  <c r="J91" i="5"/>
  <c r="AB91" i="5" s="1"/>
  <c r="D91" i="5"/>
  <c r="D111" i="5" s="1"/>
  <c r="AF90" i="5"/>
  <c r="Y90" i="5"/>
  <c r="T90" i="5"/>
  <c r="O90" i="5"/>
  <c r="J90" i="5"/>
  <c r="AC90" i="5" s="1"/>
  <c r="D90" i="5"/>
  <c r="AF89" i="5"/>
  <c r="Y89" i="5"/>
  <c r="T89" i="5"/>
  <c r="AC89" i="5" s="1"/>
  <c r="O89" i="5"/>
  <c r="J89" i="5"/>
  <c r="AE89" i="5" s="1"/>
  <c r="D89" i="5"/>
  <c r="D109" i="5" s="1"/>
  <c r="D129" i="5" s="1"/>
  <c r="D149" i="5" s="1"/>
  <c r="D169" i="5" s="1"/>
  <c r="D189" i="5" s="1"/>
  <c r="AF88" i="5"/>
  <c r="Y88" i="5"/>
  <c r="T88" i="5"/>
  <c r="O88" i="5"/>
  <c r="J88" i="5"/>
  <c r="AC88" i="5" s="1"/>
  <c r="D88" i="5"/>
  <c r="D108" i="5" s="1"/>
  <c r="D128" i="5" s="1"/>
  <c r="D148" i="5" s="1"/>
  <c r="D168" i="5" s="1"/>
  <c r="D188" i="5" s="1"/>
  <c r="D208" i="5" s="1"/>
  <c r="D228" i="5" s="1"/>
  <c r="AF87" i="5"/>
  <c r="AF105" i="5" s="1"/>
  <c r="Y87" i="5"/>
  <c r="Y105" i="5" s="1"/>
  <c r="T87" i="5"/>
  <c r="T105" i="5" s="1"/>
  <c r="O87" i="5"/>
  <c r="O105" i="5" s="1"/>
  <c r="J87" i="5"/>
  <c r="AE87" i="5" s="1"/>
  <c r="D87" i="5"/>
  <c r="D107" i="5" s="1"/>
  <c r="D127" i="5" s="1"/>
  <c r="D147" i="5" s="1"/>
  <c r="D167" i="5" s="1"/>
  <c r="D187" i="5" s="1"/>
  <c r="AF84" i="5"/>
  <c r="Y84" i="5"/>
  <c r="T84" i="5"/>
  <c r="O84" i="5"/>
  <c r="J84" i="5"/>
  <c r="AE84" i="5" s="1"/>
  <c r="AF83" i="5"/>
  <c r="Y83" i="5"/>
  <c r="T83" i="5"/>
  <c r="O83" i="5"/>
  <c r="J83" i="5"/>
  <c r="AC83" i="5" s="1"/>
  <c r="AF82" i="5"/>
  <c r="Y82" i="5"/>
  <c r="T82" i="5"/>
  <c r="O82" i="5"/>
  <c r="J82" i="5"/>
  <c r="AC82" i="5" s="1"/>
  <c r="AF81" i="5"/>
  <c r="Y81" i="5"/>
  <c r="T81" i="5"/>
  <c r="O81" i="5"/>
  <c r="AD81" i="5" s="1"/>
  <c r="J81" i="5"/>
  <c r="AC81" i="5" s="1"/>
  <c r="AF80" i="5"/>
  <c r="Y80" i="5"/>
  <c r="T80" i="5"/>
  <c r="AC80" i="5" s="1"/>
  <c r="O80" i="5"/>
  <c r="J80" i="5"/>
  <c r="AE80" i="5" s="1"/>
  <c r="AF79" i="5"/>
  <c r="Y79" i="5"/>
  <c r="T79" i="5"/>
  <c r="O79" i="5"/>
  <c r="J79" i="5"/>
  <c r="AC79" i="5" s="1"/>
  <c r="AF78" i="5"/>
  <c r="Y78" i="5"/>
  <c r="T78" i="5"/>
  <c r="AC78" i="5" s="1"/>
  <c r="O78" i="5"/>
  <c r="J78" i="5"/>
  <c r="AE78" i="5" s="1"/>
  <c r="AF77" i="5"/>
  <c r="Y77" i="5"/>
  <c r="T77" i="5"/>
  <c r="O77" i="5"/>
  <c r="J77" i="5"/>
  <c r="AC77" i="5" s="1"/>
  <c r="AF76" i="5"/>
  <c r="Y76" i="5"/>
  <c r="T76" i="5"/>
  <c r="O76" i="5"/>
  <c r="AD76" i="5" s="1"/>
  <c r="J76" i="5"/>
  <c r="AC76" i="5" s="1"/>
  <c r="AF75" i="5"/>
  <c r="Y75" i="5"/>
  <c r="AD75" i="5" s="1"/>
  <c r="T75" i="5"/>
  <c r="O75" i="5"/>
  <c r="AB75" i="5" s="1"/>
  <c r="J75" i="5"/>
  <c r="AE75" i="5" s="1"/>
  <c r="E75" i="5"/>
  <c r="AF74" i="5"/>
  <c r="Y74" i="5"/>
  <c r="T74" i="5"/>
  <c r="O74" i="5"/>
  <c r="J74" i="5"/>
  <c r="AC74" i="5" s="1"/>
  <c r="AF73" i="5"/>
  <c r="Y73" i="5"/>
  <c r="T73" i="5"/>
  <c r="O73" i="5"/>
  <c r="AD73" i="5" s="1"/>
  <c r="J73" i="5"/>
  <c r="AC73" i="5" s="1"/>
  <c r="AF72" i="5"/>
  <c r="Y72" i="5"/>
  <c r="T72" i="5"/>
  <c r="AC72" i="5" s="1"/>
  <c r="O72" i="5"/>
  <c r="J72" i="5"/>
  <c r="AE72" i="5" s="1"/>
  <c r="AF71" i="5"/>
  <c r="Y71" i="5"/>
  <c r="T71" i="5"/>
  <c r="AC71" i="5" s="1"/>
  <c r="O71" i="5"/>
  <c r="J71" i="5"/>
  <c r="AA71" i="5" s="1"/>
  <c r="AF70" i="5"/>
  <c r="Y70" i="5"/>
  <c r="T70" i="5"/>
  <c r="AC70" i="5" s="1"/>
  <c r="O70" i="5"/>
  <c r="J70" i="5"/>
  <c r="AA70" i="5" s="1"/>
  <c r="AF69" i="5"/>
  <c r="Y69" i="5"/>
  <c r="T69" i="5"/>
  <c r="AC69" i="5" s="1"/>
  <c r="O69" i="5"/>
  <c r="J69" i="5"/>
  <c r="AA69" i="5" s="1"/>
  <c r="AF68" i="5"/>
  <c r="Y68" i="5"/>
  <c r="AD68" i="5" s="1"/>
  <c r="T68" i="5"/>
  <c r="O68" i="5"/>
  <c r="AB68" i="5" s="1"/>
  <c r="J68" i="5"/>
  <c r="AE68" i="5" s="1"/>
  <c r="E68" i="5"/>
  <c r="AF67" i="5"/>
  <c r="AF85" i="5" s="1"/>
  <c r="Y67" i="5"/>
  <c r="Y85" i="5" s="1"/>
  <c r="T67" i="5"/>
  <c r="T85" i="5" s="1"/>
  <c r="O67" i="5"/>
  <c r="O85" i="5" s="1"/>
  <c r="J67" i="5"/>
  <c r="E67" i="5" s="1"/>
  <c r="AF64" i="5"/>
  <c r="Y64" i="5"/>
  <c r="T64" i="5"/>
  <c r="O64" i="5"/>
  <c r="J64" i="5"/>
  <c r="AC64" i="5" s="1"/>
  <c r="AF63" i="5"/>
  <c r="Y63" i="5"/>
  <c r="T63" i="5"/>
  <c r="AC63" i="5" s="1"/>
  <c r="O63" i="5"/>
  <c r="J63" i="5"/>
  <c r="AE63" i="5" s="1"/>
  <c r="AF62" i="5"/>
  <c r="Y62" i="5"/>
  <c r="T62" i="5"/>
  <c r="AC62" i="5" s="1"/>
  <c r="O62" i="5"/>
  <c r="J62" i="5"/>
  <c r="AE62" i="5" s="1"/>
  <c r="AF61" i="5"/>
  <c r="Y61" i="5"/>
  <c r="AD61" i="5" s="1"/>
  <c r="T61" i="5"/>
  <c r="O61" i="5"/>
  <c r="AB61" i="5" s="1"/>
  <c r="J61" i="5"/>
  <c r="AE61" i="5" s="1"/>
  <c r="E61" i="5"/>
  <c r="AF60" i="5"/>
  <c r="Y60" i="5"/>
  <c r="T60" i="5"/>
  <c r="O60" i="5"/>
  <c r="J60" i="5"/>
  <c r="AC60" i="5" s="1"/>
  <c r="D60" i="5"/>
  <c r="D80" i="5" s="1"/>
  <c r="D100" i="5" s="1"/>
  <c r="D120" i="5" s="1"/>
  <c r="D141" i="5" s="1"/>
  <c r="D161" i="5" s="1"/>
  <c r="D181" i="5" s="1"/>
  <c r="D201" i="5" s="1"/>
  <c r="AF59" i="5"/>
  <c r="Y59" i="5"/>
  <c r="T59" i="5"/>
  <c r="AC59" i="5" s="1"/>
  <c r="O59" i="5"/>
  <c r="J59" i="5"/>
  <c r="AE59" i="5" s="1"/>
  <c r="D59" i="5"/>
  <c r="D79" i="5" s="1"/>
  <c r="D99" i="5" s="1"/>
  <c r="AF58" i="5"/>
  <c r="Y58" i="5"/>
  <c r="T58" i="5"/>
  <c r="O58" i="5"/>
  <c r="J58" i="5"/>
  <c r="AC58" i="5" s="1"/>
  <c r="D58" i="5"/>
  <c r="D78" i="5" s="1"/>
  <c r="D98" i="5" s="1"/>
  <c r="D118" i="5" s="1"/>
  <c r="D139" i="5" s="1"/>
  <c r="D159" i="5" s="1"/>
  <c r="D179" i="5" s="1"/>
  <c r="D199" i="5" s="1"/>
  <c r="AF57" i="5"/>
  <c r="Y57" i="5"/>
  <c r="T57" i="5"/>
  <c r="AC57" i="5" s="1"/>
  <c r="O57" i="5"/>
  <c r="J57" i="5"/>
  <c r="AE57" i="5" s="1"/>
  <c r="AF56" i="5"/>
  <c r="Y56" i="5"/>
  <c r="AD56" i="5" s="1"/>
  <c r="T56" i="5"/>
  <c r="O56" i="5"/>
  <c r="AB56" i="5" s="1"/>
  <c r="J56" i="5"/>
  <c r="AE56" i="5" s="1"/>
  <c r="E56" i="5"/>
  <c r="D56" i="5"/>
  <c r="D76" i="5" s="1"/>
  <c r="D96" i="5" s="1"/>
  <c r="D116" i="5" s="1"/>
  <c r="D136" i="5" s="1"/>
  <c r="D156" i="5" s="1"/>
  <c r="AF55" i="5"/>
  <c r="Y55" i="5"/>
  <c r="T55" i="5"/>
  <c r="O55" i="5"/>
  <c r="AD55" i="5" s="1"/>
  <c r="J55" i="5"/>
  <c r="AC55" i="5" s="1"/>
  <c r="D55" i="5"/>
  <c r="AF54" i="5"/>
  <c r="Y54" i="5"/>
  <c r="AD54" i="5" s="1"/>
  <c r="T54" i="5"/>
  <c r="O54" i="5"/>
  <c r="AB54" i="5" s="1"/>
  <c r="J54" i="5"/>
  <c r="AE54" i="5" s="1"/>
  <c r="AF53" i="5"/>
  <c r="Y53" i="5"/>
  <c r="T53" i="5"/>
  <c r="O53" i="5"/>
  <c r="E53" i="5" s="1"/>
  <c r="J53" i="5"/>
  <c r="AD53" i="5" s="1"/>
  <c r="AF52" i="5"/>
  <c r="Y52" i="5"/>
  <c r="T52" i="5"/>
  <c r="AC52" i="5" s="1"/>
  <c r="O52" i="5"/>
  <c r="J52" i="5"/>
  <c r="AE52" i="5" s="1"/>
  <c r="AF51" i="5"/>
  <c r="Y51" i="5"/>
  <c r="AD51" i="5" s="1"/>
  <c r="T51" i="5"/>
  <c r="O51" i="5"/>
  <c r="AB51" i="5" s="1"/>
  <c r="J51" i="5"/>
  <c r="AA51" i="5" s="1"/>
  <c r="E51" i="5"/>
  <c r="D51" i="5"/>
  <c r="AF50" i="5"/>
  <c r="Y50" i="5"/>
  <c r="T50" i="5"/>
  <c r="O50" i="5"/>
  <c r="AB50" i="5" s="1"/>
  <c r="J50" i="5"/>
  <c r="AD50" i="5" s="1"/>
  <c r="AF49" i="5"/>
  <c r="Y49" i="5"/>
  <c r="T49" i="5"/>
  <c r="AC49" i="5" s="1"/>
  <c r="O49" i="5"/>
  <c r="J49" i="5"/>
  <c r="AE49" i="5" s="1"/>
  <c r="AF48" i="5"/>
  <c r="Y48" i="5"/>
  <c r="AD48" i="5" s="1"/>
  <c r="T48" i="5"/>
  <c r="O48" i="5"/>
  <c r="AB48" i="5" s="1"/>
  <c r="J48" i="5"/>
  <c r="AE48" i="5" s="1"/>
  <c r="AF47" i="5"/>
  <c r="AF65" i="5" s="1"/>
  <c r="Y47" i="5"/>
  <c r="Y65" i="5" s="1"/>
  <c r="T47" i="5"/>
  <c r="T65" i="5" s="1"/>
  <c r="O47" i="5"/>
  <c r="AB47" i="5" s="1"/>
  <c r="J47" i="5"/>
  <c r="J65" i="5" s="1"/>
  <c r="AF44" i="5"/>
  <c r="Y44" i="5"/>
  <c r="T44" i="5"/>
  <c r="O44" i="5"/>
  <c r="J44" i="5"/>
  <c r="AC44" i="5" s="1"/>
  <c r="D44" i="5"/>
  <c r="D64" i="5" s="1"/>
  <c r="D84" i="5" s="1"/>
  <c r="D104" i="5" s="1"/>
  <c r="D124" i="5" s="1"/>
  <c r="D144" i="5" s="1"/>
  <c r="C44" i="5"/>
  <c r="C64" i="5" s="1"/>
  <c r="C84" i="5" s="1"/>
  <c r="C104" i="5" s="1"/>
  <c r="C124" i="5" s="1"/>
  <c r="C144" i="5" s="1"/>
  <c r="C164" i="5" s="1"/>
  <c r="C184" i="5" s="1"/>
  <c r="C204" i="5" s="1"/>
  <c r="C224" i="5" s="1"/>
  <c r="C244" i="5" s="1"/>
  <c r="C264" i="5" s="1"/>
  <c r="C284" i="5" s="1"/>
  <c r="C304" i="5" s="1"/>
  <c r="C324" i="5" s="1"/>
  <c r="C344" i="5" s="1"/>
  <c r="C364" i="5" s="1"/>
  <c r="C384" i="5" s="1"/>
  <c r="C404" i="5" s="1"/>
  <c r="C424" i="5" s="1"/>
  <c r="C444" i="5" s="1"/>
  <c r="C464" i="5" s="1"/>
  <c r="C484" i="5" s="1"/>
  <c r="C504" i="5" s="1"/>
  <c r="C524" i="5" s="1"/>
  <c r="C544" i="5" s="1"/>
  <c r="C564" i="5" s="1"/>
  <c r="C584" i="5" s="1"/>
  <c r="C604" i="5" s="1"/>
  <c r="C624" i="5" s="1"/>
  <c r="C644" i="5" s="1"/>
  <c r="C664" i="5" s="1"/>
  <c r="B44" i="5"/>
  <c r="B64" i="5" s="1"/>
  <c r="B84" i="5" s="1"/>
  <c r="B104" i="5" s="1"/>
  <c r="B124" i="5" s="1"/>
  <c r="B144" i="5" s="1"/>
  <c r="B164" i="5" s="1"/>
  <c r="B184" i="5" s="1"/>
  <c r="B204" i="5" s="1"/>
  <c r="B224" i="5" s="1"/>
  <c r="B244" i="5" s="1"/>
  <c r="B264" i="5" s="1"/>
  <c r="B284" i="5" s="1"/>
  <c r="B304" i="5" s="1"/>
  <c r="B324" i="5" s="1"/>
  <c r="B344" i="5" s="1"/>
  <c r="B364" i="5" s="1"/>
  <c r="B384" i="5" s="1"/>
  <c r="B404" i="5" s="1"/>
  <c r="B424" i="5" s="1"/>
  <c r="B444" i="5" s="1"/>
  <c r="B464" i="5" s="1"/>
  <c r="B484" i="5" s="1"/>
  <c r="B504" i="5" s="1"/>
  <c r="B524" i="5" s="1"/>
  <c r="B544" i="5" s="1"/>
  <c r="B564" i="5" s="1"/>
  <c r="B584" i="5" s="1"/>
  <c r="B604" i="5" s="1"/>
  <c r="B624" i="5" s="1"/>
  <c r="B644" i="5" s="1"/>
  <c r="B664" i="5" s="1"/>
  <c r="AF43" i="5"/>
  <c r="Y43" i="5"/>
  <c r="T43" i="5"/>
  <c r="AC43" i="5" s="1"/>
  <c r="O43" i="5"/>
  <c r="J43" i="5"/>
  <c r="AE43" i="5" s="1"/>
  <c r="C43" i="5"/>
  <c r="C63" i="5" s="1"/>
  <c r="C83" i="5" s="1"/>
  <c r="C103" i="5" s="1"/>
  <c r="C123" i="5" s="1"/>
  <c r="AF42" i="5"/>
  <c r="Y42" i="5"/>
  <c r="T42" i="5"/>
  <c r="AC42" i="5" s="1"/>
  <c r="O42" i="5"/>
  <c r="J42" i="5"/>
  <c r="AE42" i="5" s="1"/>
  <c r="C42" i="5"/>
  <c r="C62" i="5" s="1"/>
  <c r="C82" i="5" s="1"/>
  <c r="C102" i="5" s="1"/>
  <c r="C122" i="5" s="1"/>
  <c r="C143" i="5" s="1"/>
  <c r="C163" i="5" s="1"/>
  <c r="C183" i="5" s="1"/>
  <c r="C203" i="5" s="1"/>
  <c r="C223" i="5" s="1"/>
  <c r="C243" i="5" s="1"/>
  <c r="C263" i="5" s="1"/>
  <c r="C283" i="5" s="1"/>
  <c r="C303" i="5" s="1"/>
  <c r="C323" i="5" s="1"/>
  <c r="C343" i="5" s="1"/>
  <c r="C363" i="5" s="1"/>
  <c r="C383" i="5" s="1"/>
  <c r="C403" i="5" s="1"/>
  <c r="C423" i="5" s="1"/>
  <c r="C443" i="5" s="1"/>
  <c r="C463" i="5" s="1"/>
  <c r="C483" i="5" s="1"/>
  <c r="C503" i="5" s="1"/>
  <c r="C523" i="5" s="1"/>
  <c r="C543" i="5" s="1"/>
  <c r="C563" i="5" s="1"/>
  <c r="C583" i="5" s="1"/>
  <c r="C603" i="5" s="1"/>
  <c r="C623" i="5" s="1"/>
  <c r="C643" i="5" s="1"/>
  <c r="C663" i="5" s="1"/>
  <c r="B42" i="5"/>
  <c r="B62" i="5" s="1"/>
  <c r="B82" i="5" s="1"/>
  <c r="B102" i="5" s="1"/>
  <c r="B122" i="5" s="1"/>
  <c r="B143" i="5" s="1"/>
  <c r="B163" i="5" s="1"/>
  <c r="B183" i="5" s="1"/>
  <c r="B203" i="5" s="1"/>
  <c r="B223" i="5" s="1"/>
  <c r="B243" i="5" s="1"/>
  <c r="B263" i="5" s="1"/>
  <c r="B283" i="5" s="1"/>
  <c r="B303" i="5" s="1"/>
  <c r="B323" i="5" s="1"/>
  <c r="B343" i="5" s="1"/>
  <c r="B363" i="5" s="1"/>
  <c r="B383" i="5" s="1"/>
  <c r="B403" i="5" s="1"/>
  <c r="B423" i="5" s="1"/>
  <c r="B443" i="5" s="1"/>
  <c r="B463" i="5" s="1"/>
  <c r="B483" i="5" s="1"/>
  <c r="B503" i="5" s="1"/>
  <c r="B523" i="5" s="1"/>
  <c r="B543" i="5" s="1"/>
  <c r="B563" i="5" s="1"/>
  <c r="B583" i="5" s="1"/>
  <c r="B603" i="5" s="1"/>
  <c r="B623" i="5" s="1"/>
  <c r="B643" i="5" s="1"/>
  <c r="B663" i="5" s="1"/>
  <c r="AF41" i="5"/>
  <c r="Y41" i="5"/>
  <c r="AD41" i="5" s="1"/>
  <c r="T41" i="5"/>
  <c r="O41" i="5"/>
  <c r="AB41" i="5" s="1"/>
  <c r="J41" i="5"/>
  <c r="AE41" i="5" s="1"/>
  <c r="E41" i="5"/>
  <c r="C41" i="5"/>
  <c r="C61" i="5" s="1"/>
  <c r="C81" i="5" s="1"/>
  <c r="C101" i="5" s="1"/>
  <c r="C121" i="5" s="1"/>
  <c r="C142" i="5" s="1"/>
  <c r="C162" i="5" s="1"/>
  <c r="C182" i="5" s="1"/>
  <c r="C202" i="5" s="1"/>
  <c r="C222" i="5" s="1"/>
  <c r="C242" i="5" s="1"/>
  <c r="C262" i="5" s="1"/>
  <c r="C282" i="5" s="1"/>
  <c r="C302" i="5" s="1"/>
  <c r="C322" i="5" s="1"/>
  <c r="C342" i="5" s="1"/>
  <c r="C362" i="5" s="1"/>
  <c r="C382" i="5" s="1"/>
  <c r="C402" i="5" s="1"/>
  <c r="C422" i="5" s="1"/>
  <c r="C442" i="5" s="1"/>
  <c r="C462" i="5" s="1"/>
  <c r="C482" i="5" s="1"/>
  <c r="C502" i="5" s="1"/>
  <c r="C522" i="5" s="1"/>
  <c r="C542" i="5" s="1"/>
  <c r="C562" i="5" s="1"/>
  <c r="C582" i="5" s="1"/>
  <c r="C602" i="5" s="1"/>
  <c r="C622" i="5" s="1"/>
  <c r="C642" i="5" s="1"/>
  <c r="C662" i="5" s="1"/>
  <c r="B41" i="5"/>
  <c r="B61" i="5" s="1"/>
  <c r="B81" i="5" s="1"/>
  <c r="B101" i="5" s="1"/>
  <c r="B121" i="5" s="1"/>
  <c r="B142" i="5" s="1"/>
  <c r="B162" i="5" s="1"/>
  <c r="B182" i="5" s="1"/>
  <c r="B202" i="5" s="1"/>
  <c r="B222" i="5" s="1"/>
  <c r="B242" i="5" s="1"/>
  <c r="B262" i="5" s="1"/>
  <c r="B282" i="5" s="1"/>
  <c r="B302" i="5" s="1"/>
  <c r="B322" i="5" s="1"/>
  <c r="B342" i="5" s="1"/>
  <c r="B362" i="5" s="1"/>
  <c r="B382" i="5" s="1"/>
  <c r="B402" i="5" s="1"/>
  <c r="B422" i="5" s="1"/>
  <c r="B442" i="5" s="1"/>
  <c r="B462" i="5" s="1"/>
  <c r="B482" i="5" s="1"/>
  <c r="B502" i="5" s="1"/>
  <c r="B522" i="5" s="1"/>
  <c r="B542" i="5" s="1"/>
  <c r="B562" i="5" s="1"/>
  <c r="B582" i="5" s="1"/>
  <c r="B602" i="5" s="1"/>
  <c r="B622" i="5" s="1"/>
  <c r="B642" i="5" s="1"/>
  <c r="B662" i="5" s="1"/>
  <c r="AF40" i="5"/>
  <c r="Y40" i="5"/>
  <c r="T40" i="5"/>
  <c r="O40" i="5"/>
  <c r="J40" i="5"/>
  <c r="AC40" i="5" s="1"/>
  <c r="C40" i="5"/>
  <c r="C60" i="5" s="1"/>
  <c r="C80" i="5" s="1"/>
  <c r="C100" i="5" s="1"/>
  <c r="C120" i="5" s="1"/>
  <c r="C141" i="5" s="1"/>
  <c r="C161" i="5" s="1"/>
  <c r="C181" i="5" s="1"/>
  <c r="C201" i="5" s="1"/>
  <c r="C221" i="5" s="1"/>
  <c r="C241" i="5" s="1"/>
  <c r="C261" i="5" s="1"/>
  <c r="C281" i="5" s="1"/>
  <c r="C301" i="5" s="1"/>
  <c r="C321" i="5" s="1"/>
  <c r="C341" i="5" s="1"/>
  <c r="C361" i="5" s="1"/>
  <c r="C381" i="5" s="1"/>
  <c r="C401" i="5" s="1"/>
  <c r="C421" i="5" s="1"/>
  <c r="C441" i="5" s="1"/>
  <c r="C461" i="5" s="1"/>
  <c r="C481" i="5" s="1"/>
  <c r="C501" i="5" s="1"/>
  <c r="C521" i="5" s="1"/>
  <c r="C541" i="5" s="1"/>
  <c r="C561" i="5" s="1"/>
  <c r="C581" i="5" s="1"/>
  <c r="C601" i="5" s="1"/>
  <c r="C621" i="5" s="1"/>
  <c r="C641" i="5" s="1"/>
  <c r="C661" i="5" s="1"/>
  <c r="B40" i="5"/>
  <c r="B60" i="5" s="1"/>
  <c r="B80" i="5" s="1"/>
  <c r="B100" i="5" s="1"/>
  <c r="B120" i="5" s="1"/>
  <c r="B141" i="5" s="1"/>
  <c r="B161" i="5" s="1"/>
  <c r="B181" i="5" s="1"/>
  <c r="B201" i="5" s="1"/>
  <c r="B221" i="5" s="1"/>
  <c r="B241" i="5" s="1"/>
  <c r="B261" i="5" s="1"/>
  <c r="B281" i="5" s="1"/>
  <c r="B301" i="5" s="1"/>
  <c r="B321" i="5" s="1"/>
  <c r="B341" i="5" s="1"/>
  <c r="B361" i="5" s="1"/>
  <c r="B381" i="5" s="1"/>
  <c r="B401" i="5" s="1"/>
  <c r="B421" i="5" s="1"/>
  <c r="B441" i="5" s="1"/>
  <c r="B461" i="5" s="1"/>
  <c r="B481" i="5" s="1"/>
  <c r="B501" i="5" s="1"/>
  <c r="B521" i="5" s="1"/>
  <c r="B541" i="5" s="1"/>
  <c r="B561" i="5" s="1"/>
  <c r="B581" i="5" s="1"/>
  <c r="B601" i="5" s="1"/>
  <c r="B621" i="5" s="1"/>
  <c r="B641" i="5" s="1"/>
  <c r="B661" i="5" s="1"/>
  <c r="AF39" i="5"/>
  <c r="Y39" i="5"/>
  <c r="T39" i="5"/>
  <c r="O39" i="5"/>
  <c r="E39" i="5" s="1"/>
  <c r="J39" i="5"/>
  <c r="AD39" i="5" s="1"/>
  <c r="C39" i="5"/>
  <c r="C59" i="5" s="1"/>
  <c r="C79" i="5" s="1"/>
  <c r="C99" i="5" s="1"/>
  <c r="C119" i="5" s="1"/>
  <c r="C140" i="5" s="1"/>
  <c r="C160" i="5" s="1"/>
  <c r="C180" i="5" s="1"/>
  <c r="C200" i="5" s="1"/>
  <c r="C220" i="5" s="1"/>
  <c r="C240" i="5" s="1"/>
  <c r="C260" i="5" s="1"/>
  <c r="C280" i="5" s="1"/>
  <c r="C300" i="5" s="1"/>
  <c r="C320" i="5" s="1"/>
  <c r="C340" i="5" s="1"/>
  <c r="C360" i="5" s="1"/>
  <c r="C380" i="5" s="1"/>
  <c r="C400" i="5" s="1"/>
  <c r="C420" i="5" s="1"/>
  <c r="C440" i="5" s="1"/>
  <c r="C460" i="5" s="1"/>
  <c r="C480" i="5" s="1"/>
  <c r="C500" i="5" s="1"/>
  <c r="C520" i="5" s="1"/>
  <c r="C540" i="5" s="1"/>
  <c r="C560" i="5" s="1"/>
  <c r="C580" i="5" s="1"/>
  <c r="C600" i="5" s="1"/>
  <c r="C620" i="5" s="1"/>
  <c r="C640" i="5" s="1"/>
  <c r="C660" i="5" s="1"/>
  <c r="B39" i="5"/>
  <c r="B59" i="5" s="1"/>
  <c r="B79" i="5" s="1"/>
  <c r="B99" i="5" s="1"/>
  <c r="B119" i="5" s="1"/>
  <c r="B140" i="5" s="1"/>
  <c r="B160" i="5" s="1"/>
  <c r="B180" i="5" s="1"/>
  <c r="B200" i="5" s="1"/>
  <c r="B220" i="5" s="1"/>
  <c r="B240" i="5" s="1"/>
  <c r="B260" i="5" s="1"/>
  <c r="B280" i="5" s="1"/>
  <c r="B300" i="5" s="1"/>
  <c r="B320" i="5" s="1"/>
  <c r="B340" i="5" s="1"/>
  <c r="B360" i="5" s="1"/>
  <c r="B380" i="5" s="1"/>
  <c r="B400" i="5" s="1"/>
  <c r="B420" i="5" s="1"/>
  <c r="B440" i="5" s="1"/>
  <c r="B460" i="5" s="1"/>
  <c r="B480" i="5" s="1"/>
  <c r="B500" i="5" s="1"/>
  <c r="B520" i="5" s="1"/>
  <c r="B540" i="5" s="1"/>
  <c r="B560" i="5" s="1"/>
  <c r="B580" i="5" s="1"/>
  <c r="B600" i="5" s="1"/>
  <c r="B620" i="5" s="1"/>
  <c r="B640" i="5" s="1"/>
  <c r="B660" i="5" s="1"/>
  <c r="AF38" i="5"/>
  <c r="Y38" i="5"/>
  <c r="T38" i="5"/>
  <c r="AC38" i="5" s="1"/>
  <c r="O38" i="5"/>
  <c r="J38" i="5"/>
  <c r="AE38" i="5" s="1"/>
  <c r="C38" i="5"/>
  <c r="C58" i="5" s="1"/>
  <c r="C78" i="5" s="1"/>
  <c r="C98" i="5" s="1"/>
  <c r="C118" i="5" s="1"/>
  <c r="C139" i="5" s="1"/>
  <c r="C159" i="5" s="1"/>
  <c r="C179" i="5" s="1"/>
  <c r="C199" i="5" s="1"/>
  <c r="C219" i="5" s="1"/>
  <c r="C239" i="5" s="1"/>
  <c r="C259" i="5" s="1"/>
  <c r="C279" i="5" s="1"/>
  <c r="C299" i="5" s="1"/>
  <c r="C319" i="5" s="1"/>
  <c r="C339" i="5" s="1"/>
  <c r="C359" i="5" s="1"/>
  <c r="C379" i="5" s="1"/>
  <c r="C399" i="5" s="1"/>
  <c r="C419" i="5" s="1"/>
  <c r="C439" i="5" s="1"/>
  <c r="C459" i="5" s="1"/>
  <c r="C479" i="5" s="1"/>
  <c r="C499" i="5" s="1"/>
  <c r="C519" i="5" s="1"/>
  <c r="C539" i="5" s="1"/>
  <c r="C559" i="5" s="1"/>
  <c r="C579" i="5" s="1"/>
  <c r="C599" i="5" s="1"/>
  <c r="C619" i="5" s="1"/>
  <c r="C639" i="5" s="1"/>
  <c r="C659" i="5" s="1"/>
  <c r="B38" i="5"/>
  <c r="B58" i="5" s="1"/>
  <c r="B78" i="5" s="1"/>
  <c r="B98" i="5" s="1"/>
  <c r="B118" i="5" s="1"/>
  <c r="B139" i="5" s="1"/>
  <c r="B159" i="5" s="1"/>
  <c r="B179" i="5" s="1"/>
  <c r="B199" i="5" s="1"/>
  <c r="B219" i="5" s="1"/>
  <c r="B239" i="5" s="1"/>
  <c r="B259" i="5" s="1"/>
  <c r="B279" i="5" s="1"/>
  <c r="B299" i="5" s="1"/>
  <c r="B319" i="5" s="1"/>
  <c r="B339" i="5" s="1"/>
  <c r="B359" i="5" s="1"/>
  <c r="B379" i="5" s="1"/>
  <c r="B399" i="5" s="1"/>
  <c r="B419" i="5" s="1"/>
  <c r="B439" i="5" s="1"/>
  <c r="B459" i="5" s="1"/>
  <c r="B479" i="5" s="1"/>
  <c r="B499" i="5" s="1"/>
  <c r="B519" i="5" s="1"/>
  <c r="B539" i="5" s="1"/>
  <c r="B559" i="5" s="1"/>
  <c r="B579" i="5" s="1"/>
  <c r="B599" i="5" s="1"/>
  <c r="B619" i="5" s="1"/>
  <c r="B639" i="5" s="1"/>
  <c r="B659" i="5" s="1"/>
  <c r="AF37" i="5"/>
  <c r="Y37" i="5"/>
  <c r="AD37" i="5" s="1"/>
  <c r="T37" i="5"/>
  <c r="O37" i="5"/>
  <c r="J37" i="5"/>
  <c r="AB37" i="5" s="1"/>
  <c r="E37" i="5"/>
  <c r="C37" i="5"/>
  <c r="C57" i="5" s="1"/>
  <c r="C77" i="5" s="1"/>
  <c r="C97" i="5" s="1"/>
  <c r="C117" i="5" s="1"/>
  <c r="C137" i="5" s="1"/>
  <c r="C157" i="5" s="1"/>
  <c r="C177" i="5" s="1"/>
  <c r="C197" i="5" s="1"/>
  <c r="C217" i="5" s="1"/>
  <c r="C237" i="5" s="1"/>
  <c r="C257" i="5" s="1"/>
  <c r="C277" i="5" s="1"/>
  <c r="C297" i="5" s="1"/>
  <c r="C317" i="5" s="1"/>
  <c r="C337" i="5" s="1"/>
  <c r="C357" i="5" s="1"/>
  <c r="C377" i="5" s="1"/>
  <c r="C397" i="5" s="1"/>
  <c r="C417" i="5" s="1"/>
  <c r="C437" i="5" s="1"/>
  <c r="C457" i="5" s="1"/>
  <c r="C477" i="5" s="1"/>
  <c r="C497" i="5" s="1"/>
  <c r="C517" i="5" s="1"/>
  <c r="C537" i="5" s="1"/>
  <c r="C557" i="5" s="1"/>
  <c r="C577" i="5" s="1"/>
  <c r="C597" i="5" s="1"/>
  <c r="C617" i="5" s="1"/>
  <c r="C637" i="5" s="1"/>
  <c r="C657" i="5" s="1"/>
  <c r="B37" i="5"/>
  <c r="B57" i="5" s="1"/>
  <c r="B77" i="5" s="1"/>
  <c r="B97" i="5" s="1"/>
  <c r="B117" i="5" s="1"/>
  <c r="B137" i="5" s="1"/>
  <c r="B157" i="5" s="1"/>
  <c r="B177" i="5" s="1"/>
  <c r="B197" i="5" s="1"/>
  <c r="B217" i="5" s="1"/>
  <c r="B237" i="5" s="1"/>
  <c r="B257" i="5" s="1"/>
  <c r="B277" i="5" s="1"/>
  <c r="B297" i="5" s="1"/>
  <c r="B317" i="5" s="1"/>
  <c r="B337" i="5" s="1"/>
  <c r="B357" i="5" s="1"/>
  <c r="B377" i="5" s="1"/>
  <c r="B397" i="5" s="1"/>
  <c r="B417" i="5" s="1"/>
  <c r="B437" i="5" s="1"/>
  <c r="B457" i="5" s="1"/>
  <c r="B477" i="5" s="1"/>
  <c r="B497" i="5" s="1"/>
  <c r="B517" i="5" s="1"/>
  <c r="B537" i="5" s="1"/>
  <c r="B557" i="5" s="1"/>
  <c r="B577" i="5" s="1"/>
  <c r="B597" i="5" s="1"/>
  <c r="B617" i="5" s="1"/>
  <c r="B637" i="5" s="1"/>
  <c r="B657" i="5" s="1"/>
  <c r="AF36" i="5"/>
  <c r="Y36" i="5"/>
  <c r="T36" i="5"/>
  <c r="O36" i="5"/>
  <c r="J36" i="5"/>
  <c r="AC36" i="5" s="1"/>
  <c r="C36" i="5"/>
  <c r="C56" i="5" s="1"/>
  <c r="C76" i="5" s="1"/>
  <c r="C96" i="5" s="1"/>
  <c r="C116" i="5" s="1"/>
  <c r="C136" i="5" s="1"/>
  <c r="C156" i="5" s="1"/>
  <c r="C176" i="5" s="1"/>
  <c r="C196" i="5" s="1"/>
  <c r="C216" i="5" s="1"/>
  <c r="C236" i="5" s="1"/>
  <c r="C256" i="5" s="1"/>
  <c r="C276" i="5" s="1"/>
  <c r="C296" i="5" s="1"/>
  <c r="C316" i="5" s="1"/>
  <c r="C336" i="5" s="1"/>
  <c r="C356" i="5" s="1"/>
  <c r="C376" i="5" s="1"/>
  <c r="C396" i="5" s="1"/>
  <c r="C416" i="5" s="1"/>
  <c r="C436" i="5" s="1"/>
  <c r="C456" i="5" s="1"/>
  <c r="C476" i="5" s="1"/>
  <c r="C496" i="5" s="1"/>
  <c r="C516" i="5" s="1"/>
  <c r="C536" i="5" s="1"/>
  <c r="C556" i="5" s="1"/>
  <c r="C576" i="5" s="1"/>
  <c r="C596" i="5" s="1"/>
  <c r="C616" i="5" s="1"/>
  <c r="C636" i="5" s="1"/>
  <c r="C656" i="5" s="1"/>
  <c r="B36" i="5"/>
  <c r="B56" i="5" s="1"/>
  <c r="B76" i="5" s="1"/>
  <c r="B96" i="5" s="1"/>
  <c r="B116" i="5" s="1"/>
  <c r="B136" i="5" s="1"/>
  <c r="B156" i="5" s="1"/>
  <c r="B176" i="5" s="1"/>
  <c r="B196" i="5" s="1"/>
  <c r="B216" i="5" s="1"/>
  <c r="B236" i="5" s="1"/>
  <c r="B256" i="5" s="1"/>
  <c r="B276" i="5" s="1"/>
  <c r="B296" i="5" s="1"/>
  <c r="B316" i="5" s="1"/>
  <c r="B336" i="5" s="1"/>
  <c r="B356" i="5" s="1"/>
  <c r="B376" i="5" s="1"/>
  <c r="B396" i="5" s="1"/>
  <c r="B416" i="5" s="1"/>
  <c r="B436" i="5" s="1"/>
  <c r="B456" i="5" s="1"/>
  <c r="B476" i="5" s="1"/>
  <c r="B496" i="5" s="1"/>
  <c r="B516" i="5" s="1"/>
  <c r="B536" i="5" s="1"/>
  <c r="B556" i="5" s="1"/>
  <c r="B576" i="5" s="1"/>
  <c r="B596" i="5" s="1"/>
  <c r="B616" i="5" s="1"/>
  <c r="B636" i="5" s="1"/>
  <c r="B656" i="5" s="1"/>
  <c r="AF35" i="5"/>
  <c r="Y35" i="5"/>
  <c r="T35" i="5"/>
  <c r="O35" i="5"/>
  <c r="AD35" i="5" s="1"/>
  <c r="J35" i="5"/>
  <c r="AC35" i="5" s="1"/>
  <c r="C35" i="5"/>
  <c r="C55" i="5" s="1"/>
  <c r="C75" i="5" s="1"/>
  <c r="C95" i="5" s="1"/>
  <c r="C115" i="5" s="1"/>
  <c r="C135" i="5" s="1"/>
  <c r="C155" i="5" s="1"/>
  <c r="C175" i="5" s="1"/>
  <c r="C195" i="5" s="1"/>
  <c r="C215" i="5" s="1"/>
  <c r="C235" i="5" s="1"/>
  <c r="C255" i="5" s="1"/>
  <c r="C275" i="5" s="1"/>
  <c r="C295" i="5" s="1"/>
  <c r="C315" i="5" s="1"/>
  <c r="C335" i="5" s="1"/>
  <c r="C355" i="5" s="1"/>
  <c r="C375" i="5" s="1"/>
  <c r="C395" i="5" s="1"/>
  <c r="C415" i="5" s="1"/>
  <c r="C435" i="5" s="1"/>
  <c r="C455" i="5" s="1"/>
  <c r="C475" i="5" s="1"/>
  <c r="C495" i="5" s="1"/>
  <c r="C515" i="5" s="1"/>
  <c r="C535" i="5" s="1"/>
  <c r="C555" i="5" s="1"/>
  <c r="C575" i="5" s="1"/>
  <c r="C595" i="5" s="1"/>
  <c r="C615" i="5" s="1"/>
  <c r="C635" i="5" s="1"/>
  <c r="C655" i="5" s="1"/>
  <c r="B35" i="5"/>
  <c r="B55" i="5" s="1"/>
  <c r="B75" i="5" s="1"/>
  <c r="B95" i="5" s="1"/>
  <c r="B115" i="5" s="1"/>
  <c r="B135" i="5" s="1"/>
  <c r="B155" i="5" s="1"/>
  <c r="B175" i="5" s="1"/>
  <c r="B195" i="5" s="1"/>
  <c r="B215" i="5" s="1"/>
  <c r="B235" i="5" s="1"/>
  <c r="B255" i="5" s="1"/>
  <c r="B275" i="5" s="1"/>
  <c r="B295" i="5" s="1"/>
  <c r="B315" i="5" s="1"/>
  <c r="B335" i="5" s="1"/>
  <c r="B355" i="5" s="1"/>
  <c r="B375" i="5" s="1"/>
  <c r="B395" i="5" s="1"/>
  <c r="B415" i="5" s="1"/>
  <c r="B435" i="5" s="1"/>
  <c r="B455" i="5" s="1"/>
  <c r="B475" i="5" s="1"/>
  <c r="B495" i="5" s="1"/>
  <c r="B515" i="5" s="1"/>
  <c r="B535" i="5" s="1"/>
  <c r="B555" i="5" s="1"/>
  <c r="B575" i="5" s="1"/>
  <c r="B595" i="5" s="1"/>
  <c r="B615" i="5" s="1"/>
  <c r="B635" i="5" s="1"/>
  <c r="B655" i="5" s="1"/>
  <c r="AF34" i="5"/>
  <c r="Y34" i="5"/>
  <c r="T34" i="5"/>
  <c r="AC34" i="5" s="1"/>
  <c r="O34" i="5"/>
  <c r="J34" i="5"/>
  <c r="AE34" i="5" s="1"/>
  <c r="D34" i="5"/>
  <c r="D54" i="5" s="1"/>
  <c r="E54" i="5" s="1"/>
  <c r="C34" i="5"/>
  <c r="C54" i="5" s="1"/>
  <c r="C74" i="5" s="1"/>
  <c r="C94" i="5" s="1"/>
  <c r="C114" i="5" s="1"/>
  <c r="C134" i="5" s="1"/>
  <c r="C154" i="5" s="1"/>
  <c r="C174" i="5" s="1"/>
  <c r="C194" i="5" s="1"/>
  <c r="C214" i="5" s="1"/>
  <c r="C234" i="5" s="1"/>
  <c r="C254" i="5" s="1"/>
  <c r="C274" i="5" s="1"/>
  <c r="C294" i="5" s="1"/>
  <c r="C314" i="5" s="1"/>
  <c r="C334" i="5" s="1"/>
  <c r="C354" i="5" s="1"/>
  <c r="C374" i="5" s="1"/>
  <c r="C394" i="5" s="1"/>
  <c r="C414" i="5" s="1"/>
  <c r="C434" i="5" s="1"/>
  <c r="C454" i="5" s="1"/>
  <c r="C474" i="5" s="1"/>
  <c r="C494" i="5" s="1"/>
  <c r="C514" i="5" s="1"/>
  <c r="C534" i="5" s="1"/>
  <c r="C554" i="5" s="1"/>
  <c r="C574" i="5" s="1"/>
  <c r="C594" i="5" s="1"/>
  <c r="C614" i="5" s="1"/>
  <c r="C634" i="5" s="1"/>
  <c r="C654" i="5" s="1"/>
  <c r="B34" i="5"/>
  <c r="B54" i="5" s="1"/>
  <c r="B74" i="5" s="1"/>
  <c r="B94" i="5" s="1"/>
  <c r="B114" i="5" s="1"/>
  <c r="B134" i="5" s="1"/>
  <c r="B154" i="5" s="1"/>
  <c r="B174" i="5" s="1"/>
  <c r="B194" i="5" s="1"/>
  <c r="B214" i="5" s="1"/>
  <c r="B234" i="5" s="1"/>
  <c r="B254" i="5" s="1"/>
  <c r="B274" i="5" s="1"/>
  <c r="B294" i="5" s="1"/>
  <c r="B314" i="5" s="1"/>
  <c r="B334" i="5" s="1"/>
  <c r="B354" i="5" s="1"/>
  <c r="B374" i="5" s="1"/>
  <c r="B394" i="5" s="1"/>
  <c r="B414" i="5" s="1"/>
  <c r="B434" i="5" s="1"/>
  <c r="B454" i="5" s="1"/>
  <c r="B474" i="5" s="1"/>
  <c r="B494" i="5" s="1"/>
  <c r="B514" i="5" s="1"/>
  <c r="B534" i="5" s="1"/>
  <c r="B554" i="5" s="1"/>
  <c r="B574" i="5" s="1"/>
  <c r="B594" i="5" s="1"/>
  <c r="B614" i="5" s="1"/>
  <c r="B634" i="5" s="1"/>
  <c r="B654" i="5" s="1"/>
  <c r="AF33" i="5"/>
  <c r="Y33" i="5"/>
  <c r="T33" i="5"/>
  <c r="O33" i="5"/>
  <c r="J33" i="5"/>
  <c r="AC33" i="5" s="1"/>
  <c r="C33" i="5"/>
  <c r="C53" i="5" s="1"/>
  <c r="C73" i="5" s="1"/>
  <c r="C93" i="5" s="1"/>
  <c r="C113" i="5" s="1"/>
  <c r="C133" i="5" s="1"/>
  <c r="C153" i="5" s="1"/>
  <c r="C173" i="5" s="1"/>
  <c r="C193" i="5" s="1"/>
  <c r="C213" i="5" s="1"/>
  <c r="C233" i="5" s="1"/>
  <c r="C253" i="5" s="1"/>
  <c r="C273" i="5" s="1"/>
  <c r="C293" i="5" s="1"/>
  <c r="C313" i="5" s="1"/>
  <c r="C333" i="5" s="1"/>
  <c r="C353" i="5" s="1"/>
  <c r="C373" i="5" s="1"/>
  <c r="C393" i="5" s="1"/>
  <c r="C413" i="5" s="1"/>
  <c r="C433" i="5" s="1"/>
  <c r="C453" i="5" s="1"/>
  <c r="C473" i="5" s="1"/>
  <c r="C493" i="5" s="1"/>
  <c r="C513" i="5" s="1"/>
  <c r="C533" i="5" s="1"/>
  <c r="C553" i="5" s="1"/>
  <c r="C573" i="5" s="1"/>
  <c r="C593" i="5" s="1"/>
  <c r="C613" i="5" s="1"/>
  <c r="C633" i="5" s="1"/>
  <c r="C653" i="5" s="1"/>
  <c r="B33" i="5"/>
  <c r="B53" i="5" s="1"/>
  <c r="B73" i="5" s="1"/>
  <c r="B93" i="5" s="1"/>
  <c r="B113" i="5" s="1"/>
  <c r="B133" i="5" s="1"/>
  <c r="B153" i="5" s="1"/>
  <c r="B173" i="5" s="1"/>
  <c r="B193" i="5" s="1"/>
  <c r="B213" i="5" s="1"/>
  <c r="B233" i="5" s="1"/>
  <c r="B253" i="5" s="1"/>
  <c r="B273" i="5" s="1"/>
  <c r="B293" i="5" s="1"/>
  <c r="B313" i="5" s="1"/>
  <c r="B333" i="5" s="1"/>
  <c r="B353" i="5" s="1"/>
  <c r="B373" i="5" s="1"/>
  <c r="B393" i="5" s="1"/>
  <c r="B413" i="5" s="1"/>
  <c r="B433" i="5" s="1"/>
  <c r="B453" i="5" s="1"/>
  <c r="B473" i="5" s="1"/>
  <c r="B493" i="5" s="1"/>
  <c r="B513" i="5" s="1"/>
  <c r="B533" i="5" s="1"/>
  <c r="B553" i="5" s="1"/>
  <c r="B573" i="5" s="1"/>
  <c r="B593" i="5" s="1"/>
  <c r="B613" i="5" s="1"/>
  <c r="B633" i="5" s="1"/>
  <c r="B653" i="5" s="1"/>
  <c r="AF32" i="5"/>
  <c r="Y32" i="5"/>
  <c r="T32" i="5"/>
  <c r="O32" i="5"/>
  <c r="AD32" i="5" s="1"/>
  <c r="J32" i="5"/>
  <c r="AC32" i="5" s="1"/>
  <c r="D32" i="5"/>
  <c r="D52" i="5" s="1"/>
  <c r="C32" i="5"/>
  <c r="C52" i="5" s="1"/>
  <c r="C72" i="5" s="1"/>
  <c r="C92" i="5" s="1"/>
  <c r="C112" i="5" s="1"/>
  <c r="C132" i="5" s="1"/>
  <c r="C152" i="5" s="1"/>
  <c r="C172" i="5" s="1"/>
  <c r="C192" i="5" s="1"/>
  <c r="C212" i="5" s="1"/>
  <c r="C232" i="5" s="1"/>
  <c r="C252" i="5" s="1"/>
  <c r="C272" i="5" s="1"/>
  <c r="C292" i="5" s="1"/>
  <c r="C312" i="5" s="1"/>
  <c r="C332" i="5" s="1"/>
  <c r="C352" i="5" s="1"/>
  <c r="C372" i="5" s="1"/>
  <c r="C392" i="5" s="1"/>
  <c r="C412" i="5" s="1"/>
  <c r="C432" i="5" s="1"/>
  <c r="C452" i="5" s="1"/>
  <c r="C472" i="5" s="1"/>
  <c r="C492" i="5" s="1"/>
  <c r="C512" i="5" s="1"/>
  <c r="C532" i="5" s="1"/>
  <c r="C552" i="5" s="1"/>
  <c r="C572" i="5" s="1"/>
  <c r="C592" i="5" s="1"/>
  <c r="C612" i="5" s="1"/>
  <c r="C632" i="5" s="1"/>
  <c r="C652" i="5" s="1"/>
  <c r="B32" i="5"/>
  <c r="B52" i="5" s="1"/>
  <c r="B72" i="5" s="1"/>
  <c r="B92" i="5" s="1"/>
  <c r="B112" i="5" s="1"/>
  <c r="B132" i="5" s="1"/>
  <c r="B152" i="5" s="1"/>
  <c r="B172" i="5" s="1"/>
  <c r="B192" i="5" s="1"/>
  <c r="B212" i="5" s="1"/>
  <c r="B232" i="5" s="1"/>
  <c r="B252" i="5" s="1"/>
  <c r="B272" i="5" s="1"/>
  <c r="B292" i="5" s="1"/>
  <c r="B312" i="5" s="1"/>
  <c r="B332" i="5" s="1"/>
  <c r="B352" i="5" s="1"/>
  <c r="B372" i="5" s="1"/>
  <c r="B392" i="5" s="1"/>
  <c r="B412" i="5" s="1"/>
  <c r="B432" i="5" s="1"/>
  <c r="B452" i="5" s="1"/>
  <c r="B472" i="5" s="1"/>
  <c r="B492" i="5" s="1"/>
  <c r="B512" i="5" s="1"/>
  <c r="B532" i="5" s="1"/>
  <c r="B552" i="5" s="1"/>
  <c r="B572" i="5" s="1"/>
  <c r="B592" i="5" s="1"/>
  <c r="B612" i="5" s="1"/>
  <c r="B632" i="5" s="1"/>
  <c r="B652" i="5" s="1"/>
  <c r="AF31" i="5"/>
  <c r="Y31" i="5"/>
  <c r="T31" i="5"/>
  <c r="AC31" i="5" s="1"/>
  <c r="O31" i="5"/>
  <c r="J31" i="5"/>
  <c r="AA31" i="5" s="1"/>
  <c r="C31" i="5"/>
  <c r="C51" i="5" s="1"/>
  <c r="C71" i="5" s="1"/>
  <c r="C91" i="5" s="1"/>
  <c r="C111" i="5" s="1"/>
  <c r="C131" i="5" s="1"/>
  <c r="C151" i="5" s="1"/>
  <c r="C171" i="5" s="1"/>
  <c r="C191" i="5" s="1"/>
  <c r="C211" i="5" s="1"/>
  <c r="C231" i="5" s="1"/>
  <c r="C251" i="5" s="1"/>
  <c r="C271" i="5" s="1"/>
  <c r="C291" i="5" s="1"/>
  <c r="C311" i="5" s="1"/>
  <c r="C331" i="5" s="1"/>
  <c r="C351" i="5" s="1"/>
  <c r="C371" i="5" s="1"/>
  <c r="C391" i="5" s="1"/>
  <c r="C411" i="5" s="1"/>
  <c r="C431" i="5" s="1"/>
  <c r="C451" i="5" s="1"/>
  <c r="C471" i="5" s="1"/>
  <c r="C491" i="5" s="1"/>
  <c r="C511" i="5" s="1"/>
  <c r="C531" i="5" s="1"/>
  <c r="C551" i="5" s="1"/>
  <c r="C571" i="5" s="1"/>
  <c r="C591" i="5" s="1"/>
  <c r="C611" i="5" s="1"/>
  <c r="C631" i="5" s="1"/>
  <c r="C651" i="5" s="1"/>
  <c r="B31" i="5"/>
  <c r="B51" i="5" s="1"/>
  <c r="B71" i="5" s="1"/>
  <c r="B91" i="5" s="1"/>
  <c r="B111" i="5" s="1"/>
  <c r="B131" i="5" s="1"/>
  <c r="B151" i="5" s="1"/>
  <c r="B171" i="5" s="1"/>
  <c r="B191" i="5" s="1"/>
  <c r="B211" i="5" s="1"/>
  <c r="B231" i="5" s="1"/>
  <c r="B251" i="5" s="1"/>
  <c r="B271" i="5" s="1"/>
  <c r="B291" i="5" s="1"/>
  <c r="B311" i="5" s="1"/>
  <c r="B331" i="5" s="1"/>
  <c r="B351" i="5" s="1"/>
  <c r="B371" i="5" s="1"/>
  <c r="B391" i="5" s="1"/>
  <c r="B411" i="5" s="1"/>
  <c r="B431" i="5" s="1"/>
  <c r="B451" i="5" s="1"/>
  <c r="B471" i="5" s="1"/>
  <c r="B491" i="5" s="1"/>
  <c r="B511" i="5" s="1"/>
  <c r="B531" i="5" s="1"/>
  <c r="B551" i="5" s="1"/>
  <c r="B571" i="5" s="1"/>
  <c r="B591" i="5" s="1"/>
  <c r="B611" i="5" s="1"/>
  <c r="B631" i="5" s="1"/>
  <c r="B651" i="5" s="1"/>
  <c r="AF30" i="5"/>
  <c r="Y30" i="5"/>
  <c r="AD30" i="5" s="1"/>
  <c r="T30" i="5"/>
  <c r="O30" i="5"/>
  <c r="AB30" i="5" s="1"/>
  <c r="J30" i="5"/>
  <c r="AE30" i="5" s="1"/>
  <c r="E30" i="5"/>
  <c r="D30" i="5"/>
  <c r="C30" i="5"/>
  <c r="C50" i="5" s="1"/>
  <c r="C70" i="5" s="1"/>
  <c r="C90" i="5" s="1"/>
  <c r="C110" i="5" s="1"/>
  <c r="C130" i="5" s="1"/>
  <c r="C150" i="5" s="1"/>
  <c r="C170" i="5" s="1"/>
  <c r="C190" i="5" s="1"/>
  <c r="C210" i="5" s="1"/>
  <c r="C230" i="5" s="1"/>
  <c r="C250" i="5" s="1"/>
  <c r="C270" i="5" s="1"/>
  <c r="C290" i="5" s="1"/>
  <c r="C310" i="5" s="1"/>
  <c r="C330" i="5" s="1"/>
  <c r="C350" i="5" s="1"/>
  <c r="C370" i="5" s="1"/>
  <c r="C390" i="5" s="1"/>
  <c r="C410" i="5" s="1"/>
  <c r="C430" i="5" s="1"/>
  <c r="C450" i="5" s="1"/>
  <c r="C470" i="5" s="1"/>
  <c r="C490" i="5" s="1"/>
  <c r="C510" i="5" s="1"/>
  <c r="C530" i="5" s="1"/>
  <c r="C550" i="5" s="1"/>
  <c r="C570" i="5" s="1"/>
  <c r="C590" i="5" s="1"/>
  <c r="C610" i="5" s="1"/>
  <c r="C630" i="5" s="1"/>
  <c r="C650" i="5" s="1"/>
  <c r="B30" i="5"/>
  <c r="B50" i="5" s="1"/>
  <c r="B70" i="5" s="1"/>
  <c r="B90" i="5" s="1"/>
  <c r="B110" i="5" s="1"/>
  <c r="B130" i="5" s="1"/>
  <c r="B150" i="5" s="1"/>
  <c r="B170" i="5" s="1"/>
  <c r="B190" i="5" s="1"/>
  <c r="B210" i="5" s="1"/>
  <c r="B230" i="5" s="1"/>
  <c r="B250" i="5" s="1"/>
  <c r="B270" i="5" s="1"/>
  <c r="B290" i="5" s="1"/>
  <c r="B310" i="5" s="1"/>
  <c r="B330" i="5" s="1"/>
  <c r="B350" i="5" s="1"/>
  <c r="B370" i="5" s="1"/>
  <c r="B390" i="5" s="1"/>
  <c r="B410" i="5" s="1"/>
  <c r="B430" i="5" s="1"/>
  <c r="B450" i="5" s="1"/>
  <c r="B470" i="5" s="1"/>
  <c r="B490" i="5" s="1"/>
  <c r="B510" i="5" s="1"/>
  <c r="B530" i="5" s="1"/>
  <c r="B550" i="5" s="1"/>
  <c r="B570" i="5" s="1"/>
  <c r="B590" i="5" s="1"/>
  <c r="B610" i="5" s="1"/>
  <c r="B630" i="5" s="1"/>
  <c r="B650" i="5" s="1"/>
  <c r="AF29" i="5"/>
  <c r="Y29" i="5"/>
  <c r="T29" i="5"/>
  <c r="O29" i="5"/>
  <c r="AB29" i="5" s="1"/>
  <c r="J29" i="5"/>
  <c r="AD29" i="5" s="1"/>
  <c r="D29" i="5"/>
  <c r="C29" i="5"/>
  <c r="C49" i="5" s="1"/>
  <c r="C69" i="5" s="1"/>
  <c r="C89" i="5" s="1"/>
  <c r="C109" i="5" s="1"/>
  <c r="C129" i="5" s="1"/>
  <c r="C149" i="5" s="1"/>
  <c r="C169" i="5" s="1"/>
  <c r="C189" i="5" s="1"/>
  <c r="C209" i="5" s="1"/>
  <c r="C229" i="5" s="1"/>
  <c r="C249" i="5" s="1"/>
  <c r="C269" i="5" s="1"/>
  <c r="C289" i="5" s="1"/>
  <c r="C309" i="5" s="1"/>
  <c r="C329" i="5" s="1"/>
  <c r="C349" i="5" s="1"/>
  <c r="C369" i="5" s="1"/>
  <c r="C389" i="5" s="1"/>
  <c r="C409" i="5" s="1"/>
  <c r="C429" i="5" s="1"/>
  <c r="C449" i="5" s="1"/>
  <c r="C469" i="5" s="1"/>
  <c r="C489" i="5" s="1"/>
  <c r="C509" i="5" s="1"/>
  <c r="C529" i="5" s="1"/>
  <c r="C549" i="5" s="1"/>
  <c r="C569" i="5" s="1"/>
  <c r="C589" i="5" s="1"/>
  <c r="C609" i="5" s="1"/>
  <c r="C629" i="5" s="1"/>
  <c r="C649" i="5" s="1"/>
  <c r="B29" i="5"/>
  <c r="B49" i="5" s="1"/>
  <c r="B69" i="5" s="1"/>
  <c r="B89" i="5" s="1"/>
  <c r="B109" i="5" s="1"/>
  <c r="B129" i="5" s="1"/>
  <c r="B149" i="5" s="1"/>
  <c r="B169" i="5" s="1"/>
  <c r="B189" i="5" s="1"/>
  <c r="B209" i="5" s="1"/>
  <c r="B229" i="5" s="1"/>
  <c r="B249" i="5" s="1"/>
  <c r="B269" i="5" s="1"/>
  <c r="B289" i="5" s="1"/>
  <c r="B309" i="5" s="1"/>
  <c r="B329" i="5" s="1"/>
  <c r="B349" i="5" s="1"/>
  <c r="B369" i="5" s="1"/>
  <c r="B389" i="5" s="1"/>
  <c r="B409" i="5" s="1"/>
  <c r="B429" i="5" s="1"/>
  <c r="B449" i="5" s="1"/>
  <c r="B469" i="5" s="1"/>
  <c r="B489" i="5" s="1"/>
  <c r="B509" i="5" s="1"/>
  <c r="B529" i="5" s="1"/>
  <c r="B549" i="5" s="1"/>
  <c r="B569" i="5" s="1"/>
  <c r="B589" i="5" s="1"/>
  <c r="B609" i="5" s="1"/>
  <c r="B629" i="5" s="1"/>
  <c r="B649" i="5" s="1"/>
  <c r="AF28" i="5"/>
  <c r="Y28" i="5"/>
  <c r="AD28" i="5" s="1"/>
  <c r="T28" i="5"/>
  <c r="O28" i="5"/>
  <c r="J28" i="5"/>
  <c r="AB28" i="5" s="1"/>
  <c r="E28" i="5"/>
  <c r="D28" i="5"/>
  <c r="D48" i="5" s="1"/>
  <c r="E48" i="5" s="1"/>
  <c r="C28" i="5"/>
  <c r="C48" i="5" s="1"/>
  <c r="C68" i="5" s="1"/>
  <c r="C88" i="5" s="1"/>
  <c r="C108" i="5" s="1"/>
  <c r="C128" i="5" s="1"/>
  <c r="C148" i="5" s="1"/>
  <c r="C168" i="5" s="1"/>
  <c r="C188" i="5" s="1"/>
  <c r="C208" i="5" s="1"/>
  <c r="C228" i="5" s="1"/>
  <c r="C248" i="5" s="1"/>
  <c r="C268" i="5" s="1"/>
  <c r="C288" i="5" s="1"/>
  <c r="C308" i="5" s="1"/>
  <c r="C328" i="5" s="1"/>
  <c r="C348" i="5" s="1"/>
  <c r="C368" i="5" s="1"/>
  <c r="C388" i="5" s="1"/>
  <c r="C408" i="5" s="1"/>
  <c r="C428" i="5" s="1"/>
  <c r="C448" i="5" s="1"/>
  <c r="C468" i="5" s="1"/>
  <c r="C488" i="5" s="1"/>
  <c r="C508" i="5" s="1"/>
  <c r="C528" i="5" s="1"/>
  <c r="C548" i="5" s="1"/>
  <c r="C568" i="5" s="1"/>
  <c r="C588" i="5" s="1"/>
  <c r="C608" i="5" s="1"/>
  <c r="C628" i="5" s="1"/>
  <c r="C648" i="5" s="1"/>
  <c r="B28" i="5"/>
  <c r="B48" i="5" s="1"/>
  <c r="B68" i="5" s="1"/>
  <c r="B88" i="5" s="1"/>
  <c r="B108" i="5" s="1"/>
  <c r="B128" i="5" s="1"/>
  <c r="B148" i="5" s="1"/>
  <c r="B168" i="5" s="1"/>
  <c r="B188" i="5" s="1"/>
  <c r="B208" i="5" s="1"/>
  <c r="B228" i="5" s="1"/>
  <c r="B248" i="5" s="1"/>
  <c r="B268" i="5" s="1"/>
  <c r="B288" i="5" s="1"/>
  <c r="B308" i="5" s="1"/>
  <c r="B328" i="5" s="1"/>
  <c r="B348" i="5" s="1"/>
  <c r="B368" i="5" s="1"/>
  <c r="B388" i="5" s="1"/>
  <c r="B408" i="5" s="1"/>
  <c r="B428" i="5" s="1"/>
  <c r="B448" i="5" s="1"/>
  <c r="B468" i="5" s="1"/>
  <c r="B488" i="5" s="1"/>
  <c r="B508" i="5" s="1"/>
  <c r="B528" i="5" s="1"/>
  <c r="B548" i="5" s="1"/>
  <c r="B568" i="5" s="1"/>
  <c r="B588" i="5" s="1"/>
  <c r="B608" i="5" s="1"/>
  <c r="B628" i="5" s="1"/>
  <c r="B648" i="5" s="1"/>
  <c r="AF27" i="5"/>
  <c r="AF45" i="5" s="1"/>
  <c r="Y27" i="5"/>
  <c r="Y45" i="5" s="1"/>
  <c r="T27" i="5"/>
  <c r="T45" i="5" s="1"/>
  <c r="O27" i="5"/>
  <c r="AB27" i="5" s="1"/>
  <c r="J27" i="5"/>
  <c r="J45" i="5" s="1"/>
  <c r="D27" i="5"/>
  <c r="C27" i="5"/>
  <c r="C47" i="5" s="1"/>
  <c r="C67" i="5" s="1"/>
  <c r="C87" i="5" s="1"/>
  <c r="C107" i="5" s="1"/>
  <c r="C127" i="5" s="1"/>
  <c r="C147" i="5" s="1"/>
  <c r="C167" i="5" s="1"/>
  <c r="C187" i="5" s="1"/>
  <c r="C207" i="5" s="1"/>
  <c r="C227" i="5" s="1"/>
  <c r="C247" i="5" s="1"/>
  <c r="C267" i="5" s="1"/>
  <c r="C287" i="5" s="1"/>
  <c r="C307" i="5" s="1"/>
  <c r="C327" i="5" s="1"/>
  <c r="C347" i="5" s="1"/>
  <c r="C367" i="5" s="1"/>
  <c r="C387" i="5" s="1"/>
  <c r="C407" i="5" s="1"/>
  <c r="C427" i="5" s="1"/>
  <c r="C447" i="5" s="1"/>
  <c r="C467" i="5" s="1"/>
  <c r="C487" i="5" s="1"/>
  <c r="C507" i="5" s="1"/>
  <c r="C527" i="5" s="1"/>
  <c r="C547" i="5" s="1"/>
  <c r="C567" i="5" s="1"/>
  <c r="C587" i="5" s="1"/>
  <c r="C607" i="5" s="1"/>
  <c r="C627" i="5" s="1"/>
  <c r="C647" i="5" s="1"/>
  <c r="B27" i="5"/>
  <c r="B47" i="5" s="1"/>
  <c r="B67" i="5" s="1"/>
  <c r="B87" i="5" s="1"/>
  <c r="B107" i="5" s="1"/>
  <c r="B127" i="5" s="1"/>
  <c r="B147" i="5" s="1"/>
  <c r="B167" i="5" s="1"/>
  <c r="B187" i="5" s="1"/>
  <c r="B207" i="5" s="1"/>
  <c r="B227" i="5" s="1"/>
  <c r="B247" i="5" s="1"/>
  <c r="B267" i="5" s="1"/>
  <c r="B287" i="5" s="1"/>
  <c r="B307" i="5" s="1"/>
  <c r="B327" i="5" s="1"/>
  <c r="B347" i="5" s="1"/>
  <c r="B367" i="5" s="1"/>
  <c r="B387" i="5" s="1"/>
  <c r="B407" i="5" s="1"/>
  <c r="B427" i="5" s="1"/>
  <c r="B447" i="5" s="1"/>
  <c r="B467" i="5" s="1"/>
  <c r="B487" i="5" s="1"/>
  <c r="B507" i="5" s="1"/>
  <c r="B527" i="5" s="1"/>
  <c r="B547" i="5" s="1"/>
  <c r="B567" i="5" s="1"/>
  <c r="B587" i="5" s="1"/>
  <c r="B607" i="5" s="1"/>
  <c r="B627" i="5" s="1"/>
  <c r="B647" i="5" s="1"/>
  <c r="AF24" i="5"/>
  <c r="Y24" i="5"/>
  <c r="T24" i="5"/>
  <c r="O24" i="5"/>
  <c r="AB24" i="5" s="1"/>
  <c r="J24" i="5"/>
  <c r="AD24" i="5" s="1"/>
  <c r="AF23" i="5"/>
  <c r="Y23" i="5"/>
  <c r="T23" i="5"/>
  <c r="O23" i="5"/>
  <c r="J23" i="5"/>
  <c r="AC23" i="5" s="1"/>
  <c r="AF22" i="5"/>
  <c r="Y22" i="5"/>
  <c r="AD22" i="5" s="1"/>
  <c r="T22" i="5"/>
  <c r="O22" i="5"/>
  <c r="J22" i="5"/>
  <c r="AB22" i="5" s="1"/>
  <c r="E22" i="5"/>
  <c r="AF21" i="5"/>
  <c r="Y21" i="5"/>
  <c r="T21" i="5"/>
  <c r="E21" i="5" s="1"/>
  <c r="O21" i="5"/>
  <c r="J21" i="5"/>
  <c r="AE21" i="5" s="1"/>
  <c r="AF20" i="5"/>
  <c r="Y20" i="5"/>
  <c r="T20" i="5"/>
  <c r="O20" i="5"/>
  <c r="AB20" i="5" s="1"/>
  <c r="J20" i="5"/>
  <c r="AD20" i="5" s="1"/>
  <c r="AF19" i="5"/>
  <c r="Y19" i="5"/>
  <c r="T19" i="5"/>
  <c r="O19" i="5"/>
  <c r="J19" i="5"/>
  <c r="AC19" i="5" s="1"/>
  <c r="AF18" i="5"/>
  <c r="Y18" i="5"/>
  <c r="AD18" i="5" s="1"/>
  <c r="T18" i="5"/>
  <c r="O18" i="5"/>
  <c r="J18" i="5"/>
  <c r="AB18" i="5" s="1"/>
  <c r="E18" i="5"/>
  <c r="AF17" i="5"/>
  <c r="Y17" i="5"/>
  <c r="T17" i="5"/>
  <c r="AD17" i="5" s="1"/>
  <c r="O17" i="5"/>
  <c r="J17" i="5"/>
  <c r="AE17" i="5" s="1"/>
  <c r="AF16" i="5"/>
  <c r="Y16" i="5"/>
  <c r="T16" i="5"/>
  <c r="O16" i="5"/>
  <c r="AB16" i="5" s="1"/>
  <c r="J16" i="5"/>
  <c r="AD16" i="5" s="1"/>
  <c r="AF15" i="5"/>
  <c r="Y15" i="5"/>
  <c r="T15" i="5"/>
  <c r="O15" i="5"/>
  <c r="J15" i="5"/>
  <c r="AC15" i="5" s="1"/>
  <c r="AF14" i="5"/>
  <c r="Y14" i="5"/>
  <c r="AD14" i="5" s="1"/>
  <c r="T14" i="5"/>
  <c r="O14" i="5"/>
  <c r="J14" i="5"/>
  <c r="AB14" i="5" s="1"/>
  <c r="E14" i="5"/>
  <c r="AF13" i="5"/>
  <c r="Y13" i="5"/>
  <c r="T13" i="5"/>
  <c r="AD13" i="5" s="1"/>
  <c r="O13" i="5"/>
  <c r="J13" i="5"/>
  <c r="AE13" i="5" s="1"/>
  <c r="AF12" i="5"/>
  <c r="Y12" i="5"/>
  <c r="T12" i="5"/>
  <c r="O12" i="5"/>
  <c r="AB12" i="5" s="1"/>
  <c r="J12" i="5"/>
  <c r="AD12" i="5" s="1"/>
  <c r="AF11" i="5"/>
  <c r="Y11" i="5"/>
  <c r="AD11" i="5" s="1"/>
  <c r="T11" i="5"/>
  <c r="O11" i="5"/>
  <c r="J11" i="5"/>
  <c r="AB11" i="5" s="1"/>
  <c r="E11" i="5"/>
  <c r="AF10" i="5"/>
  <c r="Y10" i="5"/>
  <c r="T10" i="5"/>
  <c r="AC10" i="5" s="1"/>
  <c r="O10" i="5"/>
  <c r="J10" i="5"/>
  <c r="AE10" i="5" s="1"/>
  <c r="AF9" i="5"/>
  <c r="Y9" i="5"/>
  <c r="T9" i="5"/>
  <c r="O9" i="5"/>
  <c r="AB9" i="5" s="1"/>
  <c r="J9" i="5"/>
  <c r="AF8" i="5"/>
  <c r="Y8" i="5"/>
  <c r="T8" i="5"/>
  <c r="O8" i="5"/>
  <c r="O25" i="5" s="1"/>
  <c r="J8" i="5"/>
  <c r="AC8" i="5" s="1"/>
  <c r="AF7" i="5"/>
  <c r="AF25" i="5" s="1"/>
  <c r="Y7" i="5"/>
  <c r="AA7" i="5" s="1"/>
  <c r="T7" i="5"/>
  <c r="T25" i="5" s="1"/>
  <c r="J7" i="5"/>
  <c r="AB7" i="5" s="1"/>
  <c r="AF4" i="5"/>
  <c r="AE4" i="5"/>
  <c r="AD4" i="5"/>
  <c r="AC4" i="5"/>
  <c r="AB4" i="5"/>
  <c r="AA4" i="5"/>
  <c r="Y658" i="4"/>
  <c r="T658" i="4"/>
  <c r="O658" i="4"/>
  <c r="J658" i="4"/>
  <c r="Y657" i="4"/>
  <c r="T657" i="4"/>
  <c r="O657" i="4"/>
  <c r="J657" i="4"/>
  <c r="Y656" i="4"/>
  <c r="T656" i="4"/>
  <c r="O656" i="4"/>
  <c r="J656" i="4"/>
  <c r="Y655" i="4"/>
  <c r="T655" i="4"/>
  <c r="O655" i="4"/>
  <c r="J655" i="4"/>
  <c r="Y654" i="4"/>
  <c r="T654" i="4"/>
  <c r="O654" i="4"/>
  <c r="J654" i="4"/>
  <c r="Y653" i="4"/>
  <c r="T653" i="4"/>
  <c r="O653" i="4"/>
  <c r="J653" i="4"/>
  <c r="Y652" i="4"/>
  <c r="T652" i="4"/>
  <c r="O652" i="4"/>
  <c r="J652" i="4"/>
  <c r="Y651" i="4"/>
  <c r="T651" i="4"/>
  <c r="O651" i="4"/>
  <c r="J651" i="4"/>
  <c r="Y650" i="4"/>
  <c r="T650" i="4"/>
  <c r="O650" i="4"/>
  <c r="J650" i="4"/>
  <c r="Y649" i="4"/>
  <c r="T649" i="4"/>
  <c r="O649" i="4"/>
  <c r="J649" i="4"/>
  <c r="Y648" i="4"/>
  <c r="T648" i="4"/>
  <c r="O648" i="4"/>
  <c r="J648" i="4"/>
  <c r="Y647" i="4"/>
  <c r="T647" i="4"/>
  <c r="O647" i="4"/>
  <c r="J647" i="4"/>
  <c r="Y646" i="4"/>
  <c r="T646" i="4"/>
  <c r="O646" i="4"/>
  <c r="J646" i="4"/>
  <c r="Y645" i="4"/>
  <c r="T645" i="4"/>
  <c r="O645" i="4"/>
  <c r="J645" i="4"/>
  <c r="Y644" i="4"/>
  <c r="T644" i="4"/>
  <c r="O644" i="4"/>
  <c r="J644" i="4"/>
  <c r="Y643" i="4"/>
  <c r="T643" i="4"/>
  <c r="O643" i="4"/>
  <c r="J643" i="4"/>
  <c r="Y642" i="4"/>
  <c r="T642" i="4"/>
  <c r="O642" i="4"/>
  <c r="J642" i="4"/>
  <c r="Y641" i="4"/>
  <c r="T641" i="4"/>
  <c r="O641" i="4"/>
  <c r="J641" i="4"/>
  <c r="B640" i="4"/>
  <c r="Y638" i="4"/>
  <c r="T638" i="4"/>
  <c r="O638" i="4"/>
  <c r="J638" i="4"/>
  <c r="Y637" i="4"/>
  <c r="T637" i="4"/>
  <c r="O637" i="4"/>
  <c r="J637" i="4"/>
  <c r="Y636" i="4"/>
  <c r="T636" i="4"/>
  <c r="O636" i="4"/>
  <c r="J636" i="4"/>
  <c r="AA636" i="4" s="1"/>
  <c r="Y635" i="4"/>
  <c r="T635" i="4"/>
  <c r="O635" i="4"/>
  <c r="J635" i="4"/>
  <c r="Y634" i="4"/>
  <c r="T634" i="4"/>
  <c r="O634" i="4"/>
  <c r="J634" i="4"/>
  <c r="Y633" i="4"/>
  <c r="T633" i="4"/>
  <c r="O633" i="4"/>
  <c r="J633" i="4"/>
  <c r="Y632" i="4"/>
  <c r="T632" i="4"/>
  <c r="O632" i="4"/>
  <c r="J632" i="4"/>
  <c r="AA632" i="4" s="1"/>
  <c r="Y631" i="4"/>
  <c r="T631" i="4"/>
  <c r="O631" i="4"/>
  <c r="J631" i="4"/>
  <c r="Y630" i="4"/>
  <c r="T630" i="4"/>
  <c r="O630" i="4"/>
  <c r="J630" i="4"/>
  <c r="Y629" i="4"/>
  <c r="T629" i="4"/>
  <c r="O629" i="4"/>
  <c r="J629" i="4"/>
  <c r="Y628" i="4"/>
  <c r="T628" i="4"/>
  <c r="O628" i="4"/>
  <c r="J628" i="4"/>
  <c r="AA628" i="4" s="1"/>
  <c r="Y627" i="4"/>
  <c r="T627" i="4"/>
  <c r="O627" i="4"/>
  <c r="J627" i="4"/>
  <c r="Y626" i="4"/>
  <c r="T626" i="4"/>
  <c r="O626" i="4"/>
  <c r="J626" i="4"/>
  <c r="Y625" i="4"/>
  <c r="T625" i="4"/>
  <c r="O625" i="4"/>
  <c r="J625" i="4"/>
  <c r="Y624" i="4"/>
  <c r="T624" i="4"/>
  <c r="O624" i="4"/>
  <c r="J624" i="4"/>
  <c r="Y623" i="4"/>
  <c r="T623" i="4"/>
  <c r="O623" i="4"/>
  <c r="J623" i="4"/>
  <c r="Y622" i="4"/>
  <c r="T622" i="4"/>
  <c r="O622" i="4"/>
  <c r="J622" i="4"/>
  <c r="AA622" i="4" s="1"/>
  <c r="Y621" i="4"/>
  <c r="T621" i="4"/>
  <c r="O621" i="4"/>
  <c r="J621" i="4"/>
  <c r="AC621" i="4" s="1"/>
  <c r="B620" i="4"/>
  <c r="Y618" i="4"/>
  <c r="T618" i="4"/>
  <c r="O618" i="4"/>
  <c r="J618" i="4"/>
  <c r="Y617" i="4"/>
  <c r="T617" i="4"/>
  <c r="O617" i="4"/>
  <c r="J617" i="4"/>
  <c r="Y616" i="4"/>
  <c r="T616" i="4"/>
  <c r="O616" i="4"/>
  <c r="J616" i="4"/>
  <c r="Y615" i="4"/>
  <c r="T615" i="4"/>
  <c r="O615" i="4"/>
  <c r="AB615" i="4" s="1"/>
  <c r="J615" i="4"/>
  <c r="Y614" i="4"/>
  <c r="T614" i="4"/>
  <c r="O614" i="4"/>
  <c r="J614" i="4"/>
  <c r="Y613" i="4"/>
  <c r="T613" i="4"/>
  <c r="O613" i="4"/>
  <c r="J613" i="4"/>
  <c r="Y612" i="4"/>
  <c r="T612" i="4"/>
  <c r="O612" i="4"/>
  <c r="J612" i="4"/>
  <c r="Y611" i="4"/>
  <c r="T611" i="4"/>
  <c r="O611" i="4"/>
  <c r="AB611" i="4" s="1"/>
  <c r="J611" i="4"/>
  <c r="Y610" i="4"/>
  <c r="T610" i="4"/>
  <c r="O610" i="4"/>
  <c r="J610" i="4"/>
  <c r="Y609" i="4"/>
  <c r="T609" i="4"/>
  <c r="O609" i="4"/>
  <c r="J609" i="4"/>
  <c r="Y608" i="4"/>
  <c r="T608" i="4"/>
  <c r="O608" i="4"/>
  <c r="J608" i="4"/>
  <c r="Y607" i="4"/>
  <c r="T607" i="4"/>
  <c r="O607" i="4"/>
  <c r="AB607" i="4" s="1"/>
  <c r="J607" i="4"/>
  <c r="Y606" i="4"/>
  <c r="T606" i="4"/>
  <c r="O606" i="4"/>
  <c r="J606" i="4"/>
  <c r="Y605" i="4"/>
  <c r="T605" i="4"/>
  <c r="O605" i="4"/>
  <c r="J605" i="4"/>
  <c r="Y604" i="4"/>
  <c r="T604" i="4"/>
  <c r="O604" i="4"/>
  <c r="J604" i="4"/>
  <c r="Y603" i="4"/>
  <c r="T603" i="4"/>
  <c r="O603" i="4"/>
  <c r="AB603" i="4" s="1"/>
  <c r="J603" i="4"/>
  <c r="Y602" i="4"/>
  <c r="T602" i="4"/>
  <c r="O602" i="4"/>
  <c r="J602" i="4"/>
  <c r="Y601" i="4"/>
  <c r="Y619" i="4" s="1"/>
  <c r="T601" i="4"/>
  <c r="O601" i="4"/>
  <c r="J601" i="4"/>
  <c r="B600" i="4"/>
  <c r="Y598" i="4"/>
  <c r="T598" i="4"/>
  <c r="O598" i="4"/>
  <c r="J598" i="4"/>
  <c r="Y597" i="4"/>
  <c r="T597" i="4"/>
  <c r="O597" i="4"/>
  <c r="J597" i="4"/>
  <c r="Y596" i="4"/>
  <c r="T596" i="4"/>
  <c r="O596" i="4"/>
  <c r="J596" i="4"/>
  <c r="Y595" i="4"/>
  <c r="T595" i="4"/>
  <c r="O595" i="4"/>
  <c r="J595" i="4"/>
  <c r="Y594" i="4"/>
  <c r="T594" i="4"/>
  <c r="O594" i="4"/>
  <c r="J594" i="4"/>
  <c r="Y593" i="4"/>
  <c r="T593" i="4"/>
  <c r="O593" i="4"/>
  <c r="J593" i="4"/>
  <c r="Y592" i="4"/>
  <c r="T592" i="4"/>
  <c r="O592" i="4"/>
  <c r="J592" i="4"/>
  <c r="Y591" i="4"/>
  <c r="T591" i="4"/>
  <c r="O591" i="4"/>
  <c r="J591" i="4"/>
  <c r="Y590" i="4"/>
  <c r="T590" i="4"/>
  <c r="O590" i="4"/>
  <c r="J590" i="4"/>
  <c r="Y589" i="4"/>
  <c r="T589" i="4"/>
  <c r="O589" i="4"/>
  <c r="J589" i="4"/>
  <c r="Y588" i="4"/>
  <c r="T588" i="4"/>
  <c r="O588" i="4"/>
  <c r="J588" i="4"/>
  <c r="Y587" i="4"/>
  <c r="T587" i="4"/>
  <c r="O587" i="4"/>
  <c r="J587" i="4"/>
  <c r="Y586" i="4"/>
  <c r="T586" i="4"/>
  <c r="O586" i="4"/>
  <c r="J586" i="4"/>
  <c r="Y585" i="4"/>
  <c r="T585" i="4"/>
  <c r="O585" i="4"/>
  <c r="J585" i="4"/>
  <c r="Y584" i="4"/>
  <c r="T584" i="4"/>
  <c r="O584" i="4"/>
  <c r="J584" i="4"/>
  <c r="Y583" i="4"/>
  <c r="T583" i="4"/>
  <c r="O583" i="4"/>
  <c r="J583" i="4"/>
  <c r="Y582" i="4"/>
  <c r="T582" i="4"/>
  <c r="O582" i="4"/>
  <c r="J582" i="4"/>
  <c r="Y581" i="4"/>
  <c r="T581" i="4"/>
  <c r="T599" i="4" s="1"/>
  <c r="O581" i="4"/>
  <c r="J581" i="4"/>
  <c r="B580" i="4"/>
  <c r="Y578" i="4"/>
  <c r="T578" i="4"/>
  <c r="O578" i="4"/>
  <c r="J578" i="4"/>
  <c r="Y577" i="4"/>
  <c r="T577" i="4"/>
  <c r="O577" i="4"/>
  <c r="J577" i="4"/>
  <c r="Y576" i="4"/>
  <c r="T576" i="4"/>
  <c r="O576" i="4"/>
  <c r="J576" i="4"/>
  <c r="Y575" i="4"/>
  <c r="AB575" i="4" s="1"/>
  <c r="T575" i="4"/>
  <c r="O575" i="4"/>
  <c r="J575" i="4"/>
  <c r="Y574" i="4"/>
  <c r="T574" i="4"/>
  <c r="O574" i="4"/>
  <c r="J574" i="4"/>
  <c r="Y573" i="4"/>
  <c r="T573" i="4"/>
  <c r="O573" i="4"/>
  <c r="J573" i="4"/>
  <c r="Y572" i="4"/>
  <c r="T572" i="4"/>
  <c r="O572" i="4"/>
  <c r="J572" i="4"/>
  <c r="Y571" i="4"/>
  <c r="AB571" i="4" s="1"/>
  <c r="T571" i="4"/>
  <c r="O571" i="4"/>
  <c r="J571" i="4"/>
  <c r="Y570" i="4"/>
  <c r="T570" i="4"/>
  <c r="O570" i="4"/>
  <c r="J570" i="4"/>
  <c r="Y569" i="4"/>
  <c r="T569" i="4"/>
  <c r="O569" i="4"/>
  <c r="J569" i="4"/>
  <c r="Y568" i="4"/>
  <c r="T568" i="4"/>
  <c r="O568" i="4"/>
  <c r="J568" i="4"/>
  <c r="Y567" i="4"/>
  <c r="AB567" i="4" s="1"/>
  <c r="T567" i="4"/>
  <c r="O567" i="4"/>
  <c r="J567" i="4"/>
  <c r="Y566" i="4"/>
  <c r="T566" i="4"/>
  <c r="O566" i="4"/>
  <c r="J566" i="4"/>
  <c r="Y565" i="4"/>
  <c r="T565" i="4"/>
  <c r="O565" i="4"/>
  <c r="J565" i="4"/>
  <c r="Y564" i="4"/>
  <c r="T564" i="4"/>
  <c r="O564" i="4"/>
  <c r="J564" i="4"/>
  <c r="Y563" i="4"/>
  <c r="AB563" i="4" s="1"/>
  <c r="T563" i="4"/>
  <c r="O563" i="4"/>
  <c r="J563" i="4"/>
  <c r="Y562" i="4"/>
  <c r="T562" i="4"/>
  <c r="O562" i="4"/>
  <c r="J562" i="4"/>
  <c r="Y561" i="4"/>
  <c r="T561" i="4"/>
  <c r="O561" i="4"/>
  <c r="O579" i="4" s="1"/>
  <c r="J561" i="4"/>
  <c r="B560" i="4"/>
  <c r="Y558" i="4"/>
  <c r="T558" i="4"/>
  <c r="O558" i="4"/>
  <c r="J558" i="4"/>
  <c r="Y557" i="4"/>
  <c r="T557" i="4"/>
  <c r="O557" i="4"/>
  <c r="J557" i="4"/>
  <c r="Y556" i="4"/>
  <c r="T556" i="4"/>
  <c r="O556" i="4"/>
  <c r="J556" i="4"/>
  <c r="Y555" i="4"/>
  <c r="T555" i="4"/>
  <c r="O555" i="4"/>
  <c r="J555" i="4"/>
  <c r="Y554" i="4"/>
  <c r="T554" i="4"/>
  <c r="O554" i="4"/>
  <c r="J554" i="4"/>
  <c r="Y553" i="4"/>
  <c r="T553" i="4"/>
  <c r="O553" i="4"/>
  <c r="J553" i="4"/>
  <c r="Y552" i="4"/>
  <c r="T552" i="4"/>
  <c r="O552" i="4"/>
  <c r="J552" i="4"/>
  <c r="Y551" i="4"/>
  <c r="T551" i="4"/>
  <c r="O551" i="4"/>
  <c r="J551" i="4"/>
  <c r="Y550" i="4"/>
  <c r="T550" i="4"/>
  <c r="O550" i="4"/>
  <c r="J550" i="4"/>
  <c r="Y549" i="4"/>
  <c r="T549" i="4"/>
  <c r="O549" i="4"/>
  <c r="J549" i="4"/>
  <c r="Y548" i="4"/>
  <c r="T548" i="4"/>
  <c r="O548" i="4"/>
  <c r="J548" i="4"/>
  <c r="Y547" i="4"/>
  <c r="T547" i="4"/>
  <c r="O547" i="4"/>
  <c r="J547" i="4"/>
  <c r="Y546" i="4"/>
  <c r="T546" i="4"/>
  <c r="O546" i="4"/>
  <c r="J546" i="4"/>
  <c r="Y545" i="4"/>
  <c r="T545" i="4"/>
  <c r="O545" i="4"/>
  <c r="J545" i="4"/>
  <c r="Y544" i="4"/>
  <c r="T544" i="4"/>
  <c r="O544" i="4"/>
  <c r="J544" i="4"/>
  <c r="Y543" i="4"/>
  <c r="T543" i="4"/>
  <c r="O543" i="4"/>
  <c r="J543" i="4"/>
  <c r="Y542" i="4"/>
  <c r="T542" i="4"/>
  <c r="O542" i="4"/>
  <c r="J542" i="4"/>
  <c r="Y541" i="4"/>
  <c r="T541" i="4"/>
  <c r="O541" i="4"/>
  <c r="J541" i="4"/>
  <c r="B540" i="4"/>
  <c r="Y538" i="4"/>
  <c r="T538" i="4"/>
  <c r="O538" i="4"/>
  <c r="J538" i="4"/>
  <c r="Y537" i="4"/>
  <c r="T537" i="4"/>
  <c r="O537" i="4"/>
  <c r="J537" i="4"/>
  <c r="Y536" i="4"/>
  <c r="T536" i="4"/>
  <c r="O536" i="4"/>
  <c r="J536" i="4"/>
  <c r="Y535" i="4"/>
  <c r="T535" i="4"/>
  <c r="O535" i="4"/>
  <c r="AB535" i="4" s="1"/>
  <c r="J535" i="4"/>
  <c r="Y534" i="4"/>
  <c r="T534" i="4"/>
  <c r="O534" i="4"/>
  <c r="J534" i="4"/>
  <c r="Y533" i="4"/>
  <c r="T533" i="4"/>
  <c r="O533" i="4"/>
  <c r="J533" i="4"/>
  <c r="Y532" i="4"/>
  <c r="T532" i="4"/>
  <c r="O532" i="4"/>
  <c r="J532" i="4"/>
  <c r="Y531" i="4"/>
  <c r="T531" i="4"/>
  <c r="O531" i="4"/>
  <c r="AB531" i="4" s="1"/>
  <c r="J531" i="4"/>
  <c r="Y530" i="4"/>
  <c r="T530" i="4"/>
  <c r="O530" i="4"/>
  <c r="J530" i="4"/>
  <c r="Y529" i="4"/>
  <c r="T529" i="4"/>
  <c r="O529" i="4"/>
  <c r="J529" i="4"/>
  <c r="Y528" i="4"/>
  <c r="T528" i="4"/>
  <c r="O528" i="4"/>
  <c r="J528" i="4"/>
  <c r="Y527" i="4"/>
  <c r="T527" i="4"/>
  <c r="O527" i="4"/>
  <c r="AB527" i="4" s="1"/>
  <c r="J527" i="4"/>
  <c r="Y526" i="4"/>
  <c r="T526" i="4"/>
  <c r="O526" i="4"/>
  <c r="J526" i="4"/>
  <c r="Y525" i="4"/>
  <c r="T525" i="4"/>
  <c r="O525" i="4"/>
  <c r="J525" i="4"/>
  <c r="Y524" i="4"/>
  <c r="T524" i="4"/>
  <c r="O524" i="4"/>
  <c r="J524" i="4"/>
  <c r="Y523" i="4"/>
  <c r="T523" i="4"/>
  <c r="O523" i="4"/>
  <c r="AB523" i="4" s="1"/>
  <c r="J523" i="4"/>
  <c r="Y522" i="4"/>
  <c r="T522" i="4"/>
  <c r="O522" i="4"/>
  <c r="J522" i="4"/>
  <c r="Y521" i="4"/>
  <c r="Y539" i="4" s="1"/>
  <c r="T521" i="4"/>
  <c r="O521" i="4"/>
  <c r="J521" i="4"/>
  <c r="B520" i="4"/>
  <c r="Y518" i="4"/>
  <c r="T518" i="4"/>
  <c r="O518" i="4"/>
  <c r="J518" i="4"/>
  <c r="Y517" i="4"/>
  <c r="T517" i="4"/>
  <c r="O517" i="4"/>
  <c r="J517" i="4"/>
  <c r="Y516" i="4"/>
  <c r="T516" i="4"/>
  <c r="O516" i="4"/>
  <c r="J516" i="4"/>
  <c r="Y515" i="4"/>
  <c r="T515" i="4"/>
  <c r="O515" i="4"/>
  <c r="J515" i="4"/>
  <c r="Y514" i="4"/>
  <c r="T514" i="4"/>
  <c r="O514" i="4"/>
  <c r="J514" i="4"/>
  <c r="Y513" i="4"/>
  <c r="T513" i="4"/>
  <c r="O513" i="4"/>
  <c r="J513" i="4"/>
  <c r="Y512" i="4"/>
  <c r="T512" i="4"/>
  <c r="O512" i="4"/>
  <c r="J512" i="4"/>
  <c r="Y511" i="4"/>
  <c r="T511" i="4"/>
  <c r="O511" i="4"/>
  <c r="J511" i="4"/>
  <c r="Y510" i="4"/>
  <c r="T510" i="4"/>
  <c r="O510" i="4"/>
  <c r="J510" i="4"/>
  <c r="Y509" i="4"/>
  <c r="T509" i="4"/>
  <c r="O509" i="4"/>
  <c r="J509" i="4"/>
  <c r="Y508" i="4"/>
  <c r="T508" i="4"/>
  <c r="O508" i="4"/>
  <c r="J508" i="4"/>
  <c r="Y507" i="4"/>
  <c r="T507" i="4"/>
  <c r="O507" i="4"/>
  <c r="J507" i="4"/>
  <c r="Y506" i="4"/>
  <c r="T506" i="4"/>
  <c r="O506" i="4"/>
  <c r="J506" i="4"/>
  <c r="Y505" i="4"/>
  <c r="T505" i="4"/>
  <c r="O505" i="4"/>
  <c r="J505" i="4"/>
  <c r="Y504" i="4"/>
  <c r="T504" i="4"/>
  <c r="O504" i="4"/>
  <c r="J504" i="4"/>
  <c r="Y503" i="4"/>
  <c r="T503" i="4"/>
  <c r="O503" i="4"/>
  <c r="J503" i="4"/>
  <c r="Y502" i="4"/>
  <c r="T502" i="4"/>
  <c r="O502" i="4"/>
  <c r="J502" i="4"/>
  <c r="Y501" i="4"/>
  <c r="T501" i="4"/>
  <c r="T519" i="4" s="1"/>
  <c r="O501" i="4"/>
  <c r="J501" i="4"/>
  <c r="B500" i="4"/>
  <c r="Y498" i="4"/>
  <c r="T498" i="4"/>
  <c r="O498" i="4"/>
  <c r="J498" i="4"/>
  <c r="Y497" i="4"/>
  <c r="T497" i="4"/>
  <c r="O497" i="4"/>
  <c r="J497" i="4"/>
  <c r="Y496" i="4"/>
  <c r="T496" i="4"/>
  <c r="O496" i="4"/>
  <c r="J496" i="4"/>
  <c r="Y495" i="4"/>
  <c r="AB495" i="4" s="1"/>
  <c r="T495" i="4"/>
  <c r="O495" i="4"/>
  <c r="J495" i="4"/>
  <c r="Y494" i="4"/>
  <c r="T494" i="4"/>
  <c r="O494" i="4"/>
  <c r="J494" i="4"/>
  <c r="Y493" i="4"/>
  <c r="T493" i="4"/>
  <c r="O493" i="4"/>
  <c r="J493" i="4"/>
  <c r="Y492" i="4"/>
  <c r="T492" i="4"/>
  <c r="O492" i="4"/>
  <c r="J492" i="4"/>
  <c r="Y491" i="4"/>
  <c r="AB491" i="4" s="1"/>
  <c r="T491" i="4"/>
  <c r="O491" i="4"/>
  <c r="J491" i="4"/>
  <c r="Y490" i="4"/>
  <c r="T490" i="4"/>
  <c r="O490" i="4"/>
  <c r="J490" i="4"/>
  <c r="Y489" i="4"/>
  <c r="T489" i="4"/>
  <c r="O489" i="4"/>
  <c r="J489" i="4"/>
  <c r="Y488" i="4"/>
  <c r="T488" i="4"/>
  <c r="O488" i="4"/>
  <c r="J488" i="4"/>
  <c r="Y487" i="4"/>
  <c r="AB487" i="4" s="1"/>
  <c r="T487" i="4"/>
  <c r="O487" i="4"/>
  <c r="J487" i="4"/>
  <c r="Y486" i="4"/>
  <c r="T486" i="4"/>
  <c r="O486" i="4"/>
  <c r="J486" i="4"/>
  <c r="Y485" i="4"/>
  <c r="T485" i="4"/>
  <c r="O485" i="4"/>
  <c r="J485" i="4"/>
  <c r="Y484" i="4"/>
  <c r="T484" i="4"/>
  <c r="O484" i="4"/>
  <c r="J484" i="4"/>
  <c r="Y483" i="4"/>
  <c r="AB483" i="4" s="1"/>
  <c r="T483" i="4"/>
  <c r="O483" i="4"/>
  <c r="J483" i="4"/>
  <c r="Y482" i="4"/>
  <c r="T482" i="4"/>
  <c r="O482" i="4"/>
  <c r="J482" i="4"/>
  <c r="Y481" i="4"/>
  <c r="T481" i="4"/>
  <c r="O481" i="4"/>
  <c r="O499" i="4" s="1"/>
  <c r="J481" i="4"/>
  <c r="B480" i="4"/>
  <c r="Y478" i="4"/>
  <c r="T478" i="4"/>
  <c r="O478" i="4"/>
  <c r="J478" i="4"/>
  <c r="Y477" i="4"/>
  <c r="T477" i="4"/>
  <c r="O477" i="4"/>
  <c r="J477" i="4"/>
  <c r="Y476" i="4"/>
  <c r="T476" i="4"/>
  <c r="O476" i="4"/>
  <c r="J476" i="4"/>
  <c r="Y475" i="4"/>
  <c r="T475" i="4"/>
  <c r="O475" i="4"/>
  <c r="J475" i="4"/>
  <c r="Y474" i="4"/>
  <c r="T474" i="4"/>
  <c r="O474" i="4"/>
  <c r="J474" i="4"/>
  <c r="Y473" i="4"/>
  <c r="T473" i="4"/>
  <c r="O473" i="4"/>
  <c r="J473" i="4"/>
  <c r="Y472" i="4"/>
  <c r="T472" i="4"/>
  <c r="O472" i="4"/>
  <c r="J472" i="4"/>
  <c r="Y471" i="4"/>
  <c r="T471" i="4"/>
  <c r="O471" i="4"/>
  <c r="J471" i="4"/>
  <c r="Y470" i="4"/>
  <c r="T470" i="4"/>
  <c r="O470" i="4"/>
  <c r="J470" i="4"/>
  <c r="Y469" i="4"/>
  <c r="T469" i="4"/>
  <c r="O469" i="4"/>
  <c r="J469" i="4"/>
  <c r="Y468" i="4"/>
  <c r="T468" i="4"/>
  <c r="O468" i="4"/>
  <c r="J468" i="4"/>
  <c r="Y467" i="4"/>
  <c r="T467" i="4"/>
  <c r="O467" i="4"/>
  <c r="J467" i="4"/>
  <c r="Y466" i="4"/>
  <c r="T466" i="4"/>
  <c r="O466" i="4"/>
  <c r="J466" i="4"/>
  <c r="Y465" i="4"/>
  <c r="T465" i="4"/>
  <c r="O465" i="4"/>
  <c r="J465" i="4"/>
  <c r="Y464" i="4"/>
  <c r="T464" i="4"/>
  <c r="O464" i="4"/>
  <c r="J464" i="4"/>
  <c r="Y463" i="4"/>
  <c r="T463" i="4"/>
  <c r="O463" i="4"/>
  <c r="J463" i="4"/>
  <c r="Y462" i="4"/>
  <c r="T462" i="4"/>
  <c r="O462" i="4"/>
  <c r="J462" i="4"/>
  <c r="Y461" i="4"/>
  <c r="T461" i="4"/>
  <c r="O461" i="4"/>
  <c r="J461" i="4"/>
  <c r="B460" i="4"/>
  <c r="Y458" i="4"/>
  <c r="T458" i="4"/>
  <c r="O458" i="4"/>
  <c r="J458" i="4"/>
  <c r="Y457" i="4"/>
  <c r="T457" i="4"/>
  <c r="O457" i="4"/>
  <c r="J457" i="4"/>
  <c r="Y456" i="4"/>
  <c r="T456" i="4"/>
  <c r="O456" i="4"/>
  <c r="J456" i="4"/>
  <c r="Y455" i="4"/>
  <c r="T455" i="4"/>
  <c r="O455" i="4"/>
  <c r="J455" i="4"/>
  <c r="Y454" i="4"/>
  <c r="T454" i="4"/>
  <c r="O454" i="4"/>
  <c r="J454" i="4"/>
  <c r="Y453" i="4"/>
  <c r="T453" i="4"/>
  <c r="O453" i="4"/>
  <c r="J453" i="4"/>
  <c r="Y452" i="4"/>
  <c r="T452" i="4"/>
  <c r="O452" i="4"/>
  <c r="J452" i="4"/>
  <c r="Y451" i="4"/>
  <c r="T451" i="4"/>
  <c r="O451" i="4"/>
  <c r="J451" i="4"/>
  <c r="Y450" i="4"/>
  <c r="T450" i="4"/>
  <c r="O450" i="4"/>
  <c r="J450" i="4"/>
  <c r="Y449" i="4"/>
  <c r="T449" i="4"/>
  <c r="O449" i="4"/>
  <c r="J449" i="4"/>
  <c r="Y448" i="4"/>
  <c r="T448" i="4"/>
  <c r="O448" i="4"/>
  <c r="J448" i="4"/>
  <c r="Y447" i="4"/>
  <c r="T447" i="4"/>
  <c r="O447" i="4"/>
  <c r="J447" i="4"/>
  <c r="Y446" i="4"/>
  <c r="T446" i="4"/>
  <c r="O446" i="4"/>
  <c r="J446" i="4"/>
  <c r="Y445" i="4"/>
  <c r="T445" i="4"/>
  <c r="O445" i="4"/>
  <c r="J445" i="4"/>
  <c r="Y444" i="4"/>
  <c r="T444" i="4"/>
  <c r="O444" i="4"/>
  <c r="J444" i="4"/>
  <c r="Y443" i="4"/>
  <c r="T443" i="4"/>
  <c r="O443" i="4"/>
  <c r="J443" i="4"/>
  <c r="Y442" i="4"/>
  <c r="T442" i="4"/>
  <c r="O442" i="4"/>
  <c r="J442" i="4"/>
  <c r="Y441" i="4"/>
  <c r="T441" i="4"/>
  <c r="T459" i="4" s="1"/>
  <c r="O441" i="4"/>
  <c r="J441" i="4"/>
  <c r="B440" i="4"/>
  <c r="Y438" i="4"/>
  <c r="T438" i="4"/>
  <c r="O438" i="4"/>
  <c r="J438" i="4"/>
  <c r="Y437" i="4"/>
  <c r="T437" i="4"/>
  <c r="O437" i="4"/>
  <c r="J437" i="4"/>
  <c r="Y436" i="4"/>
  <c r="T436" i="4"/>
  <c r="AA436" i="4" s="1"/>
  <c r="O436" i="4"/>
  <c r="J436" i="4"/>
  <c r="Y435" i="4"/>
  <c r="T435" i="4"/>
  <c r="O435" i="4"/>
  <c r="J435" i="4"/>
  <c r="Y434" i="4"/>
  <c r="T434" i="4"/>
  <c r="O434" i="4"/>
  <c r="J434" i="4"/>
  <c r="Y433" i="4"/>
  <c r="T433" i="4"/>
  <c r="O433" i="4"/>
  <c r="J433" i="4"/>
  <c r="Y432" i="4"/>
  <c r="T432" i="4"/>
  <c r="AA432" i="4" s="1"/>
  <c r="O432" i="4"/>
  <c r="J432" i="4"/>
  <c r="Y431" i="4"/>
  <c r="T431" i="4"/>
  <c r="O431" i="4"/>
  <c r="J431" i="4"/>
  <c r="Y430" i="4"/>
  <c r="T430" i="4"/>
  <c r="O430" i="4"/>
  <c r="J430" i="4"/>
  <c r="Y429" i="4"/>
  <c r="T429" i="4"/>
  <c r="O429" i="4"/>
  <c r="J429" i="4"/>
  <c r="Y428" i="4"/>
  <c r="T428" i="4"/>
  <c r="AA428" i="4" s="1"/>
  <c r="O428" i="4"/>
  <c r="J428" i="4"/>
  <c r="Y427" i="4"/>
  <c r="T427" i="4"/>
  <c r="O427" i="4"/>
  <c r="J427" i="4"/>
  <c r="Y426" i="4"/>
  <c r="T426" i="4"/>
  <c r="O426" i="4"/>
  <c r="J426" i="4"/>
  <c r="Y425" i="4"/>
  <c r="T425" i="4"/>
  <c r="O425" i="4"/>
  <c r="J425" i="4"/>
  <c r="Y424" i="4"/>
  <c r="T424" i="4"/>
  <c r="AA424" i="4" s="1"/>
  <c r="O424" i="4"/>
  <c r="J424" i="4"/>
  <c r="Y423" i="4"/>
  <c r="T423" i="4"/>
  <c r="O423" i="4"/>
  <c r="J423" i="4"/>
  <c r="Y422" i="4"/>
  <c r="T422" i="4"/>
  <c r="O422" i="4"/>
  <c r="J422" i="4"/>
  <c r="Y421" i="4"/>
  <c r="T421" i="4"/>
  <c r="O421" i="4"/>
  <c r="O439" i="4" s="1"/>
  <c r="J421" i="4"/>
  <c r="B420" i="4"/>
  <c r="Y418" i="4"/>
  <c r="T418" i="4"/>
  <c r="O418" i="4"/>
  <c r="J418" i="4"/>
  <c r="Y417" i="4"/>
  <c r="T417" i="4"/>
  <c r="O417" i="4"/>
  <c r="J417" i="4"/>
  <c r="Y416" i="4"/>
  <c r="T416" i="4"/>
  <c r="O416" i="4"/>
  <c r="J416" i="4"/>
  <c r="Y415" i="4"/>
  <c r="T415" i="4"/>
  <c r="O415" i="4"/>
  <c r="J415" i="4"/>
  <c r="Y414" i="4"/>
  <c r="T414" i="4"/>
  <c r="O414" i="4"/>
  <c r="J414" i="4"/>
  <c r="Y413" i="4"/>
  <c r="T413" i="4"/>
  <c r="O413" i="4"/>
  <c r="J413" i="4"/>
  <c r="Y412" i="4"/>
  <c r="T412" i="4"/>
  <c r="O412" i="4"/>
  <c r="J412" i="4"/>
  <c r="Y411" i="4"/>
  <c r="T411" i="4"/>
  <c r="O411" i="4"/>
  <c r="J411" i="4"/>
  <c r="Y410" i="4"/>
  <c r="T410" i="4"/>
  <c r="O410" i="4"/>
  <c r="J410" i="4"/>
  <c r="Y409" i="4"/>
  <c r="T409" i="4"/>
  <c r="O409" i="4"/>
  <c r="J409" i="4"/>
  <c r="AA409" i="4" s="1"/>
  <c r="Y408" i="4"/>
  <c r="T408" i="4"/>
  <c r="O408" i="4"/>
  <c r="J408" i="4"/>
  <c r="Y407" i="4"/>
  <c r="T407" i="4"/>
  <c r="O407" i="4"/>
  <c r="J407" i="4"/>
  <c r="Y406" i="4"/>
  <c r="T406" i="4"/>
  <c r="O406" i="4"/>
  <c r="J406" i="4"/>
  <c r="Y405" i="4"/>
  <c r="T405" i="4"/>
  <c r="O405" i="4"/>
  <c r="J405" i="4"/>
  <c r="AA405" i="4" s="1"/>
  <c r="Y404" i="4"/>
  <c r="T404" i="4"/>
  <c r="O404" i="4"/>
  <c r="J404" i="4"/>
  <c r="Y403" i="4"/>
  <c r="T403" i="4"/>
  <c r="O403" i="4"/>
  <c r="J403" i="4"/>
  <c r="Y402" i="4"/>
  <c r="T402" i="4"/>
  <c r="O402" i="4"/>
  <c r="J402" i="4"/>
  <c r="Y401" i="4"/>
  <c r="T401" i="4"/>
  <c r="O401" i="4"/>
  <c r="J401" i="4"/>
  <c r="AA401" i="4" s="1"/>
  <c r="B400" i="4"/>
  <c r="Y398" i="4"/>
  <c r="T398" i="4"/>
  <c r="O398" i="4"/>
  <c r="J398" i="4"/>
  <c r="Y397" i="4"/>
  <c r="T397" i="4"/>
  <c r="O397" i="4"/>
  <c r="J397" i="4"/>
  <c r="Y396" i="4"/>
  <c r="T396" i="4"/>
  <c r="O396" i="4"/>
  <c r="J396" i="4"/>
  <c r="Y395" i="4"/>
  <c r="T395" i="4"/>
  <c r="O395" i="4"/>
  <c r="J395" i="4"/>
  <c r="Y394" i="4"/>
  <c r="T394" i="4"/>
  <c r="O394" i="4"/>
  <c r="J394" i="4"/>
  <c r="Y393" i="4"/>
  <c r="T393" i="4"/>
  <c r="O393" i="4"/>
  <c r="J393" i="4"/>
  <c r="Y392" i="4"/>
  <c r="T392" i="4"/>
  <c r="O392" i="4"/>
  <c r="J392" i="4"/>
  <c r="AB392" i="4" s="1"/>
  <c r="Y391" i="4"/>
  <c r="T391" i="4"/>
  <c r="O391" i="4"/>
  <c r="J391" i="4"/>
  <c r="Y390" i="4"/>
  <c r="T390" i="4"/>
  <c r="O390" i="4"/>
  <c r="J390" i="4"/>
  <c r="Y389" i="4"/>
  <c r="T389" i="4"/>
  <c r="O389" i="4"/>
  <c r="J389" i="4"/>
  <c r="Y388" i="4"/>
  <c r="T388" i="4"/>
  <c r="O388" i="4"/>
  <c r="J388" i="4"/>
  <c r="AB388" i="4" s="1"/>
  <c r="Y387" i="4"/>
  <c r="T387" i="4"/>
  <c r="O387" i="4"/>
  <c r="J387" i="4"/>
  <c r="Y386" i="4"/>
  <c r="T386" i="4"/>
  <c r="O386" i="4"/>
  <c r="J386" i="4"/>
  <c r="Y385" i="4"/>
  <c r="T385" i="4"/>
  <c r="O385" i="4"/>
  <c r="J385" i="4"/>
  <c r="Y384" i="4"/>
  <c r="T384" i="4"/>
  <c r="O384" i="4"/>
  <c r="J384" i="4"/>
  <c r="AB384" i="4" s="1"/>
  <c r="Y383" i="4"/>
  <c r="T383" i="4"/>
  <c r="O383" i="4"/>
  <c r="J383" i="4"/>
  <c r="Y382" i="4"/>
  <c r="T382" i="4"/>
  <c r="O382" i="4"/>
  <c r="J382" i="4"/>
  <c r="Y381" i="4"/>
  <c r="Y399" i="4" s="1"/>
  <c r="T381" i="4"/>
  <c r="O381" i="4"/>
  <c r="J381" i="4"/>
  <c r="B380" i="4"/>
  <c r="Y378" i="4"/>
  <c r="T378" i="4"/>
  <c r="O378" i="4"/>
  <c r="J378" i="4"/>
  <c r="Y377" i="4"/>
  <c r="T377" i="4"/>
  <c r="O377" i="4"/>
  <c r="J377" i="4"/>
  <c r="Y376" i="4"/>
  <c r="T376" i="4"/>
  <c r="O376" i="4"/>
  <c r="J376" i="4"/>
  <c r="Y375" i="4"/>
  <c r="T375" i="4"/>
  <c r="O375" i="4"/>
  <c r="J375" i="4"/>
  <c r="Y374" i="4"/>
  <c r="T374" i="4"/>
  <c r="O374" i="4"/>
  <c r="J374" i="4"/>
  <c r="Y373" i="4"/>
  <c r="T373" i="4"/>
  <c r="O373" i="4"/>
  <c r="J373" i="4"/>
  <c r="Y372" i="4"/>
  <c r="T372" i="4"/>
  <c r="O372" i="4"/>
  <c r="J372" i="4"/>
  <c r="Y371" i="4"/>
  <c r="T371" i="4"/>
  <c r="O371" i="4"/>
  <c r="J371" i="4"/>
  <c r="Y370" i="4"/>
  <c r="T370" i="4"/>
  <c r="O370" i="4"/>
  <c r="J370" i="4"/>
  <c r="Y369" i="4"/>
  <c r="T369" i="4"/>
  <c r="O369" i="4"/>
  <c r="J369" i="4"/>
  <c r="Y368" i="4"/>
  <c r="T368" i="4"/>
  <c r="O368" i="4"/>
  <c r="J368" i="4"/>
  <c r="Y367" i="4"/>
  <c r="T367" i="4"/>
  <c r="O367" i="4"/>
  <c r="J367" i="4"/>
  <c r="AC367" i="4" s="1"/>
  <c r="Y366" i="4"/>
  <c r="T366" i="4"/>
  <c r="O366" i="4"/>
  <c r="J366" i="4"/>
  <c r="Y365" i="4"/>
  <c r="T365" i="4"/>
  <c r="O365" i="4"/>
  <c r="J365" i="4"/>
  <c r="Y364" i="4"/>
  <c r="T364" i="4"/>
  <c r="O364" i="4"/>
  <c r="J364" i="4"/>
  <c r="Y363" i="4"/>
  <c r="T363" i="4"/>
  <c r="O363" i="4"/>
  <c r="J363" i="4"/>
  <c r="AC363" i="4" s="1"/>
  <c r="Y362" i="4"/>
  <c r="T362" i="4"/>
  <c r="O362" i="4"/>
  <c r="J362" i="4"/>
  <c r="Y361" i="4"/>
  <c r="T361" i="4"/>
  <c r="T379" i="4" s="1"/>
  <c r="O361" i="4"/>
  <c r="J361" i="4"/>
  <c r="B360" i="4"/>
  <c r="Y358" i="4"/>
  <c r="T358" i="4"/>
  <c r="O358" i="4"/>
  <c r="J358" i="4"/>
  <c r="Y357" i="4"/>
  <c r="T357" i="4"/>
  <c r="O357" i="4"/>
  <c r="J357" i="4"/>
  <c r="Y356" i="4"/>
  <c r="T356" i="4"/>
  <c r="O356" i="4"/>
  <c r="J356" i="4"/>
  <c r="Y355" i="4"/>
  <c r="T355" i="4"/>
  <c r="O355" i="4"/>
  <c r="J355" i="4"/>
  <c r="Y354" i="4"/>
  <c r="T354" i="4"/>
  <c r="O354" i="4"/>
  <c r="J354" i="4"/>
  <c r="Y353" i="4"/>
  <c r="T353" i="4"/>
  <c r="O353" i="4"/>
  <c r="J353" i="4"/>
  <c r="Y352" i="4"/>
  <c r="T352" i="4"/>
  <c r="O352" i="4"/>
  <c r="J352" i="4"/>
  <c r="Y351" i="4"/>
  <c r="T351" i="4"/>
  <c r="O351" i="4"/>
  <c r="J351" i="4"/>
  <c r="Y350" i="4"/>
  <c r="T350" i="4"/>
  <c r="O350" i="4"/>
  <c r="J350" i="4"/>
  <c r="Y349" i="4"/>
  <c r="T349" i="4"/>
  <c r="O349" i="4"/>
  <c r="J349" i="4"/>
  <c r="Y348" i="4"/>
  <c r="T348" i="4"/>
  <c r="AA348" i="4" s="1"/>
  <c r="O348" i="4"/>
  <c r="J348" i="4"/>
  <c r="Y347" i="4"/>
  <c r="T347" i="4"/>
  <c r="O347" i="4"/>
  <c r="J347" i="4"/>
  <c r="Y346" i="4"/>
  <c r="T346" i="4"/>
  <c r="O346" i="4"/>
  <c r="J346" i="4"/>
  <c r="Y345" i="4"/>
  <c r="T345" i="4"/>
  <c r="O345" i="4"/>
  <c r="J345" i="4"/>
  <c r="Y344" i="4"/>
  <c r="T344" i="4"/>
  <c r="AA344" i="4" s="1"/>
  <c r="O344" i="4"/>
  <c r="J344" i="4"/>
  <c r="Y343" i="4"/>
  <c r="T343" i="4"/>
  <c r="O343" i="4"/>
  <c r="J343" i="4"/>
  <c r="Y342" i="4"/>
  <c r="T342" i="4"/>
  <c r="O342" i="4"/>
  <c r="J342" i="4"/>
  <c r="Y341" i="4"/>
  <c r="T341" i="4"/>
  <c r="O341" i="4"/>
  <c r="O359" i="4" s="1"/>
  <c r="J341" i="4"/>
  <c r="B340" i="4"/>
  <c r="Y338" i="4"/>
  <c r="T338" i="4"/>
  <c r="O338" i="4"/>
  <c r="J338" i="4"/>
  <c r="Y337" i="4"/>
  <c r="T337" i="4"/>
  <c r="O337" i="4"/>
  <c r="J337" i="4"/>
  <c r="Y336" i="4"/>
  <c r="T336" i="4"/>
  <c r="O336" i="4"/>
  <c r="J336" i="4"/>
  <c r="Y335" i="4"/>
  <c r="T335" i="4"/>
  <c r="O335" i="4"/>
  <c r="J335" i="4"/>
  <c r="Y334" i="4"/>
  <c r="T334" i="4"/>
  <c r="O334" i="4"/>
  <c r="J334" i="4"/>
  <c r="Y333" i="4"/>
  <c r="T333" i="4"/>
  <c r="O333" i="4"/>
  <c r="J333" i="4"/>
  <c r="AA333" i="4" s="1"/>
  <c r="Y332" i="4"/>
  <c r="T332" i="4"/>
  <c r="O332" i="4"/>
  <c r="J332" i="4"/>
  <c r="Y331" i="4"/>
  <c r="T331" i="4"/>
  <c r="O331" i="4"/>
  <c r="J331" i="4"/>
  <c r="Y330" i="4"/>
  <c r="T330" i="4"/>
  <c r="O330" i="4"/>
  <c r="J330" i="4"/>
  <c r="Y329" i="4"/>
  <c r="T329" i="4"/>
  <c r="O329" i="4"/>
  <c r="J329" i="4"/>
  <c r="AA329" i="4" s="1"/>
  <c r="Y328" i="4"/>
  <c r="T328" i="4"/>
  <c r="O328" i="4"/>
  <c r="J328" i="4"/>
  <c r="Y327" i="4"/>
  <c r="T327" i="4"/>
  <c r="O327" i="4"/>
  <c r="J327" i="4"/>
  <c r="Y326" i="4"/>
  <c r="T326" i="4"/>
  <c r="O326" i="4"/>
  <c r="J326" i="4"/>
  <c r="Y325" i="4"/>
  <c r="T325" i="4"/>
  <c r="O325" i="4"/>
  <c r="J325" i="4"/>
  <c r="AA325" i="4" s="1"/>
  <c r="Y324" i="4"/>
  <c r="T324" i="4"/>
  <c r="O324" i="4"/>
  <c r="J324" i="4"/>
  <c r="Y323" i="4"/>
  <c r="T323" i="4"/>
  <c r="O323" i="4"/>
  <c r="J323" i="4"/>
  <c r="Y322" i="4"/>
  <c r="T322" i="4"/>
  <c r="O322" i="4"/>
  <c r="J322" i="4"/>
  <c r="Y321" i="4"/>
  <c r="T321" i="4"/>
  <c r="O321" i="4"/>
  <c r="J321" i="4"/>
  <c r="AA321" i="4" s="1"/>
  <c r="B320" i="4"/>
  <c r="Y318" i="4"/>
  <c r="T318" i="4"/>
  <c r="O318" i="4"/>
  <c r="J318" i="4"/>
  <c r="Y317" i="4"/>
  <c r="T317" i="4"/>
  <c r="O317" i="4"/>
  <c r="J317" i="4"/>
  <c r="Y316" i="4"/>
  <c r="T316" i="4"/>
  <c r="O316" i="4"/>
  <c r="J316" i="4"/>
  <c r="Y315" i="4"/>
  <c r="T315" i="4"/>
  <c r="O315" i="4"/>
  <c r="J315" i="4"/>
  <c r="Y314" i="4"/>
  <c r="T314" i="4"/>
  <c r="O314" i="4"/>
  <c r="J314" i="4"/>
  <c r="Y313" i="4"/>
  <c r="T313" i="4"/>
  <c r="O313" i="4"/>
  <c r="J313" i="4"/>
  <c r="Y312" i="4"/>
  <c r="T312" i="4"/>
  <c r="O312" i="4"/>
  <c r="J312" i="4"/>
  <c r="Y311" i="4"/>
  <c r="T311" i="4"/>
  <c r="O311" i="4"/>
  <c r="J311" i="4"/>
  <c r="Y310" i="4"/>
  <c r="T310" i="4"/>
  <c r="O310" i="4"/>
  <c r="J310" i="4"/>
  <c r="Y309" i="4"/>
  <c r="T309" i="4"/>
  <c r="O309" i="4"/>
  <c r="J309" i="4"/>
  <c r="Y308" i="4"/>
  <c r="T308" i="4"/>
  <c r="O308" i="4"/>
  <c r="J308" i="4"/>
  <c r="AB308" i="4" s="1"/>
  <c r="Y307" i="4"/>
  <c r="T307" i="4"/>
  <c r="O307" i="4"/>
  <c r="J307" i="4"/>
  <c r="Y306" i="4"/>
  <c r="T306" i="4"/>
  <c r="O306" i="4"/>
  <c r="J306" i="4"/>
  <c r="Y305" i="4"/>
  <c r="T305" i="4"/>
  <c r="O305" i="4"/>
  <c r="J305" i="4"/>
  <c r="Y304" i="4"/>
  <c r="T304" i="4"/>
  <c r="O304" i="4"/>
  <c r="J304" i="4"/>
  <c r="AB304" i="4" s="1"/>
  <c r="Y303" i="4"/>
  <c r="T303" i="4"/>
  <c r="O303" i="4"/>
  <c r="J303" i="4"/>
  <c r="Y302" i="4"/>
  <c r="T302" i="4"/>
  <c r="O302" i="4"/>
  <c r="J302" i="4"/>
  <c r="Y301" i="4"/>
  <c r="Y319" i="4" s="1"/>
  <c r="T301" i="4"/>
  <c r="O301" i="4"/>
  <c r="J301" i="4"/>
  <c r="B300" i="4"/>
  <c r="Y298" i="4"/>
  <c r="T298" i="4"/>
  <c r="O298" i="4"/>
  <c r="J298" i="4"/>
  <c r="Y297" i="4"/>
  <c r="T297" i="4"/>
  <c r="O297" i="4"/>
  <c r="J297" i="4"/>
  <c r="Y296" i="4"/>
  <c r="T296" i="4"/>
  <c r="O296" i="4"/>
  <c r="J296" i="4"/>
  <c r="Y295" i="4"/>
  <c r="T295" i="4"/>
  <c r="O295" i="4"/>
  <c r="J295" i="4"/>
  <c r="Y294" i="4"/>
  <c r="T294" i="4"/>
  <c r="O294" i="4"/>
  <c r="J294" i="4"/>
  <c r="Y293" i="4"/>
  <c r="T293" i="4"/>
  <c r="O293" i="4"/>
  <c r="J293" i="4"/>
  <c r="Y292" i="4"/>
  <c r="T292" i="4"/>
  <c r="O292" i="4"/>
  <c r="J292" i="4"/>
  <c r="Y291" i="4"/>
  <c r="T291" i="4"/>
  <c r="O291" i="4"/>
  <c r="J291" i="4"/>
  <c r="AC291" i="4" s="1"/>
  <c r="Y290" i="4"/>
  <c r="T290" i="4"/>
  <c r="O290" i="4"/>
  <c r="J290" i="4"/>
  <c r="Y289" i="4"/>
  <c r="T289" i="4"/>
  <c r="O289" i="4"/>
  <c r="J289" i="4"/>
  <c r="Y288" i="4"/>
  <c r="T288" i="4"/>
  <c r="O288" i="4"/>
  <c r="J288" i="4"/>
  <c r="Y287" i="4"/>
  <c r="T287" i="4"/>
  <c r="O287" i="4"/>
  <c r="J287" i="4"/>
  <c r="AC287" i="4" s="1"/>
  <c r="Y286" i="4"/>
  <c r="T286" i="4"/>
  <c r="O286" i="4"/>
  <c r="J286" i="4"/>
  <c r="Y285" i="4"/>
  <c r="T285" i="4"/>
  <c r="O285" i="4"/>
  <c r="J285" i="4"/>
  <c r="Y284" i="4"/>
  <c r="T284" i="4"/>
  <c r="O284" i="4"/>
  <c r="J284" i="4"/>
  <c r="Y283" i="4"/>
  <c r="T283" i="4"/>
  <c r="O283" i="4"/>
  <c r="J283" i="4"/>
  <c r="AC283" i="4" s="1"/>
  <c r="Y282" i="4"/>
  <c r="T282" i="4"/>
  <c r="O282" i="4"/>
  <c r="J282" i="4"/>
  <c r="Y281" i="4"/>
  <c r="T281" i="4"/>
  <c r="T299" i="4" s="1"/>
  <c r="O281" i="4"/>
  <c r="J281" i="4"/>
  <c r="B280" i="4"/>
  <c r="Y278" i="4"/>
  <c r="T278" i="4"/>
  <c r="O278" i="4"/>
  <c r="J278" i="4"/>
  <c r="Y277" i="4"/>
  <c r="T277" i="4"/>
  <c r="O277" i="4"/>
  <c r="J277" i="4"/>
  <c r="Y276" i="4"/>
  <c r="T276" i="4"/>
  <c r="O276" i="4"/>
  <c r="J276" i="4"/>
  <c r="Y275" i="4"/>
  <c r="T275" i="4"/>
  <c r="O275" i="4"/>
  <c r="J275" i="4"/>
  <c r="Y274" i="4"/>
  <c r="T274" i="4"/>
  <c r="O274" i="4"/>
  <c r="J274" i="4"/>
  <c r="Y273" i="4"/>
  <c r="T273" i="4"/>
  <c r="O273" i="4"/>
  <c r="J273" i="4"/>
  <c r="Y272" i="4"/>
  <c r="T272" i="4"/>
  <c r="AB272" i="4" s="1"/>
  <c r="O272" i="4"/>
  <c r="J272" i="4"/>
  <c r="Y271" i="4"/>
  <c r="T271" i="4"/>
  <c r="O271" i="4"/>
  <c r="J271" i="4"/>
  <c r="Y270" i="4"/>
  <c r="T270" i="4"/>
  <c r="O270" i="4"/>
  <c r="J270" i="4"/>
  <c r="Y269" i="4"/>
  <c r="T269" i="4"/>
  <c r="O269" i="4"/>
  <c r="J269" i="4"/>
  <c r="Y268" i="4"/>
  <c r="T268" i="4"/>
  <c r="AB268" i="4" s="1"/>
  <c r="O268" i="4"/>
  <c r="J268" i="4"/>
  <c r="Y267" i="4"/>
  <c r="T267" i="4"/>
  <c r="O267" i="4"/>
  <c r="J267" i="4"/>
  <c r="Y266" i="4"/>
  <c r="T266" i="4"/>
  <c r="O266" i="4"/>
  <c r="J266" i="4"/>
  <c r="Y265" i="4"/>
  <c r="T265" i="4"/>
  <c r="O265" i="4"/>
  <c r="J265" i="4"/>
  <c r="Y264" i="4"/>
  <c r="T264" i="4"/>
  <c r="AB264" i="4" s="1"/>
  <c r="O264" i="4"/>
  <c r="J264" i="4"/>
  <c r="Y263" i="4"/>
  <c r="T263" i="4"/>
  <c r="O263" i="4"/>
  <c r="J263" i="4"/>
  <c r="Y262" i="4"/>
  <c r="T262" i="4"/>
  <c r="O262" i="4"/>
  <c r="J262" i="4"/>
  <c r="Y261" i="4"/>
  <c r="T261" i="4"/>
  <c r="O261" i="4"/>
  <c r="O279" i="4" s="1"/>
  <c r="J261" i="4"/>
  <c r="B260" i="4"/>
  <c r="Y258" i="4"/>
  <c r="T258" i="4"/>
  <c r="O258" i="4"/>
  <c r="J258" i="4"/>
  <c r="Y257" i="4"/>
  <c r="T257" i="4"/>
  <c r="O257" i="4"/>
  <c r="J257" i="4"/>
  <c r="Y256" i="4"/>
  <c r="T256" i="4"/>
  <c r="O256" i="4"/>
  <c r="J256" i="4"/>
  <c r="Y255" i="4"/>
  <c r="T255" i="4"/>
  <c r="O255" i="4"/>
  <c r="J255" i="4"/>
  <c r="Y254" i="4"/>
  <c r="T254" i="4"/>
  <c r="O254" i="4"/>
  <c r="J254" i="4"/>
  <c r="Y253" i="4"/>
  <c r="T253" i="4"/>
  <c r="O253" i="4"/>
  <c r="J253" i="4"/>
  <c r="AA253" i="4" s="1"/>
  <c r="Y252" i="4"/>
  <c r="T252" i="4"/>
  <c r="O252" i="4"/>
  <c r="J252" i="4"/>
  <c r="Y251" i="4"/>
  <c r="T251" i="4"/>
  <c r="O251" i="4"/>
  <c r="J251" i="4"/>
  <c r="Y250" i="4"/>
  <c r="T250" i="4"/>
  <c r="O250" i="4"/>
  <c r="J250" i="4"/>
  <c r="Y249" i="4"/>
  <c r="T249" i="4"/>
  <c r="O249" i="4"/>
  <c r="J249" i="4"/>
  <c r="AA249" i="4" s="1"/>
  <c r="Y248" i="4"/>
  <c r="T248" i="4"/>
  <c r="O248" i="4"/>
  <c r="J248" i="4"/>
  <c r="Y247" i="4"/>
  <c r="T247" i="4"/>
  <c r="O247" i="4"/>
  <c r="J247" i="4"/>
  <c r="Y246" i="4"/>
  <c r="T246" i="4"/>
  <c r="O246" i="4"/>
  <c r="J246" i="4"/>
  <c r="Y245" i="4"/>
  <c r="T245" i="4"/>
  <c r="O245" i="4"/>
  <c r="J245" i="4"/>
  <c r="AA245" i="4" s="1"/>
  <c r="Y244" i="4"/>
  <c r="T244" i="4"/>
  <c r="O244" i="4"/>
  <c r="J244" i="4"/>
  <c r="Y243" i="4"/>
  <c r="T243" i="4"/>
  <c r="O243" i="4"/>
  <c r="J243" i="4"/>
  <c r="Y242" i="4"/>
  <c r="T242" i="4"/>
  <c r="O242" i="4"/>
  <c r="J242" i="4"/>
  <c r="Y241" i="4"/>
  <c r="T241" i="4"/>
  <c r="O241" i="4"/>
  <c r="J241" i="4"/>
  <c r="AA241" i="4" s="1"/>
  <c r="B240" i="4"/>
  <c r="Y238" i="4"/>
  <c r="T238" i="4"/>
  <c r="O238" i="4"/>
  <c r="J238" i="4"/>
  <c r="Y237" i="4"/>
  <c r="T237" i="4"/>
  <c r="O237" i="4"/>
  <c r="J237" i="4"/>
  <c r="Y236" i="4"/>
  <c r="T236" i="4"/>
  <c r="O236" i="4"/>
  <c r="J236" i="4"/>
  <c r="Y235" i="4"/>
  <c r="T235" i="4"/>
  <c r="O235" i="4"/>
  <c r="J235" i="4"/>
  <c r="Y234" i="4"/>
  <c r="T234" i="4"/>
  <c r="O234" i="4"/>
  <c r="J234" i="4"/>
  <c r="Y233" i="4"/>
  <c r="T233" i="4"/>
  <c r="O233" i="4"/>
  <c r="J233" i="4"/>
  <c r="Y232" i="4"/>
  <c r="T232" i="4"/>
  <c r="O232" i="4"/>
  <c r="J232" i="4"/>
  <c r="Y231" i="4"/>
  <c r="T231" i="4"/>
  <c r="O231" i="4"/>
  <c r="J231" i="4"/>
  <c r="Y230" i="4"/>
  <c r="T230" i="4"/>
  <c r="O230" i="4"/>
  <c r="J230" i="4"/>
  <c r="Y229" i="4"/>
  <c r="T229" i="4"/>
  <c r="O229" i="4"/>
  <c r="J229" i="4"/>
  <c r="Y228" i="4"/>
  <c r="T228" i="4"/>
  <c r="O228" i="4"/>
  <c r="J228" i="4"/>
  <c r="AB228" i="4" s="1"/>
  <c r="Y227" i="4"/>
  <c r="T227" i="4"/>
  <c r="O227" i="4"/>
  <c r="J227" i="4"/>
  <c r="Y226" i="4"/>
  <c r="T226" i="4"/>
  <c r="O226" i="4"/>
  <c r="J226" i="4"/>
  <c r="Y225" i="4"/>
  <c r="T225" i="4"/>
  <c r="O225" i="4"/>
  <c r="J225" i="4"/>
  <c r="Y224" i="4"/>
  <c r="T224" i="4"/>
  <c r="O224" i="4"/>
  <c r="J224" i="4"/>
  <c r="AB224" i="4" s="1"/>
  <c r="Y223" i="4"/>
  <c r="T223" i="4"/>
  <c r="O223" i="4"/>
  <c r="J223" i="4"/>
  <c r="Y222" i="4"/>
  <c r="T222" i="4"/>
  <c r="O222" i="4"/>
  <c r="J222" i="4"/>
  <c r="Y221" i="4"/>
  <c r="Y239" i="4" s="1"/>
  <c r="T221" i="4"/>
  <c r="O221" i="4"/>
  <c r="J221" i="4"/>
  <c r="B220" i="4"/>
  <c r="Y218" i="4"/>
  <c r="T218" i="4"/>
  <c r="O218" i="4"/>
  <c r="J218" i="4"/>
  <c r="Y217" i="4"/>
  <c r="T217" i="4"/>
  <c r="O217" i="4"/>
  <c r="J217" i="4"/>
  <c r="Y216" i="4"/>
  <c r="T216" i="4"/>
  <c r="O216" i="4"/>
  <c r="J216" i="4"/>
  <c r="Y215" i="4"/>
  <c r="T215" i="4"/>
  <c r="O215" i="4"/>
  <c r="J215" i="4"/>
  <c r="Y214" i="4"/>
  <c r="T214" i="4"/>
  <c r="O214" i="4"/>
  <c r="J214" i="4"/>
  <c r="Y213" i="4"/>
  <c r="T213" i="4"/>
  <c r="O213" i="4"/>
  <c r="J213" i="4"/>
  <c r="Y212" i="4"/>
  <c r="T212" i="4"/>
  <c r="O212" i="4"/>
  <c r="J212" i="4"/>
  <c r="Y211" i="4"/>
  <c r="T211" i="4"/>
  <c r="O211" i="4"/>
  <c r="J211" i="4"/>
  <c r="AC211" i="4" s="1"/>
  <c r="Y210" i="4"/>
  <c r="T210" i="4"/>
  <c r="O210" i="4"/>
  <c r="J210" i="4"/>
  <c r="Y209" i="4"/>
  <c r="T209" i="4"/>
  <c r="O209" i="4"/>
  <c r="J209" i="4"/>
  <c r="Y208" i="4"/>
  <c r="T208" i="4"/>
  <c r="O208" i="4"/>
  <c r="J208" i="4"/>
  <c r="Y207" i="4"/>
  <c r="T207" i="4"/>
  <c r="O207" i="4"/>
  <c r="J207" i="4"/>
  <c r="AC207" i="4" s="1"/>
  <c r="Y206" i="4"/>
  <c r="T206" i="4"/>
  <c r="O206" i="4"/>
  <c r="J206" i="4"/>
  <c r="Y205" i="4"/>
  <c r="T205" i="4"/>
  <c r="O205" i="4"/>
  <c r="J205" i="4"/>
  <c r="Y204" i="4"/>
  <c r="T204" i="4"/>
  <c r="O204" i="4"/>
  <c r="J204" i="4"/>
  <c r="Y203" i="4"/>
  <c r="T203" i="4"/>
  <c r="O203" i="4"/>
  <c r="J203" i="4"/>
  <c r="Y202" i="4"/>
  <c r="T202" i="4"/>
  <c r="O202" i="4"/>
  <c r="J202" i="4"/>
  <c r="AA202" i="4" s="1"/>
  <c r="Y201" i="4"/>
  <c r="T201" i="4"/>
  <c r="O201" i="4"/>
  <c r="J201" i="4"/>
  <c r="B200" i="4"/>
  <c r="Y198" i="4"/>
  <c r="T198" i="4"/>
  <c r="O198" i="4"/>
  <c r="J198" i="4"/>
  <c r="Y197" i="4"/>
  <c r="T197" i="4"/>
  <c r="O197" i="4"/>
  <c r="J197" i="4"/>
  <c r="Y196" i="4"/>
  <c r="T196" i="4"/>
  <c r="O196" i="4"/>
  <c r="J196" i="4"/>
  <c r="Y195" i="4"/>
  <c r="T195" i="4"/>
  <c r="O195" i="4"/>
  <c r="J195" i="4"/>
  <c r="AC195" i="4" s="1"/>
  <c r="Y194" i="4"/>
  <c r="T194" i="4"/>
  <c r="O194" i="4"/>
  <c r="J194" i="4"/>
  <c r="AA194" i="4" s="1"/>
  <c r="Y193" i="4"/>
  <c r="T193" i="4"/>
  <c r="O193" i="4"/>
  <c r="J193" i="4"/>
  <c r="Y192" i="4"/>
  <c r="T192" i="4"/>
  <c r="O192" i="4"/>
  <c r="J192" i="4"/>
  <c r="Y191" i="4"/>
  <c r="T191" i="4"/>
  <c r="O191" i="4"/>
  <c r="J191" i="4"/>
  <c r="AC191" i="4" s="1"/>
  <c r="Y190" i="4"/>
  <c r="T190" i="4"/>
  <c r="O190" i="4"/>
  <c r="J190" i="4"/>
  <c r="Y189" i="4"/>
  <c r="T189" i="4"/>
  <c r="O189" i="4"/>
  <c r="J189" i="4"/>
  <c r="Y188" i="4"/>
  <c r="T188" i="4"/>
  <c r="O188" i="4"/>
  <c r="J188" i="4"/>
  <c r="AA188" i="4" s="1"/>
  <c r="Y187" i="4"/>
  <c r="T187" i="4"/>
  <c r="O187" i="4"/>
  <c r="J187" i="4"/>
  <c r="AC187" i="4" s="1"/>
  <c r="Y186" i="4"/>
  <c r="T186" i="4"/>
  <c r="O186" i="4"/>
  <c r="J186" i="4"/>
  <c r="Y185" i="4"/>
  <c r="T185" i="4"/>
  <c r="O185" i="4"/>
  <c r="J185" i="4"/>
  <c r="Y184" i="4"/>
  <c r="T184" i="4"/>
  <c r="O184" i="4"/>
  <c r="J184" i="4"/>
  <c r="Y183" i="4"/>
  <c r="T183" i="4"/>
  <c r="O183" i="4"/>
  <c r="J183" i="4"/>
  <c r="AC183" i="4" s="1"/>
  <c r="Y182" i="4"/>
  <c r="T182" i="4"/>
  <c r="O182" i="4"/>
  <c r="J182" i="4"/>
  <c r="Y181" i="4"/>
  <c r="T181" i="4"/>
  <c r="O181" i="4"/>
  <c r="O199" i="4" s="1"/>
  <c r="J181" i="4"/>
  <c r="J199" i="4" s="1"/>
  <c r="B180" i="4"/>
  <c r="Y178" i="4"/>
  <c r="T178" i="4"/>
  <c r="O178" i="4"/>
  <c r="J178" i="4"/>
  <c r="Y177" i="4"/>
  <c r="T177" i="4"/>
  <c r="O177" i="4"/>
  <c r="J177" i="4"/>
  <c r="Y176" i="4"/>
  <c r="T176" i="4"/>
  <c r="O176" i="4"/>
  <c r="J176" i="4"/>
  <c r="Y175" i="4"/>
  <c r="T175" i="4"/>
  <c r="O175" i="4"/>
  <c r="J175" i="4"/>
  <c r="Y174" i="4"/>
  <c r="T174" i="4"/>
  <c r="O174" i="4"/>
  <c r="J174" i="4"/>
  <c r="Y173" i="4"/>
  <c r="AB173" i="4" s="1"/>
  <c r="T173" i="4"/>
  <c r="O173" i="4"/>
  <c r="J173" i="4"/>
  <c r="Y172" i="4"/>
  <c r="T172" i="4"/>
  <c r="O172" i="4"/>
  <c r="J172" i="4"/>
  <c r="AC172" i="4" s="1"/>
  <c r="Y171" i="4"/>
  <c r="T171" i="4"/>
  <c r="O171" i="4"/>
  <c r="J171" i="4"/>
  <c r="Y170" i="4"/>
  <c r="T170" i="4"/>
  <c r="O170" i="4"/>
  <c r="J170" i="4"/>
  <c r="Y169" i="4"/>
  <c r="AB169" i="4" s="1"/>
  <c r="T169" i="4"/>
  <c r="O169" i="4"/>
  <c r="J169" i="4"/>
  <c r="Y168" i="4"/>
  <c r="T168" i="4"/>
  <c r="O168" i="4"/>
  <c r="J168" i="4"/>
  <c r="AC168" i="4" s="1"/>
  <c r="Y167" i="4"/>
  <c r="T167" i="4"/>
  <c r="O167" i="4"/>
  <c r="J167" i="4"/>
  <c r="Y166" i="4"/>
  <c r="T166" i="4"/>
  <c r="O166" i="4"/>
  <c r="J166" i="4"/>
  <c r="Y165" i="4"/>
  <c r="T165" i="4"/>
  <c r="O165" i="4"/>
  <c r="J165" i="4"/>
  <c r="Y164" i="4"/>
  <c r="T164" i="4"/>
  <c r="O164" i="4"/>
  <c r="J164" i="4"/>
  <c r="AC164" i="4" s="1"/>
  <c r="Y163" i="4"/>
  <c r="T163" i="4"/>
  <c r="O163" i="4"/>
  <c r="J163" i="4"/>
  <c r="Y162" i="4"/>
  <c r="T162" i="4"/>
  <c r="O162" i="4"/>
  <c r="J162" i="4"/>
  <c r="Y161" i="4"/>
  <c r="Y179" i="4" s="1"/>
  <c r="T161" i="4"/>
  <c r="O161" i="4"/>
  <c r="J161" i="4"/>
  <c r="B160" i="4"/>
  <c r="Y158" i="4"/>
  <c r="T158" i="4"/>
  <c r="O158" i="4"/>
  <c r="J158" i="4"/>
  <c r="AC158" i="4" s="1"/>
  <c r="Y157" i="4"/>
  <c r="T157" i="4"/>
  <c r="O157" i="4"/>
  <c r="J157" i="4"/>
  <c r="Y156" i="4"/>
  <c r="T156" i="4"/>
  <c r="O156" i="4"/>
  <c r="J156" i="4"/>
  <c r="Y155" i="4"/>
  <c r="T155" i="4"/>
  <c r="O155" i="4"/>
  <c r="J155" i="4"/>
  <c r="AA155" i="4" s="1"/>
  <c r="Y154" i="4"/>
  <c r="T154" i="4"/>
  <c r="O154" i="4"/>
  <c r="J154" i="4"/>
  <c r="AC154" i="4" s="1"/>
  <c r="Y153" i="4"/>
  <c r="T153" i="4"/>
  <c r="O153" i="4"/>
  <c r="J153" i="4"/>
  <c r="AA153" i="4" s="1"/>
  <c r="Y152" i="4"/>
  <c r="T152" i="4"/>
  <c r="O152" i="4"/>
  <c r="J152" i="4"/>
  <c r="Y151" i="4"/>
  <c r="T151" i="4"/>
  <c r="O151" i="4"/>
  <c r="J151" i="4"/>
  <c r="Y150" i="4"/>
  <c r="T150" i="4"/>
  <c r="O150" i="4"/>
  <c r="J150" i="4"/>
  <c r="Y149" i="4"/>
  <c r="T149" i="4"/>
  <c r="O149" i="4"/>
  <c r="J149" i="4"/>
  <c r="Y148" i="4"/>
  <c r="T148" i="4"/>
  <c r="O148" i="4"/>
  <c r="J148" i="4"/>
  <c r="Y147" i="4"/>
  <c r="T147" i="4"/>
  <c r="O147" i="4"/>
  <c r="J147" i="4"/>
  <c r="Y146" i="4"/>
  <c r="T146" i="4"/>
  <c r="O146" i="4"/>
  <c r="J146" i="4"/>
  <c r="AC146" i="4" s="1"/>
  <c r="Y145" i="4"/>
  <c r="T145" i="4"/>
  <c r="O145" i="4"/>
  <c r="J145" i="4"/>
  <c r="Y144" i="4"/>
  <c r="T144" i="4"/>
  <c r="O144" i="4"/>
  <c r="J144" i="4"/>
  <c r="Y143" i="4"/>
  <c r="T143" i="4"/>
  <c r="O143" i="4"/>
  <c r="J143" i="4"/>
  <c r="Y142" i="4"/>
  <c r="T142" i="4"/>
  <c r="O142" i="4"/>
  <c r="J142" i="4"/>
  <c r="AC142" i="4" s="1"/>
  <c r="Y141" i="4"/>
  <c r="T141" i="4"/>
  <c r="O141" i="4"/>
  <c r="J141" i="4"/>
  <c r="B140" i="4"/>
  <c r="Y138" i="4"/>
  <c r="AB138" i="4" s="1"/>
  <c r="T138" i="4"/>
  <c r="O138" i="4"/>
  <c r="J138" i="4"/>
  <c r="E138" i="4"/>
  <c r="D138" i="4"/>
  <c r="D158" i="4" s="1"/>
  <c r="D178" i="4" s="1"/>
  <c r="D198" i="4" s="1"/>
  <c r="D218" i="4" s="1"/>
  <c r="C138" i="4"/>
  <c r="C158" i="4" s="1"/>
  <c r="C178" i="4" s="1"/>
  <c r="C198" i="4" s="1"/>
  <c r="C218" i="4" s="1"/>
  <c r="C238" i="4" s="1"/>
  <c r="C258" i="4" s="1"/>
  <c r="C278" i="4" s="1"/>
  <c r="C298" i="4" s="1"/>
  <c r="C318" i="4" s="1"/>
  <c r="C338" i="4" s="1"/>
  <c r="C358" i="4" s="1"/>
  <c r="C378" i="4" s="1"/>
  <c r="C398" i="4" s="1"/>
  <c r="C418" i="4" s="1"/>
  <c r="C438" i="4" s="1"/>
  <c r="C458" i="4" s="1"/>
  <c r="C478" i="4" s="1"/>
  <c r="C498" i="4" s="1"/>
  <c r="C518" i="4" s="1"/>
  <c r="C538" i="4" s="1"/>
  <c r="C558" i="4" s="1"/>
  <c r="C578" i="4" s="1"/>
  <c r="C598" i="4" s="1"/>
  <c r="C618" i="4" s="1"/>
  <c r="C638" i="4" s="1"/>
  <c r="C658" i="4" s="1"/>
  <c r="B138" i="4"/>
  <c r="B158" i="4" s="1"/>
  <c r="B178" i="4" s="1"/>
  <c r="B198" i="4" s="1"/>
  <c r="B218" i="4" s="1"/>
  <c r="B238" i="4" s="1"/>
  <c r="B258" i="4" s="1"/>
  <c r="B278" i="4" s="1"/>
  <c r="B298" i="4" s="1"/>
  <c r="B318" i="4" s="1"/>
  <c r="B338" i="4" s="1"/>
  <c r="B358" i="4" s="1"/>
  <c r="B378" i="4" s="1"/>
  <c r="B398" i="4" s="1"/>
  <c r="B418" i="4" s="1"/>
  <c r="B438" i="4" s="1"/>
  <c r="B458" i="4" s="1"/>
  <c r="B478" i="4" s="1"/>
  <c r="B498" i="4" s="1"/>
  <c r="B518" i="4" s="1"/>
  <c r="B538" i="4" s="1"/>
  <c r="B558" i="4" s="1"/>
  <c r="B578" i="4" s="1"/>
  <c r="B598" i="4" s="1"/>
  <c r="B618" i="4" s="1"/>
  <c r="B638" i="4" s="1"/>
  <c r="B658" i="4" s="1"/>
  <c r="Y137" i="4"/>
  <c r="T137" i="4"/>
  <c r="O137" i="4"/>
  <c r="J137" i="4"/>
  <c r="Y136" i="4"/>
  <c r="T136" i="4"/>
  <c r="O136" i="4"/>
  <c r="J136" i="4"/>
  <c r="Y135" i="4"/>
  <c r="T135" i="4"/>
  <c r="O135" i="4"/>
  <c r="J135" i="4"/>
  <c r="Y134" i="4"/>
  <c r="T134" i="4"/>
  <c r="O134" i="4"/>
  <c r="E134" i="4" s="1"/>
  <c r="J134" i="4"/>
  <c r="D134" i="4"/>
  <c r="D154" i="4" s="1"/>
  <c r="D174" i="4" s="1"/>
  <c r="D194" i="4" s="1"/>
  <c r="D214" i="4" s="1"/>
  <c r="Y133" i="4"/>
  <c r="T133" i="4"/>
  <c r="O133" i="4"/>
  <c r="J133" i="4"/>
  <c r="D133" i="4"/>
  <c r="D153" i="4" s="1"/>
  <c r="D173" i="4" s="1"/>
  <c r="D193" i="4" s="1"/>
  <c r="D213" i="4" s="1"/>
  <c r="D233" i="4" s="1"/>
  <c r="D253" i="4" s="1"/>
  <c r="Y132" i="4"/>
  <c r="T132" i="4"/>
  <c r="O132" i="4"/>
  <c r="J132" i="4"/>
  <c r="E132" i="4"/>
  <c r="D132" i="4"/>
  <c r="D152" i="4" s="1"/>
  <c r="D172" i="4" s="1"/>
  <c r="D192" i="4" s="1"/>
  <c r="D212" i="4" s="1"/>
  <c r="Y131" i="4"/>
  <c r="T131" i="4"/>
  <c r="O131" i="4"/>
  <c r="J131" i="4"/>
  <c r="D131" i="4"/>
  <c r="D151" i="4" s="1"/>
  <c r="D171" i="4" s="1"/>
  <c r="D191" i="4" s="1"/>
  <c r="D211" i="4" s="1"/>
  <c r="D231" i="4" s="1"/>
  <c r="D251" i="4" s="1"/>
  <c r="Y130" i="4"/>
  <c r="T130" i="4"/>
  <c r="O130" i="4"/>
  <c r="E130" i="4" s="1"/>
  <c r="J130" i="4"/>
  <c r="D130" i="4"/>
  <c r="D150" i="4" s="1"/>
  <c r="D170" i="4" s="1"/>
  <c r="D190" i="4" s="1"/>
  <c r="D210" i="4" s="1"/>
  <c r="Y129" i="4"/>
  <c r="T129" i="4"/>
  <c r="O129" i="4"/>
  <c r="J129" i="4"/>
  <c r="Y128" i="4"/>
  <c r="T128" i="4"/>
  <c r="O128" i="4"/>
  <c r="J128" i="4"/>
  <c r="Y127" i="4"/>
  <c r="T127" i="4"/>
  <c r="O127" i="4"/>
  <c r="J127" i="4"/>
  <c r="D127" i="4"/>
  <c r="D147" i="4" s="1"/>
  <c r="D167" i="4" s="1"/>
  <c r="D187" i="4" s="1"/>
  <c r="D207" i="4" s="1"/>
  <c r="D227" i="4" s="1"/>
  <c r="D247" i="4" s="1"/>
  <c r="Y126" i="4"/>
  <c r="T126" i="4"/>
  <c r="O126" i="4"/>
  <c r="J126" i="4"/>
  <c r="Y125" i="4"/>
  <c r="T125" i="4"/>
  <c r="O125" i="4"/>
  <c r="J125" i="4"/>
  <c r="Y124" i="4"/>
  <c r="T124" i="4"/>
  <c r="O124" i="4"/>
  <c r="J124" i="4"/>
  <c r="AA124" i="4" s="1"/>
  <c r="Y123" i="4"/>
  <c r="T123" i="4"/>
  <c r="O123" i="4"/>
  <c r="J123" i="4"/>
  <c r="D123" i="4"/>
  <c r="D143" i="4" s="1"/>
  <c r="D163" i="4" s="1"/>
  <c r="D183" i="4" s="1"/>
  <c r="D203" i="4" s="1"/>
  <c r="D223" i="4" s="1"/>
  <c r="D243" i="4" s="1"/>
  <c r="Y122" i="4"/>
  <c r="T122" i="4"/>
  <c r="O122" i="4"/>
  <c r="J122" i="4"/>
  <c r="E122" i="4" s="1"/>
  <c r="D122" i="4"/>
  <c r="D142" i="4" s="1"/>
  <c r="D162" i="4" s="1"/>
  <c r="D182" i="4" s="1"/>
  <c r="D202" i="4" s="1"/>
  <c r="Y121" i="4"/>
  <c r="T121" i="4"/>
  <c r="O121" i="4"/>
  <c r="J121" i="4"/>
  <c r="D121" i="4"/>
  <c r="D141" i="4" s="1"/>
  <c r="D161" i="4" s="1"/>
  <c r="D181" i="4" s="1"/>
  <c r="D201" i="4" s="1"/>
  <c r="D221" i="4" s="1"/>
  <c r="D241" i="4" s="1"/>
  <c r="B120" i="4"/>
  <c r="Y118" i="4"/>
  <c r="T118" i="4"/>
  <c r="O118" i="4"/>
  <c r="J118" i="4"/>
  <c r="Y117" i="4"/>
  <c r="T117" i="4"/>
  <c r="O117" i="4"/>
  <c r="J117" i="4"/>
  <c r="D117" i="4"/>
  <c r="D136" i="4" s="1"/>
  <c r="D156" i="4" s="1"/>
  <c r="D176" i="4" s="1"/>
  <c r="D196" i="4" s="1"/>
  <c r="D216" i="4" s="1"/>
  <c r="Y116" i="4"/>
  <c r="T116" i="4"/>
  <c r="O116" i="4"/>
  <c r="J116" i="4"/>
  <c r="D116" i="4"/>
  <c r="D135" i="4" s="1"/>
  <c r="D155" i="4" s="1"/>
  <c r="D175" i="4" s="1"/>
  <c r="Y115" i="4"/>
  <c r="T115" i="4"/>
  <c r="O115" i="4"/>
  <c r="J115" i="4"/>
  <c r="Y114" i="4"/>
  <c r="T114" i="4"/>
  <c r="O114" i="4"/>
  <c r="J114" i="4"/>
  <c r="Y113" i="4"/>
  <c r="T113" i="4"/>
  <c r="O113" i="4"/>
  <c r="J113" i="4"/>
  <c r="Y112" i="4"/>
  <c r="T112" i="4"/>
  <c r="O112" i="4"/>
  <c r="J112" i="4"/>
  <c r="Y111" i="4"/>
  <c r="T111" i="4"/>
  <c r="O111" i="4"/>
  <c r="J111" i="4"/>
  <c r="Y110" i="4"/>
  <c r="T110" i="4"/>
  <c r="O110" i="4"/>
  <c r="J110" i="4"/>
  <c r="Y109" i="4"/>
  <c r="T109" i="4"/>
  <c r="O109" i="4"/>
  <c r="J109" i="4"/>
  <c r="Y108" i="4"/>
  <c r="T108" i="4"/>
  <c r="O108" i="4"/>
  <c r="J108" i="4"/>
  <c r="Y107" i="4"/>
  <c r="T107" i="4"/>
  <c r="O107" i="4"/>
  <c r="J107" i="4"/>
  <c r="Y106" i="4"/>
  <c r="T106" i="4"/>
  <c r="J106" i="4"/>
  <c r="Y105" i="4"/>
  <c r="T105" i="4"/>
  <c r="O105" i="4"/>
  <c r="J105" i="4"/>
  <c r="D105" i="4"/>
  <c r="D124" i="4" s="1"/>
  <c r="D144" i="4" s="1"/>
  <c r="D164" i="4" s="1"/>
  <c r="D184" i="4" s="1"/>
  <c r="D204" i="4" s="1"/>
  <c r="Y104" i="4"/>
  <c r="T104" i="4"/>
  <c r="O104" i="4"/>
  <c r="J104" i="4"/>
  <c r="Y103" i="4"/>
  <c r="T103" i="4"/>
  <c r="O103" i="4"/>
  <c r="J103" i="4"/>
  <c r="Y102" i="4"/>
  <c r="T102" i="4"/>
  <c r="O102" i="4"/>
  <c r="J102" i="4"/>
  <c r="Y99" i="4"/>
  <c r="T99" i="4"/>
  <c r="O99" i="4"/>
  <c r="J99" i="4"/>
  <c r="Y98" i="4"/>
  <c r="T98" i="4"/>
  <c r="O98" i="4"/>
  <c r="J98" i="4"/>
  <c r="AA98" i="4" s="1"/>
  <c r="Y97" i="4"/>
  <c r="T97" i="4"/>
  <c r="O97" i="4"/>
  <c r="J97" i="4"/>
  <c r="E97" i="4" s="1"/>
  <c r="Y96" i="4"/>
  <c r="T96" i="4"/>
  <c r="O96" i="4"/>
  <c r="J96" i="4"/>
  <c r="Y95" i="4"/>
  <c r="T95" i="4"/>
  <c r="O95" i="4"/>
  <c r="J95" i="4"/>
  <c r="D95" i="4"/>
  <c r="Y94" i="4"/>
  <c r="T94" i="4"/>
  <c r="O94" i="4"/>
  <c r="J94" i="4"/>
  <c r="D94" i="4"/>
  <c r="Y93" i="4"/>
  <c r="T93" i="4"/>
  <c r="O93" i="4"/>
  <c r="J93" i="4"/>
  <c r="Y92" i="4"/>
  <c r="T92" i="4"/>
  <c r="O92" i="4"/>
  <c r="J92" i="4"/>
  <c r="Y91" i="4"/>
  <c r="T91" i="4"/>
  <c r="O91" i="4"/>
  <c r="J91" i="4"/>
  <c r="D91" i="4"/>
  <c r="D110" i="4" s="1"/>
  <c r="D129" i="4" s="1"/>
  <c r="D149" i="4" s="1"/>
  <c r="D169" i="4" s="1"/>
  <c r="Y90" i="4"/>
  <c r="T90" i="4"/>
  <c r="O90" i="4"/>
  <c r="J90" i="4"/>
  <c r="D90" i="4"/>
  <c r="D109" i="4" s="1"/>
  <c r="D128" i="4" s="1"/>
  <c r="D148" i="4" s="1"/>
  <c r="D168" i="4" s="1"/>
  <c r="D188" i="4" s="1"/>
  <c r="D208" i="4" s="1"/>
  <c r="Y89" i="4"/>
  <c r="T89" i="4"/>
  <c r="O89" i="4"/>
  <c r="J89" i="4"/>
  <c r="Y88" i="4"/>
  <c r="T88" i="4"/>
  <c r="O88" i="4"/>
  <c r="J88" i="4"/>
  <c r="D88" i="4"/>
  <c r="D107" i="4" s="1"/>
  <c r="D126" i="4" s="1"/>
  <c r="D146" i="4" s="1"/>
  <c r="D166" i="4" s="1"/>
  <c r="D186" i="4" s="1"/>
  <c r="D206" i="4" s="1"/>
  <c r="Y87" i="4"/>
  <c r="T87" i="4"/>
  <c r="J87" i="4"/>
  <c r="D87" i="4"/>
  <c r="D106" i="4" s="1"/>
  <c r="D125" i="4" s="1"/>
  <c r="D145" i="4" s="1"/>
  <c r="D165" i="4" s="1"/>
  <c r="Y86" i="4"/>
  <c r="T86" i="4"/>
  <c r="O86" i="4"/>
  <c r="J86" i="4"/>
  <c r="Y85" i="4"/>
  <c r="T85" i="4"/>
  <c r="O85" i="4"/>
  <c r="J85" i="4"/>
  <c r="AC85" i="4" s="1"/>
  <c r="Y84" i="4"/>
  <c r="T84" i="4"/>
  <c r="O84" i="4"/>
  <c r="J84" i="4"/>
  <c r="Y83" i="4"/>
  <c r="Y100" i="4" s="1"/>
  <c r="T83" i="4"/>
  <c r="O83" i="4"/>
  <c r="Y80" i="4"/>
  <c r="T80" i="4"/>
  <c r="O80" i="4"/>
  <c r="J80" i="4"/>
  <c r="AC80" i="4" s="1"/>
  <c r="D80" i="4"/>
  <c r="D99" i="4" s="1"/>
  <c r="D118" i="4" s="1"/>
  <c r="D137" i="4" s="1"/>
  <c r="D157" i="4" s="1"/>
  <c r="D177" i="4" s="1"/>
  <c r="Y79" i="4"/>
  <c r="T79" i="4"/>
  <c r="O79" i="4"/>
  <c r="J79" i="4"/>
  <c r="AA79" i="4" s="1"/>
  <c r="Y78" i="4"/>
  <c r="T78" i="4"/>
  <c r="E78" i="4" s="1"/>
  <c r="O78" i="4"/>
  <c r="J78" i="4"/>
  <c r="Y77" i="4"/>
  <c r="T77" i="4"/>
  <c r="O77" i="4"/>
  <c r="J77" i="4"/>
  <c r="Y76" i="4"/>
  <c r="T76" i="4"/>
  <c r="O76" i="4"/>
  <c r="J76" i="4"/>
  <c r="Y75" i="4"/>
  <c r="T75" i="4"/>
  <c r="O75" i="4"/>
  <c r="J75" i="4"/>
  <c r="Y74" i="4"/>
  <c r="T74" i="4"/>
  <c r="O74" i="4"/>
  <c r="J74" i="4"/>
  <c r="Y73" i="4"/>
  <c r="T73" i="4"/>
  <c r="O73" i="4"/>
  <c r="J73" i="4"/>
  <c r="Y72" i="4"/>
  <c r="T72" i="4"/>
  <c r="O72" i="4"/>
  <c r="J72" i="4"/>
  <c r="AC72" i="4" s="1"/>
  <c r="Y71" i="4"/>
  <c r="T71" i="4"/>
  <c r="O71" i="4"/>
  <c r="J71" i="4"/>
  <c r="AA71" i="4" s="1"/>
  <c r="Y70" i="4"/>
  <c r="T70" i="4"/>
  <c r="O70" i="4"/>
  <c r="J70" i="4"/>
  <c r="Y69" i="4"/>
  <c r="T69" i="4"/>
  <c r="O69" i="4"/>
  <c r="J69" i="4"/>
  <c r="Y68" i="4"/>
  <c r="T68" i="4"/>
  <c r="J68" i="4"/>
  <c r="Y67" i="4"/>
  <c r="T67" i="4"/>
  <c r="O67" i="4"/>
  <c r="J67" i="4"/>
  <c r="C67" i="4"/>
  <c r="C86" i="4" s="1"/>
  <c r="C105" i="4" s="1"/>
  <c r="C124" i="4" s="1"/>
  <c r="C144" i="4" s="1"/>
  <c r="C164" i="4" s="1"/>
  <c r="C184" i="4" s="1"/>
  <c r="C204" i="4" s="1"/>
  <c r="C224" i="4" s="1"/>
  <c r="C244" i="4" s="1"/>
  <c r="C264" i="4" s="1"/>
  <c r="C284" i="4" s="1"/>
  <c r="C304" i="4" s="1"/>
  <c r="C324" i="4" s="1"/>
  <c r="C344" i="4" s="1"/>
  <c r="C364" i="4" s="1"/>
  <c r="C384" i="4" s="1"/>
  <c r="C404" i="4" s="1"/>
  <c r="C424" i="4" s="1"/>
  <c r="C444" i="4" s="1"/>
  <c r="C464" i="4" s="1"/>
  <c r="C484" i="4" s="1"/>
  <c r="C504" i="4" s="1"/>
  <c r="C524" i="4" s="1"/>
  <c r="C544" i="4" s="1"/>
  <c r="C564" i="4" s="1"/>
  <c r="C584" i="4" s="1"/>
  <c r="C604" i="4" s="1"/>
  <c r="C624" i="4" s="1"/>
  <c r="C644" i="4" s="1"/>
  <c r="Y66" i="4"/>
  <c r="T66" i="4"/>
  <c r="O66" i="4"/>
  <c r="J66" i="4"/>
  <c r="Y65" i="4"/>
  <c r="T65" i="4"/>
  <c r="O65" i="4"/>
  <c r="J65" i="4"/>
  <c r="E65" i="4" s="1"/>
  <c r="Y64" i="4"/>
  <c r="T64" i="4"/>
  <c r="O64" i="4"/>
  <c r="J64" i="4"/>
  <c r="Y61" i="4"/>
  <c r="T61" i="4"/>
  <c r="O61" i="4"/>
  <c r="J61" i="4"/>
  <c r="B61" i="4"/>
  <c r="B80" i="4" s="1"/>
  <c r="B99" i="4" s="1"/>
  <c r="B118" i="4" s="1"/>
  <c r="B137" i="4" s="1"/>
  <c r="B157" i="4" s="1"/>
  <c r="B177" i="4" s="1"/>
  <c r="B197" i="4" s="1"/>
  <c r="B217" i="4" s="1"/>
  <c r="B237" i="4" s="1"/>
  <c r="B257" i="4" s="1"/>
  <c r="B277" i="4" s="1"/>
  <c r="B297" i="4" s="1"/>
  <c r="B317" i="4" s="1"/>
  <c r="B337" i="4" s="1"/>
  <c r="B357" i="4" s="1"/>
  <c r="B377" i="4" s="1"/>
  <c r="B397" i="4" s="1"/>
  <c r="B417" i="4" s="1"/>
  <c r="B437" i="4" s="1"/>
  <c r="B457" i="4" s="1"/>
  <c r="B477" i="4" s="1"/>
  <c r="B497" i="4" s="1"/>
  <c r="B517" i="4" s="1"/>
  <c r="B537" i="4" s="1"/>
  <c r="B557" i="4" s="1"/>
  <c r="B577" i="4" s="1"/>
  <c r="B597" i="4" s="1"/>
  <c r="B617" i="4" s="1"/>
  <c r="B637" i="4" s="1"/>
  <c r="B657" i="4" s="1"/>
  <c r="Y60" i="4"/>
  <c r="T60" i="4"/>
  <c r="O60" i="4"/>
  <c r="J60" i="4"/>
  <c r="Y59" i="4"/>
  <c r="T59" i="4"/>
  <c r="O59" i="4"/>
  <c r="J59" i="4"/>
  <c r="Y58" i="4"/>
  <c r="T58" i="4"/>
  <c r="O58" i="4"/>
  <c r="J58" i="4"/>
  <c r="Y57" i="4"/>
  <c r="T57" i="4"/>
  <c r="O57" i="4"/>
  <c r="J57" i="4"/>
  <c r="E57" i="4" s="1"/>
  <c r="Y56" i="4"/>
  <c r="T56" i="4"/>
  <c r="O56" i="4"/>
  <c r="J56" i="4"/>
  <c r="Y55" i="4"/>
  <c r="T55" i="4"/>
  <c r="O55" i="4"/>
  <c r="J55" i="4"/>
  <c r="Y54" i="4"/>
  <c r="T54" i="4"/>
  <c r="O54" i="4"/>
  <c r="J54" i="4"/>
  <c r="Y53" i="4"/>
  <c r="T53" i="4"/>
  <c r="O53" i="4"/>
  <c r="E53" i="4" s="1"/>
  <c r="J53" i="4"/>
  <c r="Y52" i="4"/>
  <c r="T52" i="4"/>
  <c r="O52" i="4"/>
  <c r="J52" i="4"/>
  <c r="Y51" i="4"/>
  <c r="T51" i="4"/>
  <c r="O51" i="4"/>
  <c r="J51" i="4"/>
  <c r="Y50" i="4"/>
  <c r="T50" i="4"/>
  <c r="O50" i="4"/>
  <c r="J50" i="4"/>
  <c r="AA50" i="4" s="1"/>
  <c r="Y49" i="4"/>
  <c r="T49" i="4"/>
  <c r="O49" i="4"/>
  <c r="J49" i="4"/>
  <c r="Y48" i="4"/>
  <c r="T48" i="4"/>
  <c r="O48" i="4"/>
  <c r="J48" i="4"/>
  <c r="Y47" i="4"/>
  <c r="T47" i="4"/>
  <c r="O47" i="4"/>
  <c r="J47" i="4"/>
  <c r="AC47" i="4" s="1"/>
  <c r="Y46" i="4"/>
  <c r="T46" i="4"/>
  <c r="O46" i="4"/>
  <c r="J46" i="4"/>
  <c r="Y45" i="4"/>
  <c r="T45" i="4"/>
  <c r="O45" i="4"/>
  <c r="J45" i="4"/>
  <c r="C45" i="4"/>
  <c r="C64" i="4" s="1"/>
  <c r="C83" i="4" s="1"/>
  <c r="C102" i="4" s="1"/>
  <c r="C121" i="4" s="1"/>
  <c r="C141" i="4" s="1"/>
  <c r="C161" i="4" s="1"/>
  <c r="C181" i="4" s="1"/>
  <c r="C201" i="4" s="1"/>
  <c r="C221" i="4" s="1"/>
  <c r="C241" i="4" s="1"/>
  <c r="C261" i="4" s="1"/>
  <c r="C281" i="4" s="1"/>
  <c r="C301" i="4" s="1"/>
  <c r="C321" i="4" s="1"/>
  <c r="C341" i="4" s="1"/>
  <c r="C361" i="4" s="1"/>
  <c r="C381" i="4" s="1"/>
  <c r="C401" i="4" s="1"/>
  <c r="C421" i="4" s="1"/>
  <c r="C441" i="4" s="1"/>
  <c r="C461" i="4" s="1"/>
  <c r="C481" i="4" s="1"/>
  <c r="C501" i="4" s="1"/>
  <c r="C521" i="4" s="1"/>
  <c r="C541" i="4" s="1"/>
  <c r="C561" i="4" s="1"/>
  <c r="C581" i="4" s="1"/>
  <c r="C601" i="4" s="1"/>
  <c r="C621" i="4" s="1"/>
  <c r="C641" i="4" s="1"/>
  <c r="Y42" i="4"/>
  <c r="T42" i="4"/>
  <c r="O42" i="4"/>
  <c r="J42" i="4"/>
  <c r="C42" i="4"/>
  <c r="C61" i="4" s="1"/>
  <c r="C80" i="4" s="1"/>
  <c r="C99" i="4" s="1"/>
  <c r="C118" i="4" s="1"/>
  <c r="C137" i="4" s="1"/>
  <c r="C157" i="4" s="1"/>
  <c r="C177" i="4" s="1"/>
  <c r="C197" i="4" s="1"/>
  <c r="C217" i="4" s="1"/>
  <c r="C237" i="4" s="1"/>
  <c r="C257" i="4" s="1"/>
  <c r="C277" i="4" s="1"/>
  <c r="C297" i="4" s="1"/>
  <c r="C317" i="4" s="1"/>
  <c r="C337" i="4" s="1"/>
  <c r="C357" i="4" s="1"/>
  <c r="C377" i="4" s="1"/>
  <c r="C397" i="4" s="1"/>
  <c r="C417" i="4" s="1"/>
  <c r="C437" i="4" s="1"/>
  <c r="C457" i="4" s="1"/>
  <c r="C477" i="4" s="1"/>
  <c r="C497" i="4" s="1"/>
  <c r="C517" i="4" s="1"/>
  <c r="C537" i="4" s="1"/>
  <c r="C557" i="4" s="1"/>
  <c r="C577" i="4" s="1"/>
  <c r="C597" i="4" s="1"/>
  <c r="C617" i="4" s="1"/>
  <c r="C637" i="4" s="1"/>
  <c r="C657" i="4" s="1"/>
  <c r="Y41" i="4"/>
  <c r="T41" i="4"/>
  <c r="O41" i="4"/>
  <c r="J41" i="4"/>
  <c r="C41" i="4"/>
  <c r="C60" i="4" s="1"/>
  <c r="C79" i="4" s="1"/>
  <c r="C98" i="4" s="1"/>
  <c r="C117" i="4" s="1"/>
  <c r="C136" i="4" s="1"/>
  <c r="C156" i="4" s="1"/>
  <c r="C176" i="4" s="1"/>
  <c r="C196" i="4" s="1"/>
  <c r="C216" i="4" s="1"/>
  <c r="C236" i="4" s="1"/>
  <c r="C256" i="4" s="1"/>
  <c r="C276" i="4" s="1"/>
  <c r="C296" i="4" s="1"/>
  <c r="C316" i="4" s="1"/>
  <c r="C336" i="4" s="1"/>
  <c r="C356" i="4" s="1"/>
  <c r="C376" i="4" s="1"/>
  <c r="C396" i="4" s="1"/>
  <c r="C416" i="4" s="1"/>
  <c r="C436" i="4" s="1"/>
  <c r="C456" i="4" s="1"/>
  <c r="C476" i="4" s="1"/>
  <c r="C496" i="4" s="1"/>
  <c r="C516" i="4" s="1"/>
  <c r="C536" i="4" s="1"/>
  <c r="C556" i="4" s="1"/>
  <c r="C576" i="4" s="1"/>
  <c r="C596" i="4" s="1"/>
  <c r="C616" i="4" s="1"/>
  <c r="C636" i="4" s="1"/>
  <c r="C656" i="4" s="1"/>
  <c r="B41" i="4"/>
  <c r="B60" i="4" s="1"/>
  <c r="B79" i="4" s="1"/>
  <c r="B98" i="4" s="1"/>
  <c r="B117" i="4" s="1"/>
  <c r="B136" i="4" s="1"/>
  <c r="B156" i="4" s="1"/>
  <c r="B176" i="4" s="1"/>
  <c r="B196" i="4" s="1"/>
  <c r="B216" i="4" s="1"/>
  <c r="B236" i="4" s="1"/>
  <c r="B256" i="4" s="1"/>
  <c r="B276" i="4" s="1"/>
  <c r="B296" i="4" s="1"/>
  <c r="B316" i="4" s="1"/>
  <c r="B336" i="4" s="1"/>
  <c r="B356" i="4" s="1"/>
  <c r="B376" i="4" s="1"/>
  <c r="B396" i="4" s="1"/>
  <c r="B416" i="4" s="1"/>
  <c r="B436" i="4" s="1"/>
  <c r="B456" i="4" s="1"/>
  <c r="B476" i="4" s="1"/>
  <c r="B496" i="4" s="1"/>
  <c r="B516" i="4" s="1"/>
  <c r="B536" i="4" s="1"/>
  <c r="B556" i="4" s="1"/>
  <c r="B576" i="4" s="1"/>
  <c r="B596" i="4" s="1"/>
  <c r="B616" i="4" s="1"/>
  <c r="B636" i="4" s="1"/>
  <c r="B656" i="4" s="1"/>
  <c r="Y40" i="4"/>
  <c r="T40" i="4"/>
  <c r="O40" i="4"/>
  <c r="J40" i="4"/>
  <c r="C40" i="4"/>
  <c r="C59" i="4" s="1"/>
  <c r="C78" i="4" s="1"/>
  <c r="C97" i="4" s="1"/>
  <c r="C116" i="4" s="1"/>
  <c r="C135" i="4" s="1"/>
  <c r="C155" i="4" s="1"/>
  <c r="C175" i="4" s="1"/>
  <c r="C195" i="4" s="1"/>
  <c r="C215" i="4" s="1"/>
  <c r="C235" i="4" s="1"/>
  <c r="C255" i="4" s="1"/>
  <c r="C275" i="4" s="1"/>
  <c r="C295" i="4" s="1"/>
  <c r="C315" i="4" s="1"/>
  <c r="C335" i="4" s="1"/>
  <c r="C355" i="4" s="1"/>
  <c r="C375" i="4" s="1"/>
  <c r="C395" i="4" s="1"/>
  <c r="C415" i="4" s="1"/>
  <c r="C435" i="4" s="1"/>
  <c r="C455" i="4" s="1"/>
  <c r="C475" i="4" s="1"/>
  <c r="C495" i="4" s="1"/>
  <c r="C515" i="4" s="1"/>
  <c r="C535" i="4" s="1"/>
  <c r="C555" i="4" s="1"/>
  <c r="C575" i="4" s="1"/>
  <c r="C595" i="4" s="1"/>
  <c r="C615" i="4" s="1"/>
  <c r="C635" i="4" s="1"/>
  <c r="C655" i="4" s="1"/>
  <c r="B40" i="4"/>
  <c r="B59" i="4" s="1"/>
  <c r="B78" i="4" s="1"/>
  <c r="B97" i="4" s="1"/>
  <c r="B116" i="4" s="1"/>
  <c r="B135" i="4" s="1"/>
  <c r="B155" i="4" s="1"/>
  <c r="B175" i="4" s="1"/>
  <c r="B195" i="4" s="1"/>
  <c r="B215" i="4" s="1"/>
  <c r="B235" i="4" s="1"/>
  <c r="B255" i="4" s="1"/>
  <c r="B275" i="4" s="1"/>
  <c r="B295" i="4" s="1"/>
  <c r="B315" i="4" s="1"/>
  <c r="B335" i="4" s="1"/>
  <c r="B355" i="4" s="1"/>
  <c r="B375" i="4" s="1"/>
  <c r="B395" i="4" s="1"/>
  <c r="B415" i="4" s="1"/>
  <c r="B435" i="4" s="1"/>
  <c r="B455" i="4" s="1"/>
  <c r="B475" i="4" s="1"/>
  <c r="B495" i="4" s="1"/>
  <c r="B515" i="4" s="1"/>
  <c r="B535" i="4" s="1"/>
  <c r="B555" i="4" s="1"/>
  <c r="B575" i="4" s="1"/>
  <c r="B595" i="4" s="1"/>
  <c r="B615" i="4" s="1"/>
  <c r="B635" i="4" s="1"/>
  <c r="B655" i="4" s="1"/>
  <c r="Y39" i="4"/>
  <c r="T39" i="4"/>
  <c r="O39" i="4"/>
  <c r="J39" i="4"/>
  <c r="C39" i="4"/>
  <c r="C58" i="4" s="1"/>
  <c r="C77" i="4" s="1"/>
  <c r="C96" i="4" s="1"/>
  <c r="C115" i="4" s="1"/>
  <c r="C134" i="4" s="1"/>
  <c r="C154" i="4" s="1"/>
  <c r="C174" i="4" s="1"/>
  <c r="C194" i="4" s="1"/>
  <c r="C214" i="4" s="1"/>
  <c r="C234" i="4" s="1"/>
  <c r="C254" i="4" s="1"/>
  <c r="C274" i="4" s="1"/>
  <c r="C294" i="4" s="1"/>
  <c r="C314" i="4" s="1"/>
  <c r="C334" i="4" s="1"/>
  <c r="C354" i="4" s="1"/>
  <c r="C374" i="4" s="1"/>
  <c r="C394" i="4" s="1"/>
  <c r="C414" i="4" s="1"/>
  <c r="C434" i="4" s="1"/>
  <c r="C454" i="4" s="1"/>
  <c r="C474" i="4" s="1"/>
  <c r="C494" i="4" s="1"/>
  <c r="C514" i="4" s="1"/>
  <c r="C534" i="4" s="1"/>
  <c r="C554" i="4" s="1"/>
  <c r="C574" i="4" s="1"/>
  <c r="C594" i="4" s="1"/>
  <c r="C614" i="4" s="1"/>
  <c r="C634" i="4" s="1"/>
  <c r="C654" i="4" s="1"/>
  <c r="B39" i="4"/>
  <c r="B58" i="4" s="1"/>
  <c r="B77" i="4" s="1"/>
  <c r="B96" i="4" s="1"/>
  <c r="B115" i="4" s="1"/>
  <c r="B134" i="4" s="1"/>
  <c r="B154" i="4" s="1"/>
  <c r="B174" i="4" s="1"/>
  <c r="B194" i="4" s="1"/>
  <c r="B214" i="4" s="1"/>
  <c r="B234" i="4" s="1"/>
  <c r="B254" i="4" s="1"/>
  <c r="B274" i="4" s="1"/>
  <c r="B294" i="4" s="1"/>
  <c r="B314" i="4" s="1"/>
  <c r="B334" i="4" s="1"/>
  <c r="B354" i="4" s="1"/>
  <c r="B374" i="4" s="1"/>
  <c r="B394" i="4" s="1"/>
  <c r="B414" i="4" s="1"/>
  <c r="B434" i="4" s="1"/>
  <c r="B454" i="4" s="1"/>
  <c r="B474" i="4" s="1"/>
  <c r="B494" i="4" s="1"/>
  <c r="B514" i="4" s="1"/>
  <c r="B534" i="4" s="1"/>
  <c r="B554" i="4" s="1"/>
  <c r="B574" i="4" s="1"/>
  <c r="B594" i="4" s="1"/>
  <c r="B614" i="4" s="1"/>
  <c r="B634" i="4" s="1"/>
  <c r="B654" i="4" s="1"/>
  <c r="Y38" i="4"/>
  <c r="T38" i="4"/>
  <c r="O38" i="4"/>
  <c r="J38" i="4"/>
  <c r="C38" i="4"/>
  <c r="C57" i="4" s="1"/>
  <c r="C76" i="4" s="1"/>
  <c r="C95" i="4" s="1"/>
  <c r="C114" i="4" s="1"/>
  <c r="C133" i="4" s="1"/>
  <c r="C153" i="4" s="1"/>
  <c r="C173" i="4" s="1"/>
  <c r="C193" i="4" s="1"/>
  <c r="C213" i="4" s="1"/>
  <c r="C233" i="4" s="1"/>
  <c r="C253" i="4" s="1"/>
  <c r="C273" i="4" s="1"/>
  <c r="C293" i="4" s="1"/>
  <c r="C313" i="4" s="1"/>
  <c r="C333" i="4" s="1"/>
  <c r="C353" i="4" s="1"/>
  <c r="C373" i="4" s="1"/>
  <c r="C393" i="4" s="1"/>
  <c r="C413" i="4" s="1"/>
  <c r="C433" i="4" s="1"/>
  <c r="C453" i="4" s="1"/>
  <c r="C473" i="4" s="1"/>
  <c r="C493" i="4" s="1"/>
  <c r="C513" i="4" s="1"/>
  <c r="C533" i="4" s="1"/>
  <c r="C553" i="4" s="1"/>
  <c r="C573" i="4" s="1"/>
  <c r="C593" i="4" s="1"/>
  <c r="C613" i="4" s="1"/>
  <c r="C633" i="4" s="1"/>
  <c r="C653" i="4" s="1"/>
  <c r="B38" i="4"/>
  <c r="B57" i="4" s="1"/>
  <c r="B76" i="4" s="1"/>
  <c r="B95" i="4" s="1"/>
  <c r="B114" i="4" s="1"/>
  <c r="B133" i="4" s="1"/>
  <c r="B153" i="4" s="1"/>
  <c r="B173" i="4" s="1"/>
  <c r="B193" i="4" s="1"/>
  <c r="B213" i="4" s="1"/>
  <c r="B233" i="4" s="1"/>
  <c r="B253" i="4" s="1"/>
  <c r="B273" i="4" s="1"/>
  <c r="B293" i="4" s="1"/>
  <c r="B313" i="4" s="1"/>
  <c r="B333" i="4" s="1"/>
  <c r="B353" i="4" s="1"/>
  <c r="B373" i="4" s="1"/>
  <c r="B393" i="4" s="1"/>
  <c r="B413" i="4" s="1"/>
  <c r="B433" i="4" s="1"/>
  <c r="B453" i="4" s="1"/>
  <c r="B473" i="4" s="1"/>
  <c r="B493" i="4" s="1"/>
  <c r="B513" i="4" s="1"/>
  <c r="B533" i="4" s="1"/>
  <c r="B553" i="4" s="1"/>
  <c r="B573" i="4" s="1"/>
  <c r="B593" i="4" s="1"/>
  <c r="B613" i="4" s="1"/>
  <c r="B633" i="4" s="1"/>
  <c r="B653" i="4" s="1"/>
  <c r="Y37" i="4"/>
  <c r="T37" i="4"/>
  <c r="O37" i="4"/>
  <c r="AA37" i="4" s="1"/>
  <c r="J37" i="4"/>
  <c r="C37" i="4"/>
  <c r="C56" i="4" s="1"/>
  <c r="C75" i="4" s="1"/>
  <c r="C94" i="4" s="1"/>
  <c r="C113" i="4" s="1"/>
  <c r="C132" i="4" s="1"/>
  <c r="C152" i="4" s="1"/>
  <c r="C172" i="4" s="1"/>
  <c r="C192" i="4" s="1"/>
  <c r="C212" i="4" s="1"/>
  <c r="C232" i="4" s="1"/>
  <c r="C252" i="4" s="1"/>
  <c r="C272" i="4" s="1"/>
  <c r="C292" i="4" s="1"/>
  <c r="C312" i="4" s="1"/>
  <c r="C332" i="4" s="1"/>
  <c r="C352" i="4" s="1"/>
  <c r="C372" i="4" s="1"/>
  <c r="C392" i="4" s="1"/>
  <c r="C412" i="4" s="1"/>
  <c r="C432" i="4" s="1"/>
  <c r="C452" i="4" s="1"/>
  <c r="C472" i="4" s="1"/>
  <c r="C492" i="4" s="1"/>
  <c r="C512" i="4" s="1"/>
  <c r="C532" i="4" s="1"/>
  <c r="C552" i="4" s="1"/>
  <c r="C572" i="4" s="1"/>
  <c r="C592" i="4" s="1"/>
  <c r="C612" i="4" s="1"/>
  <c r="C632" i="4" s="1"/>
  <c r="C652" i="4" s="1"/>
  <c r="B37" i="4"/>
  <c r="B56" i="4" s="1"/>
  <c r="B75" i="4" s="1"/>
  <c r="B94" i="4" s="1"/>
  <c r="B113" i="4" s="1"/>
  <c r="B132" i="4" s="1"/>
  <c r="B152" i="4" s="1"/>
  <c r="B172" i="4" s="1"/>
  <c r="B192" i="4" s="1"/>
  <c r="B212" i="4" s="1"/>
  <c r="B232" i="4" s="1"/>
  <c r="B252" i="4" s="1"/>
  <c r="B272" i="4" s="1"/>
  <c r="B292" i="4" s="1"/>
  <c r="B312" i="4" s="1"/>
  <c r="B332" i="4" s="1"/>
  <c r="B352" i="4" s="1"/>
  <c r="B372" i="4" s="1"/>
  <c r="B392" i="4" s="1"/>
  <c r="B412" i="4" s="1"/>
  <c r="B432" i="4" s="1"/>
  <c r="B452" i="4" s="1"/>
  <c r="B472" i="4" s="1"/>
  <c r="B492" i="4" s="1"/>
  <c r="B512" i="4" s="1"/>
  <c r="B532" i="4" s="1"/>
  <c r="B552" i="4" s="1"/>
  <c r="B572" i="4" s="1"/>
  <c r="B592" i="4" s="1"/>
  <c r="B612" i="4" s="1"/>
  <c r="B632" i="4" s="1"/>
  <c r="B652" i="4" s="1"/>
  <c r="Y36" i="4"/>
  <c r="T36" i="4"/>
  <c r="O36" i="4"/>
  <c r="J36" i="4"/>
  <c r="AA36" i="4" s="1"/>
  <c r="C36" i="4"/>
  <c r="C55" i="4" s="1"/>
  <c r="C74" i="4" s="1"/>
  <c r="C93" i="4" s="1"/>
  <c r="C112" i="4" s="1"/>
  <c r="C131" i="4" s="1"/>
  <c r="C151" i="4" s="1"/>
  <c r="C171" i="4" s="1"/>
  <c r="C191" i="4" s="1"/>
  <c r="C211" i="4" s="1"/>
  <c r="C231" i="4" s="1"/>
  <c r="C251" i="4" s="1"/>
  <c r="C271" i="4" s="1"/>
  <c r="C291" i="4" s="1"/>
  <c r="C311" i="4" s="1"/>
  <c r="C331" i="4" s="1"/>
  <c r="C351" i="4" s="1"/>
  <c r="C371" i="4" s="1"/>
  <c r="C391" i="4" s="1"/>
  <c r="C411" i="4" s="1"/>
  <c r="C431" i="4" s="1"/>
  <c r="C451" i="4" s="1"/>
  <c r="C471" i="4" s="1"/>
  <c r="C491" i="4" s="1"/>
  <c r="C511" i="4" s="1"/>
  <c r="C531" i="4" s="1"/>
  <c r="C551" i="4" s="1"/>
  <c r="C571" i="4" s="1"/>
  <c r="C591" i="4" s="1"/>
  <c r="C611" i="4" s="1"/>
  <c r="C631" i="4" s="1"/>
  <c r="C651" i="4" s="1"/>
  <c r="B36" i="4"/>
  <c r="B55" i="4" s="1"/>
  <c r="B74" i="4" s="1"/>
  <c r="B93" i="4" s="1"/>
  <c r="B112" i="4" s="1"/>
  <c r="B131" i="4" s="1"/>
  <c r="B151" i="4" s="1"/>
  <c r="B171" i="4" s="1"/>
  <c r="B191" i="4" s="1"/>
  <c r="B211" i="4" s="1"/>
  <c r="B231" i="4" s="1"/>
  <c r="B251" i="4" s="1"/>
  <c r="B271" i="4" s="1"/>
  <c r="B291" i="4" s="1"/>
  <c r="B311" i="4" s="1"/>
  <c r="B331" i="4" s="1"/>
  <c r="B351" i="4" s="1"/>
  <c r="B371" i="4" s="1"/>
  <c r="B391" i="4" s="1"/>
  <c r="B411" i="4" s="1"/>
  <c r="B431" i="4" s="1"/>
  <c r="B451" i="4" s="1"/>
  <c r="B471" i="4" s="1"/>
  <c r="B491" i="4" s="1"/>
  <c r="B511" i="4" s="1"/>
  <c r="B531" i="4" s="1"/>
  <c r="B551" i="4" s="1"/>
  <c r="B571" i="4" s="1"/>
  <c r="B591" i="4" s="1"/>
  <c r="B611" i="4" s="1"/>
  <c r="B631" i="4" s="1"/>
  <c r="B651" i="4" s="1"/>
  <c r="Y35" i="4"/>
  <c r="T35" i="4"/>
  <c r="O35" i="4"/>
  <c r="E35" i="4" s="1"/>
  <c r="J35" i="4"/>
  <c r="C35" i="4"/>
  <c r="C54" i="4" s="1"/>
  <c r="C73" i="4" s="1"/>
  <c r="C92" i="4" s="1"/>
  <c r="C111" i="4" s="1"/>
  <c r="C130" i="4" s="1"/>
  <c r="C150" i="4" s="1"/>
  <c r="C170" i="4" s="1"/>
  <c r="C190" i="4" s="1"/>
  <c r="C210" i="4" s="1"/>
  <c r="C230" i="4" s="1"/>
  <c r="C250" i="4" s="1"/>
  <c r="C270" i="4" s="1"/>
  <c r="C290" i="4" s="1"/>
  <c r="C310" i="4" s="1"/>
  <c r="C330" i="4" s="1"/>
  <c r="C350" i="4" s="1"/>
  <c r="C370" i="4" s="1"/>
  <c r="C390" i="4" s="1"/>
  <c r="C410" i="4" s="1"/>
  <c r="C430" i="4" s="1"/>
  <c r="C450" i="4" s="1"/>
  <c r="C470" i="4" s="1"/>
  <c r="C490" i="4" s="1"/>
  <c r="C510" i="4" s="1"/>
  <c r="C530" i="4" s="1"/>
  <c r="C550" i="4" s="1"/>
  <c r="C570" i="4" s="1"/>
  <c r="C590" i="4" s="1"/>
  <c r="C610" i="4" s="1"/>
  <c r="C630" i="4" s="1"/>
  <c r="C650" i="4" s="1"/>
  <c r="B35" i="4"/>
  <c r="B54" i="4" s="1"/>
  <c r="B73" i="4" s="1"/>
  <c r="B92" i="4" s="1"/>
  <c r="B111" i="4" s="1"/>
  <c r="B130" i="4" s="1"/>
  <c r="B150" i="4" s="1"/>
  <c r="B170" i="4" s="1"/>
  <c r="B190" i="4" s="1"/>
  <c r="B210" i="4" s="1"/>
  <c r="B230" i="4" s="1"/>
  <c r="B250" i="4" s="1"/>
  <c r="B270" i="4" s="1"/>
  <c r="B290" i="4" s="1"/>
  <c r="B310" i="4" s="1"/>
  <c r="B330" i="4" s="1"/>
  <c r="B350" i="4" s="1"/>
  <c r="B370" i="4" s="1"/>
  <c r="B390" i="4" s="1"/>
  <c r="B410" i="4" s="1"/>
  <c r="B430" i="4" s="1"/>
  <c r="B450" i="4" s="1"/>
  <c r="B470" i="4" s="1"/>
  <c r="B490" i="4" s="1"/>
  <c r="B510" i="4" s="1"/>
  <c r="B530" i="4" s="1"/>
  <c r="B550" i="4" s="1"/>
  <c r="B570" i="4" s="1"/>
  <c r="B590" i="4" s="1"/>
  <c r="B610" i="4" s="1"/>
  <c r="B630" i="4" s="1"/>
  <c r="B650" i="4" s="1"/>
  <c r="Y34" i="4"/>
  <c r="T34" i="4"/>
  <c r="O34" i="4"/>
  <c r="J34" i="4"/>
  <c r="C34" i="4"/>
  <c r="C53" i="4" s="1"/>
  <c r="C72" i="4" s="1"/>
  <c r="C91" i="4" s="1"/>
  <c r="C110" i="4" s="1"/>
  <c r="C129" i="4" s="1"/>
  <c r="C149" i="4" s="1"/>
  <c r="C169" i="4" s="1"/>
  <c r="C189" i="4" s="1"/>
  <c r="C209" i="4" s="1"/>
  <c r="C229" i="4" s="1"/>
  <c r="C249" i="4" s="1"/>
  <c r="C269" i="4" s="1"/>
  <c r="C289" i="4" s="1"/>
  <c r="C309" i="4" s="1"/>
  <c r="C329" i="4" s="1"/>
  <c r="C349" i="4" s="1"/>
  <c r="C369" i="4" s="1"/>
  <c r="C389" i="4" s="1"/>
  <c r="C409" i="4" s="1"/>
  <c r="C429" i="4" s="1"/>
  <c r="C449" i="4" s="1"/>
  <c r="C469" i="4" s="1"/>
  <c r="C489" i="4" s="1"/>
  <c r="C509" i="4" s="1"/>
  <c r="C529" i="4" s="1"/>
  <c r="C549" i="4" s="1"/>
  <c r="C569" i="4" s="1"/>
  <c r="C589" i="4" s="1"/>
  <c r="C609" i="4" s="1"/>
  <c r="C629" i="4" s="1"/>
  <c r="C649" i="4" s="1"/>
  <c r="B34" i="4"/>
  <c r="B53" i="4" s="1"/>
  <c r="B72" i="4" s="1"/>
  <c r="B91" i="4" s="1"/>
  <c r="B110" i="4" s="1"/>
  <c r="B129" i="4" s="1"/>
  <c r="B149" i="4" s="1"/>
  <c r="B169" i="4" s="1"/>
  <c r="B189" i="4" s="1"/>
  <c r="B209" i="4" s="1"/>
  <c r="B229" i="4" s="1"/>
  <c r="B249" i="4" s="1"/>
  <c r="B269" i="4" s="1"/>
  <c r="B289" i="4" s="1"/>
  <c r="B309" i="4" s="1"/>
  <c r="B329" i="4" s="1"/>
  <c r="B349" i="4" s="1"/>
  <c r="B369" i="4" s="1"/>
  <c r="B389" i="4" s="1"/>
  <c r="B409" i="4" s="1"/>
  <c r="B429" i="4" s="1"/>
  <c r="B449" i="4" s="1"/>
  <c r="B469" i="4" s="1"/>
  <c r="B489" i="4" s="1"/>
  <c r="B509" i="4" s="1"/>
  <c r="B529" i="4" s="1"/>
  <c r="B549" i="4" s="1"/>
  <c r="B569" i="4" s="1"/>
  <c r="B589" i="4" s="1"/>
  <c r="B609" i="4" s="1"/>
  <c r="B629" i="4" s="1"/>
  <c r="B649" i="4" s="1"/>
  <c r="Y33" i="4"/>
  <c r="T33" i="4"/>
  <c r="O33" i="4"/>
  <c r="J33" i="4"/>
  <c r="AC33" i="4" s="1"/>
  <c r="C33" i="4"/>
  <c r="C52" i="4" s="1"/>
  <c r="C71" i="4" s="1"/>
  <c r="C90" i="4" s="1"/>
  <c r="C109" i="4" s="1"/>
  <c r="C128" i="4" s="1"/>
  <c r="C148" i="4" s="1"/>
  <c r="C168" i="4" s="1"/>
  <c r="C188" i="4" s="1"/>
  <c r="C208" i="4" s="1"/>
  <c r="C228" i="4" s="1"/>
  <c r="C248" i="4" s="1"/>
  <c r="C268" i="4" s="1"/>
  <c r="C288" i="4" s="1"/>
  <c r="C308" i="4" s="1"/>
  <c r="C328" i="4" s="1"/>
  <c r="C348" i="4" s="1"/>
  <c r="C368" i="4" s="1"/>
  <c r="C388" i="4" s="1"/>
  <c r="C408" i="4" s="1"/>
  <c r="C428" i="4" s="1"/>
  <c r="C448" i="4" s="1"/>
  <c r="C468" i="4" s="1"/>
  <c r="C488" i="4" s="1"/>
  <c r="C508" i="4" s="1"/>
  <c r="C528" i="4" s="1"/>
  <c r="C548" i="4" s="1"/>
  <c r="C568" i="4" s="1"/>
  <c r="C588" i="4" s="1"/>
  <c r="C608" i="4" s="1"/>
  <c r="C628" i="4" s="1"/>
  <c r="C648" i="4" s="1"/>
  <c r="B33" i="4"/>
  <c r="B52" i="4" s="1"/>
  <c r="B71" i="4" s="1"/>
  <c r="B90" i="4" s="1"/>
  <c r="B109" i="4" s="1"/>
  <c r="B128" i="4" s="1"/>
  <c r="B148" i="4" s="1"/>
  <c r="B168" i="4" s="1"/>
  <c r="B188" i="4" s="1"/>
  <c r="B208" i="4" s="1"/>
  <c r="B228" i="4" s="1"/>
  <c r="B248" i="4" s="1"/>
  <c r="B268" i="4" s="1"/>
  <c r="B288" i="4" s="1"/>
  <c r="B308" i="4" s="1"/>
  <c r="B328" i="4" s="1"/>
  <c r="B348" i="4" s="1"/>
  <c r="B368" i="4" s="1"/>
  <c r="B388" i="4" s="1"/>
  <c r="B408" i="4" s="1"/>
  <c r="B428" i="4" s="1"/>
  <c r="B448" i="4" s="1"/>
  <c r="B468" i="4" s="1"/>
  <c r="B488" i="4" s="1"/>
  <c r="B508" i="4" s="1"/>
  <c r="B528" i="4" s="1"/>
  <c r="B548" i="4" s="1"/>
  <c r="B568" i="4" s="1"/>
  <c r="B588" i="4" s="1"/>
  <c r="B608" i="4" s="1"/>
  <c r="B628" i="4" s="1"/>
  <c r="B648" i="4" s="1"/>
  <c r="Y32" i="4"/>
  <c r="T32" i="4"/>
  <c r="O32" i="4"/>
  <c r="J32" i="4"/>
  <c r="C32" i="4"/>
  <c r="C51" i="4" s="1"/>
  <c r="C70" i="4" s="1"/>
  <c r="C89" i="4" s="1"/>
  <c r="C108" i="4" s="1"/>
  <c r="C127" i="4" s="1"/>
  <c r="C147" i="4" s="1"/>
  <c r="C167" i="4" s="1"/>
  <c r="C187" i="4" s="1"/>
  <c r="C207" i="4" s="1"/>
  <c r="C227" i="4" s="1"/>
  <c r="C247" i="4" s="1"/>
  <c r="C267" i="4" s="1"/>
  <c r="C287" i="4" s="1"/>
  <c r="C307" i="4" s="1"/>
  <c r="C327" i="4" s="1"/>
  <c r="C347" i="4" s="1"/>
  <c r="C367" i="4" s="1"/>
  <c r="C387" i="4" s="1"/>
  <c r="C407" i="4" s="1"/>
  <c r="C427" i="4" s="1"/>
  <c r="C447" i="4" s="1"/>
  <c r="C467" i="4" s="1"/>
  <c r="C487" i="4" s="1"/>
  <c r="C507" i="4" s="1"/>
  <c r="C527" i="4" s="1"/>
  <c r="C547" i="4" s="1"/>
  <c r="C567" i="4" s="1"/>
  <c r="C587" i="4" s="1"/>
  <c r="C607" i="4" s="1"/>
  <c r="C627" i="4" s="1"/>
  <c r="C647" i="4" s="1"/>
  <c r="B32" i="4"/>
  <c r="B51" i="4" s="1"/>
  <c r="B70" i="4" s="1"/>
  <c r="B89" i="4" s="1"/>
  <c r="B108" i="4" s="1"/>
  <c r="B127" i="4" s="1"/>
  <c r="B147" i="4" s="1"/>
  <c r="B167" i="4" s="1"/>
  <c r="B187" i="4" s="1"/>
  <c r="B207" i="4" s="1"/>
  <c r="B227" i="4" s="1"/>
  <c r="B247" i="4" s="1"/>
  <c r="B267" i="4" s="1"/>
  <c r="B287" i="4" s="1"/>
  <c r="B307" i="4" s="1"/>
  <c r="B327" i="4" s="1"/>
  <c r="B347" i="4" s="1"/>
  <c r="B367" i="4" s="1"/>
  <c r="B387" i="4" s="1"/>
  <c r="B407" i="4" s="1"/>
  <c r="B427" i="4" s="1"/>
  <c r="B447" i="4" s="1"/>
  <c r="B467" i="4" s="1"/>
  <c r="B487" i="4" s="1"/>
  <c r="B507" i="4" s="1"/>
  <c r="B527" i="4" s="1"/>
  <c r="B547" i="4" s="1"/>
  <c r="B567" i="4" s="1"/>
  <c r="B587" i="4" s="1"/>
  <c r="B607" i="4" s="1"/>
  <c r="B627" i="4" s="1"/>
  <c r="B647" i="4" s="1"/>
  <c r="Y31" i="4"/>
  <c r="T31" i="4"/>
  <c r="O31" i="4"/>
  <c r="J31" i="4"/>
  <c r="E31" i="4" s="1"/>
  <c r="C31" i="4"/>
  <c r="C50" i="4" s="1"/>
  <c r="C69" i="4" s="1"/>
  <c r="C88" i="4" s="1"/>
  <c r="C107" i="4" s="1"/>
  <c r="C126" i="4" s="1"/>
  <c r="C146" i="4" s="1"/>
  <c r="C166" i="4" s="1"/>
  <c r="C186" i="4" s="1"/>
  <c r="C206" i="4" s="1"/>
  <c r="C226" i="4" s="1"/>
  <c r="C246" i="4" s="1"/>
  <c r="C266" i="4" s="1"/>
  <c r="C286" i="4" s="1"/>
  <c r="C306" i="4" s="1"/>
  <c r="C326" i="4" s="1"/>
  <c r="C346" i="4" s="1"/>
  <c r="C366" i="4" s="1"/>
  <c r="C386" i="4" s="1"/>
  <c r="C406" i="4" s="1"/>
  <c r="C426" i="4" s="1"/>
  <c r="C446" i="4" s="1"/>
  <c r="C466" i="4" s="1"/>
  <c r="C486" i="4" s="1"/>
  <c r="C506" i="4" s="1"/>
  <c r="C526" i="4" s="1"/>
  <c r="C546" i="4" s="1"/>
  <c r="C566" i="4" s="1"/>
  <c r="C586" i="4" s="1"/>
  <c r="C606" i="4" s="1"/>
  <c r="C626" i="4" s="1"/>
  <c r="C646" i="4" s="1"/>
  <c r="B31" i="4"/>
  <c r="B50" i="4" s="1"/>
  <c r="B69" i="4" s="1"/>
  <c r="B88" i="4" s="1"/>
  <c r="B107" i="4" s="1"/>
  <c r="B126" i="4" s="1"/>
  <c r="B146" i="4" s="1"/>
  <c r="B166" i="4" s="1"/>
  <c r="B186" i="4" s="1"/>
  <c r="B206" i="4" s="1"/>
  <c r="B226" i="4" s="1"/>
  <c r="B246" i="4" s="1"/>
  <c r="B266" i="4" s="1"/>
  <c r="B286" i="4" s="1"/>
  <c r="B306" i="4" s="1"/>
  <c r="B326" i="4" s="1"/>
  <c r="B346" i="4" s="1"/>
  <c r="B366" i="4" s="1"/>
  <c r="B386" i="4" s="1"/>
  <c r="B406" i="4" s="1"/>
  <c r="B426" i="4" s="1"/>
  <c r="B446" i="4" s="1"/>
  <c r="B466" i="4" s="1"/>
  <c r="B486" i="4" s="1"/>
  <c r="B506" i="4" s="1"/>
  <c r="B526" i="4" s="1"/>
  <c r="B546" i="4" s="1"/>
  <c r="B566" i="4" s="1"/>
  <c r="B586" i="4" s="1"/>
  <c r="B606" i="4" s="1"/>
  <c r="B626" i="4" s="1"/>
  <c r="B646" i="4" s="1"/>
  <c r="Y30" i="4"/>
  <c r="T30" i="4"/>
  <c r="O30" i="4"/>
  <c r="J30" i="4"/>
  <c r="C30" i="4"/>
  <c r="C49" i="4" s="1"/>
  <c r="C68" i="4" s="1"/>
  <c r="C87" i="4" s="1"/>
  <c r="C106" i="4" s="1"/>
  <c r="C125" i="4" s="1"/>
  <c r="C145" i="4" s="1"/>
  <c r="C165" i="4" s="1"/>
  <c r="C185" i="4" s="1"/>
  <c r="C205" i="4" s="1"/>
  <c r="C225" i="4" s="1"/>
  <c r="C245" i="4" s="1"/>
  <c r="C265" i="4" s="1"/>
  <c r="C285" i="4" s="1"/>
  <c r="C305" i="4" s="1"/>
  <c r="C325" i="4" s="1"/>
  <c r="C345" i="4" s="1"/>
  <c r="C365" i="4" s="1"/>
  <c r="C385" i="4" s="1"/>
  <c r="C405" i="4" s="1"/>
  <c r="C425" i="4" s="1"/>
  <c r="C445" i="4" s="1"/>
  <c r="C465" i="4" s="1"/>
  <c r="C485" i="4" s="1"/>
  <c r="C505" i="4" s="1"/>
  <c r="C525" i="4" s="1"/>
  <c r="C545" i="4" s="1"/>
  <c r="C565" i="4" s="1"/>
  <c r="C585" i="4" s="1"/>
  <c r="C605" i="4" s="1"/>
  <c r="C625" i="4" s="1"/>
  <c r="C645" i="4" s="1"/>
  <c r="B30" i="4"/>
  <c r="B49" i="4" s="1"/>
  <c r="B68" i="4" s="1"/>
  <c r="B87" i="4" s="1"/>
  <c r="B106" i="4" s="1"/>
  <c r="B125" i="4" s="1"/>
  <c r="B145" i="4" s="1"/>
  <c r="B165" i="4" s="1"/>
  <c r="B185" i="4" s="1"/>
  <c r="B205" i="4" s="1"/>
  <c r="B225" i="4" s="1"/>
  <c r="B245" i="4" s="1"/>
  <c r="B265" i="4" s="1"/>
  <c r="B285" i="4" s="1"/>
  <c r="B305" i="4" s="1"/>
  <c r="B325" i="4" s="1"/>
  <c r="B345" i="4" s="1"/>
  <c r="B365" i="4" s="1"/>
  <c r="B385" i="4" s="1"/>
  <c r="B405" i="4" s="1"/>
  <c r="B425" i="4" s="1"/>
  <c r="B445" i="4" s="1"/>
  <c r="B465" i="4" s="1"/>
  <c r="B485" i="4" s="1"/>
  <c r="B505" i="4" s="1"/>
  <c r="B525" i="4" s="1"/>
  <c r="B545" i="4" s="1"/>
  <c r="B565" i="4" s="1"/>
  <c r="B585" i="4" s="1"/>
  <c r="B605" i="4" s="1"/>
  <c r="B625" i="4" s="1"/>
  <c r="B645" i="4" s="1"/>
  <c r="Y29" i="4"/>
  <c r="T29" i="4"/>
  <c r="O29" i="4"/>
  <c r="J29" i="4"/>
  <c r="C29" i="4"/>
  <c r="B29" i="4"/>
  <c r="B48" i="4" s="1"/>
  <c r="B67" i="4" s="1"/>
  <c r="B86" i="4" s="1"/>
  <c r="B105" i="4" s="1"/>
  <c r="B124" i="4" s="1"/>
  <c r="B144" i="4" s="1"/>
  <c r="B164" i="4" s="1"/>
  <c r="B184" i="4" s="1"/>
  <c r="B204" i="4" s="1"/>
  <c r="B224" i="4" s="1"/>
  <c r="B244" i="4" s="1"/>
  <c r="B264" i="4" s="1"/>
  <c r="B284" i="4" s="1"/>
  <c r="B304" i="4" s="1"/>
  <c r="B324" i="4" s="1"/>
  <c r="B344" i="4" s="1"/>
  <c r="B364" i="4" s="1"/>
  <c r="B384" i="4" s="1"/>
  <c r="B404" i="4" s="1"/>
  <c r="B424" i="4" s="1"/>
  <c r="B444" i="4" s="1"/>
  <c r="B464" i="4" s="1"/>
  <c r="B484" i="4" s="1"/>
  <c r="B504" i="4" s="1"/>
  <c r="B524" i="4" s="1"/>
  <c r="B544" i="4" s="1"/>
  <c r="B564" i="4" s="1"/>
  <c r="B584" i="4" s="1"/>
  <c r="B604" i="4" s="1"/>
  <c r="B624" i="4" s="1"/>
  <c r="B644" i="4" s="1"/>
  <c r="Y28" i="4"/>
  <c r="T28" i="4"/>
  <c r="O28" i="4"/>
  <c r="J28" i="4"/>
  <c r="E28" i="4" s="1"/>
  <c r="C28" i="4"/>
  <c r="C47" i="4" s="1"/>
  <c r="C66" i="4" s="1"/>
  <c r="C85" i="4" s="1"/>
  <c r="C104" i="4" s="1"/>
  <c r="C123" i="4" s="1"/>
  <c r="C143" i="4" s="1"/>
  <c r="C163" i="4" s="1"/>
  <c r="C183" i="4" s="1"/>
  <c r="C203" i="4" s="1"/>
  <c r="C223" i="4" s="1"/>
  <c r="C243" i="4" s="1"/>
  <c r="C263" i="4" s="1"/>
  <c r="C283" i="4" s="1"/>
  <c r="C303" i="4" s="1"/>
  <c r="C323" i="4" s="1"/>
  <c r="C343" i="4" s="1"/>
  <c r="C363" i="4" s="1"/>
  <c r="C383" i="4" s="1"/>
  <c r="C403" i="4" s="1"/>
  <c r="C423" i="4" s="1"/>
  <c r="C443" i="4" s="1"/>
  <c r="C463" i="4" s="1"/>
  <c r="C483" i="4" s="1"/>
  <c r="C503" i="4" s="1"/>
  <c r="C523" i="4" s="1"/>
  <c r="C543" i="4" s="1"/>
  <c r="C563" i="4" s="1"/>
  <c r="C583" i="4" s="1"/>
  <c r="C603" i="4" s="1"/>
  <c r="C623" i="4" s="1"/>
  <c r="C643" i="4" s="1"/>
  <c r="B28" i="4"/>
  <c r="B47" i="4" s="1"/>
  <c r="B66" i="4" s="1"/>
  <c r="B85" i="4" s="1"/>
  <c r="B104" i="4" s="1"/>
  <c r="B123" i="4" s="1"/>
  <c r="B143" i="4" s="1"/>
  <c r="B163" i="4" s="1"/>
  <c r="B183" i="4" s="1"/>
  <c r="B203" i="4" s="1"/>
  <c r="B223" i="4" s="1"/>
  <c r="B243" i="4" s="1"/>
  <c r="B263" i="4" s="1"/>
  <c r="B283" i="4" s="1"/>
  <c r="B303" i="4" s="1"/>
  <c r="B323" i="4" s="1"/>
  <c r="B343" i="4" s="1"/>
  <c r="B363" i="4" s="1"/>
  <c r="B383" i="4" s="1"/>
  <c r="B403" i="4" s="1"/>
  <c r="B423" i="4" s="1"/>
  <c r="B443" i="4" s="1"/>
  <c r="B463" i="4" s="1"/>
  <c r="B483" i="4" s="1"/>
  <c r="B503" i="4" s="1"/>
  <c r="B523" i="4" s="1"/>
  <c r="B543" i="4" s="1"/>
  <c r="B563" i="4" s="1"/>
  <c r="B583" i="4" s="1"/>
  <c r="B603" i="4" s="1"/>
  <c r="B623" i="4" s="1"/>
  <c r="B643" i="4" s="1"/>
  <c r="Y27" i="4"/>
  <c r="T27" i="4"/>
  <c r="O27" i="4"/>
  <c r="J27" i="4"/>
  <c r="C27" i="4"/>
  <c r="C46" i="4" s="1"/>
  <c r="C65" i="4" s="1"/>
  <c r="C84" i="4" s="1"/>
  <c r="C103" i="4" s="1"/>
  <c r="C122" i="4" s="1"/>
  <c r="C142" i="4" s="1"/>
  <c r="C162" i="4" s="1"/>
  <c r="C182" i="4" s="1"/>
  <c r="C202" i="4" s="1"/>
  <c r="C222" i="4" s="1"/>
  <c r="C242" i="4" s="1"/>
  <c r="C262" i="4" s="1"/>
  <c r="C282" i="4" s="1"/>
  <c r="C302" i="4" s="1"/>
  <c r="C322" i="4" s="1"/>
  <c r="C342" i="4" s="1"/>
  <c r="C362" i="4" s="1"/>
  <c r="C382" i="4" s="1"/>
  <c r="C402" i="4" s="1"/>
  <c r="C422" i="4" s="1"/>
  <c r="C442" i="4" s="1"/>
  <c r="C462" i="4" s="1"/>
  <c r="C482" i="4" s="1"/>
  <c r="C502" i="4" s="1"/>
  <c r="C522" i="4" s="1"/>
  <c r="C542" i="4" s="1"/>
  <c r="C562" i="4" s="1"/>
  <c r="C582" i="4" s="1"/>
  <c r="C602" i="4" s="1"/>
  <c r="C622" i="4" s="1"/>
  <c r="C642" i="4" s="1"/>
  <c r="B27" i="4"/>
  <c r="B46" i="4" s="1"/>
  <c r="B65" i="4" s="1"/>
  <c r="B84" i="4" s="1"/>
  <c r="B103" i="4" s="1"/>
  <c r="B122" i="4" s="1"/>
  <c r="B142" i="4" s="1"/>
  <c r="B162" i="4" s="1"/>
  <c r="B182" i="4" s="1"/>
  <c r="B202" i="4" s="1"/>
  <c r="B222" i="4" s="1"/>
  <c r="B242" i="4" s="1"/>
  <c r="B262" i="4" s="1"/>
  <c r="B282" i="4" s="1"/>
  <c r="B302" i="4" s="1"/>
  <c r="B322" i="4" s="1"/>
  <c r="B342" i="4" s="1"/>
  <c r="B362" i="4" s="1"/>
  <c r="B382" i="4" s="1"/>
  <c r="B402" i="4" s="1"/>
  <c r="B422" i="4" s="1"/>
  <c r="B442" i="4" s="1"/>
  <c r="B462" i="4" s="1"/>
  <c r="B482" i="4" s="1"/>
  <c r="B502" i="4" s="1"/>
  <c r="B522" i="4" s="1"/>
  <c r="B542" i="4" s="1"/>
  <c r="B562" i="4" s="1"/>
  <c r="B582" i="4" s="1"/>
  <c r="B602" i="4" s="1"/>
  <c r="B622" i="4" s="1"/>
  <c r="B642" i="4" s="1"/>
  <c r="Y26" i="4"/>
  <c r="T26" i="4"/>
  <c r="O26" i="4"/>
  <c r="J26" i="4"/>
  <c r="B26" i="4"/>
  <c r="B45" i="4" s="1"/>
  <c r="B64" i="4" s="1"/>
  <c r="B83" i="4" s="1"/>
  <c r="B102" i="4" s="1"/>
  <c r="B121" i="4" s="1"/>
  <c r="B141" i="4" s="1"/>
  <c r="B161" i="4" s="1"/>
  <c r="B181" i="4" s="1"/>
  <c r="B201" i="4" s="1"/>
  <c r="B221" i="4" s="1"/>
  <c r="B241" i="4" s="1"/>
  <c r="B261" i="4" s="1"/>
  <c r="B281" i="4" s="1"/>
  <c r="B301" i="4" s="1"/>
  <c r="B321" i="4" s="1"/>
  <c r="B341" i="4" s="1"/>
  <c r="B361" i="4" s="1"/>
  <c r="B381" i="4" s="1"/>
  <c r="B401" i="4" s="1"/>
  <c r="B421" i="4" s="1"/>
  <c r="B441" i="4" s="1"/>
  <c r="B461" i="4" s="1"/>
  <c r="B481" i="4" s="1"/>
  <c r="B501" i="4" s="1"/>
  <c r="B521" i="4" s="1"/>
  <c r="B541" i="4" s="1"/>
  <c r="B561" i="4" s="1"/>
  <c r="B581" i="4" s="1"/>
  <c r="B601" i="4" s="1"/>
  <c r="B621" i="4" s="1"/>
  <c r="B641" i="4" s="1"/>
  <c r="Y23" i="4"/>
  <c r="T23" i="4"/>
  <c r="O23" i="4"/>
  <c r="J23" i="4"/>
  <c r="Y22" i="4"/>
  <c r="T22" i="4"/>
  <c r="O22" i="4"/>
  <c r="J22" i="4"/>
  <c r="Y21" i="4"/>
  <c r="T21" i="4"/>
  <c r="O21" i="4"/>
  <c r="J21" i="4"/>
  <c r="Y20" i="4"/>
  <c r="T20" i="4"/>
  <c r="O20" i="4"/>
  <c r="J20" i="4"/>
  <c r="Y19" i="4"/>
  <c r="T19" i="4"/>
  <c r="O19" i="4"/>
  <c r="J19" i="4"/>
  <c r="E19" i="4" s="1"/>
  <c r="Y18" i="4"/>
  <c r="T18" i="4"/>
  <c r="O18" i="4"/>
  <c r="J18" i="4"/>
  <c r="Y17" i="4"/>
  <c r="T17" i="4"/>
  <c r="O17" i="4"/>
  <c r="J17" i="4"/>
  <c r="Y16" i="4"/>
  <c r="T16" i="4"/>
  <c r="O16" i="4"/>
  <c r="J16" i="4"/>
  <c r="Y15" i="4"/>
  <c r="T15" i="4"/>
  <c r="O15" i="4"/>
  <c r="J15" i="4"/>
  <c r="Y14" i="4"/>
  <c r="T14" i="4"/>
  <c r="O14" i="4"/>
  <c r="J14" i="4"/>
  <c r="Y13" i="4"/>
  <c r="T13" i="4"/>
  <c r="O13" i="4"/>
  <c r="J13" i="4"/>
  <c r="Y12" i="4"/>
  <c r="T12" i="4"/>
  <c r="O12" i="4"/>
  <c r="J12" i="4"/>
  <c r="Y11" i="4"/>
  <c r="T11" i="4"/>
  <c r="O11" i="4"/>
  <c r="J11" i="4"/>
  <c r="AA11" i="4" s="1"/>
  <c r="Y10" i="4"/>
  <c r="T10" i="4"/>
  <c r="O10" i="4"/>
  <c r="J10" i="4"/>
  <c r="Y9" i="4"/>
  <c r="T9" i="4"/>
  <c r="O9" i="4"/>
  <c r="J9" i="4"/>
  <c r="Y8" i="4"/>
  <c r="T8" i="4"/>
  <c r="O8" i="4"/>
  <c r="J8" i="4"/>
  <c r="AC8" i="4" s="1"/>
  <c r="Y7" i="4"/>
  <c r="T7" i="4"/>
  <c r="O7" i="4"/>
  <c r="AC4" i="4"/>
  <c r="AB4" i="4"/>
  <c r="AA4" i="4"/>
  <c r="AD634" i="3"/>
  <c r="Y634" i="3"/>
  <c r="T634" i="3"/>
  <c r="O634" i="3"/>
  <c r="J634" i="3"/>
  <c r="AD633" i="3"/>
  <c r="Y633" i="3"/>
  <c r="T633" i="3"/>
  <c r="O633" i="3"/>
  <c r="J633" i="3"/>
  <c r="AD632" i="3"/>
  <c r="Y632" i="3"/>
  <c r="T632" i="3"/>
  <c r="O632" i="3"/>
  <c r="J632" i="3"/>
  <c r="AD631" i="3"/>
  <c r="Y631" i="3"/>
  <c r="T631" i="3"/>
  <c r="O631" i="3"/>
  <c r="J631" i="3"/>
  <c r="AD630" i="3"/>
  <c r="Y630" i="3"/>
  <c r="T630" i="3"/>
  <c r="O630" i="3"/>
  <c r="J630" i="3"/>
  <c r="AD629" i="3"/>
  <c r="Y629" i="3"/>
  <c r="T629" i="3"/>
  <c r="O629" i="3"/>
  <c r="J629" i="3"/>
  <c r="AD628" i="3"/>
  <c r="Y628" i="3"/>
  <c r="T628" i="3"/>
  <c r="O628" i="3"/>
  <c r="J628" i="3"/>
  <c r="AD627" i="3"/>
  <c r="Y627" i="3"/>
  <c r="T627" i="3"/>
  <c r="O627" i="3"/>
  <c r="J627" i="3"/>
  <c r="AD626" i="3"/>
  <c r="Y626" i="3"/>
  <c r="T626" i="3"/>
  <c r="O626" i="3"/>
  <c r="J626" i="3"/>
  <c r="AD625" i="3"/>
  <c r="Y625" i="3"/>
  <c r="T625" i="3"/>
  <c r="O625" i="3"/>
  <c r="J625" i="3"/>
  <c r="AD624" i="3"/>
  <c r="Y624" i="3"/>
  <c r="T624" i="3"/>
  <c r="O624" i="3"/>
  <c r="J624" i="3"/>
  <c r="AD623" i="3"/>
  <c r="Y623" i="3"/>
  <c r="T623" i="3"/>
  <c r="O623" i="3"/>
  <c r="J623" i="3"/>
  <c r="AD622" i="3"/>
  <c r="Y622" i="3"/>
  <c r="T622" i="3"/>
  <c r="O622" i="3"/>
  <c r="J622" i="3"/>
  <c r="AD621" i="3"/>
  <c r="Y621" i="3"/>
  <c r="T621" i="3"/>
  <c r="O621" i="3"/>
  <c r="J621" i="3"/>
  <c r="AD620" i="3"/>
  <c r="Y620" i="3"/>
  <c r="T620" i="3"/>
  <c r="O620" i="3"/>
  <c r="J620" i="3"/>
  <c r="AD619" i="3"/>
  <c r="Y619" i="3"/>
  <c r="T619" i="3"/>
  <c r="O619" i="3"/>
  <c r="J619" i="3"/>
  <c r="AD618" i="3"/>
  <c r="Y618" i="3"/>
  <c r="T618" i="3"/>
  <c r="O618" i="3"/>
  <c r="J618" i="3"/>
  <c r="AD617" i="3"/>
  <c r="Y617" i="3"/>
  <c r="T617" i="3"/>
  <c r="O617" i="3"/>
  <c r="J617" i="3"/>
  <c r="B616" i="3"/>
  <c r="AD614" i="3"/>
  <c r="Y614" i="3"/>
  <c r="T614" i="3"/>
  <c r="O614" i="3"/>
  <c r="J614" i="3"/>
  <c r="AD613" i="3"/>
  <c r="Y613" i="3"/>
  <c r="T613" i="3"/>
  <c r="O613" i="3"/>
  <c r="J613" i="3"/>
  <c r="AD612" i="3"/>
  <c r="Y612" i="3"/>
  <c r="T612" i="3"/>
  <c r="O612" i="3"/>
  <c r="J612" i="3"/>
  <c r="AD611" i="3"/>
  <c r="Y611" i="3"/>
  <c r="T611" i="3"/>
  <c r="O611" i="3"/>
  <c r="J611" i="3"/>
  <c r="AD610" i="3"/>
  <c r="Y610" i="3"/>
  <c r="T610" i="3"/>
  <c r="O610" i="3"/>
  <c r="J610" i="3"/>
  <c r="AD609" i="3"/>
  <c r="Y609" i="3"/>
  <c r="T609" i="3"/>
  <c r="AA609" i="3" s="1"/>
  <c r="O609" i="3"/>
  <c r="J609" i="3"/>
  <c r="AD608" i="3"/>
  <c r="Y608" i="3"/>
  <c r="T608" i="3"/>
  <c r="O608" i="3"/>
  <c r="J608" i="3"/>
  <c r="AD607" i="3"/>
  <c r="Y607" i="3"/>
  <c r="T607" i="3"/>
  <c r="O607" i="3"/>
  <c r="J607" i="3"/>
  <c r="AD606" i="3"/>
  <c r="Y606" i="3"/>
  <c r="T606" i="3"/>
  <c r="O606" i="3"/>
  <c r="J606" i="3"/>
  <c r="AD605" i="3"/>
  <c r="Y605" i="3"/>
  <c r="T605" i="3"/>
  <c r="O605" i="3"/>
  <c r="J605" i="3"/>
  <c r="AD604" i="3"/>
  <c r="Y604" i="3"/>
  <c r="T604" i="3"/>
  <c r="O604" i="3"/>
  <c r="J604" i="3"/>
  <c r="AD603" i="3"/>
  <c r="Y603" i="3"/>
  <c r="T603" i="3"/>
  <c r="O603" i="3"/>
  <c r="J603" i="3"/>
  <c r="AD602" i="3"/>
  <c r="Y602" i="3"/>
  <c r="T602" i="3"/>
  <c r="O602" i="3"/>
  <c r="J602" i="3"/>
  <c r="AD601" i="3"/>
  <c r="Y601" i="3"/>
  <c r="T601" i="3"/>
  <c r="O601" i="3"/>
  <c r="J601" i="3"/>
  <c r="AD600" i="3"/>
  <c r="Y600" i="3"/>
  <c r="T600" i="3"/>
  <c r="O600" i="3"/>
  <c r="J600" i="3"/>
  <c r="AD599" i="3"/>
  <c r="Y599" i="3"/>
  <c r="T599" i="3"/>
  <c r="O599" i="3"/>
  <c r="J599" i="3"/>
  <c r="AD598" i="3"/>
  <c r="Y598" i="3"/>
  <c r="T598" i="3"/>
  <c r="O598" i="3"/>
  <c r="J598" i="3"/>
  <c r="AD597" i="3"/>
  <c r="Y597" i="3"/>
  <c r="T597" i="3"/>
  <c r="O597" i="3"/>
  <c r="J597" i="3"/>
  <c r="B596" i="3"/>
  <c r="AD594" i="3"/>
  <c r="Y594" i="3"/>
  <c r="T594" i="3"/>
  <c r="O594" i="3"/>
  <c r="J594" i="3"/>
  <c r="AD593" i="3"/>
  <c r="Y593" i="3"/>
  <c r="T593" i="3"/>
  <c r="O593" i="3"/>
  <c r="J593" i="3"/>
  <c r="AD592" i="3"/>
  <c r="Y592" i="3"/>
  <c r="T592" i="3"/>
  <c r="O592" i="3"/>
  <c r="J592" i="3"/>
  <c r="AD591" i="3"/>
  <c r="Y591" i="3"/>
  <c r="T591" i="3"/>
  <c r="O591" i="3"/>
  <c r="J591" i="3"/>
  <c r="AD590" i="3"/>
  <c r="Y590" i="3"/>
  <c r="T590" i="3"/>
  <c r="O590" i="3"/>
  <c r="J590" i="3"/>
  <c r="AD589" i="3"/>
  <c r="Y589" i="3"/>
  <c r="T589" i="3"/>
  <c r="O589" i="3"/>
  <c r="J589" i="3"/>
  <c r="AD588" i="3"/>
  <c r="Y588" i="3"/>
  <c r="T588" i="3"/>
  <c r="O588" i="3"/>
  <c r="J588" i="3"/>
  <c r="AD587" i="3"/>
  <c r="Y587" i="3"/>
  <c r="T587" i="3"/>
  <c r="O587" i="3"/>
  <c r="J587" i="3"/>
  <c r="AD586" i="3"/>
  <c r="Y586" i="3"/>
  <c r="T586" i="3"/>
  <c r="O586" i="3"/>
  <c r="J586" i="3"/>
  <c r="AD585" i="3"/>
  <c r="Y585" i="3"/>
  <c r="T585" i="3"/>
  <c r="O585" i="3"/>
  <c r="J585" i="3"/>
  <c r="AD584" i="3"/>
  <c r="Y584" i="3"/>
  <c r="T584" i="3"/>
  <c r="O584" i="3"/>
  <c r="J584" i="3"/>
  <c r="AD583" i="3"/>
  <c r="Y583" i="3"/>
  <c r="T583" i="3"/>
  <c r="O583" i="3"/>
  <c r="J583" i="3"/>
  <c r="AD582" i="3"/>
  <c r="Y582" i="3"/>
  <c r="T582" i="3"/>
  <c r="O582" i="3"/>
  <c r="J582" i="3"/>
  <c r="AD581" i="3"/>
  <c r="Y581" i="3"/>
  <c r="T581" i="3"/>
  <c r="O581" i="3"/>
  <c r="J581" i="3"/>
  <c r="AD580" i="3"/>
  <c r="Y580" i="3"/>
  <c r="T580" i="3"/>
  <c r="O580" i="3"/>
  <c r="J580" i="3"/>
  <c r="AD579" i="3"/>
  <c r="Y579" i="3"/>
  <c r="T579" i="3"/>
  <c r="O579" i="3"/>
  <c r="J579" i="3"/>
  <c r="AD578" i="3"/>
  <c r="Y578" i="3"/>
  <c r="T578" i="3"/>
  <c r="O578" i="3"/>
  <c r="J578" i="3"/>
  <c r="AD577" i="3"/>
  <c r="Y577" i="3"/>
  <c r="T577" i="3"/>
  <c r="O577" i="3"/>
  <c r="J577" i="3"/>
  <c r="B576" i="3"/>
  <c r="AD574" i="3"/>
  <c r="Y574" i="3"/>
  <c r="T574" i="3"/>
  <c r="O574" i="3"/>
  <c r="J574" i="3"/>
  <c r="AD573" i="3"/>
  <c r="Y573" i="3"/>
  <c r="T573" i="3"/>
  <c r="O573" i="3"/>
  <c r="J573" i="3"/>
  <c r="AD572" i="3"/>
  <c r="Y572" i="3"/>
  <c r="T572" i="3"/>
  <c r="O572" i="3"/>
  <c r="J572" i="3"/>
  <c r="AD571" i="3"/>
  <c r="Y571" i="3"/>
  <c r="T571" i="3"/>
  <c r="O571" i="3"/>
  <c r="J571" i="3"/>
  <c r="AD570" i="3"/>
  <c r="Y570" i="3"/>
  <c r="T570" i="3"/>
  <c r="O570" i="3"/>
  <c r="J570" i="3"/>
  <c r="AD569" i="3"/>
  <c r="Y569" i="3"/>
  <c r="T569" i="3"/>
  <c r="O569" i="3"/>
  <c r="J569" i="3"/>
  <c r="AD568" i="3"/>
  <c r="Y568" i="3"/>
  <c r="T568" i="3"/>
  <c r="O568" i="3"/>
  <c r="J568" i="3"/>
  <c r="AD567" i="3"/>
  <c r="Y567" i="3"/>
  <c r="T567" i="3"/>
  <c r="O567" i="3"/>
  <c r="J567" i="3"/>
  <c r="AD566" i="3"/>
  <c r="Y566" i="3"/>
  <c r="T566" i="3"/>
  <c r="O566" i="3"/>
  <c r="J566" i="3"/>
  <c r="AD565" i="3"/>
  <c r="Y565" i="3"/>
  <c r="T565" i="3"/>
  <c r="O565" i="3"/>
  <c r="J565" i="3"/>
  <c r="AD564" i="3"/>
  <c r="Y564" i="3"/>
  <c r="T564" i="3"/>
  <c r="O564" i="3"/>
  <c r="J564" i="3"/>
  <c r="AD563" i="3"/>
  <c r="Y563" i="3"/>
  <c r="T563" i="3"/>
  <c r="O563" i="3"/>
  <c r="J563" i="3"/>
  <c r="AD562" i="3"/>
  <c r="Y562" i="3"/>
  <c r="T562" i="3"/>
  <c r="O562" i="3"/>
  <c r="J562" i="3"/>
  <c r="AD561" i="3"/>
  <c r="Y561" i="3"/>
  <c r="T561" i="3"/>
  <c r="O561" i="3"/>
  <c r="J561" i="3"/>
  <c r="AD560" i="3"/>
  <c r="Y560" i="3"/>
  <c r="T560" i="3"/>
  <c r="O560" i="3"/>
  <c r="J560" i="3"/>
  <c r="AD559" i="3"/>
  <c r="Y559" i="3"/>
  <c r="T559" i="3"/>
  <c r="O559" i="3"/>
  <c r="J559" i="3"/>
  <c r="AD558" i="3"/>
  <c r="Y558" i="3"/>
  <c r="T558" i="3"/>
  <c r="O558" i="3"/>
  <c r="J558" i="3"/>
  <c r="AD557" i="3"/>
  <c r="Y557" i="3"/>
  <c r="T557" i="3"/>
  <c r="O557" i="3"/>
  <c r="J557" i="3"/>
  <c r="B556" i="3"/>
  <c r="AD554" i="3"/>
  <c r="Y554" i="3"/>
  <c r="T554" i="3"/>
  <c r="O554" i="3"/>
  <c r="J554" i="3"/>
  <c r="AD553" i="3"/>
  <c r="Y553" i="3"/>
  <c r="T553" i="3"/>
  <c r="O553" i="3"/>
  <c r="J553" i="3"/>
  <c r="AD552" i="3"/>
  <c r="Y552" i="3"/>
  <c r="T552" i="3"/>
  <c r="O552" i="3"/>
  <c r="J552" i="3"/>
  <c r="AD551" i="3"/>
  <c r="Y551" i="3"/>
  <c r="T551" i="3"/>
  <c r="O551" i="3"/>
  <c r="J551" i="3"/>
  <c r="AD550" i="3"/>
  <c r="Y550" i="3"/>
  <c r="T550" i="3"/>
  <c r="O550" i="3"/>
  <c r="J550" i="3"/>
  <c r="AD549" i="3"/>
  <c r="Y549" i="3"/>
  <c r="T549" i="3"/>
  <c r="O549" i="3"/>
  <c r="J549" i="3"/>
  <c r="AD548" i="3"/>
  <c r="Y548" i="3"/>
  <c r="T548" i="3"/>
  <c r="O548" i="3"/>
  <c r="J548" i="3"/>
  <c r="AD547" i="3"/>
  <c r="Y547" i="3"/>
  <c r="T547" i="3"/>
  <c r="O547" i="3"/>
  <c r="J547" i="3"/>
  <c r="AD546" i="3"/>
  <c r="Y546" i="3"/>
  <c r="T546" i="3"/>
  <c r="O546" i="3"/>
  <c r="J546" i="3"/>
  <c r="AD545" i="3"/>
  <c r="Y545" i="3"/>
  <c r="T545" i="3"/>
  <c r="O545" i="3"/>
  <c r="J545" i="3"/>
  <c r="AD544" i="3"/>
  <c r="Y544" i="3"/>
  <c r="T544" i="3"/>
  <c r="O544" i="3"/>
  <c r="J544" i="3"/>
  <c r="AD543" i="3"/>
  <c r="Y543" i="3"/>
  <c r="T543" i="3"/>
  <c r="O543" i="3"/>
  <c r="J543" i="3"/>
  <c r="AD542" i="3"/>
  <c r="Y542" i="3"/>
  <c r="T542" i="3"/>
  <c r="O542" i="3"/>
  <c r="J542" i="3"/>
  <c r="AD541" i="3"/>
  <c r="Y541" i="3"/>
  <c r="T541" i="3"/>
  <c r="O541" i="3"/>
  <c r="J541" i="3"/>
  <c r="AD540" i="3"/>
  <c r="Y540" i="3"/>
  <c r="T540" i="3"/>
  <c r="O540" i="3"/>
  <c r="J540" i="3"/>
  <c r="AD539" i="3"/>
  <c r="Y539" i="3"/>
  <c r="T539" i="3"/>
  <c r="O539" i="3"/>
  <c r="J539" i="3"/>
  <c r="AD538" i="3"/>
  <c r="Y538" i="3"/>
  <c r="T538" i="3"/>
  <c r="O538" i="3"/>
  <c r="J538" i="3"/>
  <c r="AD537" i="3"/>
  <c r="Y537" i="3"/>
  <c r="T537" i="3"/>
  <c r="O537" i="3"/>
  <c r="J537" i="3"/>
  <c r="B536" i="3"/>
  <c r="AD534" i="3"/>
  <c r="Y534" i="3"/>
  <c r="T534" i="3"/>
  <c r="O534" i="3"/>
  <c r="J534" i="3"/>
  <c r="AD533" i="3"/>
  <c r="Y533" i="3"/>
  <c r="T533" i="3"/>
  <c r="O533" i="3"/>
  <c r="J533" i="3"/>
  <c r="AD532" i="3"/>
  <c r="Y532" i="3"/>
  <c r="T532" i="3"/>
  <c r="O532" i="3"/>
  <c r="J532" i="3"/>
  <c r="AD531" i="3"/>
  <c r="Y531" i="3"/>
  <c r="T531" i="3"/>
  <c r="O531" i="3"/>
  <c r="J531" i="3"/>
  <c r="AD530" i="3"/>
  <c r="Y530" i="3"/>
  <c r="T530" i="3"/>
  <c r="O530" i="3"/>
  <c r="J530" i="3"/>
  <c r="AD529" i="3"/>
  <c r="Y529" i="3"/>
  <c r="T529" i="3"/>
  <c r="O529" i="3"/>
  <c r="J529" i="3"/>
  <c r="AD528" i="3"/>
  <c r="Y528" i="3"/>
  <c r="T528" i="3"/>
  <c r="O528" i="3"/>
  <c r="J528" i="3"/>
  <c r="AD527" i="3"/>
  <c r="Y527" i="3"/>
  <c r="T527" i="3"/>
  <c r="O527" i="3"/>
  <c r="J527" i="3"/>
  <c r="AD526" i="3"/>
  <c r="Y526" i="3"/>
  <c r="T526" i="3"/>
  <c r="O526" i="3"/>
  <c r="J526" i="3"/>
  <c r="AD525" i="3"/>
  <c r="Y525" i="3"/>
  <c r="T525" i="3"/>
  <c r="O525" i="3"/>
  <c r="J525" i="3"/>
  <c r="AD524" i="3"/>
  <c r="Y524" i="3"/>
  <c r="T524" i="3"/>
  <c r="O524" i="3"/>
  <c r="J524" i="3"/>
  <c r="AD523" i="3"/>
  <c r="Y523" i="3"/>
  <c r="T523" i="3"/>
  <c r="O523" i="3"/>
  <c r="J523" i="3"/>
  <c r="AD522" i="3"/>
  <c r="Y522" i="3"/>
  <c r="T522" i="3"/>
  <c r="O522" i="3"/>
  <c r="J522" i="3"/>
  <c r="AD521" i="3"/>
  <c r="Y521" i="3"/>
  <c r="T521" i="3"/>
  <c r="O521" i="3"/>
  <c r="J521" i="3"/>
  <c r="AD520" i="3"/>
  <c r="Y520" i="3"/>
  <c r="T520" i="3"/>
  <c r="O520" i="3"/>
  <c r="J520" i="3"/>
  <c r="AD519" i="3"/>
  <c r="Y519" i="3"/>
  <c r="T519" i="3"/>
  <c r="O519" i="3"/>
  <c r="J519" i="3"/>
  <c r="AD518" i="3"/>
  <c r="Y518" i="3"/>
  <c r="T518" i="3"/>
  <c r="O518" i="3"/>
  <c r="J518" i="3"/>
  <c r="AD517" i="3"/>
  <c r="Y517" i="3"/>
  <c r="T517" i="3"/>
  <c r="O517" i="3"/>
  <c r="J517" i="3"/>
  <c r="B516" i="3"/>
  <c r="AD514" i="3"/>
  <c r="Y514" i="3"/>
  <c r="T514" i="3"/>
  <c r="O514" i="3"/>
  <c r="J514" i="3"/>
  <c r="AD513" i="3"/>
  <c r="Y513" i="3"/>
  <c r="T513" i="3"/>
  <c r="O513" i="3"/>
  <c r="J513" i="3"/>
  <c r="AD512" i="3"/>
  <c r="Y512" i="3"/>
  <c r="T512" i="3"/>
  <c r="O512" i="3"/>
  <c r="J512" i="3"/>
  <c r="AD511" i="3"/>
  <c r="Y511" i="3"/>
  <c r="T511" i="3"/>
  <c r="O511" i="3"/>
  <c r="J511" i="3"/>
  <c r="AD510" i="3"/>
  <c r="Y510" i="3"/>
  <c r="T510" i="3"/>
  <c r="O510" i="3"/>
  <c r="J510" i="3"/>
  <c r="AD509" i="3"/>
  <c r="Y509" i="3"/>
  <c r="T509" i="3"/>
  <c r="O509" i="3"/>
  <c r="J509" i="3"/>
  <c r="AD508" i="3"/>
  <c r="Y508" i="3"/>
  <c r="T508" i="3"/>
  <c r="O508" i="3"/>
  <c r="J508" i="3"/>
  <c r="AD507" i="3"/>
  <c r="Y507" i="3"/>
  <c r="T507" i="3"/>
  <c r="O507" i="3"/>
  <c r="J507" i="3"/>
  <c r="AD506" i="3"/>
  <c r="Y506" i="3"/>
  <c r="T506" i="3"/>
  <c r="O506" i="3"/>
  <c r="J506" i="3"/>
  <c r="AD505" i="3"/>
  <c r="Y505" i="3"/>
  <c r="T505" i="3"/>
  <c r="O505" i="3"/>
  <c r="J505" i="3"/>
  <c r="AD504" i="3"/>
  <c r="Y504" i="3"/>
  <c r="T504" i="3"/>
  <c r="O504" i="3"/>
  <c r="J504" i="3"/>
  <c r="AD503" i="3"/>
  <c r="Y503" i="3"/>
  <c r="T503" i="3"/>
  <c r="O503" i="3"/>
  <c r="J503" i="3"/>
  <c r="AD502" i="3"/>
  <c r="Y502" i="3"/>
  <c r="T502" i="3"/>
  <c r="O502" i="3"/>
  <c r="J502" i="3"/>
  <c r="AD501" i="3"/>
  <c r="Y501" i="3"/>
  <c r="T501" i="3"/>
  <c r="O501" i="3"/>
  <c r="J501" i="3"/>
  <c r="AD500" i="3"/>
  <c r="Y500" i="3"/>
  <c r="T500" i="3"/>
  <c r="O500" i="3"/>
  <c r="J500" i="3"/>
  <c r="AD499" i="3"/>
  <c r="Y499" i="3"/>
  <c r="T499" i="3"/>
  <c r="O499" i="3"/>
  <c r="J499" i="3"/>
  <c r="AD498" i="3"/>
  <c r="Y498" i="3"/>
  <c r="T498" i="3"/>
  <c r="O498" i="3"/>
  <c r="J498" i="3"/>
  <c r="AD497" i="3"/>
  <c r="Y497" i="3"/>
  <c r="T497" i="3"/>
  <c r="O497" i="3"/>
  <c r="J497" i="3"/>
  <c r="B496" i="3"/>
  <c r="AD494" i="3"/>
  <c r="Y494" i="3"/>
  <c r="T494" i="3"/>
  <c r="O494" i="3"/>
  <c r="J494" i="3"/>
  <c r="AD493" i="3"/>
  <c r="Y493" i="3"/>
  <c r="T493" i="3"/>
  <c r="O493" i="3"/>
  <c r="J493" i="3"/>
  <c r="AD492" i="3"/>
  <c r="Y492" i="3"/>
  <c r="T492" i="3"/>
  <c r="O492" i="3"/>
  <c r="J492" i="3"/>
  <c r="AD491" i="3"/>
  <c r="Y491" i="3"/>
  <c r="T491" i="3"/>
  <c r="O491" i="3"/>
  <c r="J491" i="3"/>
  <c r="AD490" i="3"/>
  <c r="Y490" i="3"/>
  <c r="T490" i="3"/>
  <c r="O490" i="3"/>
  <c r="J490" i="3"/>
  <c r="AD489" i="3"/>
  <c r="Y489" i="3"/>
  <c r="T489" i="3"/>
  <c r="O489" i="3"/>
  <c r="J489" i="3"/>
  <c r="AD488" i="3"/>
  <c r="Y488" i="3"/>
  <c r="T488" i="3"/>
  <c r="O488" i="3"/>
  <c r="J488" i="3"/>
  <c r="AD487" i="3"/>
  <c r="Y487" i="3"/>
  <c r="T487" i="3"/>
  <c r="O487" i="3"/>
  <c r="J487" i="3"/>
  <c r="AD486" i="3"/>
  <c r="Y486" i="3"/>
  <c r="T486" i="3"/>
  <c r="O486" i="3"/>
  <c r="J486" i="3"/>
  <c r="AD485" i="3"/>
  <c r="Y485" i="3"/>
  <c r="T485" i="3"/>
  <c r="O485" i="3"/>
  <c r="J485" i="3"/>
  <c r="AD484" i="3"/>
  <c r="Y484" i="3"/>
  <c r="T484" i="3"/>
  <c r="O484" i="3"/>
  <c r="J484" i="3"/>
  <c r="AD483" i="3"/>
  <c r="Y483" i="3"/>
  <c r="T483" i="3"/>
  <c r="O483" i="3"/>
  <c r="J483" i="3"/>
  <c r="AD482" i="3"/>
  <c r="Y482" i="3"/>
  <c r="T482" i="3"/>
  <c r="O482" i="3"/>
  <c r="J482" i="3"/>
  <c r="AD481" i="3"/>
  <c r="Y481" i="3"/>
  <c r="T481" i="3"/>
  <c r="O481" i="3"/>
  <c r="J481" i="3"/>
  <c r="AD480" i="3"/>
  <c r="Y480" i="3"/>
  <c r="T480" i="3"/>
  <c r="O480" i="3"/>
  <c r="J480" i="3"/>
  <c r="AD479" i="3"/>
  <c r="Y479" i="3"/>
  <c r="T479" i="3"/>
  <c r="O479" i="3"/>
  <c r="J479" i="3"/>
  <c r="AD478" i="3"/>
  <c r="Y478" i="3"/>
  <c r="T478" i="3"/>
  <c r="O478" i="3"/>
  <c r="J478" i="3"/>
  <c r="AD477" i="3"/>
  <c r="Y477" i="3"/>
  <c r="T477" i="3"/>
  <c r="O477" i="3"/>
  <c r="J477" i="3"/>
  <c r="B476" i="3"/>
  <c r="AD474" i="3"/>
  <c r="Y474" i="3"/>
  <c r="T474" i="3"/>
  <c r="O474" i="3"/>
  <c r="J474" i="3"/>
  <c r="AD473" i="3"/>
  <c r="Y473" i="3"/>
  <c r="T473" i="3"/>
  <c r="O473" i="3"/>
  <c r="J473" i="3"/>
  <c r="AD472" i="3"/>
  <c r="Y472" i="3"/>
  <c r="T472" i="3"/>
  <c r="O472" i="3"/>
  <c r="J472" i="3"/>
  <c r="AD471" i="3"/>
  <c r="Y471" i="3"/>
  <c r="T471" i="3"/>
  <c r="O471" i="3"/>
  <c r="J471" i="3"/>
  <c r="AD470" i="3"/>
  <c r="Y470" i="3"/>
  <c r="T470" i="3"/>
  <c r="O470" i="3"/>
  <c r="J470" i="3"/>
  <c r="AD469" i="3"/>
  <c r="Y469" i="3"/>
  <c r="T469" i="3"/>
  <c r="O469" i="3"/>
  <c r="J469" i="3"/>
  <c r="AD468" i="3"/>
  <c r="Y468" i="3"/>
  <c r="T468" i="3"/>
  <c r="O468" i="3"/>
  <c r="J468" i="3"/>
  <c r="AD467" i="3"/>
  <c r="Y467" i="3"/>
  <c r="T467" i="3"/>
  <c r="O467" i="3"/>
  <c r="J467" i="3"/>
  <c r="AD466" i="3"/>
  <c r="Y466" i="3"/>
  <c r="T466" i="3"/>
  <c r="O466" i="3"/>
  <c r="J466" i="3"/>
  <c r="AD465" i="3"/>
  <c r="Y465" i="3"/>
  <c r="T465" i="3"/>
  <c r="O465" i="3"/>
  <c r="J465" i="3"/>
  <c r="AD464" i="3"/>
  <c r="Y464" i="3"/>
  <c r="T464" i="3"/>
  <c r="O464" i="3"/>
  <c r="J464" i="3"/>
  <c r="AD463" i="3"/>
  <c r="Y463" i="3"/>
  <c r="T463" i="3"/>
  <c r="O463" i="3"/>
  <c r="J463" i="3"/>
  <c r="AD462" i="3"/>
  <c r="Y462" i="3"/>
  <c r="T462" i="3"/>
  <c r="O462" i="3"/>
  <c r="J462" i="3"/>
  <c r="AD461" i="3"/>
  <c r="Y461" i="3"/>
  <c r="T461" i="3"/>
  <c r="O461" i="3"/>
  <c r="J461" i="3"/>
  <c r="AD460" i="3"/>
  <c r="Y460" i="3"/>
  <c r="T460" i="3"/>
  <c r="O460" i="3"/>
  <c r="J460" i="3"/>
  <c r="AD459" i="3"/>
  <c r="Y459" i="3"/>
  <c r="T459" i="3"/>
  <c r="O459" i="3"/>
  <c r="J459" i="3"/>
  <c r="AD458" i="3"/>
  <c r="Y458" i="3"/>
  <c r="T458" i="3"/>
  <c r="O458" i="3"/>
  <c r="J458" i="3"/>
  <c r="AD457" i="3"/>
  <c r="Y457" i="3"/>
  <c r="T457" i="3"/>
  <c r="O457" i="3"/>
  <c r="J457" i="3"/>
  <c r="B456" i="3"/>
  <c r="AD454" i="3"/>
  <c r="Y454" i="3"/>
  <c r="T454" i="3"/>
  <c r="O454" i="3"/>
  <c r="J454" i="3"/>
  <c r="AD453" i="3"/>
  <c r="Y453" i="3"/>
  <c r="T453" i="3"/>
  <c r="O453" i="3"/>
  <c r="J453" i="3"/>
  <c r="AD452" i="3"/>
  <c r="Y452" i="3"/>
  <c r="T452" i="3"/>
  <c r="O452" i="3"/>
  <c r="J452" i="3"/>
  <c r="AD451" i="3"/>
  <c r="Y451" i="3"/>
  <c r="T451" i="3"/>
  <c r="O451" i="3"/>
  <c r="J451" i="3"/>
  <c r="AD450" i="3"/>
  <c r="Y450" i="3"/>
  <c r="T450" i="3"/>
  <c r="O450" i="3"/>
  <c r="J450" i="3"/>
  <c r="AD449" i="3"/>
  <c r="Y449" i="3"/>
  <c r="T449" i="3"/>
  <c r="O449" i="3"/>
  <c r="J449" i="3"/>
  <c r="AD448" i="3"/>
  <c r="Y448" i="3"/>
  <c r="T448" i="3"/>
  <c r="O448" i="3"/>
  <c r="J448" i="3"/>
  <c r="AD447" i="3"/>
  <c r="Y447" i="3"/>
  <c r="T447" i="3"/>
  <c r="O447" i="3"/>
  <c r="J447" i="3"/>
  <c r="AD446" i="3"/>
  <c r="Y446" i="3"/>
  <c r="T446" i="3"/>
  <c r="O446" i="3"/>
  <c r="J446" i="3"/>
  <c r="AD445" i="3"/>
  <c r="Y445" i="3"/>
  <c r="T445" i="3"/>
  <c r="O445" i="3"/>
  <c r="J445" i="3"/>
  <c r="AD444" i="3"/>
  <c r="Y444" i="3"/>
  <c r="T444" i="3"/>
  <c r="O444" i="3"/>
  <c r="J444" i="3"/>
  <c r="AD443" i="3"/>
  <c r="Y443" i="3"/>
  <c r="T443" i="3"/>
  <c r="O443" i="3"/>
  <c r="J443" i="3"/>
  <c r="AD442" i="3"/>
  <c r="Y442" i="3"/>
  <c r="T442" i="3"/>
  <c r="O442" i="3"/>
  <c r="J442" i="3"/>
  <c r="AD441" i="3"/>
  <c r="Y441" i="3"/>
  <c r="T441" i="3"/>
  <c r="O441" i="3"/>
  <c r="J441" i="3"/>
  <c r="AD440" i="3"/>
  <c r="Y440" i="3"/>
  <c r="T440" i="3"/>
  <c r="O440" i="3"/>
  <c r="J440" i="3"/>
  <c r="AD439" i="3"/>
  <c r="Y439" i="3"/>
  <c r="T439" i="3"/>
  <c r="O439" i="3"/>
  <c r="J439" i="3"/>
  <c r="AD438" i="3"/>
  <c r="Y438" i="3"/>
  <c r="T438" i="3"/>
  <c r="O438" i="3"/>
  <c r="J438" i="3"/>
  <c r="AD437" i="3"/>
  <c r="Y437" i="3"/>
  <c r="T437" i="3"/>
  <c r="O437" i="3"/>
  <c r="J437" i="3"/>
  <c r="B436" i="3"/>
  <c r="AD434" i="3"/>
  <c r="Y434" i="3"/>
  <c r="T434" i="3"/>
  <c r="O434" i="3"/>
  <c r="J434" i="3"/>
  <c r="AD433" i="3"/>
  <c r="Y433" i="3"/>
  <c r="T433" i="3"/>
  <c r="O433" i="3"/>
  <c r="J433" i="3"/>
  <c r="AD432" i="3"/>
  <c r="Y432" i="3"/>
  <c r="T432" i="3"/>
  <c r="O432" i="3"/>
  <c r="J432" i="3"/>
  <c r="AD431" i="3"/>
  <c r="Y431" i="3"/>
  <c r="T431" i="3"/>
  <c r="O431" i="3"/>
  <c r="J431" i="3"/>
  <c r="AD430" i="3"/>
  <c r="Y430" i="3"/>
  <c r="T430" i="3"/>
  <c r="O430" i="3"/>
  <c r="J430" i="3"/>
  <c r="AD429" i="3"/>
  <c r="Y429" i="3"/>
  <c r="T429" i="3"/>
  <c r="O429" i="3"/>
  <c r="J429" i="3"/>
  <c r="AD428" i="3"/>
  <c r="Y428" i="3"/>
  <c r="T428" i="3"/>
  <c r="O428" i="3"/>
  <c r="J428" i="3"/>
  <c r="AD427" i="3"/>
  <c r="Y427" i="3"/>
  <c r="T427" i="3"/>
  <c r="O427" i="3"/>
  <c r="J427" i="3"/>
  <c r="AD426" i="3"/>
  <c r="Y426" i="3"/>
  <c r="T426" i="3"/>
  <c r="O426" i="3"/>
  <c r="J426" i="3"/>
  <c r="AD425" i="3"/>
  <c r="Y425" i="3"/>
  <c r="T425" i="3"/>
  <c r="O425" i="3"/>
  <c r="J425" i="3"/>
  <c r="AD424" i="3"/>
  <c r="Y424" i="3"/>
  <c r="T424" i="3"/>
  <c r="O424" i="3"/>
  <c r="J424" i="3"/>
  <c r="AD423" i="3"/>
  <c r="Y423" i="3"/>
  <c r="T423" i="3"/>
  <c r="O423" i="3"/>
  <c r="J423" i="3"/>
  <c r="AD422" i="3"/>
  <c r="Y422" i="3"/>
  <c r="T422" i="3"/>
  <c r="O422" i="3"/>
  <c r="J422" i="3"/>
  <c r="AD421" i="3"/>
  <c r="Y421" i="3"/>
  <c r="T421" i="3"/>
  <c r="O421" i="3"/>
  <c r="J421" i="3"/>
  <c r="AD420" i="3"/>
  <c r="Y420" i="3"/>
  <c r="T420" i="3"/>
  <c r="O420" i="3"/>
  <c r="J420" i="3"/>
  <c r="AD419" i="3"/>
  <c r="Y419" i="3"/>
  <c r="T419" i="3"/>
  <c r="O419" i="3"/>
  <c r="J419" i="3"/>
  <c r="AD418" i="3"/>
  <c r="Y418" i="3"/>
  <c r="T418" i="3"/>
  <c r="O418" i="3"/>
  <c r="J418" i="3"/>
  <c r="AD417" i="3"/>
  <c r="Y417" i="3"/>
  <c r="T417" i="3"/>
  <c r="O417" i="3"/>
  <c r="J417" i="3"/>
  <c r="B416" i="3"/>
  <c r="AD414" i="3"/>
  <c r="Y414" i="3"/>
  <c r="T414" i="3"/>
  <c r="O414" i="3"/>
  <c r="J414" i="3"/>
  <c r="AD413" i="3"/>
  <c r="Y413" i="3"/>
  <c r="T413" i="3"/>
  <c r="O413" i="3"/>
  <c r="J413" i="3"/>
  <c r="AD412" i="3"/>
  <c r="Y412" i="3"/>
  <c r="T412" i="3"/>
  <c r="O412" i="3"/>
  <c r="J412" i="3"/>
  <c r="AD411" i="3"/>
  <c r="Y411" i="3"/>
  <c r="T411" i="3"/>
  <c r="O411" i="3"/>
  <c r="J411" i="3"/>
  <c r="AD410" i="3"/>
  <c r="Y410" i="3"/>
  <c r="T410" i="3"/>
  <c r="O410" i="3"/>
  <c r="J410" i="3"/>
  <c r="AD409" i="3"/>
  <c r="Y409" i="3"/>
  <c r="T409" i="3"/>
  <c r="O409" i="3"/>
  <c r="J409" i="3"/>
  <c r="AD408" i="3"/>
  <c r="Y408" i="3"/>
  <c r="T408" i="3"/>
  <c r="O408" i="3"/>
  <c r="J408" i="3"/>
  <c r="AD407" i="3"/>
  <c r="Y407" i="3"/>
  <c r="T407" i="3"/>
  <c r="O407" i="3"/>
  <c r="J407" i="3"/>
  <c r="AD406" i="3"/>
  <c r="Y406" i="3"/>
  <c r="T406" i="3"/>
  <c r="O406" i="3"/>
  <c r="J406" i="3"/>
  <c r="AD405" i="3"/>
  <c r="Y405" i="3"/>
  <c r="T405" i="3"/>
  <c r="O405" i="3"/>
  <c r="J405" i="3"/>
  <c r="AD404" i="3"/>
  <c r="Y404" i="3"/>
  <c r="T404" i="3"/>
  <c r="O404" i="3"/>
  <c r="J404" i="3"/>
  <c r="AD403" i="3"/>
  <c r="Y403" i="3"/>
  <c r="T403" i="3"/>
  <c r="O403" i="3"/>
  <c r="J403" i="3"/>
  <c r="AD402" i="3"/>
  <c r="Y402" i="3"/>
  <c r="T402" i="3"/>
  <c r="O402" i="3"/>
  <c r="J402" i="3"/>
  <c r="AD401" i="3"/>
  <c r="Y401" i="3"/>
  <c r="T401" i="3"/>
  <c r="O401" i="3"/>
  <c r="J401" i="3"/>
  <c r="AD400" i="3"/>
  <c r="Y400" i="3"/>
  <c r="T400" i="3"/>
  <c r="O400" i="3"/>
  <c r="J400" i="3"/>
  <c r="AD399" i="3"/>
  <c r="Y399" i="3"/>
  <c r="T399" i="3"/>
  <c r="O399" i="3"/>
  <c r="J399" i="3"/>
  <c r="AD398" i="3"/>
  <c r="Y398" i="3"/>
  <c r="T398" i="3"/>
  <c r="O398" i="3"/>
  <c r="J398" i="3"/>
  <c r="AD397" i="3"/>
  <c r="Y397" i="3"/>
  <c r="T397" i="3"/>
  <c r="O397" i="3"/>
  <c r="J397" i="3"/>
  <c r="B396" i="3"/>
  <c r="AD394" i="3"/>
  <c r="Y394" i="3"/>
  <c r="T394" i="3"/>
  <c r="O394" i="3"/>
  <c r="J394" i="3"/>
  <c r="AD393" i="3"/>
  <c r="Y393" i="3"/>
  <c r="T393" i="3"/>
  <c r="O393" i="3"/>
  <c r="J393" i="3"/>
  <c r="AD392" i="3"/>
  <c r="Y392" i="3"/>
  <c r="T392" i="3"/>
  <c r="O392" i="3"/>
  <c r="J392" i="3"/>
  <c r="AD391" i="3"/>
  <c r="Y391" i="3"/>
  <c r="T391" i="3"/>
  <c r="O391" i="3"/>
  <c r="J391" i="3"/>
  <c r="AD390" i="3"/>
  <c r="Y390" i="3"/>
  <c r="T390" i="3"/>
  <c r="O390" i="3"/>
  <c r="J390" i="3"/>
  <c r="AD389" i="3"/>
  <c r="Y389" i="3"/>
  <c r="T389" i="3"/>
  <c r="O389" i="3"/>
  <c r="J389" i="3"/>
  <c r="AD388" i="3"/>
  <c r="Y388" i="3"/>
  <c r="T388" i="3"/>
  <c r="O388" i="3"/>
  <c r="J388" i="3"/>
  <c r="AD387" i="3"/>
  <c r="Y387" i="3"/>
  <c r="T387" i="3"/>
  <c r="O387" i="3"/>
  <c r="J387" i="3"/>
  <c r="AD386" i="3"/>
  <c r="Y386" i="3"/>
  <c r="T386" i="3"/>
  <c r="O386" i="3"/>
  <c r="J386" i="3"/>
  <c r="AD385" i="3"/>
  <c r="Y385" i="3"/>
  <c r="T385" i="3"/>
  <c r="O385" i="3"/>
  <c r="J385" i="3"/>
  <c r="AD384" i="3"/>
  <c r="Y384" i="3"/>
  <c r="T384" i="3"/>
  <c r="O384" i="3"/>
  <c r="J384" i="3"/>
  <c r="AD383" i="3"/>
  <c r="Y383" i="3"/>
  <c r="T383" i="3"/>
  <c r="O383" i="3"/>
  <c r="J383" i="3"/>
  <c r="AD382" i="3"/>
  <c r="Y382" i="3"/>
  <c r="T382" i="3"/>
  <c r="O382" i="3"/>
  <c r="J382" i="3"/>
  <c r="AD381" i="3"/>
  <c r="Y381" i="3"/>
  <c r="T381" i="3"/>
  <c r="O381" i="3"/>
  <c r="J381" i="3"/>
  <c r="AD380" i="3"/>
  <c r="Y380" i="3"/>
  <c r="T380" i="3"/>
  <c r="O380" i="3"/>
  <c r="J380" i="3"/>
  <c r="AD379" i="3"/>
  <c r="Y379" i="3"/>
  <c r="T379" i="3"/>
  <c r="O379" i="3"/>
  <c r="J379" i="3"/>
  <c r="AD378" i="3"/>
  <c r="Y378" i="3"/>
  <c r="T378" i="3"/>
  <c r="O378" i="3"/>
  <c r="J378" i="3"/>
  <c r="AD377" i="3"/>
  <c r="Y377" i="3"/>
  <c r="T377" i="3"/>
  <c r="O377" i="3"/>
  <c r="J377" i="3"/>
  <c r="B376" i="3"/>
  <c r="AD374" i="3"/>
  <c r="Y374" i="3"/>
  <c r="T374" i="3"/>
  <c r="O374" i="3"/>
  <c r="J374" i="3"/>
  <c r="AD373" i="3"/>
  <c r="Y373" i="3"/>
  <c r="T373" i="3"/>
  <c r="O373" i="3"/>
  <c r="J373" i="3"/>
  <c r="AD372" i="3"/>
  <c r="Y372" i="3"/>
  <c r="T372" i="3"/>
  <c r="O372" i="3"/>
  <c r="J372" i="3"/>
  <c r="AD371" i="3"/>
  <c r="Y371" i="3"/>
  <c r="T371" i="3"/>
  <c r="O371" i="3"/>
  <c r="J371" i="3"/>
  <c r="AD370" i="3"/>
  <c r="Y370" i="3"/>
  <c r="T370" i="3"/>
  <c r="O370" i="3"/>
  <c r="J370" i="3"/>
  <c r="AD369" i="3"/>
  <c r="Y369" i="3"/>
  <c r="T369" i="3"/>
  <c r="O369" i="3"/>
  <c r="J369" i="3"/>
  <c r="AD368" i="3"/>
  <c r="Y368" i="3"/>
  <c r="T368" i="3"/>
  <c r="O368" i="3"/>
  <c r="J368" i="3"/>
  <c r="AD367" i="3"/>
  <c r="Y367" i="3"/>
  <c r="T367" i="3"/>
  <c r="O367" i="3"/>
  <c r="J367" i="3"/>
  <c r="AD366" i="3"/>
  <c r="Y366" i="3"/>
  <c r="T366" i="3"/>
  <c r="O366" i="3"/>
  <c r="J366" i="3"/>
  <c r="AD365" i="3"/>
  <c r="Y365" i="3"/>
  <c r="T365" i="3"/>
  <c r="O365" i="3"/>
  <c r="J365" i="3"/>
  <c r="AD364" i="3"/>
  <c r="Y364" i="3"/>
  <c r="T364" i="3"/>
  <c r="O364" i="3"/>
  <c r="J364" i="3"/>
  <c r="AD363" i="3"/>
  <c r="Y363" i="3"/>
  <c r="T363" i="3"/>
  <c r="O363" i="3"/>
  <c r="J363" i="3"/>
  <c r="AD362" i="3"/>
  <c r="Y362" i="3"/>
  <c r="T362" i="3"/>
  <c r="O362" i="3"/>
  <c r="J362" i="3"/>
  <c r="AD361" i="3"/>
  <c r="Y361" i="3"/>
  <c r="T361" i="3"/>
  <c r="O361" i="3"/>
  <c r="J361" i="3"/>
  <c r="AD360" i="3"/>
  <c r="Y360" i="3"/>
  <c r="T360" i="3"/>
  <c r="O360" i="3"/>
  <c r="J360" i="3"/>
  <c r="AD359" i="3"/>
  <c r="Y359" i="3"/>
  <c r="T359" i="3"/>
  <c r="O359" i="3"/>
  <c r="J359" i="3"/>
  <c r="AD358" i="3"/>
  <c r="Y358" i="3"/>
  <c r="T358" i="3"/>
  <c r="O358" i="3"/>
  <c r="J358" i="3"/>
  <c r="AD357" i="3"/>
  <c r="Y357" i="3"/>
  <c r="T357" i="3"/>
  <c r="O357" i="3"/>
  <c r="J357" i="3"/>
  <c r="B356" i="3"/>
  <c r="AD354" i="3"/>
  <c r="Y354" i="3"/>
  <c r="T354" i="3"/>
  <c r="O354" i="3"/>
  <c r="J354" i="3"/>
  <c r="AD353" i="3"/>
  <c r="Y353" i="3"/>
  <c r="T353" i="3"/>
  <c r="O353" i="3"/>
  <c r="J353" i="3"/>
  <c r="AD352" i="3"/>
  <c r="Y352" i="3"/>
  <c r="T352" i="3"/>
  <c r="O352" i="3"/>
  <c r="J352" i="3"/>
  <c r="AD351" i="3"/>
  <c r="Y351" i="3"/>
  <c r="T351" i="3"/>
  <c r="O351" i="3"/>
  <c r="J351" i="3"/>
  <c r="AD350" i="3"/>
  <c r="Y350" i="3"/>
  <c r="T350" i="3"/>
  <c r="O350" i="3"/>
  <c r="J350" i="3"/>
  <c r="AD349" i="3"/>
  <c r="Y349" i="3"/>
  <c r="T349" i="3"/>
  <c r="O349" i="3"/>
  <c r="J349" i="3"/>
  <c r="AD348" i="3"/>
  <c r="Y348" i="3"/>
  <c r="T348" i="3"/>
  <c r="O348" i="3"/>
  <c r="J348" i="3"/>
  <c r="AD347" i="3"/>
  <c r="Y347" i="3"/>
  <c r="T347" i="3"/>
  <c r="O347" i="3"/>
  <c r="J347" i="3"/>
  <c r="AD346" i="3"/>
  <c r="Y346" i="3"/>
  <c r="T346" i="3"/>
  <c r="O346" i="3"/>
  <c r="J346" i="3"/>
  <c r="AD345" i="3"/>
  <c r="Y345" i="3"/>
  <c r="T345" i="3"/>
  <c r="O345" i="3"/>
  <c r="J345" i="3"/>
  <c r="AD344" i="3"/>
  <c r="Y344" i="3"/>
  <c r="T344" i="3"/>
  <c r="O344" i="3"/>
  <c r="J344" i="3"/>
  <c r="AD343" i="3"/>
  <c r="Y343" i="3"/>
  <c r="T343" i="3"/>
  <c r="O343" i="3"/>
  <c r="J343" i="3"/>
  <c r="AD342" i="3"/>
  <c r="Y342" i="3"/>
  <c r="T342" i="3"/>
  <c r="O342" i="3"/>
  <c r="J342" i="3"/>
  <c r="AD341" i="3"/>
  <c r="Y341" i="3"/>
  <c r="T341" i="3"/>
  <c r="O341" i="3"/>
  <c r="J341" i="3"/>
  <c r="AD340" i="3"/>
  <c r="Y340" i="3"/>
  <c r="T340" i="3"/>
  <c r="O340" i="3"/>
  <c r="J340" i="3"/>
  <c r="AD339" i="3"/>
  <c r="Y339" i="3"/>
  <c r="T339" i="3"/>
  <c r="O339" i="3"/>
  <c r="J339" i="3"/>
  <c r="AD338" i="3"/>
  <c r="Y338" i="3"/>
  <c r="T338" i="3"/>
  <c r="O338" i="3"/>
  <c r="J338" i="3"/>
  <c r="AD337" i="3"/>
  <c r="Y337" i="3"/>
  <c r="T337" i="3"/>
  <c r="O337" i="3"/>
  <c r="J337" i="3"/>
  <c r="B336" i="3"/>
  <c r="AD334" i="3"/>
  <c r="Y334" i="3"/>
  <c r="T334" i="3"/>
  <c r="O334" i="3"/>
  <c r="J334" i="3"/>
  <c r="AD333" i="3"/>
  <c r="Y333" i="3"/>
  <c r="T333" i="3"/>
  <c r="O333" i="3"/>
  <c r="J333" i="3"/>
  <c r="AD332" i="3"/>
  <c r="Y332" i="3"/>
  <c r="T332" i="3"/>
  <c r="O332" i="3"/>
  <c r="J332" i="3"/>
  <c r="AD331" i="3"/>
  <c r="Y331" i="3"/>
  <c r="T331" i="3"/>
  <c r="O331" i="3"/>
  <c r="J331" i="3"/>
  <c r="AD330" i="3"/>
  <c r="Y330" i="3"/>
  <c r="T330" i="3"/>
  <c r="O330" i="3"/>
  <c r="J330" i="3"/>
  <c r="AD329" i="3"/>
  <c r="Y329" i="3"/>
  <c r="T329" i="3"/>
  <c r="O329" i="3"/>
  <c r="J329" i="3"/>
  <c r="AD328" i="3"/>
  <c r="Y328" i="3"/>
  <c r="T328" i="3"/>
  <c r="O328" i="3"/>
  <c r="J328" i="3"/>
  <c r="AD327" i="3"/>
  <c r="Y327" i="3"/>
  <c r="T327" i="3"/>
  <c r="O327" i="3"/>
  <c r="J327" i="3"/>
  <c r="AD326" i="3"/>
  <c r="Y326" i="3"/>
  <c r="T326" i="3"/>
  <c r="O326" i="3"/>
  <c r="J326" i="3"/>
  <c r="AD325" i="3"/>
  <c r="Y325" i="3"/>
  <c r="T325" i="3"/>
  <c r="O325" i="3"/>
  <c r="J325" i="3"/>
  <c r="AD324" i="3"/>
  <c r="Y324" i="3"/>
  <c r="T324" i="3"/>
  <c r="O324" i="3"/>
  <c r="J324" i="3"/>
  <c r="AD323" i="3"/>
  <c r="Y323" i="3"/>
  <c r="T323" i="3"/>
  <c r="O323" i="3"/>
  <c r="J323" i="3"/>
  <c r="AD322" i="3"/>
  <c r="Y322" i="3"/>
  <c r="T322" i="3"/>
  <c r="O322" i="3"/>
  <c r="J322" i="3"/>
  <c r="AD321" i="3"/>
  <c r="Y321" i="3"/>
  <c r="T321" i="3"/>
  <c r="O321" i="3"/>
  <c r="J321" i="3"/>
  <c r="AD320" i="3"/>
  <c r="Y320" i="3"/>
  <c r="T320" i="3"/>
  <c r="O320" i="3"/>
  <c r="J320" i="3"/>
  <c r="AD319" i="3"/>
  <c r="Y319" i="3"/>
  <c r="T319" i="3"/>
  <c r="O319" i="3"/>
  <c r="J319" i="3"/>
  <c r="AD318" i="3"/>
  <c r="Y318" i="3"/>
  <c r="T318" i="3"/>
  <c r="O318" i="3"/>
  <c r="J318" i="3"/>
  <c r="AD317" i="3"/>
  <c r="Y317" i="3"/>
  <c r="T317" i="3"/>
  <c r="O317" i="3"/>
  <c r="J317" i="3"/>
  <c r="B316" i="3"/>
  <c r="AD314" i="3"/>
  <c r="Y314" i="3"/>
  <c r="T314" i="3"/>
  <c r="O314" i="3"/>
  <c r="J314" i="3"/>
  <c r="AD313" i="3"/>
  <c r="Y313" i="3"/>
  <c r="T313" i="3"/>
  <c r="O313" i="3"/>
  <c r="J313" i="3"/>
  <c r="AD312" i="3"/>
  <c r="Y312" i="3"/>
  <c r="T312" i="3"/>
  <c r="O312" i="3"/>
  <c r="J312" i="3"/>
  <c r="AD311" i="3"/>
  <c r="Y311" i="3"/>
  <c r="T311" i="3"/>
  <c r="O311" i="3"/>
  <c r="J311" i="3"/>
  <c r="AD310" i="3"/>
  <c r="Y310" i="3"/>
  <c r="T310" i="3"/>
  <c r="O310" i="3"/>
  <c r="J310" i="3"/>
  <c r="AD309" i="3"/>
  <c r="Y309" i="3"/>
  <c r="T309" i="3"/>
  <c r="O309" i="3"/>
  <c r="J309" i="3"/>
  <c r="AD308" i="3"/>
  <c r="Y308" i="3"/>
  <c r="T308" i="3"/>
  <c r="O308" i="3"/>
  <c r="J308" i="3"/>
  <c r="AD307" i="3"/>
  <c r="Y307" i="3"/>
  <c r="T307" i="3"/>
  <c r="O307" i="3"/>
  <c r="J307" i="3"/>
  <c r="AD306" i="3"/>
  <c r="Y306" i="3"/>
  <c r="T306" i="3"/>
  <c r="O306" i="3"/>
  <c r="J306" i="3"/>
  <c r="AD305" i="3"/>
  <c r="Y305" i="3"/>
  <c r="T305" i="3"/>
  <c r="O305" i="3"/>
  <c r="J305" i="3"/>
  <c r="AD304" i="3"/>
  <c r="Y304" i="3"/>
  <c r="T304" i="3"/>
  <c r="O304" i="3"/>
  <c r="J304" i="3"/>
  <c r="AD303" i="3"/>
  <c r="Y303" i="3"/>
  <c r="T303" i="3"/>
  <c r="O303" i="3"/>
  <c r="J303" i="3"/>
  <c r="AD302" i="3"/>
  <c r="Y302" i="3"/>
  <c r="T302" i="3"/>
  <c r="O302" i="3"/>
  <c r="J302" i="3"/>
  <c r="AD301" i="3"/>
  <c r="Y301" i="3"/>
  <c r="T301" i="3"/>
  <c r="O301" i="3"/>
  <c r="J301" i="3"/>
  <c r="AD300" i="3"/>
  <c r="Y300" i="3"/>
  <c r="T300" i="3"/>
  <c r="O300" i="3"/>
  <c r="J300" i="3"/>
  <c r="AD299" i="3"/>
  <c r="Y299" i="3"/>
  <c r="T299" i="3"/>
  <c r="O299" i="3"/>
  <c r="J299" i="3"/>
  <c r="AD298" i="3"/>
  <c r="Y298" i="3"/>
  <c r="T298" i="3"/>
  <c r="O298" i="3"/>
  <c r="J298" i="3"/>
  <c r="AD297" i="3"/>
  <c r="Y297" i="3"/>
  <c r="T297" i="3"/>
  <c r="O297" i="3"/>
  <c r="J297" i="3"/>
  <c r="B296" i="3"/>
  <c r="AD294" i="3"/>
  <c r="Y294" i="3"/>
  <c r="T294" i="3"/>
  <c r="O294" i="3"/>
  <c r="J294" i="3"/>
  <c r="AD293" i="3"/>
  <c r="Y293" i="3"/>
  <c r="T293" i="3"/>
  <c r="O293" i="3"/>
  <c r="J293" i="3"/>
  <c r="AD292" i="3"/>
  <c r="Y292" i="3"/>
  <c r="T292" i="3"/>
  <c r="O292" i="3"/>
  <c r="J292" i="3"/>
  <c r="AD291" i="3"/>
  <c r="Y291" i="3"/>
  <c r="T291" i="3"/>
  <c r="O291" i="3"/>
  <c r="J291" i="3"/>
  <c r="AD290" i="3"/>
  <c r="Y290" i="3"/>
  <c r="T290" i="3"/>
  <c r="O290" i="3"/>
  <c r="J290" i="3"/>
  <c r="AD289" i="3"/>
  <c r="Y289" i="3"/>
  <c r="T289" i="3"/>
  <c r="O289" i="3"/>
  <c r="J289" i="3"/>
  <c r="AD288" i="3"/>
  <c r="Y288" i="3"/>
  <c r="T288" i="3"/>
  <c r="O288" i="3"/>
  <c r="J288" i="3"/>
  <c r="AD287" i="3"/>
  <c r="Y287" i="3"/>
  <c r="T287" i="3"/>
  <c r="O287" i="3"/>
  <c r="J287" i="3"/>
  <c r="AD286" i="3"/>
  <c r="Y286" i="3"/>
  <c r="T286" i="3"/>
  <c r="O286" i="3"/>
  <c r="J286" i="3"/>
  <c r="AD285" i="3"/>
  <c r="Y285" i="3"/>
  <c r="T285" i="3"/>
  <c r="O285" i="3"/>
  <c r="J285" i="3"/>
  <c r="AD284" i="3"/>
  <c r="Y284" i="3"/>
  <c r="T284" i="3"/>
  <c r="O284" i="3"/>
  <c r="J284" i="3"/>
  <c r="AD283" i="3"/>
  <c r="Y283" i="3"/>
  <c r="T283" i="3"/>
  <c r="O283" i="3"/>
  <c r="J283" i="3"/>
  <c r="AD282" i="3"/>
  <c r="Y282" i="3"/>
  <c r="T282" i="3"/>
  <c r="O282" i="3"/>
  <c r="J282" i="3"/>
  <c r="AD281" i="3"/>
  <c r="Y281" i="3"/>
  <c r="T281" i="3"/>
  <c r="O281" i="3"/>
  <c r="J281" i="3"/>
  <c r="AD280" i="3"/>
  <c r="Y280" i="3"/>
  <c r="T280" i="3"/>
  <c r="O280" i="3"/>
  <c r="J280" i="3"/>
  <c r="AD279" i="3"/>
  <c r="Y279" i="3"/>
  <c r="T279" i="3"/>
  <c r="O279" i="3"/>
  <c r="J279" i="3"/>
  <c r="AD278" i="3"/>
  <c r="Y278" i="3"/>
  <c r="T278" i="3"/>
  <c r="O278" i="3"/>
  <c r="J278" i="3"/>
  <c r="AD277" i="3"/>
  <c r="Y277" i="3"/>
  <c r="T277" i="3"/>
  <c r="O277" i="3"/>
  <c r="J277" i="3"/>
  <c r="B276" i="3"/>
  <c r="AD274" i="3"/>
  <c r="Y274" i="3"/>
  <c r="T274" i="3"/>
  <c r="O274" i="3"/>
  <c r="J274" i="3"/>
  <c r="AD273" i="3"/>
  <c r="Y273" i="3"/>
  <c r="T273" i="3"/>
  <c r="O273" i="3"/>
  <c r="J273" i="3"/>
  <c r="AD272" i="3"/>
  <c r="Y272" i="3"/>
  <c r="T272" i="3"/>
  <c r="O272" i="3"/>
  <c r="J272" i="3"/>
  <c r="AD271" i="3"/>
  <c r="Y271" i="3"/>
  <c r="T271" i="3"/>
  <c r="O271" i="3"/>
  <c r="J271" i="3"/>
  <c r="AD270" i="3"/>
  <c r="Y270" i="3"/>
  <c r="T270" i="3"/>
  <c r="O270" i="3"/>
  <c r="J270" i="3"/>
  <c r="AD269" i="3"/>
  <c r="Y269" i="3"/>
  <c r="T269" i="3"/>
  <c r="O269" i="3"/>
  <c r="J269" i="3"/>
  <c r="AD268" i="3"/>
  <c r="Y268" i="3"/>
  <c r="T268" i="3"/>
  <c r="O268" i="3"/>
  <c r="J268" i="3"/>
  <c r="AD267" i="3"/>
  <c r="Y267" i="3"/>
  <c r="T267" i="3"/>
  <c r="O267" i="3"/>
  <c r="J267" i="3"/>
  <c r="AD266" i="3"/>
  <c r="Y266" i="3"/>
  <c r="T266" i="3"/>
  <c r="O266" i="3"/>
  <c r="J266" i="3"/>
  <c r="AD265" i="3"/>
  <c r="Y265" i="3"/>
  <c r="T265" i="3"/>
  <c r="O265" i="3"/>
  <c r="J265" i="3"/>
  <c r="AD264" i="3"/>
  <c r="Y264" i="3"/>
  <c r="T264" i="3"/>
  <c r="O264" i="3"/>
  <c r="J264" i="3"/>
  <c r="AD263" i="3"/>
  <c r="Y263" i="3"/>
  <c r="T263" i="3"/>
  <c r="O263" i="3"/>
  <c r="J263" i="3"/>
  <c r="AD262" i="3"/>
  <c r="Y262" i="3"/>
  <c r="T262" i="3"/>
  <c r="O262" i="3"/>
  <c r="J262" i="3"/>
  <c r="AD261" i="3"/>
  <c r="Y261" i="3"/>
  <c r="T261" i="3"/>
  <c r="O261" i="3"/>
  <c r="J261" i="3"/>
  <c r="AD260" i="3"/>
  <c r="Y260" i="3"/>
  <c r="T260" i="3"/>
  <c r="O260" i="3"/>
  <c r="J260" i="3"/>
  <c r="AD259" i="3"/>
  <c r="Y259" i="3"/>
  <c r="T259" i="3"/>
  <c r="O259" i="3"/>
  <c r="J259" i="3"/>
  <c r="AD258" i="3"/>
  <c r="Y258" i="3"/>
  <c r="T258" i="3"/>
  <c r="O258" i="3"/>
  <c r="J258" i="3"/>
  <c r="AD257" i="3"/>
  <c r="Y257" i="3"/>
  <c r="T257" i="3"/>
  <c r="O257" i="3"/>
  <c r="J257" i="3"/>
  <c r="B256" i="3"/>
  <c r="AD254" i="3"/>
  <c r="Y254" i="3"/>
  <c r="T254" i="3"/>
  <c r="O254" i="3"/>
  <c r="J254" i="3"/>
  <c r="AD253" i="3"/>
  <c r="Y253" i="3"/>
  <c r="T253" i="3"/>
  <c r="O253" i="3"/>
  <c r="J253" i="3"/>
  <c r="AD252" i="3"/>
  <c r="Y252" i="3"/>
  <c r="T252" i="3"/>
  <c r="O252" i="3"/>
  <c r="J252" i="3"/>
  <c r="AD251" i="3"/>
  <c r="Y251" i="3"/>
  <c r="T251" i="3"/>
  <c r="O251" i="3"/>
  <c r="J251" i="3"/>
  <c r="AD250" i="3"/>
  <c r="Y250" i="3"/>
  <c r="T250" i="3"/>
  <c r="O250" i="3"/>
  <c r="J250" i="3"/>
  <c r="AD249" i="3"/>
  <c r="Y249" i="3"/>
  <c r="T249" i="3"/>
  <c r="O249" i="3"/>
  <c r="J249" i="3"/>
  <c r="AD248" i="3"/>
  <c r="Y248" i="3"/>
  <c r="T248" i="3"/>
  <c r="O248" i="3"/>
  <c r="J248" i="3"/>
  <c r="AD247" i="3"/>
  <c r="Y247" i="3"/>
  <c r="T247" i="3"/>
  <c r="O247" i="3"/>
  <c r="J247" i="3"/>
  <c r="AD246" i="3"/>
  <c r="Y246" i="3"/>
  <c r="T246" i="3"/>
  <c r="O246" i="3"/>
  <c r="J246" i="3"/>
  <c r="AD245" i="3"/>
  <c r="Y245" i="3"/>
  <c r="T245" i="3"/>
  <c r="O245" i="3"/>
  <c r="J245" i="3"/>
  <c r="AD244" i="3"/>
  <c r="Y244" i="3"/>
  <c r="T244" i="3"/>
  <c r="O244" i="3"/>
  <c r="J244" i="3"/>
  <c r="AD243" i="3"/>
  <c r="Y243" i="3"/>
  <c r="T243" i="3"/>
  <c r="O243" i="3"/>
  <c r="J243" i="3"/>
  <c r="AD242" i="3"/>
  <c r="Y242" i="3"/>
  <c r="T242" i="3"/>
  <c r="O242" i="3"/>
  <c r="J242" i="3"/>
  <c r="AD241" i="3"/>
  <c r="Y241" i="3"/>
  <c r="T241" i="3"/>
  <c r="O241" i="3"/>
  <c r="J241" i="3"/>
  <c r="AD240" i="3"/>
  <c r="Y240" i="3"/>
  <c r="T240" i="3"/>
  <c r="O240" i="3"/>
  <c r="J240" i="3"/>
  <c r="AD239" i="3"/>
  <c r="Y239" i="3"/>
  <c r="T239" i="3"/>
  <c r="O239" i="3"/>
  <c r="J239" i="3"/>
  <c r="AD238" i="3"/>
  <c r="Y238" i="3"/>
  <c r="T238" i="3"/>
  <c r="O238" i="3"/>
  <c r="J238" i="3"/>
  <c r="AD237" i="3"/>
  <c r="Y237" i="3"/>
  <c r="T237" i="3"/>
  <c r="O237" i="3"/>
  <c r="J237" i="3"/>
  <c r="B236" i="3"/>
  <c r="AD234" i="3"/>
  <c r="Y234" i="3"/>
  <c r="T234" i="3"/>
  <c r="O234" i="3"/>
  <c r="J234" i="3"/>
  <c r="AD233" i="3"/>
  <c r="Y233" i="3"/>
  <c r="T233" i="3"/>
  <c r="O233" i="3"/>
  <c r="J233" i="3"/>
  <c r="AD232" i="3"/>
  <c r="Y232" i="3"/>
  <c r="T232" i="3"/>
  <c r="O232" i="3"/>
  <c r="J232" i="3"/>
  <c r="AD231" i="3"/>
  <c r="Y231" i="3"/>
  <c r="T231" i="3"/>
  <c r="O231" i="3"/>
  <c r="J231" i="3"/>
  <c r="AD230" i="3"/>
  <c r="Y230" i="3"/>
  <c r="T230" i="3"/>
  <c r="O230" i="3"/>
  <c r="J230" i="3"/>
  <c r="AD229" i="3"/>
  <c r="Y229" i="3"/>
  <c r="T229" i="3"/>
  <c r="O229" i="3"/>
  <c r="J229" i="3"/>
  <c r="AD228" i="3"/>
  <c r="Y228" i="3"/>
  <c r="T228" i="3"/>
  <c r="O228" i="3"/>
  <c r="J228" i="3"/>
  <c r="AD227" i="3"/>
  <c r="Y227" i="3"/>
  <c r="T227" i="3"/>
  <c r="O227" i="3"/>
  <c r="J227" i="3"/>
  <c r="AD226" i="3"/>
  <c r="Y226" i="3"/>
  <c r="T226" i="3"/>
  <c r="O226" i="3"/>
  <c r="J226" i="3"/>
  <c r="AD225" i="3"/>
  <c r="Y225" i="3"/>
  <c r="T225" i="3"/>
  <c r="O225" i="3"/>
  <c r="J225" i="3"/>
  <c r="AD224" i="3"/>
  <c r="Y224" i="3"/>
  <c r="T224" i="3"/>
  <c r="O224" i="3"/>
  <c r="J224" i="3"/>
  <c r="AD223" i="3"/>
  <c r="Y223" i="3"/>
  <c r="T223" i="3"/>
  <c r="O223" i="3"/>
  <c r="J223" i="3"/>
  <c r="AD222" i="3"/>
  <c r="Y222" i="3"/>
  <c r="T222" i="3"/>
  <c r="O222" i="3"/>
  <c r="J222" i="3"/>
  <c r="AD221" i="3"/>
  <c r="Y221" i="3"/>
  <c r="T221" i="3"/>
  <c r="O221" i="3"/>
  <c r="J221" i="3"/>
  <c r="AD220" i="3"/>
  <c r="Y220" i="3"/>
  <c r="T220" i="3"/>
  <c r="O220" i="3"/>
  <c r="J220" i="3"/>
  <c r="AD219" i="3"/>
  <c r="Y219" i="3"/>
  <c r="T219" i="3"/>
  <c r="O219" i="3"/>
  <c r="J219" i="3"/>
  <c r="AD218" i="3"/>
  <c r="Y218" i="3"/>
  <c r="T218" i="3"/>
  <c r="O218" i="3"/>
  <c r="J218" i="3"/>
  <c r="AD217" i="3"/>
  <c r="Y217" i="3"/>
  <c r="T217" i="3"/>
  <c r="O217" i="3"/>
  <c r="J217" i="3"/>
  <c r="B216" i="3"/>
  <c r="AD214" i="3"/>
  <c r="Y214" i="3"/>
  <c r="T214" i="3"/>
  <c r="O214" i="3"/>
  <c r="J214" i="3"/>
  <c r="AD213" i="3"/>
  <c r="Y213" i="3"/>
  <c r="T213" i="3"/>
  <c r="O213" i="3"/>
  <c r="J213" i="3"/>
  <c r="AD212" i="3"/>
  <c r="Y212" i="3"/>
  <c r="T212" i="3"/>
  <c r="O212" i="3"/>
  <c r="J212" i="3"/>
  <c r="AD211" i="3"/>
  <c r="Y211" i="3"/>
  <c r="T211" i="3"/>
  <c r="O211" i="3"/>
  <c r="J211" i="3"/>
  <c r="AD210" i="3"/>
  <c r="Y210" i="3"/>
  <c r="T210" i="3"/>
  <c r="O210" i="3"/>
  <c r="J210" i="3"/>
  <c r="AD209" i="3"/>
  <c r="Y209" i="3"/>
  <c r="T209" i="3"/>
  <c r="O209" i="3"/>
  <c r="J209" i="3"/>
  <c r="AD208" i="3"/>
  <c r="Y208" i="3"/>
  <c r="T208" i="3"/>
  <c r="O208" i="3"/>
  <c r="J208" i="3"/>
  <c r="AD207" i="3"/>
  <c r="Y207" i="3"/>
  <c r="T207" i="3"/>
  <c r="O207" i="3"/>
  <c r="J207" i="3"/>
  <c r="AD206" i="3"/>
  <c r="Y206" i="3"/>
  <c r="T206" i="3"/>
  <c r="O206" i="3"/>
  <c r="J206" i="3"/>
  <c r="AD205" i="3"/>
  <c r="Y205" i="3"/>
  <c r="T205" i="3"/>
  <c r="O205" i="3"/>
  <c r="J205" i="3"/>
  <c r="AD204" i="3"/>
  <c r="Y204" i="3"/>
  <c r="T204" i="3"/>
  <c r="O204" i="3"/>
  <c r="J204" i="3"/>
  <c r="AD203" i="3"/>
  <c r="Y203" i="3"/>
  <c r="T203" i="3"/>
  <c r="O203" i="3"/>
  <c r="J203" i="3"/>
  <c r="AD202" i="3"/>
  <c r="Y202" i="3"/>
  <c r="T202" i="3"/>
  <c r="O202" i="3"/>
  <c r="J202" i="3"/>
  <c r="AD201" i="3"/>
  <c r="Y201" i="3"/>
  <c r="T201" i="3"/>
  <c r="O201" i="3"/>
  <c r="J201" i="3"/>
  <c r="AD200" i="3"/>
  <c r="Y200" i="3"/>
  <c r="T200" i="3"/>
  <c r="O200" i="3"/>
  <c r="J200" i="3"/>
  <c r="AD199" i="3"/>
  <c r="Y199" i="3"/>
  <c r="T199" i="3"/>
  <c r="O199" i="3"/>
  <c r="J199" i="3"/>
  <c r="AD198" i="3"/>
  <c r="Y198" i="3"/>
  <c r="T198" i="3"/>
  <c r="O198" i="3"/>
  <c r="J198" i="3"/>
  <c r="AD197" i="3"/>
  <c r="Y197" i="3"/>
  <c r="T197" i="3"/>
  <c r="O197" i="3"/>
  <c r="J197" i="3"/>
  <c r="B196" i="3"/>
  <c r="AD194" i="3"/>
  <c r="Y194" i="3"/>
  <c r="T194" i="3"/>
  <c r="O194" i="3"/>
  <c r="J194" i="3"/>
  <c r="AD193" i="3"/>
  <c r="Y193" i="3"/>
  <c r="T193" i="3"/>
  <c r="O193" i="3"/>
  <c r="J193" i="3"/>
  <c r="AD192" i="3"/>
  <c r="Y192" i="3"/>
  <c r="T192" i="3"/>
  <c r="O192" i="3"/>
  <c r="J192" i="3"/>
  <c r="AD191" i="3"/>
  <c r="Y191" i="3"/>
  <c r="T191" i="3"/>
  <c r="O191" i="3"/>
  <c r="J191" i="3"/>
  <c r="AD190" i="3"/>
  <c r="Y190" i="3"/>
  <c r="T190" i="3"/>
  <c r="O190" i="3"/>
  <c r="J190" i="3"/>
  <c r="AD189" i="3"/>
  <c r="Y189" i="3"/>
  <c r="T189" i="3"/>
  <c r="O189" i="3"/>
  <c r="J189" i="3"/>
  <c r="AD188" i="3"/>
  <c r="Y188" i="3"/>
  <c r="T188" i="3"/>
  <c r="O188" i="3"/>
  <c r="J188" i="3"/>
  <c r="AD187" i="3"/>
  <c r="Y187" i="3"/>
  <c r="T187" i="3"/>
  <c r="O187" i="3"/>
  <c r="J187" i="3"/>
  <c r="AD186" i="3"/>
  <c r="Y186" i="3"/>
  <c r="T186" i="3"/>
  <c r="O186" i="3"/>
  <c r="J186" i="3"/>
  <c r="AD185" i="3"/>
  <c r="Y185" i="3"/>
  <c r="T185" i="3"/>
  <c r="O185" i="3"/>
  <c r="J185" i="3"/>
  <c r="AD184" i="3"/>
  <c r="Y184" i="3"/>
  <c r="T184" i="3"/>
  <c r="O184" i="3"/>
  <c r="J184" i="3"/>
  <c r="AD183" i="3"/>
  <c r="Y183" i="3"/>
  <c r="T183" i="3"/>
  <c r="O183" i="3"/>
  <c r="J183" i="3"/>
  <c r="AD182" i="3"/>
  <c r="Y182" i="3"/>
  <c r="T182" i="3"/>
  <c r="O182" i="3"/>
  <c r="J182" i="3"/>
  <c r="AD181" i="3"/>
  <c r="Y181" i="3"/>
  <c r="T181" i="3"/>
  <c r="O181" i="3"/>
  <c r="J181" i="3"/>
  <c r="AD180" i="3"/>
  <c r="Y180" i="3"/>
  <c r="T180" i="3"/>
  <c r="O180" i="3"/>
  <c r="J180" i="3"/>
  <c r="AD179" i="3"/>
  <c r="Y179" i="3"/>
  <c r="T179" i="3"/>
  <c r="O179" i="3"/>
  <c r="J179" i="3"/>
  <c r="AD178" i="3"/>
  <c r="Y178" i="3"/>
  <c r="T178" i="3"/>
  <c r="O178" i="3"/>
  <c r="J178" i="3"/>
  <c r="AD177" i="3"/>
  <c r="Y177" i="3"/>
  <c r="T177" i="3"/>
  <c r="O177" i="3"/>
  <c r="J177" i="3"/>
  <c r="B176" i="3"/>
  <c r="AD174" i="3"/>
  <c r="Y174" i="3"/>
  <c r="T174" i="3"/>
  <c r="O174" i="3"/>
  <c r="J174" i="3"/>
  <c r="AD173" i="3"/>
  <c r="Y173" i="3"/>
  <c r="T173" i="3"/>
  <c r="O173" i="3"/>
  <c r="J173" i="3"/>
  <c r="AD172" i="3"/>
  <c r="Y172" i="3"/>
  <c r="T172" i="3"/>
  <c r="O172" i="3"/>
  <c r="J172" i="3"/>
  <c r="AD171" i="3"/>
  <c r="Y171" i="3"/>
  <c r="T171" i="3"/>
  <c r="O171" i="3"/>
  <c r="J171" i="3"/>
  <c r="AD170" i="3"/>
  <c r="Y170" i="3"/>
  <c r="T170" i="3"/>
  <c r="O170" i="3"/>
  <c r="J170" i="3"/>
  <c r="AD169" i="3"/>
  <c r="Y169" i="3"/>
  <c r="T169" i="3"/>
  <c r="O169" i="3"/>
  <c r="J169" i="3"/>
  <c r="AD168" i="3"/>
  <c r="Y168" i="3"/>
  <c r="T168" i="3"/>
  <c r="O168" i="3"/>
  <c r="J168" i="3"/>
  <c r="AD167" i="3"/>
  <c r="Y167" i="3"/>
  <c r="T167" i="3"/>
  <c r="O167" i="3"/>
  <c r="J167" i="3"/>
  <c r="AD166" i="3"/>
  <c r="Y166" i="3"/>
  <c r="T166" i="3"/>
  <c r="O166" i="3"/>
  <c r="J166" i="3"/>
  <c r="AD165" i="3"/>
  <c r="Y165" i="3"/>
  <c r="T165" i="3"/>
  <c r="O165" i="3"/>
  <c r="J165" i="3"/>
  <c r="AD164" i="3"/>
  <c r="Y164" i="3"/>
  <c r="T164" i="3"/>
  <c r="O164" i="3"/>
  <c r="J164" i="3"/>
  <c r="AD163" i="3"/>
  <c r="Y163" i="3"/>
  <c r="T163" i="3"/>
  <c r="O163" i="3"/>
  <c r="J163" i="3"/>
  <c r="AD162" i="3"/>
  <c r="Y162" i="3"/>
  <c r="T162" i="3"/>
  <c r="O162" i="3"/>
  <c r="J162" i="3"/>
  <c r="AD161" i="3"/>
  <c r="Y161" i="3"/>
  <c r="T161" i="3"/>
  <c r="O161" i="3"/>
  <c r="J161" i="3"/>
  <c r="AD160" i="3"/>
  <c r="Y160" i="3"/>
  <c r="T160" i="3"/>
  <c r="O160" i="3"/>
  <c r="J160" i="3"/>
  <c r="AD159" i="3"/>
  <c r="Y159" i="3"/>
  <c r="T159" i="3"/>
  <c r="O159" i="3"/>
  <c r="J159" i="3"/>
  <c r="AD158" i="3"/>
  <c r="Y158" i="3"/>
  <c r="T158" i="3"/>
  <c r="O158" i="3"/>
  <c r="J158" i="3"/>
  <c r="AD157" i="3"/>
  <c r="Y157" i="3"/>
  <c r="T157" i="3"/>
  <c r="O157" i="3"/>
  <c r="J157" i="3"/>
  <c r="B156" i="3"/>
  <c r="AD154" i="3"/>
  <c r="Y154" i="3"/>
  <c r="T154" i="3"/>
  <c r="O154" i="3"/>
  <c r="J154" i="3"/>
  <c r="AD153" i="3"/>
  <c r="Y153" i="3"/>
  <c r="T153" i="3"/>
  <c r="O153" i="3"/>
  <c r="J153" i="3"/>
  <c r="AD152" i="3"/>
  <c r="Y152" i="3"/>
  <c r="T152" i="3"/>
  <c r="O152" i="3"/>
  <c r="J152" i="3"/>
  <c r="AD151" i="3"/>
  <c r="Y151" i="3"/>
  <c r="T151" i="3"/>
  <c r="O151" i="3"/>
  <c r="J151" i="3"/>
  <c r="AD150" i="3"/>
  <c r="Y150" i="3"/>
  <c r="T150" i="3"/>
  <c r="O150" i="3"/>
  <c r="J150" i="3"/>
  <c r="AD149" i="3"/>
  <c r="Y149" i="3"/>
  <c r="T149" i="3"/>
  <c r="O149" i="3"/>
  <c r="J149" i="3"/>
  <c r="AD148" i="3"/>
  <c r="Y148" i="3"/>
  <c r="T148" i="3"/>
  <c r="O148" i="3"/>
  <c r="J148" i="3"/>
  <c r="AD147" i="3"/>
  <c r="Y147" i="3"/>
  <c r="T147" i="3"/>
  <c r="O147" i="3"/>
  <c r="J147" i="3"/>
  <c r="AD146" i="3"/>
  <c r="Y146" i="3"/>
  <c r="T146" i="3"/>
  <c r="O146" i="3"/>
  <c r="J146" i="3"/>
  <c r="AD145" i="3"/>
  <c r="Y145" i="3"/>
  <c r="T145" i="3"/>
  <c r="O145" i="3"/>
  <c r="J145" i="3"/>
  <c r="AD144" i="3"/>
  <c r="Y144" i="3"/>
  <c r="T144" i="3"/>
  <c r="O144" i="3"/>
  <c r="J144" i="3"/>
  <c r="AD143" i="3"/>
  <c r="Y143" i="3"/>
  <c r="T143" i="3"/>
  <c r="O143" i="3"/>
  <c r="J143" i="3"/>
  <c r="AD142" i="3"/>
  <c r="Y142" i="3"/>
  <c r="T142" i="3"/>
  <c r="O142" i="3"/>
  <c r="J142" i="3"/>
  <c r="AD141" i="3"/>
  <c r="Y141" i="3"/>
  <c r="T141" i="3"/>
  <c r="O141" i="3"/>
  <c r="J141" i="3"/>
  <c r="AD140" i="3"/>
  <c r="Y140" i="3"/>
  <c r="T140" i="3"/>
  <c r="O140" i="3"/>
  <c r="J140" i="3"/>
  <c r="AD139" i="3"/>
  <c r="Y139" i="3"/>
  <c r="T139" i="3"/>
  <c r="O139" i="3"/>
  <c r="J139" i="3"/>
  <c r="AD138" i="3"/>
  <c r="Y138" i="3"/>
  <c r="T138" i="3"/>
  <c r="O138" i="3"/>
  <c r="J138" i="3"/>
  <c r="AD137" i="3"/>
  <c r="Y137" i="3"/>
  <c r="T137" i="3"/>
  <c r="O137" i="3"/>
  <c r="J137" i="3"/>
  <c r="B136" i="3"/>
  <c r="AD134" i="3"/>
  <c r="Y134" i="3"/>
  <c r="T134" i="3"/>
  <c r="O134" i="3"/>
  <c r="J134" i="3"/>
  <c r="AD133" i="3"/>
  <c r="Y133" i="3"/>
  <c r="T133" i="3"/>
  <c r="O133" i="3"/>
  <c r="J133" i="3"/>
  <c r="AD132" i="3"/>
  <c r="Y132" i="3"/>
  <c r="T132" i="3"/>
  <c r="O132" i="3"/>
  <c r="J132" i="3"/>
  <c r="AD131" i="3"/>
  <c r="Y131" i="3"/>
  <c r="T131" i="3"/>
  <c r="O131" i="3"/>
  <c r="J131" i="3"/>
  <c r="AD130" i="3"/>
  <c r="Y130" i="3"/>
  <c r="T130" i="3"/>
  <c r="O130" i="3"/>
  <c r="J130" i="3"/>
  <c r="AD129" i="3"/>
  <c r="Y129" i="3"/>
  <c r="T129" i="3"/>
  <c r="O129" i="3"/>
  <c r="J129" i="3"/>
  <c r="AD128" i="3"/>
  <c r="Y128" i="3"/>
  <c r="T128" i="3"/>
  <c r="O128" i="3"/>
  <c r="J128" i="3"/>
  <c r="AD127" i="3"/>
  <c r="Y127" i="3"/>
  <c r="T127" i="3"/>
  <c r="O127" i="3"/>
  <c r="J127" i="3"/>
  <c r="AD126" i="3"/>
  <c r="Y126" i="3"/>
  <c r="T126" i="3"/>
  <c r="O126" i="3"/>
  <c r="J126" i="3"/>
  <c r="AD125" i="3"/>
  <c r="Y125" i="3"/>
  <c r="T125" i="3"/>
  <c r="O125" i="3"/>
  <c r="J125" i="3"/>
  <c r="AD124" i="3"/>
  <c r="Y124" i="3"/>
  <c r="T124" i="3"/>
  <c r="O124" i="3"/>
  <c r="J124" i="3"/>
  <c r="AD123" i="3"/>
  <c r="Y123" i="3"/>
  <c r="T123" i="3"/>
  <c r="O123" i="3"/>
  <c r="J123" i="3"/>
  <c r="AD122" i="3"/>
  <c r="Y122" i="3"/>
  <c r="T122" i="3"/>
  <c r="O122" i="3"/>
  <c r="J122" i="3"/>
  <c r="AD121" i="3"/>
  <c r="Y121" i="3"/>
  <c r="T121" i="3"/>
  <c r="O121" i="3"/>
  <c r="J121" i="3"/>
  <c r="AD120" i="3"/>
  <c r="Y120" i="3"/>
  <c r="T120" i="3"/>
  <c r="O120" i="3"/>
  <c r="J120" i="3"/>
  <c r="AD119" i="3"/>
  <c r="Y119" i="3"/>
  <c r="T119" i="3"/>
  <c r="O119" i="3"/>
  <c r="J119" i="3"/>
  <c r="AD118" i="3"/>
  <c r="Y118" i="3"/>
  <c r="T118" i="3"/>
  <c r="O118" i="3"/>
  <c r="J118" i="3"/>
  <c r="AD117" i="3"/>
  <c r="Y117" i="3"/>
  <c r="T117" i="3"/>
  <c r="O117" i="3"/>
  <c r="J117" i="3"/>
  <c r="B116" i="3"/>
  <c r="AD114" i="3"/>
  <c r="Y114" i="3"/>
  <c r="T114" i="3"/>
  <c r="O114" i="3"/>
  <c r="J114" i="3"/>
  <c r="D114" i="3"/>
  <c r="D134" i="3" s="1"/>
  <c r="D154" i="3" s="1"/>
  <c r="D174" i="3" s="1"/>
  <c r="C114" i="3"/>
  <c r="C134" i="3" s="1"/>
  <c r="C154" i="3" s="1"/>
  <c r="C174" i="3" s="1"/>
  <c r="C194" i="3" s="1"/>
  <c r="C214" i="3" s="1"/>
  <c r="C234" i="3" s="1"/>
  <c r="C254" i="3" s="1"/>
  <c r="C274" i="3" s="1"/>
  <c r="C294" i="3" s="1"/>
  <c r="C314" i="3" s="1"/>
  <c r="C334" i="3" s="1"/>
  <c r="C354" i="3" s="1"/>
  <c r="C374" i="3" s="1"/>
  <c r="C394" i="3" s="1"/>
  <c r="C414" i="3" s="1"/>
  <c r="C434" i="3" s="1"/>
  <c r="C454" i="3" s="1"/>
  <c r="C474" i="3" s="1"/>
  <c r="C494" i="3" s="1"/>
  <c r="C514" i="3" s="1"/>
  <c r="C534" i="3" s="1"/>
  <c r="C554" i="3" s="1"/>
  <c r="C574" i="3" s="1"/>
  <c r="C594" i="3" s="1"/>
  <c r="C614" i="3" s="1"/>
  <c r="C634" i="3" s="1"/>
  <c r="B114" i="3"/>
  <c r="B134" i="3" s="1"/>
  <c r="B154" i="3" s="1"/>
  <c r="B174" i="3" s="1"/>
  <c r="B194" i="3" s="1"/>
  <c r="B214" i="3" s="1"/>
  <c r="B234" i="3" s="1"/>
  <c r="B254" i="3" s="1"/>
  <c r="B274" i="3" s="1"/>
  <c r="B294" i="3" s="1"/>
  <c r="B314" i="3" s="1"/>
  <c r="B334" i="3" s="1"/>
  <c r="B354" i="3" s="1"/>
  <c r="B374" i="3" s="1"/>
  <c r="B394" i="3" s="1"/>
  <c r="B414" i="3" s="1"/>
  <c r="B434" i="3" s="1"/>
  <c r="B454" i="3" s="1"/>
  <c r="B474" i="3" s="1"/>
  <c r="B494" i="3" s="1"/>
  <c r="B514" i="3" s="1"/>
  <c r="B534" i="3" s="1"/>
  <c r="B554" i="3" s="1"/>
  <c r="B574" i="3" s="1"/>
  <c r="B594" i="3" s="1"/>
  <c r="B614" i="3" s="1"/>
  <c r="B634" i="3" s="1"/>
  <c r="AD113" i="3"/>
  <c r="Y113" i="3"/>
  <c r="T113" i="3"/>
  <c r="O113" i="3"/>
  <c r="J113" i="3"/>
  <c r="D113" i="3"/>
  <c r="D133" i="3" s="1"/>
  <c r="C113" i="3"/>
  <c r="C133" i="3" s="1"/>
  <c r="C153" i="3" s="1"/>
  <c r="C173" i="3" s="1"/>
  <c r="C193" i="3" s="1"/>
  <c r="C213" i="3" s="1"/>
  <c r="C233" i="3" s="1"/>
  <c r="C253" i="3" s="1"/>
  <c r="C273" i="3" s="1"/>
  <c r="C293" i="3" s="1"/>
  <c r="C313" i="3" s="1"/>
  <c r="C333" i="3" s="1"/>
  <c r="C353" i="3" s="1"/>
  <c r="C373" i="3" s="1"/>
  <c r="C393" i="3" s="1"/>
  <c r="C413" i="3" s="1"/>
  <c r="C433" i="3" s="1"/>
  <c r="C453" i="3" s="1"/>
  <c r="C473" i="3" s="1"/>
  <c r="C493" i="3" s="1"/>
  <c r="C513" i="3" s="1"/>
  <c r="C533" i="3" s="1"/>
  <c r="C553" i="3" s="1"/>
  <c r="C573" i="3" s="1"/>
  <c r="C593" i="3" s="1"/>
  <c r="C613" i="3" s="1"/>
  <c r="C633" i="3" s="1"/>
  <c r="B113" i="3"/>
  <c r="B133" i="3" s="1"/>
  <c r="B153" i="3" s="1"/>
  <c r="B173" i="3" s="1"/>
  <c r="B193" i="3" s="1"/>
  <c r="B213" i="3" s="1"/>
  <c r="B233" i="3" s="1"/>
  <c r="B253" i="3" s="1"/>
  <c r="B273" i="3" s="1"/>
  <c r="B293" i="3" s="1"/>
  <c r="B313" i="3" s="1"/>
  <c r="B333" i="3" s="1"/>
  <c r="B353" i="3" s="1"/>
  <c r="B373" i="3" s="1"/>
  <c r="B393" i="3" s="1"/>
  <c r="B413" i="3" s="1"/>
  <c r="B433" i="3" s="1"/>
  <c r="B453" i="3" s="1"/>
  <c r="B473" i="3" s="1"/>
  <c r="B493" i="3" s="1"/>
  <c r="B513" i="3" s="1"/>
  <c r="B533" i="3" s="1"/>
  <c r="B553" i="3" s="1"/>
  <c r="B573" i="3" s="1"/>
  <c r="B593" i="3" s="1"/>
  <c r="B613" i="3" s="1"/>
  <c r="B633" i="3" s="1"/>
  <c r="AD112" i="3"/>
  <c r="Y112" i="3"/>
  <c r="T112" i="3"/>
  <c r="O112" i="3"/>
  <c r="J112" i="3"/>
  <c r="E112" i="3" s="1"/>
  <c r="D112" i="3"/>
  <c r="D132" i="3" s="1"/>
  <c r="D152" i="3" s="1"/>
  <c r="D172" i="3" s="1"/>
  <c r="C112" i="3"/>
  <c r="C132" i="3" s="1"/>
  <c r="C152" i="3" s="1"/>
  <c r="C172" i="3" s="1"/>
  <c r="C192" i="3" s="1"/>
  <c r="C212" i="3" s="1"/>
  <c r="C232" i="3" s="1"/>
  <c r="C252" i="3" s="1"/>
  <c r="C272" i="3" s="1"/>
  <c r="C292" i="3" s="1"/>
  <c r="C312" i="3" s="1"/>
  <c r="C332" i="3" s="1"/>
  <c r="C352" i="3" s="1"/>
  <c r="C372" i="3" s="1"/>
  <c r="C392" i="3" s="1"/>
  <c r="C412" i="3" s="1"/>
  <c r="C432" i="3" s="1"/>
  <c r="C452" i="3" s="1"/>
  <c r="C472" i="3" s="1"/>
  <c r="C492" i="3" s="1"/>
  <c r="C512" i="3" s="1"/>
  <c r="C532" i="3" s="1"/>
  <c r="C552" i="3" s="1"/>
  <c r="C572" i="3" s="1"/>
  <c r="C592" i="3" s="1"/>
  <c r="C612" i="3" s="1"/>
  <c r="C632" i="3" s="1"/>
  <c r="B112" i="3"/>
  <c r="B132" i="3" s="1"/>
  <c r="B152" i="3" s="1"/>
  <c r="B172" i="3" s="1"/>
  <c r="B192" i="3" s="1"/>
  <c r="B212" i="3" s="1"/>
  <c r="B232" i="3" s="1"/>
  <c r="B252" i="3" s="1"/>
  <c r="B272" i="3" s="1"/>
  <c r="B292" i="3" s="1"/>
  <c r="B312" i="3" s="1"/>
  <c r="B332" i="3" s="1"/>
  <c r="B352" i="3" s="1"/>
  <c r="B372" i="3" s="1"/>
  <c r="B392" i="3" s="1"/>
  <c r="B412" i="3" s="1"/>
  <c r="B432" i="3" s="1"/>
  <c r="B452" i="3" s="1"/>
  <c r="B472" i="3" s="1"/>
  <c r="B492" i="3" s="1"/>
  <c r="B512" i="3" s="1"/>
  <c r="B532" i="3" s="1"/>
  <c r="B552" i="3" s="1"/>
  <c r="B572" i="3" s="1"/>
  <c r="B592" i="3" s="1"/>
  <c r="B612" i="3" s="1"/>
  <c r="B632" i="3" s="1"/>
  <c r="AD111" i="3"/>
  <c r="Y111" i="3"/>
  <c r="T111" i="3"/>
  <c r="O111" i="3"/>
  <c r="J111" i="3"/>
  <c r="D111" i="3"/>
  <c r="D131" i="3" s="1"/>
  <c r="C111" i="3"/>
  <c r="C131" i="3" s="1"/>
  <c r="C151" i="3" s="1"/>
  <c r="C171" i="3" s="1"/>
  <c r="C191" i="3" s="1"/>
  <c r="C211" i="3" s="1"/>
  <c r="C231" i="3" s="1"/>
  <c r="C251" i="3" s="1"/>
  <c r="C271" i="3" s="1"/>
  <c r="C291" i="3" s="1"/>
  <c r="C311" i="3" s="1"/>
  <c r="C331" i="3" s="1"/>
  <c r="C351" i="3" s="1"/>
  <c r="C371" i="3" s="1"/>
  <c r="C391" i="3" s="1"/>
  <c r="C411" i="3" s="1"/>
  <c r="C431" i="3" s="1"/>
  <c r="C451" i="3" s="1"/>
  <c r="C471" i="3" s="1"/>
  <c r="C491" i="3" s="1"/>
  <c r="C511" i="3" s="1"/>
  <c r="C531" i="3" s="1"/>
  <c r="C551" i="3" s="1"/>
  <c r="C571" i="3" s="1"/>
  <c r="C591" i="3" s="1"/>
  <c r="C611" i="3" s="1"/>
  <c r="C631" i="3" s="1"/>
  <c r="B111" i="3"/>
  <c r="B131" i="3" s="1"/>
  <c r="B151" i="3" s="1"/>
  <c r="B171" i="3" s="1"/>
  <c r="B191" i="3" s="1"/>
  <c r="B211" i="3" s="1"/>
  <c r="B231" i="3" s="1"/>
  <c r="B251" i="3" s="1"/>
  <c r="B271" i="3" s="1"/>
  <c r="B291" i="3" s="1"/>
  <c r="B311" i="3" s="1"/>
  <c r="B331" i="3" s="1"/>
  <c r="B351" i="3" s="1"/>
  <c r="B371" i="3" s="1"/>
  <c r="B391" i="3" s="1"/>
  <c r="B411" i="3" s="1"/>
  <c r="B431" i="3" s="1"/>
  <c r="B451" i="3" s="1"/>
  <c r="B471" i="3" s="1"/>
  <c r="B491" i="3" s="1"/>
  <c r="B511" i="3" s="1"/>
  <c r="B531" i="3" s="1"/>
  <c r="B551" i="3" s="1"/>
  <c r="B571" i="3" s="1"/>
  <c r="B591" i="3" s="1"/>
  <c r="B611" i="3" s="1"/>
  <c r="B631" i="3" s="1"/>
  <c r="AD110" i="3"/>
  <c r="Y110" i="3"/>
  <c r="T110" i="3"/>
  <c r="O110" i="3"/>
  <c r="J110" i="3"/>
  <c r="D110" i="3"/>
  <c r="D130" i="3" s="1"/>
  <c r="D150" i="3" s="1"/>
  <c r="D170" i="3" s="1"/>
  <c r="AD109" i="3"/>
  <c r="Y109" i="3"/>
  <c r="T109" i="3"/>
  <c r="O109" i="3"/>
  <c r="J109" i="3"/>
  <c r="AD108" i="3"/>
  <c r="Y108" i="3"/>
  <c r="T108" i="3"/>
  <c r="O108" i="3"/>
  <c r="J108" i="3"/>
  <c r="AD107" i="3"/>
  <c r="Y107" i="3"/>
  <c r="T107" i="3"/>
  <c r="O107" i="3"/>
  <c r="J107" i="3"/>
  <c r="AD106" i="3"/>
  <c r="Y106" i="3"/>
  <c r="T106" i="3"/>
  <c r="O106" i="3"/>
  <c r="J106" i="3"/>
  <c r="AD105" i="3"/>
  <c r="Y105" i="3"/>
  <c r="T105" i="3"/>
  <c r="O105" i="3"/>
  <c r="J105" i="3"/>
  <c r="AD104" i="3"/>
  <c r="Y104" i="3"/>
  <c r="T104" i="3"/>
  <c r="O104" i="3"/>
  <c r="J104" i="3"/>
  <c r="AD103" i="3"/>
  <c r="Y103" i="3"/>
  <c r="T103" i="3"/>
  <c r="O103" i="3"/>
  <c r="J103" i="3"/>
  <c r="AC103" i="3" s="1"/>
  <c r="D103" i="3"/>
  <c r="D123" i="3" s="1"/>
  <c r="AD102" i="3"/>
  <c r="Y102" i="3"/>
  <c r="T102" i="3"/>
  <c r="O102" i="3"/>
  <c r="J102" i="3"/>
  <c r="AD101" i="3"/>
  <c r="Y101" i="3"/>
  <c r="T101" i="3"/>
  <c r="O101" i="3"/>
  <c r="J101" i="3"/>
  <c r="AD100" i="3"/>
  <c r="Y100" i="3"/>
  <c r="T100" i="3"/>
  <c r="O100" i="3"/>
  <c r="J100" i="3"/>
  <c r="AD99" i="3"/>
  <c r="Y99" i="3"/>
  <c r="T99" i="3"/>
  <c r="O99" i="3"/>
  <c r="J99" i="3"/>
  <c r="Y98" i="3"/>
  <c r="T98" i="3"/>
  <c r="O98" i="3"/>
  <c r="J98" i="3"/>
  <c r="D98" i="3"/>
  <c r="D118" i="3" s="1"/>
  <c r="D138" i="3" s="1"/>
  <c r="D158" i="3" s="1"/>
  <c r="C98" i="3"/>
  <c r="C118" i="3" s="1"/>
  <c r="C138" i="3" s="1"/>
  <c r="C158" i="3" s="1"/>
  <c r="C178" i="3" s="1"/>
  <c r="C198" i="3" s="1"/>
  <c r="C218" i="3" s="1"/>
  <c r="C238" i="3" s="1"/>
  <c r="C258" i="3" s="1"/>
  <c r="C278" i="3" s="1"/>
  <c r="C298" i="3" s="1"/>
  <c r="C318" i="3" s="1"/>
  <c r="C338" i="3" s="1"/>
  <c r="C358" i="3" s="1"/>
  <c r="C378" i="3" s="1"/>
  <c r="C398" i="3" s="1"/>
  <c r="C418" i="3" s="1"/>
  <c r="C438" i="3" s="1"/>
  <c r="C458" i="3" s="1"/>
  <c r="C478" i="3" s="1"/>
  <c r="C498" i="3" s="1"/>
  <c r="C518" i="3" s="1"/>
  <c r="C538" i="3" s="1"/>
  <c r="C558" i="3" s="1"/>
  <c r="C578" i="3" s="1"/>
  <c r="C598" i="3" s="1"/>
  <c r="C618" i="3" s="1"/>
  <c r="B98" i="3"/>
  <c r="B118" i="3" s="1"/>
  <c r="B138" i="3" s="1"/>
  <c r="B158" i="3" s="1"/>
  <c r="B178" i="3" s="1"/>
  <c r="B198" i="3" s="1"/>
  <c r="B218" i="3" s="1"/>
  <c r="B238" i="3" s="1"/>
  <c r="B258" i="3" s="1"/>
  <c r="B278" i="3" s="1"/>
  <c r="B298" i="3" s="1"/>
  <c r="B318" i="3" s="1"/>
  <c r="B338" i="3" s="1"/>
  <c r="B358" i="3" s="1"/>
  <c r="B378" i="3" s="1"/>
  <c r="B398" i="3" s="1"/>
  <c r="B418" i="3" s="1"/>
  <c r="B438" i="3" s="1"/>
  <c r="B458" i="3" s="1"/>
  <c r="B478" i="3" s="1"/>
  <c r="B498" i="3" s="1"/>
  <c r="B518" i="3" s="1"/>
  <c r="B538" i="3" s="1"/>
  <c r="B558" i="3" s="1"/>
  <c r="B578" i="3" s="1"/>
  <c r="B598" i="3" s="1"/>
  <c r="B618" i="3" s="1"/>
  <c r="AD97" i="3"/>
  <c r="Y97" i="3"/>
  <c r="T97" i="3"/>
  <c r="O97" i="3"/>
  <c r="J97" i="3"/>
  <c r="B96" i="3"/>
  <c r="AD94" i="3"/>
  <c r="Y94" i="3"/>
  <c r="T94" i="3"/>
  <c r="O94" i="3"/>
  <c r="J94" i="3"/>
  <c r="AD93" i="3"/>
  <c r="Y93" i="3"/>
  <c r="T93" i="3"/>
  <c r="O93" i="3"/>
  <c r="J93" i="3"/>
  <c r="AD92" i="3"/>
  <c r="Y92" i="3"/>
  <c r="T92" i="3"/>
  <c r="O92" i="3"/>
  <c r="J92" i="3"/>
  <c r="AD91" i="3"/>
  <c r="Y91" i="3"/>
  <c r="T91" i="3"/>
  <c r="O91" i="3"/>
  <c r="J91" i="3"/>
  <c r="AD90" i="3"/>
  <c r="Y90" i="3"/>
  <c r="T90" i="3"/>
  <c r="O90" i="3"/>
  <c r="J90" i="3"/>
  <c r="AD89" i="3"/>
  <c r="Y89" i="3"/>
  <c r="T89" i="3"/>
  <c r="O89" i="3"/>
  <c r="J89" i="3"/>
  <c r="AD88" i="3"/>
  <c r="Y88" i="3"/>
  <c r="T88" i="3"/>
  <c r="O88" i="3"/>
  <c r="J88" i="3"/>
  <c r="AD87" i="3"/>
  <c r="Y87" i="3"/>
  <c r="T87" i="3"/>
  <c r="O87" i="3"/>
  <c r="J87" i="3"/>
  <c r="E87" i="3" s="1"/>
  <c r="AD86" i="3"/>
  <c r="Y86" i="3"/>
  <c r="T86" i="3"/>
  <c r="O86" i="3"/>
  <c r="J86" i="3"/>
  <c r="AD85" i="3"/>
  <c r="Y85" i="3"/>
  <c r="T85" i="3"/>
  <c r="J85" i="3"/>
  <c r="AD84" i="3"/>
  <c r="Y84" i="3"/>
  <c r="T84" i="3"/>
  <c r="O84" i="3"/>
  <c r="J84" i="3"/>
  <c r="AD83" i="3"/>
  <c r="Y83" i="3"/>
  <c r="T83" i="3"/>
  <c r="O83" i="3"/>
  <c r="J83" i="3"/>
  <c r="AD82" i="3"/>
  <c r="Y82" i="3"/>
  <c r="T82" i="3"/>
  <c r="O82" i="3"/>
  <c r="J82" i="3"/>
  <c r="AD79" i="3"/>
  <c r="Y79" i="3"/>
  <c r="T79" i="3"/>
  <c r="O79" i="3"/>
  <c r="J79" i="3"/>
  <c r="D79" i="3"/>
  <c r="AD78" i="3"/>
  <c r="Y78" i="3"/>
  <c r="T78" i="3"/>
  <c r="O78" i="3"/>
  <c r="J78" i="3"/>
  <c r="AD77" i="3"/>
  <c r="Y77" i="3"/>
  <c r="T77" i="3"/>
  <c r="O77" i="3"/>
  <c r="J77" i="3"/>
  <c r="AD76" i="3"/>
  <c r="Y76" i="3"/>
  <c r="T76" i="3"/>
  <c r="O76" i="3"/>
  <c r="J76" i="3"/>
  <c r="D76" i="3"/>
  <c r="D91" i="3" s="1"/>
  <c r="AD75" i="3"/>
  <c r="Y75" i="3"/>
  <c r="T75" i="3"/>
  <c r="O75" i="3"/>
  <c r="J75" i="3"/>
  <c r="AD74" i="3"/>
  <c r="Y74" i="3"/>
  <c r="T74" i="3"/>
  <c r="O74" i="3"/>
  <c r="J74" i="3"/>
  <c r="AD73" i="3"/>
  <c r="Y73" i="3"/>
  <c r="T73" i="3"/>
  <c r="O73" i="3"/>
  <c r="J73" i="3"/>
  <c r="AD72" i="3"/>
  <c r="Y72" i="3"/>
  <c r="T72" i="3"/>
  <c r="O72" i="3"/>
  <c r="J72" i="3"/>
  <c r="AD71" i="3"/>
  <c r="Y71" i="3"/>
  <c r="T71" i="3"/>
  <c r="O71" i="3"/>
  <c r="J71" i="3"/>
  <c r="AD70" i="3"/>
  <c r="Y70" i="3"/>
  <c r="T70" i="3"/>
  <c r="J70" i="3"/>
  <c r="AD69" i="3"/>
  <c r="Y69" i="3"/>
  <c r="T69" i="3"/>
  <c r="O69" i="3"/>
  <c r="J69" i="3"/>
  <c r="AD68" i="3"/>
  <c r="Y68" i="3"/>
  <c r="T68" i="3"/>
  <c r="O68" i="3"/>
  <c r="J68" i="3"/>
  <c r="D68" i="3"/>
  <c r="D83" i="3" s="1"/>
  <c r="D99" i="3" s="1"/>
  <c r="D119" i="3" s="1"/>
  <c r="D139" i="3" s="1"/>
  <c r="D159" i="3" s="1"/>
  <c r="D179" i="3" s="1"/>
  <c r="D199" i="3" s="1"/>
  <c r="D219" i="3" s="1"/>
  <c r="D239" i="3" s="1"/>
  <c r="D259" i="3" s="1"/>
  <c r="D279" i="3" s="1"/>
  <c r="D299" i="3" s="1"/>
  <c r="D319" i="3" s="1"/>
  <c r="D339" i="3" s="1"/>
  <c r="AD67" i="3"/>
  <c r="Y67" i="3"/>
  <c r="T67" i="3"/>
  <c r="T80" i="3" s="1"/>
  <c r="O67" i="3"/>
  <c r="J67" i="3"/>
  <c r="D67" i="3"/>
  <c r="D82" i="3" s="1"/>
  <c r="AD64" i="3"/>
  <c r="Y64" i="3"/>
  <c r="T64" i="3"/>
  <c r="O64" i="3"/>
  <c r="J64" i="3"/>
  <c r="AA64" i="3" s="1"/>
  <c r="AD63" i="3"/>
  <c r="Y63" i="3"/>
  <c r="T63" i="3"/>
  <c r="O63" i="3"/>
  <c r="AB63" i="3" s="1"/>
  <c r="J63" i="3"/>
  <c r="AD62" i="3"/>
  <c r="Y62" i="3"/>
  <c r="T62" i="3"/>
  <c r="O62" i="3"/>
  <c r="J62" i="3"/>
  <c r="AD61" i="3"/>
  <c r="Y61" i="3"/>
  <c r="T61" i="3"/>
  <c r="O61" i="3"/>
  <c r="J61" i="3"/>
  <c r="AD60" i="3"/>
  <c r="Y60" i="3"/>
  <c r="T60" i="3"/>
  <c r="O60" i="3"/>
  <c r="J60" i="3"/>
  <c r="AC60" i="3" s="1"/>
  <c r="AD59" i="3"/>
  <c r="Y59" i="3"/>
  <c r="T59" i="3"/>
  <c r="O59" i="3"/>
  <c r="J59" i="3"/>
  <c r="AD58" i="3"/>
  <c r="Y58" i="3"/>
  <c r="T58" i="3"/>
  <c r="O58" i="3"/>
  <c r="J58" i="3"/>
  <c r="D58" i="3"/>
  <c r="D73" i="3" s="1"/>
  <c r="AD57" i="3"/>
  <c r="Y57" i="3"/>
  <c r="T57" i="3"/>
  <c r="O57" i="3"/>
  <c r="J57" i="3"/>
  <c r="AD56" i="3"/>
  <c r="Y56" i="3"/>
  <c r="T56" i="3"/>
  <c r="O56" i="3"/>
  <c r="J56" i="3"/>
  <c r="D56" i="3"/>
  <c r="D71" i="3" s="1"/>
  <c r="D86" i="3" s="1"/>
  <c r="D102" i="3" s="1"/>
  <c r="D122" i="3" s="1"/>
  <c r="D142" i="3" s="1"/>
  <c r="D162" i="3" s="1"/>
  <c r="AD55" i="3"/>
  <c r="Y55" i="3"/>
  <c r="T55" i="3"/>
  <c r="O55" i="3"/>
  <c r="J55" i="3"/>
  <c r="AD54" i="3"/>
  <c r="Y54" i="3"/>
  <c r="T54" i="3"/>
  <c r="O54" i="3"/>
  <c r="J54" i="3"/>
  <c r="AD53" i="3"/>
  <c r="Y53" i="3"/>
  <c r="T53" i="3"/>
  <c r="O53" i="3"/>
  <c r="J53" i="3"/>
  <c r="AD52" i="3"/>
  <c r="Y52" i="3"/>
  <c r="T52" i="3"/>
  <c r="O52" i="3"/>
  <c r="J52" i="3"/>
  <c r="AD49" i="3"/>
  <c r="Y49" i="3"/>
  <c r="T49" i="3"/>
  <c r="O49" i="3"/>
  <c r="J49" i="3"/>
  <c r="AD48" i="3"/>
  <c r="Y48" i="3"/>
  <c r="T48" i="3"/>
  <c r="O48" i="3"/>
  <c r="J48" i="3"/>
  <c r="AD47" i="3"/>
  <c r="Y47" i="3"/>
  <c r="T47" i="3"/>
  <c r="O47" i="3"/>
  <c r="J47" i="3"/>
  <c r="AD46" i="3"/>
  <c r="Y46" i="3"/>
  <c r="T46" i="3"/>
  <c r="O46" i="3"/>
  <c r="J46" i="3"/>
  <c r="D46" i="3"/>
  <c r="AD45" i="3"/>
  <c r="Y45" i="3"/>
  <c r="T45" i="3"/>
  <c r="O45" i="3"/>
  <c r="J45" i="3"/>
  <c r="D45" i="3"/>
  <c r="D60" i="3" s="1"/>
  <c r="AD44" i="3"/>
  <c r="Y44" i="3"/>
  <c r="T44" i="3"/>
  <c r="O44" i="3"/>
  <c r="J44" i="3"/>
  <c r="D44" i="3"/>
  <c r="D59" i="3" s="1"/>
  <c r="D74" i="3" s="1"/>
  <c r="D89" i="3" s="1"/>
  <c r="AD43" i="3"/>
  <c r="Y43" i="3"/>
  <c r="T43" i="3"/>
  <c r="O43" i="3"/>
  <c r="J43" i="3"/>
  <c r="AD42" i="3"/>
  <c r="Y42" i="3"/>
  <c r="T42" i="3"/>
  <c r="O42" i="3"/>
  <c r="J42" i="3"/>
  <c r="AD41" i="3"/>
  <c r="Y41" i="3"/>
  <c r="T41" i="3"/>
  <c r="O41" i="3"/>
  <c r="J41" i="3"/>
  <c r="AD40" i="3"/>
  <c r="AC40" i="3"/>
  <c r="T40" i="3"/>
  <c r="J40" i="3"/>
  <c r="AA40" i="3" s="1"/>
  <c r="D40" i="3"/>
  <c r="D55" i="3" s="1"/>
  <c r="D70" i="3" s="1"/>
  <c r="AD39" i="3"/>
  <c r="Y39" i="3"/>
  <c r="T39" i="3"/>
  <c r="O39" i="3"/>
  <c r="J39" i="3"/>
  <c r="D39" i="3"/>
  <c r="D54" i="3" s="1"/>
  <c r="D69" i="3" s="1"/>
  <c r="D84" i="3" s="1"/>
  <c r="AD38" i="3"/>
  <c r="Y38" i="3"/>
  <c r="T38" i="3"/>
  <c r="O38" i="3"/>
  <c r="J38" i="3"/>
  <c r="D38" i="3"/>
  <c r="AD37" i="3"/>
  <c r="Y37" i="3"/>
  <c r="T37" i="3"/>
  <c r="O37" i="3"/>
  <c r="J37" i="3"/>
  <c r="D37" i="3"/>
  <c r="AD34" i="3"/>
  <c r="Y34" i="3"/>
  <c r="T34" i="3"/>
  <c r="O34" i="3"/>
  <c r="J34" i="3"/>
  <c r="C34" i="3"/>
  <c r="C49" i="3" s="1"/>
  <c r="C64" i="3" s="1"/>
  <c r="C79" i="3" s="1"/>
  <c r="C94" i="3" s="1"/>
  <c r="C110" i="3" s="1"/>
  <c r="C130" i="3" s="1"/>
  <c r="C150" i="3" s="1"/>
  <c r="C170" i="3" s="1"/>
  <c r="C190" i="3" s="1"/>
  <c r="C210" i="3" s="1"/>
  <c r="C230" i="3" s="1"/>
  <c r="C250" i="3" s="1"/>
  <c r="C270" i="3" s="1"/>
  <c r="C290" i="3" s="1"/>
  <c r="C310" i="3" s="1"/>
  <c r="C330" i="3" s="1"/>
  <c r="C350" i="3" s="1"/>
  <c r="C370" i="3" s="1"/>
  <c r="C390" i="3" s="1"/>
  <c r="C410" i="3" s="1"/>
  <c r="C430" i="3" s="1"/>
  <c r="C450" i="3" s="1"/>
  <c r="C470" i="3" s="1"/>
  <c r="C490" i="3" s="1"/>
  <c r="C510" i="3" s="1"/>
  <c r="C530" i="3" s="1"/>
  <c r="C550" i="3" s="1"/>
  <c r="C570" i="3" s="1"/>
  <c r="C590" i="3" s="1"/>
  <c r="C610" i="3" s="1"/>
  <c r="C630" i="3" s="1"/>
  <c r="B34" i="3"/>
  <c r="B49" i="3" s="1"/>
  <c r="B64" i="3" s="1"/>
  <c r="B79" i="3" s="1"/>
  <c r="B94" i="3" s="1"/>
  <c r="B110" i="3" s="1"/>
  <c r="B130" i="3" s="1"/>
  <c r="B150" i="3" s="1"/>
  <c r="B170" i="3" s="1"/>
  <c r="B190" i="3" s="1"/>
  <c r="B210" i="3" s="1"/>
  <c r="B230" i="3" s="1"/>
  <c r="B250" i="3" s="1"/>
  <c r="B270" i="3" s="1"/>
  <c r="B290" i="3" s="1"/>
  <c r="B310" i="3" s="1"/>
  <c r="B330" i="3" s="1"/>
  <c r="B350" i="3" s="1"/>
  <c r="B370" i="3" s="1"/>
  <c r="B390" i="3" s="1"/>
  <c r="B410" i="3" s="1"/>
  <c r="B430" i="3" s="1"/>
  <c r="B450" i="3" s="1"/>
  <c r="B470" i="3" s="1"/>
  <c r="B490" i="3" s="1"/>
  <c r="B510" i="3" s="1"/>
  <c r="B530" i="3" s="1"/>
  <c r="B550" i="3" s="1"/>
  <c r="B570" i="3" s="1"/>
  <c r="B590" i="3" s="1"/>
  <c r="B610" i="3" s="1"/>
  <c r="B630" i="3" s="1"/>
  <c r="AD33" i="3"/>
  <c r="Y33" i="3"/>
  <c r="T33" i="3"/>
  <c r="O33" i="3"/>
  <c r="J33" i="3"/>
  <c r="D33" i="3"/>
  <c r="D48" i="3" s="1"/>
  <c r="D63" i="3" s="1"/>
  <c r="D78" i="3" s="1"/>
  <c r="D93" i="3" s="1"/>
  <c r="C33" i="3"/>
  <c r="C48" i="3" s="1"/>
  <c r="C63" i="3" s="1"/>
  <c r="C78" i="3" s="1"/>
  <c r="C93" i="3" s="1"/>
  <c r="C109" i="3" s="1"/>
  <c r="C129" i="3" s="1"/>
  <c r="C149" i="3" s="1"/>
  <c r="C169" i="3" s="1"/>
  <c r="C189" i="3" s="1"/>
  <c r="C209" i="3" s="1"/>
  <c r="C229" i="3" s="1"/>
  <c r="C249" i="3" s="1"/>
  <c r="C269" i="3" s="1"/>
  <c r="C289" i="3" s="1"/>
  <c r="C309" i="3" s="1"/>
  <c r="C329" i="3" s="1"/>
  <c r="C349" i="3" s="1"/>
  <c r="C369" i="3" s="1"/>
  <c r="C389" i="3" s="1"/>
  <c r="C409" i="3" s="1"/>
  <c r="C429" i="3" s="1"/>
  <c r="C449" i="3" s="1"/>
  <c r="C469" i="3" s="1"/>
  <c r="C489" i="3" s="1"/>
  <c r="C509" i="3" s="1"/>
  <c r="C529" i="3" s="1"/>
  <c r="C549" i="3" s="1"/>
  <c r="C569" i="3" s="1"/>
  <c r="C589" i="3" s="1"/>
  <c r="C609" i="3" s="1"/>
  <c r="C629" i="3" s="1"/>
  <c r="B33" i="3"/>
  <c r="B48" i="3" s="1"/>
  <c r="B63" i="3" s="1"/>
  <c r="B78" i="3" s="1"/>
  <c r="B93" i="3" s="1"/>
  <c r="B109" i="3" s="1"/>
  <c r="B129" i="3" s="1"/>
  <c r="B149" i="3" s="1"/>
  <c r="B169" i="3" s="1"/>
  <c r="B189" i="3" s="1"/>
  <c r="B209" i="3" s="1"/>
  <c r="B229" i="3" s="1"/>
  <c r="B249" i="3" s="1"/>
  <c r="B269" i="3" s="1"/>
  <c r="B289" i="3" s="1"/>
  <c r="B309" i="3" s="1"/>
  <c r="B329" i="3" s="1"/>
  <c r="B349" i="3" s="1"/>
  <c r="B369" i="3" s="1"/>
  <c r="B389" i="3" s="1"/>
  <c r="B409" i="3" s="1"/>
  <c r="B429" i="3" s="1"/>
  <c r="B449" i="3" s="1"/>
  <c r="B469" i="3" s="1"/>
  <c r="B489" i="3" s="1"/>
  <c r="B509" i="3" s="1"/>
  <c r="B529" i="3" s="1"/>
  <c r="B549" i="3" s="1"/>
  <c r="B569" i="3" s="1"/>
  <c r="B589" i="3" s="1"/>
  <c r="B609" i="3" s="1"/>
  <c r="B629" i="3" s="1"/>
  <c r="AD32" i="3"/>
  <c r="Y32" i="3"/>
  <c r="T32" i="3"/>
  <c r="O32" i="3"/>
  <c r="J32" i="3"/>
  <c r="D32" i="3"/>
  <c r="D47" i="3" s="1"/>
  <c r="D62" i="3" s="1"/>
  <c r="D77" i="3" s="1"/>
  <c r="C32" i="3"/>
  <c r="C47" i="3" s="1"/>
  <c r="C62" i="3" s="1"/>
  <c r="C77" i="3" s="1"/>
  <c r="C92" i="3" s="1"/>
  <c r="C108" i="3" s="1"/>
  <c r="C128" i="3" s="1"/>
  <c r="C148" i="3" s="1"/>
  <c r="C168" i="3" s="1"/>
  <c r="C188" i="3" s="1"/>
  <c r="C208" i="3" s="1"/>
  <c r="C228" i="3" s="1"/>
  <c r="C248" i="3" s="1"/>
  <c r="C268" i="3" s="1"/>
  <c r="C288" i="3" s="1"/>
  <c r="C308" i="3" s="1"/>
  <c r="C328" i="3" s="1"/>
  <c r="C348" i="3" s="1"/>
  <c r="C368" i="3" s="1"/>
  <c r="C388" i="3" s="1"/>
  <c r="C408" i="3" s="1"/>
  <c r="C428" i="3" s="1"/>
  <c r="C448" i="3" s="1"/>
  <c r="C468" i="3" s="1"/>
  <c r="C488" i="3" s="1"/>
  <c r="C508" i="3" s="1"/>
  <c r="C528" i="3" s="1"/>
  <c r="C548" i="3" s="1"/>
  <c r="C568" i="3" s="1"/>
  <c r="C588" i="3" s="1"/>
  <c r="C608" i="3" s="1"/>
  <c r="C628" i="3" s="1"/>
  <c r="B32" i="3"/>
  <c r="B47" i="3" s="1"/>
  <c r="B62" i="3" s="1"/>
  <c r="B77" i="3" s="1"/>
  <c r="B92" i="3" s="1"/>
  <c r="B108" i="3" s="1"/>
  <c r="B128" i="3" s="1"/>
  <c r="B148" i="3" s="1"/>
  <c r="B168" i="3" s="1"/>
  <c r="B188" i="3" s="1"/>
  <c r="B208" i="3" s="1"/>
  <c r="B228" i="3" s="1"/>
  <c r="B248" i="3" s="1"/>
  <c r="B268" i="3" s="1"/>
  <c r="B288" i="3" s="1"/>
  <c r="B308" i="3" s="1"/>
  <c r="B328" i="3" s="1"/>
  <c r="B348" i="3" s="1"/>
  <c r="B368" i="3" s="1"/>
  <c r="B388" i="3" s="1"/>
  <c r="B408" i="3" s="1"/>
  <c r="B428" i="3" s="1"/>
  <c r="B448" i="3" s="1"/>
  <c r="B468" i="3" s="1"/>
  <c r="B488" i="3" s="1"/>
  <c r="B508" i="3" s="1"/>
  <c r="B528" i="3" s="1"/>
  <c r="B548" i="3" s="1"/>
  <c r="B568" i="3" s="1"/>
  <c r="B588" i="3" s="1"/>
  <c r="B608" i="3" s="1"/>
  <c r="B628" i="3" s="1"/>
  <c r="AD31" i="3"/>
  <c r="Y31" i="3"/>
  <c r="T31" i="3"/>
  <c r="O31" i="3"/>
  <c r="J31" i="3"/>
  <c r="C31" i="3"/>
  <c r="C46" i="3" s="1"/>
  <c r="C61" i="3" s="1"/>
  <c r="C76" i="3" s="1"/>
  <c r="C91" i="3" s="1"/>
  <c r="C107" i="3" s="1"/>
  <c r="C127" i="3" s="1"/>
  <c r="C147" i="3" s="1"/>
  <c r="C167" i="3" s="1"/>
  <c r="C187" i="3" s="1"/>
  <c r="C207" i="3" s="1"/>
  <c r="C227" i="3" s="1"/>
  <c r="C247" i="3" s="1"/>
  <c r="C267" i="3" s="1"/>
  <c r="C287" i="3" s="1"/>
  <c r="C307" i="3" s="1"/>
  <c r="C327" i="3" s="1"/>
  <c r="C347" i="3" s="1"/>
  <c r="C367" i="3" s="1"/>
  <c r="C387" i="3" s="1"/>
  <c r="C407" i="3" s="1"/>
  <c r="C427" i="3" s="1"/>
  <c r="C447" i="3" s="1"/>
  <c r="C467" i="3" s="1"/>
  <c r="C487" i="3" s="1"/>
  <c r="C507" i="3" s="1"/>
  <c r="C527" i="3" s="1"/>
  <c r="C547" i="3" s="1"/>
  <c r="C567" i="3" s="1"/>
  <c r="C587" i="3" s="1"/>
  <c r="C607" i="3" s="1"/>
  <c r="C627" i="3" s="1"/>
  <c r="B31" i="3"/>
  <c r="B46" i="3" s="1"/>
  <c r="B61" i="3" s="1"/>
  <c r="B76" i="3" s="1"/>
  <c r="B91" i="3" s="1"/>
  <c r="B107" i="3" s="1"/>
  <c r="B127" i="3" s="1"/>
  <c r="B147" i="3" s="1"/>
  <c r="B167" i="3" s="1"/>
  <c r="B187" i="3" s="1"/>
  <c r="B207" i="3" s="1"/>
  <c r="B227" i="3" s="1"/>
  <c r="B247" i="3" s="1"/>
  <c r="B267" i="3" s="1"/>
  <c r="B287" i="3" s="1"/>
  <c r="B307" i="3" s="1"/>
  <c r="B327" i="3" s="1"/>
  <c r="B347" i="3" s="1"/>
  <c r="B367" i="3" s="1"/>
  <c r="B387" i="3" s="1"/>
  <c r="B407" i="3" s="1"/>
  <c r="B427" i="3" s="1"/>
  <c r="B447" i="3" s="1"/>
  <c r="B467" i="3" s="1"/>
  <c r="B487" i="3" s="1"/>
  <c r="B507" i="3" s="1"/>
  <c r="B527" i="3" s="1"/>
  <c r="B547" i="3" s="1"/>
  <c r="B567" i="3" s="1"/>
  <c r="B587" i="3" s="1"/>
  <c r="B607" i="3" s="1"/>
  <c r="B627" i="3" s="1"/>
  <c r="AD30" i="3"/>
  <c r="Y30" i="3"/>
  <c r="T30" i="3"/>
  <c r="O30" i="3"/>
  <c r="J30" i="3"/>
  <c r="C30" i="3"/>
  <c r="C45" i="3" s="1"/>
  <c r="C60" i="3" s="1"/>
  <c r="C75" i="3" s="1"/>
  <c r="C90" i="3" s="1"/>
  <c r="C106" i="3" s="1"/>
  <c r="C126" i="3" s="1"/>
  <c r="C146" i="3" s="1"/>
  <c r="C166" i="3" s="1"/>
  <c r="C186" i="3" s="1"/>
  <c r="C206" i="3" s="1"/>
  <c r="C226" i="3" s="1"/>
  <c r="C246" i="3" s="1"/>
  <c r="C266" i="3" s="1"/>
  <c r="C286" i="3" s="1"/>
  <c r="C306" i="3" s="1"/>
  <c r="C326" i="3" s="1"/>
  <c r="C346" i="3" s="1"/>
  <c r="C366" i="3" s="1"/>
  <c r="C386" i="3" s="1"/>
  <c r="C406" i="3" s="1"/>
  <c r="C426" i="3" s="1"/>
  <c r="C446" i="3" s="1"/>
  <c r="C466" i="3" s="1"/>
  <c r="C486" i="3" s="1"/>
  <c r="C506" i="3" s="1"/>
  <c r="C526" i="3" s="1"/>
  <c r="C546" i="3" s="1"/>
  <c r="C566" i="3" s="1"/>
  <c r="C586" i="3" s="1"/>
  <c r="C606" i="3" s="1"/>
  <c r="C626" i="3" s="1"/>
  <c r="B30" i="3"/>
  <c r="B45" i="3" s="1"/>
  <c r="B60" i="3" s="1"/>
  <c r="B75" i="3" s="1"/>
  <c r="B90" i="3" s="1"/>
  <c r="B106" i="3" s="1"/>
  <c r="B126" i="3" s="1"/>
  <c r="B146" i="3" s="1"/>
  <c r="B166" i="3" s="1"/>
  <c r="B186" i="3" s="1"/>
  <c r="B206" i="3" s="1"/>
  <c r="B226" i="3" s="1"/>
  <c r="B246" i="3" s="1"/>
  <c r="B266" i="3" s="1"/>
  <c r="B286" i="3" s="1"/>
  <c r="B306" i="3" s="1"/>
  <c r="B326" i="3" s="1"/>
  <c r="B346" i="3" s="1"/>
  <c r="B366" i="3" s="1"/>
  <c r="B386" i="3" s="1"/>
  <c r="B406" i="3" s="1"/>
  <c r="B426" i="3" s="1"/>
  <c r="B446" i="3" s="1"/>
  <c r="B466" i="3" s="1"/>
  <c r="B486" i="3" s="1"/>
  <c r="B506" i="3" s="1"/>
  <c r="B526" i="3" s="1"/>
  <c r="B546" i="3" s="1"/>
  <c r="B566" i="3" s="1"/>
  <c r="B586" i="3" s="1"/>
  <c r="B606" i="3" s="1"/>
  <c r="B626" i="3" s="1"/>
  <c r="AD29" i="3"/>
  <c r="Y29" i="3"/>
  <c r="T29" i="3"/>
  <c r="O29" i="3"/>
  <c r="J29" i="3"/>
  <c r="C29" i="3"/>
  <c r="C44" i="3" s="1"/>
  <c r="C59" i="3" s="1"/>
  <c r="C74" i="3" s="1"/>
  <c r="C89" i="3" s="1"/>
  <c r="C105" i="3" s="1"/>
  <c r="C125" i="3" s="1"/>
  <c r="C145" i="3" s="1"/>
  <c r="C165" i="3" s="1"/>
  <c r="C185" i="3" s="1"/>
  <c r="C205" i="3" s="1"/>
  <c r="C225" i="3" s="1"/>
  <c r="C245" i="3" s="1"/>
  <c r="C265" i="3" s="1"/>
  <c r="C285" i="3" s="1"/>
  <c r="C305" i="3" s="1"/>
  <c r="C325" i="3" s="1"/>
  <c r="C345" i="3" s="1"/>
  <c r="C365" i="3" s="1"/>
  <c r="C385" i="3" s="1"/>
  <c r="C405" i="3" s="1"/>
  <c r="C425" i="3" s="1"/>
  <c r="C445" i="3" s="1"/>
  <c r="C465" i="3" s="1"/>
  <c r="C485" i="3" s="1"/>
  <c r="C505" i="3" s="1"/>
  <c r="C525" i="3" s="1"/>
  <c r="C545" i="3" s="1"/>
  <c r="C565" i="3" s="1"/>
  <c r="C585" i="3" s="1"/>
  <c r="C605" i="3" s="1"/>
  <c r="C625" i="3" s="1"/>
  <c r="B29" i="3"/>
  <c r="B44" i="3" s="1"/>
  <c r="B59" i="3" s="1"/>
  <c r="B74" i="3" s="1"/>
  <c r="B89" i="3" s="1"/>
  <c r="B105" i="3" s="1"/>
  <c r="B125" i="3" s="1"/>
  <c r="B145" i="3" s="1"/>
  <c r="B165" i="3" s="1"/>
  <c r="B185" i="3" s="1"/>
  <c r="B205" i="3" s="1"/>
  <c r="B225" i="3" s="1"/>
  <c r="B245" i="3" s="1"/>
  <c r="B265" i="3" s="1"/>
  <c r="B285" i="3" s="1"/>
  <c r="B305" i="3" s="1"/>
  <c r="B325" i="3" s="1"/>
  <c r="B345" i="3" s="1"/>
  <c r="B365" i="3" s="1"/>
  <c r="B385" i="3" s="1"/>
  <c r="B405" i="3" s="1"/>
  <c r="B425" i="3" s="1"/>
  <c r="B445" i="3" s="1"/>
  <c r="B465" i="3" s="1"/>
  <c r="B485" i="3" s="1"/>
  <c r="B505" i="3" s="1"/>
  <c r="B525" i="3" s="1"/>
  <c r="B545" i="3" s="1"/>
  <c r="B565" i="3" s="1"/>
  <c r="B585" i="3" s="1"/>
  <c r="B605" i="3" s="1"/>
  <c r="B625" i="3" s="1"/>
  <c r="AD28" i="3"/>
  <c r="Y28" i="3"/>
  <c r="T28" i="3"/>
  <c r="O28" i="3"/>
  <c r="J28" i="3"/>
  <c r="C28" i="3"/>
  <c r="C43" i="3" s="1"/>
  <c r="C58" i="3" s="1"/>
  <c r="C73" i="3" s="1"/>
  <c r="C88" i="3" s="1"/>
  <c r="C104" i="3" s="1"/>
  <c r="C124" i="3" s="1"/>
  <c r="C144" i="3" s="1"/>
  <c r="C164" i="3" s="1"/>
  <c r="C184" i="3" s="1"/>
  <c r="C204" i="3" s="1"/>
  <c r="C224" i="3" s="1"/>
  <c r="C244" i="3" s="1"/>
  <c r="C264" i="3" s="1"/>
  <c r="C284" i="3" s="1"/>
  <c r="C304" i="3" s="1"/>
  <c r="C324" i="3" s="1"/>
  <c r="C344" i="3" s="1"/>
  <c r="C364" i="3" s="1"/>
  <c r="C384" i="3" s="1"/>
  <c r="C404" i="3" s="1"/>
  <c r="C424" i="3" s="1"/>
  <c r="C444" i="3" s="1"/>
  <c r="C464" i="3" s="1"/>
  <c r="C484" i="3" s="1"/>
  <c r="C504" i="3" s="1"/>
  <c r="C524" i="3" s="1"/>
  <c r="C544" i="3" s="1"/>
  <c r="C564" i="3" s="1"/>
  <c r="C584" i="3" s="1"/>
  <c r="C604" i="3" s="1"/>
  <c r="C624" i="3" s="1"/>
  <c r="B28" i="3"/>
  <c r="B43" i="3" s="1"/>
  <c r="B58" i="3" s="1"/>
  <c r="B73" i="3" s="1"/>
  <c r="B88" i="3" s="1"/>
  <c r="B104" i="3" s="1"/>
  <c r="B124" i="3" s="1"/>
  <c r="B144" i="3" s="1"/>
  <c r="B164" i="3" s="1"/>
  <c r="B184" i="3" s="1"/>
  <c r="B204" i="3" s="1"/>
  <c r="B224" i="3" s="1"/>
  <c r="B244" i="3" s="1"/>
  <c r="B264" i="3" s="1"/>
  <c r="B284" i="3" s="1"/>
  <c r="B304" i="3" s="1"/>
  <c r="B324" i="3" s="1"/>
  <c r="B344" i="3" s="1"/>
  <c r="B364" i="3" s="1"/>
  <c r="B384" i="3" s="1"/>
  <c r="B404" i="3" s="1"/>
  <c r="B424" i="3" s="1"/>
  <c r="B444" i="3" s="1"/>
  <c r="B464" i="3" s="1"/>
  <c r="B484" i="3" s="1"/>
  <c r="B504" i="3" s="1"/>
  <c r="B524" i="3" s="1"/>
  <c r="B544" i="3" s="1"/>
  <c r="B564" i="3" s="1"/>
  <c r="B584" i="3" s="1"/>
  <c r="B604" i="3" s="1"/>
  <c r="B624" i="3" s="1"/>
  <c r="AD27" i="3"/>
  <c r="Y27" i="3"/>
  <c r="T27" i="3"/>
  <c r="AA27" i="3" s="1"/>
  <c r="O27" i="3"/>
  <c r="J27" i="3"/>
  <c r="C27" i="3"/>
  <c r="C42" i="3" s="1"/>
  <c r="C57" i="3" s="1"/>
  <c r="C72" i="3" s="1"/>
  <c r="C87" i="3" s="1"/>
  <c r="C103" i="3" s="1"/>
  <c r="C123" i="3" s="1"/>
  <c r="C143" i="3" s="1"/>
  <c r="C163" i="3" s="1"/>
  <c r="C183" i="3" s="1"/>
  <c r="C203" i="3" s="1"/>
  <c r="C223" i="3" s="1"/>
  <c r="C243" i="3" s="1"/>
  <c r="C263" i="3" s="1"/>
  <c r="C283" i="3" s="1"/>
  <c r="C303" i="3" s="1"/>
  <c r="C323" i="3" s="1"/>
  <c r="C343" i="3" s="1"/>
  <c r="C363" i="3" s="1"/>
  <c r="C383" i="3" s="1"/>
  <c r="C403" i="3" s="1"/>
  <c r="C423" i="3" s="1"/>
  <c r="C443" i="3" s="1"/>
  <c r="C463" i="3" s="1"/>
  <c r="C483" i="3" s="1"/>
  <c r="C503" i="3" s="1"/>
  <c r="C523" i="3" s="1"/>
  <c r="C543" i="3" s="1"/>
  <c r="C563" i="3" s="1"/>
  <c r="C583" i="3" s="1"/>
  <c r="C603" i="3" s="1"/>
  <c r="C623" i="3" s="1"/>
  <c r="B27" i="3"/>
  <c r="B42" i="3" s="1"/>
  <c r="B57" i="3" s="1"/>
  <c r="B72" i="3" s="1"/>
  <c r="B87" i="3" s="1"/>
  <c r="B103" i="3" s="1"/>
  <c r="B123" i="3" s="1"/>
  <c r="B143" i="3" s="1"/>
  <c r="B163" i="3" s="1"/>
  <c r="B183" i="3" s="1"/>
  <c r="B203" i="3" s="1"/>
  <c r="B223" i="3" s="1"/>
  <c r="B243" i="3" s="1"/>
  <c r="B263" i="3" s="1"/>
  <c r="B283" i="3" s="1"/>
  <c r="B303" i="3" s="1"/>
  <c r="B323" i="3" s="1"/>
  <c r="B343" i="3" s="1"/>
  <c r="B363" i="3" s="1"/>
  <c r="B383" i="3" s="1"/>
  <c r="B403" i="3" s="1"/>
  <c r="B423" i="3" s="1"/>
  <c r="B443" i="3" s="1"/>
  <c r="B463" i="3" s="1"/>
  <c r="B483" i="3" s="1"/>
  <c r="B503" i="3" s="1"/>
  <c r="B523" i="3" s="1"/>
  <c r="B543" i="3" s="1"/>
  <c r="B563" i="3" s="1"/>
  <c r="B583" i="3" s="1"/>
  <c r="B603" i="3" s="1"/>
  <c r="B623" i="3" s="1"/>
  <c r="AD26" i="3"/>
  <c r="Y26" i="3"/>
  <c r="T26" i="3"/>
  <c r="O26" i="3"/>
  <c r="J26" i="3"/>
  <c r="C26" i="3"/>
  <c r="C41" i="3" s="1"/>
  <c r="C56" i="3" s="1"/>
  <c r="C71" i="3" s="1"/>
  <c r="C86" i="3" s="1"/>
  <c r="C102" i="3" s="1"/>
  <c r="C122" i="3" s="1"/>
  <c r="C142" i="3" s="1"/>
  <c r="C162" i="3" s="1"/>
  <c r="C182" i="3" s="1"/>
  <c r="C202" i="3" s="1"/>
  <c r="C222" i="3" s="1"/>
  <c r="C242" i="3" s="1"/>
  <c r="C262" i="3" s="1"/>
  <c r="C282" i="3" s="1"/>
  <c r="C302" i="3" s="1"/>
  <c r="C322" i="3" s="1"/>
  <c r="C342" i="3" s="1"/>
  <c r="C362" i="3" s="1"/>
  <c r="C382" i="3" s="1"/>
  <c r="C402" i="3" s="1"/>
  <c r="C422" i="3" s="1"/>
  <c r="C442" i="3" s="1"/>
  <c r="C462" i="3" s="1"/>
  <c r="C482" i="3" s="1"/>
  <c r="C502" i="3" s="1"/>
  <c r="C522" i="3" s="1"/>
  <c r="C542" i="3" s="1"/>
  <c r="C562" i="3" s="1"/>
  <c r="C582" i="3" s="1"/>
  <c r="C602" i="3" s="1"/>
  <c r="C622" i="3" s="1"/>
  <c r="B26" i="3"/>
  <c r="B41" i="3" s="1"/>
  <c r="B56" i="3" s="1"/>
  <c r="B71" i="3" s="1"/>
  <c r="B86" i="3" s="1"/>
  <c r="B102" i="3" s="1"/>
  <c r="B122" i="3" s="1"/>
  <c r="B142" i="3" s="1"/>
  <c r="B162" i="3" s="1"/>
  <c r="B182" i="3" s="1"/>
  <c r="B202" i="3" s="1"/>
  <c r="B222" i="3" s="1"/>
  <c r="B242" i="3" s="1"/>
  <c r="B262" i="3" s="1"/>
  <c r="B282" i="3" s="1"/>
  <c r="B302" i="3" s="1"/>
  <c r="B322" i="3" s="1"/>
  <c r="B342" i="3" s="1"/>
  <c r="B362" i="3" s="1"/>
  <c r="B382" i="3" s="1"/>
  <c r="B402" i="3" s="1"/>
  <c r="B422" i="3" s="1"/>
  <c r="B442" i="3" s="1"/>
  <c r="B462" i="3" s="1"/>
  <c r="B482" i="3" s="1"/>
  <c r="B502" i="3" s="1"/>
  <c r="B522" i="3" s="1"/>
  <c r="B542" i="3" s="1"/>
  <c r="B562" i="3" s="1"/>
  <c r="B582" i="3" s="1"/>
  <c r="B602" i="3" s="1"/>
  <c r="B622" i="3" s="1"/>
  <c r="AD25" i="3"/>
  <c r="Y25" i="3"/>
  <c r="T25" i="3"/>
  <c r="J25" i="3"/>
  <c r="C25" i="3"/>
  <c r="C40" i="3" s="1"/>
  <c r="C55" i="3" s="1"/>
  <c r="C70" i="3" s="1"/>
  <c r="C85" i="3" s="1"/>
  <c r="C101" i="3" s="1"/>
  <c r="C121" i="3" s="1"/>
  <c r="C141" i="3" s="1"/>
  <c r="C161" i="3" s="1"/>
  <c r="C181" i="3" s="1"/>
  <c r="C201" i="3" s="1"/>
  <c r="C221" i="3" s="1"/>
  <c r="C241" i="3" s="1"/>
  <c r="C261" i="3" s="1"/>
  <c r="C281" i="3" s="1"/>
  <c r="C301" i="3" s="1"/>
  <c r="C321" i="3" s="1"/>
  <c r="C341" i="3" s="1"/>
  <c r="C361" i="3" s="1"/>
  <c r="C381" i="3" s="1"/>
  <c r="C401" i="3" s="1"/>
  <c r="C421" i="3" s="1"/>
  <c r="C441" i="3" s="1"/>
  <c r="C461" i="3" s="1"/>
  <c r="C481" i="3" s="1"/>
  <c r="C501" i="3" s="1"/>
  <c r="C521" i="3" s="1"/>
  <c r="C541" i="3" s="1"/>
  <c r="C561" i="3" s="1"/>
  <c r="C581" i="3" s="1"/>
  <c r="C601" i="3" s="1"/>
  <c r="C621" i="3" s="1"/>
  <c r="B25" i="3"/>
  <c r="B40" i="3" s="1"/>
  <c r="B55" i="3" s="1"/>
  <c r="B70" i="3" s="1"/>
  <c r="B85" i="3" s="1"/>
  <c r="B101" i="3" s="1"/>
  <c r="B121" i="3" s="1"/>
  <c r="B141" i="3" s="1"/>
  <c r="B161" i="3" s="1"/>
  <c r="B181" i="3" s="1"/>
  <c r="B201" i="3" s="1"/>
  <c r="B221" i="3" s="1"/>
  <c r="B241" i="3" s="1"/>
  <c r="B261" i="3" s="1"/>
  <c r="B281" i="3" s="1"/>
  <c r="B301" i="3" s="1"/>
  <c r="B321" i="3" s="1"/>
  <c r="B341" i="3" s="1"/>
  <c r="B361" i="3" s="1"/>
  <c r="B381" i="3" s="1"/>
  <c r="B401" i="3" s="1"/>
  <c r="B421" i="3" s="1"/>
  <c r="B441" i="3" s="1"/>
  <c r="B461" i="3" s="1"/>
  <c r="B481" i="3" s="1"/>
  <c r="B501" i="3" s="1"/>
  <c r="B521" i="3" s="1"/>
  <c r="B541" i="3" s="1"/>
  <c r="B561" i="3" s="1"/>
  <c r="B581" i="3" s="1"/>
  <c r="B601" i="3" s="1"/>
  <c r="B621" i="3" s="1"/>
  <c r="AD24" i="3"/>
  <c r="Y24" i="3"/>
  <c r="T24" i="3"/>
  <c r="O24" i="3"/>
  <c r="J24" i="3"/>
  <c r="C24" i="3"/>
  <c r="C39" i="3" s="1"/>
  <c r="C54" i="3" s="1"/>
  <c r="C69" i="3" s="1"/>
  <c r="C84" i="3" s="1"/>
  <c r="C100" i="3" s="1"/>
  <c r="C120" i="3" s="1"/>
  <c r="C140" i="3" s="1"/>
  <c r="C160" i="3" s="1"/>
  <c r="C180" i="3" s="1"/>
  <c r="C200" i="3" s="1"/>
  <c r="C220" i="3" s="1"/>
  <c r="C240" i="3" s="1"/>
  <c r="C260" i="3" s="1"/>
  <c r="C280" i="3" s="1"/>
  <c r="C300" i="3" s="1"/>
  <c r="C320" i="3" s="1"/>
  <c r="C340" i="3" s="1"/>
  <c r="C360" i="3" s="1"/>
  <c r="C380" i="3" s="1"/>
  <c r="C400" i="3" s="1"/>
  <c r="C420" i="3" s="1"/>
  <c r="C440" i="3" s="1"/>
  <c r="C460" i="3" s="1"/>
  <c r="C480" i="3" s="1"/>
  <c r="C500" i="3" s="1"/>
  <c r="C520" i="3" s="1"/>
  <c r="C540" i="3" s="1"/>
  <c r="C560" i="3" s="1"/>
  <c r="C580" i="3" s="1"/>
  <c r="C600" i="3" s="1"/>
  <c r="C620" i="3" s="1"/>
  <c r="B24" i="3"/>
  <c r="B39" i="3" s="1"/>
  <c r="B54" i="3" s="1"/>
  <c r="B69" i="3" s="1"/>
  <c r="B84" i="3" s="1"/>
  <c r="B100" i="3" s="1"/>
  <c r="B120" i="3" s="1"/>
  <c r="B140" i="3" s="1"/>
  <c r="B160" i="3" s="1"/>
  <c r="B180" i="3" s="1"/>
  <c r="B200" i="3" s="1"/>
  <c r="B220" i="3" s="1"/>
  <c r="B240" i="3" s="1"/>
  <c r="B260" i="3" s="1"/>
  <c r="B280" i="3" s="1"/>
  <c r="B300" i="3" s="1"/>
  <c r="B320" i="3" s="1"/>
  <c r="B340" i="3" s="1"/>
  <c r="B360" i="3" s="1"/>
  <c r="B380" i="3" s="1"/>
  <c r="B400" i="3" s="1"/>
  <c r="B420" i="3" s="1"/>
  <c r="B440" i="3" s="1"/>
  <c r="B460" i="3" s="1"/>
  <c r="B480" i="3" s="1"/>
  <c r="B500" i="3" s="1"/>
  <c r="B520" i="3" s="1"/>
  <c r="B540" i="3" s="1"/>
  <c r="B560" i="3" s="1"/>
  <c r="B580" i="3" s="1"/>
  <c r="B600" i="3" s="1"/>
  <c r="B620" i="3" s="1"/>
  <c r="AD23" i="3"/>
  <c r="T23" i="3"/>
  <c r="O23" i="3"/>
  <c r="J23" i="3"/>
  <c r="C23" i="3"/>
  <c r="C38" i="3" s="1"/>
  <c r="C53" i="3" s="1"/>
  <c r="C68" i="3" s="1"/>
  <c r="C83" i="3" s="1"/>
  <c r="C99" i="3" s="1"/>
  <c r="C119" i="3" s="1"/>
  <c r="C139" i="3" s="1"/>
  <c r="C159" i="3" s="1"/>
  <c r="C179" i="3" s="1"/>
  <c r="C199" i="3" s="1"/>
  <c r="C219" i="3" s="1"/>
  <c r="C239" i="3" s="1"/>
  <c r="C259" i="3" s="1"/>
  <c r="C279" i="3" s="1"/>
  <c r="C299" i="3" s="1"/>
  <c r="C319" i="3" s="1"/>
  <c r="C339" i="3" s="1"/>
  <c r="C359" i="3" s="1"/>
  <c r="C379" i="3" s="1"/>
  <c r="C399" i="3" s="1"/>
  <c r="C419" i="3" s="1"/>
  <c r="C439" i="3" s="1"/>
  <c r="C459" i="3" s="1"/>
  <c r="C479" i="3" s="1"/>
  <c r="C499" i="3" s="1"/>
  <c r="C519" i="3" s="1"/>
  <c r="C539" i="3" s="1"/>
  <c r="C559" i="3" s="1"/>
  <c r="C579" i="3" s="1"/>
  <c r="C599" i="3" s="1"/>
  <c r="C619" i="3" s="1"/>
  <c r="B23" i="3"/>
  <c r="B38" i="3" s="1"/>
  <c r="B53" i="3" s="1"/>
  <c r="B68" i="3" s="1"/>
  <c r="B83" i="3" s="1"/>
  <c r="B99" i="3" s="1"/>
  <c r="B119" i="3" s="1"/>
  <c r="B139" i="3" s="1"/>
  <c r="B159" i="3" s="1"/>
  <c r="B179" i="3" s="1"/>
  <c r="B199" i="3" s="1"/>
  <c r="B219" i="3" s="1"/>
  <c r="B239" i="3" s="1"/>
  <c r="B259" i="3" s="1"/>
  <c r="B279" i="3" s="1"/>
  <c r="B299" i="3" s="1"/>
  <c r="B319" i="3" s="1"/>
  <c r="B339" i="3" s="1"/>
  <c r="B359" i="3" s="1"/>
  <c r="B379" i="3" s="1"/>
  <c r="B399" i="3" s="1"/>
  <c r="B419" i="3" s="1"/>
  <c r="B439" i="3" s="1"/>
  <c r="B459" i="3" s="1"/>
  <c r="B479" i="3" s="1"/>
  <c r="B499" i="3" s="1"/>
  <c r="B519" i="3" s="1"/>
  <c r="B539" i="3" s="1"/>
  <c r="B559" i="3" s="1"/>
  <c r="B579" i="3" s="1"/>
  <c r="B599" i="3" s="1"/>
  <c r="B619" i="3" s="1"/>
  <c r="AD22" i="3"/>
  <c r="Y22" i="3"/>
  <c r="T22" i="3"/>
  <c r="O22" i="3"/>
  <c r="J22" i="3"/>
  <c r="E22" i="3"/>
  <c r="C22" i="3"/>
  <c r="C37" i="3" s="1"/>
  <c r="C52" i="3" s="1"/>
  <c r="C67" i="3" s="1"/>
  <c r="C82" i="3" s="1"/>
  <c r="C97" i="3" s="1"/>
  <c r="C117" i="3" s="1"/>
  <c r="C137" i="3" s="1"/>
  <c r="C157" i="3" s="1"/>
  <c r="C177" i="3" s="1"/>
  <c r="C197" i="3" s="1"/>
  <c r="C217" i="3" s="1"/>
  <c r="C237" i="3" s="1"/>
  <c r="C257" i="3" s="1"/>
  <c r="C277" i="3" s="1"/>
  <c r="C297" i="3" s="1"/>
  <c r="C317" i="3" s="1"/>
  <c r="C337" i="3" s="1"/>
  <c r="C357" i="3" s="1"/>
  <c r="C377" i="3" s="1"/>
  <c r="C397" i="3" s="1"/>
  <c r="C417" i="3" s="1"/>
  <c r="C437" i="3" s="1"/>
  <c r="C457" i="3" s="1"/>
  <c r="C477" i="3" s="1"/>
  <c r="C497" i="3" s="1"/>
  <c r="C517" i="3" s="1"/>
  <c r="C537" i="3" s="1"/>
  <c r="C557" i="3" s="1"/>
  <c r="C577" i="3" s="1"/>
  <c r="C597" i="3" s="1"/>
  <c r="C617" i="3" s="1"/>
  <c r="B22" i="3"/>
  <c r="B37" i="3" s="1"/>
  <c r="B52" i="3" s="1"/>
  <c r="B67" i="3" s="1"/>
  <c r="B82" i="3" s="1"/>
  <c r="B97" i="3" s="1"/>
  <c r="B117" i="3" s="1"/>
  <c r="B137" i="3" s="1"/>
  <c r="B157" i="3" s="1"/>
  <c r="B177" i="3" s="1"/>
  <c r="B197" i="3" s="1"/>
  <c r="B217" i="3" s="1"/>
  <c r="B237" i="3" s="1"/>
  <c r="B257" i="3" s="1"/>
  <c r="B277" i="3" s="1"/>
  <c r="B297" i="3" s="1"/>
  <c r="B317" i="3" s="1"/>
  <c r="B337" i="3" s="1"/>
  <c r="B357" i="3" s="1"/>
  <c r="B377" i="3" s="1"/>
  <c r="B397" i="3" s="1"/>
  <c r="B417" i="3" s="1"/>
  <c r="B437" i="3" s="1"/>
  <c r="B457" i="3" s="1"/>
  <c r="B477" i="3" s="1"/>
  <c r="B497" i="3" s="1"/>
  <c r="B517" i="3" s="1"/>
  <c r="B537" i="3" s="1"/>
  <c r="B557" i="3" s="1"/>
  <c r="B577" i="3" s="1"/>
  <c r="B597" i="3" s="1"/>
  <c r="B617" i="3" s="1"/>
  <c r="AD19" i="3"/>
  <c r="Y19" i="3"/>
  <c r="T19" i="3"/>
  <c r="O19" i="3"/>
  <c r="J19" i="3"/>
  <c r="AD18" i="3"/>
  <c r="Y18" i="3"/>
  <c r="T18" i="3"/>
  <c r="O18" i="3"/>
  <c r="J18" i="3"/>
  <c r="AD17" i="3"/>
  <c r="Y17" i="3"/>
  <c r="T17" i="3"/>
  <c r="O17" i="3"/>
  <c r="E17" i="3" s="1"/>
  <c r="J17" i="3"/>
  <c r="AD16" i="3"/>
  <c r="Y16" i="3"/>
  <c r="T16" i="3"/>
  <c r="O16" i="3"/>
  <c r="J16" i="3"/>
  <c r="AD15" i="3"/>
  <c r="Y15" i="3"/>
  <c r="T15" i="3"/>
  <c r="O15" i="3"/>
  <c r="J15" i="3"/>
  <c r="AD14" i="3"/>
  <c r="Y14" i="3"/>
  <c r="T14" i="3"/>
  <c r="O14" i="3"/>
  <c r="J14" i="3"/>
  <c r="AD13" i="3"/>
  <c r="Y13" i="3"/>
  <c r="T13" i="3"/>
  <c r="O13" i="3"/>
  <c r="J13" i="3"/>
  <c r="AD12" i="3"/>
  <c r="Y12" i="3"/>
  <c r="T12" i="3"/>
  <c r="O12" i="3"/>
  <c r="J12" i="3"/>
  <c r="AD11" i="3"/>
  <c r="Y11" i="3"/>
  <c r="T11" i="3"/>
  <c r="O11" i="3"/>
  <c r="J11" i="3"/>
  <c r="AD10" i="3"/>
  <c r="Y10" i="3"/>
  <c r="AB10" i="3" s="1"/>
  <c r="T10" i="3"/>
  <c r="O10" i="3"/>
  <c r="AD9" i="3"/>
  <c r="Y9" i="3"/>
  <c r="T9" i="3"/>
  <c r="O9" i="3"/>
  <c r="J9" i="3"/>
  <c r="AD8" i="3"/>
  <c r="Y8" i="3"/>
  <c r="T8" i="3"/>
  <c r="O8" i="3"/>
  <c r="J8" i="3"/>
  <c r="AD7" i="3"/>
  <c r="Y7" i="3"/>
  <c r="T7" i="3"/>
  <c r="O7" i="3"/>
  <c r="J7" i="3"/>
  <c r="AD4" i="3"/>
  <c r="AC4" i="3"/>
  <c r="AB4" i="3"/>
  <c r="AA4" i="3"/>
  <c r="Y630" i="2"/>
  <c r="T630" i="2"/>
  <c r="O630" i="2"/>
  <c r="AB630" i="2" s="1"/>
  <c r="J630" i="2"/>
  <c r="Y629" i="2"/>
  <c r="T629" i="2"/>
  <c r="O629" i="2"/>
  <c r="J629" i="2"/>
  <c r="AC629" i="2" s="1"/>
  <c r="Y628" i="2"/>
  <c r="T628" i="2"/>
  <c r="AC628" i="2" s="1"/>
  <c r="O628" i="2"/>
  <c r="J628" i="2"/>
  <c r="AB628" i="2" s="1"/>
  <c r="Y627" i="2"/>
  <c r="T627" i="2"/>
  <c r="AC627" i="2" s="1"/>
  <c r="O627" i="2"/>
  <c r="J627" i="2"/>
  <c r="AA627" i="2" s="1"/>
  <c r="Y626" i="2"/>
  <c r="T626" i="2"/>
  <c r="O626" i="2"/>
  <c r="AB626" i="2" s="1"/>
  <c r="J626" i="2"/>
  <c r="Y625" i="2"/>
  <c r="T625" i="2"/>
  <c r="O625" i="2"/>
  <c r="J625" i="2"/>
  <c r="AC625" i="2" s="1"/>
  <c r="Y624" i="2"/>
  <c r="T624" i="2"/>
  <c r="AC624" i="2" s="1"/>
  <c r="O624" i="2"/>
  <c r="J624" i="2"/>
  <c r="AB624" i="2" s="1"/>
  <c r="Y623" i="2"/>
  <c r="T623" i="2"/>
  <c r="AC623" i="2" s="1"/>
  <c r="O623" i="2"/>
  <c r="J623" i="2"/>
  <c r="AA623" i="2" s="1"/>
  <c r="Y622" i="2"/>
  <c r="T622" i="2"/>
  <c r="O622" i="2"/>
  <c r="AB622" i="2" s="1"/>
  <c r="J622" i="2"/>
  <c r="Y621" i="2"/>
  <c r="T621" i="2"/>
  <c r="O621" i="2"/>
  <c r="J621" i="2"/>
  <c r="AC621" i="2" s="1"/>
  <c r="Y620" i="2"/>
  <c r="T620" i="2"/>
  <c r="AC620" i="2" s="1"/>
  <c r="O620" i="2"/>
  <c r="J620" i="2"/>
  <c r="AB620" i="2" s="1"/>
  <c r="Y619" i="2"/>
  <c r="T619" i="2"/>
  <c r="AC619" i="2" s="1"/>
  <c r="O619" i="2"/>
  <c r="J619" i="2"/>
  <c r="AA619" i="2" s="1"/>
  <c r="Y618" i="2"/>
  <c r="T618" i="2"/>
  <c r="O618" i="2"/>
  <c r="AB618" i="2" s="1"/>
  <c r="J618" i="2"/>
  <c r="Y617" i="2"/>
  <c r="T617" i="2"/>
  <c r="O617" i="2"/>
  <c r="J617" i="2"/>
  <c r="AC617" i="2" s="1"/>
  <c r="Y616" i="2"/>
  <c r="T616" i="2"/>
  <c r="AC616" i="2" s="1"/>
  <c r="O616" i="2"/>
  <c r="J616" i="2"/>
  <c r="AB616" i="2" s="1"/>
  <c r="Y615" i="2"/>
  <c r="T615" i="2"/>
  <c r="T631" i="2" s="1"/>
  <c r="O615" i="2"/>
  <c r="J615" i="2"/>
  <c r="AA615" i="2" s="1"/>
  <c r="Y614" i="2"/>
  <c r="T614" i="2"/>
  <c r="O614" i="2"/>
  <c r="AB614" i="2" s="1"/>
  <c r="J614" i="2"/>
  <c r="Y613" i="2"/>
  <c r="Y631" i="2" s="1"/>
  <c r="T613" i="2"/>
  <c r="O613" i="2"/>
  <c r="J613" i="2"/>
  <c r="J631" i="2" s="1"/>
  <c r="B612" i="2"/>
  <c r="Y610" i="2"/>
  <c r="T610" i="2"/>
  <c r="AC610" i="2" s="1"/>
  <c r="O610" i="2"/>
  <c r="J610" i="2"/>
  <c r="AB610" i="2" s="1"/>
  <c r="Y609" i="2"/>
  <c r="T609" i="2"/>
  <c r="AC609" i="2" s="1"/>
  <c r="O609" i="2"/>
  <c r="J609" i="2"/>
  <c r="AA609" i="2" s="1"/>
  <c r="Y608" i="2"/>
  <c r="T608" i="2"/>
  <c r="O608" i="2"/>
  <c r="AB608" i="2" s="1"/>
  <c r="J608" i="2"/>
  <c r="Y607" i="2"/>
  <c r="T607" i="2"/>
  <c r="O607" i="2"/>
  <c r="J607" i="2"/>
  <c r="AC607" i="2" s="1"/>
  <c r="Y606" i="2"/>
  <c r="T606" i="2"/>
  <c r="AC606" i="2" s="1"/>
  <c r="O606" i="2"/>
  <c r="J606" i="2"/>
  <c r="AB606" i="2" s="1"/>
  <c r="Y605" i="2"/>
  <c r="T605" i="2"/>
  <c r="AC605" i="2" s="1"/>
  <c r="O605" i="2"/>
  <c r="J605" i="2"/>
  <c r="AA605" i="2" s="1"/>
  <c r="Y604" i="2"/>
  <c r="T604" i="2"/>
  <c r="O604" i="2"/>
  <c r="AB604" i="2" s="1"/>
  <c r="J604" i="2"/>
  <c r="Y603" i="2"/>
  <c r="T603" i="2"/>
  <c r="O603" i="2"/>
  <c r="J603" i="2"/>
  <c r="AC603" i="2" s="1"/>
  <c r="Y602" i="2"/>
  <c r="T602" i="2"/>
  <c r="AC602" i="2" s="1"/>
  <c r="O602" i="2"/>
  <c r="J602" i="2"/>
  <c r="AB602" i="2" s="1"/>
  <c r="Y601" i="2"/>
  <c r="T601" i="2"/>
  <c r="AC601" i="2" s="1"/>
  <c r="O601" i="2"/>
  <c r="J601" i="2"/>
  <c r="AA601" i="2" s="1"/>
  <c r="Y600" i="2"/>
  <c r="T600" i="2"/>
  <c r="O600" i="2"/>
  <c r="AB600" i="2" s="1"/>
  <c r="J600" i="2"/>
  <c r="Y599" i="2"/>
  <c r="T599" i="2"/>
  <c r="O599" i="2"/>
  <c r="J599" i="2"/>
  <c r="AC599" i="2" s="1"/>
  <c r="Y598" i="2"/>
  <c r="T598" i="2"/>
  <c r="AC598" i="2" s="1"/>
  <c r="O598" i="2"/>
  <c r="J598" i="2"/>
  <c r="AB598" i="2" s="1"/>
  <c r="Y597" i="2"/>
  <c r="T597" i="2"/>
  <c r="AC597" i="2" s="1"/>
  <c r="O597" i="2"/>
  <c r="J597" i="2"/>
  <c r="AA597" i="2" s="1"/>
  <c r="Y596" i="2"/>
  <c r="T596" i="2"/>
  <c r="O596" i="2"/>
  <c r="AB596" i="2" s="1"/>
  <c r="J596" i="2"/>
  <c r="Y595" i="2"/>
  <c r="T595" i="2"/>
  <c r="O595" i="2"/>
  <c r="J595" i="2"/>
  <c r="AC595" i="2" s="1"/>
  <c r="Y594" i="2"/>
  <c r="Y611" i="2" s="1"/>
  <c r="T594" i="2"/>
  <c r="AC594" i="2" s="1"/>
  <c r="O594" i="2"/>
  <c r="J594" i="2"/>
  <c r="AB594" i="2" s="1"/>
  <c r="Y593" i="2"/>
  <c r="T593" i="2"/>
  <c r="T611" i="2" s="1"/>
  <c r="O593" i="2"/>
  <c r="O611" i="2" s="1"/>
  <c r="J593" i="2"/>
  <c r="AA593" i="2" s="1"/>
  <c r="B592" i="2"/>
  <c r="Y590" i="2"/>
  <c r="T590" i="2"/>
  <c r="O590" i="2"/>
  <c r="AB590" i="2" s="1"/>
  <c r="J590" i="2"/>
  <c r="Y589" i="2"/>
  <c r="T589" i="2"/>
  <c r="O589" i="2"/>
  <c r="J589" i="2"/>
  <c r="AC589" i="2" s="1"/>
  <c r="Y588" i="2"/>
  <c r="T588" i="2"/>
  <c r="AC588" i="2" s="1"/>
  <c r="O588" i="2"/>
  <c r="J588" i="2"/>
  <c r="AB588" i="2" s="1"/>
  <c r="Y587" i="2"/>
  <c r="T587" i="2"/>
  <c r="AC587" i="2" s="1"/>
  <c r="O587" i="2"/>
  <c r="J587" i="2"/>
  <c r="AA587" i="2" s="1"/>
  <c r="Y586" i="2"/>
  <c r="T586" i="2"/>
  <c r="O586" i="2"/>
  <c r="AB586" i="2" s="1"/>
  <c r="J586" i="2"/>
  <c r="Y585" i="2"/>
  <c r="T585" i="2"/>
  <c r="O585" i="2"/>
  <c r="J585" i="2"/>
  <c r="AC585" i="2" s="1"/>
  <c r="Y584" i="2"/>
  <c r="T584" i="2"/>
  <c r="AC584" i="2" s="1"/>
  <c r="O584" i="2"/>
  <c r="J584" i="2"/>
  <c r="AB584" i="2" s="1"/>
  <c r="Y583" i="2"/>
  <c r="T583" i="2"/>
  <c r="AC583" i="2" s="1"/>
  <c r="O583" i="2"/>
  <c r="J583" i="2"/>
  <c r="AA583" i="2" s="1"/>
  <c r="Y582" i="2"/>
  <c r="T582" i="2"/>
  <c r="O582" i="2"/>
  <c r="AB582" i="2" s="1"/>
  <c r="J582" i="2"/>
  <c r="Y581" i="2"/>
  <c r="T581" i="2"/>
  <c r="O581" i="2"/>
  <c r="J581" i="2"/>
  <c r="AC581" i="2" s="1"/>
  <c r="Y580" i="2"/>
  <c r="T580" i="2"/>
  <c r="AC580" i="2" s="1"/>
  <c r="O580" i="2"/>
  <c r="J580" i="2"/>
  <c r="AB580" i="2" s="1"/>
  <c r="Y579" i="2"/>
  <c r="T579" i="2"/>
  <c r="AC579" i="2" s="1"/>
  <c r="O579" i="2"/>
  <c r="J579" i="2"/>
  <c r="AA579" i="2" s="1"/>
  <c r="Y578" i="2"/>
  <c r="T578" i="2"/>
  <c r="O578" i="2"/>
  <c r="AB578" i="2" s="1"/>
  <c r="J578" i="2"/>
  <c r="Y577" i="2"/>
  <c r="T577" i="2"/>
  <c r="O577" i="2"/>
  <c r="J577" i="2"/>
  <c r="AC577" i="2" s="1"/>
  <c r="Y576" i="2"/>
  <c r="T576" i="2"/>
  <c r="AC576" i="2" s="1"/>
  <c r="O576" i="2"/>
  <c r="J576" i="2"/>
  <c r="AB576" i="2" s="1"/>
  <c r="Y575" i="2"/>
  <c r="T575" i="2"/>
  <c r="T591" i="2" s="1"/>
  <c r="O575" i="2"/>
  <c r="J575" i="2"/>
  <c r="AA575" i="2" s="1"/>
  <c r="Y574" i="2"/>
  <c r="T574" i="2"/>
  <c r="O574" i="2"/>
  <c r="AB574" i="2" s="1"/>
  <c r="J574" i="2"/>
  <c r="Y573" i="2"/>
  <c r="Y591" i="2" s="1"/>
  <c r="T573" i="2"/>
  <c r="O573" i="2"/>
  <c r="J573" i="2"/>
  <c r="J591" i="2" s="1"/>
  <c r="B572" i="2"/>
  <c r="Y570" i="2"/>
  <c r="T570" i="2"/>
  <c r="AC570" i="2" s="1"/>
  <c r="O570" i="2"/>
  <c r="J570" i="2"/>
  <c r="AB570" i="2" s="1"/>
  <c r="Y569" i="2"/>
  <c r="T569" i="2"/>
  <c r="AC569" i="2" s="1"/>
  <c r="O569" i="2"/>
  <c r="J569" i="2"/>
  <c r="AA569" i="2" s="1"/>
  <c r="Y568" i="2"/>
  <c r="T568" i="2"/>
  <c r="O568" i="2"/>
  <c r="AB568" i="2" s="1"/>
  <c r="J568" i="2"/>
  <c r="Y567" i="2"/>
  <c r="T567" i="2"/>
  <c r="O567" i="2"/>
  <c r="J567" i="2"/>
  <c r="AC567" i="2" s="1"/>
  <c r="Y566" i="2"/>
  <c r="T566" i="2"/>
  <c r="AC566" i="2" s="1"/>
  <c r="O566" i="2"/>
  <c r="J566" i="2"/>
  <c r="AB566" i="2" s="1"/>
  <c r="Y565" i="2"/>
  <c r="T565" i="2"/>
  <c r="AC565" i="2" s="1"/>
  <c r="O565" i="2"/>
  <c r="J565" i="2"/>
  <c r="AA565" i="2" s="1"/>
  <c r="Y564" i="2"/>
  <c r="T564" i="2"/>
  <c r="O564" i="2"/>
  <c r="AB564" i="2" s="1"/>
  <c r="J564" i="2"/>
  <c r="Y563" i="2"/>
  <c r="T563" i="2"/>
  <c r="O563" i="2"/>
  <c r="J563" i="2"/>
  <c r="AC563" i="2" s="1"/>
  <c r="Y562" i="2"/>
  <c r="T562" i="2"/>
  <c r="AC562" i="2" s="1"/>
  <c r="O562" i="2"/>
  <c r="J562" i="2"/>
  <c r="AB562" i="2" s="1"/>
  <c r="Y561" i="2"/>
  <c r="T561" i="2"/>
  <c r="AC561" i="2" s="1"/>
  <c r="O561" i="2"/>
  <c r="J561" i="2"/>
  <c r="AA561" i="2" s="1"/>
  <c r="Y560" i="2"/>
  <c r="T560" i="2"/>
  <c r="O560" i="2"/>
  <c r="AB560" i="2" s="1"/>
  <c r="J560" i="2"/>
  <c r="Y559" i="2"/>
  <c r="T559" i="2"/>
  <c r="O559" i="2"/>
  <c r="J559" i="2"/>
  <c r="AC559" i="2" s="1"/>
  <c r="Y558" i="2"/>
  <c r="T558" i="2"/>
  <c r="AC558" i="2" s="1"/>
  <c r="O558" i="2"/>
  <c r="J558" i="2"/>
  <c r="AB558" i="2" s="1"/>
  <c r="Y557" i="2"/>
  <c r="T557" i="2"/>
  <c r="AC557" i="2" s="1"/>
  <c r="O557" i="2"/>
  <c r="J557" i="2"/>
  <c r="AA557" i="2" s="1"/>
  <c r="Y556" i="2"/>
  <c r="T556" i="2"/>
  <c r="O556" i="2"/>
  <c r="AB556" i="2" s="1"/>
  <c r="J556" i="2"/>
  <c r="Y555" i="2"/>
  <c r="T555" i="2"/>
  <c r="O555" i="2"/>
  <c r="J555" i="2"/>
  <c r="AC555" i="2" s="1"/>
  <c r="Y554" i="2"/>
  <c r="Y571" i="2" s="1"/>
  <c r="T554" i="2"/>
  <c r="AC554" i="2" s="1"/>
  <c r="O554" i="2"/>
  <c r="J554" i="2"/>
  <c r="AB554" i="2" s="1"/>
  <c r="Y553" i="2"/>
  <c r="T553" i="2"/>
  <c r="T571" i="2" s="1"/>
  <c r="O553" i="2"/>
  <c r="O571" i="2" s="1"/>
  <c r="J553" i="2"/>
  <c r="AA553" i="2" s="1"/>
  <c r="B552" i="2"/>
  <c r="Y550" i="2"/>
  <c r="T550" i="2"/>
  <c r="O550" i="2"/>
  <c r="AB550" i="2" s="1"/>
  <c r="J550" i="2"/>
  <c r="Y549" i="2"/>
  <c r="T549" i="2"/>
  <c r="O549" i="2"/>
  <c r="J549" i="2"/>
  <c r="AC549" i="2" s="1"/>
  <c r="Y548" i="2"/>
  <c r="T548" i="2"/>
  <c r="AC548" i="2" s="1"/>
  <c r="O548" i="2"/>
  <c r="J548" i="2"/>
  <c r="AB548" i="2" s="1"/>
  <c r="Y547" i="2"/>
  <c r="T547" i="2"/>
  <c r="AC547" i="2" s="1"/>
  <c r="O547" i="2"/>
  <c r="J547" i="2"/>
  <c r="AA547" i="2" s="1"/>
  <c r="Y546" i="2"/>
  <c r="T546" i="2"/>
  <c r="O546" i="2"/>
  <c r="AB546" i="2" s="1"/>
  <c r="J546" i="2"/>
  <c r="Y545" i="2"/>
  <c r="T545" i="2"/>
  <c r="O545" i="2"/>
  <c r="J545" i="2"/>
  <c r="AC545" i="2" s="1"/>
  <c r="Y544" i="2"/>
  <c r="T544" i="2"/>
  <c r="AC544" i="2" s="1"/>
  <c r="O544" i="2"/>
  <c r="J544" i="2"/>
  <c r="AB544" i="2" s="1"/>
  <c r="Y543" i="2"/>
  <c r="T543" i="2"/>
  <c r="AC543" i="2" s="1"/>
  <c r="O543" i="2"/>
  <c r="J543" i="2"/>
  <c r="AA543" i="2" s="1"/>
  <c r="Y542" i="2"/>
  <c r="T542" i="2"/>
  <c r="O542" i="2"/>
  <c r="AB542" i="2" s="1"/>
  <c r="J542" i="2"/>
  <c r="Y541" i="2"/>
  <c r="T541" i="2"/>
  <c r="O541" i="2"/>
  <c r="J541" i="2"/>
  <c r="AC541" i="2" s="1"/>
  <c r="Y540" i="2"/>
  <c r="T540" i="2"/>
  <c r="AC540" i="2" s="1"/>
  <c r="O540" i="2"/>
  <c r="J540" i="2"/>
  <c r="AB540" i="2" s="1"/>
  <c r="Y539" i="2"/>
  <c r="T539" i="2"/>
  <c r="AC539" i="2" s="1"/>
  <c r="O539" i="2"/>
  <c r="J539" i="2"/>
  <c r="AA539" i="2" s="1"/>
  <c r="Y538" i="2"/>
  <c r="T538" i="2"/>
  <c r="O538" i="2"/>
  <c r="AB538" i="2" s="1"/>
  <c r="J538" i="2"/>
  <c r="Y537" i="2"/>
  <c r="T537" i="2"/>
  <c r="O537" i="2"/>
  <c r="J537" i="2"/>
  <c r="AC537" i="2" s="1"/>
  <c r="Y536" i="2"/>
  <c r="T536" i="2"/>
  <c r="AC536" i="2" s="1"/>
  <c r="O536" i="2"/>
  <c r="J536" i="2"/>
  <c r="AB536" i="2" s="1"/>
  <c r="Y535" i="2"/>
  <c r="T535" i="2"/>
  <c r="T551" i="2" s="1"/>
  <c r="O535" i="2"/>
  <c r="J535" i="2"/>
  <c r="AA535" i="2" s="1"/>
  <c r="Y534" i="2"/>
  <c r="T534" i="2"/>
  <c r="O534" i="2"/>
  <c r="AB534" i="2" s="1"/>
  <c r="J534" i="2"/>
  <c r="Y533" i="2"/>
  <c r="Y551" i="2" s="1"/>
  <c r="T533" i="2"/>
  <c r="O533" i="2"/>
  <c r="J533" i="2"/>
  <c r="J551" i="2" s="1"/>
  <c r="B532" i="2"/>
  <c r="Y530" i="2"/>
  <c r="T530" i="2"/>
  <c r="AC530" i="2" s="1"/>
  <c r="O530" i="2"/>
  <c r="J530" i="2"/>
  <c r="AB530" i="2" s="1"/>
  <c r="Y529" i="2"/>
  <c r="T529" i="2"/>
  <c r="AC529" i="2" s="1"/>
  <c r="O529" i="2"/>
  <c r="J529" i="2"/>
  <c r="AA529" i="2" s="1"/>
  <c r="Y528" i="2"/>
  <c r="T528" i="2"/>
  <c r="O528" i="2"/>
  <c r="AB528" i="2" s="1"/>
  <c r="J528" i="2"/>
  <c r="Y527" i="2"/>
  <c r="T527" i="2"/>
  <c r="O527" i="2"/>
  <c r="J527" i="2"/>
  <c r="AC527" i="2" s="1"/>
  <c r="Y526" i="2"/>
  <c r="T526" i="2"/>
  <c r="AC526" i="2" s="1"/>
  <c r="O526" i="2"/>
  <c r="J526" i="2"/>
  <c r="AB526" i="2" s="1"/>
  <c r="Y525" i="2"/>
  <c r="T525" i="2"/>
  <c r="AC525" i="2" s="1"/>
  <c r="O525" i="2"/>
  <c r="J525" i="2"/>
  <c r="AA525" i="2" s="1"/>
  <c r="Y524" i="2"/>
  <c r="T524" i="2"/>
  <c r="O524" i="2"/>
  <c r="AB524" i="2" s="1"/>
  <c r="J524" i="2"/>
  <c r="Y523" i="2"/>
  <c r="T523" i="2"/>
  <c r="O523" i="2"/>
  <c r="J523" i="2"/>
  <c r="AC523" i="2" s="1"/>
  <c r="Y522" i="2"/>
  <c r="T522" i="2"/>
  <c r="AC522" i="2" s="1"/>
  <c r="O522" i="2"/>
  <c r="J522" i="2"/>
  <c r="AB522" i="2" s="1"/>
  <c r="Y521" i="2"/>
  <c r="T521" i="2"/>
  <c r="AC521" i="2" s="1"/>
  <c r="O521" i="2"/>
  <c r="J521" i="2"/>
  <c r="AA521" i="2" s="1"/>
  <c r="Y520" i="2"/>
  <c r="T520" i="2"/>
  <c r="O520" i="2"/>
  <c r="AB520" i="2" s="1"/>
  <c r="J520" i="2"/>
  <c r="Y519" i="2"/>
  <c r="T519" i="2"/>
  <c r="O519" i="2"/>
  <c r="J519" i="2"/>
  <c r="AC519" i="2" s="1"/>
  <c r="Y518" i="2"/>
  <c r="T518" i="2"/>
  <c r="AC518" i="2" s="1"/>
  <c r="O518" i="2"/>
  <c r="J518" i="2"/>
  <c r="AB518" i="2" s="1"/>
  <c r="Y517" i="2"/>
  <c r="T517" i="2"/>
  <c r="AC517" i="2" s="1"/>
  <c r="O517" i="2"/>
  <c r="J517" i="2"/>
  <c r="AA517" i="2" s="1"/>
  <c r="Y516" i="2"/>
  <c r="T516" i="2"/>
  <c r="O516" i="2"/>
  <c r="AB516" i="2" s="1"/>
  <c r="J516" i="2"/>
  <c r="Y515" i="2"/>
  <c r="T515" i="2"/>
  <c r="O515" i="2"/>
  <c r="J515" i="2"/>
  <c r="AC515" i="2" s="1"/>
  <c r="Y514" i="2"/>
  <c r="Y531" i="2" s="1"/>
  <c r="T514" i="2"/>
  <c r="AC514" i="2" s="1"/>
  <c r="O514" i="2"/>
  <c r="J514" i="2"/>
  <c r="AB514" i="2" s="1"/>
  <c r="Y513" i="2"/>
  <c r="T513" i="2"/>
  <c r="T531" i="2" s="1"/>
  <c r="O513" i="2"/>
  <c r="O531" i="2" s="1"/>
  <c r="J513" i="2"/>
  <c r="AA513" i="2" s="1"/>
  <c r="B512" i="2"/>
  <c r="Y510" i="2"/>
  <c r="T510" i="2"/>
  <c r="O510" i="2"/>
  <c r="AB510" i="2" s="1"/>
  <c r="J510" i="2"/>
  <c r="Y509" i="2"/>
  <c r="T509" i="2"/>
  <c r="O509" i="2"/>
  <c r="J509" i="2"/>
  <c r="AC509" i="2" s="1"/>
  <c r="Y508" i="2"/>
  <c r="T508" i="2"/>
  <c r="AC508" i="2" s="1"/>
  <c r="O508" i="2"/>
  <c r="J508" i="2"/>
  <c r="AB508" i="2" s="1"/>
  <c r="Y507" i="2"/>
  <c r="T507" i="2"/>
  <c r="AC507" i="2" s="1"/>
  <c r="O507" i="2"/>
  <c r="J507" i="2"/>
  <c r="AA507" i="2" s="1"/>
  <c r="Y506" i="2"/>
  <c r="T506" i="2"/>
  <c r="O506" i="2"/>
  <c r="AB506" i="2" s="1"/>
  <c r="J506" i="2"/>
  <c r="Y505" i="2"/>
  <c r="T505" i="2"/>
  <c r="O505" i="2"/>
  <c r="J505" i="2"/>
  <c r="AC505" i="2" s="1"/>
  <c r="Y504" i="2"/>
  <c r="T504" i="2"/>
  <c r="AC504" i="2" s="1"/>
  <c r="O504" i="2"/>
  <c r="J504" i="2"/>
  <c r="AB504" i="2" s="1"/>
  <c r="Y503" i="2"/>
  <c r="T503" i="2"/>
  <c r="AC503" i="2" s="1"/>
  <c r="O503" i="2"/>
  <c r="J503" i="2"/>
  <c r="AA503" i="2" s="1"/>
  <c r="Y502" i="2"/>
  <c r="T502" i="2"/>
  <c r="O502" i="2"/>
  <c r="AB502" i="2" s="1"/>
  <c r="J502" i="2"/>
  <c r="Y501" i="2"/>
  <c r="T501" i="2"/>
  <c r="O501" i="2"/>
  <c r="J501" i="2"/>
  <c r="AC501" i="2" s="1"/>
  <c r="Y500" i="2"/>
  <c r="T500" i="2"/>
  <c r="AC500" i="2" s="1"/>
  <c r="O500" i="2"/>
  <c r="J500" i="2"/>
  <c r="AB500" i="2" s="1"/>
  <c r="Y499" i="2"/>
  <c r="T499" i="2"/>
  <c r="AC499" i="2" s="1"/>
  <c r="O499" i="2"/>
  <c r="J499" i="2"/>
  <c r="AA499" i="2" s="1"/>
  <c r="Y498" i="2"/>
  <c r="T498" i="2"/>
  <c r="O498" i="2"/>
  <c r="AB498" i="2" s="1"/>
  <c r="J498" i="2"/>
  <c r="Y497" i="2"/>
  <c r="T497" i="2"/>
  <c r="O497" i="2"/>
  <c r="J497" i="2"/>
  <c r="AC497" i="2" s="1"/>
  <c r="Y496" i="2"/>
  <c r="T496" i="2"/>
  <c r="AC496" i="2" s="1"/>
  <c r="O496" i="2"/>
  <c r="J496" i="2"/>
  <c r="AB496" i="2" s="1"/>
  <c r="Y495" i="2"/>
  <c r="T495" i="2"/>
  <c r="T511" i="2" s="1"/>
  <c r="O495" i="2"/>
  <c r="J495" i="2"/>
  <c r="AA495" i="2" s="1"/>
  <c r="Y494" i="2"/>
  <c r="T494" i="2"/>
  <c r="O494" i="2"/>
  <c r="AB494" i="2" s="1"/>
  <c r="J494" i="2"/>
  <c r="Y493" i="2"/>
  <c r="Y511" i="2" s="1"/>
  <c r="T493" i="2"/>
  <c r="O493" i="2"/>
  <c r="J493" i="2"/>
  <c r="J511" i="2" s="1"/>
  <c r="B492" i="2"/>
  <c r="Y490" i="2"/>
  <c r="T490" i="2"/>
  <c r="AC490" i="2" s="1"/>
  <c r="O490" i="2"/>
  <c r="J490" i="2"/>
  <c r="AB490" i="2" s="1"/>
  <c r="Y489" i="2"/>
  <c r="T489" i="2"/>
  <c r="AC489" i="2" s="1"/>
  <c r="O489" i="2"/>
  <c r="J489" i="2"/>
  <c r="AA489" i="2" s="1"/>
  <c r="Y488" i="2"/>
  <c r="T488" i="2"/>
  <c r="O488" i="2"/>
  <c r="AB488" i="2" s="1"/>
  <c r="J488" i="2"/>
  <c r="Y487" i="2"/>
  <c r="T487" i="2"/>
  <c r="O487" i="2"/>
  <c r="J487" i="2"/>
  <c r="AC487" i="2" s="1"/>
  <c r="Y486" i="2"/>
  <c r="T486" i="2"/>
  <c r="AC486" i="2" s="1"/>
  <c r="O486" i="2"/>
  <c r="J486" i="2"/>
  <c r="AB486" i="2" s="1"/>
  <c r="Y485" i="2"/>
  <c r="T485" i="2"/>
  <c r="AC485" i="2" s="1"/>
  <c r="O485" i="2"/>
  <c r="E485" i="2" s="1"/>
  <c r="J485" i="2"/>
  <c r="AA485" i="2" s="1"/>
  <c r="Y484" i="2"/>
  <c r="T484" i="2"/>
  <c r="O484" i="2"/>
  <c r="AB484" i="2" s="1"/>
  <c r="J484" i="2"/>
  <c r="Y483" i="2"/>
  <c r="T483" i="2"/>
  <c r="O483" i="2"/>
  <c r="J483" i="2"/>
  <c r="AC483" i="2" s="1"/>
  <c r="Y482" i="2"/>
  <c r="T482" i="2"/>
  <c r="AC482" i="2" s="1"/>
  <c r="O482" i="2"/>
  <c r="J482" i="2"/>
  <c r="AB482" i="2" s="1"/>
  <c r="Y481" i="2"/>
  <c r="T481" i="2"/>
  <c r="AC481" i="2" s="1"/>
  <c r="O481" i="2"/>
  <c r="J481" i="2"/>
  <c r="AA481" i="2" s="1"/>
  <c r="Y480" i="2"/>
  <c r="T480" i="2"/>
  <c r="O480" i="2"/>
  <c r="AB480" i="2" s="1"/>
  <c r="J480" i="2"/>
  <c r="Y479" i="2"/>
  <c r="T479" i="2"/>
  <c r="O479" i="2"/>
  <c r="J479" i="2"/>
  <c r="AC479" i="2" s="1"/>
  <c r="Y478" i="2"/>
  <c r="T478" i="2"/>
  <c r="AC478" i="2" s="1"/>
  <c r="O478" i="2"/>
  <c r="J478" i="2"/>
  <c r="AB478" i="2" s="1"/>
  <c r="Y477" i="2"/>
  <c r="T477" i="2"/>
  <c r="AC477" i="2" s="1"/>
  <c r="O477" i="2"/>
  <c r="J477" i="2"/>
  <c r="AA477" i="2" s="1"/>
  <c r="Y476" i="2"/>
  <c r="T476" i="2"/>
  <c r="O476" i="2"/>
  <c r="AB476" i="2" s="1"/>
  <c r="J476" i="2"/>
  <c r="Y475" i="2"/>
  <c r="T475" i="2"/>
  <c r="O475" i="2"/>
  <c r="J475" i="2"/>
  <c r="AC475" i="2" s="1"/>
  <c r="Y474" i="2"/>
  <c r="Y491" i="2" s="1"/>
  <c r="T474" i="2"/>
  <c r="AC474" i="2" s="1"/>
  <c r="O474" i="2"/>
  <c r="J474" i="2"/>
  <c r="AB474" i="2" s="1"/>
  <c r="Y473" i="2"/>
  <c r="T473" i="2"/>
  <c r="T491" i="2" s="1"/>
  <c r="O473" i="2"/>
  <c r="O491" i="2" s="1"/>
  <c r="J473" i="2"/>
  <c r="AA473" i="2" s="1"/>
  <c r="B472" i="2"/>
  <c r="Y470" i="2"/>
  <c r="T470" i="2"/>
  <c r="O470" i="2"/>
  <c r="AB470" i="2" s="1"/>
  <c r="J470" i="2"/>
  <c r="Y469" i="2"/>
  <c r="T469" i="2"/>
  <c r="O469" i="2"/>
  <c r="J469" i="2"/>
  <c r="AC469" i="2" s="1"/>
  <c r="Y468" i="2"/>
  <c r="T468" i="2"/>
  <c r="AC468" i="2" s="1"/>
  <c r="O468" i="2"/>
  <c r="J468" i="2"/>
  <c r="AB468" i="2" s="1"/>
  <c r="Y467" i="2"/>
  <c r="T467" i="2"/>
  <c r="AC467" i="2" s="1"/>
  <c r="O467" i="2"/>
  <c r="J467" i="2"/>
  <c r="AA467" i="2" s="1"/>
  <c r="Y466" i="2"/>
  <c r="T466" i="2"/>
  <c r="O466" i="2"/>
  <c r="AB466" i="2" s="1"/>
  <c r="J466" i="2"/>
  <c r="Y465" i="2"/>
  <c r="T465" i="2"/>
  <c r="O465" i="2"/>
  <c r="J465" i="2"/>
  <c r="AC465" i="2" s="1"/>
  <c r="Y464" i="2"/>
  <c r="T464" i="2"/>
  <c r="AC464" i="2" s="1"/>
  <c r="O464" i="2"/>
  <c r="J464" i="2"/>
  <c r="AB464" i="2" s="1"/>
  <c r="Y463" i="2"/>
  <c r="T463" i="2"/>
  <c r="AC463" i="2" s="1"/>
  <c r="O463" i="2"/>
  <c r="J463" i="2"/>
  <c r="AA463" i="2" s="1"/>
  <c r="Y462" i="2"/>
  <c r="T462" i="2"/>
  <c r="O462" i="2"/>
  <c r="AB462" i="2" s="1"/>
  <c r="J462" i="2"/>
  <c r="Y461" i="2"/>
  <c r="T461" i="2"/>
  <c r="O461" i="2"/>
  <c r="J461" i="2"/>
  <c r="AC461" i="2" s="1"/>
  <c r="Y460" i="2"/>
  <c r="T460" i="2"/>
  <c r="AC460" i="2" s="1"/>
  <c r="O460" i="2"/>
  <c r="J460" i="2"/>
  <c r="AB460" i="2" s="1"/>
  <c r="Y459" i="2"/>
  <c r="T459" i="2"/>
  <c r="AC459" i="2" s="1"/>
  <c r="O459" i="2"/>
  <c r="J459" i="2"/>
  <c r="AA459" i="2" s="1"/>
  <c r="Y458" i="2"/>
  <c r="T458" i="2"/>
  <c r="O458" i="2"/>
  <c r="AB458" i="2" s="1"/>
  <c r="J458" i="2"/>
  <c r="Y457" i="2"/>
  <c r="T457" i="2"/>
  <c r="O457" i="2"/>
  <c r="J457" i="2"/>
  <c r="AC457" i="2" s="1"/>
  <c r="Y456" i="2"/>
  <c r="T456" i="2"/>
  <c r="AC456" i="2" s="1"/>
  <c r="O456" i="2"/>
  <c r="J456" i="2"/>
  <c r="AB456" i="2" s="1"/>
  <c r="Y455" i="2"/>
  <c r="T455" i="2"/>
  <c r="T471" i="2" s="1"/>
  <c r="O455" i="2"/>
  <c r="J455" i="2"/>
  <c r="AA455" i="2" s="1"/>
  <c r="Y454" i="2"/>
  <c r="T454" i="2"/>
  <c r="O454" i="2"/>
  <c r="AB454" i="2" s="1"/>
  <c r="J454" i="2"/>
  <c r="Y453" i="2"/>
  <c r="Y471" i="2" s="1"/>
  <c r="T453" i="2"/>
  <c r="O453" i="2"/>
  <c r="J453" i="2"/>
  <c r="J471" i="2" s="1"/>
  <c r="B452" i="2"/>
  <c r="Y450" i="2"/>
  <c r="T450" i="2"/>
  <c r="AC450" i="2" s="1"/>
  <c r="O450" i="2"/>
  <c r="J450" i="2"/>
  <c r="AB450" i="2" s="1"/>
  <c r="Y449" i="2"/>
  <c r="T449" i="2"/>
  <c r="AC449" i="2" s="1"/>
  <c r="O449" i="2"/>
  <c r="J449" i="2"/>
  <c r="AA449" i="2" s="1"/>
  <c r="Y448" i="2"/>
  <c r="T448" i="2"/>
  <c r="O448" i="2"/>
  <c r="AB448" i="2" s="1"/>
  <c r="J448" i="2"/>
  <c r="Y447" i="2"/>
  <c r="T447" i="2"/>
  <c r="O447" i="2"/>
  <c r="J447" i="2"/>
  <c r="AC447" i="2" s="1"/>
  <c r="Y446" i="2"/>
  <c r="T446" i="2"/>
  <c r="AC446" i="2" s="1"/>
  <c r="O446" i="2"/>
  <c r="J446" i="2"/>
  <c r="AB446" i="2" s="1"/>
  <c r="Y445" i="2"/>
  <c r="T445" i="2"/>
  <c r="AC445" i="2" s="1"/>
  <c r="O445" i="2"/>
  <c r="J445" i="2"/>
  <c r="AA445" i="2" s="1"/>
  <c r="Y444" i="2"/>
  <c r="T444" i="2"/>
  <c r="O444" i="2"/>
  <c r="AB444" i="2" s="1"/>
  <c r="J444" i="2"/>
  <c r="Y443" i="2"/>
  <c r="T443" i="2"/>
  <c r="O443" i="2"/>
  <c r="J443" i="2"/>
  <c r="AC443" i="2" s="1"/>
  <c r="Y442" i="2"/>
  <c r="T442" i="2"/>
  <c r="AC442" i="2" s="1"/>
  <c r="O442" i="2"/>
  <c r="J442" i="2"/>
  <c r="AB442" i="2" s="1"/>
  <c r="Y441" i="2"/>
  <c r="T441" i="2"/>
  <c r="AC441" i="2" s="1"/>
  <c r="O441" i="2"/>
  <c r="J441" i="2"/>
  <c r="AA441" i="2" s="1"/>
  <c r="Y440" i="2"/>
  <c r="T440" i="2"/>
  <c r="O440" i="2"/>
  <c r="AB440" i="2" s="1"/>
  <c r="J440" i="2"/>
  <c r="Y439" i="2"/>
  <c r="T439" i="2"/>
  <c r="O439" i="2"/>
  <c r="J439" i="2"/>
  <c r="AC439" i="2" s="1"/>
  <c r="Y438" i="2"/>
  <c r="T438" i="2"/>
  <c r="AC438" i="2" s="1"/>
  <c r="O438" i="2"/>
  <c r="J438" i="2"/>
  <c r="AB438" i="2" s="1"/>
  <c r="Y437" i="2"/>
  <c r="T437" i="2"/>
  <c r="AC437" i="2" s="1"/>
  <c r="O437" i="2"/>
  <c r="J437" i="2"/>
  <c r="AA437" i="2" s="1"/>
  <c r="Y436" i="2"/>
  <c r="T436" i="2"/>
  <c r="O436" i="2"/>
  <c r="AB436" i="2" s="1"/>
  <c r="J436" i="2"/>
  <c r="Y435" i="2"/>
  <c r="T435" i="2"/>
  <c r="O435" i="2"/>
  <c r="J435" i="2"/>
  <c r="AC435" i="2" s="1"/>
  <c r="Y434" i="2"/>
  <c r="Y451" i="2" s="1"/>
  <c r="T434" i="2"/>
  <c r="AC434" i="2" s="1"/>
  <c r="O434" i="2"/>
  <c r="J434" i="2"/>
  <c r="AB434" i="2" s="1"/>
  <c r="Y433" i="2"/>
  <c r="T433" i="2"/>
  <c r="T451" i="2" s="1"/>
  <c r="O433" i="2"/>
  <c r="O451" i="2" s="1"/>
  <c r="J433" i="2"/>
  <c r="AA433" i="2" s="1"/>
  <c r="B432" i="2"/>
  <c r="Y430" i="2"/>
  <c r="T430" i="2"/>
  <c r="O430" i="2"/>
  <c r="AB430" i="2" s="1"/>
  <c r="J430" i="2"/>
  <c r="Y429" i="2"/>
  <c r="T429" i="2"/>
  <c r="O429" i="2"/>
  <c r="J429" i="2"/>
  <c r="AC429" i="2" s="1"/>
  <c r="Y428" i="2"/>
  <c r="T428" i="2"/>
  <c r="AC428" i="2" s="1"/>
  <c r="O428" i="2"/>
  <c r="J428" i="2"/>
  <c r="AB428" i="2" s="1"/>
  <c r="Y427" i="2"/>
  <c r="T427" i="2"/>
  <c r="AC427" i="2" s="1"/>
  <c r="O427" i="2"/>
  <c r="J427" i="2"/>
  <c r="AA427" i="2" s="1"/>
  <c r="Y426" i="2"/>
  <c r="T426" i="2"/>
  <c r="O426" i="2"/>
  <c r="AB426" i="2" s="1"/>
  <c r="J426" i="2"/>
  <c r="Y425" i="2"/>
  <c r="T425" i="2"/>
  <c r="O425" i="2"/>
  <c r="J425" i="2"/>
  <c r="AC425" i="2" s="1"/>
  <c r="Y424" i="2"/>
  <c r="T424" i="2"/>
  <c r="AC424" i="2" s="1"/>
  <c r="O424" i="2"/>
  <c r="J424" i="2"/>
  <c r="AB424" i="2" s="1"/>
  <c r="Y423" i="2"/>
  <c r="T423" i="2"/>
  <c r="AC423" i="2" s="1"/>
  <c r="O423" i="2"/>
  <c r="J423" i="2"/>
  <c r="AA423" i="2" s="1"/>
  <c r="Y422" i="2"/>
  <c r="T422" i="2"/>
  <c r="O422" i="2"/>
  <c r="AB422" i="2" s="1"/>
  <c r="J422" i="2"/>
  <c r="Y421" i="2"/>
  <c r="T421" i="2"/>
  <c r="O421" i="2"/>
  <c r="J421" i="2"/>
  <c r="AC421" i="2" s="1"/>
  <c r="Y420" i="2"/>
  <c r="T420" i="2"/>
  <c r="AC420" i="2" s="1"/>
  <c r="O420" i="2"/>
  <c r="J420" i="2"/>
  <c r="AB420" i="2" s="1"/>
  <c r="Y419" i="2"/>
  <c r="T419" i="2"/>
  <c r="AC419" i="2" s="1"/>
  <c r="O419" i="2"/>
  <c r="J419" i="2"/>
  <c r="AA419" i="2" s="1"/>
  <c r="Y418" i="2"/>
  <c r="T418" i="2"/>
  <c r="O418" i="2"/>
  <c r="AB418" i="2" s="1"/>
  <c r="J418" i="2"/>
  <c r="Y417" i="2"/>
  <c r="T417" i="2"/>
  <c r="O417" i="2"/>
  <c r="J417" i="2"/>
  <c r="AC417" i="2" s="1"/>
  <c r="Y416" i="2"/>
  <c r="T416" i="2"/>
  <c r="AC416" i="2" s="1"/>
  <c r="O416" i="2"/>
  <c r="J416" i="2"/>
  <c r="AB416" i="2" s="1"/>
  <c r="Y415" i="2"/>
  <c r="T415" i="2"/>
  <c r="T431" i="2" s="1"/>
  <c r="O415" i="2"/>
  <c r="AB415" i="2" s="1"/>
  <c r="J415" i="2"/>
  <c r="AA415" i="2" s="1"/>
  <c r="Y414" i="2"/>
  <c r="T414" i="2"/>
  <c r="O414" i="2"/>
  <c r="AB414" i="2" s="1"/>
  <c r="J414" i="2"/>
  <c r="Y413" i="2"/>
  <c r="Y431" i="2" s="1"/>
  <c r="T413" i="2"/>
  <c r="O413" i="2"/>
  <c r="J413" i="2"/>
  <c r="J431" i="2" s="1"/>
  <c r="B412" i="2"/>
  <c r="Y410" i="2"/>
  <c r="T410" i="2"/>
  <c r="AC410" i="2" s="1"/>
  <c r="O410" i="2"/>
  <c r="J410" i="2"/>
  <c r="AB410" i="2" s="1"/>
  <c r="Y409" i="2"/>
  <c r="T409" i="2"/>
  <c r="AC409" i="2" s="1"/>
  <c r="O409" i="2"/>
  <c r="AB409" i="2" s="1"/>
  <c r="J409" i="2"/>
  <c r="AA409" i="2" s="1"/>
  <c r="Y408" i="2"/>
  <c r="T408" i="2"/>
  <c r="O408" i="2"/>
  <c r="AB408" i="2" s="1"/>
  <c r="J408" i="2"/>
  <c r="Y407" i="2"/>
  <c r="T407" i="2"/>
  <c r="O407" i="2"/>
  <c r="J407" i="2"/>
  <c r="AC407" i="2" s="1"/>
  <c r="Y406" i="2"/>
  <c r="T406" i="2"/>
  <c r="AC406" i="2" s="1"/>
  <c r="O406" i="2"/>
  <c r="J406" i="2"/>
  <c r="AB406" i="2" s="1"/>
  <c r="Y405" i="2"/>
  <c r="T405" i="2"/>
  <c r="AC405" i="2" s="1"/>
  <c r="O405" i="2"/>
  <c r="AB405" i="2" s="1"/>
  <c r="J405" i="2"/>
  <c r="AA405" i="2" s="1"/>
  <c r="Y404" i="2"/>
  <c r="T404" i="2"/>
  <c r="O404" i="2"/>
  <c r="AB404" i="2" s="1"/>
  <c r="J404" i="2"/>
  <c r="Y403" i="2"/>
  <c r="T403" i="2"/>
  <c r="O403" i="2"/>
  <c r="J403" i="2"/>
  <c r="AC403" i="2" s="1"/>
  <c r="Y402" i="2"/>
  <c r="T402" i="2"/>
  <c r="AC402" i="2" s="1"/>
  <c r="O402" i="2"/>
  <c r="J402" i="2"/>
  <c r="AB402" i="2" s="1"/>
  <c r="Y401" i="2"/>
  <c r="T401" i="2"/>
  <c r="AC401" i="2" s="1"/>
  <c r="O401" i="2"/>
  <c r="E401" i="2" s="1"/>
  <c r="J401" i="2"/>
  <c r="AA401" i="2" s="1"/>
  <c r="Y400" i="2"/>
  <c r="T400" i="2"/>
  <c r="O400" i="2"/>
  <c r="AB400" i="2" s="1"/>
  <c r="J400" i="2"/>
  <c r="Y399" i="2"/>
  <c r="T399" i="2"/>
  <c r="O399" i="2"/>
  <c r="J399" i="2"/>
  <c r="AC399" i="2" s="1"/>
  <c r="Y398" i="2"/>
  <c r="T398" i="2"/>
  <c r="AC398" i="2" s="1"/>
  <c r="O398" i="2"/>
  <c r="J398" i="2"/>
  <c r="AB398" i="2" s="1"/>
  <c r="Y397" i="2"/>
  <c r="T397" i="2"/>
  <c r="AC397" i="2" s="1"/>
  <c r="O397" i="2"/>
  <c r="J397" i="2"/>
  <c r="AA397" i="2" s="1"/>
  <c r="Y396" i="2"/>
  <c r="T396" i="2"/>
  <c r="O396" i="2"/>
  <c r="AB396" i="2" s="1"/>
  <c r="J396" i="2"/>
  <c r="Y395" i="2"/>
  <c r="T395" i="2"/>
  <c r="O395" i="2"/>
  <c r="J395" i="2"/>
  <c r="AC395" i="2" s="1"/>
  <c r="Y394" i="2"/>
  <c r="Y411" i="2" s="1"/>
  <c r="T394" i="2"/>
  <c r="AC394" i="2" s="1"/>
  <c r="O394" i="2"/>
  <c r="J394" i="2"/>
  <c r="AB394" i="2" s="1"/>
  <c r="Y393" i="2"/>
  <c r="T393" i="2"/>
  <c r="T411" i="2" s="1"/>
  <c r="O393" i="2"/>
  <c r="O411" i="2" s="1"/>
  <c r="J393" i="2"/>
  <c r="AA393" i="2" s="1"/>
  <c r="B392" i="2"/>
  <c r="Y390" i="2"/>
  <c r="T390" i="2"/>
  <c r="O390" i="2"/>
  <c r="AB390" i="2" s="1"/>
  <c r="J390" i="2"/>
  <c r="Y389" i="2"/>
  <c r="T389" i="2"/>
  <c r="O389" i="2"/>
  <c r="J389" i="2"/>
  <c r="AC389" i="2" s="1"/>
  <c r="Y388" i="2"/>
  <c r="T388" i="2"/>
  <c r="AC388" i="2" s="1"/>
  <c r="O388" i="2"/>
  <c r="J388" i="2"/>
  <c r="AB388" i="2" s="1"/>
  <c r="Y387" i="2"/>
  <c r="T387" i="2"/>
  <c r="AC387" i="2" s="1"/>
  <c r="O387" i="2"/>
  <c r="J387" i="2"/>
  <c r="AA387" i="2" s="1"/>
  <c r="Y386" i="2"/>
  <c r="T386" i="2"/>
  <c r="O386" i="2"/>
  <c r="AB386" i="2" s="1"/>
  <c r="J386" i="2"/>
  <c r="Y385" i="2"/>
  <c r="T385" i="2"/>
  <c r="O385" i="2"/>
  <c r="J385" i="2"/>
  <c r="AC385" i="2" s="1"/>
  <c r="Y384" i="2"/>
  <c r="T384" i="2"/>
  <c r="AC384" i="2" s="1"/>
  <c r="O384" i="2"/>
  <c r="J384" i="2"/>
  <c r="AB384" i="2" s="1"/>
  <c r="Y383" i="2"/>
  <c r="T383" i="2"/>
  <c r="AC383" i="2" s="1"/>
  <c r="O383" i="2"/>
  <c r="AB383" i="2" s="1"/>
  <c r="J383" i="2"/>
  <c r="AA383" i="2" s="1"/>
  <c r="Y382" i="2"/>
  <c r="T382" i="2"/>
  <c r="O382" i="2"/>
  <c r="AB382" i="2" s="1"/>
  <c r="J382" i="2"/>
  <c r="Y381" i="2"/>
  <c r="T381" i="2"/>
  <c r="O381" i="2"/>
  <c r="J381" i="2"/>
  <c r="AC381" i="2" s="1"/>
  <c r="Y380" i="2"/>
  <c r="T380" i="2"/>
  <c r="AC380" i="2" s="1"/>
  <c r="O380" i="2"/>
  <c r="J380" i="2"/>
  <c r="AB380" i="2" s="1"/>
  <c r="Y379" i="2"/>
  <c r="T379" i="2"/>
  <c r="AC379" i="2" s="1"/>
  <c r="O379" i="2"/>
  <c r="AB379" i="2" s="1"/>
  <c r="J379" i="2"/>
  <c r="AA379" i="2" s="1"/>
  <c r="Y378" i="2"/>
  <c r="T378" i="2"/>
  <c r="O378" i="2"/>
  <c r="AB378" i="2" s="1"/>
  <c r="J378" i="2"/>
  <c r="Y377" i="2"/>
  <c r="T377" i="2"/>
  <c r="O377" i="2"/>
  <c r="J377" i="2"/>
  <c r="AC377" i="2" s="1"/>
  <c r="Y376" i="2"/>
  <c r="T376" i="2"/>
  <c r="AC376" i="2" s="1"/>
  <c r="O376" i="2"/>
  <c r="J376" i="2"/>
  <c r="AB376" i="2" s="1"/>
  <c r="Y375" i="2"/>
  <c r="T375" i="2"/>
  <c r="T391" i="2" s="1"/>
  <c r="O375" i="2"/>
  <c r="AB375" i="2" s="1"/>
  <c r="J375" i="2"/>
  <c r="AA375" i="2" s="1"/>
  <c r="Y374" i="2"/>
  <c r="T374" i="2"/>
  <c r="O374" i="2"/>
  <c r="AB374" i="2" s="1"/>
  <c r="J374" i="2"/>
  <c r="Y373" i="2"/>
  <c r="Y391" i="2" s="1"/>
  <c r="T373" i="2"/>
  <c r="O373" i="2"/>
  <c r="J373" i="2"/>
  <c r="J391" i="2" s="1"/>
  <c r="B372" i="2"/>
  <c r="Y370" i="2"/>
  <c r="T370" i="2"/>
  <c r="AC370" i="2" s="1"/>
  <c r="O370" i="2"/>
  <c r="J370" i="2"/>
  <c r="AB370" i="2" s="1"/>
  <c r="Y369" i="2"/>
  <c r="T369" i="2"/>
  <c r="AC369" i="2" s="1"/>
  <c r="O369" i="2"/>
  <c r="J369" i="2"/>
  <c r="AA369" i="2" s="1"/>
  <c r="Y368" i="2"/>
  <c r="T368" i="2"/>
  <c r="O368" i="2"/>
  <c r="AB368" i="2" s="1"/>
  <c r="J368" i="2"/>
  <c r="Y367" i="2"/>
  <c r="T367" i="2"/>
  <c r="O367" i="2"/>
  <c r="J367" i="2"/>
  <c r="AC367" i="2" s="1"/>
  <c r="Y366" i="2"/>
  <c r="T366" i="2"/>
  <c r="AC366" i="2" s="1"/>
  <c r="O366" i="2"/>
  <c r="J366" i="2"/>
  <c r="AB366" i="2" s="1"/>
  <c r="Y365" i="2"/>
  <c r="T365" i="2"/>
  <c r="AC365" i="2" s="1"/>
  <c r="O365" i="2"/>
  <c r="J365" i="2"/>
  <c r="AA365" i="2" s="1"/>
  <c r="Y364" i="2"/>
  <c r="T364" i="2"/>
  <c r="O364" i="2"/>
  <c r="AB364" i="2" s="1"/>
  <c r="J364" i="2"/>
  <c r="Y363" i="2"/>
  <c r="T363" i="2"/>
  <c r="O363" i="2"/>
  <c r="J363" i="2"/>
  <c r="AC363" i="2" s="1"/>
  <c r="Y362" i="2"/>
  <c r="T362" i="2"/>
  <c r="AC362" i="2" s="1"/>
  <c r="O362" i="2"/>
  <c r="J362" i="2"/>
  <c r="AB362" i="2" s="1"/>
  <c r="Y361" i="2"/>
  <c r="T361" i="2"/>
  <c r="AC361" i="2" s="1"/>
  <c r="O361" i="2"/>
  <c r="AB361" i="2" s="1"/>
  <c r="J361" i="2"/>
  <c r="AA361" i="2" s="1"/>
  <c r="Y360" i="2"/>
  <c r="T360" i="2"/>
  <c r="O360" i="2"/>
  <c r="AB360" i="2" s="1"/>
  <c r="J360" i="2"/>
  <c r="Y359" i="2"/>
  <c r="T359" i="2"/>
  <c r="O359" i="2"/>
  <c r="J359" i="2"/>
  <c r="AC359" i="2" s="1"/>
  <c r="Y358" i="2"/>
  <c r="T358" i="2"/>
  <c r="AC358" i="2" s="1"/>
  <c r="O358" i="2"/>
  <c r="J358" i="2"/>
  <c r="AB358" i="2" s="1"/>
  <c r="Y357" i="2"/>
  <c r="T357" i="2"/>
  <c r="AC357" i="2" s="1"/>
  <c r="O357" i="2"/>
  <c r="AB357" i="2" s="1"/>
  <c r="J357" i="2"/>
  <c r="AA357" i="2" s="1"/>
  <c r="Y356" i="2"/>
  <c r="T356" i="2"/>
  <c r="O356" i="2"/>
  <c r="AB356" i="2" s="1"/>
  <c r="J356" i="2"/>
  <c r="Y355" i="2"/>
  <c r="T355" i="2"/>
  <c r="O355" i="2"/>
  <c r="J355" i="2"/>
  <c r="AC355" i="2" s="1"/>
  <c r="Y354" i="2"/>
  <c r="Y371" i="2" s="1"/>
  <c r="T354" i="2"/>
  <c r="AC354" i="2" s="1"/>
  <c r="O354" i="2"/>
  <c r="J354" i="2"/>
  <c r="AB354" i="2" s="1"/>
  <c r="Y353" i="2"/>
  <c r="T353" i="2"/>
  <c r="T371" i="2" s="1"/>
  <c r="O353" i="2"/>
  <c r="O371" i="2" s="1"/>
  <c r="J353" i="2"/>
  <c r="AA353" i="2" s="1"/>
  <c r="B352" i="2"/>
  <c r="Y350" i="2"/>
  <c r="T350" i="2"/>
  <c r="O350" i="2"/>
  <c r="AB350" i="2" s="1"/>
  <c r="J350" i="2"/>
  <c r="Y349" i="2"/>
  <c r="T349" i="2"/>
  <c r="O349" i="2"/>
  <c r="J349" i="2"/>
  <c r="AC349" i="2" s="1"/>
  <c r="Y348" i="2"/>
  <c r="T348" i="2"/>
  <c r="AC348" i="2" s="1"/>
  <c r="O348" i="2"/>
  <c r="J348" i="2"/>
  <c r="AB348" i="2" s="1"/>
  <c r="Y347" i="2"/>
  <c r="T347" i="2"/>
  <c r="AC347" i="2" s="1"/>
  <c r="O347" i="2"/>
  <c r="J347" i="2"/>
  <c r="AA347" i="2" s="1"/>
  <c r="Y346" i="2"/>
  <c r="T346" i="2"/>
  <c r="O346" i="2"/>
  <c r="AB346" i="2" s="1"/>
  <c r="J346" i="2"/>
  <c r="Y345" i="2"/>
  <c r="T345" i="2"/>
  <c r="O345" i="2"/>
  <c r="J345" i="2"/>
  <c r="AC345" i="2" s="1"/>
  <c r="Y344" i="2"/>
  <c r="T344" i="2"/>
  <c r="AC344" i="2" s="1"/>
  <c r="O344" i="2"/>
  <c r="J344" i="2"/>
  <c r="AB344" i="2" s="1"/>
  <c r="Y343" i="2"/>
  <c r="T343" i="2"/>
  <c r="AC343" i="2" s="1"/>
  <c r="O343" i="2"/>
  <c r="J343" i="2"/>
  <c r="AA343" i="2" s="1"/>
  <c r="Y342" i="2"/>
  <c r="T342" i="2"/>
  <c r="O342" i="2"/>
  <c r="AB342" i="2" s="1"/>
  <c r="J342" i="2"/>
  <c r="Y341" i="2"/>
  <c r="T341" i="2"/>
  <c r="O341" i="2"/>
  <c r="J341" i="2"/>
  <c r="AC341" i="2" s="1"/>
  <c r="Y340" i="2"/>
  <c r="T340" i="2"/>
  <c r="AC340" i="2" s="1"/>
  <c r="O340" i="2"/>
  <c r="J340" i="2"/>
  <c r="AB340" i="2" s="1"/>
  <c r="Y339" i="2"/>
  <c r="T339" i="2"/>
  <c r="AC339" i="2" s="1"/>
  <c r="O339" i="2"/>
  <c r="AB339" i="2" s="1"/>
  <c r="J339" i="2"/>
  <c r="AA339" i="2" s="1"/>
  <c r="Y338" i="2"/>
  <c r="T338" i="2"/>
  <c r="O338" i="2"/>
  <c r="AB338" i="2" s="1"/>
  <c r="J338" i="2"/>
  <c r="Y337" i="2"/>
  <c r="T337" i="2"/>
  <c r="O337" i="2"/>
  <c r="J337" i="2"/>
  <c r="AC337" i="2" s="1"/>
  <c r="Y336" i="2"/>
  <c r="T336" i="2"/>
  <c r="AC336" i="2" s="1"/>
  <c r="O336" i="2"/>
  <c r="J336" i="2"/>
  <c r="AB336" i="2" s="1"/>
  <c r="Y335" i="2"/>
  <c r="T335" i="2"/>
  <c r="T351" i="2" s="1"/>
  <c r="O335" i="2"/>
  <c r="AB335" i="2" s="1"/>
  <c r="J335" i="2"/>
  <c r="AA335" i="2" s="1"/>
  <c r="Y334" i="2"/>
  <c r="T334" i="2"/>
  <c r="O334" i="2"/>
  <c r="AB334" i="2" s="1"/>
  <c r="J334" i="2"/>
  <c r="Y333" i="2"/>
  <c r="Y351" i="2" s="1"/>
  <c r="T333" i="2"/>
  <c r="O333" i="2"/>
  <c r="J333" i="2"/>
  <c r="J351" i="2" s="1"/>
  <c r="B332" i="2"/>
  <c r="Y330" i="2"/>
  <c r="T330" i="2"/>
  <c r="AC330" i="2" s="1"/>
  <c r="O330" i="2"/>
  <c r="J330" i="2"/>
  <c r="AB330" i="2" s="1"/>
  <c r="Y329" i="2"/>
  <c r="T329" i="2"/>
  <c r="AC329" i="2" s="1"/>
  <c r="O329" i="2"/>
  <c r="AB329" i="2" s="1"/>
  <c r="J329" i="2"/>
  <c r="AA329" i="2" s="1"/>
  <c r="Y328" i="2"/>
  <c r="T328" i="2"/>
  <c r="O328" i="2"/>
  <c r="AB328" i="2" s="1"/>
  <c r="J328" i="2"/>
  <c r="Y327" i="2"/>
  <c r="T327" i="2"/>
  <c r="O327" i="2"/>
  <c r="J327" i="2"/>
  <c r="AC327" i="2" s="1"/>
  <c r="Y326" i="2"/>
  <c r="T326" i="2"/>
  <c r="AC326" i="2" s="1"/>
  <c r="O326" i="2"/>
  <c r="J326" i="2"/>
  <c r="AB326" i="2" s="1"/>
  <c r="Y325" i="2"/>
  <c r="T325" i="2"/>
  <c r="AC325" i="2" s="1"/>
  <c r="O325" i="2"/>
  <c r="AB325" i="2" s="1"/>
  <c r="J325" i="2"/>
  <c r="AA325" i="2" s="1"/>
  <c r="Y324" i="2"/>
  <c r="T324" i="2"/>
  <c r="O324" i="2"/>
  <c r="AB324" i="2" s="1"/>
  <c r="J324" i="2"/>
  <c r="Y323" i="2"/>
  <c r="T323" i="2"/>
  <c r="O323" i="2"/>
  <c r="J323" i="2"/>
  <c r="AC323" i="2" s="1"/>
  <c r="Y322" i="2"/>
  <c r="T322" i="2"/>
  <c r="AC322" i="2" s="1"/>
  <c r="O322" i="2"/>
  <c r="J322" i="2"/>
  <c r="AB322" i="2" s="1"/>
  <c r="Y321" i="2"/>
  <c r="T321" i="2"/>
  <c r="AC321" i="2" s="1"/>
  <c r="O321" i="2"/>
  <c r="AB321" i="2" s="1"/>
  <c r="J321" i="2"/>
  <c r="AA321" i="2" s="1"/>
  <c r="Y320" i="2"/>
  <c r="T320" i="2"/>
  <c r="O320" i="2"/>
  <c r="AB320" i="2" s="1"/>
  <c r="J320" i="2"/>
  <c r="Y319" i="2"/>
  <c r="T319" i="2"/>
  <c r="O319" i="2"/>
  <c r="J319" i="2"/>
  <c r="AC319" i="2" s="1"/>
  <c r="Y318" i="2"/>
  <c r="T318" i="2"/>
  <c r="AC318" i="2" s="1"/>
  <c r="O318" i="2"/>
  <c r="J318" i="2"/>
  <c r="AB318" i="2" s="1"/>
  <c r="Y317" i="2"/>
  <c r="T317" i="2"/>
  <c r="AC317" i="2" s="1"/>
  <c r="O317" i="2"/>
  <c r="AB317" i="2" s="1"/>
  <c r="J317" i="2"/>
  <c r="AA317" i="2" s="1"/>
  <c r="Y316" i="2"/>
  <c r="T316" i="2"/>
  <c r="O316" i="2"/>
  <c r="AB316" i="2" s="1"/>
  <c r="J316" i="2"/>
  <c r="Y315" i="2"/>
  <c r="T315" i="2"/>
  <c r="O315" i="2"/>
  <c r="J315" i="2"/>
  <c r="AC315" i="2" s="1"/>
  <c r="Y314" i="2"/>
  <c r="Y331" i="2" s="1"/>
  <c r="T314" i="2"/>
  <c r="AC314" i="2" s="1"/>
  <c r="O314" i="2"/>
  <c r="J314" i="2"/>
  <c r="AB314" i="2" s="1"/>
  <c r="Y313" i="2"/>
  <c r="T313" i="2"/>
  <c r="T331" i="2" s="1"/>
  <c r="O313" i="2"/>
  <c r="O331" i="2" s="1"/>
  <c r="J313" i="2"/>
  <c r="AA313" i="2" s="1"/>
  <c r="B312" i="2"/>
  <c r="Y310" i="2"/>
  <c r="T310" i="2"/>
  <c r="O310" i="2"/>
  <c r="AB310" i="2" s="1"/>
  <c r="J310" i="2"/>
  <c r="Y309" i="2"/>
  <c r="T309" i="2"/>
  <c r="O309" i="2"/>
  <c r="J309" i="2"/>
  <c r="AC309" i="2" s="1"/>
  <c r="Y308" i="2"/>
  <c r="T308" i="2"/>
  <c r="AC308" i="2" s="1"/>
  <c r="O308" i="2"/>
  <c r="J308" i="2"/>
  <c r="AB308" i="2" s="1"/>
  <c r="Y307" i="2"/>
  <c r="T307" i="2"/>
  <c r="AC307" i="2" s="1"/>
  <c r="O307" i="2"/>
  <c r="AB307" i="2" s="1"/>
  <c r="J307" i="2"/>
  <c r="AA307" i="2" s="1"/>
  <c r="Y306" i="2"/>
  <c r="T306" i="2"/>
  <c r="O306" i="2"/>
  <c r="AB306" i="2" s="1"/>
  <c r="J306" i="2"/>
  <c r="Y305" i="2"/>
  <c r="T305" i="2"/>
  <c r="O305" i="2"/>
  <c r="J305" i="2"/>
  <c r="AC305" i="2" s="1"/>
  <c r="Y304" i="2"/>
  <c r="T304" i="2"/>
  <c r="AC304" i="2" s="1"/>
  <c r="O304" i="2"/>
  <c r="J304" i="2"/>
  <c r="AB304" i="2" s="1"/>
  <c r="Y303" i="2"/>
  <c r="T303" i="2"/>
  <c r="AC303" i="2" s="1"/>
  <c r="O303" i="2"/>
  <c r="AB303" i="2" s="1"/>
  <c r="J303" i="2"/>
  <c r="AA303" i="2" s="1"/>
  <c r="Y302" i="2"/>
  <c r="T302" i="2"/>
  <c r="O302" i="2"/>
  <c r="AB302" i="2" s="1"/>
  <c r="J302" i="2"/>
  <c r="Y301" i="2"/>
  <c r="T301" i="2"/>
  <c r="O301" i="2"/>
  <c r="J301" i="2"/>
  <c r="AC301" i="2" s="1"/>
  <c r="Y300" i="2"/>
  <c r="T300" i="2"/>
  <c r="AC300" i="2" s="1"/>
  <c r="O300" i="2"/>
  <c r="J300" i="2"/>
  <c r="AB300" i="2" s="1"/>
  <c r="Y299" i="2"/>
  <c r="T299" i="2"/>
  <c r="AC299" i="2" s="1"/>
  <c r="O299" i="2"/>
  <c r="AB299" i="2" s="1"/>
  <c r="J299" i="2"/>
  <c r="AA299" i="2" s="1"/>
  <c r="Y298" i="2"/>
  <c r="T298" i="2"/>
  <c r="O298" i="2"/>
  <c r="AB298" i="2" s="1"/>
  <c r="J298" i="2"/>
  <c r="Y297" i="2"/>
  <c r="T297" i="2"/>
  <c r="O297" i="2"/>
  <c r="J297" i="2"/>
  <c r="AC297" i="2" s="1"/>
  <c r="Y296" i="2"/>
  <c r="T296" i="2"/>
  <c r="AC296" i="2" s="1"/>
  <c r="O296" i="2"/>
  <c r="J296" i="2"/>
  <c r="AB296" i="2" s="1"/>
  <c r="Y295" i="2"/>
  <c r="T295" i="2"/>
  <c r="T311" i="2" s="1"/>
  <c r="O295" i="2"/>
  <c r="AB295" i="2" s="1"/>
  <c r="J295" i="2"/>
  <c r="AA295" i="2" s="1"/>
  <c r="Y294" i="2"/>
  <c r="T294" i="2"/>
  <c r="O294" i="2"/>
  <c r="AB294" i="2" s="1"/>
  <c r="J294" i="2"/>
  <c r="Y293" i="2"/>
  <c r="Y311" i="2" s="1"/>
  <c r="T293" i="2"/>
  <c r="O293" i="2"/>
  <c r="J293" i="2"/>
  <c r="J311" i="2" s="1"/>
  <c r="B292" i="2"/>
  <c r="Y290" i="2"/>
  <c r="T290" i="2"/>
  <c r="AC290" i="2" s="1"/>
  <c r="O290" i="2"/>
  <c r="J290" i="2"/>
  <c r="AB290" i="2" s="1"/>
  <c r="Y289" i="2"/>
  <c r="T289" i="2"/>
  <c r="AC289" i="2" s="1"/>
  <c r="O289" i="2"/>
  <c r="AB289" i="2" s="1"/>
  <c r="J289" i="2"/>
  <c r="AA289" i="2" s="1"/>
  <c r="Y288" i="2"/>
  <c r="T288" i="2"/>
  <c r="O288" i="2"/>
  <c r="AB288" i="2" s="1"/>
  <c r="J288" i="2"/>
  <c r="Y287" i="2"/>
  <c r="T287" i="2"/>
  <c r="O287" i="2"/>
  <c r="J287" i="2"/>
  <c r="AC287" i="2" s="1"/>
  <c r="Y286" i="2"/>
  <c r="T286" i="2"/>
  <c r="AC286" i="2" s="1"/>
  <c r="O286" i="2"/>
  <c r="J286" i="2"/>
  <c r="AB286" i="2" s="1"/>
  <c r="Y285" i="2"/>
  <c r="T285" i="2"/>
  <c r="AC285" i="2" s="1"/>
  <c r="O285" i="2"/>
  <c r="AB285" i="2" s="1"/>
  <c r="J285" i="2"/>
  <c r="AA285" i="2" s="1"/>
  <c r="Y284" i="2"/>
  <c r="T284" i="2"/>
  <c r="O284" i="2"/>
  <c r="AB284" i="2" s="1"/>
  <c r="J284" i="2"/>
  <c r="Y283" i="2"/>
  <c r="T283" i="2"/>
  <c r="O283" i="2"/>
  <c r="J283" i="2"/>
  <c r="AC283" i="2" s="1"/>
  <c r="Y282" i="2"/>
  <c r="T282" i="2"/>
  <c r="AC282" i="2" s="1"/>
  <c r="O282" i="2"/>
  <c r="J282" i="2"/>
  <c r="AB282" i="2" s="1"/>
  <c r="Y281" i="2"/>
  <c r="T281" i="2"/>
  <c r="AC281" i="2" s="1"/>
  <c r="O281" i="2"/>
  <c r="AB281" i="2" s="1"/>
  <c r="J281" i="2"/>
  <c r="AA281" i="2" s="1"/>
  <c r="Y280" i="2"/>
  <c r="T280" i="2"/>
  <c r="O280" i="2"/>
  <c r="AB280" i="2" s="1"/>
  <c r="J280" i="2"/>
  <c r="Y279" i="2"/>
  <c r="T279" i="2"/>
  <c r="O279" i="2"/>
  <c r="J279" i="2"/>
  <c r="AC279" i="2" s="1"/>
  <c r="Y278" i="2"/>
  <c r="T278" i="2"/>
  <c r="AC278" i="2" s="1"/>
  <c r="O278" i="2"/>
  <c r="J278" i="2"/>
  <c r="AB278" i="2" s="1"/>
  <c r="Y277" i="2"/>
  <c r="T277" i="2"/>
  <c r="AC277" i="2" s="1"/>
  <c r="O277" i="2"/>
  <c r="AB277" i="2" s="1"/>
  <c r="J277" i="2"/>
  <c r="AA277" i="2" s="1"/>
  <c r="Y276" i="2"/>
  <c r="T276" i="2"/>
  <c r="O276" i="2"/>
  <c r="AB276" i="2" s="1"/>
  <c r="J276" i="2"/>
  <c r="Y275" i="2"/>
  <c r="T275" i="2"/>
  <c r="O275" i="2"/>
  <c r="J275" i="2"/>
  <c r="AC275" i="2" s="1"/>
  <c r="Y274" i="2"/>
  <c r="T274" i="2"/>
  <c r="AC274" i="2" s="1"/>
  <c r="O274" i="2"/>
  <c r="J274" i="2"/>
  <c r="AB274" i="2" s="1"/>
  <c r="Y273" i="2"/>
  <c r="Y291" i="2" s="1"/>
  <c r="T273" i="2"/>
  <c r="T291" i="2" s="1"/>
  <c r="O273" i="2"/>
  <c r="O291" i="2" s="1"/>
  <c r="J273" i="2"/>
  <c r="AA273" i="2" s="1"/>
  <c r="B272" i="2"/>
  <c r="Y270" i="2"/>
  <c r="T270" i="2"/>
  <c r="O270" i="2"/>
  <c r="AB270" i="2" s="1"/>
  <c r="J270" i="2"/>
  <c r="Y269" i="2"/>
  <c r="T269" i="2"/>
  <c r="O269" i="2"/>
  <c r="J269" i="2"/>
  <c r="AC269" i="2" s="1"/>
  <c r="Y268" i="2"/>
  <c r="T268" i="2"/>
  <c r="AC268" i="2" s="1"/>
  <c r="O268" i="2"/>
  <c r="J268" i="2"/>
  <c r="AB268" i="2" s="1"/>
  <c r="Y267" i="2"/>
  <c r="T267" i="2"/>
  <c r="AC267" i="2" s="1"/>
  <c r="O267" i="2"/>
  <c r="J267" i="2"/>
  <c r="AA267" i="2" s="1"/>
  <c r="Y266" i="2"/>
  <c r="T266" i="2"/>
  <c r="O266" i="2"/>
  <c r="AB266" i="2" s="1"/>
  <c r="J266" i="2"/>
  <c r="Y265" i="2"/>
  <c r="T265" i="2"/>
  <c r="O265" i="2"/>
  <c r="J265" i="2"/>
  <c r="AC265" i="2" s="1"/>
  <c r="Y264" i="2"/>
  <c r="T264" i="2"/>
  <c r="AC264" i="2" s="1"/>
  <c r="O264" i="2"/>
  <c r="J264" i="2"/>
  <c r="AB264" i="2" s="1"/>
  <c r="Y263" i="2"/>
  <c r="T263" i="2"/>
  <c r="AC263" i="2" s="1"/>
  <c r="O263" i="2"/>
  <c r="J263" i="2"/>
  <c r="AA263" i="2" s="1"/>
  <c r="Y262" i="2"/>
  <c r="T262" i="2"/>
  <c r="O262" i="2"/>
  <c r="AB262" i="2" s="1"/>
  <c r="J262" i="2"/>
  <c r="Y261" i="2"/>
  <c r="T261" i="2"/>
  <c r="O261" i="2"/>
  <c r="J261" i="2"/>
  <c r="AC261" i="2" s="1"/>
  <c r="Y260" i="2"/>
  <c r="T260" i="2"/>
  <c r="AC260" i="2" s="1"/>
  <c r="O260" i="2"/>
  <c r="J260" i="2"/>
  <c r="AB260" i="2" s="1"/>
  <c r="Y259" i="2"/>
  <c r="T259" i="2"/>
  <c r="AC259" i="2" s="1"/>
  <c r="O259" i="2"/>
  <c r="AB259" i="2" s="1"/>
  <c r="J259" i="2"/>
  <c r="AA259" i="2" s="1"/>
  <c r="Y258" i="2"/>
  <c r="T258" i="2"/>
  <c r="O258" i="2"/>
  <c r="AB258" i="2" s="1"/>
  <c r="J258" i="2"/>
  <c r="Y257" i="2"/>
  <c r="T257" i="2"/>
  <c r="O257" i="2"/>
  <c r="J257" i="2"/>
  <c r="AC257" i="2" s="1"/>
  <c r="Y256" i="2"/>
  <c r="T256" i="2"/>
  <c r="AC256" i="2" s="1"/>
  <c r="O256" i="2"/>
  <c r="J256" i="2"/>
  <c r="AB256" i="2" s="1"/>
  <c r="Y255" i="2"/>
  <c r="T255" i="2"/>
  <c r="T271" i="2" s="1"/>
  <c r="O255" i="2"/>
  <c r="AB255" i="2" s="1"/>
  <c r="J255" i="2"/>
  <c r="AA255" i="2" s="1"/>
  <c r="Y254" i="2"/>
  <c r="T254" i="2"/>
  <c r="O254" i="2"/>
  <c r="AB254" i="2" s="1"/>
  <c r="J254" i="2"/>
  <c r="Y253" i="2"/>
  <c r="Y271" i="2" s="1"/>
  <c r="T253" i="2"/>
  <c r="O253" i="2"/>
  <c r="O271" i="2" s="1"/>
  <c r="J253" i="2"/>
  <c r="J271" i="2" s="1"/>
  <c r="B252" i="2"/>
  <c r="Y250" i="2"/>
  <c r="T250" i="2"/>
  <c r="AC250" i="2" s="1"/>
  <c r="O250" i="2"/>
  <c r="J250" i="2"/>
  <c r="AB250" i="2" s="1"/>
  <c r="Y249" i="2"/>
  <c r="T249" i="2"/>
  <c r="AC249" i="2" s="1"/>
  <c r="O249" i="2"/>
  <c r="AB249" i="2" s="1"/>
  <c r="J249" i="2"/>
  <c r="AA249" i="2" s="1"/>
  <c r="Y248" i="2"/>
  <c r="T248" i="2"/>
  <c r="O248" i="2"/>
  <c r="AB248" i="2" s="1"/>
  <c r="J248" i="2"/>
  <c r="Y247" i="2"/>
  <c r="T247" i="2"/>
  <c r="O247" i="2"/>
  <c r="J247" i="2"/>
  <c r="AC247" i="2" s="1"/>
  <c r="Y246" i="2"/>
  <c r="T246" i="2"/>
  <c r="AC246" i="2" s="1"/>
  <c r="O246" i="2"/>
  <c r="J246" i="2"/>
  <c r="AB246" i="2" s="1"/>
  <c r="Y245" i="2"/>
  <c r="T245" i="2"/>
  <c r="AC245" i="2" s="1"/>
  <c r="O245" i="2"/>
  <c r="AB245" i="2" s="1"/>
  <c r="J245" i="2"/>
  <c r="AA245" i="2" s="1"/>
  <c r="Y244" i="2"/>
  <c r="T244" i="2"/>
  <c r="O244" i="2"/>
  <c r="AB244" i="2" s="1"/>
  <c r="J244" i="2"/>
  <c r="Y243" i="2"/>
  <c r="T243" i="2"/>
  <c r="O243" i="2"/>
  <c r="J243" i="2"/>
  <c r="AC243" i="2" s="1"/>
  <c r="Y242" i="2"/>
  <c r="T242" i="2"/>
  <c r="AC242" i="2" s="1"/>
  <c r="O242" i="2"/>
  <c r="J242" i="2"/>
  <c r="AB242" i="2" s="1"/>
  <c r="Y241" i="2"/>
  <c r="T241" i="2"/>
  <c r="AC241" i="2" s="1"/>
  <c r="O241" i="2"/>
  <c r="AB241" i="2" s="1"/>
  <c r="J241" i="2"/>
  <c r="AA241" i="2" s="1"/>
  <c r="Y240" i="2"/>
  <c r="T240" i="2"/>
  <c r="O240" i="2"/>
  <c r="AB240" i="2" s="1"/>
  <c r="J240" i="2"/>
  <c r="Y239" i="2"/>
  <c r="T239" i="2"/>
  <c r="O239" i="2"/>
  <c r="J239" i="2"/>
  <c r="AC239" i="2" s="1"/>
  <c r="Y238" i="2"/>
  <c r="T238" i="2"/>
  <c r="AC238" i="2" s="1"/>
  <c r="O238" i="2"/>
  <c r="J238" i="2"/>
  <c r="AB238" i="2" s="1"/>
  <c r="Y237" i="2"/>
  <c r="T237" i="2"/>
  <c r="AC237" i="2" s="1"/>
  <c r="O237" i="2"/>
  <c r="AB237" i="2" s="1"/>
  <c r="J237" i="2"/>
  <c r="AA237" i="2" s="1"/>
  <c r="Y236" i="2"/>
  <c r="T236" i="2"/>
  <c r="O236" i="2"/>
  <c r="AB236" i="2" s="1"/>
  <c r="J236" i="2"/>
  <c r="Y235" i="2"/>
  <c r="T235" i="2"/>
  <c r="O235" i="2"/>
  <c r="J235" i="2"/>
  <c r="AC235" i="2" s="1"/>
  <c r="Y234" i="2"/>
  <c r="T234" i="2"/>
  <c r="AC234" i="2" s="1"/>
  <c r="O234" i="2"/>
  <c r="J234" i="2"/>
  <c r="AB234" i="2" s="1"/>
  <c r="Y233" i="2"/>
  <c r="Y251" i="2" s="1"/>
  <c r="T233" i="2"/>
  <c r="T251" i="2" s="1"/>
  <c r="O233" i="2"/>
  <c r="O251" i="2" s="1"/>
  <c r="J233" i="2"/>
  <c r="AA233" i="2" s="1"/>
  <c r="B232" i="2"/>
  <c r="Y230" i="2"/>
  <c r="T230" i="2"/>
  <c r="O230" i="2"/>
  <c r="AB230" i="2" s="1"/>
  <c r="J230" i="2"/>
  <c r="Y229" i="2"/>
  <c r="T229" i="2"/>
  <c r="O229" i="2"/>
  <c r="J229" i="2"/>
  <c r="AC229" i="2" s="1"/>
  <c r="Y228" i="2"/>
  <c r="T228" i="2"/>
  <c r="AC228" i="2" s="1"/>
  <c r="O228" i="2"/>
  <c r="J228" i="2"/>
  <c r="AB228" i="2" s="1"/>
  <c r="Y227" i="2"/>
  <c r="T227" i="2"/>
  <c r="AC227" i="2" s="1"/>
  <c r="O227" i="2"/>
  <c r="J227" i="2"/>
  <c r="AA227" i="2" s="1"/>
  <c r="Y226" i="2"/>
  <c r="T226" i="2"/>
  <c r="O226" i="2"/>
  <c r="AB226" i="2" s="1"/>
  <c r="J226" i="2"/>
  <c r="Y225" i="2"/>
  <c r="T225" i="2"/>
  <c r="O225" i="2"/>
  <c r="J225" i="2"/>
  <c r="AC225" i="2" s="1"/>
  <c r="Y224" i="2"/>
  <c r="T224" i="2"/>
  <c r="AC224" i="2" s="1"/>
  <c r="O224" i="2"/>
  <c r="J224" i="2"/>
  <c r="AB224" i="2" s="1"/>
  <c r="Y223" i="2"/>
  <c r="T223" i="2"/>
  <c r="AC223" i="2" s="1"/>
  <c r="O223" i="2"/>
  <c r="J223" i="2"/>
  <c r="AA223" i="2" s="1"/>
  <c r="Y222" i="2"/>
  <c r="T222" i="2"/>
  <c r="O222" i="2"/>
  <c r="AB222" i="2" s="1"/>
  <c r="J222" i="2"/>
  <c r="Y221" i="2"/>
  <c r="T221" i="2"/>
  <c r="O221" i="2"/>
  <c r="J221" i="2"/>
  <c r="AC221" i="2" s="1"/>
  <c r="Y220" i="2"/>
  <c r="T220" i="2"/>
  <c r="AC220" i="2" s="1"/>
  <c r="O220" i="2"/>
  <c r="J220" i="2"/>
  <c r="AB220" i="2" s="1"/>
  <c r="Y219" i="2"/>
  <c r="T219" i="2"/>
  <c r="AC219" i="2" s="1"/>
  <c r="O219" i="2"/>
  <c r="AB219" i="2" s="1"/>
  <c r="J219" i="2"/>
  <c r="AA219" i="2" s="1"/>
  <c r="Y218" i="2"/>
  <c r="T218" i="2"/>
  <c r="O218" i="2"/>
  <c r="AB218" i="2" s="1"/>
  <c r="J218" i="2"/>
  <c r="Y217" i="2"/>
  <c r="T217" i="2"/>
  <c r="O217" i="2"/>
  <c r="J217" i="2"/>
  <c r="AC217" i="2" s="1"/>
  <c r="Y216" i="2"/>
  <c r="T216" i="2"/>
  <c r="AC216" i="2" s="1"/>
  <c r="O216" i="2"/>
  <c r="J216" i="2"/>
  <c r="AB216" i="2" s="1"/>
  <c r="Y215" i="2"/>
  <c r="T215" i="2"/>
  <c r="T231" i="2" s="1"/>
  <c r="O215" i="2"/>
  <c r="AB215" i="2" s="1"/>
  <c r="J215" i="2"/>
  <c r="AA215" i="2" s="1"/>
  <c r="Y214" i="2"/>
  <c r="T214" i="2"/>
  <c r="O214" i="2"/>
  <c r="AB214" i="2" s="1"/>
  <c r="J214" i="2"/>
  <c r="Y213" i="2"/>
  <c r="Y231" i="2" s="1"/>
  <c r="T213" i="2"/>
  <c r="O213" i="2"/>
  <c r="O231" i="2" s="1"/>
  <c r="J213" i="2"/>
  <c r="J231" i="2" s="1"/>
  <c r="B212" i="2"/>
  <c r="Y210" i="2"/>
  <c r="T210" i="2"/>
  <c r="AC210" i="2" s="1"/>
  <c r="O210" i="2"/>
  <c r="J210" i="2"/>
  <c r="AB210" i="2" s="1"/>
  <c r="Y209" i="2"/>
  <c r="T209" i="2"/>
  <c r="AC209" i="2" s="1"/>
  <c r="O209" i="2"/>
  <c r="AB209" i="2" s="1"/>
  <c r="J209" i="2"/>
  <c r="AA209" i="2" s="1"/>
  <c r="Y208" i="2"/>
  <c r="T208" i="2"/>
  <c r="O208" i="2"/>
  <c r="AB208" i="2" s="1"/>
  <c r="J208" i="2"/>
  <c r="Y207" i="2"/>
  <c r="T207" i="2"/>
  <c r="O207" i="2"/>
  <c r="J207" i="2"/>
  <c r="AC207" i="2" s="1"/>
  <c r="Y206" i="2"/>
  <c r="T206" i="2"/>
  <c r="AC206" i="2" s="1"/>
  <c r="O206" i="2"/>
  <c r="J206" i="2"/>
  <c r="AB206" i="2" s="1"/>
  <c r="Y205" i="2"/>
  <c r="T205" i="2"/>
  <c r="AC205" i="2" s="1"/>
  <c r="O205" i="2"/>
  <c r="AB205" i="2" s="1"/>
  <c r="J205" i="2"/>
  <c r="AA205" i="2" s="1"/>
  <c r="Y204" i="2"/>
  <c r="T204" i="2"/>
  <c r="O204" i="2"/>
  <c r="AB204" i="2" s="1"/>
  <c r="J204" i="2"/>
  <c r="Y203" i="2"/>
  <c r="T203" i="2"/>
  <c r="O203" i="2"/>
  <c r="J203" i="2"/>
  <c r="AC203" i="2" s="1"/>
  <c r="Y202" i="2"/>
  <c r="T202" i="2"/>
  <c r="AC202" i="2" s="1"/>
  <c r="O202" i="2"/>
  <c r="J202" i="2"/>
  <c r="AB202" i="2" s="1"/>
  <c r="Y201" i="2"/>
  <c r="T201" i="2"/>
  <c r="AC201" i="2" s="1"/>
  <c r="O201" i="2"/>
  <c r="AB201" i="2" s="1"/>
  <c r="J201" i="2"/>
  <c r="AA201" i="2" s="1"/>
  <c r="Y200" i="2"/>
  <c r="T200" i="2"/>
  <c r="O200" i="2"/>
  <c r="AB200" i="2" s="1"/>
  <c r="J200" i="2"/>
  <c r="Y199" i="2"/>
  <c r="T199" i="2"/>
  <c r="O199" i="2"/>
  <c r="J199" i="2"/>
  <c r="AC199" i="2" s="1"/>
  <c r="Y198" i="2"/>
  <c r="T198" i="2"/>
  <c r="AC198" i="2" s="1"/>
  <c r="O198" i="2"/>
  <c r="J198" i="2"/>
  <c r="AB198" i="2" s="1"/>
  <c r="Y197" i="2"/>
  <c r="T197" i="2"/>
  <c r="AC197" i="2" s="1"/>
  <c r="O197" i="2"/>
  <c r="AB197" i="2" s="1"/>
  <c r="J197" i="2"/>
  <c r="AA197" i="2" s="1"/>
  <c r="Y196" i="2"/>
  <c r="T196" i="2"/>
  <c r="O196" i="2"/>
  <c r="AB196" i="2" s="1"/>
  <c r="J196" i="2"/>
  <c r="Y195" i="2"/>
  <c r="T195" i="2"/>
  <c r="O195" i="2"/>
  <c r="J195" i="2"/>
  <c r="AC195" i="2" s="1"/>
  <c r="Y194" i="2"/>
  <c r="T194" i="2"/>
  <c r="AC194" i="2" s="1"/>
  <c r="O194" i="2"/>
  <c r="J194" i="2"/>
  <c r="AB194" i="2" s="1"/>
  <c r="Y193" i="2"/>
  <c r="Y211" i="2" s="1"/>
  <c r="T193" i="2"/>
  <c r="T211" i="2" s="1"/>
  <c r="O193" i="2"/>
  <c r="O211" i="2" s="1"/>
  <c r="J193" i="2"/>
  <c r="AA193" i="2" s="1"/>
  <c r="B192" i="2"/>
  <c r="Y190" i="2"/>
  <c r="T190" i="2"/>
  <c r="O190" i="2"/>
  <c r="AB190" i="2" s="1"/>
  <c r="J190" i="2"/>
  <c r="Y189" i="2"/>
  <c r="T189" i="2"/>
  <c r="O189" i="2"/>
  <c r="J189" i="2"/>
  <c r="AC189" i="2" s="1"/>
  <c r="Y188" i="2"/>
  <c r="T188" i="2"/>
  <c r="AC188" i="2" s="1"/>
  <c r="O188" i="2"/>
  <c r="J188" i="2"/>
  <c r="AB188" i="2" s="1"/>
  <c r="Y187" i="2"/>
  <c r="T187" i="2"/>
  <c r="AC187" i="2" s="1"/>
  <c r="O187" i="2"/>
  <c r="AB187" i="2" s="1"/>
  <c r="J187" i="2"/>
  <c r="AA187" i="2" s="1"/>
  <c r="Y186" i="2"/>
  <c r="T186" i="2"/>
  <c r="O186" i="2"/>
  <c r="AB186" i="2" s="1"/>
  <c r="J186" i="2"/>
  <c r="Y185" i="2"/>
  <c r="T185" i="2"/>
  <c r="O185" i="2"/>
  <c r="J185" i="2"/>
  <c r="AC185" i="2" s="1"/>
  <c r="Y184" i="2"/>
  <c r="T184" i="2"/>
  <c r="AC184" i="2" s="1"/>
  <c r="O184" i="2"/>
  <c r="J184" i="2"/>
  <c r="AB184" i="2" s="1"/>
  <c r="Y183" i="2"/>
  <c r="T183" i="2"/>
  <c r="AC183" i="2" s="1"/>
  <c r="O183" i="2"/>
  <c r="AB183" i="2" s="1"/>
  <c r="J183" i="2"/>
  <c r="AA183" i="2" s="1"/>
  <c r="Y182" i="2"/>
  <c r="T182" i="2"/>
  <c r="O182" i="2"/>
  <c r="AB182" i="2" s="1"/>
  <c r="J182" i="2"/>
  <c r="Y181" i="2"/>
  <c r="T181" i="2"/>
  <c r="O181" i="2"/>
  <c r="J181" i="2"/>
  <c r="AC181" i="2" s="1"/>
  <c r="Y180" i="2"/>
  <c r="T180" i="2"/>
  <c r="AC180" i="2" s="1"/>
  <c r="O180" i="2"/>
  <c r="J180" i="2"/>
  <c r="AB180" i="2" s="1"/>
  <c r="Y179" i="2"/>
  <c r="T179" i="2"/>
  <c r="AC179" i="2" s="1"/>
  <c r="O179" i="2"/>
  <c r="AB179" i="2" s="1"/>
  <c r="J179" i="2"/>
  <c r="AA179" i="2" s="1"/>
  <c r="Y178" i="2"/>
  <c r="T178" i="2"/>
  <c r="O178" i="2"/>
  <c r="AB178" i="2" s="1"/>
  <c r="J178" i="2"/>
  <c r="Y177" i="2"/>
  <c r="T177" i="2"/>
  <c r="O177" i="2"/>
  <c r="J177" i="2"/>
  <c r="AC177" i="2" s="1"/>
  <c r="Y176" i="2"/>
  <c r="T176" i="2"/>
  <c r="AC176" i="2" s="1"/>
  <c r="O176" i="2"/>
  <c r="J176" i="2"/>
  <c r="AB176" i="2" s="1"/>
  <c r="Y175" i="2"/>
  <c r="T175" i="2"/>
  <c r="T191" i="2" s="1"/>
  <c r="O175" i="2"/>
  <c r="AB175" i="2" s="1"/>
  <c r="J175" i="2"/>
  <c r="AA175" i="2" s="1"/>
  <c r="Y174" i="2"/>
  <c r="T174" i="2"/>
  <c r="O174" i="2"/>
  <c r="AB174" i="2" s="1"/>
  <c r="J174" i="2"/>
  <c r="Y173" i="2"/>
  <c r="Y191" i="2" s="1"/>
  <c r="T173" i="2"/>
  <c r="O173" i="2"/>
  <c r="O191" i="2" s="1"/>
  <c r="J173" i="2"/>
  <c r="J191" i="2" s="1"/>
  <c r="B172" i="2"/>
  <c r="Y170" i="2"/>
  <c r="T170" i="2"/>
  <c r="AC170" i="2" s="1"/>
  <c r="O170" i="2"/>
  <c r="J170" i="2"/>
  <c r="AB170" i="2" s="1"/>
  <c r="Y169" i="2"/>
  <c r="T169" i="2"/>
  <c r="AC169" i="2" s="1"/>
  <c r="O169" i="2"/>
  <c r="AB169" i="2" s="1"/>
  <c r="J169" i="2"/>
  <c r="AA169" i="2" s="1"/>
  <c r="Y168" i="2"/>
  <c r="T168" i="2"/>
  <c r="O168" i="2"/>
  <c r="AB168" i="2" s="1"/>
  <c r="J168" i="2"/>
  <c r="Y167" i="2"/>
  <c r="T167" i="2"/>
  <c r="O167" i="2"/>
  <c r="J167" i="2"/>
  <c r="AC167" i="2" s="1"/>
  <c r="Y166" i="2"/>
  <c r="T166" i="2"/>
  <c r="AC166" i="2" s="1"/>
  <c r="O166" i="2"/>
  <c r="J166" i="2"/>
  <c r="AB166" i="2" s="1"/>
  <c r="Y165" i="2"/>
  <c r="T165" i="2"/>
  <c r="AC165" i="2" s="1"/>
  <c r="O165" i="2"/>
  <c r="AB165" i="2" s="1"/>
  <c r="J165" i="2"/>
  <c r="AA165" i="2" s="1"/>
  <c r="Y164" i="2"/>
  <c r="T164" i="2"/>
  <c r="O164" i="2"/>
  <c r="AB164" i="2" s="1"/>
  <c r="J164" i="2"/>
  <c r="Y163" i="2"/>
  <c r="T163" i="2"/>
  <c r="O163" i="2"/>
  <c r="J163" i="2"/>
  <c r="AC163" i="2" s="1"/>
  <c r="Y162" i="2"/>
  <c r="T162" i="2"/>
  <c r="AC162" i="2" s="1"/>
  <c r="O162" i="2"/>
  <c r="J162" i="2"/>
  <c r="AB162" i="2" s="1"/>
  <c r="Y161" i="2"/>
  <c r="T161" i="2"/>
  <c r="AC161" i="2" s="1"/>
  <c r="O161" i="2"/>
  <c r="AB161" i="2" s="1"/>
  <c r="J161" i="2"/>
  <c r="AA161" i="2" s="1"/>
  <c r="Y160" i="2"/>
  <c r="T160" i="2"/>
  <c r="O160" i="2"/>
  <c r="AB160" i="2" s="1"/>
  <c r="J160" i="2"/>
  <c r="Y159" i="2"/>
  <c r="T159" i="2"/>
  <c r="O159" i="2"/>
  <c r="J159" i="2"/>
  <c r="AC159" i="2" s="1"/>
  <c r="Y158" i="2"/>
  <c r="T158" i="2"/>
  <c r="AC158" i="2" s="1"/>
  <c r="O158" i="2"/>
  <c r="J158" i="2"/>
  <c r="AB158" i="2" s="1"/>
  <c r="Y157" i="2"/>
  <c r="T157" i="2"/>
  <c r="AC157" i="2" s="1"/>
  <c r="O157" i="2"/>
  <c r="AB157" i="2" s="1"/>
  <c r="J157" i="2"/>
  <c r="AA157" i="2" s="1"/>
  <c r="Y156" i="2"/>
  <c r="T156" i="2"/>
  <c r="O156" i="2"/>
  <c r="AB156" i="2" s="1"/>
  <c r="J156" i="2"/>
  <c r="Y155" i="2"/>
  <c r="T155" i="2"/>
  <c r="O155" i="2"/>
  <c r="J155" i="2"/>
  <c r="AC155" i="2" s="1"/>
  <c r="Y154" i="2"/>
  <c r="T154" i="2"/>
  <c r="AC154" i="2" s="1"/>
  <c r="O154" i="2"/>
  <c r="J154" i="2"/>
  <c r="AB154" i="2" s="1"/>
  <c r="Y153" i="2"/>
  <c r="Y171" i="2" s="1"/>
  <c r="T153" i="2"/>
  <c r="T171" i="2" s="1"/>
  <c r="O153" i="2"/>
  <c r="O171" i="2" s="1"/>
  <c r="J153" i="2"/>
  <c r="AA153" i="2" s="1"/>
  <c r="B152" i="2"/>
  <c r="Y150" i="2"/>
  <c r="T150" i="2"/>
  <c r="O150" i="2"/>
  <c r="AB150" i="2" s="1"/>
  <c r="J150" i="2"/>
  <c r="Y149" i="2"/>
  <c r="T149" i="2"/>
  <c r="O149" i="2"/>
  <c r="J149" i="2"/>
  <c r="AC149" i="2" s="1"/>
  <c r="Y148" i="2"/>
  <c r="T148" i="2"/>
  <c r="AC148" i="2" s="1"/>
  <c r="O148" i="2"/>
  <c r="J148" i="2"/>
  <c r="AB148" i="2" s="1"/>
  <c r="Y147" i="2"/>
  <c r="T147" i="2"/>
  <c r="AC147" i="2" s="1"/>
  <c r="O147" i="2"/>
  <c r="J147" i="2"/>
  <c r="AA147" i="2" s="1"/>
  <c r="Y146" i="2"/>
  <c r="T146" i="2"/>
  <c r="O146" i="2"/>
  <c r="AB146" i="2" s="1"/>
  <c r="J146" i="2"/>
  <c r="Y145" i="2"/>
  <c r="T145" i="2"/>
  <c r="O145" i="2"/>
  <c r="J145" i="2"/>
  <c r="AC145" i="2" s="1"/>
  <c r="Y144" i="2"/>
  <c r="T144" i="2"/>
  <c r="AC144" i="2" s="1"/>
  <c r="O144" i="2"/>
  <c r="J144" i="2"/>
  <c r="AB144" i="2" s="1"/>
  <c r="Y143" i="2"/>
  <c r="T143" i="2"/>
  <c r="AC143" i="2" s="1"/>
  <c r="O143" i="2"/>
  <c r="AB143" i="2" s="1"/>
  <c r="J143" i="2"/>
  <c r="AA143" i="2" s="1"/>
  <c r="Y142" i="2"/>
  <c r="T142" i="2"/>
  <c r="O142" i="2"/>
  <c r="AB142" i="2" s="1"/>
  <c r="J142" i="2"/>
  <c r="Y141" i="2"/>
  <c r="T141" i="2"/>
  <c r="O141" i="2"/>
  <c r="J141" i="2"/>
  <c r="AC141" i="2" s="1"/>
  <c r="Y140" i="2"/>
  <c r="T140" i="2"/>
  <c r="AC140" i="2" s="1"/>
  <c r="O140" i="2"/>
  <c r="J140" i="2"/>
  <c r="AB140" i="2" s="1"/>
  <c r="Y139" i="2"/>
  <c r="T139" i="2"/>
  <c r="AC139" i="2" s="1"/>
  <c r="O139" i="2"/>
  <c r="AB139" i="2" s="1"/>
  <c r="J139" i="2"/>
  <c r="AA139" i="2" s="1"/>
  <c r="Y138" i="2"/>
  <c r="T138" i="2"/>
  <c r="O138" i="2"/>
  <c r="AB138" i="2" s="1"/>
  <c r="J138" i="2"/>
  <c r="Y137" i="2"/>
  <c r="T137" i="2"/>
  <c r="O137" i="2"/>
  <c r="J137" i="2"/>
  <c r="AC137" i="2" s="1"/>
  <c r="Y136" i="2"/>
  <c r="T136" i="2"/>
  <c r="AC136" i="2" s="1"/>
  <c r="O136" i="2"/>
  <c r="J136" i="2"/>
  <c r="AB136" i="2" s="1"/>
  <c r="Y135" i="2"/>
  <c r="T135" i="2"/>
  <c r="T151" i="2" s="1"/>
  <c r="O135" i="2"/>
  <c r="AB135" i="2" s="1"/>
  <c r="J135" i="2"/>
  <c r="AA135" i="2" s="1"/>
  <c r="Y134" i="2"/>
  <c r="T134" i="2"/>
  <c r="O134" i="2"/>
  <c r="AB134" i="2" s="1"/>
  <c r="J134" i="2"/>
  <c r="Y133" i="2"/>
  <c r="Y151" i="2" s="1"/>
  <c r="T133" i="2"/>
  <c r="O133" i="2"/>
  <c r="O151" i="2" s="1"/>
  <c r="J133" i="2"/>
  <c r="J151" i="2" s="1"/>
  <c r="B132" i="2"/>
  <c r="Y130" i="2"/>
  <c r="T130" i="2"/>
  <c r="AC130" i="2" s="1"/>
  <c r="O130" i="2"/>
  <c r="J130" i="2"/>
  <c r="AB130" i="2" s="1"/>
  <c r="E130" i="2"/>
  <c r="D130" i="2"/>
  <c r="D150" i="2" s="1"/>
  <c r="D170" i="2" s="1"/>
  <c r="C130" i="2"/>
  <c r="C150" i="2" s="1"/>
  <c r="C170" i="2" s="1"/>
  <c r="C190" i="2" s="1"/>
  <c r="C210" i="2" s="1"/>
  <c r="C230" i="2" s="1"/>
  <c r="C250" i="2" s="1"/>
  <c r="C270" i="2" s="1"/>
  <c r="C290" i="2" s="1"/>
  <c r="C310" i="2" s="1"/>
  <c r="C330" i="2" s="1"/>
  <c r="C350" i="2" s="1"/>
  <c r="C370" i="2" s="1"/>
  <c r="C390" i="2" s="1"/>
  <c r="C410" i="2" s="1"/>
  <c r="C430" i="2" s="1"/>
  <c r="C450" i="2" s="1"/>
  <c r="C470" i="2" s="1"/>
  <c r="C490" i="2" s="1"/>
  <c r="C510" i="2" s="1"/>
  <c r="C530" i="2" s="1"/>
  <c r="C550" i="2" s="1"/>
  <c r="C570" i="2" s="1"/>
  <c r="C590" i="2" s="1"/>
  <c r="C610" i="2" s="1"/>
  <c r="C630" i="2" s="1"/>
  <c r="B130" i="2"/>
  <c r="B150" i="2" s="1"/>
  <c r="B170" i="2" s="1"/>
  <c r="B190" i="2" s="1"/>
  <c r="B210" i="2" s="1"/>
  <c r="B230" i="2" s="1"/>
  <c r="B250" i="2" s="1"/>
  <c r="B270" i="2" s="1"/>
  <c r="B290" i="2" s="1"/>
  <c r="B310" i="2" s="1"/>
  <c r="B330" i="2" s="1"/>
  <c r="B350" i="2" s="1"/>
  <c r="B370" i="2" s="1"/>
  <c r="B390" i="2" s="1"/>
  <c r="B410" i="2" s="1"/>
  <c r="B430" i="2" s="1"/>
  <c r="B450" i="2" s="1"/>
  <c r="B470" i="2" s="1"/>
  <c r="B490" i="2" s="1"/>
  <c r="B510" i="2" s="1"/>
  <c r="B530" i="2" s="1"/>
  <c r="B550" i="2" s="1"/>
  <c r="B570" i="2" s="1"/>
  <c r="B590" i="2" s="1"/>
  <c r="B610" i="2" s="1"/>
  <c r="B630" i="2" s="1"/>
  <c r="Y129" i="2"/>
  <c r="T129" i="2"/>
  <c r="AC129" i="2" s="1"/>
  <c r="O129" i="2"/>
  <c r="AB129" i="2" s="1"/>
  <c r="J129" i="2"/>
  <c r="AA129" i="2" s="1"/>
  <c r="D129" i="2"/>
  <c r="D149" i="2" s="1"/>
  <c r="D169" i="2" s="1"/>
  <c r="D189" i="2" s="1"/>
  <c r="D209" i="2" s="1"/>
  <c r="D229" i="2" s="1"/>
  <c r="D249" i="2" s="1"/>
  <c r="D269" i="2" s="1"/>
  <c r="D289" i="2" s="1"/>
  <c r="D309" i="2" s="1"/>
  <c r="D329" i="2" s="1"/>
  <c r="D349" i="2" s="1"/>
  <c r="D369" i="2" s="1"/>
  <c r="D389" i="2" s="1"/>
  <c r="D409" i="2" s="1"/>
  <c r="D429" i="2" s="1"/>
  <c r="D449" i="2" s="1"/>
  <c r="D469" i="2" s="1"/>
  <c r="D489" i="2" s="1"/>
  <c r="D509" i="2" s="1"/>
  <c r="D529" i="2" s="1"/>
  <c r="D549" i="2" s="1"/>
  <c r="D569" i="2" s="1"/>
  <c r="D589" i="2" s="1"/>
  <c r="D609" i="2" s="1"/>
  <c r="D629" i="2" s="1"/>
  <c r="C129" i="2"/>
  <c r="C149" i="2" s="1"/>
  <c r="C169" i="2" s="1"/>
  <c r="C189" i="2" s="1"/>
  <c r="C209" i="2" s="1"/>
  <c r="C229" i="2" s="1"/>
  <c r="C249" i="2" s="1"/>
  <c r="C269" i="2" s="1"/>
  <c r="C289" i="2" s="1"/>
  <c r="C309" i="2" s="1"/>
  <c r="C329" i="2" s="1"/>
  <c r="C349" i="2" s="1"/>
  <c r="C369" i="2" s="1"/>
  <c r="C389" i="2" s="1"/>
  <c r="C409" i="2" s="1"/>
  <c r="C429" i="2" s="1"/>
  <c r="C449" i="2" s="1"/>
  <c r="C469" i="2" s="1"/>
  <c r="C489" i="2" s="1"/>
  <c r="C509" i="2" s="1"/>
  <c r="C529" i="2" s="1"/>
  <c r="C549" i="2" s="1"/>
  <c r="C569" i="2" s="1"/>
  <c r="C589" i="2" s="1"/>
  <c r="C609" i="2" s="1"/>
  <c r="C629" i="2" s="1"/>
  <c r="B129" i="2"/>
  <c r="B149" i="2" s="1"/>
  <c r="B169" i="2" s="1"/>
  <c r="B189" i="2" s="1"/>
  <c r="B209" i="2" s="1"/>
  <c r="B229" i="2" s="1"/>
  <c r="B249" i="2" s="1"/>
  <c r="B269" i="2" s="1"/>
  <c r="B289" i="2" s="1"/>
  <c r="B309" i="2" s="1"/>
  <c r="B329" i="2" s="1"/>
  <c r="B349" i="2" s="1"/>
  <c r="B369" i="2" s="1"/>
  <c r="B389" i="2" s="1"/>
  <c r="B409" i="2" s="1"/>
  <c r="B429" i="2" s="1"/>
  <c r="B449" i="2" s="1"/>
  <c r="B469" i="2" s="1"/>
  <c r="B489" i="2" s="1"/>
  <c r="B509" i="2" s="1"/>
  <c r="B529" i="2" s="1"/>
  <c r="B549" i="2" s="1"/>
  <c r="B569" i="2" s="1"/>
  <c r="B589" i="2" s="1"/>
  <c r="B609" i="2" s="1"/>
  <c r="B629" i="2" s="1"/>
  <c r="Y128" i="2"/>
  <c r="T128" i="2"/>
  <c r="O128" i="2"/>
  <c r="AB128" i="2" s="1"/>
  <c r="J128" i="2"/>
  <c r="E128" i="2" s="1"/>
  <c r="D128" i="2"/>
  <c r="D148" i="2" s="1"/>
  <c r="C128" i="2"/>
  <c r="C148" i="2" s="1"/>
  <c r="C168" i="2" s="1"/>
  <c r="C188" i="2" s="1"/>
  <c r="C208" i="2" s="1"/>
  <c r="C228" i="2" s="1"/>
  <c r="C248" i="2" s="1"/>
  <c r="C268" i="2" s="1"/>
  <c r="C288" i="2" s="1"/>
  <c r="C308" i="2" s="1"/>
  <c r="C328" i="2" s="1"/>
  <c r="C348" i="2" s="1"/>
  <c r="C368" i="2" s="1"/>
  <c r="C388" i="2" s="1"/>
  <c r="C408" i="2" s="1"/>
  <c r="C428" i="2" s="1"/>
  <c r="C448" i="2" s="1"/>
  <c r="C468" i="2" s="1"/>
  <c r="C488" i="2" s="1"/>
  <c r="C508" i="2" s="1"/>
  <c r="C528" i="2" s="1"/>
  <c r="C548" i="2" s="1"/>
  <c r="C568" i="2" s="1"/>
  <c r="C588" i="2" s="1"/>
  <c r="C608" i="2" s="1"/>
  <c r="C628" i="2" s="1"/>
  <c r="B128" i="2"/>
  <c r="B148" i="2" s="1"/>
  <c r="B168" i="2" s="1"/>
  <c r="B188" i="2" s="1"/>
  <c r="B208" i="2" s="1"/>
  <c r="B228" i="2" s="1"/>
  <c r="B248" i="2" s="1"/>
  <c r="B268" i="2" s="1"/>
  <c r="B288" i="2" s="1"/>
  <c r="B308" i="2" s="1"/>
  <c r="B328" i="2" s="1"/>
  <c r="B348" i="2" s="1"/>
  <c r="B368" i="2" s="1"/>
  <c r="B388" i="2" s="1"/>
  <c r="B408" i="2" s="1"/>
  <c r="B428" i="2" s="1"/>
  <c r="B448" i="2" s="1"/>
  <c r="B468" i="2" s="1"/>
  <c r="B488" i="2" s="1"/>
  <c r="B508" i="2" s="1"/>
  <c r="B528" i="2" s="1"/>
  <c r="B548" i="2" s="1"/>
  <c r="B568" i="2" s="1"/>
  <c r="B588" i="2" s="1"/>
  <c r="B608" i="2" s="1"/>
  <c r="B628" i="2" s="1"/>
  <c r="Y127" i="2"/>
  <c r="T127" i="2"/>
  <c r="O127" i="2"/>
  <c r="J127" i="2"/>
  <c r="AC127" i="2" s="1"/>
  <c r="D127" i="2"/>
  <c r="D147" i="2" s="1"/>
  <c r="D167" i="2" s="1"/>
  <c r="D187" i="2" s="1"/>
  <c r="D207" i="2" s="1"/>
  <c r="D227" i="2" s="1"/>
  <c r="D247" i="2" s="1"/>
  <c r="D267" i="2" s="1"/>
  <c r="D287" i="2" s="1"/>
  <c r="D307" i="2" s="1"/>
  <c r="D327" i="2" s="1"/>
  <c r="D347" i="2" s="1"/>
  <c r="D367" i="2" s="1"/>
  <c r="D387" i="2" s="1"/>
  <c r="D407" i="2" s="1"/>
  <c r="D427" i="2" s="1"/>
  <c r="D447" i="2" s="1"/>
  <c r="D467" i="2" s="1"/>
  <c r="D487" i="2" s="1"/>
  <c r="D507" i="2" s="1"/>
  <c r="D527" i="2" s="1"/>
  <c r="D547" i="2" s="1"/>
  <c r="D567" i="2" s="1"/>
  <c r="D587" i="2" s="1"/>
  <c r="D607" i="2" s="1"/>
  <c r="D627" i="2" s="1"/>
  <c r="C127" i="2"/>
  <c r="C147" i="2" s="1"/>
  <c r="C167" i="2" s="1"/>
  <c r="C187" i="2" s="1"/>
  <c r="C207" i="2" s="1"/>
  <c r="C227" i="2" s="1"/>
  <c r="C247" i="2" s="1"/>
  <c r="C267" i="2" s="1"/>
  <c r="C287" i="2" s="1"/>
  <c r="C307" i="2" s="1"/>
  <c r="C327" i="2" s="1"/>
  <c r="C347" i="2" s="1"/>
  <c r="C367" i="2" s="1"/>
  <c r="C387" i="2" s="1"/>
  <c r="C407" i="2" s="1"/>
  <c r="C427" i="2" s="1"/>
  <c r="C447" i="2" s="1"/>
  <c r="C467" i="2" s="1"/>
  <c r="C487" i="2" s="1"/>
  <c r="C507" i="2" s="1"/>
  <c r="C527" i="2" s="1"/>
  <c r="C547" i="2" s="1"/>
  <c r="C567" i="2" s="1"/>
  <c r="C587" i="2" s="1"/>
  <c r="C607" i="2" s="1"/>
  <c r="C627" i="2" s="1"/>
  <c r="B127" i="2"/>
  <c r="B147" i="2" s="1"/>
  <c r="B167" i="2" s="1"/>
  <c r="B187" i="2" s="1"/>
  <c r="B207" i="2" s="1"/>
  <c r="B227" i="2" s="1"/>
  <c r="B247" i="2" s="1"/>
  <c r="B267" i="2" s="1"/>
  <c r="B287" i="2" s="1"/>
  <c r="B307" i="2" s="1"/>
  <c r="B327" i="2" s="1"/>
  <c r="B347" i="2" s="1"/>
  <c r="B367" i="2" s="1"/>
  <c r="B387" i="2" s="1"/>
  <c r="B407" i="2" s="1"/>
  <c r="B427" i="2" s="1"/>
  <c r="B447" i="2" s="1"/>
  <c r="B467" i="2" s="1"/>
  <c r="B487" i="2" s="1"/>
  <c r="B507" i="2" s="1"/>
  <c r="B527" i="2" s="1"/>
  <c r="B547" i="2" s="1"/>
  <c r="B567" i="2" s="1"/>
  <c r="B587" i="2" s="1"/>
  <c r="B607" i="2" s="1"/>
  <c r="B627" i="2" s="1"/>
  <c r="Y126" i="2"/>
  <c r="T126" i="2"/>
  <c r="AC126" i="2" s="1"/>
  <c r="O126" i="2"/>
  <c r="J126" i="2"/>
  <c r="AB126" i="2" s="1"/>
  <c r="E126" i="2"/>
  <c r="D126" i="2"/>
  <c r="D146" i="2" s="1"/>
  <c r="D166" i="2" s="1"/>
  <c r="C126" i="2"/>
  <c r="C146" i="2" s="1"/>
  <c r="C166" i="2" s="1"/>
  <c r="C186" i="2" s="1"/>
  <c r="C206" i="2" s="1"/>
  <c r="C226" i="2" s="1"/>
  <c r="C246" i="2" s="1"/>
  <c r="C266" i="2" s="1"/>
  <c r="C286" i="2" s="1"/>
  <c r="C306" i="2" s="1"/>
  <c r="C326" i="2" s="1"/>
  <c r="C346" i="2" s="1"/>
  <c r="C366" i="2" s="1"/>
  <c r="C386" i="2" s="1"/>
  <c r="C406" i="2" s="1"/>
  <c r="C426" i="2" s="1"/>
  <c r="C446" i="2" s="1"/>
  <c r="C466" i="2" s="1"/>
  <c r="C486" i="2" s="1"/>
  <c r="C506" i="2" s="1"/>
  <c r="C526" i="2" s="1"/>
  <c r="C546" i="2" s="1"/>
  <c r="C566" i="2" s="1"/>
  <c r="C586" i="2" s="1"/>
  <c r="C606" i="2" s="1"/>
  <c r="C626" i="2" s="1"/>
  <c r="B126" i="2"/>
  <c r="B146" i="2" s="1"/>
  <c r="B166" i="2" s="1"/>
  <c r="B186" i="2" s="1"/>
  <c r="B206" i="2" s="1"/>
  <c r="B226" i="2" s="1"/>
  <c r="B246" i="2" s="1"/>
  <c r="B266" i="2" s="1"/>
  <c r="B286" i="2" s="1"/>
  <c r="B306" i="2" s="1"/>
  <c r="B326" i="2" s="1"/>
  <c r="B346" i="2" s="1"/>
  <c r="B366" i="2" s="1"/>
  <c r="B386" i="2" s="1"/>
  <c r="B406" i="2" s="1"/>
  <c r="B426" i="2" s="1"/>
  <c r="B446" i="2" s="1"/>
  <c r="B466" i="2" s="1"/>
  <c r="B486" i="2" s="1"/>
  <c r="B506" i="2" s="1"/>
  <c r="B526" i="2" s="1"/>
  <c r="B546" i="2" s="1"/>
  <c r="B566" i="2" s="1"/>
  <c r="B586" i="2" s="1"/>
  <c r="B606" i="2" s="1"/>
  <c r="B626" i="2" s="1"/>
  <c r="Y125" i="2"/>
  <c r="T125" i="2"/>
  <c r="AC125" i="2" s="1"/>
  <c r="O125" i="2"/>
  <c r="AB125" i="2" s="1"/>
  <c r="J125" i="2"/>
  <c r="AA125" i="2" s="1"/>
  <c r="D125" i="2"/>
  <c r="D145" i="2" s="1"/>
  <c r="D165" i="2" s="1"/>
  <c r="D185" i="2" s="1"/>
  <c r="D205" i="2" s="1"/>
  <c r="D225" i="2" s="1"/>
  <c r="D245" i="2" s="1"/>
  <c r="D265" i="2" s="1"/>
  <c r="D285" i="2" s="1"/>
  <c r="D305" i="2" s="1"/>
  <c r="D325" i="2" s="1"/>
  <c r="D345" i="2" s="1"/>
  <c r="D365" i="2" s="1"/>
  <c r="D385" i="2" s="1"/>
  <c r="D405" i="2" s="1"/>
  <c r="D425" i="2" s="1"/>
  <c r="D445" i="2" s="1"/>
  <c r="D465" i="2" s="1"/>
  <c r="D485" i="2" s="1"/>
  <c r="D505" i="2" s="1"/>
  <c r="D525" i="2" s="1"/>
  <c r="D545" i="2" s="1"/>
  <c r="D565" i="2" s="1"/>
  <c r="D585" i="2" s="1"/>
  <c r="D605" i="2" s="1"/>
  <c r="D625" i="2" s="1"/>
  <c r="C125" i="2"/>
  <c r="C145" i="2" s="1"/>
  <c r="C165" i="2" s="1"/>
  <c r="C185" i="2" s="1"/>
  <c r="C205" i="2" s="1"/>
  <c r="C225" i="2" s="1"/>
  <c r="C245" i="2" s="1"/>
  <c r="C265" i="2" s="1"/>
  <c r="C285" i="2" s="1"/>
  <c r="C305" i="2" s="1"/>
  <c r="C325" i="2" s="1"/>
  <c r="C345" i="2" s="1"/>
  <c r="C365" i="2" s="1"/>
  <c r="C385" i="2" s="1"/>
  <c r="C405" i="2" s="1"/>
  <c r="C425" i="2" s="1"/>
  <c r="C445" i="2" s="1"/>
  <c r="C465" i="2" s="1"/>
  <c r="C485" i="2" s="1"/>
  <c r="C505" i="2" s="1"/>
  <c r="C525" i="2" s="1"/>
  <c r="C545" i="2" s="1"/>
  <c r="C565" i="2" s="1"/>
  <c r="C585" i="2" s="1"/>
  <c r="C605" i="2" s="1"/>
  <c r="C625" i="2" s="1"/>
  <c r="B125" i="2"/>
  <c r="B145" i="2" s="1"/>
  <c r="B165" i="2" s="1"/>
  <c r="B185" i="2" s="1"/>
  <c r="B205" i="2" s="1"/>
  <c r="B225" i="2" s="1"/>
  <c r="B245" i="2" s="1"/>
  <c r="B265" i="2" s="1"/>
  <c r="B285" i="2" s="1"/>
  <c r="B305" i="2" s="1"/>
  <c r="B325" i="2" s="1"/>
  <c r="B345" i="2" s="1"/>
  <c r="B365" i="2" s="1"/>
  <c r="B385" i="2" s="1"/>
  <c r="B405" i="2" s="1"/>
  <c r="B425" i="2" s="1"/>
  <c r="B445" i="2" s="1"/>
  <c r="B465" i="2" s="1"/>
  <c r="B485" i="2" s="1"/>
  <c r="B505" i="2" s="1"/>
  <c r="B525" i="2" s="1"/>
  <c r="B545" i="2" s="1"/>
  <c r="B565" i="2" s="1"/>
  <c r="B585" i="2" s="1"/>
  <c r="B605" i="2" s="1"/>
  <c r="B625" i="2" s="1"/>
  <c r="Y124" i="2"/>
  <c r="T124" i="2"/>
  <c r="O124" i="2"/>
  <c r="AB124" i="2" s="1"/>
  <c r="J124" i="2"/>
  <c r="E124" i="2" s="1"/>
  <c r="D124" i="2"/>
  <c r="D144" i="2" s="1"/>
  <c r="C124" i="2"/>
  <c r="C144" i="2" s="1"/>
  <c r="C164" i="2" s="1"/>
  <c r="C184" i="2" s="1"/>
  <c r="C204" i="2" s="1"/>
  <c r="C224" i="2" s="1"/>
  <c r="C244" i="2" s="1"/>
  <c r="C264" i="2" s="1"/>
  <c r="C284" i="2" s="1"/>
  <c r="C304" i="2" s="1"/>
  <c r="C324" i="2" s="1"/>
  <c r="C344" i="2" s="1"/>
  <c r="C364" i="2" s="1"/>
  <c r="C384" i="2" s="1"/>
  <c r="C404" i="2" s="1"/>
  <c r="C424" i="2" s="1"/>
  <c r="C444" i="2" s="1"/>
  <c r="C464" i="2" s="1"/>
  <c r="C484" i="2" s="1"/>
  <c r="C504" i="2" s="1"/>
  <c r="C524" i="2" s="1"/>
  <c r="C544" i="2" s="1"/>
  <c r="C564" i="2" s="1"/>
  <c r="C584" i="2" s="1"/>
  <c r="C604" i="2" s="1"/>
  <c r="C624" i="2" s="1"/>
  <c r="B124" i="2"/>
  <c r="B144" i="2" s="1"/>
  <c r="B164" i="2" s="1"/>
  <c r="B184" i="2" s="1"/>
  <c r="B204" i="2" s="1"/>
  <c r="B224" i="2" s="1"/>
  <c r="B244" i="2" s="1"/>
  <c r="B264" i="2" s="1"/>
  <c r="B284" i="2" s="1"/>
  <c r="B304" i="2" s="1"/>
  <c r="B324" i="2" s="1"/>
  <c r="B344" i="2" s="1"/>
  <c r="B364" i="2" s="1"/>
  <c r="B384" i="2" s="1"/>
  <c r="B404" i="2" s="1"/>
  <c r="B424" i="2" s="1"/>
  <c r="B444" i="2" s="1"/>
  <c r="B464" i="2" s="1"/>
  <c r="B484" i="2" s="1"/>
  <c r="B504" i="2" s="1"/>
  <c r="B524" i="2" s="1"/>
  <c r="B544" i="2" s="1"/>
  <c r="B564" i="2" s="1"/>
  <c r="B584" i="2" s="1"/>
  <c r="B604" i="2" s="1"/>
  <c r="B624" i="2" s="1"/>
  <c r="Y123" i="2"/>
  <c r="T123" i="2"/>
  <c r="O123" i="2"/>
  <c r="J123" i="2"/>
  <c r="AC123" i="2" s="1"/>
  <c r="D123" i="2"/>
  <c r="D143" i="2" s="1"/>
  <c r="D163" i="2" s="1"/>
  <c r="D183" i="2" s="1"/>
  <c r="D203" i="2" s="1"/>
  <c r="D223" i="2" s="1"/>
  <c r="D243" i="2" s="1"/>
  <c r="D263" i="2" s="1"/>
  <c r="D283" i="2" s="1"/>
  <c r="D303" i="2" s="1"/>
  <c r="D323" i="2" s="1"/>
  <c r="D343" i="2" s="1"/>
  <c r="D363" i="2" s="1"/>
  <c r="D383" i="2" s="1"/>
  <c r="D403" i="2" s="1"/>
  <c r="D423" i="2" s="1"/>
  <c r="D443" i="2" s="1"/>
  <c r="D463" i="2" s="1"/>
  <c r="D483" i="2" s="1"/>
  <c r="D503" i="2" s="1"/>
  <c r="D523" i="2" s="1"/>
  <c r="D543" i="2" s="1"/>
  <c r="D563" i="2" s="1"/>
  <c r="D583" i="2" s="1"/>
  <c r="D603" i="2" s="1"/>
  <c r="D623" i="2" s="1"/>
  <c r="C123" i="2"/>
  <c r="C143" i="2" s="1"/>
  <c r="C163" i="2" s="1"/>
  <c r="C183" i="2" s="1"/>
  <c r="C203" i="2" s="1"/>
  <c r="C223" i="2" s="1"/>
  <c r="C243" i="2" s="1"/>
  <c r="C263" i="2" s="1"/>
  <c r="C283" i="2" s="1"/>
  <c r="C303" i="2" s="1"/>
  <c r="C323" i="2" s="1"/>
  <c r="C343" i="2" s="1"/>
  <c r="C363" i="2" s="1"/>
  <c r="C383" i="2" s="1"/>
  <c r="C403" i="2" s="1"/>
  <c r="C423" i="2" s="1"/>
  <c r="C443" i="2" s="1"/>
  <c r="C463" i="2" s="1"/>
  <c r="C483" i="2" s="1"/>
  <c r="C503" i="2" s="1"/>
  <c r="C523" i="2" s="1"/>
  <c r="C543" i="2" s="1"/>
  <c r="C563" i="2" s="1"/>
  <c r="C583" i="2" s="1"/>
  <c r="C603" i="2" s="1"/>
  <c r="C623" i="2" s="1"/>
  <c r="B123" i="2"/>
  <c r="B143" i="2" s="1"/>
  <c r="B163" i="2" s="1"/>
  <c r="B183" i="2" s="1"/>
  <c r="B203" i="2" s="1"/>
  <c r="B223" i="2" s="1"/>
  <c r="B243" i="2" s="1"/>
  <c r="B263" i="2" s="1"/>
  <c r="B283" i="2" s="1"/>
  <c r="B303" i="2" s="1"/>
  <c r="B323" i="2" s="1"/>
  <c r="B343" i="2" s="1"/>
  <c r="B363" i="2" s="1"/>
  <c r="B383" i="2" s="1"/>
  <c r="B403" i="2" s="1"/>
  <c r="B423" i="2" s="1"/>
  <c r="B443" i="2" s="1"/>
  <c r="B463" i="2" s="1"/>
  <c r="B483" i="2" s="1"/>
  <c r="B503" i="2" s="1"/>
  <c r="B523" i="2" s="1"/>
  <c r="B543" i="2" s="1"/>
  <c r="B563" i="2" s="1"/>
  <c r="B583" i="2" s="1"/>
  <c r="B603" i="2" s="1"/>
  <c r="B623" i="2" s="1"/>
  <c r="Y122" i="2"/>
  <c r="T122" i="2"/>
  <c r="AC122" i="2" s="1"/>
  <c r="O122" i="2"/>
  <c r="J122" i="2"/>
  <c r="AB122" i="2" s="1"/>
  <c r="E122" i="2"/>
  <c r="D122" i="2"/>
  <c r="D142" i="2" s="1"/>
  <c r="D162" i="2" s="1"/>
  <c r="C122" i="2"/>
  <c r="C142" i="2" s="1"/>
  <c r="C162" i="2" s="1"/>
  <c r="C182" i="2" s="1"/>
  <c r="C202" i="2" s="1"/>
  <c r="C222" i="2" s="1"/>
  <c r="C242" i="2" s="1"/>
  <c r="C262" i="2" s="1"/>
  <c r="C282" i="2" s="1"/>
  <c r="C302" i="2" s="1"/>
  <c r="C322" i="2" s="1"/>
  <c r="C342" i="2" s="1"/>
  <c r="C362" i="2" s="1"/>
  <c r="C382" i="2" s="1"/>
  <c r="C402" i="2" s="1"/>
  <c r="C422" i="2" s="1"/>
  <c r="C442" i="2" s="1"/>
  <c r="C462" i="2" s="1"/>
  <c r="C482" i="2" s="1"/>
  <c r="C502" i="2" s="1"/>
  <c r="C522" i="2" s="1"/>
  <c r="C542" i="2" s="1"/>
  <c r="C562" i="2" s="1"/>
  <c r="C582" i="2" s="1"/>
  <c r="C602" i="2" s="1"/>
  <c r="C622" i="2" s="1"/>
  <c r="B122" i="2"/>
  <c r="B142" i="2" s="1"/>
  <c r="B162" i="2" s="1"/>
  <c r="B182" i="2" s="1"/>
  <c r="B202" i="2" s="1"/>
  <c r="B222" i="2" s="1"/>
  <c r="B242" i="2" s="1"/>
  <c r="B262" i="2" s="1"/>
  <c r="B282" i="2" s="1"/>
  <c r="B302" i="2" s="1"/>
  <c r="B322" i="2" s="1"/>
  <c r="B342" i="2" s="1"/>
  <c r="B362" i="2" s="1"/>
  <c r="B382" i="2" s="1"/>
  <c r="B402" i="2" s="1"/>
  <c r="B422" i="2" s="1"/>
  <c r="B442" i="2" s="1"/>
  <c r="B462" i="2" s="1"/>
  <c r="B482" i="2" s="1"/>
  <c r="B502" i="2" s="1"/>
  <c r="B522" i="2" s="1"/>
  <c r="B542" i="2" s="1"/>
  <c r="B562" i="2" s="1"/>
  <c r="B582" i="2" s="1"/>
  <c r="B602" i="2" s="1"/>
  <c r="B622" i="2" s="1"/>
  <c r="Y121" i="2"/>
  <c r="T121" i="2"/>
  <c r="AC121" i="2" s="1"/>
  <c r="O121" i="2"/>
  <c r="AB121" i="2" s="1"/>
  <c r="J121" i="2"/>
  <c r="AA121" i="2" s="1"/>
  <c r="D121" i="2"/>
  <c r="D141" i="2" s="1"/>
  <c r="D161" i="2" s="1"/>
  <c r="D181" i="2" s="1"/>
  <c r="D201" i="2" s="1"/>
  <c r="D221" i="2" s="1"/>
  <c r="D241" i="2" s="1"/>
  <c r="D261" i="2" s="1"/>
  <c r="D281" i="2" s="1"/>
  <c r="D301" i="2" s="1"/>
  <c r="D321" i="2" s="1"/>
  <c r="D341" i="2" s="1"/>
  <c r="D361" i="2" s="1"/>
  <c r="D381" i="2" s="1"/>
  <c r="D401" i="2" s="1"/>
  <c r="D421" i="2" s="1"/>
  <c r="D441" i="2" s="1"/>
  <c r="D461" i="2" s="1"/>
  <c r="D481" i="2" s="1"/>
  <c r="D501" i="2" s="1"/>
  <c r="D521" i="2" s="1"/>
  <c r="D541" i="2" s="1"/>
  <c r="D561" i="2" s="1"/>
  <c r="D581" i="2" s="1"/>
  <c r="D601" i="2" s="1"/>
  <c r="D621" i="2" s="1"/>
  <c r="C121" i="2"/>
  <c r="C141" i="2" s="1"/>
  <c r="C161" i="2" s="1"/>
  <c r="C181" i="2" s="1"/>
  <c r="C201" i="2" s="1"/>
  <c r="C221" i="2" s="1"/>
  <c r="C241" i="2" s="1"/>
  <c r="C261" i="2" s="1"/>
  <c r="C281" i="2" s="1"/>
  <c r="C301" i="2" s="1"/>
  <c r="C321" i="2" s="1"/>
  <c r="C341" i="2" s="1"/>
  <c r="C361" i="2" s="1"/>
  <c r="C381" i="2" s="1"/>
  <c r="C401" i="2" s="1"/>
  <c r="C421" i="2" s="1"/>
  <c r="C441" i="2" s="1"/>
  <c r="C461" i="2" s="1"/>
  <c r="C481" i="2" s="1"/>
  <c r="C501" i="2" s="1"/>
  <c r="C521" i="2" s="1"/>
  <c r="C541" i="2" s="1"/>
  <c r="C561" i="2" s="1"/>
  <c r="C581" i="2" s="1"/>
  <c r="C601" i="2" s="1"/>
  <c r="C621" i="2" s="1"/>
  <c r="B121" i="2"/>
  <c r="B141" i="2" s="1"/>
  <c r="B161" i="2" s="1"/>
  <c r="B181" i="2" s="1"/>
  <c r="B201" i="2" s="1"/>
  <c r="B221" i="2" s="1"/>
  <c r="B241" i="2" s="1"/>
  <c r="B261" i="2" s="1"/>
  <c r="B281" i="2" s="1"/>
  <c r="B301" i="2" s="1"/>
  <c r="B321" i="2" s="1"/>
  <c r="B341" i="2" s="1"/>
  <c r="B361" i="2" s="1"/>
  <c r="B381" i="2" s="1"/>
  <c r="B401" i="2" s="1"/>
  <c r="B421" i="2" s="1"/>
  <c r="B441" i="2" s="1"/>
  <c r="B461" i="2" s="1"/>
  <c r="B481" i="2" s="1"/>
  <c r="B501" i="2" s="1"/>
  <c r="B521" i="2" s="1"/>
  <c r="B541" i="2" s="1"/>
  <c r="B561" i="2" s="1"/>
  <c r="B581" i="2" s="1"/>
  <c r="B601" i="2" s="1"/>
  <c r="B621" i="2" s="1"/>
  <c r="Y120" i="2"/>
  <c r="T120" i="2"/>
  <c r="O120" i="2"/>
  <c r="AB120" i="2" s="1"/>
  <c r="J120" i="2"/>
  <c r="E120" i="2" s="1"/>
  <c r="D120" i="2"/>
  <c r="D140" i="2" s="1"/>
  <c r="C120" i="2"/>
  <c r="C140" i="2" s="1"/>
  <c r="C160" i="2" s="1"/>
  <c r="C180" i="2" s="1"/>
  <c r="C200" i="2" s="1"/>
  <c r="C220" i="2" s="1"/>
  <c r="C240" i="2" s="1"/>
  <c r="C260" i="2" s="1"/>
  <c r="C280" i="2" s="1"/>
  <c r="C300" i="2" s="1"/>
  <c r="C320" i="2" s="1"/>
  <c r="C340" i="2" s="1"/>
  <c r="C360" i="2" s="1"/>
  <c r="C380" i="2" s="1"/>
  <c r="C400" i="2" s="1"/>
  <c r="C420" i="2" s="1"/>
  <c r="C440" i="2" s="1"/>
  <c r="C460" i="2" s="1"/>
  <c r="C480" i="2" s="1"/>
  <c r="C500" i="2" s="1"/>
  <c r="C520" i="2" s="1"/>
  <c r="C540" i="2" s="1"/>
  <c r="C560" i="2" s="1"/>
  <c r="C580" i="2" s="1"/>
  <c r="C600" i="2" s="1"/>
  <c r="C620" i="2" s="1"/>
  <c r="B120" i="2"/>
  <c r="B140" i="2" s="1"/>
  <c r="B160" i="2" s="1"/>
  <c r="B180" i="2" s="1"/>
  <c r="B200" i="2" s="1"/>
  <c r="B220" i="2" s="1"/>
  <c r="B240" i="2" s="1"/>
  <c r="B260" i="2" s="1"/>
  <c r="B280" i="2" s="1"/>
  <c r="B300" i="2" s="1"/>
  <c r="B320" i="2" s="1"/>
  <c r="B340" i="2" s="1"/>
  <c r="B360" i="2" s="1"/>
  <c r="B380" i="2" s="1"/>
  <c r="B400" i="2" s="1"/>
  <c r="B420" i="2" s="1"/>
  <c r="B440" i="2" s="1"/>
  <c r="B460" i="2" s="1"/>
  <c r="B480" i="2" s="1"/>
  <c r="B500" i="2" s="1"/>
  <c r="B520" i="2" s="1"/>
  <c r="B540" i="2" s="1"/>
  <c r="B560" i="2" s="1"/>
  <c r="B580" i="2" s="1"/>
  <c r="B600" i="2" s="1"/>
  <c r="B620" i="2" s="1"/>
  <c r="Y119" i="2"/>
  <c r="T119" i="2"/>
  <c r="O119" i="2"/>
  <c r="J119" i="2"/>
  <c r="AC119" i="2" s="1"/>
  <c r="D119" i="2"/>
  <c r="D139" i="2" s="1"/>
  <c r="D159" i="2" s="1"/>
  <c r="D179" i="2" s="1"/>
  <c r="D199" i="2" s="1"/>
  <c r="D219" i="2" s="1"/>
  <c r="D239" i="2" s="1"/>
  <c r="D259" i="2" s="1"/>
  <c r="D279" i="2" s="1"/>
  <c r="D299" i="2" s="1"/>
  <c r="D319" i="2" s="1"/>
  <c r="D339" i="2" s="1"/>
  <c r="D359" i="2" s="1"/>
  <c r="D379" i="2" s="1"/>
  <c r="D399" i="2" s="1"/>
  <c r="D419" i="2" s="1"/>
  <c r="D439" i="2" s="1"/>
  <c r="D459" i="2" s="1"/>
  <c r="D479" i="2" s="1"/>
  <c r="D499" i="2" s="1"/>
  <c r="D519" i="2" s="1"/>
  <c r="D539" i="2" s="1"/>
  <c r="D559" i="2" s="1"/>
  <c r="D579" i="2" s="1"/>
  <c r="D599" i="2" s="1"/>
  <c r="D619" i="2" s="1"/>
  <c r="C119" i="2"/>
  <c r="C139" i="2" s="1"/>
  <c r="C159" i="2" s="1"/>
  <c r="C179" i="2" s="1"/>
  <c r="C199" i="2" s="1"/>
  <c r="C219" i="2" s="1"/>
  <c r="C239" i="2" s="1"/>
  <c r="C259" i="2" s="1"/>
  <c r="C279" i="2" s="1"/>
  <c r="C299" i="2" s="1"/>
  <c r="C319" i="2" s="1"/>
  <c r="C339" i="2" s="1"/>
  <c r="C359" i="2" s="1"/>
  <c r="C379" i="2" s="1"/>
  <c r="C399" i="2" s="1"/>
  <c r="C419" i="2" s="1"/>
  <c r="C439" i="2" s="1"/>
  <c r="C459" i="2" s="1"/>
  <c r="C479" i="2" s="1"/>
  <c r="C499" i="2" s="1"/>
  <c r="C519" i="2" s="1"/>
  <c r="C539" i="2" s="1"/>
  <c r="C559" i="2" s="1"/>
  <c r="C579" i="2" s="1"/>
  <c r="C599" i="2" s="1"/>
  <c r="C619" i="2" s="1"/>
  <c r="B119" i="2"/>
  <c r="B139" i="2" s="1"/>
  <c r="B159" i="2" s="1"/>
  <c r="B179" i="2" s="1"/>
  <c r="B199" i="2" s="1"/>
  <c r="B219" i="2" s="1"/>
  <c r="B239" i="2" s="1"/>
  <c r="B259" i="2" s="1"/>
  <c r="B279" i="2" s="1"/>
  <c r="B299" i="2" s="1"/>
  <c r="B319" i="2" s="1"/>
  <c r="B339" i="2" s="1"/>
  <c r="B359" i="2" s="1"/>
  <c r="B379" i="2" s="1"/>
  <c r="B399" i="2" s="1"/>
  <c r="B419" i="2" s="1"/>
  <c r="B439" i="2" s="1"/>
  <c r="B459" i="2" s="1"/>
  <c r="B479" i="2" s="1"/>
  <c r="B499" i="2" s="1"/>
  <c r="B519" i="2" s="1"/>
  <c r="B539" i="2" s="1"/>
  <c r="B559" i="2" s="1"/>
  <c r="B579" i="2" s="1"/>
  <c r="B599" i="2" s="1"/>
  <c r="B619" i="2" s="1"/>
  <c r="Y118" i="2"/>
  <c r="T118" i="2"/>
  <c r="AC118" i="2" s="1"/>
  <c r="O118" i="2"/>
  <c r="J118" i="2"/>
  <c r="AB118" i="2" s="1"/>
  <c r="E118" i="2"/>
  <c r="D118" i="2"/>
  <c r="D138" i="2" s="1"/>
  <c r="D158" i="2" s="1"/>
  <c r="C118" i="2"/>
  <c r="C138" i="2" s="1"/>
  <c r="C158" i="2" s="1"/>
  <c r="C178" i="2" s="1"/>
  <c r="C198" i="2" s="1"/>
  <c r="C218" i="2" s="1"/>
  <c r="C238" i="2" s="1"/>
  <c r="C258" i="2" s="1"/>
  <c r="C278" i="2" s="1"/>
  <c r="C298" i="2" s="1"/>
  <c r="C318" i="2" s="1"/>
  <c r="C338" i="2" s="1"/>
  <c r="C358" i="2" s="1"/>
  <c r="C378" i="2" s="1"/>
  <c r="C398" i="2" s="1"/>
  <c r="C418" i="2" s="1"/>
  <c r="C438" i="2" s="1"/>
  <c r="C458" i="2" s="1"/>
  <c r="C478" i="2" s="1"/>
  <c r="C498" i="2" s="1"/>
  <c r="C518" i="2" s="1"/>
  <c r="C538" i="2" s="1"/>
  <c r="C558" i="2" s="1"/>
  <c r="C578" i="2" s="1"/>
  <c r="C598" i="2" s="1"/>
  <c r="C618" i="2" s="1"/>
  <c r="B118" i="2"/>
  <c r="B138" i="2" s="1"/>
  <c r="B158" i="2" s="1"/>
  <c r="B178" i="2" s="1"/>
  <c r="B198" i="2" s="1"/>
  <c r="B218" i="2" s="1"/>
  <c r="B238" i="2" s="1"/>
  <c r="B258" i="2" s="1"/>
  <c r="B278" i="2" s="1"/>
  <c r="B298" i="2" s="1"/>
  <c r="B318" i="2" s="1"/>
  <c r="B338" i="2" s="1"/>
  <c r="B358" i="2" s="1"/>
  <c r="B378" i="2" s="1"/>
  <c r="B398" i="2" s="1"/>
  <c r="B418" i="2" s="1"/>
  <c r="B438" i="2" s="1"/>
  <c r="B458" i="2" s="1"/>
  <c r="B478" i="2" s="1"/>
  <c r="B498" i="2" s="1"/>
  <c r="B518" i="2" s="1"/>
  <c r="B538" i="2" s="1"/>
  <c r="B558" i="2" s="1"/>
  <c r="B578" i="2" s="1"/>
  <c r="B598" i="2" s="1"/>
  <c r="B618" i="2" s="1"/>
  <c r="Y117" i="2"/>
  <c r="T117" i="2"/>
  <c r="AC117" i="2" s="1"/>
  <c r="O117" i="2"/>
  <c r="AB117" i="2" s="1"/>
  <c r="J117" i="2"/>
  <c r="AA117" i="2" s="1"/>
  <c r="D117" i="2"/>
  <c r="D137" i="2" s="1"/>
  <c r="D157" i="2" s="1"/>
  <c r="D177" i="2" s="1"/>
  <c r="D197" i="2" s="1"/>
  <c r="D217" i="2" s="1"/>
  <c r="D237" i="2" s="1"/>
  <c r="D257" i="2" s="1"/>
  <c r="D277" i="2" s="1"/>
  <c r="D297" i="2" s="1"/>
  <c r="D317" i="2" s="1"/>
  <c r="D337" i="2" s="1"/>
  <c r="D357" i="2" s="1"/>
  <c r="D377" i="2" s="1"/>
  <c r="D397" i="2" s="1"/>
  <c r="D417" i="2" s="1"/>
  <c r="D437" i="2" s="1"/>
  <c r="D457" i="2" s="1"/>
  <c r="D477" i="2" s="1"/>
  <c r="D497" i="2" s="1"/>
  <c r="D517" i="2" s="1"/>
  <c r="D537" i="2" s="1"/>
  <c r="D557" i="2" s="1"/>
  <c r="D577" i="2" s="1"/>
  <c r="D597" i="2" s="1"/>
  <c r="D617" i="2" s="1"/>
  <c r="C117" i="2"/>
  <c r="C137" i="2" s="1"/>
  <c r="C157" i="2" s="1"/>
  <c r="C177" i="2" s="1"/>
  <c r="C197" i="2" s="1"/>
  <c r="C217" i="2" s="1"/>
  <c r="C237" i="2" s="1"/>
  <c r="C257" i="2" s="1"/>
  <c r="C277" i="2" s="1"/>
  <c r="C297" i="2" s="1"/>
  <c r="C317" i="2" s="1"/>
  <c r="C337" i="2" s="1"/>
  <c r="C357" i="2" s="1"/>
  <c r="C377" i="2" s="1"/>
  <c r="C397" i="2" s="1"/>
  <c r="C417" i="2" s="1"/>
  <c r="C437" i="2" s="1"/>
  <c r="C457" i="2" s="1"/>
  <c r="C477" i="2" s="1"/>
  <c r="C497" i="2" s="1"/>
  <c r="C517" i="2" s="1"/>
  <c r="C537" i="2" s="1"/>
  <c r="C557" i="2" s="1"/>
  <c r="C577" i="2" s="1"/>
  <c r="C597" i="2" s="1"/>
  <c r="C617" i="2" s="1"/>
  <c r="B117" i="2"/>
  <c r="B137" i="2" s="1"/>
  <c r="B157" i="2" s="1"/>
  <c r="B177" i="2" s="1"/>
  <c r="B197" i="2" s="1"/>
  <c r="B217" i="2" s="1"/>
  <c r="B237" i="2" s="1"/>
  <c r="B257" i="2" s="1"/>
  <c r="B277" i="2" s="1"/>
  <c r="B297" i="2" s="1"/>
  <c r="B317" i="2" s="1"/>
  <c r="B337" i="2" s="1"/>
  <c r="B357" i="2" s="1"/>
  <c r="B377" i="2" s="1"/>
  <c r="B397" i="2" s="1"/>
  <c r="B417" i="2" s="1"/>
  <c r="B437" i="2" s="1"/>
  <c r="B457" i="2" s="1"/>
  <c r="B477" i="2" s="1"/>
  <c r="B497" i="2" s="1"/>
  <c r="B517" i="2" s="1"/>
  <c r="B537" i="2" s="1"/>
  <c r="B557" i="2" s="1"/>
  <c r="B577" i="2" s="1"/>
  <c r="B597" i="2" s="1"/>
  <c r="B617" i="2" s="1"/>
  <c r="Y116" i="2"/>
  <c r="T116" i="2"/>
  <c r="O116" i="2"/>
  <c r="AB116" i="2" s="1"/>
  <c r="J116" i="2"/>
  <c r="E116" i="2" s="1"/>
  <c r="D116" i="2"/>
  <c r="D136" i="2" s="1"/>
  <c r="C116" i="2"/>
  <c r="C136" i="2" s="1"/>
  <c r="C156" i="2" s="1"/>
  <c r="C176" i="2" s="1"/>
  <c r="C196" i="2" s="1"/>
  <c r="C216" i="2" s="1"/>
  <c r="C236" i="2" s="1"/>
  <c r="C256" i="2" s="1"/>
  <c r="C276" i="2" s="1"/>
  <c r="C296" i="2" s="1"/>
  <c r="C316" i="2" s="1"/>
  <c r="C336" i="2" s="1"/>
  <c r="C356" i="2" s="1"/>
  <c r="C376" i="2" s="1"/>
  <c r="C396" i="2" s="1"/>
  <c r="C416" i="2" s="1"/>
  <c r="C436" i="2" s="1"/>
  <c r="C456" i="2" s="1"/>
  <c r="C476" i="2" s="1"/>
  <c r="C496" i="2" s="1"/>
  <c r="C516" i="2" s="1"/>
  <c r="C536" i="2" s="1"/>
  <c r="C556" i="2" s="1"/>
  <c r="C576" i="2" s="1"/>
  <c r="C596" i="2" s="1"/>
  <c r="C616" i="2" s="1"/>
  <c r="Y115" i="2"/>
  <c r="T115" i="2"/>
  <c r="O115" i="2"/>
  <c r="J115" i="2"/>
  <c r="AC115" i="2" s="1"/>
  <c r="D115" i="2"/>
  <c r="D135" i="2" s="1"/>
  <c r="D155" i="2" s="1"/>
  <c r="D175" i="2" s="1"/>
  <c r="D195" i="2" s="1"/>
  <c r="D215" i="2" s="1"/>
  <c r="D235" i="2" s="1"/>
  <c r="D255" i="2" s="1"/>
  <c r="D275" i="2" s="1"/>
  <c r="D295" i="2" s="1"/>
  <c r="D315" i="2" s="1"/>
  <c r="D335" i="2" s="1"/>
  <c r="D355" i="2" s="1"/>
  <c r="D375" i="2" s="1"/>
  <c r="D395" i="2" s="1"/>
  <c r="D415" i="2" s="1"/>
  <c r="D435" i="2" s="1"/>
  <c r="D455" i="2" s="1"/>
  <c r="D475" i="2" s="1"/>
  <c r="D495" i="2" s="1"/>
  <c r="D515" i="2" s="1"/>
  <c r="D535" i="2" s="1"/>
  <c r="D555" i="2" s="1"/>
  <c r="D575" i="2" s="1"/>
  <c r="D595" i="2" s="1"/>
  <c r="D615" i="2" s="1"/>
  <c r="C115" i="2"/>
  <c r="C135" i="2" s="1"/>
  <c r="C155" i="2" s="1"/>
  <c r="C175" i="2" s="1"/>
  <c r="C195" i="2" s="1"/>
  <c r="C215" i="2" s="1"/>
  <c r="C235" i="2" s="1"/>
  <c r="C255" i="2" s="1"/>
  <c r="C275" i="2" s="1"/>
  <c r="C295" i="2" s="1"/>
  <c r="C315" i="2" s="1"/>
  <c r="C335" i="2" s="1"/>
  <c r="C355" i="2" s="1"/>
  <c r="C375" i="2" s="1"/>
  <c r="C395" i="2" s="1"/>
  <c r="C415" i="2" s="1"/>
  <c r="C435" i="2" s="1"/>
  <c r="C455" i="2" s="1"/>
  <c r="C475" i="2" s="1"/>
  <c r="C495" i="2" s="1"/>
  <c r="C515" i="2" s="1"/>
  <c r="C535" i="2" s="1"/>
  <c r="C555" i="2" s="1"/>
  <c r="C575" i="2" s="1"/>
  <c r="C595" i="2" s="1"/>
  <c r="C615" i="2" s="1"/>
  <c r="B115" i="2"/>
  <c r="B135" i="2" s="1"/>
  <c r="B155" i="2" s="1"/>
  <c r="B175" i="2" s="1"/>
  <c r="B195" i="2" s="1"/>
  <c r="B215" i="2" s="1"/>
  <c r="B235" i="2" s="1"/>
  <c r="B255" i="2" s="1"/>
  <c r="B275" i="2" s="1"/>
  <c r="B295" i="2" s="1"/>
  <c r="B315" i="2" s="1"/>
  <c r="B335" i="2" s="1"/>
  <c r="B355" i="2" s="1"/>
  <c r="B375" i="2" s="1"/>
  <c r="B395" i="2" s="1"/>
  <c r="B415" i="2" s="1"/>
  <c r="B435" i="2" s="1"/>
  <c r="B455" i="2" s="1"/>
  <c r="B475" i="2" s="1"/>
  <c r="B495" i="2" s="1"/>
  <c r="B515" i="2" s="1"/>
  <c r="B535" i="2" s="1"/>
  <c r="B555" i="2" s="1"/>
  <c r="B575" i="2" s="1"/>
  <c r="B595" i="2" s="1"/>
  <c r="B615" i="2" s="1"/>
  <c r="Y114" i="2"/>
  <c r="T114" i="2"/>
  <c r="AC114" i="2" s="1"/>
  <c r="O114" i="2"/>
  <c r="J114" i="2"/>
  <c r="AB114" i="2" s="1"/>
  <c r="E114" i="2"/>
  <c r="D114" i="2"/>
  <c r="D134" i="2" s="1"/>
  <c r="D154" i="2" s="1"/>
  <c r="C114" i="2"/>
  <c r="C134" i="2" s="1"/>
  <c r="C154" i="2" s="1"/>
  <c r="C174" i="2" s="1"/>
  <c r="C194" i="2" s="1"/>
  <c r="C214" i="2" s="1"/>
  <c r="C234" i="2" s="1"/>
  <c r="C254" i="2" s="1"/>
  <c r="C274" i="2" s="1"/>
  <c r="C294" i="2" s="1"/>
  <c r="C314" i="2" s="1"/>
  <c r="C334" i="2" s="1"/>
  <c r="C354" i="2" s="1"/>
  <c r="C374" i="2" s="1"/>
  <c r="C394" i="2" s="1"/>
  <c r="C414" i="2" s="1"/>
  <c r="C434" i="2" s="1"/>
  <c r="C454" i="2" s="1"/>
  <c r="C474" i="2" s="1"/>
  <c r="C494" i="2" s="1"/>
  <c r="C514" i="2" s="1"/>
  <c r="C534" i="2" s="1"/>
  <c r="C554" i="2" s="1"/>
  <c r="C574" i="2" s="1"/>
  <c r="C594" i="2" s="1"/>
  <c r="C614" i="2" s="1"/>
  <c r="B114" i="2"/>
  <c r="B134" i="2" s="1"/>
  <c r="B154" i="2" s="1"/>
  <c r="B174" i="2" s="1"/>
  <c r="B194" i="2" s="1"/>
  <c r="B214" i="2" s="1"/>
  <c r="B234" i="2" s="1"/>
  <c r="B254" i="2" s="1"/>
  <c r="B274" i="2" s="1"/>
  <c r="B294" i="2" s="1"/>
  <c r="B314" i="2" s="1"/>
  <c r="B334" i="2" s="1"/>
  <c r="B354" i="2" s="1"/>
  <c r="B374" i="2" s="1"/>
  <c r="B394" i="2" s="1"/>
  <c r="B414" i="2" s="1"/>
  <c r="B434" i="2" s="1"/>
  <c r="B454" i="2" s="1"/>
  <c r="B474" i="2" s="1"/>
  <c r="B494" i="2" s="1"/>
  <c r="B514" i="2" s="1"/>
  <c r="B534" i="2" s="1"/>
  <c r="B554" i="2" s="1"/>
  <c r="B574" i="2" s="1"/>
  <c r="B594" i="2" s="1"/>
  <c r="B614" i="2" s="1"/>
  <c r="Y113" i="2"/>
  <c r="Y131" i="2" s="1"/>
  <c r="T113" i="2"/>
  <c r="T131" i="2" s="1"/>
  <c r="O113" i="2"/>
  <c r="O131" i="2" s="1"/>
  <c r="J113" i="2"/>
  <c r="AA113" i="2" s="1"/>
  <c r="D113" i="2"/>
  <c r="D133" i="2" s="1"/>
  <c r="D153" i="2" s="1"/>
  <c r="D173" i="2" s="1"/>
  <c r="D193" i="2" s="1"/>
  <c r="D213" i="2" s="1"/>
  <c r="D233" i="2" s="1"/>
  <c r="D253" i="2" s="1"/>
  <c r="D273" i="2" s="1"/>
  <c r="D293" i="2" s="1"/>
  <c r="D313" i="2" s="1"/>
  <c r="D333" i="2" s="1"/>
  <c r="D353" i="2" s="1"/>
  <c r="D373" i="2" s="1"/>
  <c r="D393" i="2" s="1"/>
  <c r="D413" i="2" s="1"/>
  <c r="D433" i="2" s="1"/>
  <c r="D453" i="2" s="1"/>
  <c r="D473" i="2" s="1"/>
  <c r="D493" i="2" s="1"/>
  <c r="D513" i="2" s="1"/>
  <c r="D533" i="2" s="1"/>
  <c r="D553" i="2" s="1"/>
  <c r="D573" i="2" s="1"/>
  <c r="D593" i="2" s="1"/>
  <c r="D613" i="2" s="1"/>
  <c r="C113" i="2"/>
  <c r="C133" i="2" s="1"/>
  <c r="C153" i="2" s="1"/>
  <c r="C173" i="2" s="1"/>
  <c r="C193" i="2" s="1"/>
  <c r="C213" i="2" s="1"/>
  <c r="C233" i="2" s="1"/>
  <c r="C253" i="2" s="1"/>
  <c r="C273" i="2" s="1"/>
  <c r="C293" i="2" s="1"/>
  <c r="C313" i="2" s="1"/>
  <c r="C333" i="2" s="1"/>
  <c r="C353" i="2" s="1"/>
  <c r="C373" i="2" s="1"/>
  <c r="C393" i="2" s="1"/>
  <c r="C413" i="2" s="1"/>
  <c r="C433" i="2" s="1"/>
  <c r="C453" i="2" s="1"/>
  <c r="C473" i="2" s="1"/>
  <c r="C493" i="2" s="1"/>
  <c r="C513" i="2" s="1"/>
  <c r="C533" i="2" s="1"/>
  <c r="C553" i="2" s="1"/>
  <c r="C573" i="2" s="1"/>
  <c r="C593" i="2" s="1"/>
  <c r="C613" i="2" s="1"/>
  <c r="B113" i="2"/>
  <c r="B133" i="2" s="1"/>
  <c r="B153" i="2" s="1"/>
  <c r="B173" i="2" s="1"/>
  <c r="B193" i="2" s="1"/>
  <c r="B213" i="2" s="1"/>
  <c r="B233" i="2" s="1"/>
  <c r="B253" i="2" s="1"/>
  <c r="B273" i="2" s="1"/>
  <c r="B293" i="2" s="1"/>
  <c r="B313" i="2" s="1"/>
  <c r="B333" i="2" s="1"/>
  <c r="B353" i="2" s="1"/>
  <c r="B373" i="2" s="1"/>
  <c r="B393" i="2" s="1"/>
  <c r="B413" i="2" s="1"/>
  <c r="B433" i="2" s="1"/>
  <c r="B453" i="2" s="1"/>
  <c r="B473" i="2" s="1"/>
  <c r="B493" i="2" s="1"/>
  <c r="B513" i="2" s="1"/>
  <c r="B533" i="2" s="1"/>
  <c r="B553" i="2" s="1"/>
  <c r="B573" i="2" s="1"/>
  <c r="B593" i="2" s="1"/>
  <c r="B613" i="2" s="1"/>
  <c r="B112" i="2"/>
  <c r="Y110" i="2"/>
  <c r="T110" i="2"/>
  <c r="O110" i="2"/>
  <c r="AB110" i="2" s="1"/>
  <c r="J110" i="2"/>
  <c r="E110" i="2" s="1"/>
  <c r="Y109" i="2"/>
  <c r="T109" i="2"/>
  <c r="O109" i="2"/>
  <c r="AB109" i="2" s="1"/>
  <c r="J109" i="2"/>
  <c r="E109" i="2" s="1"/>
  <c r="E108" i="2"/>
  <c r="Y107" i="2"/>
  <c r="T107" i="2"/>
  <c r="AC107" i="2" s="1"/>
  <c r="O107" i="2"/>
  <c r="E107" i="2" s="1"/>
  <c r="J107" i="2"/>
  <c r="AA107" i="2" s="1"/>
  <c r="Y106" i="2"/>
  <c r="T106" i="2"/>
  <c r="AC106" i="2" s="1"/>
  <c r="O106" i="2"/>
  <c r="AB106" i="2" s="1"/>
  <c r="J106" i="2"/>
  <c r="AA106" i="2" s="1"/>
  <c r="Y105" i="2"/>
  <c r="T105" i="2"/>
  <c r="AC105" i="2" s="1"/>
  <c r="O105" i="2"/>
  <c r="AB105" i="2" s="1"/>
  <c r="J105" i="2"/>
  <c r="AA105" i="2" s="1"/>
  <c r="Y104" i="2"/>
  <c r="T104" i="2"/>
  <c r="AC104" i="2" s="1"/>
  <c r="O104" i="2"/>
  <c r="AB104" i="2" s="1"/>
  <c r="J104" i="2"/>
  <c r="AA104" i="2" s="1"/>
  <c r="Y103" i="2"/>
  <c r="T103" i="2"/>
  <c r="AC103" i="2" s="1"/>
  <c r="O103" i="2"/>
  <c r="AB103" i="2" s="1"/>
  <c r="J103" i="2"/>
  <c r="AA103" i="2" s="1"/>
  <c r="Y102" i="2"/>
  <c r="T102" i="2"/>
  <c r="AC102" i="2" s="1"/>
  <c r="O102" i="2"/>
  <c r="AB102" i="2" s="1"/>
  <c r="J102" i="2"/>
  <c r="AA102" i="2" s="1"/>
  <c r="Y101" i="2"/>
  <c r="T101" i="2"/>
  <c r="AC101" i="2" s="1"/>
  <c r="O101" i="2"/>
  <c r="AB101" i="2" s="1"/>
  <c r="J101" i="2"/>
  <c r="AA101" i="2" s="1"/>
  <c r="Y100" i="2"/>
  <c r="T100" i="2"/>
  <c r="AC100" i="2" s="1"/>
  <c r="O100" i="2"/>
  <c r="AB100" i="2" s="1"/>
  <c r="J100" i="2"/>
  <c r="AA100" i="2" s="1"/>
  <c r="Y99" i="2"/>
  <c r="T99" i="2"/>
  <c r="AC99" i="2" s="1"/>
  <c r="O99" i="2"/>
  <c r="AB99" i="2" s="1"/>
  <c r="J99" i="2"/>
  <c r="AA99" i="2" s="1"/>
  <c r="E99" i="2"/>
  <c r="Y98" i="2"/>
  <c r="Y111" i="2" s="1"/>
  <c r="T98" i="2"/>
  <c r="T111" i="2" s="1"/>
  <c r="O98" i="2"/>
  <c r="AB98" i="2" s="1"/>
  <c r="J98" i="2"/>
  <c r="J111" i="2" s="1"/>
  <c r="E98" i="2"/>
  <c r="B96" i="2"/>
  <c r="Y94" i="2"/>
  <c r="T94" i="2"/>
  <c r="AC94" i="2" s="1"/>
  <c r="O94" i="2"/>
  <c r="AB94" i="2" s="1"/>
  <c r="J94" i="2"/>
  <c r="AA94" i="2" s="1"/>
  <c r="E93" i="2"/>
  <c r="Y92" i="2"/>
  <c r="T92" i="2"/>
  <c r="O92" i="2"/>
  <c r="AB92" i="2" s="1"/>
  <c r="J92" i="2"/>
  <c r="Y91" i="2"/>
  <c r="T91" i="2"/>
  <c r="AC91" i="2" s="1"/>
  <c r="O91" i="2"/>
  <c r="AB91" i="2" s="1"/>
  <c r="J91" i="2"/>
  <c r="AA91" i="2" s="1"/>
  <c r="Y90" i="2"/>
  <c r="T90" i="2"/>
  <c r="AC90" i="2" s="1"/>
  <c r="O90" i="2"/>
  <c r="AB90" i="2" s="1"/>
  <c r="J90" i="2"/>
  <c r="AA90" i="2" s="1"/>
  <c r="Y89" i="2"/>
  <c r="T89" i="2"/>
  <c r="AC89" i="2" s="1"/>
  <c r="O89" i="2"/>
  <c r="AB89" i="2" s="1"/>
  <c r="J89" i="2"/>
  <c r="AA89" i="2" s="1"/>
  <c r="Y88" i="2"/>
  <c r="T88" i="2"/>
  <c r="O88" i="2"/>
  <c r="J88" i="2"/>
  <c r="AC88" i="2" s="1"/>
  <c r="Y87" i="2"/>
  <c r="T87" i="2"/>
  <c r="O87" i="2"/>
  <c r="AB87" i="2" s="1"/>
  <c r="J87" i="2"/>
  <c r="Y86" i="2"/>
  <c r="T86" i="2"/>
  <c r="AC86" i="2" s="1"/>
  <c r="O86" i="2"/>
  <c r="AB86" i="2" s="1"/>
  <c r="J86" i="2"/>
  <c r="AA86" i="2" s="1"/>
  <c r="Y85" i="2"/>
  <c r="T85" i="2"/>
  <c r="AC85" i="2" s="1"/>
  <c r="O85" i="2"/>
  <c r="AB85" i="2" s="1"/>
  <c r="J85" i="2"/>
  <c r="AA85" i="2" s="1"/>
  <c r="Y84" i="2"/>
  <c r="Y95" i="2" s="1"/>
  <c r="T84" i="2"/>
  <c r="O84" i="2"/>
  <c r="J84" i="2"/>
  <c r="AC84" i="2" s="1"/>
  <c r="Y83" i="2"/>
  <c r="T83" i="2"/>
  <c r="O83" i="2"/>
  <c r="AB83" i="2" s="1"/>
  <c r="J83" i="2"/>
  <c r="E83" i="2" s="1"/>
  <c r="Y82" i="2"/>
  <c r="T82" i="2"/>
  <c r="T95" i="2" s="1"/>
  <c r="O82" i="2"/>
  <c r="O95" i="2" s="1"/>
  <c r="J82" i="2"/>
  <c r="Y79" i="2"/>
  <c r="T79" i="2"/>
  <c r="O79" i="2"/>
  <c r="AB79" i="2" s="1"/>
  <c r="J79" i="2"/>
  <c r="E78" i="2"/>
  <c r="Y77" i="2"/>
  <c r="T77" i="2"/>
  <c r="AC77" i="2" s="1"/>
  <c r="O77" i="2"/>
  <c r="AB77" i="2" s="1"/>
  <c r="J77" i="2"/>
  <c r="AA77" i="2" s="1"/>
  <c r="Y76" i="2"/>
  <c r="T76" i="2"/>
  <c r="O76" i="2"/>
  <c r="J76" i="2"/>
  <c r="AC76" i="2" s="1"/>
  <c r="Y75" i="2"/>
  <c r="T75" i="2"/>
  <c r="O75" i="2"/>
  <c r="AB75" i="2" s="1"/>
  <c r="J75" i="2"/>
  <c r="E75" i="2" s="1"/>
  <c r="Y74" i="2"/>
  <c r="T74" i="2"/>
  <c r="AC74" i="2" s="1"/>
  <c r="O74" i="2"/>
  <c r="AB74" i="2" s="1"/>
  <c r="J74" i="2"/>
  <c r="AA74" i="2" s="1"/>
  <c r="Y73" i="2"/>
  <c r="T73" i="2"/>
  <c r="AC73" i="2" s="1"/>
  <c r="O73" i="2"/>
  <c r="AB73" i="2" s="1"/>
  <c r="J73" i="2"/>
  <c r="AA73" i="2" s="1"/>
  <c r="Y72" i="2"/>
  <c r="T72" i="2"/>
  <c r="O72" i="2"/>
  <c r="J72" i="2"/>
  <c r="AC72" i="2" s="1"/>
  <c r="Y71" i="2"/>
  <c r="T71" i="2"/>
  <c r="O71" i="2"/>
  <c r="AB71" i="2" s="1"/>
  <c r="J71" i="2"/>
  <c r="E71" i="2" s="1"/>
  <c r="Y70" i="2"/>
  <c r="T70" i="2"/>
  <c r="AC70" i="2" s="1"/>
  <c r="O70" i="2"/>
  <c r="AB70" i="2" s="1"/>
  <c r="J70" i="2"/>
  <c r="AA70" i="2" s="1"/>
  <c r="Y69" i="2"/>
  <c r="T69" i="2"/>
  <c r="AC69" i="2" s="1"/>
  <c r="O69" i="2"/>
  <c r="AB69" i="2" s="1"/>
  <c r="J69" i="2"/>
  <c r="AA69" i="2" s="1"/>
  <c r="B69" i="2"/>
  <c r="B84" i="2" s="1"/>
  <c r="B100" i="2" s="1"/>
  <c r="B116" i="2" s="1"/>
  <c r="B136" i="2" s="1"/>
  <c r="B156" i="2" s="1"/>
  <c r="B176" i="2" s="1"/>
  <c r="B196" i="2" s="1"/>
  <c r="B216" i="2" s="1"/>
  <c r="B236" i="2" s="1"/>
  <c r="B256" i="2" s="1"/>
  <c r="B276" i="2" s="1"/>
  <c r="B296" i="2" s="1"/>
  <c r="B316" i="2" s="1"/>
  <c r="B336" i="2" s="1"/>
  <c r="B356" i="2" s="1"/>
  <c r="B376" i="2" s="1"/>
  <c r="B396" i="2" s="1"/>
  <c r="B416" i="2" s="1"/>
  <c r="B436" i="2" s="1"/>
  <c r="B456" i="2" s="1"/>
  <c r="B476" i="2" s="1"/>
  <c r="B496" i="2" s="1"/>
  <c r="B516" i="2" s="1"/>
  <c r="B536" i="2" s="1"/>
  <c r="B556" i="2" s="1"/>
  <c r="B576" i="2" s="1"/>
  <c r="B596" i="2" s="1"/>
  <c r="B616" i="2" s="1"/>
  <c r="Y68" i="2"/>
  <c r="T68" i="2"/>
  <c r="O68" i="2"/>
  <c r="AB68" i="2" s="1"/>
  <c r="J68" i="2"/>
  <c r="Y67" i="2"/>
  <c r="Y80" i="2" s="1"/>
  <c r="T67" i="2"/>
  <c r="T80" i="2" s="1"/>
  <c r="O67" i="2"/>
  <c r="O80" i="2" s="1"/>
  <c r="J67" i="2"/>
  <c r="J80" i="2" s="1"/>
  <c r="Y64" i="2"/>
  <c r="T64" i="2"/>
  <c r="AC64" i="2" s="1"/>
  <c r="O64" i="2"/>
  <c r="AB64" i="2" s="1"/>
  <c r="J64" i="2"/>
  <c r="AA64" i="2" s="1"/>
  <c r="Y63" i="2"/>
  <c r="T63" i="2"/>
  <c r="AC63" i="2" s="1"/>
  <c r="O63" i="2"/>
  <c r="AB63" i="2" s="1"/>
  <c r="J63" i="2"/>
  <c r="AA63" i="2" s="1"/>
  <c r="E63" i="2"/>
  <c r="D63" i="2"/>
  <c r="D77" i="2" s="1"/>
  <c r="E62" i="2"/>
  <c r="Y61" i="2"/>
  <c r="T61" i="2"/>
  <c r="O61" i="2"/>
  <c r="AB61" i="2" s="1"/>
  <c r="J61" i="2"/>
  <c r="E61" i="2" s="1"/>
  <c r="Y60" i="2"/>
  <c r="T60" i="2"/>
  <c r="AC60" i="2" s="1"/>
  <c r="O60" i="2"/>
  <c r="AB60" i="2" s="1"/>
  <c r="J60" i="2"/>
  <c r="AA60" i="2" s="1"/>
  <c r="D60" i="2"/>
  <c r="D75" i="2" s="1"/>
  <c r="D90" i="2" s="1"/>
  <c r="Y59" i="2"/>
  <c r="T59" i="2"/>
  <c r="AC59" i="2" s="1"/>
  <c r="O59" i="2"/>
  <c r="AB59" i="2" s="1"/>
  <c r="J59" i="2"/>
  <c r="AA59" i="2" s="1"/>
  <c r="Y58" i="2"/>
  <c r="T58" i="2"/>
  <c r="O58" i="2"/>
  <c r="J58" i="2"/>
  <c r="AC58" i="2" s="1"/>
  <c r="Y57" i="2"/>
  <c r="T57" i="2"/>
  <c r="O57" i="2"/>
  <c r="AB57" i="2" s="1"/>
  <c r="J57" i="2"/>
  <c r="E57" i="2" s="1"/>
  <c r="Y56" i="2"/>
  <c r="T56" i="2"/>
  <c r="AC56" i="2" s="1"/>
  <c r="O56" i="2"/>
  <c r="AB56" i="2" s="1"/>
  <c r="J56" i="2"/>
  <c r="AA56" i="2" s="1"/>
  <c r="D56" i="2"/>
  <c r="D71" i="2" s="1"/>
  <c r="D86" i="2" s="1"/>
  <c r="Y55" i="2"/>
  <c r="T55" i="2"/>
  <c r="AC55" i="2" s="1"/>
  <c r="O55" i="2"/>
  <c r="AB55" i="2" s="1"/>
  <c r="J55" i="2"/>
  <c r="AA55" i="2" s="1"/>
  <c r="E55" i="2"/>
  <c r="D55" i="2"/>
  <c r="D70" i="2" s="1"/>
  <c r="D85" i="2" s="1"/>
  <c r="E85" i="2" s="1"/>
  <c r="Y54" i="2"/>
  <c r="Y65" i="2" s="1"/>
  <c r="T54" i="2"/>
  <c r="O54" i="2"/>
  <c r="J54" i="2"/>
  <c r="AC54" i="2" s="1"/>
  <c r="Y53" i="2"/>
  <c r="T53" i="2"/>
  <c r="O53" i="2"/>
  <c r="AB53" i="2" s="1"/>
  <c r="J53" i="2"/>
  <c r="E53" i="2" s="1"/>
  <c r="Y52" i="2"/>
  <c r="T52" i="2"/>
  <c r="AC52" i="2" s="1"/>
  <c r="O52" i="2"/>
  <c r="O65" i="2" s="1"/>
  <c r="J52" i="2"/>
  <c r="AA52" i="2" s="1"/>
  <c r="D52" i="2"/>
  <c r="D67" i="2" s="1"/>
  <c r="D82" i="2" s="1"/>
  <c r="Y49" i="2"/>
  <c r="T49" i="2"/>
  <c r="AC49" i="2" s="1"/>
  <c r="O49" i="2"/>
  <c r="AB49" i="2" s="1"/>
  <c r="J49" i="2"/>
  <c r="AA49" i="2" s="1"/>
  <c r="D49" i="2"/>
  <c r="D64" i="2" s="1"/>
  <c r="D79" i="2" s="1"/>
  <c r="D94" i="2" s="1"/>
  <c r="E94" i="2" s="1"/>
  <c r="Y48" i="2"/>
  <c r="T48" i="2"/>
  <c r="AC48" i="2" s="1"/>
  <c r="O48" i="2"/>
  <c r="AB48" i="2" s="1"/>
  <c r="J48" i="2"/>
  <c r="AA48" i="2" s="1"/>
  <c r="E48" i="2"/>
  <c r="E47" i="2"/>
  <c r="Y46" i="2"/>
  <c r="T46" i="2"/>
  <c r="O46" i="2"/>
  <c r="J46" i="2"/>
  <c r="AC46" i="2" s="1"/>
  <c r="D46" i="2"/>
  <c r="D61" i="2" s="1"/>
  <c r="D76" i="2" s="1"/>
  <c r="Y45" i="2"/>
  <c r="T45" i="2"/>
  <c r="O45" i="2"/>
  <c r="AB45" i="2" s="1"/>
  <c r="J45" i="2"/>
  <c r="E45" i="2" s="1"/>
  <c r="D45" i="2"/>
  <c r="Y44" i="2"/>
  <c r="T44" i="2"/>
  <c r="AC44" i="2" s="1"/>
  <c r="O44" i="2"/>
  <c r="AB44" i="2" s="1"/>
  <c r="J44" i="2"/>
  <c r="AA44" i="2" s="1"/>
  <c r="D44" i="2"/>
  <c r="D59" i="2" s="1"/>
  <c r="Y43" i="2"/>
  <c r="T43" i="2"/>
  <c r="AC43" i="2" s="1"/>
  <c r="O43" i="2"/>
  <c r="AB43" i="2" s="1"/>
  <c r="J43" i="2"/>
  <c r="AA43" i="2" s="1"/>
  <c r="E43" i="2"/>
  <c r="D43" i="2"/>
  <c r="D58" i="2" s="1"/>
  <c r="D73" i="2" s="1"/>
  <c r="Y42" i="2"/>
  <c r="T42" i="2"/>
  <c r="O42" i="2"/>
  <c r="J42" i="2"/>
  <c r="AC42" i="2" s="1"/>
  <c r="D42" i="2"/>
  <c r="D57" i="2" s="1"/>
  <c r="D72" i="2" s="1"/>
  <c r="D87" i="2" s="1"/>
  <c r="Y41" i="2"/>
  <c r="T41" i="2"/>
  <c r="O41" i="2"/>
  <c r="AB41" i="2" s="1"/>
  <c r="J41" i="2"/>
  <c r="E41" i="2" s="1"/>
  <c r="D41" i="2"/>
  <c r="Y40" i="2"/>
  <c r="T40" i="2"/>
  <c r="AC40" i="2" s="1"/>
  <c r="O40" i="2"/>
  <c r="AA40" i="2" s="1"/>
  <c r="D40" i="2"/>
  <c r="Y39" i="2"/>
  <c r="T39" i="2"/>
  <c r="AC39" i="2" s="1"/>
  <c r="O39" i="2"/>
  <c r="AB39" i="2" s="1"/>
  <c r="J39" i="2"/>
  <c r="AA39" i="2" s="1"/>
  <c r="D39" i="2"/>
  <c r="D54" i="2" s="1"/>
  <c r="D69" i="2" s="1"/>
  <c r="E69" i="2" s="1"/>
  <c r="Y38" i="2"/>
  <c r="Y50" i="2" s="1"/>
  <c r="T38" i="2"/>
  <c r="O38" i="2"/>
  <c r="J38" i="2"/>
  <c r="AC38" i="2" s="1"/>
  <c r="D38" i="2"/>
  <c r="D53" i="2" s="1"/>
  <c r="D68" i="2" s="1"/>
  <c r="AB37" i="2"/>
  <c r="Y37" i="2"/>
  <c r="T37" i="2"/>
  <c r="O37" i="2"/>
  <c r="O50" i="2" s="1"/>
  <c r="J37" i="2"/>
  <c r="E37" i="2" s="1"/>
  <c r="D37" i="2"/>
  <c r="AB34" i="2"/>
  <c r="Y34" i="2"/>
  <c r="T34" i="2"/>
  <c r="O34" i="2"/>
  <c r="J34" i="2"/>
  <c r="E34" i="2" s="1"/>
  <c r="E33" i="2"/>
  <c r="AC32" i="2"/>
  <c r="Y32" i="2"/>
  <c r="T32" i="2"/>
  <c r="O32" i="2"/>
  <c r="AB32" i="2" s="1"/>
  <c r="J32" i="2"/>
  <c r="AA32" i="2" s="1"/>
  <c r="AC31" i="2"/>
  <c r="Y31" i="2"/>
  <c r="T31" i="2"/>
  <c r="O31" i="2"/>
  <c r="AB31" i="2" s="1"/>
  <c r="J31" i="2"/>
  <c r="AA31" i="2" s="1"/>
  <c r="AC30" i="2"/>
  <c r="Y30" i="2"/>
  <c r="T30" i="2"/>
  <c r="O30" i="2"/>
  <c r="AB30" i="2" s="1"/>
  <c r="J30" i="2"/>
  <c r="AA30" i="2" s="1"/>
  <c r="AC29" i="2"/>
  <c r="Y29" i="2"/>
  <c r="T29" i="2"/>
  <c r="O29" i="2"/>
  <c r="AB29" i="2" s="1"/>
  <c r="J29" i="2"/>
  <c r="AA29" i="2" s="1"/>
  <c r="Y28" i="2"/>
  <c r="T28" i="2"/>
  <c r="O28" i="2"/>
  <c r="AC28" i="2" s="1"/>
  <c r="J28" i="2"/>
  <c r="AA28" i="2" s="1"/>
  <c r="Y27" i="2"/>
  <c r="T27" i="2"/>
  <c r="O27" i="2"/>
  <c r="AC27" i="2" s="1"/>
  <c r="J27" i="2"/>
  <c r="AA27" i="2" s="1"/>
  <c r="Y26" i="2"/>
  <c r="T26" i="2"/>
  <c r="O26" i="2"/>
  <c r="AC26" i="2" s="1"/>
  <c r="J26" i="2"/>
  <c r="AA26" i="2" s="1"/>
  <c r="Y25" i="2"/>
  <c r="T25" i="2"/>
  <c r="O25" i="2"/>
  <c r="AC25" i="2" s="1"/>
  <c r="J25" i="2"/>
  <c r="AA25" i="2" s="1"/>
  <c r="Y24" i="2"/>
  <c r="T24" i="2"/>
  <c r="O24" i="2"/>
  <c r="AC24" i="2" s="1"/>
  <c r="J24" i="2"/>
  <c r="AA24" i="2" s="1"/>
  <c r="B24" i="2"/>
  <c r="B39" i="2" s="1"/>
  <c r="Y23" i="2"/>
  <c r="T23" i="2"/>
  <c r="E23" i="2" s="1"/>
  <c r="O23" i="2"/>
  <c r="AB23" i="2" s="1"/>
  <c r="J23" i="2"/>
  <c r="AA23" i="2" s="1"/>
  <c r="Y22" i="2"/>
  <c r="Y35" i="2" s="1"/>
  <c r="T22" i="2"/>
  <c r="T35" i="2" s="1"/>
  <c r="O22" i="2"/>
  <c r="AB22" i="2" s="1"/>
  <c r="J22" i="2"/>
  <c r="J35" i="2" s="1"/>
  <c r="Y20" i="2"/>
  <c r="Y19" i="2"/>
  <c r="T19" i="2"/>
  <c r="O19" i="2"/>
  <c r="AC19" i="2" s="1"/>
  <c r="J19" i="2"/>
  <c r="AA19" i="2" s="1"/>
  <c r="AC18" i="2"/>
  <c r="AB18" i="2"/>
  <c r="AA18" i="2"/>
  <c r="E18" i="2"/>
  <c r="AB17" i="2"/>
  <c r="Y17" i="2"/>
  <c r="T17" i="2"/>
  <c r="O17" i="2"/>
  <c r="AC17" i="2" s="1"/>
  <c r="J17" i="2"/>
  <c r="AA17" i="2" s="1"/>
  <c r="AB16" i="2"/>
  <c r="Y16" i="2"/>
  <c r="T16" i="2"/>
  <c r="O16" i="2"/>
  <c r="AC16" i="2" s="1"/>
  <c r="J16" i="2"/>
  <c r="AA16" i="2" s="1"/>
  <c r="AB15" i="2"/>
  <c r="Y15" i="2"/>
  <c r="T15" i="2"/>
  <c r="O15" i="2"/>
  <c r="AC15" i="2" s="1"/>
  <c r="J15" i="2"/>
  <c r="AA15" i="2" s="1"/>
  <c r="AB14" i="2"/>
  <c r="Y14" i="2"/>
  <c r="T14" i="2"/>
  <c r="O14" i="2"/>
  <c r="AC14" i="2" s="1"/>
  <c r="J14" i="2"/>
  <c r="AA14" i="2" s="1"/>
  <c r="AB13" i="2"/>
  <c r="Y13" i="2"/>
  <c r="T13" i="2"/>
  <c r="O13" i="2"/>
  <c r="AC13" i="2" s="1"/>
  <c r="J13" i="2"/>
  <c r="AA13" i="2" s="1"/>
  <c r="AB12" i="2"/>
  <c r="Y12" i="2"/>
  <c r="T12" i="2"/>
  <c r="O12" i="2"/>
  <c r="AC12" i="2" s="1"/>
  <c r="J12" i="2"/>
  <c r="AA12" i="2" s="1"/>
  <c r="AB11" i="2"/>
  <c r="Y11" i="2"/>
  <c r="T11" i="2"/>
  <c r="O11" i="2"/>
  <c r="AC11" i="2" s="1"/>
  <c r="J11" i="2"/>
  <c r="AA11" i="2" s="1"/>
  <c r="AB10" i="2"/>
  <c r="Y10" i="2"/>
  <c r="T10" i="2"/>
  <c r="O10" i="2"/>
  <c r="AC10" i="2" s="1"/>
  <c r="J10" i="2"/>
  <c r="AA10" i="2" s="1"/>
  <c r="AB9" i="2"/>
  <c r="Y9" i="2"/>
  <c r="T9" i="2"/>
  <c r="O9" i="2"/>
  <c r="AC9" i="2" s="1"/>
  <c r="J9" i="2"/>
  <c r="AA9" i="2" s="1"/>
  <c r="Y8" i="2"/>
  <c r="T8" i="2"/>
  <c r="O8" i="2"/>
  <c r="AC8" i="2" s="1"/>
  <c r="J8" i="2"/>
  <c r="AA8" i="2" s="1"/>
  <c r="AB7" i="2"/>
  <c r="Y7" i="2"/>
  <c r="T7" i="2"/>
  <c r="T20" i="2" s="1"/>
  <c r="O7" i="2"/>
  <c r="O20" i="2" s="1"/>
  <c r="J7" i="2"/>
  <c r="AA7" i="2" s="1"/>
  <c r="AC4" i="2"/>
  <c r="AB4" i="2"/>
  <c r="AA4" i="2"/>
  <c r="E15" i="4" l="1"/>
  <c r="AA23" i="4"/>
  <c r="AA70" i="4"/>
  <c r="AB70" i="4"/>
  <c r="AC102" i="4"/>
  <c r="E112" i="4"/>
  <c r="AA113" i="4"/>
  <c r="AA145" i="4"/>
  <c r="AA186" i="4"/>
  <c r="AC215" i="4"/>
  <c r="AC295" i="4"/>
  <c r="AC371" i="4"/>
  <c r="AC375" i="4"/>
  <c r="AC443" i="4"/>
  <c r="AC447" i="4"/>
  <c r="AC451" i="4"/>
  <c r="AC455" i="4"/>
  <c r="AA456" i="4"/>
  <c r="AA524" i="4"/>
  <c r="AA528" i="4"/>
  <c r="AA532" i="4"/>
  <c r="AA536" i="4"/>
  <c r="AA604" i="4"/>
  <c r="AA608" i="4"/>
  <c r="AA612" i="4"/>
  <c r="AA616" i="4"/>
  <c r="AB11" i="4"/>
  <c r="Y62" i="4"/>
  <c r="E61" i="4"/>
  <c r="E74" i="4"/>
  <c r="AA75" i="4"/>
  <c r="AC77" i="4"/>
  <c r="E86" i="4"/>
  <c r="E89" i="4"/>
  <c r="E94" i="4"/>
  <c r="E104" i="4"/>
  <c r="AA116" i="4"/>
  <c r="AB122" i="4"/>
  <c r="AC129" i="4"/>
  <c r="AA147" i="4"/>
  <c r="AC150" i="4"/>
  <c r="AB232" i="4"/>
  <c r="AB236" i="4"/>
  <c r="AB276" i="4"/>
  <c r="AB312" i="4"/>
  <c r="AB316" i="4"/>
  <c r="AA352" i="4"/>
  <c r="AA356" i="4"/>
  <c r="AB396" i="4"/>
  <c r="AC14" i="4"/>
  <c r="AA14" i="4"/>
  <c r="E39" i="4"/>
  <c r="E91" i="4"/>
  <c r="AA92" i="4"/>
  <c r="AC106" i="4"/>
  <c r="AA118" i="4"/>
  <c r="T139" i="4"/>
  <c r="AC133" i="4"/>
  <c r="AB165" i="4"/>
  <c r="AB177" i="4"/>
  <c r="AA196" i="4"/>
  <c r="AA257" i="4"/>
  <c r="AA337" i="4"/>
  <c r="AA413" i="4"/>
  <c r="AA417" i="4"/>
  <c r="AC482" i="4"/>
  <c r="AC486" i="4"/>
  <c r="AC490" i="4"/>
  <c r="AC494" i="4"/>
  <c r="AC498" i="4"/>
  <c r="AC562" i="4"/>
  <c r="AC566" i="4"/>
  <c r="AC570" i="4"/>
  <c r="AC574" i="4"/>
  <c r="AC578" i="4"/>
  <c r="AA7" i="4"/>
  <c r="AA10" i="4"/>
  <c r="AA13" i="4"/>
  <c r="O62" i="4"/>
  <c r="AA49" i="4"/>
  <c r="AB49" i="4"/>
  <c r="AB124" i="4"/>
  <c r="AC176" i="4"/>
  <c r="AB202" i="4"/>
  <c r="AB208" i="4"/>
  <c r="AB212" i="4"/>
  <c r="AB216" i="4"/>
  <c r="AB244" i="4"/>
  <c r="AB248" i="4"/>
  <c r="AB252" i="4"/>
  <c r="AB256" i="4"/>
  <c r="AB284" i="4"/>
  <c r="AB288" i="4"/>
  <c r="AB292" i="4"/>
  <c r="AB296" i="4"/>
  <c r="AB324" i="4"/>
  <c r="AB328" i="4"/>
  <c r="AB332" i="4"/>
  <c r="AB336" i="4"/>
  <c r="AB364" i="4"/>
  <c r="AB368" i="4"/>
  <c r="AB372" i="4"/>
  <c r="AB376" i="4"/>
  <c r="AB404" i="4"/>
  <c r="AB408" i="4"/>
  <c r="AB412" i="4"/>
  <c r="AB416" i="4"/>
  <c r="AB444" i="4"/>
  <c r="AB448" i="4"/>
  <c r="AB452" i="4"/>
  <c r="AA463" i="4"/>
  <c r="AA467" i="4"/>
  <c r="AA471" i="4"/>
  <c r="AA475" i="4"/>
  <c r="AA497" i="4"/>
  <c r="AB503" i="4"/>
  <c r="AB507" i="4"/>
  <c r="AB511" i="4"/>
  <c r="AB515" i="4"/>
  <c r="AA543" i="4"/>
  <c r="AA547" i="4"/>
  <c r="AA551" i="4"/>
  <c r="AA555" i="4"/>
  <c r="AA577" i="4"/>
  <c r="AB583" i="4"/>
  <c r="AB587" i="4"/>
  <c r="AB591" i="4"/>
  <c r="AB595" i="4"/>
  <c r="AC16" i="4"/>
  <c r="AA18" i="4"/>
  <c r="AA19" i="4"/>
  <c r="AB19" i="4"/>
  <c r="AA21" i="4"/>
  <c r="AC22" i="4"/>
  <c r="AA22" i="4"/>
  <c r="T43" i="4"/>
  <c r="Y43" i="4"/>
  <c r="AA31" i="4"/>
  <c r="AB31" i="4"/>
  <c r="AA33" i="4"/>
  <c r="AC41" i="4"/>
  <c r="J62" i="4"/>
  <c r="AA53" i="4"/>
  <c r="AB53" i="4"/>
  <c r="AA57" i="4"/>
  <c r="AB57" i="4"/>
  <c r="AB61" i="4"/>
  <c r="AA65" i="4"/>
  <c r="AB65" i="4"/>
  <c r="T81" i="4"/>
  <c r="AC73" i="4"/>
  <c r="AB86" i="4"/>
  <c r="AC88" i="4"/>
  <c r="AC90" i="4"/>
  <c r="AC95" i="4"/>
  <c r="J119" i="4"/>
  <c r="Y139" i="4"/>
  <c r="AA132" i="4"/>
  <c r="AB132" i="4"/>
  <c r="AA138" i="4"/>
  <c r="O159" i="4"/>
  <c r="AC148" i="4"/>
  <c r="T219" i="4"/>
  <c r="AB207" i="4"/>
  <c r="AA208" i="4"/>
  <c r="AB211" i="4"/>
  <c r="AA212" i="4"/>
  <c r="AB215" i="4"/>
  <c r="AA216" i="4"/>
  <c r="AB223" i="4"/>
  <c r="AB227" i="4"/>
  <c r="AB231" i="4"/>
  <c r="AB235" i="4"/>
  <c r="O259" i="4"/>
  <c r="AC242" i="4"/>
  <c r="AB243" i="4"/>
  <c r="AC246" i="4"/>
  <c r="AB247" i="4"/>
  <c r="AC250" i="4"/>
  <c r="AB251" i="4"/>
  <c r="AC254" i="4"/>
  <c r="AB255" i="4"/>
  <c r="AC258" i="4"/>
  <c r="T279" i="4"/>
  <c r="AB263" i="4"/>
  <c r="AB267" i="4"/>
  <c r="AB271" i="4"/>
  <c r="AB275" i="4"/>
  <c r="Y299" i="4"/>
  <c r="AB283" i="4"/>
  <c r="AA284" i="4"/>
  <c r="AB287" i="4"/>
  <c r="AA288" i="4"/>
  <c r="AB291" i="4"/>
  <c r="AA292" i="4"/>
  <c r="AB295" i="4"/>
  <c r="AA296" i="4"/>
  <c r="AB303" i="4"/>
  <c r="AB307" i="4"/>
  <c r="AB311" i="4"/>
  <c r="AB315" i="4"/>
  <c r="O339" i="4"/>
  <c r="AC322" i="4"/>
  <c r="AB323" i="4"/>
  <c r="AC326" i="4"/>
  <c r="AB327" i="4"/>
  <c r="AC330" i="4"/>
  <c r="AB331" i="4"/>
  <c r="AC334" i="4"/>
  <c r="AB335" i="4"/>
  <c r="AC338" i="4"/>
  <c r="T359" i="4"/>
  <c r="AB343" i="4"/>
  <c r="AB347" i="4"/>
  <c r="AB351" i="4"/>
  <c r="AB355" i="4"/>
  <c r="Y379" i="4"/>
  <c r="AB363" i="4"/>
  <c r="AA364" i="4"/>
  <c r="AB367" i="4"/>
  <c r="AA368" i="4"/>
  <c r="AB371" i="4"/>
  <c r="AA372" i="4"/>
  <c r="AB375" i="4"/>
  <c r="AA376" i="4"/>
  <c r="AB23" i="4"/>
  <c r="AB7" i="4"/>
  <c r="AA9" i="4"/>
  <c r="AC27" i="4"/>
  <c r="AA28" i="4"/>
  <c r="AB28" i="4"/>
  <c r="AC29" i="4"/>
  <c r="AA39" i="4"/>
  <c r="AB39" i="4"/>
  <c r="AA41" i="4"/>
  <c r="AC48" i="4"/>
  <c r="AC51" i="4"/>
  <c r="AC55" i="4"/>
  <c r="AC59" i="4"/>
  <c r="AC69" i="4"/>
  <c r="AA78" i="4"/>
  <c r="AB78" i="4"/>
  <c r="AB89" i="4"/>
  <c r="AA94" i="4"/>
  <c r="AB94" i="4"/>
  <c r="AC96" i="4"/>
  <c r="T119" i="4"/>
  <c r="AC105" i="4"/>
  <c r="AC108" i="4"/>
  <c r="J139" i="4"/>
  <c r="AC127" i="4"/>
  <c r="AB128" i="4"/>
  <c r="AC131" i="4"/>
  <c r="AA136" i="4"/>
  <c r="AB136" i="4"/>
  <c r="O179" i="4"/>
  <c r="AC162" i="4"/>
  <c r="AB163" i="4"/>
  <c r="AC166" i="4"/>
  <c r="AB167" i="4"/>
  <c r="AC170" i="4"/>
  <c r="AB171" i="4"/>
  <c r="AC174" i="4"/>
  <c r="AB175" i="4"/>
  <c r="AC178" i="4"/>
  <c r="T199" i="4"/>
  <c r="AA184" i="4"/>
  <c r="AA192" i="4"/>
  <c r="Y219" i="4"/>
  <c r="AA206" i="4"/>
  <c r="AB206" i="4"/>
  <c r="AC209" i="4"/>
  <c r="AB210" i="4"/>
  <c r="AC213" i="4"/>
  <c r="AB214" i="4"/>
  <c r="AC217" i="4"/>
  <c r="AB218" i="4"/>
  <c r="O239" i="4"/>
  <c r="AB222" i="4"/>
  <c r="AB226" i="4"/>
  <c r="AB230" i="4"/>
  <c r="AB234" i="4"/>
  <c r="AB238" i="4"/>
  <c r="T259" i="4"/>
  <c r="AB242" i="4"/>
  <c r="AA243" i="4"/>
  <c r="AB246" i="4"/>
  <c r="AA247" i="4"/>
  <c r="AB250" i="4"/>
  <c r="AA251" i="4"/>
  <c r="E11" i="4"/>
  <c r="AA15" i="4"/>
  <c r="AB15" i="4"/>
  <c r="AA17" i="4"/>
  <c r="E23" i="4"/>
  <c r="AC26" i="4"/>
  <c r="AC34" i="4"/>
  <c r="AA35" i="4"/>
  <c r="AB35" i="4"/>
  <c r="AC37" i="4"/>
  <c r="E49" i="4"/>
  <c r="AC52" i="4"/>
  <c r="AC56" i="4"/>
  <c r="AC60" i="4"/>
  <c r="E70" i="4"/>
  <c r="AA74" i="4"/>
  <c r="AB74" i="4"/>
  <c r="AC76" i="4"/>
  <c r="T100" i="4"/>
  <c r="AB91" i="4"/>
  <c r="AC93" i="4"/>
  <c r="AB97" i="4"/>
  <c r="Y119" i="4"/>
  <c r="AA104" i="4"/>
  <c r="AB104" i="4"/>
  <c r="AB106" i="4"/>
  <c r="AA109" i="4"/>
  <c r="AB109" i="4"/>
  <c r="AB112" i="4"/>
  <c r="O139" i="4"/>
  <c r="AA126" i="4"/>
  <c r="AB126" i="4"/>
  <c r="AA130" i="4"/>
  <c r="AB130" i="4"/>
  <c r="AA134" i="4"/>
  <c r="AB134" i="4"/>
  <c r="Y159" i="4"/>
  <c r="AC156" i="4"/>
  <c r="T179" i="4"/>
  <c r="Y199" i="4"/>
  <c r="J219" i="4"/>
  <c r="AA204" i="4"/>
  <c r="AB204" i="4"/>
  <c r="AB209" i="4"/>
  <c r="AA210" i="4"/>
  <c r="AB213" i="4"/>
  <c r="AA214" i="4"/>
  <c r="AB217" i="4"/>
  <c r="AA218" i="4"/>
  <c r="AB221" i="4"/>
  <c r="AB225" i="4"/>
  <c r="AB229" i="4"/>
  <c r="AB233" i="4"/>
  <c r="AB237" i="4"/>
  <c r="Y259" i="4"/>
  <c r="AC244" i="4"/>
  <c r="AB245" i="4"/>
  <c r="AC248" i="4"/>
  <c r="AB249" i="4"/>
  <c r="AC252" i="4"/>
  <c r="AA383" i="4"/>
  <c r="AA387" i="4"/>
  <c r="AA391" i="4"/>
  <c r="AA395" i="4"/>
  <c r="O419" i="4"/>
  <c r="AC402" i="4"/>
  <c r="AB403" i="4"/>
  <c r="AC406" i="4"/>
  <c r="AB407" i="4"/>
  <c r="AC410" i="4"/>
  <c r="AB411" i="4"/>
  <c r="AC414" i="4"/>
  <c r="AB415" i="4"/>
  <c r="AC418" i="4"/>
  <c r="T439" i="4"/>
  <c r="AB423" i="4"/>
  <c r="AB427" i="4"/>
  <c r="AB431" i="4"/>
  <c r="AB435" i="4"/>
  <c r="Y459" i="4"/>
  <c r="AB443" i="4"/>
  <c r="AA444" i="4"/>
  <c r="AB447" i="4"/>
  <c r="AA448" i="4"/>
  <c r="AB451" i="4"/>
  <c r="AA452" i="4"/>
  <c r="AB455" i="4"/>
  <c r="AB254" i="4"/>
  <c r="AA255" i="4"/>
  <c r="AB258" i="4"/>
  <c r="Y279" i="4"/>
  <c r="AB262" i="4"/>
  <c r="AB266" i="4"/>
  <c r="AB270" i="4"/>
  <c r="AB274" i="4"/>
  <c r="AB278" i="4"/>
  <c r="J299" i="4"/>
  <c r="AB282" i="4"/>
  <c r="AC285" i="4"/>
  <c r="AB286" i="4"/>
  <c r="AC289" i="4"/>
  <c r="AB290" i="4"/>
  <c r="AC293" i="4"/>
  <c r="AB294" i="4"/>
  <c r="AC297" i="4"/>
  <c r="AB298" i="4"/>
  <c r="O319" i="4"/>
  <c r="AB302" i="4"/>
  <c r="AB306" i="4"/>
  <c r="AB310" i="4"/>
  <c r="AB314" i="4"/>
  <c r="AB318" i="4"/>
  <c r="T339" i="4"/>
  <c r="AB322" i="4"/>
  <c r="AA323" i="4"/>
  <c r="AB326" i="4"/>
  <c r="AA327" i="4"/>
  <c r="AB330" i="4"/>
  <c r="AA331" i="4"/>
  <c r="AB334" i="4"/>
  <c r="AA335" i="4"/>
  <c r="AB338" i="4"/>
  <c r="Y359" i="4"/>
  <c r="AA342" i="4"/>
  <c r="AA346" i="4"/>
  <c r="AA350" i="4"/>
  <c r="AA354" i="4"/>
  <c r="AA358" i="4"/>
  <c r="J379" i="4"/>
  <c r="AB362" i="4"/>
  <c r="AC365" i="4"/>
  <c r="AB366" i="4"/>
  <c r="AC369" i="4"/>
  <c r="AB370" i="4"/>
  <c r="AC373" i="4"/>
  <c r="AB374" i="4"/>
  <c r="AC377" i="4"/>
  <c r="AB378" i="4"/>
  <c r="O399" i="4"/>
  <c r="AB382" i="4"/>
  <c r="AB386" i="4"/>
  <c r="AB390" i="4"/>
  <c r="AB394" i="4"/>
  <c r="AB398" i="4"/>
  <c r="T419" i="4"/>
  <c r="AB402" i="4"/>
  <c r="AA403" i="4"/>
  <c r="AB406" i="4"/>
  <c r="AA407" i="4"/>
  <c r="AB410" i="4"/>
  <c r="AA411" i="4"/>
  <c r="AB414" i="4"/>
  <c r="AA415" i="4"/>
  <c r="AB418" i="4"/>
  <c r="Y439" i="4"/>
  <c r="AA422" i="4"/>
  <c r="AA426" i="4"/>
  <c r="AA430" i="4"/>
  <c r="AA434" i="4"/>
  <c r="AA438" i="4"/>
  <c r="J459" i="4"/>
  <c r="AB442" i="4"/>
  <c r="AC445" i="4"/>
  <c r="AB446" i="4"/>
  <c r="AC449" i="4"/>
  <c r="AB450" i="4"/>
  <c r="AC453" i="4"/>
  <c r="AB454" i="4"/>
  <c r="AC457" i="4"/>
  <c r="AB253" i="4"/>
  <c r="AC256" i="4"/>
  <c r="AB257" i="4"/>
  <c r="AB261" i="4"/>
  <c r="AB265" i="4"/>
  <c r="AB269" i="4"/>
  <c r="AB273" i="4"/>
  <c r="AB277" i="4"/>
  <c r="AB281" i="4"/>
  <c r="AA282" i="4"/>
  <c r="AB285" i="4"/>
  <c r="AA286" i="4"/>
  <c r="AB289" i="4"/>
  <c r="AA290" i="4"/>
  <c r="AB293" i="4"/>
  <c r="AA294" i="4"/>
  <c r="AB297" i="4"/>
  <c r="AA298" i="4"/>
  <c r="AB301" i="4"/>
  <c r="AB305" i="4"/>
  <c r="AB309" i="4"/>
  <c r="AB313" i="4"/>
  <c r="AB317" i="4"/>
  <c r="Y339" i="4"/>
  <c r="AC324" i="4"/>
  <c r="AB325" i="4"/>
  <c r="AC328" i="4"/>
  <c r="AB329" i="4"/>
  <c r="AC332" i="4"/>
  <c r="AB333" i="4"/>
  <c r="AC336" i="4"/>
  <c r="AB337" i="4"/>
  <c r="AB341" i="4"/>
  <c r="AB345" i="4"/>
  <c r="AB349" i="4"/>
  <c r="AB353" i="4"/>
  <c r="AB357" i="4"/>
  <c r="AB361" i="4"/>
  <c r="AA362" i="4"/>
  <c r="AB365" i="4"/>
  <c r="AA366" i="4"/>
  <c r="AB369" i="4"/>
  <c r="AA370" i="4"/>
  <c r="AB373" i="4"/>
  <c r="AA374" i="4"/>
  <c r="AB377" i="4"/>
  <c r="AA378" i="4"/>
  <c r="T399" i="4"/>
  <c r="AA385" i="4"/>
  <c r="AA389" i="4"/>
  <c r="AA393" i="4"/>
  <c r="AA397" i="4"/>
  <c r="Y419" i="4"/>
  <c r="AC404" i="4"/>
  <c r="AB405" i="4"/>
  <c r="AC408" i="4"/>
  <c r="AB409" i="4"/>
  <c r="AC412" i="4"/>
  <c r="AB413" i="4"/>
  <c r="AC416" i="4"/>
  <c r="AB417" i="4"/>
  <c r="AB421" i="4"/>
  <c r="AB425" i="4"/>
  <c r="AB429" i="4"/>
  <c r="AB433" i="4"/>
  <c r="AB437" i="4"/>
  <c r="AB441" i="4"/>
  <c r="AA442" i="4"/>
  <c r="AB445" i="4"/>
  <c r="AA446" i="4"/>
  <c r="AB449" i="4"/>
  <c r="AA450" i="4"/>
  <c r="AB453" i="4"/>
  <c r="AA454" i="4"/>
  <c r="AB458" i="4"/>
  <c r="O479" i="4"/>
  <c r="AB462" i="4"/>
  <c r="AB466" i="4"/>
  <c r="AB470" i="4"/>
  <c r="AB474" i="4"/>
  <c r="AB478" i="4"/>
  <c r="T499" i="4"/>
  <c r="AB482" i="4"/>
  <c r="AA483" i="4"/>
  <c r="AB486" i="4"/>
  <c r="AA487" i="4"/>
  <c r="AB490" i="4"/>
  <c r="AA491" i="4"/>
  <c r="AB494" i="4"/>
  <c r="AA495" i="4"/>
  <c r="AB498" i="4"/>
  <c r="Y519" i="4"/>
  <c r="AA502" i="4"/>
  <c r="AA506" i="4"/>
  <c r="AA510" i="4"/>
  <c r="AA514" i="4"/>
  <c r="AA518" i="4"/>
  <c r="J539" i="4"/>
  <c r="AB522" i="4"/>
  <c r="AC525" i="4"/>
  <c r="AB526" i="4"/>
  <c r="AC529" i="4"/>
  <c r="AB530" i="4"/>
  <c r="AC533" i="4"/>
  <c r="AB534" i="4"/>
  <c r="AC537" i="4"/>
  <c r="AB538" i="4"/>
  <c r="O559" i="4"/>
  <c r="AB542" i="4"/>
  <c r="AB546" i="4"/>
  <c r="AB550" i="4"/>
  <c r="AB554" i="4"/>
  <c r="AB558" i="4"/>
  <c r="T579" i="4"/>
  <c r="AB562" i="4"/>
  <c r="AA563" i="4"/>
  <c r="AB566" i="4"/>
  <c r="AA567" i="4"/>
  <c r="AB570" i="4"/>
  <c r="AA571" i="4"/>
  <c r="AB574" i="4"/>
  <c r="AC575" i="4"/>
  <c r="AB578" i="4"/>
  <c r="Y599" i="4"/>
  <c r="AA582" i="4"/>
  <c r="AA586" i="4"/>
  <c r="AA590" i="4"/>
  <c r="AA594" i="4"/>
  <c r="AA598" i="4"/>
  <c r="J619" i="4"/>
  <c r="AB602" i="4"/>
  <c r="AC605" i="4"/>
  <c r="AB606" i="4"/>
  <c r="AC609" i="4"/>
  <c r="AB610" i="4"/>
  <c r="AC613" i="4"/>
  <c r="AB614" i="4"/>
  <c r="AC617" i="4"/>
  <c r="AB618" i="4"/>
  <c r="O639" i="4"/>
  <c r="AA627" i="4"/>
  <c r="AC629" i="4"/>
  <c r="AB631" i="4"/>
  <c r="AC633" i="4"/>
  <c r="AB635" i="4"/>
  <c r="AC637" i="4"/>
  <c r="O659" i="4"/>
  <c r="AB642" i="4"/>
  <c r="AB643" i="4"/>
  <c r="AB646" i="4"/>
  <c r="AB647" i="4"/>
  <c r="AB650" i="4"/>
  <c r="AB651" i="4"/>
  <c r="AB654" i="4"/>
  <c r="AB655" i="4"/>
  <c r="AB658" i="4"/>
  <c r="AB457" i="4"/>
  <c r="AA458" i="4"/>
  <c r="T479" i="4"/>
  <c r="AA465" i="4"/>
  <c r="AA469" i="4"/>
  <c r="AA473" i="4"/>
  <c r="AA477" i="4"/>
  <c r="Y499" i="4"/>
  <c r="AC484" i="4"/>
  <c r="AB485" i="4"/>
  <c r="AC488" i="4"/>
  <c r="AB489" i="4"/>
  <c r="AC492" i="4"/>
  <c r="AB493" i="4"/>
  <c r="AC496" i="4"/>
  <c r="AB497" i="4"/>
  <c r="AB501" i="4"/>
  <c r="AB505" i="4"/>
  <c r="AB509" i="4"/>
  <c r="AB513" i="4"/>
  <c r="AB517" i="4"/>
  <c r="AB521" i="4"/>
  <c r="AA522" i="4"/>
  <c r="AB525" i="4"/>
  <c r="AA526" i="4"/>
  <c r="AB529" i="4"/>
  <c r="AA530" i="4"/>
  <c r="AB533" i="4"/>
  <c r="AA534" i="4"/>
  <c r="AB537" i="4"/>
  <c r="AA538" i="4"/>
  <c r="T559" i="4"/>
  <c r="AA545" i="4"/>
  <c r="AA549" i="4"/>
  <c r="AA553" i="4"/>
  <c r="AA557" i="4"/>
  <c r="Y579" i="4"/>
  <c r="AC564" i="4"/>
  <c r="AB565" i="4"/>
  <c r="AC568" i="4"/>
  <c r="AB569" i="4"/>
  <c r="AC572" i="4"/>
  <c r="AB573" i="4"/>
  <c r="AA575" i="4"/>
  <c r="AC576" i="4"/>
  <c r="AB577" i="4"/>
  <c r="AB581" i="4"/>
  <c r="AB585" i="4"/>
  <c r="AB589" i="4"/>
  <c r="AB593" i="4"/>
  <c r="AB597" i="4"/>
  <c r="AB601" i="4"/>
  <c r="AA602" i="4"/>
  <c r="AB605" i="4"/>
  <c r="AA606" i="4"/>
  <c r="AB609" i="4"/>
  <c r="AA610" i="4"/>
  <c r="AB613" i="4"/>
  <c r="AA614" i="4"/>
  <c r="AB617" i="4"/>
  <c r="AA618" i="4"/>
  <c r="T639" i="4"/>
  <c r="AA630" i="4"/>
  <c r="AA634" i="4"/>
  <c r="AA638" i="4"/>
  <c r="T659" i="4"/>
  <c r="AB456" i="4"/>
  <c r="Y479" i="4"/>
  <c r="AB464" i="4"/>
  <c r="AB468" i="4"/>
  <c r="AB472" i="4"/>
  <c r="AB476" i="4"/>
  <c r="AA481" i="4"/>
  <c r="AB484" i="4"/>
  <c r="AA485" i="4"/>
  <c r="AB488" i="4"/>
  <c r="AA489" i="4"/>
  <c r="AB492" i="4"/>
  <c r="AA493" i="4"/>
  <c r="AB496" i="4"/>
  <c r="AC497" i="4"/>
  <c r="O519" i="4"/>
  <c r="AA504" i="4"/>
  <c r="AA508" i="4"/>
  <c r="AA512" i="4"/>
  <c r="AA516" i="4"/>
  <c r="T539" i="4"/>
  <c r="AC523" i="4"/>
  <c r="AB524" i="4"/>
  <c r="AC527" i="4"/>
  <c r="AB528" i="4"/>
  <c r="AC531" i="4"/>
  <c r="AB532" i="4"/>
  <c r="AC535" i="4"/>
  <c r="AB536" i="4"/>
  <c r="Y559" i="4"/>
  <c r="AB544" i="4"/>
  <c r="AB548" i="4"/>
  <c r="AB552" i="4"/>
  <c r="AB556" i="4"/>
  <c r="AA561" i="4"/>
  <c r="AB564" i="4"/>
  <c r="AA565" i="4"/>
  <c r="AB568" i="4"/>
  <c r="AA569" i="4"/>
  <c r="AB572" i="4"/>
  <c r="AA573" i="4"/>
  <c r="AB576" i="4"/>
  <c r="AC577" i="4"/>
  <c r="O599" i="4"/>
  <c r="AA584" i="4"/>
  <c r="AA588" i="4"/>
  <c r="AA592" i="4"/>
  <c r="AA596" i="4"/>
  <c r="T619" i="4"/>
  <c r="AC603" i="4"/>
  <c r="AB604" i="4"/>
  <c r="AC607" i="4"/>
  <c r="AB608" i="4"/>
  <c r="AC611" i="4"/>
  <c r="AB612" i="4"/>
  <c r="AC615" i="4"/>
  <c r="AB616" i="4"/>
  <c r="Y639" i="4"/>
  <c r="AA625" i="4"/>
  <c r="AC627" i="4"/>
  <c r="AC631" i="4"/>
  <c r="AB633" i="4"/>
  <c r="AC635" i="4"/>
  <c r="AB637" i="4"/>
  <c r="Y659" i="4"/>
  <c r="AB644" i="4"/>
  <c r="AB645" i="4"/>
  <c r="AB648" i="4"/>
  <c r="AB649" i="4"/>
  <c r="AB652" i="4"/>
  <c r="AB653" i="4"/>
  <c r="AB656" i="4"/>
  <c r="AB657" i="4"/>
  <c r="E40" i="3"/>
  <c r="AB54" i="3"/>
  <c r="AC82" i="3"/>
  <c r="AD95" i="3"/>
  <c r="AA84" i="3"/>
  <c r="AA85" i="3"/>
  <c r="AB87" i="3"/>
  <c r="AA90" i="3"/>
  <c r="AB91" i="3"/>
  <c r="AB94" i="3"/>
  <c r="E16" i="3"/>
  <c r="AC33" i="3"/>
  <c r="Y50" i="3"/>
  <c r="E49" i="3"/>
  <c r="AC71" i="3"/>
  <c r="AA73" i="3"/>
  <c r="AC75" i="3"/>
  <c r="AA78" i="3"/>
  <c r="E114" i="3"/>
  <c r="J135" i="3"/>
  <c r="AD135" i="3"/>
  <c r="AB119" i="3"/>
  <c r="AC121" i="3"/>
  <c r="AB123" i="3"/>
  <c r="AC125" i="3"/>
  <c r="AA127" i="3"/>
  <c r="AC129" i="3"/>
  <c r="AA131" i="3"/>
  <c r="AC133" i="3"/>
  <c r="O155" i="3"/>
  <c r="AB138" i="3"/>
  <c r="AA140" i="3"/>
  <c r="AB142" i="3"/>
  <c r="AA144" i="3"/>
  <c r="AC146" i="3"/>
  <c r="AA148" i="3"/>
  <c r="AC150" i="3"/>
  <c r="AA152" i="3"/>
  <c r="AC154" i="3"/>
  <c r="T175" i="3"/>
  <c r="AA159" i="3"/>
  <c r="AB160" i="3"/>
  <c r="AA163" i="3"/>
  <c r="AB164" i="3"/>
  <c r="AA167" i="3"/>
  <c r="AB168" i="3"/>
  <c r="AA171" i="3"/>
  <c r="AB172" i="3"/>
  <c r="Y195" i="3"/>
  <c r="AB183" i="3"/>
  <c r="T35" i="3"/>
  <c r="AB27" i="3"/>
  <c r="AC30" i="3"/>
  <c r="AB31" i="3"/>
  <c r="AC47" i="3"/>
  <c r="AB68" i="3"/>
  <c r="E98" i="3"/>
  <c r="AA617" i="3"/>
  <c r="AA624" i="3"/>
  <c r="AA625" i="3"/>
  <c r="AA632" i="3"/>
  <c r="AA633" i="3"/>
  <c r="AB187" i="3"/>
  <c r="AB191" i="3"/>
  <c r="J215" i="3"/>
  <c r="AD215" i="3"/>
  <c r="AB199" i="3"/>
  <c r="AC201" i="3"/>
  <c r="AA203" i="3"/>
  <c r="AC205" i="3"/>
  <c r="AA207" i="3"/>
  <c r="AC209" i="3"/>
  <c r="AA211" i="3"/>
  <c r="AC213" i="3"/>
  <c r="O235" i="3"/>
  <c r="AB218" i="3"/>
  <c r="AA220" i="3"/>
  <c r="AC222" i="3"/>
  <c r="AA224" i="3"/>
  <c r="AC226" i="3"/>
  <c r="AA228" i="3"/>
  <c r="AC230" i="3"/>
  <c r="AC234" i="3"/>
  <c r="T255" i="3"/>
  <c r="AA239" i="3"/>
  <c r="AA243" i="3"/>
  <c r="AB244" i="3"/>
  <c r="AA247" i="3"/>
  <c r="AB248" i="3"/>
  <c r="AA251" i="3"/>
  <c r="AB252" i="3"/>
  <c r="Y275" i="3"/>
  <c r="AB259" i="3"/>
  <c r="AB263" i="3"/>
  <c r="AB267" i="3"/>
  <c r="AB271" i="3"/>
  <c r="J295" i="3"/>
  <c r="AD295" i="3"/>
  <c r="AB279" i="3"/>
  <c r="AC281" i="3"/>
  <c r="AA283" i="3"/>
  <c r="AC285" i="3"/>
  <c r="AA287" i="3"/>
  <c r="AC289" i="3"/>
  <c r="AC293" i="3"/>
  <c r="O315" i="3"/>
  <c r="AC298" i="3"/>
  <c r="AC302" i="3"/>
  <c r="AC306" i="3"/>
  <c r="AA308" i="3"/>
  <c r="AC310" i="3"/>
  <c r="AA312" i="3"/>
  <c r="AC314" i="3"/>
  <c r="T335" i="3"/>
  <c r="AA319" i="3"/>
  <c r="AB320" i="3"/>
  <c r="AA323" i="3"/>
  <c r="AB324" i="3"/>
  <c r="AA327" i="3"/>
  <c r="AA331" i="3"/>
  <c r="AA333" i="3"/>
  <c r="Y355" i="3"/>
  <c r="AC340" i="3"/>
  <c r="AB341" i="3"/>
  <c r="AA343" i="3"/>
  <c r="AC344" i="3"/>
  <c r="AB345" i="3"/>
  <c r="AA347" i="3"/>
  <c r="AC348" i="3"/>
  <c r="AB349" i="3"/>
  <c r="AA351" i="3"/>
  <c r="AC352" i="3"/>
  <c r="AB353" i="3"/>
  <c r="J375" i="3"/>
  <c r="AD375" i="3"/>
  <c r="AC361" i="3"/>
  <c r="AC365" i="3"/>
  <c r="AC369" i="3"/>
  <c r="AC373" i="3"/>
  <c r="AA105" i="3"/>
  <c r="AC107" i="3"/>
  <c r="AA109" i="3"/>
  <c r="AC111" i="3"/>
  <c r="T395" i="3"/>
  <c r="AC379" i="3"/>
  <c r="AB380" i="3"/>
  <c r="AC383" i="3"/>
  <c r="AB384" i="3"/>
  <c r="AC387" i="3"/>
  <c r="AB388" i="3"/>
  <c r="AC391" i="3"/>
  <c r="AB392" i="3"/>
  <c r="Y415" i="3"/>
  <c r="AC400" i="3"/>
  <c r="AC404" i="3"/>
  <c r="AC408" i="3"/>
  <c r="AC412" i="3"/>
  <c r="J435" i="3"/>
  <c r="AD435" i="3"/>
  <c r="AC421" i="3"/>
  <c r="AC425" i="3"/>
  <c r="AC429" i="3"/>
  <c r="AC433" i="3"/>
  <c r="O455" i="3"/>
  <c r="AA440" i="3"/>
  <c r="AA444" i="3"/>
  <c r="AA448" i="3"/>
  <c r="AA452" i="3"/>
  <c r="T475" i="3"/>
  <c r="AC459" i="3"/>
  <c r="AB460" i="3"/>
  <c r="AC463" i="3"/>
  <c r="AB464" i="3"/>
  <c r="AC467" i="3"/>
  <c r="AB468" i="3"/>
  <c r="AC471" i="3"/>
  <c r="AB472" i="3"/>
  <c r="Y495" i="3"/>
  <c r="AC480" i="3"/>
  <c r="AC484" i="3"/>
  <c r="AC488" i="3"/>
  <c r="AC492" i="3"/>
  <c r="J515" i="3"/>
  <c r="AD515" i="3"/>
  <c r="AC501" i="3"/>
  <c r="AC505" i="3"/>
  <c r="AC509" i="3"/>
  <c r="AC513" i="3"/>
  <c r="O535" i="3"/>
  <c r="AA520" i="3"/>
  <c r="AA524" i="3"/>
  <c r="AA528" i="3"/>
  <c r="AA532" i="3"/>
  <c r="T555" i="3"/>
  <c r="AA538" i="3"/>
  <c r="AC539" i="3"/>
  <c r="AB540" i="3"/>
  <c r="AA542" i="3"/>
  <c r="AC543" i="3"/>
  <c r="AB544" i="3"/>
  <c r="AA546" i="3"/>
  <c r="AC547" i="3"/>
  <c r="AB548" i="3"/>
  <c r="AA550" i="3"/>
  <c r="AC551" i="3"/>
  <c r="AB552" i="3"/>
  <c r="AA554" i="3"/>
  <c r="Y575" i="3"/>
  <c r="AC560" i="3"/>
  <c r="AC564" i="3"/>
  <c r="AC568" i="3"/>
  <c r="AC572" i="3"/>
  <c r="J595" i="3"/>
  <c r="AD595" i="3"/>
  <c r="AC581" i="3"/>
  <c r="AC585" i="3"/>
  <c r="AC589" i="3"/>
  <c r="AC593" i="3"/>
  <c r="AA598" i="3"/>
  <c r="AA602" i="3"/>
  <c r="AC606" i="3"/>
  <c r="AC610" i="3"/>
  <c r="AC614" i="3"/>
  <c r="E68" i="3"/>
  <c r="E24" i="3"/>
  <c r="AC38" i="3"/>
  <c r="E38" i="3"/>
  <c r="AB53" i="3"/>
  <c r="E53" i="3"/>
  <c r="E79" i="3"/>
  <c r="AC26" i="3"/>
  <c r="E26" i="3"/>
  <c r="E30" i="3"/>
  <c r="AB30" i="3"/>
  <c r="AC31" i="3"/>
  <c r="J65" i="3"/>
  <c r="AD65" i="3"/>
  <c r="T115" i="3"/>
  <c r="AC25" i="3"/>
  <c r="E25" i="3"/>
  <c r="AA58" i="3"/>
  <c r="E58" i="3"/>
  <c r="E8" i="3"/>
  <c r="AC8" i="3"/>
  <c r="AC10" i="3"/>
  <c r="AB12" i="3"/>
  <c r="AB19" i="3"/>
  <c r="AA19" i="3"/>
  <c r="AC42" i="3"/>
  <c r="E42" i="3"/>
  <c r="AC70" i="3"/>
  <c r="AB33" i="3"/>
  <c r="AA37" i="3"/>
  <c r="AD50" i="3"/>
  <c r="AC43" i="3"/>
  <c r="AC45" i="3"/>
  <c r="AB47" i="3"/>
  <c r="AA49" i="3"/>
  <c r="O65" i="3"/>
  <c r="AC53" i="3"/>
  <c r="AA54" i="3"/>
  <c r="AB58" i="3"/>
  <c r="AC61" i="3"/>
  <c r="AA63" i="3"/>
  <c r="Y80" i="3"/>
  <c r="AC68" i="3"/>
  <c r="AB70" i="3"/>
  <c r="AB71" i="3"/>
  <c r="AA72" i="3"/>
  <c r="AB73" i="3"/>
  <c r="AA77" i="3"/>
  <c r="AA79" i="3"/>
  <c r="O95" i="3"/>
  <c r="AA83" i="3"/>
  <c r="AB84" i="3"/>
  <c r="AC87" i="3"/>
  <c r="AA89" i="3"/>
  <c r="AC91" i="3"/>
  <c r="AA93" i="3"/>
  <c r="Y115" i="3"/>
  <c r="AA98" i="3"/>
  <c r="AA99" i="3"/>
  <c r="AC101" i="3"/>
  <c r="AB103" i="3"/>
  <c r="AB107" i="3"/>
  <c r="AB111" i="3"/>
  <c r="AC113" i="3"/>
  <c r="O135" i="3"/>
  <c r="AA118" i="3"/>
  <c r="AA122" i="3"/>
  <c r="AA126" i="3"/>
  <c r="AB127" i="3"/>
  <c r="AA130" i="3"/>
  <c r="AB131" i="3"/>
  <c r="AA134" i="3"/>
  <c r="T155" i="3"/>
  <c r="AB146" i="3"/>
  <c r="AB150" i="3"/>
  <c r="AB154" i="3"/>
  <c r="Y175" i="3"/>
  <c r="AC160" i="3"/>
  <c r="AC164" i="3"/>
  <c r="AC168" i="3"/>
  <c r="AC172" i="3"/>
  <c r="AB177" i="3"/>
  <c r="AD195" i="3"/>
  <c r="AA179" i="3"/>
  <c r="AB181" i="3"/>
  <c r="AA183" i="3"/>
  <c r="AC185" i="3"/>
  <c r="AA187" i="3"/>
  <c r="AC189" i="3"/>
  <c r="AA191" i="3"/>
  <c r="AC193" i="3"/>
  <c r="O215" i="3"/>
  <c r="AA198" i="3"/>
  <c r="AA202" i="3"/>
  <c r="AB203" i="3"/>
  <c r="AA206" i="3"/>
  <c r="AB207" i="3"/>
  <c r="AA210" i="3"/>
  <c r="AB211" i="3"/>
  <c r="AA214" i="3"/>
  <c r="T235" i="3"/>
  <c r="AB222" i="3"/>
  <c r="AB226" i="3"/>
  <c r="AB230" i="3"/>
  <c r="AB234" i="3"/>
  <c r="Y255" i="3"/>
  <c r="AC240" i="3"/>
  <c r="AA242" i="3"/>
  <c r="AC244" i="3"/>
  <c r="AA246" i="3"/>
  <c r="AC248" i="3"/>
  <c r="AA250" i="3"/>
  <c r="AC252" i="3"/>
  <c r="AA254" i="3"/>
  <c r="J275" i="3"/>
  <c r="AD275" i="3"/>
  <c r="AA259" i="3"/>
  <c r="AC261" i="3"/>
  <c r="AA263" i="3"/>
  <c r="AC265" i="3"/>
  <c r="AA267" i="3"/>
  <c r="AC269" i="3"/>
  <c r="AC273" i="3"/>
  <c r="AB274" i="3"/>
  <c r="O295" i="3"/>
  <c r="AA278" i="3"/>
  <c r="AA282" i="3"/>
  <c r="AB283" i="3"/>
  <c r="AA286" i="3"/>
  <c r="AB287" i="3"/>
  <c r="AA290" i="3"/>
  <c r="AB291" i="3"/>
  <c r="AA294" i="3"/>
  <c r="T315" i="3"/>
  <c r="AB298" i="3"/>
  <c r="AB302" i="3"/>
  <c r="AB306" i="3"/>
  <c r="AB310" i="3"/>
  <c r="AB314" i="3"/>
  <c r="Y335" i="3"/>
  <c r="AC320" i="3"/>
  <c r="AC324" i="3"/>
  <c r="AC328" i="3"/>
  <c r="AC332" i="3"/>
  <c r="AD355" i="3"/>
  <c r="AA339" i="3"/>
  <c r="AC341" i="3"/>
  <c r="AC345" i="3"/>
  <c r="AC349" i="3"/>
  <c r="AC353" i="3"/>
  <c r="O375" i="3"/>
  <c r="AA360" i="3"/>
  <c r="AA364" i="3"/>
  <c r="AA368" i="3"/>
  <c r="AA372" i="3"/>
  <c r="AB9" i="3"/>
  <c r="AC13" i="3"/>
  <c r="AA14" i="3"/>
  <c r="AC17" i="3"/>
  <c r="J35" i="3"/>
  <c r="AD35" i="3"/>
  <c r="AC23" i="3"/>
  <c r="AA24" i="3"/>
  <c r="AB25" i="3"/>
  <c r="AA26" i="3"/>
  <c r="AA28" i="3"/>
  <c r="AA31" i="3"/>
  <c r="AA33" i="3"/>
  <c r="O50" i="3"/>
  <c r="AA38" i="3"/>
  <c r="AA39" i="3"/>
  <c r="AA42" i="3"/>
  <c r="AB43" i="3"/>
  <c r="AB45" i="3"/>
  <c r="AA47" i="3"/>
  <c r="AB49" i="3"/>
  <c r="T65" i="3"/>
  <c r="AC56" i="3"/>
  <c r="AC58" i="3"/>
  <c r="AA60" i="3"/>
  <c r="AB61" i="3"/>
  <c r="AA67" i="3"/>
  <c r="AD80" i="3"/>
  <c r="AA69" i="3"/>
  <c r="AA71" i="3"/>
  <c r="AC73" i="3"/>
  <c r="AA75" i="3"/>
  <c r="AA76" i="3"/>
  <c r="AB77" i="3"/>
  <c r="AB79" i="3"/>
  <c r="AA82" i="3"/>
  <c r="AC84" i="3"/>
  <c r="AA88" i="3"/>
  <c r="AB89" i="3"/>
  <c r="AA92" i="3"/>
  <c r="AB93" i="3"/>
  <c r="AA94" i="3"/>
  <c r="AA97" i="3"/>
  <c r="AD115" i="3"/>
  <c r="AB98" i="3"/>
  <c r="AB101" i="3"/>
  <c r="AA103" i="3"/>
  <c r="AC105" i="3"/>
  <c r="AA107" i="3"/>
  <c r="AC109" i="3"/>
  <c r="AB113" i="3"/>
  <c r="T135" i="3"/>
  <c r="AC119" i="3"/>
  <c r="AB121" i="3"/>
  <c r="AC123" i="3"/>
  <c r="AA125" i="3"/>
  <c r="AC127" i="3"/>
  <c r="AA129" i="3"/>
  <c r="AB7" i="3"/>
  <c r="AB8" i="3"/>
  <c r="AA11" i="3"/>
  <c r="AB13" i="3"/>
  <c r="AB16" i="3"/>
  <c r="O35" i="3"/>
  <c r="AC24" i="3"/>
  <c r="AB26" i="3"/>
  <c r="AC27" i="3"/>
  <c r="AA30" i="3"/>
  <c r="AA34" i="3"/>
  <c r="T50" i="3"/>
  <c r="AB38" i="3"/>
  <c r="AB42" i="3"/>
  <c r="AA43" i="3"/>
  <c r="AA45" i="3"/>
  <c r="AC49" i="3"/>
  <c r="Y65" i="3"/>
  <c r="AC54" i="3"/>
  <c r="AB56" i="3"/>
  <c r="AA57" i="3"/>
  <c r="AA59" i="3"/>
  <c r="AB60" i="3"/>
  <c r="AA61" i="3"/>
  <c r="AC63" i="3"/>
  <c r="O80" i="3"/>
  <c r="AA68" i="3"/>
  <c r="AA74" i="3"/>
  <c r="AB75" i="3"/>
  <c r="AC77" i="3"/>
  <c r="AC79" i="3"/>
  <c r="AB82" i="3"/>
  <c r="AB85" i="3"/>
  <c r="AA87" i="3"/>
  <c r="AC89" i="3"/>
  <c r="AA91" i="3"/>
  <c r="AC93" i="3"/>
  <c r="AC98" i="3"/>
  <c r="AB99" i="3"/>
  <c r="AA101" i="3"/>
  <c r="AB105" i="3"/>
  <c r="AB109" i="3"/>
  <c r="Y135" i="3"/>
  <c r="AA120" i="3"/>
  <c r="AA124" i="3"/>
  <c r="AB125" i="3"/>
  <c r="AA128" i="3"/>
  <c r="AB129" i="3"/>
  <c r="AA132" i="3"/>
  <c r="AB133" i="3"/>
  <c r="AD155" i="3"/>
  <c r="AB144" i="3"/>
  <c r="AB148" i="3"/>
  <c r="AB152" i="3"/>
  <c r="O175" i="3"/>
  <c r="AC158" i="3"/>
  <c r="AC162" i="3"/>
  <c r="AC166" i="3"/>
  <c r="AC170" i="3"/>
  <c r="AC174" i="3"/>
  <c r="T195" i="3"/>
  <c r="AB179" i="3"/>
  <c r="AC131" i="3"/>
  <c r="AA133" i="3"/>
  <c r="Y155" i="3"/>
  <c r="AA138" i="3"/>
  <c r="AB140" i="3"/>
  <c r="AA142" i="3"/>
  <c r="AC144" i="3"/>
  <c r="AA146" i="3"/>
  <c r="AC148" i="3"/>
  <c r="AA150" i="3"/>
  <c r="AC152" i="3"/>
  <c r="AA157" i="3"/>
  <c r="AD175" i="3"/>
  <c r="AA161" i="3"/>
  <c r="AB162" i="3"/>
  <c r="AA165" i="3"/>
  <c r="AB166" i="3"/>
  <c r="AA169" i="3"/>
  <c r="AB170" i="3"/>
  <c r="AA173" i="3"/>
  <c r="AB174" i="3"/>
  <c r="O195" i="3"/>
  <c r="AB185" i="3"/>
  <c r="AB189" i="3"/>
  <c r="AB193" i="3"/>
  <c r="T215" i="3"/>
  <c r="AC199" i="3"/>
  <c r="AB201" i="3"/>
  <c r="AC203" i="3"/>
  <c r="AA205" i="3"/>
  <c r="AC207" i="3"/>
  <c r="AA209" i="3"/>
  <c r="AC211" i="3"/>
  <c r="AA213" i="3"/>
  <c r="Y235" i="3"/>
  <c r="AA218" i="3"/>
  <c r="AC220" i="3"/>
  <c r="AA222" i="3"/>
  <c r="AC224" i="3"/>
  <c r="AA226" i="3"/>
  <c r="AC228" i="3"/>
  <c r="AC232" i="3"/>
  <c r="AB233" i="3"/>
  <c r="AA237" i="3"/>
  <c r="AD255" i="3"/>
  <c r="AA241" i="3"/>
  <c r="AB242" i="3"/>
  <c r="AA245" i="3"/>
  <c r="AB246" i="3"/>
  <c r="AA249" i="3"/>
  <c r="AB250" i="3"/>
  <c r="AA253" i="3"/>
  <c r="AB254" i="3"/>
  <c r="AB257" i="3"/>
  <c r="AB261" i="3"/>
  <c r="AB265" i="3"/>
  <c r="AB269" i="3"/>
  <c r="AB273" i="3"/>
  <c r="T295" i="3"/>
  <c r="AC279" i="3"/>
  <c r="AB281" i="3"/>
  <c r="AC283" i="3"/>
  <c r="AA285" i="3"/>
  <c r="AC287" i="3"/>
  <c r="AA289" i="3"/>
  <c r="AC291" i="3"/>
  <c r="Y315" i="3"/>
  <c r="AA181" i="3"/>
  <c r="AC183" i="3"/>
  <c r="AA185" i="3"/>
  <c r="AC187" i="3"/>
  <c r="AA189" i="3"/>
  <c r="AC191" i="3"/>
  <c r="Y215" i="3"/>
  <c r="AA200" i="3"/>
  <c r="AA204" i="3"/>
  <c r="AB205" i="3"/>
  <c r="AA208" i="3"/>
  <c r="AB209" i="3"/>
  <c r="AA212" i="3"/>
  <c r="AB213" i="3"/>
  <c r="AD235" i="3"/>
  <c r="AB220" i="3"/>
  <c r="AB224" i="3"/>
  <c r="AB228" i="3"/>
  <c r="AB232" i="3"/>
  <c r="O255" i="3"/>
  <c r="AC238" i="3"/>
  <c r="AB240" i="3"/>
  <c r="AC242" i="3"/>
  <c r="AA244" i="3"/>
  <c r="AC246" i="3"/>
  <c r="AA248" i="3"/>
  <c r="AC250" i="3"/>
  <c r="AA252" i="3"/>
  <c r="AC254" i="3"/>
  <c r="T275" i="3"/>
  <c r="AC259" i="3"/>
  <c r="AA261" i="3"/>
  <c r="AC263" i="3"/>
  <c r="AA265" i="3"/>
  <c r="AC267" i="3"/>
  <c r="AA269" i="3"/>
  <c r="AC271" i="3"/>
  <c r="AB272" i="3"/>
  <c r="Y295" i="3"/>
  <c r="AA280" i="3"/>
  <c r="AA284" i="3"/>
  <c r="AB285" i="3"/>
  <c r="AA288" i="3"/>
  <c r="AB289" i="3"/>
  <c r="AA292" i="3"/>
  <c r="AB293" i="3"/>
  <c r="AD315" i="3"/>
  <c r="AB300" i="3"/>
  <c r="AB304" i="3"/>
  <c r="AB308" i="3"/>
  <c r="AB312" i="3"/>
  <c r="O335" i="3"/>
  <c r="AC318" i="3"/>
  <c r="AC322" i="3"/>
  <c r="AC326" i="3"/>
  <c r="AC330" i="3"/>
  <c r="AC334" i="3"/>
  <c r="T355" i="3"/>
  <c r="AC343" i="3"/>
  <c r="AC347" i="3"/>
  <c r="AC351" i="3"/>
  <c r="Y375" i="3"/>
  <c r="AA358" i="3"/>
  <c r="AA362" i="3"/>
  <c r="AA366" i="3"/>
  <c r="AA370" i="3"/>
  <c r="AA374" i="3"/>
  <c r="J395" i="3"/>
  <c r="AD395" i="3"/>
  <c r="AB378" i="3"/>
  <c r="AC381" i="3"/>
  <c r="AB382" i="3"/>
  <c r="AC385" i="3"/>
  <c r="AB386" i="3"/>
  <c r="AC389" i="3"/>
  <c r="AB390" i="3"/>
  <c r="AC393" i="3"/>
  <c r="AB394" i="3"/>
  <c r="O415" i="3"/>
  <c r="AC398" i="3"/>
  <c r="AB633" i="3"/>
  <c r="AC300" i="3"/>
  <c r="AC304" i="3"/>
  <c r="AA306" i="3"/>
  <c r="AC308" i="3"/>
  <c r="AA310" i="3"/>
  <c r="AC312" i="3"/>
  <c r="AA317" i="3"/>
  <c r="AD335" i="3"/>
  <c r="AA321" i="3"/>
  <c r="AB322" i="3"/>
  <c r="AA325" i="3"/>
  <c r="AA329" i="3"/>
  <c r="AC333" i="3"/>
  <c r="O355" i="3"/>
  <c r="AC338" i="3"/>
  <c r="AB339" i="3"/>
  <c r="AA341" i="3"/>
  <c r="AC342" i="3"/>
  <c r="AB343" i="3"/>
  <c r="AA345" i="3"/>
  <c r="AC346" i="3"/>
  <c r="AB347" i="3"/>
  <c r="AA349" i="3"/>
  <c r="AC350" i="3"/>
  <c r="AB351" i="3"/>
  <c r="AA353" i="3"/>
  <c r="AC354" i="3"/>
  <c r="T375" i="3"/>
  <c r="AC359" i="3"/>
  <c r="AC363" i="3"/>
  <c r="AC367" i="3"/>
  <c r="AC371" i="3"/>
  <c r="Y395" i="3"/>
  <c r="AA380" i="3"/>
  <c r="AA384" i="3"/>
  <c r="AA388" i="3"/>
  <c r="AA392" i="3"/>
  <c r="AD415" i="3"/>
  <c r="AA399" i="3"/>
  <c r="AA403" i="3"/>
  <c r="AA407" i="3"/>
  <c r="AA411" i="3"/>
  <c r="AA417" i="3"/>
  <c r="AC418" i="3"/>
  <c r="AB419" i="3"/>
  <c r="AA421" i="3"/>
  <c r="AC422" i="3"/>
  <c r="AB423" i="3"/>
  <c r="AA425" i="3"/>
  <c r="AC426" i="3"/>
  <c r="AB427" i="3"/>
  <c r="AA429" i="3"/>
  <c r="AC430" i="3"/>
  <c r="AB431" i="3"/>
  <c r="AA433" i="3"/>
  <c r="AC434" i="3"/>
  <c r="T455" i="3"/>
  <c r="AC439" i="3"/>
  <c r="AC402" i="3"/>
  <c r="AC406" i="3"/>
  <c r="AC410" i="3"/>
  <c r="AC414" i="3"/>
  <c r="T435" i="3"/>
  <c r="AC419" i="3"/>
  <c r="AC423" i="3"/>
  <c r="AC427" i="3"/>
  <c r="AC431" i="3"/>
  <c r="Y455" i="3"/>
  <c r="AA438" i="3"/>
  <c r="AA442" i="3"/>
  <c r="AA446" i="3"/>
  <c r="AA450" i="3"/>
  <c r="AA454" i="3"/>
  <c r="J475" i="3"/>
  <c r="AD475" i="3"/>
  <c r="AB458" i="3"/>
  <c r="AC461" i="3"/>
  <c r="AB462" i="3"/>
  <c r="AC465" i="3"/>
  <c r="AB466" i="3"/>
  <c r="AC469" i="3"/>
  <c r="AB470" i="3"/>
  <c r="AC473" i="3"/>
  <c r="AB474" i="3"/>
  <c r="O495" i="3"/>
  <c r="AC478" i="3"/>
  <c r="AC482" i="3"/>
  <c r="AC486" i="3"/>
  <c r="AC490" i="3"/>
  <c r="AC494" i="3"/>
  <c r="T515" i="3"/>
  <c r="AC499" i="3"/>
  <c r="AB617" i="3"/>
  <c r="O395" i="3"/>
  <c r="AA378" i="3"/>
  <c r="AA382" i="3"/>
  <c r="AA386" i="3"/>
  <c r="AA390" i="3"/>
  <c r="AA394" i="3"/>
  <c r="T415" i="3"/>
  <c r="AA401" i="3"/>
  <c r="AA405" i="3"/>
  <c r="AA409" i="3"/>
  <c r="AA413" i="3"/>
  <c r="Y435" i="3"/>
  <c r="AA419" i="3"/>
  <c r="AC420" i="3"/>
  <c r="AB421" i="3"/>
  <c r="AA423" i="3"/>
  <c r="AC424" i="3"/>
  <c r="AB425" i="3"/>
  <c r="AA427" i="3"/>
  <c r="AC428" i="3"/>
  <c r="AB429" i="3"/>
  <c r="AA431" i="3"/>
  <c r="AC432" i="3"/>
  <c r="AB433" i="3"/>
  <c r="J455" i="3"/>
  <c r="AD455" i="3"/>
  <c r="AC441" i="3"/>
  <c r="AC445" i="3"/>
  <c r="AC449" i="3"/>
  <c r="AC453" i="3"/>
  <c r="O475" i="3"/>
  <c r="AA458" i="3"/>
  <c r="AA462" i="3"/>
  <c r="AA466" i="3"/>
  <c r="AA470" i="3"/>
  <c r="AA474" i="3"/>
  <c r="T495" i="3"/>
  <c r="AA481" i="3"/>
  <c r="AA485" i="3"/>
  <c r="AA489" i="3"/>
  <c r="AA493" i="3"/>
  <c r="Y515" i="3"/>
  <c r="AA499" i="3"/>
  <c r="AC500" i="3"/>
  <c r="AB501" i="3"/>
  <c r="AA503" i="3"/>
  <c r="AC504" i="3"/>
  <c r="AB505" i="3"/>
  <c r="AA507" i="3"/>
  <c r="AC508" i="3"/>
  <c r="AB509" i="3"/>
  <c r="AA511" i="3"/>
  <c r="AC512" i="3"/>
  <c r="AB513" i="3"/>
  <c r="J535" i="3"/>
  <c r="AD535" i="3"/>
  <c r="AC521" i="3"/>
  <c r="AC525" i="3"/>
  <c r="AC529" i="3"/>
  <c r="AC533" i="3"/>
  <c r="O555" i="3"/>
  <c r="AC538" i="3"/>
  <c r="AC542" i="3"/>
  <c r="AC546" i="3"/>
  <c r="AB605" i="3"/>
  <c r="AB625" i="3"/>
  <c r="AC443" i="3"/>
  <c r="AC447" i="3"/>
  <c r="AC451" i="3"/>
  <c r="Y475" i="3"/>
  <c r="AA460" i="3"/>
  <c r="AA464" i="3"/>
  <c r="AA468" i="3"/>
  <c r="AA472" i="3"/>
  <c r="AD495" i="3"/>
  <c r="AA479" i="3"/>
  <c r="AA483" i="3"/>
  <c r="AA487" i="3"/>
  <c r="AA491" i="3"/>
  <c r="AA497" i="3"/>
  <c r="AC498" i="3"/>
  <c r="AB499" i="3"/>
  <c r="AA501" i="3"/>
  <c r="AC502" i="3"/>
  <c r="AB503" i="3"/>
  <c r="AA505" i="3"/>
  <c r="AC506" i="3"/>
  <c r="AB507" i="3"/>
  <c r="AA509" i="3"/>
  <c r="AC510" i="3"/>
  <c r="AB511" i="3"/>
  <c r="AA513" i="3"/>
  <c r="AC514" i="3"/>
  <c r="T535" i="3"/>
  <c r="AC519" i="3"/>
  <c r="AC523" i="3"/>
  <c r="AC527" i="3"/>
  <c r="AC531" i="3"/>
  <c r="Y555" i="3"/>
  <c r="AC540" i="3"/>
  <c r="AC544" i="3"/>
  <c r="AC548" i="3"/>
  <c r="AC552" i="3"/>
  <c r="AD575" i="3"/>
  <c r="AA559" i="3"/>
  <c r="AA563" i="3"/>
  <c r="AA567" i="3"/>
  <c r="AA571" i="3"/>
  <c r="AA577" i="3"/>
  <c r="AC578" i="3"/>
  <c r="AB579" i="3"/>
  <c r="AA581" i="3"/>
  <c r="AC582" i="3"/>
  <c r="AB583" i="3"/>
  <c r="AA585" i="3"/>
  <c r="AC586" i="3"/>
  <c r="AB587" i="3"/>
  <c r="AA589" i="3"/>
  <c r="AC590" i="3"/>
  <c r="AB591" i="3"/>
  <c r="AA593" i="3"/>
  <c r="AC594" i="3"/>
  <c r="T615" i="3"/>
  <c r="AC599" i="3"/>
  <c r="AC603" i="3"/>
  <c r="AA622" i="3"/>
  <c r="AA623" i="3"/>
  <c r="AB623" i="3"/>
  <c r="AA630" i="3"/>
  <c r="AA631" i="3"/>
  <c r="AB631" i="3"/>
  <c r="AC503" i="3"/>
  <c r="AC507" i="3"/>
  <c r="AC511" i="3"/>
  <c r="Y535" i="3"/>
  <c r="AA518" i="3"/>
  <c r="AA522" i="3"/>
  <c r="AA526" i="3"/>
  <c r="AA530" i="3"/>
  <c r="AA534" i="3"/>
  <c r="J555" i="3"/>
  <c r="AD555" i="3"/>
  <c r="AB538" i="3"/>
  <c r="AA540" i="3"/>
  <c r="AC541" i="3"/>
  <c r="AB542" i="3"/>
  <c r="AA544" i="3"/>
  <c r="AC545" i="3"/>
  <c r="AB546" i="3"/>
  <c r="AA548" i="3"/>
  <c r="AC549" i="3"/>
  <c r="AB550" i="3"/>
  <c r="AA552" i="3"/>
  <c r="AC553" i="3"/>
  <c r="AB554" i="3"/>
  <c r="O575" i="3"/>
  <c r="AC558" i="3"/>
  <c r="AC562" i="3"/>
  <c r="AC566" i="3"/>
  <c r="AC570" i="3"/>
  <c r="AC574" i="3"/>
  <c r="T595" i="3"/>
  <c r="AC579" i="3"/>
  <c r="AC583" i="3"/>
  <c r="AC587" i="3"/>
  <c r="AC591" i="3"/>
  <c r="AA600" i="3"/>
  <c r="AA605" i="3"/>
  <c r="AC612" i="3"/>
  <c r="T635" i="3"/>
  <c r="AA620" i="3"/>
  <c r="AA621" i="3"/>
  <c r="AB621" i="3"/>
  <c r="AA628" i="3"/>
  <c r="AA629" i="3"/>
  <c r="AB629" i="3"/>
  <c r="AC550" i="3"/>
  <c r="AC554" i="3"/>
  <c r="T575" i="3"/>
  <c r="AA561" i="3"/>
  <c r="AA565" i="3"/>
  <c r="AA569" i="3"/>
  <c r="AA573" i="3"/>
  <c r="Y595" i="3"/>
  <c r="AA579" i="3"/>
  <c r="AC580" i="3"/>
  <c r="AB581" i="3"/>
  <c r="AA583" i="3"/>
  <c r="AC584" i="3"/>
  <c r="AB585" i="3"/>
  <c r="AA587" i="3"/>
  <c r="AC588" i="3"/>
  <c r="AB589" i="3"/>
  <c r="AA591" i="3"/>
  <c r="AC592" i="3"/>
  <c r="AB593" i="3"/>
  <c r="J615" i="3"/>
  <c r="AC601" i="3"/>
  <c r="AC604" i="3"/>
  <c r="AA607" i="3"/>
  <c r="AA611" i="3"/>
  <c r="AC613" i="3"/>
  <c r="AA613" i="3"/>
  <c r="Y635" i="3"/>
  <c r="AA618" i="3"/>
  <c r="AA619" i="3"/>
  <c r="AB619" i="3"/>
  <c r="AA626" i="3"/>
  <c r="AA627" i="3"/>
  <c r="AB627" i="3"/>
  <c r="AA634" i="3"/>
  <c r="D74" i="2"/>
  <c r="D89" i="2" s="1"/>
  <c r="E89" i="2" s="1"/>
  <c r="E59" i="2"/>
  <c r="D92" i="2"/>
  <c r="E77" i="2"/>
  <c r="E79" i="2"/>
  <c r="E82" i="2"/>
  <c r="E87" i="2"/>
  <c r="E92" i="2"/>
  <c r="D182" i="2"/>
  <c r="D202" i="2" s="1"/>
  <c r="E162" i="2"/>
  <c r="D168" i="2"/>
  <c r="D188" i="2" s="1"/>
  <c r="E148" i="2"/>
  <c r="E263" i="2"/>
  <c r="E267" i="2"/>
  <c r="E343" i="2"/>
  <c r="E347" i="2"/>
  <c r="E419" i="2"/>
  <c r="E423" i="2"/>
  <c r="E427" i="2"/>
  <c r="E495" i="2"/>
  <c r="E499" i="2"/>
  <c r="E503" i="2"/>
  <c r="E507" i="2"/>
  <c r="E575" i="2"/>
  <c r="E579" i="2"/>
  <c r="E583" i="2"/>
  <c r="E587" i="2"/>
  <c r="D174" i="2"/>
  <c r="D194" i="2" s="1"/>
  <c r="E154" i="2"/>
  <c r="D156" i="2"/>
  <c r="D176" i="2" s="1"/>
  <c r="E136" i="2"/>
  <c r="D186" i="2"/>
  <c r="D206" i="2" s="1"/>
  <c r="E166" i="2"/>
  <c r="E134" i="2"/>
  <c r="E138" i="2"/>
  <c r="E142" i="2"/>
  <c r="E146" i="2"/>
  <c r="E150" i="2"/>
  <c r="E365" i="2"/>
  <c r="E369" i="2"/>
  <c r="E437" i="2"/>
  <c r="E441" i="2"/>
  <c r="E445" i="2"/>
  <c r="E449" i="2"/>
  <c r="E517" i="2"/>
  <c r="E521" i="2"/>
  <c r="E525" i="2"/>
  <c r="E529" i="2"/>
  <c r="E597" i="2"/>
  <c r="E601" i="2"/>
  <c r="E605" i="2"/>
  <c r="E609" i="2"/>
  <c r="D178" i="2"/>
  <c r="D198" i="2" s="1"/>
  <c r="E158" i="2"/>
  <c r="AA20" i="2"/>
  <c r="D88" i="2"/>
  <c r="E88" i="2" s="1"/>
  <c r="E73" i="2"/>
  <c r="E68" i="2"/>
  <c r="D160" i="2"/>
  <c r="D180" i="2" s="1"/>
  <c r="E140" i="2"/>
  <c r="D190" i="2"/>
  <c r="D210" i="2" s="1"/>
  <c r="E170" i="2"/>
  <c r="E147" i="2"/>
  <c r="E156" i="2"/>
  <c r="E160" i="2"/>
  <c r="E168" i="2"/>
  <c r="E223" i="2"/>
  <c r="E227" i="2"/>
  <c r="E387" i="2"/>
  <c r="E455" i="2"/>
  <c r="E459" i="2"/>
  <c r="E463" i="2"/>
  <c r="E467" i="2"/>
  <c r="E535" i="2"/>
  <c r="E539" i="2"/>
  <c r="E543" i="2"/>
  <c r="E547" i="2"/>
  <c r="E615" i="2"/>
  <c r="E619" i="2"/>
  <c r="E623" i="2"/>
  <c r="E627" i="2"/>
  <c r="D164" i="2"/>
  <c r="D184" i="2" s="1"/>
  <c r="E144" i="2"/>
  <c r="E174" i="2"/>
  <c r="E178" i="2"/>
  <c r="E182" i="2"/>
  <c r="E190" i="2"/>
  <c r="E397" i="2"/>
  <c r="E477" i="2"/>
  <c r="E481" i="2"/>
  <c r="E489" i="2"/>
  <c r="E557" i="2"/>
  <c r="E561" i="2"/>
  <c r="E565" i="2"/>
  <c r="E569" i="2"/>
  <c r="AB19" i="2"/>
  <c r="AC22" i="2"/>
  <c r="AC23" i="2"/>
  <c r="AB24" i="2"/>
  <c r="AB35" i="2" s="1"/>
  <c r="AB25" i="2"/>
  <c r="AB26" i="2"/>
  <c r="AB27" i="2"/>
  <c r="AB28" i="2"/>
  <c r="AA34" i="2"/>
  <c r="O35" i="2"/>
  <c r="AA37" i="2"/>
  <c r="E38" i="2"/>
  <c r="AB40" i="2"/>
  <c r="AA41" i="2"/>
  <c r="E42" i="2"/>
  <c r="AA45" i="2"/>
  <c r="E46" i="2"/>
  <c r="T50" i="2"/>
  <c r="AB52" i="2"/>
  <c r="AA53" i="2"/>
  <c r="E54" i="2"/>
  <c r="AA57" i="2"/>
  <c r="AA65" i="2" s="1"/>
  <c r="E58" i="2"/>
  <c r="AA61" i="2"/>
  <c r="T65" i="2"/>
  <c r="AB67" i="2"/>
  <c r="AA68" i="2"/>
  <c r="AA71" i="2"/>
  <c r="E72" i="2"/>
  <c r="AA75" i="2"/>
  <c r="E76" i="2"/>
  <c r="AA79" i="2"/>
  <c r="AA82" i="2"/>
  <c r="AA83" i="2"/>
  <c r="E84" i="2"/>
  <c r="AA87" i="2"/>
  <c r="AA92" i="2"/>
  <c r="AC98" i="2"/>
  <c r="AB107" i="2"/>
  <c r="AB111" i="2" s="1"/>
  <c r="AA109" i="2"/>
  <c r="AA110" i="2"/>
  <c r="O111" i="2"/>
  <c r="AB113" i="2"/>
  <c r="E115" i="2"/>
  <c r="AA116" i="2"/>
  <c r="E119" i="2"/>
  <c r="AA120" i="2"/>
  <c r="E123" i="2"/>
  <c r="AA124" i="2"/>
  <c r="E127" i="2"/>
  <c r="AA128" i="2"/>
  <c r="E133" i="2"/>
  <c r="AA134" i="2"/>
  <c r="E137" i="2"/>
  <c r="AA138" i="2"/>
  <c r="E141" i="2"/>
  <c r="AA142" i="2"/>
  <c r="E145" i="2"/>
  <c r="AA146" i="2"/>
  <c r="AB147" i="2"/>
  <c r="E149" i="2"/>
  <c r="AA150" i="2"/>
  <c r="AB153" i="2"/>
  <c r="E155" i="2"/>
  <c r="AA156" i="2"/>
  <c r="E159" i="2"/>
  <c r="AA160" i="2"/>
  <c r="E163" i="2"/>
  <c r="AA164" i="2"/>
  <c r="E167" i="2"/>
  <c r="AA168" i="2"/>
  <c r="E173" i="2"/>
  <c r="AA174" i="2"/>
  <c r="E177" i="2"/>
  <c r="AA178" i="2"/>
  <c r="E181" i="2"/>
  <c r="AA182" i="2"/>
  <c r="E185" i="2"/>
  <c r="AA186" i="2"/>
  <c r="E189" i="2"/>
  <c r="AA190" i="2"/>
  <c r="AB193" i="2"/>
  <c r="E195" i="2"/>
  <c r="AA196" i="2"/>
  <c r="E199" i="2"/>
  <c r="AA200" i="2"/>
  <c r="E203" i="2"/>
  <c r="AA204" i="2"/>
  <c r="E207" i="2"/>
  <c r="AA208" i="2"/>
  <c r="E213" i="2"/>
  <c r="AA214" i="2"/>
  <c r="E217" i="2"/>
  <c r="AA218" i="2"/>
  <c r="E221" i="2"/>
  <c r="AA222" i="2"/>
  <c r="AB223" i="2"/>
  <c r="E225" i="2"/>
  <c r="AA226" i="2"/>
  <c r="AB227" i="2"/>
  <c r="E229" i="2"/>
  <c r="AA230" i="2"/>
  <c r="AB233" i="2"/>
  <c r="E235" i="2"/>
  <c r="AA236" i="2"/>
  <c r="E239" i="2"/>
  <c r="AA240" i="2"/>
  <c r="E243" i="2"/>
  <c r="AA244" i="2"/>
  <c r="E247" i="2"/>
  <c r="AA248" i="2"/>
  <c r="E253" i="2"/>
  <c r="AA254" i="2"/>
  <c r="E257" i="2"/>
  <c r="AA258" i="2"/>
  <c r="E261" i="2"/>
  <c r="AA262" i="2"/>
  <c r="AB263" i="2"/>
  <c r="E265" i="2"/>
  <c r="AA266" i="2"/>
  <c r="AB267" i="2"/>
  <c r="E269" i="2"/>
  <c r="AA270" i="2"/>
  <c r="AB273" i="2"/>
  <c r="E275" i="2"/>
  <c r="AA276" i="2"/>
  <c r="E279" i="2"/>
  <c r="AA280" i="2"/>
  <c r="E283" i="2"/>
  <c r="AA284" i="2"/>
  <c r="E287" i="2"/>
  <c r="AA288" i="2"/>
  <c r="E293" i="2"/>
  <c r="AA294" i="2"/>
  <c r="E297" i="2"/>
  <c r="AA298" i="2"/>
  <c r="E301" i="2"/>
  <c r="AA302" i="2"/>
  <c r="E305" i="2"/>
  <c r="AA306" i="2"/>
  <c r="E309" i="2"/>
  <c r="AA310" i="2"/>
  <c r="O311" i="2"/>
  <c r="AB313" i="2"/>
  <c r="E315" i="2"/>
  <c r="AA316" i="2"/>
  <c r="E319" i="2"/>
  <c r="AA320" i="2"/>
  <c r="E323" i="2"/>
  <c r="AA324" i="2"/>
  <c r="E327" i="2"/>
  <c r="AA328" i="2"/>
  <c r="E333" i="2"/>
  <c r="AA334" i="2"/>
  <c r="E337" i="2"/>
  <c r="AA338" i="2"/>
  <c r="E341" i="2"/>
  <c r="AA342" i="2"/>
  <c r="AB343" i="2"/>
  <c r="E345" i="2"/>
  <c r="AA346" i="2"/>
  <c r="AB347" i="2"/>
  <c r="E349" i="2"/>
  <c r="AA350" i="2"/>
  <c r="O351" i="2"/>
  <c r="AB353" i="2"/>
  <c r="E355" i="2"/>
  <c r="AA356" i="2"/>
  <c r="E359" i="2"/>
  <c r="AA360" i="2"/>
  <c r="E363" i="2"/>
  <c r="AA364" i="2"/>
  <c r="AB365" i="2"/>
  <c r="E367" i="2"/>
  <c r="AA368" i="2"/>
  <c r="AB369" i="2"/>
  <c r="E373" i="2"/>
  <c r="AA374" i="2"/>
  <c r="E377" i="2"/>
  <c r="AA378" i="2"/>
  <c r="E381" i="2"/>
  <c r="AA382" i="2"/>
  <c r="E385" i="2"/>
  <c r="AA386" i="2"/>
  <c r="AB387" i="2"/>
  <c r="E389" i="2"/>
  <c r="AA390" i="2"/>
  <c r="O391" i="2"/>
  <c r="AB393" i="2"/>
  <c r="E395" i="2"/>
  <c r="AA396" i="2"/>
  <c r="AB397" i="2"/>
  <c r="E399" i="2"/>
  <c r="AA400" i="2"/>
  <c r="AB401" i="2"/>
  <c r="E403" i="2"/>
  <c r="AA404" i="2"/>
  <c r="E407" i="2"/>
  <c r="AA408" i="2"/>
  <c r="E413" i="2"/>
  <c r="AA414" i="2"/>
  <c r="E417" i="2"/>
  <c r="AA418" i="2"/>
  <c r="AB419" i="2"/>
  <c r="E421" i="2"/>
  <c r="AA422" i="2"/>
  <c r="AB423" i="2"/>
  <c r="E425" i="2"/>
  <c r="AA426" i="2"/>
  <c r="AB427" i="2"/>
  <c r="E429" i="2"/>
  <c r="AA430" i="2"/>
  <c r="O431" i="2"/>
  <c r="AB433" i="2"/>
  <c r="E435" i="2"/>
  <c r="AA436" i="2"/>
  <c r="AB437" i="2"/>
  <c r="E439" i="2"/>
  <c r="AA440" i="2"/>
  <c r="AB441" i="2"/>
  <c r="E443" i="2"/>
  <c r="AA444" i="2"/>
  <c r="AB445" i="2"/>
  <c r="E447" i="2"/>
  <c r="AA448" i="2"/>
  <c r="AB449" i="2"/>
  <c r="E453" i="2"/>
  <c r="AA454" i="2"/>
  <c r="AB455" i="2"/>
  <c r="E457" i="2"/>
  <c r="AA458" i="2"/>
  <c r="AB459" i="2"/>
  <c r="E461" i="2"/>
  <c r="AA462" i="2"/>
  <c r="AB463" i="2"/>
  <c r="E465" i="2"/>
  <c r="AA466" i="2"/>
  <c r="AB467" i="2"/>
  <c r="E469" i="2"/>
  <c r="AA470" i="2"/>
  <c r="O471" i="2"/>
  <c r="AB473" i="2"/>
  <c r="E475" i="2"/>
  <c r="AA476" i="2"/>
  <c r="AB477" i="2"/>
  <c r="E479" i="2"/>
  <c r="AA480" i="2"/>
  <c r="AB481" i="2"/>
  <c r="E483" i="2"/>
  <c r="AA484" i="2"/>
  <c r="AB485" i="2"/>
  <c r="E487" i="2"/>
  <c r="AA488" i="2"/>
  <c r="AB489" i="2"/>
  <c r="E493" i="2"/>
  <c r="AA494" i="2"/>
  <c r="AB495" i="2"/>
  <c r="E497" i="2"/>
  <c r="AA498" i="2"/>
  <c r="AB499" i="2"/>
  <c r="E501" i="2"/>
  <c r="AA502" i="2"/>
  <c r="AB503" i="2"/>
  <c r="E505" i="2"/>
  <c r="AA506" i="2"/>
  <c r="AB507" i="2"/>
  <c r="E509" i="2"/>
  <c r="AA510" i="2"/>
  <c r="O511" i="2"/>
  <c r="AB513" i="2"/>
  <c r="E515" i="2"/>
  <c r="AA516" i="2"/>
  <c r="AB517" i="2"/>
  <c r="E519" i="2"/>
  <c r="AA520" i="2"/>
  <c r="AB521" i="2"/>
  <c r="E523" i="2"/>
  <c r="AA524" i="2"/>
  <c r="AB525" i="2"/>
  <c r="E527" i="2"/>
  <c r="AA528" i="2"/>
  <c r="AB529" i="2"/>
  <c r="E533" i="2"/>
  <c r="AA534" i="2"/>
  <c r="AB535" i="2"/>
  <c r="E537" i="2"/>
  <c r="AA538" i="2"/>
  <c r="AB539" i="2"/>
  <c r="E541" i="2"/>
  <c r="AA542" i="2"/>
  <c r="AB543" i="2"/>
  <c r="E545" i="2"/>
  <c r="AA546" i="2"/>
  <c r="AB547" i="2"/>
  <c r="E549" i="2"/>
  <c r="AA550" i="2"/>
  <c r="O551" i="2"/>
  <c r="AB553" i="2"/>
  <c r="E555" i="2"/>
  <c r="AA556" i="2"/>
  <c r="AB557" i="2"/>
  <c r="E559" i="2"/>
  <c r="AA560" i="2"/>
  <c r="AB561" i="2"/>
  <c r="E563" i="2"/>
  <c r="AA564" i="2"/>
  <c r="AB565" i="2"/>
  <c r="E567" i="2"/>
  <c r="AA568" i="2"/>
  <c r="AB569" i="2"/>
  <c r="E573" i="2"/>
  <c r="AA574" i="2"/>
  <c r="AB575" i="2"/>
  <c r="E577" i="2"/>
  <c r="AA578" i="2"/>
  <c r="AB579" i="2"/>
  <c r="E581" i="2"/>
  <c r="AA582" i="2"/>
  <c r="AB583" i="2"/>
  <c r="E585" i="2"/>
  <c r="AA586" i="2"/>
  <c r="AB587" i="2"/>
  <c r="E589" i="2"/>
  <c r="AA590" i="2"/>
  <c r="O591" i="2"/>
  <c r="AB593" i="2"/>
  <c r="E595" i="2"/>
  <c r="AA596" i="2"/>
  <c r="AB597" i="2"/>
  <c r="E599" i="2"/>
  <c r="AA600" i="2"/>
  <c r="AB601" i="2"/>
  <c r="E603" i="2"/>
  <c r="AA604" i="2"/>
  <c r="AB605" i="2"/>
  <c r="E607" i="2"/>
  <c r="AA608" i="2"/>
  <c r="AB609" i="2"/>
  <c r="E613" i="2"/>
  <c r="AA614" i="2"/>
  <c r="AB615" i="2"/>
  <c r="E617" i="2"/>
  <c r="AA618" i="2"/>
  <c r="AB619" i="2"/>
  <c r="E621" i="2"/>
  <c r="AA622" i="2"/>
  <c r="AB623" i="2"/>
  <c r="E625" i="2"/>
  <c r="AA626" i="2"/>
  <c r="AB627" i="2"/>
  <c r="E629" i="2"/>
  <c r="AA630" i="2"/>
  <c r="O631" i="2"/>
  <c r="E7" i="3"/>
  <c r="Y20" i="3"/>
  <c r="AD20" i="3"/>
  <c r="AC9" i="3"/>
  <c r="AA10" i="3"/>
  <c r="E11" i="3"/>
  <c r="AB11" i="3"/>
  <c r="AC12" i="3"/>
  <c r="AA13" i="3"/>
  <c r="E14" i="3"/>
  <c r="AC14" i="3"/>
  <c r="D92" i="3"/>
  <c r="D108" i="3" s="1"/>
  <c r="D128" i="3" s="1"/>
  <c r="D148" i="3" s="1"/>
  <c r="D168" i="3" s="1"/>
  <c r="E77" i="3"/>
  <c r="D109" i="3"/>
  <c r="D129" i="3" s="1"/>
  <c r="E93" i="3"/>
  <c r="D85" i="3"/>
  <c r="D101" i="3" s="1"/>
  <c r="D121" i="3" s="1"/>
  <c r="D141" i="3" s="1"/>
  <c r="D161" i="3" s="1"/>
  <c r="D181" i="3" s="1"/>
  <c r="D201" i="3" s="1"/>
  <c r="D221" i="3" s="1"/>
  <c r="D241" i="3" s="1"/>
  <c r="D261" i="3" s="1"/>
  <c r="D281" i="3" s="1"/>
  <c r="E70" i="3"/>
  <c r="D105" i="3"/>
  <c r="D125" i="3" s="1"/>
  <c r="E89" i="3"/>
  <c r="D107" i="3"/>
  <c r="D127" i="3" s="1"/>
  <c r="E91" i="3"/>
  <c r="E158" i="3"/>
  <c r="D178" i="3"/>
  <c r="D198" i="3" s="1"/>
  <c r="D218" i="3" s="1"/>
  <c r="D238" i="3" s="1"/>
  <c r="D258" i="3" s="1"/>
  <c r="D278" i="3" s="1"/>
  <c r="D298" i="3" s="1"/>
  <c r="D318" i="3" s="1"/>
  <c r="D338" i="3" s="1"/>
  <c r="D358" i="3" s="1"/>
  <c r="D378" i="3" s="1"/>
  <c r="D228" i="4"/>
  <c r="D248" i="4" s="1"/>
  <c r="D268" i="4" s="1"/>
  <c r="D288" i="4" s="1"/>
  <c r="E208" i="4"/>
  <c r="D224" i="4"/>
  <c r="D244" i="4" s="1"/>
  <c r="D264" i="4" s="1"/>
  <c r="D284" i="4" s="1"/>
  <c r="E204" i="4"/>
  <c r="D232" i="4"/>
  <c r="D252" i="4" s="1"/>
  <c r="D272" i="4" s="1"/>
  <c r="D292" i="4" s="1"/>
  <c r="E212" i="4"/>
  <c r="AB8" i="2"/>
  <c r="AB20" i="2" s="1"/>
  <c r="AA38" i="2"/>
  <c r="AA42" i="2"/>
  <c r="AA46" i="2"/>
  <c r="AA54" i="2"/>
  <c r="AA58" i="2"/>
  <c r="AC67" i="2"/>
  <c r="AA72" i="2"/>
  <c r="AA76" i="2"/>
  <c r="AB82" i="2"/>
  <c r="AA84" i="2"/>
  <c r="AA88" i="2"/>
  <c r="J95" i="2"/>
  <c r="AC113" i="2"/>
  <c r="AA115" i="2"/>
  <c r="AA119" i="2"/>
  <c r="AA123" i="2"/>
  <c r="AA127" i="2"/>
  <c r="J131" i="2"/>
  <c r="AA133" i="2"/>
  <c r="AC135" i="2"/>
  <c r="AA137" i="2"/>
  <c r="AA141" i="2"/>
  <c r="AA145" i="2"/>
  <c r="AA149" i="2"/>
  <c r="AC153" i="2"/>
  <c r="AC171" i="2" s="1"/>
  <c r="AA155" i="2"/>
  <c r="AA159" i="2"/>
  <c r="AA163" i="2"/>
  <c r="AA167" i="2"/>
  <c r="J171" i="2"/>
  <c r="AA173" i="2"/>
  <c r="AC175" i="2"/>
  <c r="AA177" i="2"/>
  <c r="AA181" i="2"/>
  <c r="AA185" i="2"/>
  <c r="AA189" i="2"/>
  <c r="AC193" i="2"/>
  <c r="AC211" i="2" s="1"/>
  <c r="AA195" i="2"/>
  <c r="AA199" i="2"/>
  <c r="AA203" i="2"/>
  <c r="AA207" i="2"/>
  <c r="J211" i="2"/>
  <c r="AA213" i="2"/>
  <c r="AC215" i="2"/>
  <c r="AA217" i="2"/>
  <c r="AA221" i="2"/>
  <c r="AA225" i="2"/>
  <c r="AA229" i="2"/>
  <c r="AC233" i="2"/>
  <c r="AC251" i="2" s="1"/>
  <c r="AA235" i="2"/>
  <c r="AA239" i="2"/>
  <c r="AA243" i="2"/>
  <c r="AA247" i="2"/>
  <c r="J251" i="2"/>
  <c r="AA253" i="2"/>
  <c r="AC255" i="2"/>
  <c r="AA257" i="2"/>
  <c r="AA261" i="2"/>
  <c r="AA265" i="2"/>
  <c r="AA269" i="2"/>
  <c r="AC273" i="2"/>
  <c r="AC291" i="2" s="1"/>
  <c r="AA275" i="2"/>
  <c r="AA279" i="2"/>
  <c r="AA283" i="2"/>
  <c r="AA287" i="2"/>
  <c r="J291" i="2"/>
  <c r="AA293" i="2"/>
  <c r="AC295" i="2"/>
  <c r="AA297" i="2"/>
  <c r="AA301" i="2"/>
  <c r="AA305" i="2"/>
  <c r="AA309" i="2"/>
  <c r="AC313" i="2"/>
  <c r="AC331" i="2" s="1"/>
  <c r="AA315" i="2"/>
  <c r="AA319" i="2"/>
  <c r="AA323" i="2"/>
  <c r="AA327" i="2"/>
  <c r="J331" i="2"/>
  <c r="AA333" i="2"/>
  <c r="AC335" i="2"/>
  <c r="AA337" i="2"/>
  <c r="AA341" i="2"/>
  <c r="AA345" i="2"/>
  <c r="AA349" i="2"/>
  <c r="AC353" i="2"/>
  <c r="AA355" i="2"/>
  <c r="AA359" i="2"/>
  <c r="AA363" i="2"/>
  <c r="AA367" i="2"/>
  <c r="J371" i="2"/>
  <c r="AA373" i="2"/>
  <c r="AC375" i="2"/>
  <c r="AA377" i="2"/>
  <c r="AA381" i="2"/>
  <c r="AA385" i="2"/>
  <c r="AA389" i="2"/>
  <c r="AC393" i="2"/>
  <c r="AA395" i="2"/>
  <c r="AA399" i="2"/>
  <c r="AA403" i="2"/>
  <c r="AA407" i="2"/>
  <c r="J411" i="2"/>
  <c r="AA413" i="2"/>
  <c r="AC415" i="2"/>
  <c r="AA417" i="2"/>
  <c r="AA421" i="2"/>
  <c r="AA425" i="2"/>
  <c r="AA429" i="2"/>
  <c r="AC433" i="2"/>
  <c r="AA435" i="2"/>
  <c r="AA439" i="2"/>
  <c r="AA443" i="2"/>
  <c r="AA447" i="2"/>
  <c r="J451" i="2"/>
  <c r="AA453" i="2"/>
  <c r="AC455" i="2"/>
  <c r="AA457" i="2"/>
  <c r="AA461" i="2"/>
  <c r="AA465" i="2"/>
  <c r="AA469" i="2"/>
  <c r="AC473" i="2"/>
  <c r="AA475" i="2"/>
  <c r="AA479" i="2"/>
  <c r="AA483" i="2"/>
  <c r="AA487" i="2"/>
  <c r="J491" i="2"/>
  <c r="AA493" i="2"/>
  <c r="AC495" i="2"/>
  <c r="AA497" i="2"/>
  <c r="AA501" i="2"/>
  <c r="AA505" i="2"/>
  <c r="AA509" i="2"/>
  <c r="AC513" i="2"/>
  <c r="AA515" i="2"/>
  <c r="AA519" i="2"/>
  <c r="AA523" i="2"/>
  <c r="AA527" i="2"/>
  <c r="J531" i="2"/>
  <c r="AA533" i="2"/>
  <c r="AC535" i="2"/>
  <c r="AA537" i="2"/>
  <c r="AA541" i="2"/>
  <c r="AA545" i="2"/>
  <c r="AA549" i="2"/>
  <c r="AC553" i="2"/>
  <c r="AA555" i="2"/>
  <c r="AA559" i="2"/>
  <c r="AA563" i="2"/>
  <c r="AA567" i="2"/>
  <c r="J571" i="2"/>
  <c r="AA573" i="2"/>
  <c r="AC575" i="2"/>
  <c r="AA577" i="2"/>
  <c r="AA581" i="2"/>
  <c r="AA585" i="2"/>
  <c r="AA589" i="2"/>
  <c r="AC593" i="2"/>
  <c r="AA595" i="2"/>
  <c r="AA599" i="2"/>
  <c r="AA603" i="2"/>
  <c r="AA607" i="2"/>
  <c r="J611" i="2"/>
  <c r="AA613" i="2"/>
  <c r="AC615" i="2"/>
  <c r="AA617" i="2"/>
  <c r="AA621" i="2"/>
  <c r="AA625" i="2"/>
  <c r="AA629" i="2"/>
  <c r="AC11" i="3"/>
  <c r="E339" i="3"/>
  <c r="D359" i="3"/>
  <c r="D379" i="3" s="1"/>
  <c r="D399" i="3" s="1"/>
  <c r="D419" i="3" s="1"/>
  <c r="D226" i="4"/>
  <c r="D246" i="4" s="1"/>
  <c r="D266" i="4" s="1"/>
  <c r="D286" i="4" s="1"/>
  <c r="E206" i="4"/>
  <c r="D230" i="4"/>
  <c r="D250" i="4" s="1"/>
  <c r="D270" i="4" s="1"/>
  <c r="D290" i="4" s="1"/>
  <c r="E210" i="4"/>
  <c r="D238" i="4"/>
  <c r="D258" i="4" s="1"/>
  <c r="D278" i="4" s="1"/>
  <c r="D298" i="4" s="1"/>
  <c r="E218" i="4"/>
  <c r="AC7" i="2"/>
  <c r="AC20" i="2" s="1"/>
  <c r="E22" i="2"/>
  <c r="E7" i="2"/>
  <c r="E8" i="2"/>
  <c r="E9" i="2"/>
  <c r="E10" i="2"/>
  <c r="E11" i="2"/>
  <c r="E12" i="2"/>
  <c r="E13" i="2"/>
  <c r="E14" i="2"/>
  <c r="E15" i="2"/>
  <c r="E16" i="2"/>
  <c r="E17" i="2"/>
  <c r="E19" i="2"/>
  <c r="J20" i="2"/>
  <c r="AA22" i="2"/>
  <c r="AA35" i="2" s="1"/>
  <c r="E24" i="2"/>
  <c r="E25" i="2"/>
  <c r="E26" i="2"/>
  <c r="E27" i="2"/>
  <c r="E28" i="2"/>
  <c r="E29" i="2"/>
  <c r="E30" i="2"/>
  <c r="E31" i="2"/>
  <c r="E32" i="2"/>
  <c r="AC34" i="2"/>
  <c r="AC37" i="2"/>
  <c r="AB38" i="2"/>
  <c r="AB50" i="2" s="1"/>
  <c r="E39" i="2"/>
  <c r="AC41" i="2"/>
  <c r="AB42" i="2"/>
  <c r="E44" i="2"/>
  <c r="AC45" i="2"/>
  <c r="AB46" i="2"/>
  <c r="E49" i="2"/>
  <c r="J50" i="2"/>
  <c r="E52" i="2"/>
  <c r="AC53" i="2"/>
  <c r="AC65" i="2" s="1"/>
  <c r="AB54" i="2"/>
  <c r="E56" i="2"/>
  <c r="AC57" i="2"/>
  <c r="AB58" i="2"/>
  <c r="E60" i="2"/>
  <c r="AC61" i="2"/>
  <c r="E64" i="2"/>
  <c r="J65" i="2"/>
  <c r="E67" i="2"/>
  <c r="AC68" i="2"/>
  <c r="E70" i="2"/>
  <c r="AC71" i="2"/>
  <c r="AB72" i="2"/>
  <c r="E74" i="2"/>
  <c r="AC75" i="2"/>
  <c r="AB76" i="2"/>
  <c r="AC79" i="2"/>
  <c r="AC82" i="2"/>
  <c r="AC83" i="2"/>
  <c r="AB84" i="2"/>
  <c r="E86" i="2"/>
  <c r="AC87" i="2"/>
  <c r="AB88" i="2"/>
  <c r="E90" i="2"/>
  <c r="E91" i="2"/>
  <c r="AC92" i="2"/>
  <c r="AA98" i="2"/>
  <c r="AA111" i="2" s="1"/>
  <c r="E100" i="2"/>
  <c r="E101" i="2"/>
  <c r="E102" i="2"/>
  <c r="E103" i="2"/>
  <c r="E104" i="2"/>
  <c r="E105" i="2"/>
  <c r="E106" i="2"/>
  <c r="AC109" i="2"/>
  <c r="AC110" i="2"/>
  <c r="E113" i="2"/>
  <c r="AA114" i="2"/>
  <c r="AA131" i="2" s="1"/>
  <c r="AB115" i="2"/>
  <c r="AC116" i="2"/>
  <c r="E117" i="2"/>
  <c r="AA118" i="2"/>
  <c r="AB119" i="2"/>
  <c r="AC120" i="2"/>
  <c r="E121" i="2"/>
  <c r="AA122" i="2"/>
  <c r="AB123" i="2"/>
  <c r="AC124" i="2"/>
  <c r="E125" i="2"/>
  <c r="AA126" i="2"/>
  <c r="AB127" i="2"/>
  <c r="AC128" i="2"/>
  <c r="E129" i="2"/>
  <c r="AA130" i="2"/>
  <c r="AB133" i="2"/>
  <c r="AC134" i="2"/>
  <c r="E135" i="2"/>
  <c r="AA136" i="2"/>
  <c r="AB137" i="2"/>
  <c r="AC138" i="2"/>
  <c r="E139" i="2"/>
  <c r="AA140" i="2"/>
  <c r="AB141" i="2"/>
  <c r="AC142" i="2"/>
  <c r="E143" i="2"/>
  <c r="AA144" i="2"/>
  <c r="AB145" i="2"/>
  <c r="AC146" i="2"/>
  <c r="AA148" i="2"/>
  <c r="AB149" i="2"/>
  <c r="AC150" i="2"/>
  <c r="E153" i="2"/>
  <c r="AA154" i="2"/>
  <c r="AA171" i="2" s="1"/>
  <c r="AB155" i="2"/>
  <c r="AC156" i="2"/>
  <c r="E157" i="2"/>
  <c r="AA158" i="2"/>
  <c r="AB159" i="2"/>
  <c r="AC160" i="2"/>
  <c r="E161" i="2"/>
  <c r="AA162" i="2"/>
  <c r="AB163" i="2"/>
  <c r="AC164" i="2"/>
  <c r="E165" i="2"/>
  <c r="AA166" i="2"/>
  <c r="AB167" i="2"/>
  <c r="AC168" i="2"/>
  <c r="E169" i="2"/>
  <c r="AA170" i="2"/>
  <c r="AB173" i="2"/>
  <c r="AC174" i="2"/>
  <c r="E175" i="2"/>
  <c r="AA176" i="2"/>
  <c r="AB177" i="2"/>
  <c r="AC178" i="2"/>
  <c r="E179" i="2"/>
  <c r="AA180" i="2"/>
  <c r="AB181" i="2"/>
  <c r="AC182" i="2"/>
  <c r="E183" i="2"/>
  <c r="AA184" i="2"/>
  <c r="AB185" i="2"/>
  <c r="AC186" i="2"/>
  <c r="E187" i="2"/>
  <c r="AA188" i="2"/>
  <c r="AB189" i="2"/>
  <c r="AC190" i="2"/>
  <c r="E193" i="2"/>
  <c r="AA194" i="2"/>
  <c r="AA211" i="2" s="1"/>
  <c r="AB195" i="2"/>
  <c r="AC196" i="2"/>
  <c r="E197" i="2"/>
  <c r="AA198" i="2"/>
  <c r="AB199" i="2"/>
  <c r="AC200" i="2"/>
  <c r="E201" i="2"/>
  <c r="AA202" i="2"/>
  <c r="AB203" i="2"/>
  <c r="AC204" i="2"/>
  <c r="E205" i="2"/>
  <c r="AA206" i="2"/>
  <c r="AB207" i="2"/>
  <c r="AC208" i="2"/>
  <c r="E209" i="2"/>
  <c r="AA210" i="2"/>
  <c r="AB213" i="2"/>
  <c r="AC214" i="2"/>
  <c r="E215" i="2"/>
  <c r="AA216" i="2"/>
  <c r="AB217" i="2"/>
  <c r="AC218" i="2"/>
  <c r="E219" i="2"/>
  <c r="AA220" i="2"/>
  <c r="AB221" i="2"/>
  <c r="AC222" i="2"/>
  <c r="AA224" i="2"/>
  <c r="AB225" i="2"/>
  <c r="AC226" i="2"/>
  <c r="AA228" i="2"/>
  <c r="AB229" i="2"/>
  <c r="AC230" i="2"/>
  <c r="E233" i="2"/>
  <c r="AA234" i="2"/>
  <c r="AA251" i="2" s="1"/>
  <c r="AB235" i="2"/>
  <c r="AC236" i="2"/>
  <c r="E237" i="2"/>
  <c r="AA238" i="2"/>
  <c r="AB239" i="2"/>
  <c r="AC240" i="2"/>
  <c r="E241" i="2"/>
  <c r="AA242" i="2"/>
  <c r="AB243" i="2"/>
  <c r="AC244" i="2"/>
  <c r="E245" i="2"/>
  <c r="AA246" i="2"/>
  <c r="AB247" i="2"/>
  <c r="AC248" i="2"/>
  <c r="E249" i="2"/>
  <c r="AA250" i="2"/>
  <c r="AB253" i="2"/>
  <c r="AC254" i="2"/>
  <c r="E255" i="2"/>
  <c r="AA256" i="2"/>
  <c r="AB257" i="2"/>
  <c r="AC258" i="2"/>
  <c r="E259" i="2"/>
  <c r="AA260" i="2"/>
  <c r="AB261" i="2"/>
  <c r="AC262" i="2"/>
  <c r="AA264" i="2"/>
  <c r="AB265" i="2"/>
  <c r="AC266" i="2"/>
  <c r="AA268" i="2"/>
  <c r="AB269" i="2"/>
  <c r="AC270" i="2"/>
  <c r="E273" i="2"/>
  <c r="AA274" i="2"/>
  <c r="AA291" i="2" s="1"/>
  <c r="AB275" i="2"/>
  <c r="AC276" i="2"/>
  <c r="E277" i="2"/>
  <c r="AA278" i="2"/>
  <c r="AB279" i="2"/>
  <c r="AC280" i="2"/>
  <c r="E281" i="2"/>
  <c r="AA282" i="2"/>
  <c r="AB283" i="2"/>
  <c r="AC284" i="2"/>
  <c r="E285" i="2"/>
  <c r="AA286" i="2"/>
  <c r="AB287" i="2"/>
  <c r="AC288" i="2"/>
  <c r="E289" i="2"/>
  <c r="AA290" i="2"/>
  <c r="AB293" i="2"/>
  <c r="AC294" i="2"/>
  <c r="E295" i="2"/>
  <c r="AA296" i="2"/>
  <c r="AB297" i="2"/>
  <c r="AC298" i="2"/>
  <c r="E299" i="2"/>
  <c r="AA300" i="2"/>
  <c r="AB301" i="2"/>
  <c r="AC302" i="2"/>
  <c r="E303" i="2"/>
  <c r="AA304" i="2"/>
  <c r="AB305" i="2"/>
  <c r="AC306" i="2"/>
  <c r="E307" i="2"/>
  <c r="AA308" i="2"/>
  <c r="AB309" i="2"/>
  <c r="AC310" i="2"/>
  <c r="E313" i="2"/>
  <c r="AA314" i="2"/>
  <c r="AA331" i="2" s="1"/>
  <c r="AB315" i="2"/>
  <c r="AC316" i="2"/>
  <c r="E317" i="2"/>
  <c r="AA318" i="2"/>
  <c r="AB319" i="2"/>
  <c r="AC320" i="2"/>
  <c r="E321" i="2"/>
  <c r="AA322" i="2"/>
  <c r="AB323" i="2"/>
  <c r="AC324" i="2"/>
  <c r="E325" i="2"/>
  <c r="AA326" i="2"/>
  <c r="AB327" i="2"/>
  <c r="AC328" i="2"/>
  <c r="E329" i="2"/>
  <c r="AA330" i="2"/>
  <c r="AB333" i="2"/>
  <c r="AC334" i="2"/>
  <c r="E335" i="2"/>
  <c r="AA336" i="2"/>
  <c r="AB337" i="2"/>
  <c r="AC338" i="2"/>
  <c r="E339" i="2"/>
  <c r="AA340" i="2"/>
  <c r="AB341" i="2"/>
  <c r="AC342" i="2"/>
  <c r="AA344" i="2"/>
  <c r="AB345" i="2"/>
  <c r="AC346" i="2"/>
  <c r="AA348" i="2"/>
  <c r="AB349" i="2"/>
  <c r="AC350" i="2"/>
  <c r="E353" i="2"/>
  <c r="AA354" i="2"/>
  <c r="AA371" i="2" s="1"/>
  <c r="AB355" i="2"/>
  <c r="AC356" i="2"/>
  <c r="E357" i="2"/>
  <c r="AA358" i="2"/>
  <c r="AB359" i="2"/>
  <c r="AC360" i="2"/>
  <c r="E361" i="2"/>
  <c r="AA362" i="2"/>
  <c r="AB363" i="2"/>
  <c r="AC364" i="2"/>
  <c r="AA366" i="2"/>
  <c r="AB367" i="2"/>
  <c r="AC368" i="2"/>
  <c r="AA370" i="2"/>
  <c r="AB373" i="2"/>
  <c r="AC374" i="2"/>
  <c r="E375" i="2"/>
  <c r="AA376" i="2"/>
  <c r="AB377" i="2"/>
  <c r="AC378" i="2"/>
  <c r="E379" i="2"/>
  <c r="AA380" i="2"/>
  <c r="AB381" i="2"/>
  <c r="AC382" i="2"/>
  <c r="E383" i="2"/>
  <c r="AA384" i="2"/>
  <c r="AB385" i="2"/>
  <c r="AC386" i="2"/>
  <c r="AA388" i="2"/>
  <c r="AB389" i="2"/>
  <c r="AC390" i="2"/>
  <c r="E393" i="2"/>
  <c r="AA394" i="2"/>
  <c r="AA411" i="2" s="1"/>
  <c r="AB395" i="2"/>
  <c r="AC396" i="2"/>
  <c r="AA398" i="2"/>
  <c r="AB399" i="2"/>
  <c r="AC400" i="2"/>
  <c r="AA402" i="2"/>
  <c r="AB403" i="2"/>
  <c r="AC404" i="2"/>
  <c r="E405" i="2"/>
  <c r="AA406" i="2"/>
  <c r="AB407" i="2"/>
  <c r="AC408" i="2"/>
  <c r="E409" i="2"/>
  <c r="AA410" i="2"/>
  <c r="AB413" i="2"/>
  <c r="AC414" i="2"/>
  <c r="E415" i="2"/>
  <c r="AA416" i="2"/>
  <c r="AB417" i="2"/>
  <c r="AC418" i="2"/>
  <c r="AA420" i="2"/>
  <c r="AB421" i="2"/>
  <c r="AC422" i="2"/>
  <c r="AA424" i="2"/>
  <c r="AB425" i="2"/>
  <c r="AC426" i="2"/>
  <c r="AA428" i="2"/>
  <c r="AB429" i="2"/>
  <c r="AC430" i="2"/>
  <c r="E433" i="2"/>
  <c r="AA434" i="2"/>
  <c r="AA451" i="2" s="1"/>
  <c r="AB435" i="2"/>
  <c r="AC436" i="2"/>
  <c r="AA438" i="2"/>
  <c r="AB439" i="2"/>
  <c r="AC440" i="2"/>
  <c r="AA442" i="2"/>
  <c r="AB443" i="2"/>
  <c r="AC444" i="2"/>
  <c r="AA446" i="2"/>
  <c r="AB447" i="2"/>
  <c r="AC448" i="2"/>
  <c r="AA450" i="2"/>
  <c r="AB453" i="2"/>
  <c r="AC454" i="2"/>
  <c r="AA456" i="2"/>
  <c r="AB457" i="2"/>
  <c r="AC458" i="2"/>
  <c r="AA460" i="2"/>
  <c r="AB461" i="2"/>
  <c r="AC462" i="2"/>
  <c r="AA464" i="2"/>
  <c r="AB465" i="2"/>
  <c r="AC466" i="2"/>
  <c r="AA468" i="2"/>
  <c r="AB469" i="2"/>
  <c r="AC470" i="2"/>
  <c r="E473" i="2"/>
  <c r="AA474" i="2"/>
  <c r="AA491" i="2" s="1"/>
  <c r="AB475" i="2"/>
  <c r="AC476" i="2"/>
  <c r="AA478" i="2"/>
  <c r="AB479" i="2"/>
  <c r="AC480" i="2"/>
  <c r="AA482" i="2"/>
  <c r="AB483" i="2"/>
  <c r="AC484" i="2"/>
  <c r="AA486" i="2"/>
  <c r="AB487" i="2"/>
  <c r="AC488" i="2"/>
  <c r="AA490" i="2"/>
  <c r="AB493" i="2"/>
  <c r="AC494" i="2"/>
  <c r="AA496" i="2"/>
  <c r="AB497" i="2"/>
  <c r="AC498" i="2"/>
  <c r="AA500" i="2"/>
  <c r="AB501" i="2"/>
  <c r="AC502" i="2"/>
  <c r="AA504" i="2"/>
  <c r="AB505" i="2"/>
  <c r="AC506" i="2"/>
  <c r="AA508" i="2"/>
  <c r="AB509" i="2"/>
  <c r="AC510" i="2"/>
  <c r="E513" i="2"/>
  <c r="AA514" i="2"/>
  <c r="AA531" i="2" s="1"/>
  <c r="AB515" i="2"/>
  <c r="AC516" i="2"/>
  <c r="AA518" i="2"/>
  <c r="AB519" i="2"/>
  <c r="AC520" i="2"/>
  <c r="AA522" i="2"/>
  <c r="AB523" i="2"/>
  <c r="AC524" i="2"/>
  <c r="AA526" i="2"/>
  <c r="AB527" i="2"/>
  <c r="AC528" i="2"/>
  <c r="AA530" i="2"/>
  <c r="AB533" i="2"/>
  <c r="AC534" i="2"/>
  <c r="AA536" i="2"/>
  <c r="AB537" i="2"/>
  <c r="AC538" i="2"/>
  <c r="AA540" i="2"/>
  <c r="AB541" i="2"/>
  <c r="AC542" i="2"/>
  <c r="AA544" i="2"/>
  <c r="AB545" i="2"/>
  <c r="AC546" i="2"/>
  <c r="AA548" i="2"/>
  <c r="AB549" i="2"/>
  <c r="AC550" i="2"/>
  <c r="E553" i="2"/>
  <c r="AA554" i="2"/>
  <c r="AA571" i="2" s="1"/>
  <c r="AB555" i="2"/>
  <c r="AC556" i="2"/>
  <c r="AA558" i="2"/>
  <c r="AB559" i="2"/>
  <c r="AC560" i="2"/>
  <c r="AA562" i="2"/>
  <c r="AB563" i="2"/>
  <c r="AC564" i="2"/>
  <c r="AA566" i="2"/>
  <c r="AB567" i="2"/>
  <c r="AC568" i="2"/>
  <c r="AA570" i="2"/>
  <c r="AB573" i="2"/>
  <c r="AC574" i="2"/>
  <c r="AA576" i="2"/>
  <c r="AB577" i="2"/>
  <c r="AC578" i="2"/>
  <c r="AA580" i="2"/>
  <c r="AB581" i="2"/>
  <c r="AC582" i="2"/>
  <c r="AA584" i="2"/>
  <c r="AB585" i="2"/>
  <c r="AC586" i="2"/>
  <c r="AA588" i="2"/>
  <c r="AB589" i="2"/>
  <c r="AC590" i="2"/>
  <c r="E593" i="2"/>
  <c r="AA594" i="2"/>
  <c r="AA611" i="2" s="1"/>
  <c r="AB595" i="2"/>
  <c r="AC596" i="2"/>
  <c r="AA598" i="2"/>
  <c r="AB599" i="2"/>
  <c r="AC600" i="2"/>
  <c r="AA602" i="2"/>
  <c r="AB603" i="2"/>
  <c r="AC604" i="2"/>
  <c r="AA606" i="2"/>
  <c r="AB607" i="2"/>
  <c r="AC608" i="2"/>
  <c r="AA610" i="2"/>
  <c r="AB613" i="2"/>
  <c r="AC614" i="2"/>
  <c r="AA616" i="2"/>
  <c r="AB617" i="2"/>
  <c r="AC618" i="2"/>
  <c r="AA620" i="2"/>
  <c r="AB621" i="2"/>
  <c r="AC622" i="2"/>
  <c r="AA624" i="2"/>
  <c r="AB625" i="2"/>
  <c r="AC626" i="2"/>
  <c r="AA628" i="2"/>
  <c r="AB629" i="2"/>
  <c r="AC630" i="2"/>
  <c r="O20" i="3"/>
  <c r="AA9" i="3"/>
  <c r="E10" i="3"/>
  <c r="AA12" i="3"/>
  <c r="E13" i="3"/>
  <c r="AB15" i="3"/>
  <c r="E15" i="3"/>
  <c r="AC15" i="3"/>
  <c r="AC16" i="3"/>
  <c r="AA16" i="3"/>
  <c r="AA17" i="3"/>
  <c r="AA18" i="3"/>
  <c r="AC18" i="3"/>
  <c r="AB18" i="3"/>
  <c r="E18" i="3"/>
  <c r="J20" i="3"/>
  <c r="E84" i="3"/>
  <c r="D100" i="3"/>
  <c r="D120" i="3" s="1"/>
  <c r="D140" i="3" s="1"/>
  <c r="D160" i="3" s="1"/>
  <c r="E60" i="3"/>
  <c r="D75" i="3"/>
  <c r="D88" i="3"/>
  <c r="D104" i="3" s="1"/>
  <c r="D124" i="3" s="1"/>
  <c r="D144" i="3" s="1"/>
  <c r="D164" i="3" s="1"/>
  <c r="E73" i="3"/>
  <c r="E123" i="3"/>
  <c r="D143" i="3"/>
  <c r="D163" i="3" s="1"/>
  <c r="D183" i="3" s="1"/>
  <c r="D203" i="3" s="1"/>
  <c r="E170" i="3"/>
  <c r="D190" i="3"/>
  <c r="D210" i="3" s="1"/>
  <c r="D230" i="3" s="1"/>
  <c r="D250" i="3" s="1"/>
  <c r="E131" i="3"/>
  <c r="D151" i="3"/>
  <c r="D171" i="3" s="1"/>
  <c r="D191" i="3" s="1"/>
  <c r="D211" i="3" s="1"/>
  <c r="E172" i="3"/>
  <c r="D192" i="3"/>
  <c r="D212" i="3" s="1"/>
  <c r="D232" i="3" s="1"/>
  <c r="D252" i="3" s="1"/>
  <c r="D236" i="4"/>
  <c r="D256" i="4" s="1"/>
  <c r="D276" i="4" s="1"/>
  <c r="D296" i="4" s="1"/>
  <c r="E216" i="4"/>
  <c r="D222" i="4"/>
  <c r="D242" i="4" s="1"/>
  <c r="D262" i="4" s="1"/>
  <c r="D282" i="4" s="1"/>
  <c r="E202" i="4"/>
  <c r="E40" i="2"/>
  <c r="AA67" i="2"/>
  <c r="AA80" i="2" s="1"/>
  <c r="AC133" i="2"/>
  <c r="AC151" i="2" s="1"/>
  <c r="AC173" i="2"/>
  <c r="AC191" i="2" s="1"/>
  <c r="AC213" i="2"/>
  <c r="AC231" i="2" s="1"/>
  <c r="AC253" i="2"/>
  <c r="AC293" i="2"/>
  <c r="AC311" i="2" s="1"/>
  <c r="AC333" i="2"/>
  <c r="AC351" i="2" s="1"/>
  <c r="AC373" i="2"/>
  <c r="AC391" i="2" s="1"/>
  <c r="AC413" i="2"/>
  <c r="AC453" i="2"/>
  <c r="AC471" i="2" s="1"/>
  <c r="AC493" i="2"/>
  <c r="AC533" i="2"/>
  <c r="AC573" i="2"/>
  <c r="AC613" i="2"/>
  <c r="AC631" i="2" s="1"/>
  <c r="T20" i="3"/>
  <c r="E9" i="3"/>
  <c r="E12" i="3"/>
  <c r="AB14" i="3"/>
  <c r="AA15" i="3"/>
  <c r="AB17" i="3"/>
  <c r="Y35" i="3"/>
  <c r="E162" i="3"/>
  <c r="D182" i="3"/>
  <c r="D202" i="3" s="1"/>
  <c r="D222" i="3" s="1"/>
  <c r="D242" i="3" s="1"/>
  <c r="D97" i="3"/>
  <c r="D117" i="3" s="1"/>
  <c r="D137" i="3" s="1"/>
  <c r="D157" i="3" s="1"/>
  <c r="D177" i="3" s="1"/>
  <c r="D197" i="3" s="1"/>
  <c r="D217" i="3" s="1"/>
  <c r="D237" i="3" s="1"/>
  <c r="D257" i="3" s="1"/>
  <c r="D277" i="3" s="1"/>
  <c r="D297" i="3" s="1"/>
  <c r="D317" i="3" s="1"/>
  <c r="D337" i="3" s="1"/>
  <c r="E82" i="3"/>
  <c r="E133" i="3"/>
  <c r="D153" i="3"/>
  <c r="D173" i="3" s="1"/>
  <c r="D193" i="3" s="1"/>
  <c r="D213" i="3" s="1"/>
  <c r="E174" i="3"/>
  <c r="D194" i="3"/>
  <c r="D197" i="4"/>
  <c r="D217" i="4" s="1"/>
  <c r="D237" i="4" s="1"/>
  <c r="D257" i="4" s="1"/>
  <c r="E177" i="4"/>
  <c r="D185" i="4"/>
  <c r="D205" i="4" s="1"/>
  <c r="D225" i="4" s="1"/>
  <c r="D245" i="4" s="1"/>
  <c r="E165" i="4"/>
  <c r="D189" i="4"/>
  <c r="D209" i="4" s="1"/>
  <c r="D229" i="4" s="1"/>
  <c r="D249" i="4" s="1"/>
  <c r="E169" i="4"/>
  <c r="D195" i="4"/>
  <c r="D215" i="4" s="1"/>
  <c r="D235" i="4" s="1"/>
  <c r="D255" i="4" s="1"/>
  <c r="E175" i="4"/>
  <c r="D234" i="4"/>
  <c r="D254" i="4" s="1"/>
  <c r="D274" i="4" s="1"/>
  <c r="D294" i="4" s="1"/>
  <c r="E214" i="4"/>
  <c r="AC19" i="3"/>
  <c r="AA22" i="3"/>
  <c r="E23" i="3"/>
  <c r="AA25" i="3"/>
  <c r="E28" i="3"/>
  <c r="AB28" i="3"/>
  <c r="AA29" i="3"/>
  <c r="AA32" i="3"/>
  <c r="E34" i="3"/>
  <c r="AB34" i="3"/>
  <c r="E37" i="3"/>
  <c r="AB37" i="3"/>
  <c r="E39" i="3"/>
  <c r="AB39" i="3"/>
  <c r="AB40" i="3"/>
  <c r="AA41" i="3"/>
  <c r="AA44" i="3"/>
  <c r="AA46" i="3"/>
  <c r="AA48" i="3"/>
  <c r="AA52" i="3"/>
  <c r="AA55" i="3"/>
  <c r="E57" i="3"/>
  <c r="AB57" i="3"/>
  <c r="E59" i="3"/>
  <c r="AB59" i="3"/>
  <c r="AA62" i="3"/>
  <c r="E64" i="3"/>
  <c r="AB64" i="3"/>
  <c r="E67" i="3"/>
  <c r="AB67" i="3"/>
  <c r="E69" i="3"/>
  <c r="AB69" i="3"/>
  <c r="AA70" i="3"/>
  <c r="E72" i="3"/>
  <c r="AB72" i="3"/>
  <c r="E74" i="3"/>
  <c r="AB74" i="3"/>
  <c r="E76" i="3"/>
  <c r="AB76" i="3"/>
  <c r="E78" i="3"/>
  <c r="AB78" i="3"/>
  <c r="E83" i="3"/>
  <c r="AB83" i="3"/>
  <c r="E85" i="3"/>
  <c r="AC85" i="3"/>
  <c r="AA86" i="3"/>
  <c r="E88" i="3"/>
  <c r="AB88" i="3"/>
  <c r="AB90" i="3"/>
  <c r="E92" i="3"/>
  <c r="AB92" i="3"/>
  <c r="AC94" i="3"/>
  <c r="T95" i="3"/>
  <c r="E97" i="3"/>
  <c r="AB97" i="3"/>
  <c r="AC99" i="3"/>
  <c r="AA100" i="3"/>
  <c r="AA102" i="3"/>
  <c r="AA104" i="3"/>
  <c r="AA106" i="3"/>
  <c r="AA108" i="3"/>
  <c r="AA110" i="3"/>
  <c r="AA112" i="3"/>
  <c r="AA114" i="3"/>
  <c r="J115" i="3"/>
  <c r="E118" i="3"/>
  <c r="AB118" i="3"/>
  <c r="AB120" i="3"/>
  <c r="E122" i="3"/>
  <c r="AB122" i="3"/>
  <c r="AB124" i="3"/>
  <c r="AB126" i="3"/>
  <c r="E128" i="3"/>
  <c r="AB128" i="3"/>
  <c r="E130" i="3"/>
  <c r="AB130" i="3"/>
  <c r="E132" i="3"/>
  <c r="AB132" i="3"/>
  <c r="E134" i="3"/>
  <c r="AB134" i="3"/>
  <c r="AA137" i="3"/>
  <c r="AC138" i="3"/>
  <c r="AA139" i="3"/>
  <c r="AC140" i="3"/>
  <c r="AA141" i="3"/>
  <c r="AC142" i="3"/>
  <c r="AA143" i="3"/>
  <c r="AA145" i="3"/>
  <c r="AA147" i="3"/>
  <c r="AA149" i="3"/>
  <c r="AA151" i="3"/>
  <c r="AA153" i="3"/>
  <c r="E157" i="3"/>
  <c r="AB157" i="3"/>
  <c r="E159" i="3"/>
  <c r="AB159" i="3"/>
  <c r="E161" i="3"/>
  <c r="AB161" i="3"/>
  <c r="AB163" i="3"/>
  <c r="AB165" i="3"/>
  <c r="AB167" i="3"/>
  <c r="AB169" i="3"/>
  <c r="AB171" i="3"/>
  <c r="AB173" i="3"/>
  <c r="AC177" i="3"/>
  <c r="AA178" i="3"/>
  <c r="AC179" i="3"/>
  <c r="AA180" i="3"/>
  <c r="AC181" i="3"/>
  <c r="AA182" i="3"/>
  <c r="AA184" i="3"/>
  <c r="AA186" i="3"/>
  <c r="AA188" i="3"/>
  <c r="AA190" i="3"/>
  <c r="AA192" i="3"/>
  <c r="AA194" i="3"/>
  <c r="J195" i="3"/>
  <c r="AB198" i="3"/>
  <c r="AB200" i="3"/>
  <c r="AB202" i="3"/>
  <c r="AB204" i="3"/>
  <c r="AB206" i="3"/>
  <c r="AB208" i="3"/>
  <c r="E210" i="3"/>
  <c r="AB210" i="3"/>
  <c r="E212" i="3"/>
  <c r="AB212" i="3"/>
  <c r="AB214" i="3"/>
  <c r="AA217" i="3"/>
  <c r="AC218" i="3"/>
  <c r="AA219" i="3"/>
  <c r="AA221" i="3"/>
  <c r="AA223" i="3"/>
  <c r="AA225" i="3"/>
  <c r="AA227" i="3"/>
  <c r="AA229" i="3"/>
  <c r="AA231" i="3"/>
  <c r="AA233" i="3"/>
  <c r="E237" i="3"/>
  <c r="AB237" i="3"/>
  <c r="E239" i="3"/>
  <c r="AB239" i="3"/>
  <c r="E241" i="3"/>
  <c r="AB241" i="3"/>
  <c r="AB243" i="3"/>
  <c r="AB245" i="3"/>
  <c r="AB247" i="3"/>
  <c r="AB249" i="3"/>
  <c r="AB251" i="3"/>
  <c r="AB253" i="3"/>
  <c r="AC257" i="3"/>
  <c r="AA258" i="3"/>
  <c r="AA260" i="3"/>
  <c r="AA262" i="3"/>
  <c r="AA264" i="3"/>
  <c r="AA266" i="3"/>
  <c r="AA268" i="3"/>
  <c r="AA270" i="3"/>
  <c r="AA272" i="3"/>
  <c r="AA274" i="3"/>
  <c r="AB278" i="3"/>
  <c r="AB280" i="3"/>
  <c r="AB282" i="3"/>
  <c r="AB284" i="3"/>
  <c r="AB286" i="3"/>
  <c r="AB288" i="3"/>
  <c r="AB290" i="3"/>
  <c r="AB292" i="3"/>
  <c r="AB294" i="3"/>
  <c r="AA297" i="3"/>
  <c r="AA299" i="3"/>
  <c r="AA301" i="3"/>
  <c r="AA303" i="3"/>
  <c r="AA305" i="3"/>
  <c r="AA307" i="3"/>
  <c r="AA309" i="3"/>
  <c r="AA311" i="3"/>
  <c r="AA313" i="3"/>
  <c r="E317" i="3"/>
  <c r="AB317" i="3"/>
  <c r="E319" i="3"/>
  <c r="AB319" i="3"/>
  <c r="AB321" i="3"/>
  <c r="AB323" i="3"/>
  <c r="AB325" i="3"/>
  <c r="AB327" i="3"/>
  <c r="AB329" i="3"/>
  <c r="AB331" i="3"/>
  <c r="AB333" i="3"/>
  <c r="AC337" i="3"/>
  <c r="AC355" i="3" s="1"/>
  <c r="AA338" i="3"/>
  <c r="AC339" i="3"/>
  <c r="AA340" i="3"/>
  <c r="AA342" i="3"/>
  <c r="AA344" i="3"/>
  <c r="AA346" i="3"/>
  <c r="AA348" i="3"/>
  <c r="AA350" i="3"/>
  <c r="AA352" i="3"/>
  <c r="AA354" i="3"/>
  <c r="J355" i="3"/>
  <c r="AB358" i="3"/>
  <c r="AB360" i="3"/>
  <c r="AB362" i="3"/>
  <c r="AB364" i="3"/>
  <c r="AB366" i="3"/>
  <c r="AB368" i="3"/>
  <c r="AB370" i="3"/>
  <c r="AB372" i="3"/>
  <c r="AB374" i="3"/>
  <c r="AA377" i="3"/>
  <c r="AC378" i="3"/>
  <c r="AA379" i="3"/>
  <c r="AC380" i="3"/>
  <c r="AA381" i="3"/>
  <c r="AC382" i="3"/>
  <c r="AA383" i="3"/>
  <c r="AC384" i="3"/>
  <c r="AA385" i="3"/>
  <c r="AC386" i="3"/>
  <c r="AA387" i="3"/>
  <c r="AC388" i="3"/>
  <c r="AA389" i="3"/>
  <c r="AC390" i="3"/>
  <c r="AA391" i="3"/>
  <c r="AC392" i="3"/>
  <c r="AA393" i="3"/>
  <c r="AC394" i="3"/>
  <c r="AB397" i="3"/>
  <c r="E399" i="3"/>
  <c r="AB399" i="3"/>
  <c r="AB401" i="3"/>
  <c r="AB403" i="3"/>
  <c r="AB405" i="3"/>
  <c r="AB407" i="3"/>
  <c r="AB409" i="3"/>
  <c r="AB411" i="3"/>
  <c r="AB413" i="3"/>
  <c r="AC417" i="3"/>
  <c r="AC435" i="3" s="1"/>
  <c r="AA418" i="3"/>
  <c r="AA420" i="3"/>
  <c r="AA422" i="3"/>
  <c r="AA424" i="3"/>
  <c r="AA426" i="3"/>
  <c r="AA428" i="3"/>
  <c r="AA430" i="3"/>
  <c r="AA432" i="3"/>
  <c r="AA434" i="3"/>
  <c r="AB438" i="3"/>
  <c r="AB440" i="3"/>
  <c r="AB442" i="3"/>
  <c r="AB444" i="3"/>
  <c r="AB446" i="3"/>
  <c r="AB448" i="3"/>
  <c r="AB450" i="3"/>
  <c r="AB452" i="3"/>
  <c r="AB454" i="3"/>
  <c r="AA457" i="3"/>
  <c r="AC458" i="3"/>
  <c r="AA459" i="3"/>
  <c r="AC460" i="3"/>
  <c r="AA461" i="3"/>
  <c r="AC462" i="3"/>
  <c r="AA463" i="3"/>
  <c r="AC464" i="3"/>
  <c r="AA465" i="3"/>
  <c r="AC466" i="3"/>
  <c r="AA467" i="3"/>
  <c r="AC468" i="3"/>
  <c r="AA469" i="3"/>
  <c r="AC470" i="3"/>
  <c r="AA471" i="3"/>
  <c r="AC472" i="3"/>
  <c r="AA473" i="3"/>
  <c r="AC474" i="3"/>
  <c r="AB477" i="3"/>
  <c r="AB479" i="3"/>
  <c r="AB481" i="3"/>
  <c r="AB483" i="3"/>
  <c r="AB485" i="3"/>
  <c r="AB487" i="3"/>
  <c r="AB489" i="3"/>
  <c r="AB491" i="3"/>
  <c r="AB493" i="3"/>
  <c r="AC497" i="3"/>
  <c r="AC515" i="3" s="1"/>
  <c r="AA498" i="3"/>
  <c r="AA500" i="3"/>
  <c r="AA502" i="3"/>
  <c r="AA504" i="3"/>
  <c r="AA506" i="3"/>
  <c r="AA508" i="3"/>
  <c r="AA510" i="3"/>
  <c r="AA512" i="3"/>
  <c r="AA514" i="3"/>
  <c r="AB518" i="3"/>
  <c r="AB520" i="3"/>
  <c r="AB522" i="3"/>
  <c r="AB524" i="3"/>
  <c r="AB526" i="3"/>
  <c r="AB528" i="3"/>
  <c r="AB530" i="3"/>
  <c r="AB532" i="3"/>
  <c r="AB534" i="3"/>
  <c r="AA537" i="3"/>
  <c r="AA539" i="3"/>
  <c r="AA541" i="3"/>
  <c r="AA543" i="3"/>
  <c r="AA545" i="3"/>
  <c r="AA547" i="3"/>
  <c r="AA549" i="3"/>
  <c r="AA551" i="3"/>
  <c r="AA553" i="3"/>
  <c r="AB557" i="3"/>
  <c r="AB559" i="3"/>
  <c r="AB561" i="3"/>
  <c r="AB563" i="3"/>
  <c r="AB565" i="3"/>
  <c r="AB567" i="3"/>
  <c r="AB569" i="3"/>
  <c r="AB571" i="3"/>
  <c r="AB573" i="3"/>
  <c r="AC577" i="3"/>
  <c r="AA578" i="3"/>
  <c r="AA580" i="3"/>
  <c r="AA582" i="3"/>
  <c r="AA584" i="3"/>
  <c r="AA586" i="3"/>
  <c r="AA588" i="3"/>
  <c r="AA590" i="3"/>
  <c r="AA592" i="3"/>
  <c r="AA594" i="3"/>
  <c r="O615" i="3"/>
  <c r="AD615" i="3"/>
  <c r="AB598" i="3"/>
  <c r="AB600" i="3"/>
  <c r="AB602" i="3"/>
  <c r="AB604" i="3"/>
  <c r="AA604" i="3"/>
  <c r="AB607" i="3"/>
  <c r="AB610" i="3"/>
  <c r="AA610" i="3"/>
  <c r="AC611" i="3"/>
  <c r="AC618" i="3"/>
  <c r="AC622" i="3"/>
  <c r="AC626" i="3"/>
  <c r="AC630" i="3"/>
  <c r="AC634" i="3"/>
  <c r="Y24" i="4"/>
  <c r="AC7" i="4"/>
  <c r="E7" i="4"/>
  <c r="AC13" i="4"/>
  <c r="AB14" i="4"/>
  <c r="E14" i="4"/>
  <c r="AC18" i="4"/>
  <c r="AC21" i="4"/>
  <c r="AB22" i="4"/>
  <c r="E22" i="4"/>
  <c r="O43" i="4"/>
  <c r="AA26" i="4"/>
  <c r="AB47" i="4"/>
  <c r="E47" i="4"/>
  <c r="AA47" i="4"/>
  <c r="AB50" i="4"/>
  <c r="E50" i="4"/>
  <c r="AB54" i="4"/>
  <c r="E54" i="4"/>
  <c r="AB58" i="4"/>
  <c r="E58" i="4"/>
  <c r="AA61" i="4"/>
  <c r="Y81" i="4"/>
  <c r="AA66" i="4"/>
  <c r="AC67" i="4"/>
  <c r="AB71" i="4"/>
  <c r="E71" i="4"/>
  <c r="AB75" i="4"/>
  <c r="E75" i="4"/>
  <c r="AB79" i="4"/>
  <c r="E79" i="4"/>
  <c r="O100" i="4"/>
  <c r="AB85" i="4"/>
  <c r="E85" i="4"/>
  <c r="AA85" i="4"/>
  <c r="AA86" i="4"/>
  <c r="AB90" i="4"/>
  <c r="E90" i="4"/>
  <c r="AA90" i="4"/>
  <c r="AB92" i="4"/>
  <c r="E92" i="4"/>
  <c r="AB98" i="4"/>
  <c r="E98" i="4"/>
  <c r="AB102" i="4"/>
  <c r="E102" i="4"/>
  <c r="O119" i="4"/>
  <c r="AA102" i="4"/>
  <c r="E109" i="4"/>
  <c r="AC110" i="4"/>
  <c r="AC114" i="4"/>
  <c r="AB116" i="4"/>
  <c r="E116" i="4"/>
  <c r="AB118" i="4"/>
  <c r="E118" i="4"/>
  <c r="E124" i="4"/>
  <c r="AC125" i="4"/>
  <c r="AB127" i="4"/>
  <c r="E127" i="4"/>
  <c r="AA127" i="4"/>
  <c r="AC135" i="4"/>
  <c r="AB143" i="4"/>
  <c r="E143" i="4"/>
  <c r="AB146" i="4"/>
  <c r="E146" i="4"/>
  <c r="AA146" i="4"/>
  <c r="AB151" i="4"/>
  <c r="E151" i="4"/>
  <c r="D273" i="4"/>
  <c r="D293" i="4" s="1"/>
  <c r="D313" i="4" s="1"/>
  <c r="D333" i="4" s="1"/>
  <c r="E253" i="4"/>
  <c r="AB154" i="4"/>
  <c r="E154" i="4"/>
  <c r="AA154" i="4"/>
  <c r="E161" i="4"/>
  <c r="E173" i="4"/>
  <c r="AB182" i="4"/>
  <c r="E182" i="4"/>
  <c r="AB185" i="4"/>
  <c r="E185" i="4"/>
  <c r="AA185" i="4"/>
  <c r="AB190" i="4"/>
  <c r="E190" i="4"/>
  <c r="AB193" i="4"/>
  <c r="E193" i="4"/>
  <c r="AA193" i="4"/>
  <c r="AB198" i="4"/>
  <c r="E198" i="4"/>
  <c r="AB203" i="4"/>
  <c r="E203" i="4"/>
  <c r="AA203" i="4"/>
  <c r="AC28" i="3"/>
  <c r="E29" i="3"/>
  <c r="AB29" i="3"/>
  <c r="E32" i="3"/>
  <c r="AB32" i="3"/>
  <c r="AC34" i="3"/>
  <c r="AC37" i="3"/>
  <c r="AC39" i="3"/>
  <c r="E41" i="3"/>
  <c r="AB41" i="3"/>
  <c r="E44" i="3"/>
  <c r="AB44" i="3"/>
  <c r="E46" i="3"/>
  <c r="AB46" i="3"/>
  <c r="E48" i="3"/>
  <c r="AB48" i="3"/>
  <c r="J50" i="3"/>
  <c r="E52" i="3"/>
  <c r="AB52" i="3"/>
  <c r="E55" i="3"/>
  <c r="AB55" i="3"/>
  <c r="AC57" i="3"/>
  <c r="AC59" i="3"/>
  <c r="E62" i="3"/>
  <c r="AB62" i="3"/>
  <c r="AC64" i="3"/>
  <c r="AC67" i="3"/>
  <c r="AC69" i="3"/>
  <c r="AC72" i="3"/>
  <c r="AC74" i="3"/>
  <c r="AC76" i="3"/>
  <c r="AC78" i="3"/>
  <c r="J80" i="3"/>
  <c r="AC83" i="3"/>
  <c r="E86" i="3"/>
  <c r="AB86" i="3"/>
  <c r="AC88" i="3"/>
  <c r="AC90" i="3"/>
  <c r="AC92" i="3"/>
  <c r="Y95" i="3"/>
  <c r="AC97" i="3"/>
  <c r="E100" i="3"/>
  <c r="AB100" i="3"/>
  <c r="E102" i="3"/>
  <c r="AB102" i="3"/>
  <c r="AB104" i="3"/>
  <c r="AB106" i="3"/>
  <c r="E108" i="3"/>
  <c r="AB108" i="3"/>
  <c r="E110" i="3"/>
  <c r="AB110" i="3"/>
  <c r="AB112" i="3"/>
  <c r="AB114" i="3"/>
  <c r="O115" i="3"/>
  <c r="AA117" i="3"/>
  <c r="AC118" i="3"/>
  <c r="AA119" i="3"/>
  <c r="AC120" i="3"/>
  <c r="AA121" i="3"/>
  <c r="AC122" i="3"/>
  <c r="AA123" i="3"/>
  <c r="AC124" i="3"/>
  <c r="AC126" i="3"/>
  <c r="AC128" i="3"/>
  <c r="AC130" i="3"/>
  <c r="AC132" i="3"/>
  <c r="AC134" i="3"/>
  <c r="E137" i="3"/>
  <c r="AB137" i="3"/>
  <c r="E139" i="3"/>
  <c r="AB139" i="3"/>
  <c r="E141" i="3"/>
  <c r="AB141" i="3"/>
  <c r="E143" i="3"/>
  <c r="AB143" i="3"/>
  <c r="AB145" i="3"/>
  <c r="AB147" i="3"/>
  <c r="AB149" i="3"/>
  <c r="E151" i="3"/>
  <c r="AB151" i="3"/>
  <c r="AB153" i="3"/>
  <c r="AC157" i="3"/>
  <c r="AA158" i="3"/>
  <c r="AC159" i="3"/>
  <c r="AA160" i="3"/>
  <c r="AC161" i="3"/>
  <c r="AA162" i="3"/>
  <c r="AC163" i="3"/>
  <c r="AA164" i="3"/>
  <c r="AC165" i="3"/>
  <c r="AA166" i="3"/>
  <c r="AC167" i="3"/>
  <c r="AA168" i="3"/>
  <c r="AC169" i="3"/>
  <c r="AA170" i="3"/>
  <c r="AC171" i="3"/>
  <c r="AA172" i="3"/>
  <c r="AC173" i="3"/>
  <c r="AA174" i="3"/>
  <c r="J175" i="3"/>
  <c r="E178" i="3"/>
  <c r="AB178" i="3"/>
  <c r="AB180" i="3"/>
  <c r="E182" i="3"/>
  <c r="AB182" i="3"/>
  <c r="AB184" i="3"/>
  <c r="AB186" i="3"/>
  <c r="AB188" i="3"/>
  <c r="E190" i="3"/>
  <c r="AB190" i="3"/>
  <c r="E192" i="3"/>
  <c r="AB192" i="3"/>
  <c r="AB194" i="3"/>
  <c r="AA197" i="3"/>
  <c r="AC198" i="3"/>
  <c r="AA199" i="3"/>
  <c r="AC200" i="3"/>
  <c r="AA201" i="3"/>
  <c r="AC202" i="3"/>
  <c r="AC204" i="3"/>
  <c r="AC206" i="3"/>
  <c r="AC208" i="3"/>
  <c r="AC210" i="3"/>
  <c r="AC212" i="3"/>
  <c r="AC214" i="3"/>
  <c r="E217" i="3"/>
  <c r="AB217" i="3"/>
  <c r="E219" i="3"/>
  <c r="AB219" i="3"/>
  <c r="E221" i="3"/>
  <c r="AB221" i="3"/>
  <c r="AB223" i="3"/>
  <c r="AB225" i="3"/>
  <c r="AB227" i="3"/>
  <c r="AB229" i="3"/>
  <c r="AB231" i="3"/>
  <c r="AC237" i="3"/>
  <c r="AA238" i="3"/>
  <c r="AC239" i="3"/>
  <c r="AA240" i="3"/>
  <c r="AC241" i="3"/>
  <c r="AC243" i="3"/>
  <c r="AC245" i="3"/>
  <c r="AC247" i="3"/>
  <c r="AC249" i="3"/>
  <c r="AC251" i="3"/>
  <c r="AC253" i="3"/>
  <c r="J255" i="3"/>
  <c r="AB258" i="3"/>
  <c r="AB260" i="3"/>
  <c r="AB262" i="3"/>
  <c r="AB264" i="3"/>
  <c r="AB266" i="3"/>
  <c r="AB268" i="3"/>
  <c r="AB270" i="3"/>
  <c r="O275" i="3"/>
  <c r="AA277" i="3"/>
  <c r="AC278" i="3"/>
  <c r="AA279" i="3"/>
  <c r="AC280" i="3"/>
  <c r="AA281" i="3"/>
  <c r="AC282" i="3"/>
  <c r="AC284" i="3"/>
  <c r="AC286" i="3"/>
  <c r="AC288" i="3"/>
  <c r="AC290" i="3"/>
  <c r="AA291" i="3"/>
  <c r="AC292" i="3"/>
  <c r="AA293" i="3"/>
  <c r="AC294" i="3"/>
  <c r="E297" i="3"/>
  <c r="AB297" i="3"/>
  <c r="E299" i="3"/>
  <c r="AB299" i="3"/>
  <c r="AB301" i="3"/>
  <c r="AB303" i="3"/>
  <c r="AB305" i="3"/>
  <c r="AB307" i="3"/>
  <c r="AB309" i="3"/>
  <c r="AB311" i="3"/>
  <c r="AB313" i="3"/>
  <c r="AC317" i="3"/>
  <c r="AA318" i="3"/>
  <c r="AC319" i="3"/>
  <c r="AA320" i="3"/>
  <c r="AC321" i="3"/>
  <c r="AA322" i="3"/>
  <c r="AC323" i="3"/>
  <c r="AA324" i="3"/>
  <c r="AC325" i="3"/>
  <c r="AA326" i="3"/>
  <c r="AC327" i="3"/>
  <c r="AA328" i="3"/>
  <c r="AC329" i="3"/>
  <c r="AA330" i="3"/>
  <c r="AC331" i="3"/>
  <c r="AA332" i="3"/>
  <c r="AA334" i="3"/>
  <c r="J335" i="3"/>
  <c r="AB338" i="3"/>
  <c r="AB340" i="3"/>
  <c r="AB342" i="3"/>
  <c r="AB344" i="3"/>
  <c r="AB346" i="3"/>
  <c r="AB348" i="3"/>
  <c r="AB350" i="3"/>
  <c r="AB352" i="3"/>
  <c r="AB354" i="3"/>
  <c r="AA357" i="3"/>
  <c r="AC358" i="3"/>
  <c r="AA359" i="3"/>
  <c r="AC360" i="3"/>
  <c r="AA361" i="3"/>
  <c r="AC362" i="3"/>
  <c r="AA363" i="3"/>
  <c r="AC364" i="3"/>
  <c r="AA365" i="3"/>
  <c r="AC366" i="3"/>
  <c r="AA367" i="3"/>
  <c r="AC368" i="3"/>
  <c r="AA369" i="3"/>
  <c r="AC370" i="3"/>
  <c r="AA371" i="3"/>
  <c r="AC372" i="3"/>
  <c r="AA373" i="3"/>
  <c r="AC374" i="3"/>
  <c r="AB377" i="3"/>
  <c r="E379" i="3"/>
  <c r="AB379" i="3"/>
  <c r="AB381" i="3"/>
  <c r="AB383" i="3"/>
  <c r="AB385" i="3"/>
  <c r="AB387" i="3"/>
  <c r="AB389" i="3"/>
  <c r="AB391" i="3"/>
  <c r="AB393" i="3"/>
  <c r="AC397" i="3"/>
  <c r="AA398" i="3"/>
  <c r="AC399" i="3"/>
  <c r="AA400" i="3"/>
  <c r="AC401" i="3"/>
  <c r="AA402" i="3"/>
  <c r="AC403" i="3"/>
  <c r="AA404" i="3"/>
  <c r="AC405" i="3"/>
  <c r="AA406" i="3"/>
  <c r="AC407" i="3"/>
  <c r="AA408" i="3"/>
  <c r="AC409" i="3"/>
  <c r="AA410" i="3"/>
  <c r="AC411" i="3"/>
  <c r="AA412" i="3"/>
  <c r="AC413" i="3"/>
  <c r="AA414" i="3"/>
  <c r="J415" i="3"/>
  <c r="AB418" i="3"/>
  <c r="AB420" i="3"/>
  <c r="AB422" i="3"/>
  <c r="AB424" i="3"/>
  <c r="AB426" i="3"/>
  <c r="AB428" i="3"/>
  <c r="AB430" i="3"/>
  <c r="AB432" i="3"/>
  <c r="AB434" i="3"/>
  <c r="O435" i="3"/>
  <c r="AA437" i="3"/>
  <c r="AC438" i="3"/>
  <c r="AA439" i="3"/>
  <c r="AC440" i="3"/>
  <c r="AA441" i="3"/>
  <c r="AC442" i="3"/>
  <c r="AA443" i="3"/>
  <c r="AC444" i="3"/>
  <c r="AA445" i="3"/>
  <c r="AC446" i="3"/>
  <c r="AA447" i="3"/>
  <c r="AC448" i="3"/>
  <c r="AA449" i="3"/>
  <c r="AC450" i="3"/>
  <c r="AA451" i="3"/>
  <c r="AC452" i="3"/>
  <c r="AA453" i="3"/>
  <c r="AC454" i="3"/>
  <c r="AB457" i="3"/>
  <c r="AB459" i="3"/>
  <c r="AB461" i="3"/>
  <c r="AB463" i="3"/>
  <c r="AB465" i="3"/>
  <c r="AB467" i="3"/>
  <c r="AB469" i="3"/>
  <c r="AB471" i="3"/>
  <c r="AB473" i="3"/>
  <c r="AC477" i="3"/>
  <c r="AA478" i="3"/>
  <c r="AC479" i="3"/>
  <c r="AA480" i="3"/>
  <c r="AC481" i="3"/>
  <c r="AA482" i="3"/>
  <c r="AC483" i="3"/>
  <c r="AA484" i="3"/>
  <c r="AC485" i="3"/>
  <c r="AA486" i="3"/>
  <c r="AC487" i="3"/>
  <c r="AA488" i="3"/>
  <c r="AC489" i="3"/>
  <c r="AA490" i="3"/>
  <c r="AC491" i="3"/>
  <c r="AA492" i="3"/>
  <c r="AC493" i="3"/>
  <c r="AA494" i="3"/>
  <c r="J495" i="3"/>
  <c r="AB498" i="3"/>
  <c r="AB500" i="3"/>
  <c r="AB502" i="3"/>
  <c r="AB504" i="3"/>
  <c r="AB506" i="3"/>
  <c r="AB508" i="3"/>
  <c r="AB510" i="3"/>
  <c r="AB512" i="3"/>
  <c r="AB514" i="3"/>
  <c r="O515" i="3"/>
  <c r="AA517" i="3"/>
  <c r="AC518" i="3"/>
  <c r="AA519" i="3"/>
  <c r="AC520" i="3"/>
  <c r="AA521" i="3"/>
  <c r="AC522" i="3"/>
  <c r="AA523" i="3"/>
  <c r="AC524" i="3"/>
  <c r="AA525" i="3"/>
  <c r="AC526" i="3"/>
  <c r="AA527" i="3"/>
  <c r="AC528" i="3"/>
  <c r="AA529" i="3"/>
  <c r="AC530" i="3"/>
  <c r="AA531" i="3"/>
  <c r="AC532" i="3"/>
  <c r="AA533" i="3"/>
  <c r="AC534" i="3"/>
  <c r="AB537" i="3"/>
  <c r="AB539" i="3"/>
  <c r="AB541" i="3"/>
  <c r="AB543" i="3"/>
  <c r="AB545" i="3"/>
  <c r="AB547" i="3"/>
  <c r="AB549" i="3"/>
  <c r="AB551" i="3"/>
  <c r="AB553" i="3"/>
  <c r="AC557" i="3"/>
  <c r="AA558" i="3"/>
  <c r="AC559" i="3"/>
  <c r="AA560" i="3"/>
  <c r="AC561" i="3"/>
  <c r="AA562" i="3"/>
  <c r="AC563" i="3"/>
  <c r="AA564" i="3"/>
  <c r="AC565" i="3"/>
  <c r="AA566" i="3"/>
  <c r="AC567" i="3"/>
  <c r="AA568" i="3"/>
  <c r="AC569" i="3"/>
  <c r="AA570" i="3"/>
  <c r="AC571" i="3"/>
  <c r="AA572" i="3"/>
  <c r="AC573" i="3"/>
  <c r="AA574" i="3"/>
  <c r="J575" i="3"/>
  <c r="AB578" i="3"/>
  <c r="AB580" i="3"/>
  <c r="AB582" i="3"/>
  <c r="AB584" i="3"/>
  <c r="AB586" i="3"/>
  <c r="AB588" i="3"/>
  <c r="AB590" i="3"/>
  <c r="AB592" i="3"/>
  <c r="AB594" i="3"/>
  <c r="O595" i="3"/>
  <c r="AA597" i="3"/>
  <c r="AC598" i="3"/>
  <c r="AA599" i="3"/>
  <c r="AC600" i="3"/>
  <c r="AA601" i="3"/>
  <c r="AC602" i="3"/>
  <c r="AA603" i="3"/>
  <c r="AB608" i="3"/>
  <c r="AA608" i="3"/>
  <c r="AC609" i="3"/>
  <c r="AB613" i="3"/>
  <c r="AB12" i="4"/>
  <c r="E12" i="4"/>
  <c r="AA12" i="4"/>
  <c r="AB20" i="4"/>
  <c r="E20" i="4"/>
  <c r="AA20" i="4"/>
  <c r="AB30" i="4"/>
  <c r="E30" i="4"/>
  <c r="AA30" i="4"/>
  <c r="AB32" i="4"/>
  <c r="E32" i="4"/>
  <c r="AB38" i="4"/>
  <c r="E38" i="4"/>
  <c r="AA38" i="4"/>
  <c r="AB40" i="4"/>
  <c r="E40" i="4"/>
  <c r="T62" i="4"/>
  <c r="AB45" i="4"/>
  <c r="E45" i="4"/>
  <c r="AB64" i="4"/>
  <c r="E64" i="4"/>
  <c r="J81" i="4"/>
  <c r="AA64" i="4"/>
  <c r="AB67" i="4"/>
  <c r="E67" i="4"/>
  <c r="AA67" i="4"/>
  <c r="AC83" i="4"/>
  <c r="E83" i="4"/>
  <c r="AB83" i="4"/>
  <c r="AC87" i="4"/>
  <c r="E87" i="4"/>
  <c r="AB87" i="4"/>
  <c r="AB99" i="4"/>
  <c r="E99" i="4"/>
  <c r="AA99" i="4"/>
  <c r="AB103" i="4"/>
  <c r="E103" i="4"/>
  <c r="AA103" i="4"/>
  <c r="AB107" i="4"/>
  <c r="E107" i="4"/>
  <c r="AB110" i="4"/>
  <c r="E110" i="4"/>
  <c r="AA110" i="4"/>
  <c r="AB114" i="4"/>
  <c r="E114" i="4"/>
  <c r="AA114" i="4"/>
  <c r="AB125" i="4"/>
  <c r="E125" i="4"/>
  <c r="AA125" i="4"/>
  <c r="E128" i="4"/>
  <c r="AB135" i="4"/>
  <c r="E135" i="4"/>
  <c r="AA135" i="4"/>
  <c r="AB141" i="4"/>
  <c r="E141" i="4"/>
  <c r="D263" i="4"/>
  <c r="D283" i="4" s="1"/>
  <c r="D303" i="4" s="1"/>
  <c r="D323" i="4" s="1"/>
  <c r="E243" i="4"/>
  <c r="AB144" i="4"/>
  <c r="E144" i="4"/>
  <c r="AA144" i="4"/>
  <c r="AB149" i="4"/>
  <c r="E149" i="4"/>
  <c r="D271" i="4"/>
  <c r="D291" i="4" s="1"/>
  <c r="D311" i="4" s="1"/>
  <c r="D331" i="4" s="1"/>
  <c r="E251" i="4"/>
  <c r="AB152" i="4"/>
  <c r="E152" i="4"/>
  <c r="AA152" i="4"/>
  <c r="AB157" i="4"/>
  <c r="E157" i="4"/>
  <c r="T159" i="4"/>
  <c r="AA161" i="4"/>
  <c r="AB161" i="4"/>
  <c r="AB162" i="4"/>
  <c r="E162" i="4"/>
  <c r="AA162" i="4"/>
  <c r="AA165" i="4"/>
  <c r="AB166" i="4"/>
  <c r="E166" i="4"/>
  <c r="AA166" i="4"/>
  <c r="AA169" i="4"/>
  <c r="AB170" i="4"/>
  <c r="E170" i="4"/>
  <c r="AA170" i="4"/>
  <c r="AA173" i="4"/>
  <c r="AB174" i="4"/>
  <c r="E174" i="4"/>
  <c r="AA174" i="4"/>
  <c r="AA177" i="4"/>
  <c r="AB178" i="4"/>
  <c r="E178" i="4"/>
  <c r="AA178" i="4"/>
  <c r="AB183" i="4"/>
  <c r="E183" i="4"/>
  <c r="AA183" i="4"/>
  <c r="AC185" i="4"/>
  <c r="AB188" i="4"/>
  <c r="E188" i="4"/>
  <c r="AB191" i="4"/>
  <c r="E191" i="4"/>
  <c r="AA191" i="4"/>
  <c r="AC193" i="4"/>
  <c r="AB196" i="4"/>
  <c r="E196" i="4"/>
  <c r="AC205" i="4"/>
  <c r="AC29" i="3"/>
  <c r="AC32" i="3"/>
  <c r="AC41" i="3"/>
  <c r="AC44" i="3"/>
  <c r="AC46" i="3"/>
  <c r="AC48" i="3"/>
  <c r="AC52" i="3"/>
  <c r="AC55" i="3"/>
  <c r="AA56" i="3"/>
  <c r="AC62" i="3"/>
  <c r="AC86" i="3"/>
  <c r="J95" i="3"/>
  <c r="AC100" i="3"/>
  <c r="AC102" i="3"/>
  <c r="AC104" i="3"/>
  <c r="AC106" i="3"/>
  <c r="AC108" i="3"/>
  <c r="AC110" i="3"/>
  <c r="AA111" i="3"/>
  <c r="AC112" i="3"/>
  <c r="AA113" i="3"/>
  <c r="AC114" i="3"/>
  <c r="E117" i="3"/>
  <c r="AB117" i="3"/>
  <c r="E119" i="3"/>
  <c r="E121" i="3"/>
  <c r="AC137" i="3"/>
  <c r="AC139" i="3"/>
  <c r="AC141" i="3"/>
  <c r="AC143" i="3"/>
  <c r="AC145" i="3"/>
  <c r="AC147" i="3"/>
  <c r="AC149" i="3"/>
  <c r="AC151" i="3"/>
  <c r="AC153" i="3"/>
  <c r="AA154" i="3"/>
  <c r="J155" i="3"/>
  <c r="AB158" i="3"/>
  <c r="AA177" i="3"/>
  <c r="AC178" i="3"/>
  <c r="AC180" i="3"/>
  <c r="AC182" i="3"/>
  <c r="AC184" i="3"/>
  <c r="AC186" i="3"/>
  <c r="AC188" i="3"/>
  <c r="AC190" i="3"/>
  <c r="AC192" i="3"/>
  <c r="AA193" i="3"/>
  <c r="AC194" i="3"/>
  <c r="E197" i="3"/>
  <c r="AB197" i="3"/>
  <c r="E199" i="3"/>
  <c r="E201" i="3"/>
  <c r="AC217" i="3"/>
  <c r="AC219" i="3"/>
  <c r="AC221" i="3"/>
  <c r="AC223" i="3"/>
  <c r="AC225" i="3"/>
  <c r="AC227" i="3"/>
  <c r="AC229" i="3"/>
  <c r="AA230" i="3"/>
  <c r="AC231" i="3"/>
  <c r="AA232" i="3"/>
  <c r="AC233" i="3"/>
  <c r="AA234" i="3"/>
  <c r="J235" i="3"/>
  <c r="AB238" i="3"/>
  <c r="AA257" i="3"/>
  <c r="AC258" i="3"/>
  <c r="AC260" i="3"/>
  <c r="AC262" i="3"/>
  <c r="AC264" i="3"/>
  <c r="AC266" i="3"/>
  <c r="AC268" i="3"/>
  <c r="AC270" i="3"/>
  <c r="AA271" i="3"/>
  <c r="AC272" i="3"/>
  <c r="AA273" i="3"/>
  <c r="AC274" i="3"/>
  <c r="E277" i="3"/>
  <c r="AB277" i="3"/>
  <c r="E279" i="3"/>
  <c r="AC297" i="3"/>
  <c r="AA298" i="3"/>
  <c r="AC299" i="3"/>
  <c r="AA300" i="3"/>
  <c r="AC301" i="3"/>
  <c r="AA302" i="3"/>
  <c r="AC303" i="3"/>
  <c r="AA304" i="3"/>
  <c r="AC305" i="3"/>
  <c r="AC307" i="3"/>
  <c r="AC309" i="3"/>
  <c r="AC311" i="3"/>
  <c r="AC313" i="3"/>
  <c r="AA314" i="3"/>
  <c r="J315" i="3"/>
  <c r="AB318" i="3"/>
  <c r="AB326" i="3"/>
  <c r="AB328" i="3"/>
  <c r="AB330" i="3"/>
  <c r="AB332" i="3"/>
  <c r="AB334" i="3"/>
  <c r="AA337" i="3"/>
  <c r="AB357" i="3"/>
  <c r="E359" i="3"/>
  <c r="AB359" i="3"/>
  <c r="AB361" i="3"/>
  <c r="AB363" i="3"/>
  <c r="AB365" i="3"/>
  <c r="AB367" i="3"/>
  <c r="AB369" i="3"/>
  <c r="AB371" i="3"/>
  <c r="AB373" i="3"/>
  <c r="AC377" i="3"/>
  <c r="AB398" i="3"/>
  <c r="AB400" i="3"/>
  <c r="AB402" i="3"/>
  <c r="AB404" i="3"/>
  <c r="AB406" i="3"/>
  <c r="AB408" i="3"/>
  <c r="AB410" i="3"/>
  <c r="AB412" i="3"/>
  <c r="AB414" i="3"/>
  <c r="AB437" i="3"/>
  <c r="AB439" i="3"/>
  <c r="AB441" i="3"/>
  <c r="AB443" i="3"/>
  <c r="AB445" i="3"/>
  <c r="AB447" i="3"/>
  <c r="AB449" i="3"/>
  <c r="AB451" i="3"/>
  <c r="AB453" i="3"/>
  <c r="AC457" i="3"/>
  <c r="AC475" i="3" s="1"/>
  <c r="AB478" i="3"/>
  <c r="AB480" i="3"/>
  <c r="AB482" i="3"/>
  <c r="AB484" i="3"/>
  <c r="AB486" i="3"/>
  <c r="AB488" i="3"/>
  <c r="AB490" i="3"/>
  <c r="AB492" i="3"/>
  <c r="AB494" i="3"/>
  <c r="AB517" i="3"/>
  <c r="AB519" i="3"/>
  <c r="AB521" i="3"/>
  <c r="AB523" i="3"/>
  <c r="AB525" i="3"/>
  <c r="AB527" i="3"/>
  <c r="AB529" i="3"/>
  <c r="AB531" i="3"/>
  <c r="AB533" i="3"/>
  <c r="AC537" i="3"/>
  <c r="AB558" i="3"/>
  <c r="AB560" i="3"/>
  <c r="AB562" i="3"/>
  <c r="AB564" i="3"/>
  <c r="AB566" i="3"/>
  <c r="AB568" i="3"/>
  <c r="AB570" i="3"/>
  <c r="AB572" i="3"/>
  <c r="AB574" i="3"/>
  <c r="Y615" i="3"/>
  <c r="AB597" i="3"/>
  <c r="AB599" i="3"/>
  <c r="AB601" i="3"/>
  <c r="AB603" i="3"/>
  <c r="AB606" i="3"/>
  <c r="AA606" i="3"/>
  <c r="AC608" i="3"/>
  <c r="AB611" i="3"/>
  <c r="AB614" i="3"/>
  <c r="AA614" i="3"/>
  <c r="O635" i="3"/>
  <c r="AD635" i="3"/>
  <c r="AC620" i="3"/>
  <c r="AC624" i="3"/>
  <c r="AC628" i="3"/>
  <c r="AC632" i="3"/>
  <c r="AC9" i="4"/>
  <c r="AB10" i="4"/>
  <c r="E10" i="4"/>
  <c r="AC12" i="4"/>
  <c r="AC17" i="4"/>
  <c r="AB18" i="4"/>
  <c r="E18" i="4"/>
  <c r="AC20" i="4"/>
  <c r="AC30" i="4"/>
  <c r="AC38" i="4"/>
  <c r="AC42" i="4"/>
  <c r="AC46" i="4"/>
  <c r="AB51" i="4"/>
  <c r="E51" i="4"/>
  <c r="AA51" i="4"/>
  <c r="AA54" i="4"/>
  <c r="AB55" i="4"/>
  <c r="E55" i="4"/>
  <c r="AA55" i="4"/>
  <c r="AA58" i="4"/>
  <c r="AB59" i="4"/>
  <c r="E59" i="4"/>
  <c r="AA59" i="4"/>
  <c r="O81" i="4"/>
  <c r="AC64" i="4"/>
  <c r="AB66" i="4"/>
  <c r="E66" i="4"/>
  <c r="AC68" i="4"/>
  <c r="E68" i="4"/>
  <c r="AB68" i="4"/>
  <c r="AA68" i="4"/>
  <c r="AB72" i="4"/>
  <c r="E72" i="4"/>
  <c r="AA72" i="4"/>
  <c r="AB76" i="4"/>
  <c r="E76" i="4"/>
  <c r="AA76" i="4"/>
  <c r="AB80" i="4"/>
  <c r="E80" i="4"/>
  <c r="AA80" i="4"/>
  <c r="AC84" i="4"/>
  <c r="AB93" i="4"/>
  <c r="E93" i="4"/>
  <c r="AA93" i="4"/>
  <c r="AB95" i="4"/>
  <c r="E95" i="4"/>
  <c r="AA95" i="4"/>
  <c r="AC99" i="4"/>
  <c r="AC103" i="4"/>
  <c r="AB105" i="4"/>
  <c r="E105" i="4"/>
  <c r="AA105" i="4"/>
  <c r="AB111" i="4"/>
  <c r="E111" i="4"/>
  <c r="AA111" i="4"/>
  <c r="AA112" i="4"/>
  <c r="AB115" i="4"/>
  <c r="E115" i="4"/>
  <c r="AA115" i="4"/>
  <c r="AB117" i="4"/>
  <c r="E117" i="4"/>
  <c r="AA117" i="4"/>
  <c r="AA122" i="4"/>
  <c r="AC123" i="4"/>
  <c r="E126" i="4"/>
  <c r="AA128" i="4"/>
  <c r="AB129" i="4"/>
  <c r="E129" i="4"/>
  <c r="AA129" i="4"/>
  <c r="AB131" i="4"/>
  <c r="E131" i="4"/>
  <c r="AA131" i="4"/>
  <c r="AB133" i="4"/>
  <c r="E133" i="4"/>
  <c r="AA133" i="4"/>
  <c r="E136" i="4"/>
  <c r="AC137" i="4"/>
  <c r="D261" i="4"/>
  <c r="D281" i="4" s="1"/>
  <c r="D301" i="4" s="1"/>
  <c r="D321" i="4" s="1"/>
  <c r="E241" i="4"/>
  <c r="AB142" i="4"/>
  <c r="E142" i="4"/>
  <c r="AA142" i="4"/>
  <c r="AA143" i="4"/>
  <c r="AC144" i="4"/>
  <c r="AB147" i="4"/>
  <c r="E147" i="4"/>
  <c r="AB150" i="4"/>
  <c r="E150" i="4"/>
  <c r="AA150" i="4"/>
  <c r="AA151" i="4"/>
  <c r="AC152" i="4"/>
  <c r="AB155" i="4"/>
  <c r="E155" i="4"/>
  <c r="AB158" i="4"/>
  <c r="E158" i="4"/>
  <c r="AA158" i="4"/>
  <c r="E163" i="4"/>
  <c r="E167" i="4"/>
  <c r="E171" i="4"/>
  <c r="AB181" i="4"/>
  <c r="E181" i="4"/>
  <c r="AA181" i="4"/>
  <c r="AA182" i="4"/>
  <c r="AB186" i="4"/>
  <c r="E186" i="4"/>
  <c r="AB189" i="4"/>
  <c r="E189" i="4"/>
  <c r="AA189" i="4"/>
  <c r="AA190" i="4"/>
  <c r="AB194" i="4"/>
  <c r="E194" i="4"/>
  <c r="AB197" i="4"/>
  <c r="E197" i="4"/>
  <c r="AA197" i="4"/>
  <c r="AA198" i="4"/>
  <c r="AB201" i="4"/>
  <c r="E201" i="4"/>
  <c r="AA201" i="4"/>
  <c r="O219" i="4"/>
  <c r="AB205" i="4"/>
  <c r="E205" i="4"/>
  <c r="AA205" i="4"/>
  <c r="AB379" i="4"/>
  <c r="E19" i="3"/>
  <c r="E27" i="3"/>
  <c r="E31" i="3"/>
  <c r="E33" i="3"/>
  <c r="E43" i="3"/>
  <c r="E45" i="3"/>
  <c r="E47" i="3"/>
  <c r="E54" i="3"/>
  <c r="E56" i="3"/>
  <c r="E61" i="3"/>
  <c r="E63" i="3"/>
  <c r="E71" i="3"/>
  <c r="E94" i="3"/>
  <c r="E99" i="3"/>
  <c r="E101" i="3"/>
  <c r="E103" i="3"/>
  <c r="E105" i="3"/>
  <c r="E107" i="3"/>
  <c r="E109" i="3"/>
  <c r="E111" i="3"/>
  <c r="E113" i="3"/>
  <c r="AC117" i="3"/>
  <c r="AC135" i="3" s="1"/>
  <c r="E138" i="3"/>
  <c r="E140" i="3"/>
  <c r="E142" i="3"/>
  <c r="E144" i="3"/>
  <c r="E148" i="3"/>
  <c r="E150" i="3"/>
  <c r="E152" i="3"/>
  <c r="E154" i="3"/>
  <c r="E177" i="3"/>
  <c r="E179" i="3"/>
  <c r="E181" i="3"/>
  <c r="E183" i="3"/>
  <c r="E191" i="3"/>
  <c r="AC197" i="3"/>
  <c r="E222" i="3"/>
  <c r="E230" i="3"/>
  <c r="E232" i="3"/>
  <c r="E257" i="3"/>
  <c r="E259" i="3"/>
  <c r="E261" i="3"/>
  <c r="AC277" i="3"/>
  <c r="AB337" i="3"/>
  <c r="AC357" i="3"/>
  <c r="AC375" i="3" s="1"/>
  <c r="AA397" i="3"/>
  <c r="AB417" i="3"/>
  <c r="AC437" i="3"/>
  <c r="AC455" i="3" s="1"/>
  <c r="AA477" i="3"/>
  <c r="AB497" i="3"/>
  <c r="AC517" i="3"/>
  <c r="AC535" i="3" s="1"/>
  <c r="AA557" i="3"/>
  <c r="AB577" i="3"/>
  <c r="AC597" i="3"/>
  <c r="AB609" i="3"/>
  <c r="AB612" i="3"/>
  <c r="AA612" i="3"/>
  <c r="J24" i="4"/>
  <c r="AB8" i="4"/>
  <c r="E8" i="4"/>
  <c r="AA8" i="4"/>
  <c r="AA24" i="4" s="1"/>
  <c r="AB16" i="4"/>
  <c r="E16" i="4"/>
  <c r="AA16" i="4"/>
  <c r="O24" i="4"/>
  <c r="AB27" i="4"/>
  <c r="E27" i="4"/>
  <c r="AA27" i="4"/>
  <c r="AA29" i="4"/>
  <c r="E29" i="4"/>
  <c r="AA32" i="4"/>
  <c r="AB34" i="4"/>
  <c r="E34" i="4"/>
  <c r="AA34" i="4"/>
  <c r="AB36" i="4"/>
  <c r="E36" i="4"/>
  <c r="AA40" i="4"/>
  <c r="E42" i="4"/>
  <c r="AA42" i="4"/>
  <c r="AA45" i="4"/>
  <c r="AB46" i="4"/>
  <c r="E46" i="4"/>
  <c r="AA46" i="4"/>
  <c r="AB48" i="4"/>
  <c r="E48" i="4"/>
  <c r="AA48" i="4"/>
  <c r="AB52" i="4"/>
  <c r="E52" i="4"/>
  <c r="AA52" i="4"/>
  <c r="AB56" i="4"/>
  <c r="E56" i="4"/>
  <c r="AA56" i="4"/>
  <c r="AB60" i="4"/>
  <c r="E60" i="4"/>
  <c r="AA60" i="4"/>
  <c r="AB69" i="4"/>
  <c r="E69" i="4"/>
  <c r="AA69" i="4"/>
  <c r="AB73" i="4"/>
  <c r="E73" i="4"/>
  <c r="AA73" i="4"/>
  <c r="AB77" i="4"/>
  <c r="E77" i="4"/>
  <c r="AA77" i="4"/>
  <c r="AA83" i="4"/>
  <c r="AB84" i="4"/>
  <c r="E84" i="4"/>
  <c r="AA84" i="4"/>
  <c r="AA87" i="4"/>
  <c r="AB88" i="4"/>
  <c r="E88" i="4"/>
  <c r="AA88" i="4"/>
  <c r="AA89" i="4"/>
  <c r="AA91" i="4"/>
  <c r="AB96" i="4"/>
  <c r="E96" i="4"/>
  <c r="AA96" i="4"/>
  <c r="AA97" i="4"/>
  <c r="E106" i="4"/>
  <c r="AA107" i="4"/>
  <c r="AB108" i="4"/>
  <c r="E108" i="4"/>
  <c r="AA108" i="4"/>
  <c r="AC111" i="4"/>
  <c r="AB113" i="4"/>
  <c r="E113" i="4"/>
  <c r="AC115" i="4"/>
  <c r="AC117" i="4"/>
  <c r="AB121" i="4"/>
  <c r="AB139" i="4" s="1"/>
  <c r="E121" i="4"/>
  <c r="AA121" i="4"/>
  <c r="AB123" i="4"/>
  <c r="E123" i="4"/>
  <c r="AA123" i="4"/>
  <c r="AB137" i="4"/>
  <c r="E137" i="4"/>
  <c r="AA137" i="4"/>
  <c r="AA141" i="4"/>
  <c r="AB145" i="4"/>
  <c r="E145" i="4"/>
  <c r="D267" i="4"/>
  <c r="D287" i="4" s="1"/>
  <c r="D307" i="4" s="1"/>
  <c r="D327" i="4" s="1"/>
  <c r="E247" i="4"/>
  <c r="AB148" i="4"/>
  <c r="E148" i="4"/>
  <c r="AA148" i="4"/>
  <c r="AA149" i="4"/>
  <c r="AB153" i="4"/>
  <c r="E153" i="4"/>
  <c r="AB156" i="4"/>
  <c r="E156" i="4"/>
  <c r="AA156" i="4"/>
  <c r="AA157" i="4"/>
  <c r="AA163" i="4"/>
  <c r="AB164" i="4"/>
  <c r="E164" i="4"/>
  <c r="AA164" i="4"/>
  <c r="AA167" i="4"/>
  <c r="AB168" i="4"/>
  <c r="E168" i="4"/>
  <c r="AA168" i="4"/>
  <c r="AA171" i="4"/>
  <c r="AB172" i="4"/>
  <c r="E172" i="4"/>
  <c r="AA172" i="4"/>
  <c r="AA175" i="4"/>
  <c r="AB176" i="4"/>
  <c r="E176" i="4"/>
  <c r="AA176" i="4"/>
  <c r="AC181" i="4"/>
  <c r="AB184" i="4"/>
  <c r="E184" i="4"/>
  <c r="AB187" i="4"/>
  <c r="E187" i="4"/>
  <c r="AA187" i="4"/>
  <c r="AC189" i="4"/>
  <c r="AB192" i="4"/>
  <c r="E192" i="4"/>
  <c r="AB195" i="4"/>
  <c r="E195" i="4"/>
  <c r="AA195" i="4"/>
  <c r="AC197" i="4"/>
  <c r="AC203" i="4"/>
  <c r="AA221" i="4"/>
  <c r="AC222" i="4"/>
  <c r="AA223" i="4"/>
  <c r="AC224" i="4"/>
  <c r="AA225" i="4"/>
  <c r="AC226" i="4"/>
  <c r="AA227" i="4"/>
  <c r="AC228" i="4"/>
  <c r="AA229" i="4"/>
  <c r="AC230" i="4"/>
  <c r="AA231" i="4"/>
  <c r="AC232" i="4"/>
  <c r="AA233" i="4"/>
  <c r="AC234" i="4"/>
  <c r="AA235" i="4"/>
  <c r="AC236" i="4"/>
  <c r="AA237" i="4"/>
  <c r="AC238" i="4"/>
  <c r="T239" i="4"/>
  <c r="AB241" i="4"/>
  <c r="AC261" i="4"/>
  <c r="AA262" i="4"/>
  <c r="AC263" i="4"/>
  <c r="AA264" i="4"/>
  <c r="AC265" i="4"/>
  <c r="AA266" i="4"/>
  <c r="AC267" i="4"/>
  <c r="AA268" i="4"/>
  <c r="AC269" i="4"/>
  <c r="AA270" i="4"/>
  <c r="AC271" i="4"/>
  <c r="AA272" i="4"/>
  <c r="AC273" i="4"/>
  <c r="AA274" i="4"/>
  <c r="AC275" i="4"/>
  <c r="AA276" i="4"/>
  <c r="AC277" i="4"/>
  <c r="AA278" i="4"/>
  <c r="J279" i="4"/>
  <c r="O299" i="4"/>
  <c r="AA301" i="4"/>
  <c r="AC302" i="4"/>
  <c r="AA303" i="4"/>
  <c r="AC304" i="4"/>
  <c r="AA305" i="4"/>
  <c r="AC306" i="4"/>
  <c r="AA307" i="4"/>
  <c r="AC308" i="4"/>
  <c r="AA309" i="4"/>
  <c r="AC310" i="4"/>
  <c r="AA311" i="4"/>
  <c r="AC312" i="4"/>
  <c r="AA313" i="4"/>
  <c r="AC314" i="4"/>
  <c r="AA315" i="4"/>
  <c r="AC316" i="4"/>
  <c r="AA317" i="4"/>
  <c r="AC318" i="4"/>
  <c r="T319" i="4"/>
  <c r="AB321" i="4"/>
  <c r="AC341" i="4"/>
  <c r="AC343" i="4"/>
  <c r="AC345" i="4"/>
  <c r="AC347" i="4"/>
  <c r="AC349" i="4"/>
  <c r="AC351" i="4"/>
  <c r="AC353" i="4"/>
  <c r="AC355" i="4"/>
  <c r="AC357" i="4"/>
  <c r="J359" i="4"/>
  <c r="O379" i="4"/>
  <c r="AA381" i="4"/>
  <c r="AC382" i="4"/>
  <c r="AC384" i="4"/>
  <c r="AC386" i="4"/>
  <c r="AC388" i="4"/>
  <c r="AC390" i="4"/>
  <c r="AC392" i="4"/>
  <c r="AC394" i="4"/>
  <c r="AC396" i="4"/>
  <c r="AC398" i="4"/>
  <c r="AB401" i="4"/>
  <c r="AC421" i="4"/>
  <c r="AC423" i="4"/>
  <c r="AC425" i="4"/>
  <c r="AC427" i="4"/>
  <c r="AC429" i="4"/>
  <c r="AC431" i="4"/>
  <c r="AC433" i="4"/>
  <c r="AC435" i="4"/>
  <c r="AC437" i="4"/>
  <c r="J439" i="4"/>
  <c r="O459" i="4"/>
  <c r="AA461" i="4"/>
  <c r="AC462" i="4"/>
  <c r="AC464" i="4"/>
  <c r="AC466" i="4"/>
  <c r="AC468" i="4"/>
  <c r="AC470" i="4"/>
  <c r="AC472" i="4"/>
  <c r="AC474" i="4"/>
  <c r="AC476" i="4"/>
  <c r="AC478" i="4"/>
  <c r="AB481" i="4"/>
  <c r="AC501" i="4"/>
  <c r="AC503" i="4"/>
  <c r="AC505" i="4"/>
  <c r="AC507" i="4"/>
  <c r="AC509" i="4"/>
  <c r="AC511" i="4"/>
  <c r="AC513" i="4"/>
  <c r="AC515" i="4"/>
  <c r="AC517" i="4"/>
  <c r="J519" i="4"/>
  <c r="O539" i="4"/>
  <c r="AA541" i="4"/>
  <c r="AC542" i="4"/>
  <c r="AC544" i="4"/>
  <c r="AC546" i="4"/>
  <c r="AC548" i="4"/>
  <c r="AC550" i="4"/>
  <c r="AC552" i="4"/>
  <c r="AC554" i="4"/>
  <c r="AC556" i="4"/>
  <c r="AC558" i="4"/>
  <c r="AB561" i="4"/>
  <c r="AC581" i="4"/>
  <c r="AC583" i="4"/>
  <c r="AC585" i="4"/>
  <c r="AC587" i="4"/>
  <c r="AC589" i="4"/>
  <c r="AC591" i="4"/>
  <c r="AC593" i="4"/>
  <c r="AC595" i="4"/>
  <c r="AC597" i="4"/>
  <c r="J599" i="4"/>
  <c r="O619" i="4"/>
  <c r="AB621" i="4"/>
  <c r="D207" i="5"/>
  <c r="D227" i="5" s="1"/>
  <c r="D247" i="5" s="1"/>
  <c r="D267" i="5" s="1"/>
  <c r="E187" i="5"/>
  <c r="D209" i="5"/>
  <c r="D229" i="5" s="1"/>
  <c r="D249" i="5" s="1"/>
  <c r="D269" i="5" s="1"/>
  <c r="E189" i="5"/>
  <c r="D131" i="5"/>
  <c r="D151" i="5" s="1"/>
  <c r="D171" i="5" s="1"/>
  <c r="D191" i="5" s="1"/>
  <c r="E111" i="5"/>
  <c r="D215" i="5"/>
  <c r="D235" i="5" s="1"/>
  <c r="D255" i="5" s="1"/>
  <c r="D275" i="5" s="1"/>
  <c r="D295" i="5" s="1"/>
  <c r="D315" i="5" s="1"/>
  <c r="E195" i="5"/>
  <c r="D182" i="5"/>
  <c r="D202" i="5" s="1"/>
  <c r="D222" i="5" s="1"/>
  <c r="D242" i="5" s="1"/>
  <c r="E162" i="5"/>
  <c r="AC617" i="3"/>
  <c r="AC619" i="3"/>
  <c r="AC621" i="3"/>
  <c r="AC623" i="3"/>
  <c r="AC625" i="3"/>
  <c r="AC627" i="3"/>
  <c r="AC629" i="3"/>
  <c r="AC631" i="3"/>
  <c r="AC633" i="3"/>
  <c r="J635" i="3"/>
  <c r="AC11" i="4"/>
  <c r="AC15" i="4"/>
  <c r="AC19" i="4"/>
  <c r="AC23" i="4"/>
  <c r="T24" i="4"/>
  <c r="AC28" i="4"/>
  <c r="AC31" i="4"/>
  <c r="AC35" i="4"/>
  <c r="AC39" i="4"/>
  <c r="J43" i="4"/>
  <c r="AC49" i="4"/>
  <c r="AC53" i="4"/>
  <c r="AC57" i="4"/>
  <c r="AC61" i="4"/>
  <c r="AC65" i="4"/>
  <c r="AC70" i="4"/>
  <c r="AC74" i="4"/>
  <c r="AC78" i="4"/>
  <c r="AC86" i="4"/>
  <c r="AC89" i="4"/>
  <c r="AC91" i="4"/>
  <c r="AC94" i="4"/>
  <c r="AC97" i="4"/>
  <c r="AC104" i="4"/>
  <c r="AC109" i="4"/>
  <c r="AC112" i="4"/>
  <c r="AC122" i="4"/>
  <c r="AC124" i="4"/>
  <c r="AC126" i="4"/>
  <c r="AC128" i="4"/>
  <c r="AC130" i="4"/>
  <c r="AC132" i="4"/>
  <c r="AC134" i="4"/>
  <c r="AC136" i="4"/>
  <c r="AC138" i="4"/>
  <c r="AC161" i="4"/>
  <c r="AC163" i="4"/>
  <c r="AC165" i="4"/>
  <c r="AC167" i="4"/>
  <c r="AC169" i="4"/>
  <c r="AC171" i="4"/>
  <c r="AC173" i="4"/>
  <c r="AC175" i="4"/>
  <c r="AC177" i="4"/>
  <c r="J179" i="4"/>
  <c r="AC202" i="4"/>
  <c r="AC204" i="4"/>
  <c r="AC206" i="4"/>
  <c r="AA207" i="4"/>
  <c r="AC208" i="4"/>
  <c r="AA209" i="4"/>
  <c r="AC210" i="4"/>
  <c r="AA211" i="4"/>
  <c r="AC212" i="4"/>
  <c r="AA213" i="4"/>
  <c r="AC214" i="4"/>
  <c r="AA215" i="4"/>
  <c r="AC216" i="4"/>
  <c r="AA217" i="4"/>
  <c r="AC218" i="4"/>
  <c r="E221" i="4"/>
  <c r="E223" i="4"/>
  <c r="E225" i="4"/>
  <c r="E227" i="4"/>
  <c r="E229" i="4"/>
  <c r="E231" i="4"/>
  <c r="E233" i="4"/>
  <c r="E235" i="4"/>
  <c r="E237" i="4"/>
  <c r="AC241" i="4"/>
  <c r="AA242" i="4"/>
  <c r="AC243" i="4"/>
  <c r="AA244" i="4"/>
  <c r="AC245" i="4"/>
  <c r="AA246" i="4"/>
  <c r="AC247" i="4"/>
  <c r="AA248" i="4"/>
  <c r="AC249" i="4"/>
  <c r="AA250" i="4"/>
  <c r="AC251" i="4"/>
  <c r="AA252" i="4"/>
  <c r="AC253" i="4"/>
  <c r="AA254" i="4"/>
  <c r="AC255" i="4"/>
  <c r="AA256" i="4"/>
  <c r="AC257" i="4"/>
  <c r="AA258" i="4"/>
  <c r="J259" i="4"/>
  <c r="E262" i="4"/>
  <c r="E268" i="4"/>
  <c r="E270" i="4"/>
  <c r="E272" i="4"/>
  <c r="E274" i="4"/>
  <c r="E276" i="4"/>
  <c r="E278" i="4"/>
  <c r="AA281" i="4"/>
  <c r="AC282" i="4"/>
  <c r="AA283" i="4"/>
  <c r="AC284" i="4"/>
  <c r="AA285" i="4"/>
  <c r="AC286" i="4"/>
  <c r="AA287" i="4"/>
  <c r="AC288" i="4"/>
  <c r="AA289" i="4"/>
  <c r="AC290" i="4"/>
  <c r="AA291" i="4"/>
  <c r="AC292" i="4"/>
  <c r="AA293" i="4"/>
  <c r="AC294" i="4"/>
  <c r="AA295" i="4"/>
  <c r="AC296" i="4"/>
  <c r="AA297" i="4"/>
  <c r="AC298" i="4"/>
  <c r="E301" i="4"/>
  <c r="E303" i="4"/>
  <c r="AC321" i="4"/>
  <c r="AA322" i="4"/>
  <c r="AC323" i="4"/>
  <c r="AA324" i="4"/>
  <c r="AC325" i="4"/>
  <c r="AA326" i="4"/>
  <c r="AC327" i="4"/>
  <c r="AA328" i="4"/>
  <c r="AC329" i="4"/>
  <c r="AA330" i="4"/>
  <c r="AC331" i="4"/>
  <c r="AA332" i="4"/>
  <c r="AC333" i="4"/>
  <c r="AA334" i="4"/>
  <c r="AC335" i="4"/>
  <c r="AA336" i="4"/>
  <c r="AC337" i="4"/>
  <c r="AA338" i="4"/>
  <c r="J339" i="4"/>
  <c r="AB342" i="4"/>
  <c r="AB344" i="4"/>
  <c r="AB346" i="4"/>
  <c r="AB348" i="4"/>
  <c r="AB350" i="4"/>
  <c r="AB352" i="4"/>
  <c r="AB354" i="4"/>
  <c r="AB356" i="4"/>
  <c r="AB358" i="4"/>
  <c r="AA361" i="4"/>
  <c r="AC362" i="4"/>
  <c r="AA363" i="4"/>
  <c r="AC364" i="4"/>
  <c r="AA365" i="4"/>
  <c r="AC366" i="4"/>
  <c r="AA367" i="4"/>
  <c r="AC368" i="4"/>
  <c r="AA369" i="4"/>
  <c r="AC370" i="4"/>
  <c r="AA371" i="4"/>
  <c r="AC372" i="4"/>
  <c r="AA373" i="4"/>
  <c r="AC374" i="4"/>
  <c r="AA375" i="4"/>
  <c r="AC376" i="4"/>
  <c r="AA377" i="4"/>
  <c r="AC378" i="4"/>
  <c r="AB381" i="4"/>
  <c r="AB383" i="4"/>
  <c r="AB385" i="4"/>
  <c r="AB387" i="4"/>
  <c r="AB389" i="4"/>
  <c r="AB391" i="4"/>
  <c r="AB393" i="4"/>
  <c r="AB395" i="4"/>
  <c r="AB397" i="4"/>
  <c r="AC401" i="4"/>
  <c r="AA402" i="4"/>
  <c r="AC403" i="4"/>
  <c r="AA404" i="4"/>
  <c r="AC405" i="4"/>
  <c r="AA406" i="4"/>
  <c r="AC407" i="4"/>
  <c r="AA408" i="4"/>
  <c r="AC409" i="4"/>
  <c r="AA410" i="4"/>
  <c r="AC411" i="4"/>
  <c r="AA412" i="4"/>
  <c r="AC413" i="4"/>
  <c r="AA414" i="4"/>
  <c r="AC415" i="4"/>
  <c r="AA416" i="4"/>
  <c r="AC417" i="4"/>
  <c r="AA418" i="4"/>
  <c r="J419" i="4"/>
  <c r="AB422" i="4"/>
  <c r="AB424" i="4"/>
  <c r="AB426" i="4"/>
  <c r="AB428" i="4"/>
  <c r="AB430" i="4"/>
  <c r="AB432" i="4"/>
  <c r="AB434" i="4"/>
  <c r="AB436" i="4"/>
  <c r="AB438" i="4"/>
  <c r="AA441" i="4"/>
  <c r="AC442" i="4"/>
  <c r="AA443" i="4"/>
  <c r="AC444" i="4"/>
  <c r="AA445" i="4"/>
  <c r="AC446" i="4"/>
  <c r="AA447" i="4"/>
  <c r="AC448" i="4"/>
  <c r="AA449" i="4"/>
  <c r="AC450" i="4"/>
  <c r="AA451" i="4"/>
  <c r="AC452" i="4"/>
  <c r="AA453" i="4"/>
  <c r="AC454" i="4"/>
  <c r="AA455" i="4"/>
  <c r="AC456" i="4"/>
  <c r="AA457" i="4"/>
  <c r="AC458" i="4"/>
  <c r="AB461" i="4"/>
  <c r="AB463" i="4"/>
  <c r="AB465" i="4"/>
  <c r="AB467" i="4"/>
  <c r="AB469" i="4"/>
  <c r="AB471" i="4"/>
  <c r="AB473" i="4"/>
  <c r="AB475" i="4"/>
  <c r="AB477" i="4"/>
  <c r="AC481" i="4"/>
  <c r="AA482" i="4"/>
  <c r="AC483" i="4"/>
  <c r="AA484" i="4"/>
  <c r="AC485" i="4"/>
  <c r="AA486" i="4"/>
  <c r="AC487" i="4"/>
  <c r="AA488" i="4"/>
  <c r="AC489" i="4"/>
  <c r="AA490" i="4"/>
  <c r="AC491" i="4"/>
  <c r="AA492" i="4"/>
  <c r="AC493" i="4"/>
  <c r="AA494" i="4"/>
  <c r="AC495" i="4"/>
  <c r="AA496" i="4"/>
  <c r="AA498" i="4"/>
  <c r="J499" i="4"/>
  <c r="AB502" i="4"/>
  <c r="AB504" i="4"/>
  <c r="AB506" i="4"/>
  <c r="AB508" i="4"/>
  <c r="AB510" i="4"/>
  <c r="AB512" i="4"/>
  <c r="AB514" i="4"/>
  <c r="AB516" i="4"/>
  <c r="AB518" i="4"/>
  <c r="AA521" i="4"/>
  <c r="AC522" i="4"/>
  <c r="AA523" i="4"/>
  <c r="AC524" i="4"/>
  <c r="AA525" i="4"/>
  <c r="AC526" i="4"/>
  <c r="AA527" i="4"/>
  <c r="AC528" i="4"/>
  <c r="AA529" i="4"/>
  <c r="AC530" i="4"/>
  <c r="AA531" i="4"/>
  <c r="AC532" i="4"/>
  <c r="AA533" i="4"/>
  <c r="AC534" i="4"/>
  <c r="AA535" i="4"/>
  <c r="AC536" i="4"/>
  <c r="AA537" i="4"/>
  <c r="AC538" i="4"/>
  <c r="AB541" i="4"/>
  <c r="AB543" i="4"/>
  <c r="AB545" i="4"/>
  <c r="AB547" i="4"/>
  <c r="AB549" i="4"/>
  <c r="AB551" i="4"/>
  <c r="AB553" i="4"/>
  <c r="AB555" i="4"/>
  <c r="AB557" i="4"/>
  <c r="AC561" i="4"/>
  <c r="AA562" i="4"/>
  <c r="AC563" i="4"/>
  <c r="AA564" i="4"/>
  <c r="AC565" i="4"/>
  <c r="AA566" i="4"/>
  <c r="AC567" i="4"/>
  <c r="AA568" i="4"/>
  <c r="AC569" i="4"/>
  <c r="AA570" i="4"/>
  <c r="AC571" i="4"/>
  <c r="AA572" i="4"/>
  <c r="AC573" i="4"/>
  <c r="AA574" i="4"/>
  <c r="AA576" i="4"/>
  <c r="AA578" i="4"/>
  <c r="J579" i="4"/>
  <c r="AB582" i="4"/>
  <c r="AB584" i="4"/>
  <c r="AB586" i="4"/>
  <c r="AB588" i="4"/>
  <c r="AB590" i="4"/>
  <c r="AB592" i="4"/>
  <c r="AB594" i="4"/>
  <c r="AB596" i="4"/>
  <c r="AB598" i="4"/>
  <c r="AA601" i="4"/>
  <c r="AC602" i="4"/>
  <c r="AA603" i="4"/>
  <c r="AC604" i="4"/>
  <c r="AA605" i="4"/>
  <c r="AC606" i="4"/>
  <c r="AA607" i="4"/>
  <c r="AC608" i="4"/>
  <c r="AA609" i="4"/>
  <c r="AC610" i="4"/>
  <c r="AA611" i="4"/>
  <c r="AC612" i="4"/>
  <c r="AA613" i="4"/>
  <c r="AC614" i="4"/>
  <c r="AA615" i="4"/>
  <c r="AC616" i="4"/>
  <c r="AA617" i="4"/>
  <c r="AC618" i="4"/>
  <c r="AB622" i="4"/>
  <c r="AA626" i="4"/>
  <c r="AC626" i="4"/>
  <c r="AB626" i="4"/>
  <c r="D176" i="5"/>
  <c r="D196" i="5" s="1"/>
  <c r="D216" i="5" s="1"/>
  <c r="D236" i="5" s="1"/>
  <c r="E156" i="5"/>
  <c r="D219" i="5"/>
  <c r="D239" i="5" s="1"/>
  <c r="D259" i="5" s="1"/>
  <c r="D279" i="5" s="1"/>
  <c r="D299" i="5" s="1"/>
  <c r="D319" i="5" s="1"/>
  <c r="E199" i="5"/>
  <c r="D221" i="5"/>
  <c r="D241" i="5" s="1"/>
  <c r="D261" i="5" s="1"/>
  <c r="D281" i="5" s="1"/>
  <c r="D301" i="5" s="1"/>
  <c r="D321" i="5" s="1"/>
  <c r="E201" i="5"/>
  <c r="D252" i="5"/>
  <c r="D272" i="5" s="1"/>
  <c r="D292" i="5" s="1"/>
  <c r="D312" i="5" s="1"/>
  <c r="D332" i="5" s="1"/>
  <c r="D352" i="5" s="1"/>
  <c r="E232" i="5"/>
  <c r="D174" i="5"/>
  <c r="D194" i="5" s="1"/>
  <c r="D214" i="5" s="1"/>
  <c r="D234" i="5" s="1"/>
  <c r="E154" i="5"/>
  <c r="D250" i="5"/>
  <c r="D270" i="5" s="1"/>
  <c r="D290" i="5" s="1"/>
  <c r="D310" i="5" s="1"/>
  <c r="D330" i="5" s="1"/>
  <c r="D350" i="5" s="1"/>
  <c r="E230" i="5"/>
  <c r="D213" i="5"/>
  <c r="D233" i="5" s="1"/>
  <c r="D253" i="5" s="1"/>
  <c r="D273" i="5" s="1"/>
  <c r="D293" i="5" s="1"/>
  <c r="D313" i="5" s="1"/>
  <c r="E193" i="5"/>
  <c r="AC605" i="3"/>
  <c r="AC607" i="3"/>
  <c r="AB618" i="3"/>
  <c r="AB620" i="3"/>
  <c r="AB622" i="3"/>
  <c r="AB624" i="3"/>
  <c r="AB626" i="3"/>
  <c r="AB628" i="3"/>
  <c r="AB630" i="3"/>
  <c r="AB632" i="3"/>
  <c r="AB634" i="3"/>
  <c r="E9" i="4"/>
  <c r="AB9" i="4"/>
  <c r="AC10" i="4"/>
  <c r="E13" i="4"/>
  <c r="AB13" i="4"/>
  <c r="E17" i="4"/>
  <c r="AB17" i="4"/>
  <c r="E21" i="4"/>
  <c r="AB21" i="4"/>
  <c r="E26" i="4"/>
  <c r="AB26" i="4"/>
  <c r="Z29" i="4"/>
  <c r="AB29" i="4"/>
  <c r="AC32" i="4"/>
  <c r="E33" i="4"/>
  <c r="AB33" i="4"/>
  <c r="AC36" i="4"/>
  <c r="E37" i="4"/>
  <c r="AB37" i="4"/>
  <c r="AC40" i="4"/>
  <c r="E41" i="4"/>
  <c r="AB41" i="4"/>
  <c r="AB42" i="4"/>
  <c r="AC45" i="4"/>
  <c r="AC50" i="4"/>
  <c r="AC54" i="4"/>
  <c r="AC58" i="4"/>
  <c r="AC66" i="4"/>
  <c r="AC71" i="4"/>
  <c r="AC75" i="4"/>
  <c r="AC79" i="4"/>
  <c r="AC92" i="4"/>
  <c r="AC98" i="4"/>
  <c r="J100" i="4"/>
  <c r="AA106" i="4"/>
  <c r="AC107" i="4"/>
  <c r="AC113" i="4"/>
  <c r="AC116" i="4"/>
  <c r="AC118" i="4"/>
  <c r="AC141" i="4"/>
  <c r="AC143" i="4"/>
  <c r="AC145" i="4"/>
  <c r="AC147" i="4"/>
  <c r="AC149" i="4"/>
  <c r="AC151" i="4"/>
  <c r="AC153" i="4"/>
  <c r="AC155" i="4"/>
  <c r="AC157" i="4"/>
  <c r="J159" i="4"/>
  <c r="AC182" i="4"/>
  <c r="AC184" i="4"/>
  <c r="AC186" i="4"/>
  <c r="AC188" i="4"/>
  <c r="AC190" i="4"/>
  <c r="AC192" i="4"/>
  <c r="AC194" i="4"/>
  <c r="AC196" i="4"/>
  <c r="AC198" i="4"/>
  <c r="E207" i="4"/>
  <c r="E209" i="4"/>
  <c r="E211" i="4"/>
  <c r="E213" i="4"/>
  <c r="E215" i="4"/>
  <c r="E217" i="4"/>
  <c r="AC221" i="4"/>
  <c r="AA222" i="4"/>
  <c r="AC223" i="4"/>
  <c r="AA224" i="4"/>
  <c r="AC225" i="4"/>
  <c r="AA226" i="4"/>
  <c r="AC227" i="4"/>
  <c r="AA228" i="4"/>
  <c r="AC229" i="4"/>
  <c r="AA230" i="4"/>
  <c r="AC231" i="4"/>
  <c r="AA232" i="4"/>
  <c r="AC233" i="4"/>
  <c r="AA234" i="4"/>
  <c r="AC235" i="4"/>
  <c r="AA236" i="4"/>
  <c r="AC237" i="4"/>
  <c r="AA238" i="4"/>
  <c r="J239" i="4"/>
  <c r="E242" i="4"/>
  <c r="E248" i="4"/>
  <c r="E250" i="4"/>
  <c r="E252" i="4"/>
  <c r="E254" i="4"/>
  <c r="E256" i="4"/>
  <c r="E258" i="4"/>
  <c r="AA261" i="4"/>
  <c r="AC262" i="4"/>
  <c r="AA263" i="4"/>
  <c r="AC264" i="4"/>
  <c r="AA265" i="4"/>
  <c r="AC266" i="4"/>
  <c r="AA267" i="4"/>
  <c r="AC268" i="4"/>
  <c r="AA269" i="4"/>
  <c r="AC270" i="4"/>
  <c r="AA271" i="4"/>
  <c r="AC272" i="4"/>
  <c r="AA273" i="4"/>
  <c r="AC274" i="4"/>
  <c r="AA275" i="4"/>
  <c r="AC276" i="4"/>
  <c r="AA277" i="4"/>
  <c r="AC278" i="4"/>
  <c r="E281" i="4"/>
  <c r="E283" i="4"/>
  <c r="AC301" i="4"/>
  <c r="AA302" i="4"/>
  <c r="AC303" i="4"/>
  <c r="AA304" i="4"/>
  <c r="AC305" i="4"/>
  <c r="AA306" i="4"/>
  <c r="AC307" i="4"/>
  <c r="AA308" i="4"/>
  <c r="AC309" i="4"/>
  <c r="AA310" i="4"/>
  <c r="AC311" i="4"/>
  <c r="AA312" i="4"/>
  <c r="AC313" i="4"/>
  <c r="AA314" i="4"/>
  <c r="AC315" i="4"/>
  <c r="AA316" i="4"/>
  <c r="AC317" i="4"/>
  <c r="AA318" i="4"/>
  <c r="J319" i="4"/>
  <c r="AA341" i="4"/>
  <c r="AC342" i="4"/>
  <c r="AA343" i="4"/>
  <c r="AC344" i="4"/>
  <c r="AA345" i="4"/>
  <c r="AC346" i="4"/>
  <c r="AA347" i="4"/>
  <c r="AC348" i="4"/>
  <c r="AA349" i="4"/>
  <c r="AC350" i="4"/>
  <c r="AA351" i="4"/>
  <c r="AC352" i="4"/>
  <c r="AA353" i="4"/>
  <c r="AC354" i="4"/>
  <c r="AA355" i="4"/>
  <c r="AC356" i="4"/>
  <c r="AA357" i="4"/>
  <c r="AC358" i="4"/>
  <c r="AC381" i="4"/>
  <c r="AA382" i="4"/>
  <c r="AC383" i="4"/>
  <c r="AA384" i="4"/>
  <c r="AC385" i="4"/>
  <c r="AA386" i="4"/>
  <c r="AC387" i="4"/>
  <c r="AA388" i="4"/>
  <c r="AC389" i="4"/>
  <c r="AA390" i="4"/>
  <c r="AC391" i="4"/>
  <c r="AA392" i="4"/>
  <c r="AC393" i="4"/>
  <c r="AA394" i="4"/>
  <c r="AC395" i="4"/>
  <c r="AA396" i="4"/>
  <c r="AC397" i="4"/>
  <c r="AA398" i="4"/>
  <c r="J399" i="4"/>
  <c r="AA421" i="4"/>
  <c r="AC422" i="4"/>
  <c r="AA423" i="4"/>
  <c r="AC424" i="4"/>
  <c r="AA425" i="4"/>
  <c r="AC426" i="4"/>
  <c r="AA427" i="4"/>
  <c r="AC428" i="4"/>
  <c r="AA429" i="4"/>
  <c r="AC430" i="4"/>
  <c r="AA431" i="4"/>
  <c r="AC432" i="4"/>
  <c r="AA433" i="4"/>
  <c r="AC434" i="4"/>
  <c r="AA435" i="4"/>
  <c r="AC436" i="4"/>
  <c r="AA437" i="4"/>
  <c r="AC438" i="4"/>
  <c r="AC461" i="4"/>
  <c r="AA462" i="4"/>
  <c r="AC463" i="4"/>
  <c r="AA464" i="4"/>
  <c r="AC465" i="4"/>
  <c r="AA466" i="4"/>
  <c r="AC467" i="4"/>
  <c r="AA468" i="4"/>
  <c r="AC469" i="4"/>
  <c r="AA470" i="4"/>
  <c r="AC471" i="4"/>
  <c r="AA472" i="4"/>
  <c r="AC473" i="4"/>
  <c r="AA474" i="4"/>
  <c r="AC475" i="4"/>
  <c r="AA476" i="4"/>
  <c r="AC477" i="4"/>
  <c r="AA478" i="4"/>
  <c r="J479" i="4"/>
  <c r="AA501" i="4"/>
  <c r="AC502" i="4"/>
  <c r="AA503" i="4"/>
  <c r="AC504" i="4"/>
  <c r="AA505" i="4"/>
  <c r="AC506" i="4"/>
  <c r="AA507" i="4"/>
  <c r="AC508" i="4"/>
  <c r="AA509" i="4"/>
  <c r="AC510" i="4"/>
  <c r="AA511" i="4"/>
  <c r="AC512" i="4"/>
  <c r="AA513" i="4"/>
  <c r="AC514" i="4"/>
  <c r="AA515" i="4"/>
  <c r="AC516" i="4"/>
  <c r="AA517" i="4"/>
  <c r="AC518" i="4"/>
  <c r="AC541" i="4"/>
  <c r="AA542" i="4"/>
  <c r="AC543" i="4"/>
  <c r="AA544" i="4"/>
  <c r="AC545" i="4"/>
  <c r="AA546" i="4"/>
  <c r="AC547" i="4"/>
  <c r="AA548" i="4"/>
  <c r="AC549" i="4"/>
  <c r="AA550" i="4"/>
  <c r="AC551" i="4"/>
  <c r="AA552" i="4"/>
  <c r="AC553" i="4"/>
  <c r="AA554" i="4"/>
  <c r="AC555" i="4"/>
  <c r="AA556" i="4"/>
  <c r="AC557" i="4"/>
  <c r="AA558" i="4"/>
  <c r="J559" i="4"/>
  <c r="AA581" i="4"/>
  <c r="AC582" i="4"/>
  <c r="AA583" i="4"/>
  <c r="AC584" i="4"/>
  <c r="AA585" i="4"/>
  <c r="AC586" i="4"/>
  <c r="AA587" i="4"/>
  <c r="AC588" i="4"/>
  <c r="AA589" i="4"/>
  <c r="AC590" i="4"/>
  <c r="AA591" i="4"/>
  <c r="AC592" i="4"/>
  <c r="AA593" i="4"/>
  <c r="AC594" i="4"/>
  <c r="AA595" i="4"/>
  <c r="AC596" i="4"/>
  <c r="AA597" i="4"/>
  <c r="AC598" i="4"/>
  <c r="J639" i="4"/>
  <c r="AA624" i="4"/>
  <c r="AB624" i="4"/>
  <c r="AC625" i="4"/>
  <c r="D248" i="5"/>
  <c r="D268" i="5" s="1"/>
  <c r="D288" i="5" s="1"/>
  <c r="D308" i="5" s="1"/>
  <c r="D328" i="5" s="1"/>
  <c r="D348" i="5" s="1"/>
  <c r="E228" i="5"/>
  <c r="D223" i="5"/>
  <c r="D243" i="5" s="1"/>
  <c r="D263" i="5" s="1"/>
  <c r="D283" i="5" s="1"/>
  <c r="D303" i="5" s="1"/>
  <c r="D323" i="5" s="1"/>
  <c r="E203" i="5"/>
  <c r="AC121" i="4"/>
  <c r="AC139" i="4" s="1"/>
  <c r="AC201" i="4"/>
  <c r="E222" i="4"/>
  <c r="E226" i="4"/>
  <c r="E228" i="4"/>
  <c r="E230" i="4"/>
  <c r="E232" i="4"/>
  <c r="E234" i="4"/>
  <c r="E236" i="4"/>
  <c r="E261" i="4"/>
  <c r="E263" i="4"/>
  <c r="AC281" i="4"/>
  <c r="AC299" i="4" s="1"/>
  <c r="AC361" i="4"/>
  <c r="AC379" i="4" s="1"/>
  <c r="AC441" i="4"/>
  <c r="AC521" i="4"/>
  <c r="AC601" i="4"/>
  <c r="AC619" i="4" s="1"/>
  <c r="AA621" i="4"/>
  <c r="AC622" i="4"/>
  <c r="AC623" i="4"/>
  <c r="AB623" i="4"/>
  <c r="AA623" i="4"/>
  <c r="AC624" i="4"/>
  <c r="D164" i="5"/>
  <c r="E144" i="5"/>
  <c r="D119" i="5"/>
  <c r="E99" i="5"/>
  <c r="D217" i="5"/>
  <c r="D237" i="5" s="1"/>
  <c r="D257" i="5" s="1"/>
  <c r="D277" i="5" s="1"/>
  <c r="D297" i="5" s="1"/>
  <c r="D317" i="5" s="1"/>
  <c r="E197" i="5"/>
  <c r="D178" i="5"/>
  <c r="D198" i="5" s="1"/>
  <c r="D218" i="5" s="1"/>
  <c r="D238" i="5" s="1"/>
  <c r="E158" i="5"/>
  <c r="AB628" i="4"/>
  <c r="AB630" i="4"/>
  <c r="AB632" i="4"/>
  <c r="AB634" i="4"/>
  <c r="AB636" i="4"/>
  <c r="AB638" i="4"/>
  <c r="AA641" i="4"/>
  <c r="AC642" i="4"/>
  <c r="AA643" i="4"/>
  <c r="AC644" i="4"/>
  <c r="AA645" i="4"/>
  <c r="AC646" i="4"/>
  <c r="AA647" i="4"/>
  <c r="AC648" i="4"/>
  <c r="AA649" i="4"/>
  <c r="AC650" i="4"/>
  <c r="AA651" i="4"/>
  <c r="AC652" i="4"/>
  <c r="AA653" i="4"/>
  <c r="AC654" i="4"/>
  <c r="AA655" i="4"/>
  <c r="AC656" i="4"/>
  <c r="AA657" i="4"/>
  <c r="AC658" i="4"/>
  <c r="AC7" i="5"/>
  <c r="E8" i="5"/>
  <c r="AD8" i="5"/>
  <c r="AA9" i="5"/>
  <c r="AD9" i="5" s="1"/>
  <c r="AB10" i="5"/>
  <c r="AC11" i="5"/>
  <c r="AA12" i="5"/>
  <c r="AE12" i="5"/>
  <c r="AB13" i="5"/>
  <c r="AC14" i="5"/>
  <c r="E15" i="5"/>
  <c r="AD15" i="5"/>
  <c r="AA16" i="5"/>
  <c r="AE16" i="5"/>
  <c r="AB17" i="5"/>
  <c r="AC18" i="5"/>
  <c r="E19" i="5"/>
  <c r="AD19" i="5"/>
  <c r="AA20" i="5"/>
  <c r="AE20" i="5"/>
  <c r="AB21" i="5"/>
  <c r="AC22" i="5"/>
  <c r="E23" i="5"/>
  <c r="AD23" i="5"/>
  <c r="AA24" i="5"/>
  <c r="AE24" i="5"/>
  <c r="AA27" i="5"/>
  <c r="AE27" i="5"/>
  <c r="AC28" i="5"/>
  <c r="AA29" i="5"/>
  <c r="AE29" i="5"/>
  <c r="AC30" i="5"/>
  <c r="AB31" i="5"/>
  <c r="AB45" i="5" s="1"/>
  <c r="AA32" i="5"/>
  <c r="AE32" i="5"/>
  <c r="E33" i="5"/>
  <c r="AD33" i="5"/>
  <c r="AB34" i="5"/>
  <c r="AA35" i="5"/>
  <c r="AE35" i="5"/>
  <c r="E36" i="5"/>
  <c r="AD36" i="5"/>
  <c r="AC37" i="5"/>
  <c r="AB38" i="5"/>
  <c r="AA39" i="5"/>
  <c r="AE39" i="5"/>
  <c r="E40" i="5"/>
  <c r="AD40" i="5"/>
  <c r="AC41" i="5"/>
  <c r="AB42" i="5"/>
  <c r="AB43" i="5"/>
  <c r="E44" i="5"/>
  <c r="AD44" i="5"/>
  <c r="O45" i="5"/>
  <c r="AA47" i="5"/>
  <c r="AE47" i="5"/>
  <c r="AC48" i="5"/>
  <c r="AB49" i="5"/>
  <c r="AB65" i="5" s="1"/>
  <c r="AA50" i="5"/>
  <c r="AE50" i="5"/>
  <c r="AC51" i="5"/>
  <c r="AB52" i="5"/>
  <c r="AA53" i="5"/>
  <c r="AE53" i="5"/>
  <c r="AC54" i="5"/>
  <c r="AA55" i="5"/>
  <c r="AE55" i="5"/>
  <c r="AC56" i="5"/>
  <c r="AB57" i="5"/>
  <c r="E58" i="5"/>
  <c r="AD58" i="5"/>
  <c r="AB59" i="5"/>
  <c r="E60" i="5"/>
  <c r="AD60" i="5"/>
  <c r="AC61" i="5"/>
  <c r="AB62" i="5"/>
  <c r="AB63" i="5"/>
  <c r="E64" i="5"/>
  <c r="AD64" i="5"/>
  <c r="O65" i="5"/>
  <c r="AB67" i="5"/>
  <c r="AC68" i="5"/>
  <c r="AB69" i="5"/>
  <c r="AB70" i="5"/>
  <c r="AB71" i="5"/>
  <c r="AB72" i="5"/>
  <c r="AA73" i="5"/>
  <c r="AE73" i="5"/>
  <c r="E74" i="5"/>
  <c r="AD74" i="5"/>
  <c r="AC75" i="5"/>
  <c r="AA76" i="5"/>
  <c r="AE76" i="5"/>
  <c r="E77" i="5"/>
  <c r="AD77" i="5"/>
  <c r="AB78" i="5"/>
  <c r="E79" i="5"/>
  <c r="AD79" i="5"/>
  <c r="AB80" i="5"/>
  <c r="AA81" i="5"/>
  <c r="AE81" i="5"/>
  <c r="E82" i="5"/>
  <c r="AD82" i="5"/>
  <c r="E83" i="5"/>
  <c r="AD83" i="5"/>
  <c r="AB84" i="5"/>
  <c r="AB87" i="5"/>
  <c r="E88" i="5"/>
  <c r="AD88" i="5"/>
  <c r="AB89" i="5"/>
  <c r="E90" i="5"/>
  <c r="AD90" i="5"/>
  <c r="AC91" i="5"/>
  <c r="AB92" i="5"/>
  <c r="AA93" i="5"/>
  <c r="AE93" i="5"/>
  <c r="E94" i="5"/>
  <c r="AD94" i="5"/>
  <c r="AC95" i="5"/>
  <c r="AA96" i="5"/>
  <c r="AE96" i="5"/>
  <c r="E97" i="5"/>
  <c r="AD97" i="5"/>
  <c r="AB98" i="5"/>
  <c r="AD99" i="5"/>
  <c r="AA101" i="5"/>
  <c r="AE101" i="5"/>
  <c r="AC107" i="5"/>
  <c r="AA109" i="5"/>
  <c r="AA110" i="5"/>
  <c r="AA116" i="5"/>
  <c r="AE116" i="5"/>
  <c r="AB120" i="5"/>
  <c r="AA121" i="5"/>
  <c r="AE121" i="5"/>
  <c r="AB124" i="5"/>
  <c r="AA127" i="5"/>
  <c r="AE127" i="5"/>
  <c r="AC128" i="5"/>
  <c r="AA129" i="5"/>
  <c r="AE129" i="5"/>
  <c r="AC130" i="5"/>
  <c r="AA131" i="5"/>
  <c r="AE131" i="5"/>
  <c r="AC132" i="5"/>
  <c r="AA133" i="5"/>
  <c r="AE133" i="5"/>
  <c r="AC134" i="5"/>
  <c r="AA135" i="5"/>
  <c r="AE135" i="5"/>
  <c r="AC136" i="5"/>
  <c r="AA137" i="5"/>
  <c r="AE137" i="5"/>
  <c r="AC138" i="5"/>
  <c r="AA139" i="5"/>
  <c r="AE139" i="5"/>
  <c r="AC140" i="5"/>
  <c r="AA141" i="5"/>
  <c r="AE141" i="5"/>
  <c r="AC142" i="5"/>
  <c r="AA143" i="5"/>
  <c r="AE143" i="5"/>
  <c r="AC144" i="5"/>
  <c r="J145" i="5"/>
  <c r="AB147" i="5"/>
  <c r="E148" i="5"/>
  <c r="AD148" i="5"/>
  <c r="AB149" i="5"/>
  <c r="E150" i="5"/>
  <c r="AD150" i="5"/>
  <c r="AB151" i="5"/>
  <c r="E152" i="5"/>
  <c r="AD152" i="5"/>
  <c r="AB157" i="5"/>
  <c r="AB159" i="5"/>
  <c r="AB161" i="5"/>
  <c r="AB163" i="5"/>
  <c r="AC167" i="5"/>
  <c r="AA168" i="5"/>
  <c r="AE168" i="5"/>
  <c r="AA170" i="5"/>
  <c r="AE170" i="5"/>
  <c r="AA172" i="5"/>
  <c r="AE172" i="5"/>
  <c r="AA174" i="5"/>
  <c r="AE174" i="5"/>
  <c r="AA176" i="5"/>
  <c r="AE176" i="5"/>
  <c r="AA178" i="5"/>
  <c r="AE178" i="5"/>
  <c r="AA180" i="5"/>
  <c r="AE180" i="5"/>
  <c r="AC181" i="5"/>
  <c r="AA182" i="5"/>
  <c r="AE182" i="5"/>
  <c r="AC183" i="5"/>
  <c r="AA184" i="5"/>
  <c r="AE184" i="5"/>
  <c r="AD187" i="5"/>
  <c r="AB198" i="5"/>
  <c r="AB200" i="5"/>
  <c r="AB202" i="5"/>
  <c r="AB204" i="5"/>
  <c r="AA207" i="5"/>
  <c r="AE207" i="5"/>
  <c r="AA209" i="5"/>
  <c r="AE209" i="5"/>
  <c r="AA211" i="5"/>
  <c r="AE211" i="5"/>
  <c r="AA213" i="5"/>
  <c r="AE213" i="5"/>
  <c r="AA215" i="5"/>
  <c r="AE215" i="5"/>
  <c r="AA217" i="5"/>
  <c r="AE217" i="5"/>
  <c r="AA219" i="5"/>
  <c r="AE219" i="5"/>
  <c r="AA221" i="5"/>
  <c r="AE221" i="5"/>
  <c r="AA223" i="5"/>
  <c r="AE223" i="5"/>
  <c r="J225" i="5"/>
  <c r="AB227" i="5"/>
  <c r="AB229" i="5"/>
  <c r="AB231" i="5"/>
  <c r="AB233" i="5"/>
  <c r="AB235" i="5"/>
  <c r="AB237" i="5"/>
  <c r="AB239" i="5"/>
  <c r="AB241" i="5"/>
  <c r="AB243" i="5"/>
  <c r="AC247" i="5"/>
  <c r="AA248" i="5"/>
  <c r="AE248" i="5"/>
  <c r="AA250" i="5"/>
  <c r="AE250" i="5"/>
  <c r="AA252" i="5"/>
  <c r="AE252" i="5"/>
  <c r="AA254" i="5"/>
  <c r="AE254" i="5"/>
  <c r="AA256" i="5"/>
  <c r="AE256" i="5"/>
  <c r="AA258" i="5"/>
  <c r="AE258" i="5"/>
  <c r="AA260" i="5"/>
  <c r="AE260" i="5"/>
  <c r="AA262" i="5"/>
  <c r="AE262" i="5"/>
  <c r="AA264" i="5"/>
  <c r="AE264" i="5"/>
  <c r="AD267" i="5"/>
  <c r="AB268" i="5"/>
  <c r="AB270" i="5"/>
  <c r="AC272" i="5"/>
  <c r="AD283" i="5"/>
  <c r="E283" i="5"/>
  <c r="O285" i="5"/>
  <c r="AB288" i="5"/>
  <c r="AD288" i="5"/>
  <c r="E288" i="5"/>
  <c r="AC288" i="5"/>
  <c r="AA288" i="5"/>
  <c r="AB296" i="5"/>
  <c r="AD296" i="5"/>
  <c r="AC296" i="5"/>
  <c r="AA296" i="5"/>
  <c r="AD301" i="5"/>
  <c r="E301" i="5"/>
  <c r="AB304" i="5"/>
  <c r="AD304" i="5"/>
  <c r="AC304" i="5"/>
  <c r="AA304" i="5"/>
  <c r="Y325" i="5"/>
  <c r="AB327" i="5"/>
  <c r="AD327" i="5"/>
  <c r="AC327" i="5"/>
  <c r="AA327" i="5"/>
  <c r="AB335" i="5"/>
  <c r="AD335" i="5"/>
  <c r="AC335" i="5"/>
  <c r="AA335" i="5"/>
  <c r="AB343" i="5"/>
  <c r="AD343" i="5"/>
  <c r="AC343" i="5"/>
  <c r="AA343" i="5"/>
  <c r="AC359" i="5"/>
  <c r="AD359" i="5"/>
  <c r="AC363" i="5"/>
  <c r="AD363" i="5"/>
  <c r="O365" i="5"/>
  <c r="AB368" i="5"/>
  <c r="AD368" i="5"/>
  <c r="AC368" i="5"/>
  <c r="AA368" i="5"/>
  <c r="AD369" i="5"/>
  <c r="AD373" i="5"/>
  <c r="AB376" i="5"/>
  <c r="AD376" i="5"/>
  <c r="AC376" i="5"/>
  <c r="AA376" i="5"/>
  <c r="AB377" i="5"/>
  <c r="AD381" i="5"/>
  <c r="AB384" i="5"/>
  <c r="AD384" i="5"/>
  <c r="AC384" i="5"/>
  <c r="AA384" i="5"/>
  <c r="AB403" i="5"/>
  <c r="Y405" i="5"/>
  <c r="AB407" i="5"/>
  <c r="AD407" i="5"/>
  <c r="AC407" i="5"/>
  <c r="AA407" i="5"/>
  <c r="AB415" i="5"/>
  <c r="AD415" i="5"/>
  <c r="AC415" i="5"/>
  <c r="AA415" i="5"/>
  <c r="AD416" i="5"/>
  <c r="AB423" i="5"/>
  <c r="AD423" i="5"/>
  <c r="AC423" i="5"/>
  <c r="AA423" i="5"/>
  <c r="AD424" i="5"/>
  <c r="AD443" i="5"/>
  <c r="O445" i="5"/>
  <c r="AB448" i="5"/>
  <c r="AD448" i="5"/>
  <c r="AC448" i="5"/>
  <c r="AC465" i="5" s="1"/>
  <c r="AA448" i="5"/>
  <c r="AD449" i="5"/>
  <c r="AB456" i="5"/>
  <c r="AE456" i="5"/>
  <c r="AD456" i="5"/>
  <c r="AC456" i="5"/>
  <c r="AA456" i="5"/>
  <c r="AC628" i="4"/>
  <c r="AA629" i="4"/>
  <c r="AC630" i="4"/>
  <c r="AA631" i="4"/>
  <c r="AC632" i="4"/>
  <c r="AA633" i="4"/>
  <c r="AC634" i="4"/>
  <c r="AA635" i="4"/>
  <c r="AC636" i="4"/>
  <c r="AA637" i="4"/>
  <c r="AC638" i="4"/>
  <c r="AB641" i="4"/>
  <c r="AB659" i="4" s="1"/>
  <c r="AD7" i="5"/>
  <c r="AA8" i="5"/>
  <c r="AA25" i="5" s="1"/>
  <c r="AE8" i="5"/>
  <c r="AC13" i="5"/>
  <c r="AA15" i="5"/>
  <c r="AE15" i="5"/>
  <c r="AC17" i="5"/>
  <c r="AA19" i="5"/>
  <c r="AE19" i="5"/>
  <c r="AC21" i="5"/>
  <c r="AA23" i="5"/>
  <c r="AE23" i="5"/>
  <c r="Y25" i="5"/>
  <c r="AB32" i="5"/>
  <c r="AA33" i="5"/>
  <c r="AE33" i="5"/>
  <c r="AB35" i="5"/>
  <c r="AA36" i="5"/>
  <c r="AE36" i="5"/>
  <c r="AB39" i="5"/>
  <c r="AA40" i="5"/>
  <c r="AE40" i="5"/>
  <c r="AA44" i="5"/>
  <c r="AE44" i="5"/>
  <c r="AB53" i="5"/>
  <c r="AB55" i="5"/>
  <c r="AA58" i="5"/>
  <c r="AE58" i="5"/>
  <c r="AA60" i="5"/>
  <c r="AE60" i="5"/>
  <c r="AA64" i="5"/>
  <c r="AE64" i="5"/>
  <c r="AC67" i="5"/>
  <c r="AB73" i="5"/>
  <c r="AA74" i="5"/>
  <c r="AE74" i="5"/>
  <c r="AB76" i="5"/>
  <c r="AA77" i="5"/>
  <c r="AE77" i="5"/>
  <c r="AA79" i="5"/>
  <c r="AE79" i="5"/>
  <c r="AB81" i="5"/>
  <c r="AA82" i="5"/>
  <c r="AE82" i="5"/>
  <c r="AA83" i="5"/>
  <c r="AE83" i="5"/>
  <c r="AC84" i="5"/>
  <c r="J85" i="5"/>
  <c r="AC87" i="5"/>
  <c r="AA88" i="5"/>
  <c r="AE88" i="5"/>
  <c r="AE105" i="5" s="1"/>
  <c r="AA90" i="5"/>
  <c r="AE90" i="5"/>
  <c r="AB93" i="5"/>
  <c r="AA94" i="5"/>
  <c r="AE94" i="5"/>
  <c r="AB96" i="5"/>
  <c r="AA97" i="5"/>
  <c r="AE97" i="5"/>
  <c r="AA99" i="5"/>
  <c r="AE99" i="5"/>
  <c r="AC100" i="5"/>
  <c r="AB101" i="5"/>
  <c r="AA102" i="5"/>
  <c r="AE102" i="5"/>
  <c r="AA103" i="5"/>
  <c r="AE103" i="5"/>
  <c r="AC104" i="5"/>
  <c r="J105" i="5"/>
  <c r="E108" i="5"/>
  <c r="AD108" i="5"/>
  <c r="AB109" i="5"/>
  <c r="AB125" i="5" s="1"/>
  <c r="AB110" i="5"/>
  <c r="AA111" i="5"/>
  <c r="E112" i="5"/>
  <c r="AD112" i="5"/>
  <c r="AC113" i="5"/>
  <c r="AA114" i="5"/>
  <c r="AE114" i="5"/>
  <c r="E115" i="5"/>
  <c r="AD115" i="5"/>
  <c r="AB116" i="5"/>
  <c r="AA117" i="5"/>
  <c r="AE117" i="5"/>
  <c r="AC118" i="5"/>
  <c r="AA119" i="5"/>
  <c r="AE119" i="5"/>
  <c r="AC120" i="5"/>
  <c r="AB121" i="5"/>
  <c r="AA122" i="5"/>
  <c r="AE122" i="5"/>
  <c r="AA123" i="5"/>
  <c r="AC124" i="5"/>
  <c r="J125" i="5"/>
  <c r="AB127" i="5"/>
  <c r="E128" i="5"/>
  <c r="AD128" i="5"/>
  <c r="AD145" i="5" s="1"/>
  <c r="AB129" i="5"/>
  <c r="E130" i="5"/>
  <c r="AD130" i="5"/>
  <c r="AB131" i="5"/>
  <c r="E132" i="5"/>
  <c r="AD132" i="5"/>
  <c r="AB133" i="5"/>
  <c r="E134" i="5"/>
  <c r="AD134" i="5"/>
  <c r="AB135" i="5"/>
  <c r="E136" i="5"/>
  <c r="AD136" i="5"/>
  <c r="AB137" i="5"/>
  <c r="E138" i="5"/>
  <c r="AD138" i="5"/>
  <c r="AB139" i="5"/>
  <c r="AD140" i="5"/>
  <c r="AB141" i="5"/>
  <c r="E142" i="5"/>
  <c r="AD142" i="5"/>
  <c r="AB143" i="5"/>
  <c r="AD144" i="5"/>
  <c r="AC147" i="5"/>
  <c r="AA148" i="5"/>
  <c r="AE148" i="5"/>
  <c r="AC149" i="5"/>
  <c r="AA150" i="5"/>
  <c r="AE150" i="5"/>
  <c r="AC151" i="5"/>
  <c r="AA152" i="5"/>
  <c r="AE152" i="5"/>
  <c r="AC153" i="5"/>
  <c r="AA154" i="5"/>
  <c r="AE154" i="5"/>
  <c r="AC155" i="5"/>
  <c r="AA156" i="5"/>
  <c r="AE156" i="5"/>
  <c r="AC157" i="5"/>
  <c r="AA158" i="5"/>
  <c r="AE158" i="5"/>
  <c r="AC159" i="5"/>
  <c r="AA160" i="5"/>
  <c r="AE160" i="5"/>
  <c r="AC161" i="5"/>
  <c r="AA162" i="5"/>
  <c r="AE162" i="5"/>
  <c r="AC163" i="5"/>
  <c r="AA164" i="5"/>
  <c r="AE164" i="5"/>
  <c r="E167" i="5"/>
  <c r="AD167" i="5"/>
  <c r="AB168" i="5"/>
  <c r="AB185" i="5" s="1"/>
  <c r="E169" i="5"/>
  <c r="AD169" i="5"/>
  <c r="AB170" i="5"/>
  <c r="E171" i="5"/>
  <c r="AD171" i="5"/>
  <c r="AB172" i="5"/>
  <c r="E173" i="5"/>
  <c r="AD173" i="5"/>
  <c r="AB174" i="5"/>
  <c r="E175" i="5"/>
  <c r="AD175" i="5"/>
  <c r="AB176" i="5"/>
  <c r="E177" i="5"/>
  <c r="AD177" i="5"/>
  <c r="AB178" i="5"/>
  <c r="E179" i="5"/>
  <c r="AD179" i="5"/>
  <c r="AB180" i="5"/>
  <c r="E181" i="5"/>
  <c r="AB182" i="5"/>
  <c r="E183" i="5"/>
  <c r="AB184" i="5"/>
  <c r="AA187" i="5"/>
  <c r="AE187" i="5"/>
  <c r="AC188" i="5"/>
  <c r="AC205" i="5" s="1"/>
  <c r="AA189" i="5"/>
  <c r="AE189" i="5"/>
  <c r="AC190" i="5"/>
  <c r="AA191" i="5"/>
  <c r="AE191" i="5"/>
  <c r="AC192" i="5"/>
  <c r="AA193" i="5"/>
  <c r="AE193" i="5"/>
  <c r="AC194" i="5"/>
  <c r="AA195" i="5"/>
  <c r="AE195" i="5"/>
  <c r="AC196" i="5"/>
  <c r="AA197" i="5"/>
  <c r="AE197" i="5"/>
  <c r="AC198" i="5"/>
  <c r="AA199" i="5"/>
  <c r="AC200" i="5"/>
  <c r="AA201" i="5"/>
  <c r="AC202" i="5"/>
  <c r="AA203" i="5"/>
  <c r="AC204" i="5"/>
  <c r="J205" i="5"/>
  <c r="AB207" i="5"/>
  <c r="E208" i="5"/>
  <c r="AD208" i="5"/>
  <c r="AD225" i="5" s="1"/>
  <c r="AB209" i="5"/>
  <c r="E210" i="5"/>
  <c r="AD210" i="5"/>
  <c r="AB211" i="5"/>
  <c r="E212" i="5"/>
  <c r="AD212" i="5"/>
  <c r="AB213" i="5"/>
  <c r="E214" i="5"/>
  <c r="AD214" i="5"/>
  <c r="AB215" i="5"/>
  <c r="E216" i="5"/>
  <c r="AD216" i="5"/>
  <c r="AB217" i="5"/>
  <c r="E218" i="5"/>
  <c r="AD218" i="5"/>
  <c r="AB219" i="5"/>
  <c r="AD220" i="5"/>
  <c r="AB221" i="5"/>
  <c r="E222" i="5"/>
  <c r="AD222" i="5"/>
  <c r="AB223" i="5"/>
  <c r="AD224" i="5"/>
  <c r="AC227" i="5"/>
  <c r="AA228" i="5"/>
  <c r="AE228" i="5"/>
  <c r="AC229" i="5"/>
  <c r="AA230" i="5"/>
  <c r="AE230" i="5"/>
  <c r="AC231" i="5"/>
  <c r="AA232" i="5"/>
  <c r="AE232" i="5"/>
  <c r="AC233" i="5"/>
  <c r="AA234" i="5"/>
  <c r="AE234" i="5"/>
  <c r="AC235" i="5"/>
  <c r="AA236" i="5"/>
  <c r="AE236" i="5"/>
  <c r="AC237" i="5"/>
  <c r="AA238" i="5"/>
  <c r="AC239" i="5"/>
  <c r="AA240" i="5"/>
  <c r="AC241" i="5"/>
  <c r="AA242" i="5"/>
  <c r="AC243" i="5"/>
  <c r="AA244" i="5"/>
  <c r="E247" i="5"/>
  <c r="AD247" i="5"/>
  <c r="AB248" i="5"/>
  <c r="AB265" i="5" s="1"/>
  <c r="E249" i="5"/>
  <c r="AD249" i="5"/>
  <c r="AB250" i="5"/>
  <c r="AD251" i="5"/>
  <c r="AB252" i="5"/>
  <c r="E253" i="5"/>
  <c r="AD253" i="5"/>
  <c r="AB254" i="5"/>
  <c r="E255" i="5"/>
  <c r="AD255" i="5"/>
  <c r="AB256" i="5"/>
  <c r="E257" i="5"/>
  <c r="AD257" i="5"/>
  <c r="AB258" i="5"/>
  <c r="E259" i="5"/>
  <c r="AD259" i="5"/>
  <c r="AB260" i="5"/>
  <c r="E261" i="5"/>
  <c r="AD261" i="5"/>
  <c r="AB262" i="5"/>
  <c r="E263" i="5"/>
  <c r="AD263" i="5"/>
  <c r="AB264" i="5"/>
  <c r="J285" i="5"/>
  <c r="AA267" i="5"/>
  <c r="AE267" i="5"/>
  <c r="AC268" i="5"/>
  <c r="AC285" i="5" s="1"/>
  <c r="AA269" i="5"/>
  <c r="AC270" i="5"/>
  <c r="AA271" i="5"/>
  <c r="AC277" i="5"/>
  <c r="AC281" i="5"/>
  <c r="AB282" i="5"/>
  <c r="AD287" i="5"/>
  <c r="AC287" i="5"/>
  <c r="AE288" i="5"/>
  <c r="AB294" i="5"/>
  <c r="AD294" i="5"/>
  <c r="AC294" i="5"/>
  <c r="AA294" i="5"/>
  <c r="AD295" i="5"/>
  <c r="AE296" i="5"/>
  <c r="E299" i="5"/>
  <c r="AB302" i="5"/>
  <c r="AD302" i="5"/>
  <c r="AC302" i="5"/>
  <c r="AA302" i="5"/>
  <c r="AE303" i="5"/>
  <c r="AE304" i="5"/>
  <c r="AE309" i="5"/>
  <c r="AE313" i="5"/>
  <c r="AE317" i="5"/>
  <c r="AE321" i="5"/>
  <c r="AD322" i="5"/>
  <c r="AE327" i="5"/>
  <c r="AB333" i="5"/>
  <c r="AD333" i="5"/>
  <c r="AC333" i="5"/>
  <c r="AA333" i="5"/>
  <c r="AD334" i="5"/>
  <c r="AE335" i="5"/>
  <c r="AB341" i="5"/>
  <c r="AD341" i="5"/>
  <c r="AC341" i="5"/>
  <c r="AA341" i="5"/>
  <c r="AB342" i="5"/>
  <c r="AE343" i="5"/>
  <c r="AB344" i="5"/>
  <c r="AE349" i="5"/>
  <c r="AB349" i="5"/>
  <c r="AE353" i="5"/>
  <c r="AB353" i="5"/>
  <c r="AE357" i="5"/>
  <c r="AE361" i="5"/>
  <c r="AB362" i="5"/>
  <c r="AD367" i="5"/>
  <c r="AC367" i="5"/>
  <c r="AE368" i="5"/>
  <c r="AB374" i="5"/>
  <c r="AD374" i="5"/>
  <c r="AC374" i="5"/>
  <c r="AA374" i="5"/>
  <c r="AB375" i="5"/>
  <c r="AE376" i="5"/>
  <c r="AD379" i="5"/>
  <c r="AB382" i="5"/>
  <c r="AD382" i="5"/>
  <c r="AC382" i="5"/>
  <c r="AA382" i="5"/>
  <c r="AE383" i="5"/>
  <c r="AE384" i="5"/>
  <c r="AE389" i="5"/>
  <c r="AE393" i="5"/>
  <c r="AE397" i="5"/>
  <c r="AE401" i="5"/>
  <c r="AD402" i="5"/>
  <c r="AE407" i="5"/>
  <c r="AB413" i="5"/>
  <c r="AD413" i="5"/>
  <c r="AC413" i="5"/>
  <c r="AA413" i="5"/>
  <c r="AD414" i="5"/>
  <c r="AE415" i="5"/>
  <c r="AB421" i="5"/>
  <c r="AD421" i="5"/>
  <c r="AC421" i="5"/>
  <c r="AA421" i="5"/>
  <c r="AD422" i="5"/>
  <c r="AE423" i="5"/>
  <c r="AE429" i="5"/>
  <c r="AB429" i="5"/>
  <c r="AE433" i="5"/>
  <c r="AB433" i="5"/>
  <c r="AC437" i="5"/>
  <c r="AC441" i="5"/>
  <c r="AB442" i="5"/>
  <c r="AD447" i="5"/>
  <c r="AE448" i="5"/>
  <c r="AB454" i="5"/>
  <c r="AD454" i="5"/>
  <c r="AC454" i="5"/>
  <c r="AA454" i="5"/>
  <c r="AD455" i="5"/>
  <c r="AC525" i="5"/>
  <c r="AB625" i="4"/>
  <c r="AB627" i="4"/>
  <c r="AB629" i="4"/>
  <c r="AC641" i="4"/>
  <c r="AA642" i="4"/>
  <c r="AC643" i="4"/>
  <c r="AA644" i="4"/>
  <c r="AC645" i="4"/>
  <c r="AA646" i="4"/>
  <c r="AC647" i="4"/>
  <c r="AA648" i="4"/>
  <c r="AC649" i="4"/>
  <c r="AA650" i="4"/>
  <c r="AC651" i="4"/>
  <c r="AA652" i="4"/>
  <c r="AC653" i="4"/>
  <c r="AA654" i="4"/>
  <c r="AC655" i="4"/>
  <c r="AA656" i="4"/>
  <c r="AC657" i="4"/>
  <c r="AA658" i="4"/>
  <c r="J659" i="4"/>
  <c r="E7" i="5"/>
  <c r="AE7" i="5"/>
  <c r="AB8" i="5"/>
  <c r="AB25" i="5" s="1"/>
  <c r="AC9" i="5"/>
  <c r="AE9" i="5" s="1"/>
  <c r="E10" i="5"/>
  <c r="AD10" i="5"/>
  <c r="AA11" i="5"/>
  <c r="AC12" i="5"/>
  <c r="E13" i="5"/>
  <c r="AA14" i="5"/>
  <c r="AE14" i="5"/>
  <c r="AB15" i="5"/>
  <c r="AC16" i="5"/>
  <c r="E17" i="5"/>
  <c r="AA18" i="5"/>
  <c r="AE18" i="5"/>
  <c r="AB19" i="5"/>
  <c r="AC20" i="5"/>
  <c r="AD21" i="5"/>
  <c r="AA22" i="5"/>
  <c r="AE22" i="5"/>
  <c r="AB23" i="5"/>
  <c r="AC24" i="5"/>
  <c r="J25" i="5"/>
  <c r="AC27" i="5"/>
  <c r="AC45" i="5" s="1"/>
  <c r="AA28" i="5"/>
  <c r="AE28" i="5"/>
  <c r="AC29" i="5"/>
  <c r="AA30" i="5"/>
  <c r="E31" i="5"/>
  <c r="AD31" i="5"/>
  <c r="AB33" i="5"/>
  <c r="E34" i="5"/>
  <c r="AD34" i="5"/>
  <c r="AB36" i="5"/>
  <c r="AA37" i="5"/>
  <c r="AE37" i="5"/>
  <c r="E38" i="5"/>
  <c r="AD38" i="5"/>
  <c r="AC39" i="5"/>
  <c r="AB40" i="5"/>
  <c r="AA41" i="5"/>
  <c r="E42" i="5"/>
  <c r="AD42" i="5"/>
  <c r="E43" i="5"/>
  <c r="AD43" i="5"/>
  <c r="AB44" i="5"/>
  <c r="AC47" i="5"/>
  <c r="AA48" i="5"/>
  <c r="E49" i="5"/>
  <c r="AD49" i="5"/>
  <c r="AC50" i="5"/>
  <c r="E52" i="5"/>
  <c r="AD52" i="5"/>
  <c r="AC53" i="5"/>
  <c r="AA54" i="5"/>
  <c r="AA56" i="5"/>
  <c r="E57" i="5"/>
  <c r="AD57" i="5"/>
  <c r="AB58" i="5"/>
  <c r="E59" i="5"/>
  <c r="AD59" i="5"/>
  <c r="AB60" i="5"/>
  <c r="AA61" i="5"/>
  <c r="E62" i="5"/>
  <c r="AD62" i="5"/>
  <c r="E63" i="5"/>
  <c r="AD63" i="5"/>
  <c r="AB64" i="5"/>
  <c r="AA68" i="5"/>
  <c r="E69" i="5"/>
  <c r="AE69" i="5"/>
  <c r="AE85" i="5" s="1"/>
  <c r="E70" i="5"/>
  <c r="AE70" i="5"/>
  <c r="E71" i="5"/>
  <c r="AD71" i="5"/>
  <c r="AD85" i="5" s="1"/>
  <c r="E72" i="5"/>
  <c r="AD72" i="5"/>
  <c r="AB74" i="5"/>
  <c r="AA75" i="5"/>
  <c r="AB77" i="5"/>
  <c r="E78" i="5"/>
  <c r="AD78" i="5"/>
  <c r="AB79" i="5"/>
  <c r="E80" i="5"/>
  <c r="AD80" i="5"/>
  <c r="AB82" i="5"/>
  <c r="AB83" i="5"/>
  <c r="E84" i="5"/>
  <c r="AD84" i="5"/>
  <c r="E87" i="5"/>
  <c r="AD87" i="5"/>
  <c r="AB88" i="5"/>
  <c r="E89" i="5"/>
  <c r="AD89" i="5"/>
  <c r="AB90" i="5"/>
  <c r="E91" i="5"/>
  <c r="AA91" i="5"/>
  <c r="E92" i="5"/>
  <c r="AD92" i="5"/>
  <c r="AC93" i="5"/>
  <c r="AB94" i="5"/>
  <c r="AA95" i="5"/>
  <c r="AC96" i="5"/>
  <c r="AB97" i="5"/>
  <c r="E98" i="5"/>
  <c r="AD98" i="5"/>
  <c r="AB99" i="5"/>
  <c r="E100" i="5"/>
  <c r="AD100" i="5"/>
  <c r="AC101" i="5"/>
  <c r="AB102" i="5"/>
  <c r="AB103" i="5"/>
  <c r="E104" i="5"/>
  <c r="AD104" i="5"/>
  <c r="E107" i="5"/>
  <c r="AA108" i="5"/>
  <c r="AE108" i="5"/>
  <c r="AC109" i="5"/>
  <c r="AC110" i="5"/>
  <c r="AB111" i="5"/>
  <c r="AA112" i="5"/>
  <c r="AE112" i="5"/>
  <c r="E113" i="5"/>
  <c r="AD113" i="5"/>
  <c r="AB114" i="5"/>
  <c r="AA115" i="5"/>
  <c r="AE115" i="5"/>
  <c r="AC116" i="5"/>
  <c r="AB117" i="5"/>
  <c r="E118" i="5"/>
  <c r="AD118" i="5"/>
  <c r="E120" i="5"/>
  <c r="AC121" i="5"/>
  <c r="AB123" i="5"/>
  <c r="E124" i="5"/>
  <c r="AC127" i="5"/>
  <c r="AA128" i="5"/>
  <c r="AE128" i="5"/>
  <c r="AC129" i="5"/>
  <c r="AA130" i="5"/>
  <c r="AE130" i="5"/>
  <c r="AC131" i="5"/>
  <c r="AA132" i="5"/>
  <c r="AE132" i="5"/>
  <c r="AC133" i="5"/>
  <c r="AA134" i="5"/>
  <c r="AE134" i="5"/>
  <c r="AC135" i="5"/>
  <c r="AA136" i="5"/>
  <c r="AE136" i="5"/>
  <c r="AC137" i="5"/>
  <c r="AA138" i="5"/>
  <c r="AE138" i="5"/>
  <c r="AC139" i="5"/>
  <c r="AA140" i="5"/>
  <c r="AE140" i="5"/>
  <c r="AC141" i="5"/>
  <c r="AA142" i="5"/>
  <c r="AE142" i="5"/>
  <c r="AC143" i="5"/>
  <c r="AA144" i="5"/>
  <c r="AE144" i="5"/>
  <c r="E147" i="5"/>
  <c r="AD147" i="5"/>
  <c r="AB148" i="5"/>
  <c r="E149" i="5"/>
  <c r="AD149" i="5"/>
  <c r="AB150" i="5"/>
  <c r="E151" i="5"/>
  <c r="AD151" i="5"/>
  <c r="AB152" i="5"/>
  <c r="E153" i="5"/>
  <c r="AD153" i="5"/>
  <c r="AB154" i="5"/>
  <c r="E155" i="5"/>
  <c r="AD155" i="5"/>
  <c r="AB156" i="5"/>
  <c r="E157" i="5"/>
  <c r="E159" i="5"/>
  <c r="E161" i="5"/>
  <c r="E163" i="5"/>
  <c r="AA167" i="5"/>
  <c r="AE167" i="5"/>
  <c r="AC168" i="5"/>
  <c r="AA169" i="5"/>
  <c r="AE169" i="5"/>
  <c r="AC170" i="5"/>
  <c r="AA171" i="5"/>
  <c r="AE171" i="5"/>
  <c r="AC172" i="5"/>
  <c r="AA173" i="5"/>
  <c r="AE173" i="5"/>
  <c r="AC174" i="5"/>
  <c r="AA175" i="5"/>
  <c r="AE175" i="5"/>
  <c r="AC176" i="5"/>
  <c r="AA177" i="5"/>
  <c r="AE177" i="5"/>
  <c r="AC178" i="5"/>
  <c r="AA179" i="5"/>
  <c r="AE179" i="5"/>
  <c r="AC180" i="5"/>
  <c r="AA181" i="5"/>
  <c r="AE181" i="5"/>
  <c r="AC182" i="5"/>
  <c r="AA183" i="5"/>
  <c r="AC184" i="5"/>
  <c r="J185" i="5"/>
  <c r="AB187" i="5"/>
  <c r="E188" i="5"/>
  <c r="AD188" i="5"/>
  <c r="AB189" i="5"/>
  <c r="E190" i="5"/>
  <c r="AD190" i="5"/>
  <c r="AB191" i="5"/>
  <c r="E192" i="5"/>
  <c r="AD192" i="5"/>
  <c r="AB193" i="5"/>
  <c r="E194" i="5"/>
  <c r="AD194" i="5"/>
  <c r="AB195" i="5"/>
  <c r="E196" i="5"/>
  <c r="AD196" i="5"/>
  <c r="AD198" i="5"/>
  <c r="AB199" i="5"/>
  <c r="AB201" i="5"/>
  <c r="E202" i="5"/>
  <c r="AB203" i="5"/>
  <c r="AC207" i="5"/>
  <c r="AA208" i="5"/>
  <c r="AE208" i="5"/>
  <c r="AC209" i="5"/>
  <c r="AA210" i="5"/>
  <c r="AE210" i="5"/>
  <c r="AC211" i="5"/>
  <c r="AA212" i="5"/>
  <c r="AE212" i="5"/>
  <c r="AC213" i="5"/>
  <c r="AA214" i="5"/>
  <c r="AE214" i="5"/>
  <c r="AC215" i="5"/>
  <c r="AA216" i="5"/>
  <c r="AE216" i="5"/>
  <c r="AC217" i="5"/>
  <c r="AA218" i="5"/>
  <c r="AE218" i="5"/>
  <c r="AC219" i="5"/>
  <c r="AA220" i="5"/>
  <c r="AE220" i="5"/>
  <c r="AC221" i="5"/>
  <c r="AA222" i="5"/>
  <c r="AE222" i="5"/>
  <c r="AC223" i="5"/>
  <c r="AA224" i="5"/>
  <c r="AE224" i="5"/>
  <c r="E227" i="5"/>
  <c r="AD227" i="5"/>
  <c r="AD245" i="5" s="1"/>
  <c r="AB228" i="5"/>
  <c r="E229" i="5"/>
  <c r="E233" i="5"/>
  <c r="E235" i="5"/>
  <c r="E237" i="5"/>
  <c r="AB238" i="5"/>
  <c r="E239" i="5"/>
  <c r="AB240" i="5"/>
  <c r="E241" i="5"/>
  <c r="AB242" i="5"/>
  <c r="E243" i="5"/>
  <c r="AB244" i="5"/>
  <c r="AA247" i="5"/>
  <c r="AE247" i="5"/>
  <c r="AC248" i="5"/>
  <c r="AA249" i="5"/>
  <c r="AE249" i="5"/>
  <c r="AC250" i="5"/>
  <c r="AA251" i="5"/>
  <c r="AE251" i="5"/>
  <c r="AC252" i="5"/>
  <c r="AA253" i="5"/>
  <c r="AE253" i="5"/>
  <c r="AC254" i="5"/>
  <c r="AA255" i="5"/>
  <c r="AE255" i="5"/>
  <c r="AC256" i="5"/>
  <c r="AA257" i="5"/>
  <c r="AE257" i="5"/>
  <c r="AC258" i="5"/>
  <c r="AA259" i="5"/>
  <c r="AE259" i="5"/>
  <c r="AC260" i="5"/>
  <c r="AA261" i="5"/>
  <c r="AE261" i="5"/>
  <c r="AC262" i="5"/>
  <c r="AA263" i="5"/>
  <c r="AE263" i="5"/>
  <c r="AC264" i="5"/>
  <c r="J265" i="5"/>
  <c r="AB267" i="5"/>
  <c r="E268" i="5"/>
  <c r="AB269" i="5"/>
  <c r="E270" i="5"/>
  <c r="AB271" i="5"/>
  <c r="E272" i="5"/>
  <c r="AD281" i="5"/>
  <c r="E281" i="5"/>
  <c r="AB292" i="5"/>
  <c r="AD292" i="5"/>
  <c r="E292" i="5"/>
  <c r="AC292" i="5"/>
  <c r="AA292" i="5"/>
  <c r="AD293" i="5"/>
  <c r="AB300" i="5"/>
  <c r="AD300" i="5"/>
  <c r="AC300" i="5"/>
  <c r="AA300" i="5"/>
  <c r="AE301" i="5"/>
  <c r="AC301" i="5"/>
  <c r="AB321" i="5"/>
  <c r="AB331" i="5"/>
  <c r="AD331" i="5"/>
  <c r="AC331" i="5"/>
  <c r="AA331" i="5"/>
  <c r="AD332" i="5"/>
  <c r="AB339" i="5"/>
  <c r="AD339" i="5"/>
  <c r="AC339" i="5"/>
  <c r="AA339" i="5"/>
  <c r="AD340" i="5"/>
  <c r="AD344" i="5"/>
  <c r="J345" i="5"/>
  <c r="AC357" i="5"/>
  <c r="AD357" i="5"/>
  <c r="AC361" i="5"/>
  <c r="AD361" i="5"/>
  <c r="AB372" i="5"/>
  <c r="AD372" i="5"/>
  <c r="AC372" i="5"/>
  <c r="AA372" i="5"/>
  <c r="AD377" i="5"/>
  <c r="AB380" i="5"/>
  <c r="AD380" i="5"/>
  <c r="AC380" i="5"/>
  <c r="AA380" i="5"/>
  <c r="AB411" i="5"/>
  <c r="AD411" i="5"/>
  <c r="AC411" i="5"/>
  <c r="AA411" i="5"/>
  <c r="AB419" i="5"/>
  <c r="AD419" i="5"/>
  <c r="AC419" i="5"/>
  <c r="AA419" i="5"/>
  <c r="J425" i="5"/>
  <c r="AD441" i="5"/>
  <c r="AB452" i="5"/>
  <c r="AD452" i="5"/>
  <c r="AC452" i="5"/>
  <c r="AA452" i="5"/>
  <c r="E9" i="5"/>
  <c r="AA10" i="5"/>
  <c r="E12" i="5"/>
  <c r="AA13" i="5"/>
  <c r="E16" i="5"/>
  <c r="AA17" i="5"/>
  <c r="E20" i="5"/>
  <c r="AA21" i="5"/>
  <c r="E24" i="5"/>
  <c r="E27" i="5"/>
  <c r="AD27" i="5"/>
  <c r="AD45" i="5" s="1"/>
  <c r="E29" i="5"/>
  <c r="E32" i="5"/>
  <c r="AA34" i="5"/>
  <c r="E35" i="5"/>
  <c r="AA38" i="5"/>
  <c r="AA42" i="5"/>
  <c r="AA43" i="5"/>
  <c r="E47" i="5"/>
  <c r="AD47" i="5"/>
  <c r="AD65" i="5" s="1"/>
  <c r="AA49" i="5"/>
  <c r="E50" i="5"/>
  <c r="AA52" i="5"/>
  <c r="E55" i="5"/>
  <c r="AA57" i="5"/>
  <c r="AA59" i="5"/>
  <c r="AA62" i="5"/>
  <c r="AA63" i="5"/>
  <c r="AA72" i="5"/>
  <c r="E73" i="5"/>
  <c r="E76" i="5"/>
  <c r="AA78" i="5"/>
  <c r="AA80" i="5"/>
  <c r="E81" i="5"/>
  <c r="AA84" i="5"/>
  <c r="AA87" i="5"/>
  <c r="AA89" i="5"/>
  <c r="AA92" i="5"/>
  <c r="E93" i="5"/>
  <c r="E96" i="5"/>
  <c r="AA98" i="5"/>
  <c r="AA100" i="5"/>
  <c r="E101" i="5"/>
  <c r="AA104" i="5"/>
  <c r="E109" i="5"/>
  <c r="E110" i="5"/>
  <c r="AA113" i="5"/>
  <c r="E116" i="5"/>
  <c r="AA118" i="5"/>
  <c r="AA120" i="5"/>
  <c r="E121" i="5"/>
  <c r="AA124" i="5"/>
  <c r="E127" i="5"/>
  <c r="E129" i="5"/>
  <c r="E131" i="5"/>
  <c r="E133" i="5"/>
  <c r="E135" i="5"/>
  <c r="E137" i="5"/>
  <c r="E139" i="5"/>
  <c r="E141" i="5"/>
  <c r="AA147" i="5"/>
  <c r="AE147" i="5"/>
  <c r="AE165" i="5" s="1"/>
  <c r="AA149" i="5"/>
  <c r="AA151" i="5"/>
  <c r="AA153" i="5"/>
  <c r="AA155" i="5"/>
  <c r="AA157" i="5"/>
  <c r="AA159" i="5"/>
  <c r="AA161" i="5"/>
  <c r="AA163" i="5"/>
  <c r="E168" i="5"/>
  <c r="E170" i="5"/>
  <c r="E172" i="5"/>
  <c r="E174" i="5"/>
  <c r="E176" i="5"/>
  <c r="E178" i="5"/>
  <c r="E182" i="5"/>
  <c r="AA188" i="5"/>
  <c r="AA190" i="5"/>
  <c r="AA192" i="5"/>
  <c r="AA194" i="5"/>
  <c r="AA196" i="5"/>
  <c r="AA198" i="5"/>
  <c r="AA200" i="5"/>
  <c r="AA202" i="5"/>
  <c r="AA204" i="5"/>
  <c r="E207" i="5"/>
  <c r="E209" i="5"/>
  <c r="E213" i="5"/>
  <c r="E215" i="5"/>
  <c r="E217" i="5"/>
  <c r="E219" i="5"/>
  <c r="E221" i="5"/>
  <c r="E223" i="5"/>
  <c r="AA227" i="5"/>
  <c r="AE227" i="5"/>
  <c r="AE245" i="5" s="1"/>
  <c r="AA229" i="5"/>
  <c r="AA231" i="5"/>
  <c r="AA233" i="5"/>
  <c r="AA235" i="5"/>
  <c r="AA237" i="5"/>
  <c r="AA239" i="5"/>
  <c r="AA241" i="5"/>
  <c r="AA243" i="5"/>
  <c r="E248" i="5"/>
  <c r="E250" i="5"/>
  <c r="E252" i="5"/>
  <c r="AA268" i="5"/>
  <c r="AA270" i="5"/>
  <c r="AB272" i="5"/>
  <c r="AA272" i="5"/>
  <c r="AE273" i="5"/>
  <c r="AD273" i="5"/>
  <c r="E273" i="5"/>
  <c r="AA273" i="5"/>
  <c r="AC275" i="5"/>
  <c r="AC279" i="5"/>
  <c r="AC283" i="5"/>
  <c r="AB283" i="5"/>
  <c r="AB290" i="5"/>
  <c r="AD290" i="5"/>
  <c r="E290" i="5"/>
  <c r="AC290" i="5"/>
  <c r="AA290" i="5"/>
  <c r="AE292" i="5"/>
  <c r="AB298" i="5"/>
  <c r="AD298" i="5"/>
  <c r="AC298" i="5"/>
  <c r="AA298" i="5"/>
  <c r="AE300" i="5"/>
  <c r="AB301" i="5"/>
  <c r="AD303" i="5"/>
  <c r="E303" i="5"/>
  <c r="AE311" i="5"/>
  <c r="AE315" i="5"/>
  <c r="AE319" i="5"/>
  <c r="AE323" i="5"/>
  <c r="AD324" i="5"/>
  <c r="AB329" i="5"/>
  <c r="AD329" i="5"/>
  <c r="AC329" i="5"/>
  <c r="AA329" i="5"/>
  <c r="AE331" i="5"/>
  <c r="AB337" i="5"/>
  <c r="AD337" i="5"/>
  <c r="AC337" i="5"/>
  <c r="AA337" i="5"/>
  <c r="AE339" i="5"/>
  <c r="AD342" i="5"/>
  <c r="AB347" i="5"/>
  <c r="AE351" i="5"/>
  <c r="AB351" i="5"/>
  <c r="AE355" i="5"/>
  <c r="AB355" i="5"/>
  <c r="AE359" i="5"/>
  <c r="AB359" i="5"/>
  <c r="AE363" i="5"/>
  <c r="AB363" i="5"/>
  <c r="AB370" i="5"/>
  <c r="AD370" i="5"/>
  <c r="AC370" i="5"/>
  <c r="AA370" i="5"/>
  <c r="AE372" i="5"/>
  <c r="AD375" i="5"/>
  <c r="AB378" i="5"/>
  <c r="AD378" i="5"/>
  <c r="AC378" i="5"/>
  <c r="AA378" i="5"/>
  <c r="AE380" i="5"/>
  <c r="AB381" i="5"/>
  <c r="AD383" i="5"/>
  <c r="AE391" i="5"/>
  <c r="AE395" i="5"/>
  <c r="AE399" i="5"/>
  <c r="AE403" i="5"/>
  <c r="AD404" i="5"/>
  <c r="AB409" i="5"/>
  <c r="AD409" i="5"/>
  <c r="AC409" i="5"/>
  <c r="AA409" i="5"/>
  <c r="AE411" i="5"/>
  <c r="AB417" i="5"/>
  <c r="AD417" i="5"/>
  <c r="AC417" i="5"/>
  <c r="AA417" i="5"/>
  <c r="AE419" i="5"/>
  <c r="AB427" i="5"/>
  <c r="AB431" i="5"/>
  <c r="AB443" i="5"/>
  <c r="T465" i="5"/>
  <c r="AB450" i="5"/>
  <c r="AD450" i="5"/>
  <c r="AC450" i="5"/>
  <c r="AA450" i="5"/>
  <c r="AE452" i="5"/>
  <c r="AB274" i="5"/>
  <c r="E275" i="5"/>
  <c r="AD275" i="5"/>
  <c r="AB276" i="5"/>
  <c r="E277" i="5"/>
  <c r="AD277" i="5"/>
  <c r="AB278" i="5"/>
  <c r="E279" i="5"/>
  <c r="AD279" i="5"/>
  <c r="AB280" i="5"/>
  <c r="AA287" i="5"/>
  <c r="AE287" i="5"/>
  <c r="AA289" i="5"/>
  <c r="AE289" i="5"/>
  <c r="AA291" i="5"/>
  <c r="AE291" i="5"/>
  <c r="AA293" i="5"/>
  <c r="AE293" i="5"/>
  <c r="AA295" i="5"/>
  <c r="AE295" i="5"/>
  <c r="AA297" i="5"/>
  <c r="AE297" i="5"/>
  <c r="AA299" i="5"/>
  <c r="AE299" i="5"/>
  <c r="AA301" i="5"/>
  <c r="AA303" i="5"/>
  <c r="J305" i="5"/>
  <c r="AB307" i="5"/>
  <c r="E308" i="5"/>
  <c r="AD308" i="5"/>
  <c r="AD325" i="5" s="1"/>
  <c r="AB309" i="5"/>
  <c r="E310" i="5"/>
  <c r="AD310" i="5"/>
  <c r="AB311" i="5"/>
  <c r="E312" i="5"/>
  <c r="AD312" i="5"/>
  <c r="AB313" i="5"/>
  <c r="AD314" i="5"/>
  <c r="AB315" i="5"/>
  <c r="AD316" i="5"/>
  <c r="AB317" i="5"/>
  <c r="AD318" i="5"/>
  <c r="AB319" i="5"/>
  <c r="AD320" i="5"/>
  <c r="AA328" i="5"/>
  <c r="AE328" i="5"/>
  <c r="AA330" i="5"/>
  <c r="AE330" i="5"/>
  <c r="AA332" i="5"/>
  <c r="AE332" i="5"/>
  <c r="AA334" i="5"/>
  <c r="AE334" i="5"/>
  <c r="AA336" i="5"/>
  <c r="AE336" i="5"/>
  <c r="AA338" i="5"/>
  <c r="AE338" i="5"/>
  <c r="AA340" i="5"/>
  <c r="AE340" i="5"/>
  <c r="AA342" i="5"/>
  <c r="AE342" i="5"/>
  <c r="AA344" i="5"/>
  <c r="AD347" i="5"/>
  <c r="AB348" i="5"/>
  <c r="AD349" i="5"/>
  <c r="AB350" i="5"/>
  <c r="AD351" i="5"/>
  <c r="AB352" i="5"/>
  <c r="AD353" i="5"/>
  <c r="AB354" i="5"/>
  <c r="AD355" i="5"/>
  <c r="AB356" i="5"/>
  <c r="AB358" i="5"/>
  <c r="AB360" i="5"/>
  <c r="AA367" i="5"/>
  <c r="AE367" i="5"/>
  <c r="AA369" i="5"/>
  <c r="AE369" i="5"/>
  <c r="AA371" i="5"/>
  <c r="AE371" i="5"/>
  <c r="AA373" i="5"/>
  <c r="AE373" i="5"/>
  <c r="AA375" i="5"/>
  <c r="AE375" i="5"/>
  <c r="AA377" i="5"/>
  <c r="AE377" i="5"/>
  <c r="AA379" i="5"/>
  <c r="AE379" i="5"/>
  <c r="AA381" i="5"/>
  <c r="AA383" i="5"/>
  <c r="J385" i="5"/>
  <c r="AB387" i="5"/>
  <c r="AD388" i="5"/>
  <c r="AD405" i="5" s="1"/>
  <c r="AB389" i="5"/>
  <c r="AD390" i="5"/>
  <c r="AB391" i="5"/>
  <c r="AD392" i="5"/>
  <c r="AB393" i="5"/>
  <c r="AD394" i="5"/>
  <c r="AB395" i="5"/>
  <c r="AD396" i="5"/>
  <c r="AB397" i="5"/>
  <c r="AD398" i="5"/>
  <c r="AB399" i="5"/>
  <c r="AD400" i="5"/>
  <c r="AB401" i="5"/>
  <c r="AA408" i="5"/>
  <c r="AE408" i="5"/>
  <c r="AA410" i="5"/>
  <c r="AE410" i="5"/>
  <c r="AA412" i="5"/>
  <c r="AE412" i="5"/>
  <c r="AA414" i="5"/>
  <c r="AE414" i="5"/>
  <c r="AA416" i="5"/>
  <c r="AE416" i="5"/>
  <c r="AA418" i="5"/>
  <c r="AE418" i="5"/>
  <c r="AA420" i="5"/>
  <c r="AE420" i="5"/>
  <c r="AA422" i="5"/>
  <c r="AE422" i="5"/>
  <c r="AA424" i="5"/>
  <c r="AE424" i="5"/>
  <c r="AD427" i="5"/>
  <c r="AB428" i="5"/>
  <c r="AD429" i="5"/>
  <c r="AB430" i="5"/>
  <c r="AD431" i="5"/>
  <c r="AB432" i="5"/>
  <c r="AD433" i="5"/>
  <c r="AB434" i="5"/>
  <c r="AD435" i="5"/>
  <c r="AB436" i="5"/>
  <c r="AD437" i="5"/>
  <c r="AB438" i="5"/>
  <c r="AD439" i="5"/>
  <c r="AB440" i="5"/>
  <c r="AA447" i="5"/>
  <c r="AE447" i="5"/>
  <c r="AA449" i="5"/>
  <c r="AE449" i="5"/>
  <c r="AA451" i="5"/>
  <c r="AE451" i="5"/>
  <c r="AA453" i="5"/>
  <c r="AE453" i="5"/>
  <c r="AA455" i="5"/>
  <c r="AE455" i="5"/>
  <c r="AA457" i="5"/>
  <c r="AE457" i="5"/>
  <c r="AC458" i="5"/>
  <c r="AA459" i="5"/>
  <c r="AE459" i="5"/>
  <c r="AC460" i="5"/>
  <c r="AA461" i="5"/>
  <c r="AE461" i="5"/>
  <c r="AC462" i="5"/>
  <c r="AA463" i="5"/>
  <c r="AE463" i="5"/>
  <c r="AC464" i="5"/>
  <c r="J465" i="5"/>
  <c r="AB467" i="5"/>
  <c r="AD468" i="5"/>
  <c r="AD470" i="5"/>
  <c r="AB471" i="5"/>
  <c r="AD472" i="5"/>
  <c r="AB473" i="5"/>
  <c r="AD474" i="5"/>
  <c r="AB475" i="5"/>
  <c r="AD476" i="5"/>
  <c r="AB477" i="5"/>
  <c r="AD478" i="5"/>
  <c r="AB479" i="5"/>
  <c r="AD480" i="5"/>
  <c r="AB481" i="5"/>
  <c r="AD482" i="5"/>
  <c r="AB483" i="5"/>
  <c r="AD484" i="5"/>
  <c r="AC487" i="5"/>
  <c r="AA488" i="5"/>
  <c r="AE488" i="5"/>
  <c r="AC489" i="5"/>
  <c r="AA490" i="5"/>
  <c r="AE490" i="5"/>
  <c r="AC491" i="5"/>
  <c r="AA492" i="5"/>
  <c r="AE492" i="5"/>
  <c r="AC493" i="5"/>
  <c r="AA494" i="5"/>
  <c r="AE494" i="5"/>
  <c r="AC495" i="5"/>
  <c r="AA496" i="5"/>
  <c r="AE496" i="5"/>
  <c r="AC497" i="5"/>
  <c r="AA498" i="5"/>
  <c r="AE498" i="5"/>
  <c r="AC499" i="5"/>
  <c r="AA500" i="5"/>
  <c r="AE500" i="5"/>
  <c r="AC501" i="5"/>
  <c r="AA502" i="5"/>
  <c r="AE502" i="5"/>
  <c r="AC503" i="5"/>
  <c r="AA504" i="5"/>
  <c r="AE504" i="5"/>
  <c r="AD507" i="5"/>
  <c r="AB508" i="5"/>
  <c r="AD509" i="5"/>
  <c r="AB510" i="5"/>
  <c r="AD511" i="5"/>
  <c r="AB512" i="5"/>
  <c r="AD513" i="5"/>
  <c r="AB514" i="5"/>
  <c r="AD515" i="5"/>
  <c r="AB516" i="5"/>
  <c r="AD517" i="5"/>
  <c r="AB518" i="5"/>
  <c r="AD519" i="5"/>
  <c r="AB520" i="5"/>
  <c r="AD521" i="5"/>
  <c r="AB522" i="5"/>
  <c r="AD523" i="5"/>
  <c r="AB524" i="5"/>
  <c r="AA527" i="5"/>
  <c r="AE527" i="5"/>
  <c r="AC528" i="5"/>
  <c r="AA529" i="5"/>
  <c r="AE529" i="5"/>
  <c r="AC530" i="5"/>
  <c r="AA531" i="5"/>
  <c r="AE531" i="5"/>
  <c r="AC532" i="5"/>
  <c r="AA533" i="5"/>
  <c r="AE533" i="5"/>
  <c r="AC534" i="5"/>
  <c r="AA535" i="5"/>
  <c r="AE535" i="5"/>
  <c r="AC536" i="5"/>
  <c r="AA537" i="5"/>
  <c r="AE537" i="5"/>
  <c r="AC538" i="5"/>
  <c r="AA539" i="5"/>
  <c r="AE539" i="5"/>
  <c r="AC540" i="5"/>
  <c r="AA541" i="5"/>
  <c r="AE541" i="5"/>
  <c r="AC542" i="5"/>
  <c r="AA543" i="5"/>
  <c r="AE543" i="5"/>
  <c r="AC544" i="5"/>
  <c r="J545" i="5"/>
  <c r="O565" i="5"/>
  <c r="AB547" i="5"/>
  <c r="AF565" i="5"/>
  <c r="AD548" i="5"/>
  <c r="AD565" i="5" s="1"/>
  <c r="AB549" i="5"/>
  <c r="AD550" i="5"/>
  <c r="AB551" i="5"/>
  <c r="AD552" i="5"/>
  <c r="AB553" i="5"/>
  <c r="AD554" i="5"/>
  <c r="AB555" i="5"/>
  <c r="AD556" i="5"/>
  <c r="AB557" i="5"/>
  <c r="AD558" i="5"/>
  <c r="AB559" i="5"/>
  <c r="AC563" i="5"/>
  <c r="Y565" i="5"/>
  <c r="AB567" i="5"/>
  <c r="AD567" i="5"/>
  <c r="AC567" i="5"/>
  <c r="AA567" i="5"/>
  <c r="AD568" i="5"/>
  <c r="AB575" i="5"/>
  <c r="AD575" i="5"/>
  <c r="AC575" i="5"/>
  <c r="AA575" i="5"/>
  <c r="AD576" i="5"/>
  <c r="AB583" i="5"/>
  <c r="AD583" i="5"/>
  <c r="AC583" i="5"/>
  <c r="AA583" i="5"/>
  <c r="AE584" i="5"/>
  <c r="AC603" i="5"/>
  <c r="AD603" i="5"/>
  <c r="O605" i="5"/>
  <c r="AB608" i="5"/>
  <c r="AD608" i="5"/>
  <c r="AD625" i="5" s="1"/>
  <c r="AC608" i="5"/>
  <c r="AC625" i="5" s="1"/>
  <c r="AA608" i="5"/>
  <c r="AD609" i="5"/>
  <c r="AB616" i="5"/>
  <c r="AD616" i="5"/>
  <c r="AC616" i="5"/>
  <c r="AA616" i="5"/>
  <c r="AD617" i="5"/>
  <c r="AB624" i="5"/>
  <c r="AD624" i="5"/>
  <c r="AC624" i="5"/>
  <c r="AA624" i="5"/>
  <c r="C80" i="6"/>
  <c r="C81" i="6"/>
  <c r="C98" i="6" s="1"/>
  <c r="C116" i="6" s="1"/>
  <c r="C136" i="6" s="1"/>
  <c r="C156" i="6" s="1"/>
  <c r="C176" i="6" s="1"/>
  <c r="C196" i="6" s="1"/>
  <c r="C216" i="6" s="1"/>
  <c r="C236" i="6" s="1"/>
  <c r="C256" i="6" s="1"/>
  <c r="C276" i="6" s="1"/>
  <c r="C296" i="6" s="1"/>
  <c r="C316" i="6" s="1"/>
  <c r="C336" i="6" s="1"/>
  <c r="C356" i="6" s="1"/>
  <c r="C376" i="6" s="1"/>
  <c r="C396" i="6" s="1"/>
  <c r="C416" i="6" s="1"/>
  <c r="C436" i="6" s="1"/>
  <c r="C456" i="6" s="1"/>
  <c r="C476" i="6" s="1"/>
  <c r="C496" i="6" s="1"/>
  <c r="C516" i="6" s="1"/>
  <c r="C536" i="6" s="1"/>
  <c r="C556" i="6" s="1"/>
  <c r="C576" i="6" s="1"/>
  <c r="C596" i="6" s="1"/>
  <c r="C616" i="6" s="1"/>
  <c r="C636" i="6" s="1"/>
  <c r="D154" i="6"/>
  <c r="D174" i="6" s="1"/>
  <c r="E134" i="6"/>
  <c r="D176" i="6"/>
  <c r="D196" i="6" s="1"/>
  <c r="E156" i="6"/>
  <c r="D158" i="6"/>
  <c r="D178" i="6" s="1"/>
  <c r="E138" i="6"/>
  <c r="E177" i="6"/>
  <c r="E181" i="6"/>
  <c r="E185" i="6"/>
  <c r="E189" i="6"/>
  <c r="E257" i="6"/>
  <c r="E261" i="6"/>
  <c r="E265" i="6"/>
  <c r="E269" i="6"/>
  <c r="AC274" i="5"/>
  <c r="AA275" i="5"/>
  <c r="AE275" i="5"/>
  <c r="AC276" i="5"/>
  <c r="AA277" i="5"/>
  <c r="AE277" i="5"/>
  <c r="AC278" i="5"/>
  <c r="AA279" i="5"/>
  <c r="AE279" i="5"/>
  <c r="AC280" i="5"/>
  <c r="AA281" i="5"/>
  <c r="AE281" i="5"/>
  <c r="AC282" i="5"/>
  <c r="AA283" i="5"/>
  <c r="AE283" i="5"/>
  <c r="AC284" i="5"/>
  <c r="AB287" i="5"/>
  <c r="AB289" i="5"/>
  <c r="AB291" i="5"/>
  <c r="AB293" i="5"/>
  <c r="AB295" i="5"/>
  <c r="AB297" i="5"/>
  <c r="AB299" i="5"/>
  <c r="AC307" i="5"/>
  <c r="AA308" i="5"/>
  <c r="AE308" i="5"/>
  <c r="AC309" i="5"/>
  <c r="AA310" i="5"/>
  <c r="AE310" i="5"/>
  <c r="AC311" i="5"/>
  <c r="AA312" i="5"/>
  <c r="AE312" i="5"/>
  <c r="AC313" i="5"/>
  <c r="AA314" i="5"/>
  <c r="AE314" i="5"/>
  <c r="AC315" i="5"/>
  <c r="AA316" i="5"/>
  <c r="AE316" i="5"/>
  <c r="AC317" i="5"/>
  <c r="AA318" i="5"/>
  <c r="AE318" i="5"/>
  <c r="AC319" i="5"/>
  <c r="AA320" i="5"/>
  <c r="AE320" i="5"/>
  <c r="AC321" i="5"/>
  <c r="AA322" i="5"/>
  <c r="AE322" i="5"/>
  <c r="AC323" i="5"/>
  <c r="AA324" i="5"/>
  <c r="AE324" i="5"/>
  <c r="AB328" i="5"/>
  <c r="AB330" i="5"/>
  <c r="AB332" i="5"/>
  <c r="AB334" i="5"/>
  <c r="AB336" i="5"/>
  <c r="AB338" i="5"/>
  <c r="AB340" i="5"/>
  <c r="AA347" i="5"/>
  <c r="AE347" i="5"/>
  <c r="AE365" i="5" s="1"/>
  <c r="AC348" i="5"/>
  <c r="AC365" i="5" s="1"/>
  <c r="AA349" i="5"/>
  <c r="AC350" i="5"/>
  <c r="AA351" i="5"/>
  <c r="AC352" i="5"/>
  <c r="AA353" i="5"/>
  <c r="AC354" i="5"/>
  <c r="AA355" i="5"/>
  <c r="AC356" i="5"/>
  <c r="AA357" i="5"/>
  <c r="AC358" i="5"/>
  <c r="AA359" i="5"/>
  <c r="AC360" i="5"/>
  <c r="AA361" i="5"/>
  <c r="AC362" i="5"/>
  <c r="AA363" i="5"/>
  <c r="AC364" i="5"/>
  <c r="AB367" i="5"/>
  <c r="AB369" i="5"/>
  <c r="AB371" i="5"/>
  <c r="AC387" i="5"/>
  <c r="AA388" i="5"/>
  <c r="AC389" i="5"/>
  <c r="AA390" i="5"/>
  <c r="AE390" i="5"/>
  <c r="AC391" i="5"/>
  <c r="AA392" i="5"/>
  <c r="AE392" i="5"/>
  <c r="AC393" i="5"/>
  <c r="AA394" i="5"/>
  <c r="AE394" i="5"/>
  <c r="AC395" i="5"/>
  <c r="AA396" i="5"/>
  <c r="AC397" i="5"/>
  <c r="AA398" i="5"/>
  <c r="AE398" i="5"/>
  <c r="AC399" i="5"/>
  <c r="AA400" i="5"/>
  <c r="AE400" i="5"/>
  <c r="AC401" i="5"/>
  <c r="AA402" i="5"/>
  <c r="AE402" i="5"/>
  <c r="AC403" i="5"/>
  <c r="AA404" i="5"/>
  <c r="AE404" i="5"/>
  <c r="AB408" i="5"/>
  <c r="AB410" i="5"/>
  <c r="AB412" i="5"/>
  <c r="AB414" i="5"/>
  <c r="AB416" i="5"/>
  <c r="AB418" i="5"/>
  <c r="AB420" i="5"/>
  <c r="AB422" i="5"/>
  <c r="AB424" i="5"/>
  <c r="AA427" i="5"/>
  <c r="AE427" i="5"/>
  <c r="AC428" i="5"/>
  <c r="AC445" i="5" s="1"/>
  <c r="AA429" i="5"/>
  <c r="AC430" i="5"/>
  <c r="AA431" i="5"/>
  <c r="AC432" i="5"/>
  <c r="AA433" i="5"/>
  <c r="AC434" i="5"/>
  <c r="AA435" i="5"/>
  <c r="AE435" i="5"/>
  <c r="AC436" i="5"/>
  <c r="AA437" i="5"/>
  <c r="AE437" i="5"/>
  <c r="AC438" i="5"/>
  <c r="AA439" i="5"/>
  <c r="AE439" i="5"/>
  <c r="AC440" i="5"/>
  <c r="AA441" i="5"/>
  <c r="AE441" i="5"/>
  <c r="AC442" i="5"/>
  <c r="AA443" i="5"/>
  <c r="AE443" i="5"/>
  <c r="AC444" i="5"/>
  <c r="AB447" i="5"/>
  <c r="AB449" i="5"/>
  <c r="AB451" i="5"/>
  <c r="AB453" i="5"/>
  <c r="AB455" i="5"/>
  <c r="AB457" i="5"/>
  <c r="AD458" i="5"/>
  <c r="AB459" i="5"/>
  <c r="AD460" i="5"/>
  <c r="AB461" i="5"/>
  <c r="AD462" i="5"/>
  <c r="AB463" i="5"/>
  <c r="AD464" i="5"/>
  <c r="AC467" i="5"/>
  <c r="AC485" i="5" s="1"/>
  <c r="AA468" i="5"/>
  <c r="AE468" i="5"/>
  <c r="AA470" i="5"/>
  <c r="AE470" i="5"/>
  <c r="AA472" i="5"/>
  <c r="AE472" i="5"/>
  <c r="AA474" i="5"/>
  <c r="AE474" i="5"/>
  <c r="AA476" i="5"/>
  <c r="AE476" i="5"/>
  <c r="AA478" i="5"/>
  <c r="AE478" i="5"/>
  <c r="AA480" i="5"/>
  <c r="AE480" i="5"/>
  <c r="AA482" i="5"/>
  <c r="AE482" i="5"/>
  <c r="AA484" i="5"/>
  <c r="AE484" i="5"/>
  <c r="AD487" i="5"/>
  <c r="AB488" i="5"/>
  <c r="AB505" i="5" s="1"/>
  <c r="AD489" i="5"/>
  <c r="AB490" i="5"/>
  <c r="AD491" i="5"/>
  <c r="AB492" i="5"/>
  <c r="AD493" i="5"/>
  <c r="AB494" i="5"/>
  <c r="AD495" i="5"/>
  <c r="AB496" i="5"/>
  <c r="AD497" i="5"/>
  <c r="AB498" i="5"/>
  <c r="AD499" i="5"/>
  <c r="AB500" i="5"/>
  <c r="AD501" i="5"/>
  <c r="AB502" i="5"/>
  <c r="AD503" i="5"/>
  <c r="AB504" i="5"/>
  <c r="AA507" i="5"/>
  <c r="AE507" i="5"/>
  <c r="AA509" i="5"/>
  <c r="AE509" i="5"/>
  <c r="AA511" i="5"/>
  <c r="AE511" i="5"/>
  <c r="AA513" i="5"/>
  <c r="AE513" i="5"/>
  <c r="AA515" i="5"/>
  <c r="AE515" i="5"/>
  <c r="AA517" i="5"/>
  <c r="AE517" i="5"/>
  <c r="AA519" i="5"/>
  <c r="AE519" i="5"/>
  <c r="AA521" i="5"/>
  <c r="AE521" i="5"/>
  <c r="AA523" i="5"/>
  <c r="AE523" i="5"/>
  <c r="J525" i="5"/>
  <c r="AB527" i="5"/>
  <c r="AD528" i="5"/>
  <c r="AD545" i="5" s="1"/>
  <c r="AB529" i="5"/>
  <c r="AD530" i="5"/>
  <c r="AB531" i="5"/>
  <c r="AD532" i="5"/>
  <c r="AB533" i="5"/>
  <c r="AD534" i="5"/>
  <c r="AB535" i="5"/>
  <c r="AD536" i="5"/>
  <c r="AB537" i="5"/>
  <c r="AD538" i="5"/>
  <c r="AB539" i="5"/>
  <c r="AD540" i="5"/>
  <c r="AB541" i="5"/>
  <c r="AD542" i="5"/>
  <c r="AB543" i="5"/>
  <c r="AD544" i="5"/>
  <c r="AC547" i="5"/>
  <c r="AA548" i="5"/>
  <c r="AE548" i="5"/>
  <c r="AA550" i="5"/>
  <c r="AE550" i="5"/>
  <c r="AA552" i="5"/>
  <c r="AE552" i="5"/>
  <c r="AA554" i="5"/>
  <c r="AE554" i="5"/>
  <c r="AA556" i="5"/>
  <c r="AE556" i="5"/>
  <c r="AA558" i="5"/>
  <c r="AE558" i="5"/>
  <c r="AE561" i="5"/>
  <c r="AE567" i="5"/>
  <c r="AB573" i="5"/>
  <c r="AD573" i="5"/>
  <c r="AC573" i="5"/>
  <c r="AA573" i="5"/>
  <c r="AE575" i="5"/>
  <c r="AB581" i="5"/>
  <c r="AD581" i="5"/>
  <c r="AC581" i="5"/>
  <c r="AA581" i="5"/>
  <c r="AE583" i="5"/>
  <c r="AD584" i="5"/>
  <c r="AC589" i="5"/>
  <c r="AC593" i="5"/>
  <c r="AC597" i="5"/>
  <c r="AC601" i="5"/>
  <c r="AE608" i="5"/>
  <c r="AB614" i="5"/>
  <c r="AD614" i="5"/>
  <c r="AC614" i="5"/>
  <c r="AA614" i="5"/>
  <c r="AE616" i="5"/>
  <c r="AB622" i="5"/>
  <c r="AD622" i="5"/>
  <c r="AC622" i="5"/>
  <c r="AA622" i="5"/>
  <c r="AE624" i="5"/>
  <c r="D184" i="6"/>
  <c r="D204" i="6" s="1"/>
  <c r="E164" i="6"/>
  <c r="D166" i="6"/>
  <c r="D186" i="6" s="1"/>
  <c r="E146" i="6"/>
  <c r="E195" i="6"/>
  <c r="E199" i="6"/>
  <c r="E203" i="6"/>
  <c r="E207" i="6"/>
  <c r="E211" i="6"/>
  <c r="E275" i="6"/>
  <c r="E279" i="6"/>
  <c r="E283" i="6"/>
  <c r="E287" i="6"/>
  <c r="E291" i="6"/>
  <c r="AA458" i="5"/>
  <c r="AE458" i="5"/>
  <c r="AA460" i="5"/>
  <c r="AE460" i="5"/>
  <c r="AA462" i="5"/>
  <c r="AE462" i="5"/>
  <c r="AA464" i="5"/>
  <c r="AE464" i="5"/>
  <c r="AD467" i="5"/>
  <c r="AD485" i="5" s="1"/>
  <c r="AA487" i="5"/>
  <c r="AE487" i="5"/>
  <c r="AA489" i="5"/>
  <c r="AE489" i="5"/>
  <c r="AA491" i="5"/>
  <c r="AE491" i="5"/>
  <c r="AA493" i="5"/>
  <c r="AE493" i="5"/>
  <c r="AA495" i="5"/>
  <c r="AE495" i="5"/>
  <c r="AA497" i="5"/>
  <c r="AE497" i="5"/>
  <c r="AA499" i="5"/>
  <c r="AE499" i="5"/>
  <c r="AA501" i="5"/>
  <c r="AE501" i="5"/>
  <c r="AA503" i="5"/>
  <c r="AE503" i="5"/>
  <c r="J505" i="5"/>
  <c r="AB507" i="5"/>
  <c r="AB525" i="5" s="1"/>
  <c r="AC527" i="5"/>
  <c r="AC545" i="5" s="1"/>
  <c r="AA528" i="5"/>
  <c r="AE528" i="5"/>
  <c r="AA530" i="5"/>
  <c r="AE530" i="5"/>
  <c r="AA532" i="5"/>
  <c r="AE532" i="5"/>
  <c r="AA534" i="5"/>
  <c r="AE534" i="5"/>
  <c r="AA536" i="5"/>
  <c r="AE536" i="5"/>
  <c r="AA538" i="5"/>
  <c r="AE538" i="5"/>
  <c r="AA540" i="5"/>
  <c r="AE540" i="5"/>
  <c r="AA542" i="5"/>
  <c r="AE542" i="5"/>
  <c r="AA544" i="5"/>
  <c r="AE544" i="5"/>
  <c r="AC560" i="5"/>
  <c r="AE560" i="5"/>
  <c r="AA560" i="5"/>
  <c r="AD560" i="5"/>
  <c r="AB560" i="5"/>
  <c r="AB571" i="5"/>
  <c r="AD571" i="5"/>
  <c r="AC571" i="5"/>
  <c r="AA571" i="5"/>
  <c r="AB579" i="5"/>
  <c r="AD579" i="5"/>
  <c r="AC579" i="5"/>
  <c r="AA579" i="5"/>
  <c r="J585" i="5"/>
  <c r="AD601" i="5"/>
  <c r="AB612" i="5"/>
  <c r="AD612" i="5"/>
  <c r="AC612" i="5"/>
  <c r="AA612" i="5"/>
  <c r="AB620" i="5"/>
  <c r="AD620" i="5"/>
  <c r="AC620" i="5"/>
  <c r="AA620" i="5"/>
  <c r="D180" i="6"/>
  <c r="D200" i="6" s="1"/>
  <c r="E160" i="6"/>
  <c r="E217" i="6"/>
  <c r="E221" i="6"/>
  <c r="E225" i="6"/>
  <c r="E229" i="6"/>
  <c r="E297" i="6"/>
  <c r="E299" i="6"/>
  <c r="AA274" i="5"/>
  <c r="AA276" i="5"/>
  <c r="AA278" i="5"/>
  <c r="AA280" i="5"/>
  <c r="AA282" i="5"/>
  <c r="AA284" i="5"/>
  <c r="E293" i="5"/>
  <c r="E295" i="5"/>
  <c r="E297" i="5"/>
  <c r="AA307" i="5"/>
  <c r="AE307" i="5"/>
  <c r="AE325" i="5" s="1"/>
  <c r="AA309" i="5"/>
  <c r="AA311" i="5"/>
  <c r="AA313" i="5"/>
  <c r="AA315" i="5"/>
  <c r="AA317" i="5"/>
  <c r="AA319" i="5"/>
  <c r="AA321" i="5"/>
  <c r="AA323" i="5"/>
  <c r="E328" i="5"/>
  <c r="E330" i="5"/>
  <c r="E332" i="5"/>
  <c r="AA348" i="5"/>
  <c r="AA350" i="5"/>
  <c r="AA352" i="5"/>
  <c r="AA354" i="5"/>
  <c r="AA356" i="5"/>
  <c r="AA358" i="5"/>
  <c r="AA360" i="5"/>
  <c r="AA362" i="5"/>
  <c r="AA364" i="5"/>
  <c r="AA387" i="5"/>
  <c r="AE387" i="5"/>
  <c r="AA389" i="5"/>
  <c r="AA391" i="5"/>
  <c r="AA393" i="5"/>
  <c r="AA395" i="5"/>
  <c r="AA397" i="5"/>
  <c r="AA399" i="5"/>
  <c r="AA401" i="5"/>
  <c r="AA403" i="5"/>
  <c r="AA428" i="5"/>
  <c r="AA430" i="5"/>
  <c r="AA432" i="5"/>
  <c r="AA434" i="5"/>
  <c r="AA436" i="5"/>
  <c r="AA438" i="5"/>
  <c r="AA440" i="5"/>
  <c r="AA442" i="5"/>
  <c r="AA444" i="5"/>
  <c r="AA467" i="5"/>
  <c r="AE467" i="5"/>
  <c r="AE485" i="5" s="1"/>
  <c r="AA469" i="5"/>
  <c r="AA471" i="5"/>
  <c r="AA473" i="5"/>
  <c r="AA475" i="5"/>
  <c r="AA477" i="5"/>
  <c r="AA479" i="5"/>
  <c r="AA481" i="5"/>
  <c r="AA483" i="5"/>
  <c r="AA508" i="5"/>
  <c r="AA510" i="5"/>
  <c r="AA512" i="5"/>
  <c r="AA514" i="5"/>
  <c r="AA516" i="5"/>
  <c r="AA518" i="5"/>
  <c r="AA520" i="5"/>
  <c r="AA522" i="5"/>
  <c r="AA524" i="5"/>
  <c r="J565" i="5"/>
  <c r="AA547" i="5"/>
  <c r="AE547" i="5"/>
  <c r="AA549" i="5"/>
  <c r="AA551" i="5"/>
  <c r="AA553" i="5"/>
  <c r="AA555" i="5"/>
  <c r="AA557" i="5"/>
  <c r="AE559" i="5"/>
  <c r="AA559" i="5"/>
  <c r="AE563" i="5"/>
  <c r="AD564" i="5"/>
  <c r="AB569" i="5"/>
  <c r="AD569" i="5"/>
  <c r="AC569" i="5"/>
  <c r="AA569" i="5"/>
  <c r="AD570" i="5"/>
  <c r="AE571" i="5"/>
  <c r="AB577" i="5"/>
  <c r="AD577" i="5"/>
  <c r="AC577" i="5"/>
  <c r="AA577" i="5"/>
  <c r="AD578" i="5"/>
  <c r="AE579" i="5"/>
  <c r="AD582" i="5"/>
  <c r="AC587" i="5"/>
  <c r="AC591" i="5"/>
  <c r="AC595" i="5"/>
  <c r="AC599" i="5"/>
  <c r="AE603" i="5"/>
  <c r="AB603" i="5"/>
  <c r="AB604" i="5"/>
  <c r="AB610" i="5"/>
  <c r="AD610" i="5"/>
  <c r="AC610" i="5"/>
  <c r="AA610" i="5"/>
  <c r="AD611" i="5"/>
  <c r="AE612" i="5"/>
  <c r="AB618" i="5"/>
  <c r="AD618" i="5"/>
  <c r="AC618" i="5"/>
  <c r="AA618" i="5"/>
  <c r="AD619" i="5"/>
  <c r="AE620" i="5"/>
  <c r="AD621" i="5"/>
  <c r="AA23" i="6"/>
  <c r="D162" i="6"/>
  <c r="D182" i="6" s="1"/>
  <c r="E142" i="6"/>
  <c r="D188" i="6"/>
  <c r="D208" i="6" s="1"/>
  <c r="E168" i="6"/>
  <c r="D170" i="6"/>
  <c r="D190" i="6" s="1"/>
  <c r="E150" i="6"/>
  <c r="E155" i="6"/>
  <c r="E159" i="6"/>
  <c r="E163" i="6"/>
  <c r="E167" i="6"/>
  <c r="E171" i="6"/>
  <c r="E235" i="6"/>
  <c r="E239" i="6"/>
  <c r="E243" i="6"/>
  <c r="E247" i="6"/>
  <c r="E251" i="6"/>
  <c r="AB561" i="5"/>
  <c r="AD562" i="5"/>
  <c r="AB563" i="5"/>
  <c r="AA568" i="5"/>
  <c r="AE568" i="5"/>
  <c r="AA570" i="5"/>
  <c r="AE570" i="5"/>
  <c r="AA572" i="5"/>
  <c r="AE572" i="5"/>
  <c r="AA574" i="5"/>
  <c r="AE574" i="5"/>
  <c r="AA576" i="5"/>
  <c r="AE576" i="5"/>
  <c r="AA578" i="5"/>
  <c r="AE578" i="5"/>
  <c r="AA580" i="5"/>
  <c r="AE580" i="5"/>
  <c r="AA582" i="5"/>
  <c r="AE582" i="5"/>
  <c r="AA584" i="5"/>
  <c r="AD587" i="5"/>
  <c r="AB588" i="5"/>
  <c r="AB605" i="5" s="1"/>
  <c r="AD589" i="5"/>
  <c r="AB590" i="5"/>
  <c r="AD591" i="5"/>
  <c r="AB592" i="5"/>
  <c r="AD593" i="5"/>
  <c r="AB594" i="5"/>
  <c r="AD595" i="5"/>
  <c r="AB596" i="5"/>
  <c r="AD597" i="5"/>
  <c r="AB598" i="5"/>
  <c r="AD599" i="5"/>
  <c r="AB600" i="5"/>
  <c r="AA607" i="5"/>
  <c r="AE607" i="5"/>
  <c r="AA609" i="5"/>
  <c r="AE609" i="5"/>
  <c r="AA611" i="5"/>
  <c r="AE611" i="5"/>
  <c r="AA613" i="5"/>
  <c r="AE613" i="5"/>
  <c r="AA615" i="5"/>
  <c r="AE615" i="5"/>
  <c r="AA617" i="5"/>
  <c r="AE617" i="5"/>
  <c r="AA619" i="5"/>
  <c r="AE619" i="5"/>
  <c r="AA621" i="5"/>
  <c r="AA623" i="5"/>
  <c r="J625" i="5"/>
  <c r="AB627" i="5"/>
  <c r="AD628" i="5"/>
  <c r="AB629" i="5"/>
  <c r="AD630" i="5"/>
  <c r="AB631" i="5"/>
  <c r="AD632" i="5"/>
  <c r="AB633" i="5"/>
  <c r="AD634" i="5"/>
  <c r="AB635" i="5"/>
  <c r="AD636" i="5"/>
  <c r="AB637" i="5"/>
  <c r="AD638" i="5"/>
  <c r="AD640" i="5"/>
  <c r="AB641" i="5"/>
  <c r="AD642" i="5"/>
  <c r="AB643" i="5"/>
  <c r="AD644" i="5"/>
  <c r="AC647" i="5"/>
  <c r="AA648" i="5"/>
  <c r="AE648" i="5"/>
  <c r="AC649" i="5"/>
  <c r="AA650" i="5"/>
  <c r="AE650" i="5"/>
  <c r="AC651" i="5"/>
  <c r="AA652" i="5"/>
  <c r="AE652" i="5"/>
  <c r="AC653" i="5"/>
  <c r="AA654" i="5"/>
  <c r="AE654" i="5"/>
  <c r="AC655" i="5"/>
  <c r="AA656" i="5"/>
  <c r="AE656" i="5"/>
  <c r="AC657" i="5"/>
  <c r="AA658" i="5"/>
  <c r="AE658" i="5"/>
  <c r="AC659" i="5"/>
  <c r="AA660" i="5"/>
  <c r="AE660" i="5"/>
  <c r="AC661" i="5"/>
  <c r="AA662" i="5"/>
  <c r="AE662" i="5"/>
  <c r="AC663" i="5"/>
  <c r="AA664" i="5"/>
  <c r="AE664" i="5"/>
  <c r="AB7" i="6"/>
  <c r="AB8" i="6"/>
  <c r="AB25" i="6"/>
  <c r="AA26" i="6"/>
  <c r="AA41" i="6" s="1"/>
  <c r="AC27" i="6"/>
  <c r="AB28" i="6"/>
  <c r="AA29" i="6"/>
  <c r="E30" i="6"/>
  <c r="AC31" i="6"/>
  <c r="AA33" i="6"/>
  <c r="E34" i="6"/>
  <c r="AC35" i="6"/>
  <c r="AA37" i="6"/>
  <c r="E38" i="6"/>
  <c r="AC39" i="6"/>
  <c r="AB43" i="6"/>
  <c r="AA44" i="6"/>
  <c r="AA59" i="6" s="1"/>
  <c r="AC45" i="6"/>
  <c r="AB46" i="6"/>
  <c r="AA47" i="6"/>
  <c r="E48" i="6"/>
  <c r="AC49" i="6"/>
  <c r="AB50" i="6"/>
  <c r="AA51" i="6"/>
  <c r="E52" i="6"/>
  <c r="AC53" i="6"/>
  <c r="AB54" i="6"/>
  <c r="AA55" i="6"/>
  <c r="E56" i="6"/>
  <c r="AC57" i="6"/>
  <c r="AB58" i="6"/>
  <c r="AB61" i="6"/>
  <c r="AA62" i="6"/>
  <c r="AA77" i="6" s="1"/>
  <c r="AC63" i="6"/>
  <c r="AB64" i="6"/>
  <c r="AA65" i="6"/>
  <c r="E66" i="6"/>
  <c r="AC67" i="6"/>
  <c r="AA69" i="6"/>
  <c r="E70" i="6"/>
  <c r="AC71" i="6"/>
  <c r="AA73" i="6"/>
  <c r="E74" i="6"/>
  <c r="AC75" i="6"/>
  <c r="AA80" i="6"/>
  <c r="AC81" i="6"/>
  <c r="AA83" i="6"/>
  <c r="E84" i="6"/>
  <c r="AC85" i="6"/>
  <c r="AA87" i="6"/>
  <c r="E88" i="6"/>
  <c r="AC89" i="6"/>
  <c r="AA91" i="6"/>
  <c r="E92" i="6"/>
  <c r="AC93" i="6"/>
  <c r="E96" i="6"/>
  <c r="AA98" i="6"/>
  <c r="AC99" i="6"/>
  <c r="AC112" i="6" s="1"/>
  <c r="AA100" i="6"/>
  <c r="AC101" i="6"/>
  <c r="AA102" i="6"/>
  <c r="AC103" i="6"/>
  <c r="AA104" i="6"/>
  <c r="AC105" i="6"/>
  <c r="AA106" i="6"/>
  <c r="AC107" i="6"/>
  <c r="AA108" i="6"/>
  <c r="AC109" i="6"/>
  <c r="AA110" i="6"/>
  <c r="AC111" i="6"/>
  <c r="E114" i="6"/>
  <c r="AA115" i="6"/>
  <c r="AC117" i="6"/>
  <c r="E118" i="6"/>
  <c r="AA119" i="6"/>
  <c r="AB120" i="6"/>
  <c r="AC121" i="6"/>
  <c r="E122" i="6"/>
  <c r="AA123" i="6"/>
  <c r="AB124" i="6"/>
  <c r="AC125" i="6"/>
  <c r="E126" i="6"/>
  <c r="AA127" i="6"/>
  <c r="AB128" i="6"/>
  <c r="AC129" i="6"/>
  <c r="E130" i="6"/>
  <c r="AA131" i="6"/>
  <c r="O132" i="6"/>
  <c r="AB134" i="6"/>
  <c r="AC135" i="6"/>
  <c r="AC152" i="6" s="1"/>
  <c r="E136" i="6"/>
  <c r="AA137" i="6"/>
  <c r="AC139" i="6"/>
  <c r="E140" i="6"/>
  <c r="AA141" i="6"/>
  <c r="AC143" i="6"/>
  <c r="E144" i="6"/>
  <c r="AA145" i="6"/>
  <c r="AC147" i="6"/>
  <c r="E148" i="6"/>
  <c r="AA149" i="6"/>
  <c r="AC151" i="6"/>
  <c r="E154" i="6"/>
  <c r="AA155" i="6"/>
  <c r="AC157" i="6"/>
  <c r="E158" i="6"/>
  <c r="AA159" i="6"/>
  <c r="AC161" i="6"/>
  <c r="E162" i="6"/>
  <c r="AA163" i="6"/>
  <c r="AC165" i="6"/>
  <c r="E166" i="6"/>
  <c r="AA167" i="6"/>
  <c r="AC169" i="6"/>
  <c r="E170" i="6"/>
  <c r="AA171" i="6"/>
  <c r="O172" i="6"/>
  <c r="AC175" i="6"/>
  <c r="E176" i="6"/>
  <c r="AA177" i="6"/>
  <c r="AC179" i="6"/>
  <c r="E180" i="6"/>
  <c r="AA181" i="6"/>
  <c r="AC183" i="6"/>
  <c r="E184" i="6"/>
  <c r="AA185" i="6"/>
  <c r="AC187" i="6"/>
  <c r="AA189" i="6"/>
  <c r="AC191" i="6"/>
  <c r="AA195" i="6"/>
  <c r="AC197" i="6"/>
  <c r="AA199" i="6"/>
  <c r="AC201" i="6"/>
  <c r="AA203" i="6"/>
  <c r="AC205" i="6"/>
  <c r="AA207" i="6"/>
  <c r="AC209" i="6"/>
  <c r="AA211" i="6"/>
  <c r="O212" i="6"/>
  <c r="AC215" i="6"/>
  <c r="AA217" i="6"/>
  <c r="AC219" i="6"/>
  <c r="AA221" i="6"/>
  <c r="AC223" i="6"/>
  <c r="AA225" i="6"/>
  <c r="AC227" i="6"/>
  <c r="AA229" i="6"/>
  <c r="AC231" i="6"/>
  <c r="AA235" i="6"/>
  <c r="AC237" i="6"/>
  <c r="AA239" i="6"/>
  <c r="AC241" i="6"/>
  <c r="AA243" i="6"/>
  <c r="AC245" i="6"/>
  <c r="AA247" i="6"/>
  <c r="AC249" i="6"/>
  <c r="AA251" i="6"/>
  <c r="O252" i="6"/>
  <c r="AC255" i="6"/>
  <c r="AA257" i="6"/>
  <c r="AC259" i="6"/>
  <c r="AA261" i="6"/>
  <c r="AC263" i="6"/>
  <c r="AA265" i="6"/>
  <c r="AC267" i="6"/>
  <c r="AA269" i="6"/>
  <c r="AC271" i="6"/>
  <c r="AA275" i="6"/>
  <c r="AC277" i="6"/>
  <c r="AA279" i="6"/>
  <c r="AC281" i="6"/>
  <c r="AA283" i="6"/>
  <c r="AB284" i="6"/>
  <c r="AC285" i="6"/>
  <c r="AA287" i="6"/>
  <c r="AB288" i="6"/>
  <c r="AC289" i="6"/>
  <c r="AA291" i="6"/>
  <c r="O292" i="6"/>
  <c r="O312" i="6"/>
  <c r="AB294" i="6"/>
  <c r="AC295" i="6"/>
  <c r="AA297" i="6"/>
  <c r="AB298" i="6"/>
  <c r="E337" i="6"/>
  <c r="E341" i="6"/>
  <c r="E345" i="6"/>
  <c r="E349" i="6"/>
  <c r="E417" i="6"/>
  <c r="E421" i="6"/>
  <c r="E425" i="6"/>
  <c r="E429" i="6"/>
  <c r="E497" i="6"/>
  <c r="E501" i="6"/>
  <c r="E505" i="6"/>
  <c r="E509" i="6"/>
  <c r="E577" i="6"/>
  <c r="E581" i="6"/>
  <c r="E585" i="6"/>
  <c r="E589" i="6"/>
  <c r="D137" i="7"/>
  <c r="D157" i="7" s="1"/>
  <c r="E117" i="7"/>
  <c r="D382" i="7"/>
  <c r="E362" i="7"/>
  <c r="D378" i="7"/>
  <c r="D398" i="7" s="1"/>
  <c r="D418" i="7" s="1"/>
  <c r="D438" i="7" s="1"/>
  <c r="D458" i="7" s="1"/>
  <c r="D478" i="7" s="1"/>
  <c r="E358" i="7"/>
  <c r="D388" i="7"/>
  <c r="D408" i="7" s="1"/>
  <c r="D428" i="7" s="1"/>
  <c r="D448" i="7" s="1"/>
  <c r="D468" i="7" s="1"/>
  <c r="D488" i="7" s="1"/>
  <c r="D508" i="7" s="1"/>
  <c r="D528" i="7" s="1"/>
  <c r="D548" i="7" s="1"/>
  <c r="D568" i="7" s="1"/>
  <c r="D588" i="7" s="1"/>
  <c r="E368" i="7"/>
  <c r="AA562" i="5"/>
  <c r="AE562" i="5"/>
  <c r="AA564" i="5"/>
  <c r="AE564" i="5"/>
  <c r="AB568" i="5"/>
  <c r="AB570" i="5"/>
  <c r="AB572" i="5"/>
  <c r="AB574" i="5"/>
  <c r="AB576" i="5"/>
  <c r="AB578" i="5"/>
  <c r="AB580" i="5"/>
  <c r="AB584" i="5"/>
  <c r="AA587" i="5"/>
  <c r="AE587" i="5"/>
  <c r="AC588" i="5"/>
  <c r="AA589" i="5"/>
  <c r="AE589" i="5"/>
  <c r="AC590" i="5"/>
  <c r="AA591" i="5"/>
  <c r="AE591" i="5"/>
  <c r="AC592" i="5"/>
  <c r="AA593" i="5"/>
  <c r="AE593" i="5"/>
  <c r="AC594" i="5"/>
  <c r="AA595" i="5"/>
  <c r="AE595" i="5"/>
  <c r="AC596" i="5"/>
  <c r="AA597" i="5"/>
  <c r="AE597" i="5"/>
  <c r="AC598" i="5"/>
  <c r="AA599" i="5"/>
  <c r="AE599" i="5"/>
  <c r="AC600" i="5"/>
  <c r="AA601" i="5"/>
  <c r="AE601" i="5"/>
  <c r="AC602" i="5"/>
  <c r="AA603" i="5"/>
  <c r="AC604" i="5"/>
  <c r="J605" i="5"/>
  <c r="AB607" i="5"/>
  <c r="AB609" i="5"/>
  <c r="AB611" i="5"/>
  <c r="AB613" i="5"/>
  <c r="AB615" i="5"/>
  <c r="AB617" i="5"/>
  <c r="AB619" i="5"/>
  <c r="AB621" i="5"/>
  <c r="AB623" i="5"/>
  <c r="AC627" i="5"/>
  <c r="AA628" i="5"/>
  <c r="AE628" i="5"/>
  <c r="AC629" i="5"/>
  <c r="AA630" i="5"/>
  <c r="AE630" i="5"/>
  <c r="AC631" i="5"/>
  <c r="AA632" i="5"/>
  <c r="AE632" i="5"/>
  <c r="AC633" i="5"/>
  <c r="AA634" i="5"/>
  <c r="AE634" i="5"/>
  <c r="AC635" i="5"/>
  <c r="AA636" i="5"/>
  <c r="AE636" i="5"/>
  <c r="AC637" i="5"/>
  <c r="AA638" i="5"/>
  <c r="AE638" i="5"/>
  <c r="AC639" i="5"/>
  <c r="AA640" i="5"/>
  <c r="AE640" i="5"/>
  <c r="AA642" i="5"/>
  <c r="AE642" i="5"/>
  <c r="AA644" i="5"/>
  <c r="AE644" i="5"/>
  <c r="AD647" i="5"/>
  <c r="AB648" i="5"/>
  <c r="AB665" i="5" s="1"/>
  <c r="AD649" i="5"/>
  <c r="AB650" i="5"/>
  <c r="AD651" i="5"/>
  <c r="AB652" i="5"/>
  <c r="AD653" i="5"/>
  <c r="AB654" i="5"/>
  <c r="AD655" i="5"/>
  <c r="AB656" i="5"/>
  <c r="AD657" i="5"/>
  <c r="AB658" i="5"/>
  <c r="AD659" i="5"/>
  <c r="AB660" i="5"/>
  <c r="AD661" i="5"/>
  <c r="AB662" i="5"/>
  <c r="AD663" i="5"/>
  <c r="AB664" i="5"/>
  <c r="AC7" i="6"/>
  <c r="AC8" i="6"/>
  <c r="AC9" i="6"/>
  <c r="AC10" i="6"/>
  <c r="AC11" i="6"/>
  <c r="AC12" i="6"/>
  <c r="AC13" i="6"/>
  <c r="AC14" i="6"/>
  <c r="AC15" i="6"/>
  <c r="AC16" i="6"/>
  <c r="AC17" i="6"/>
  <c r="AC18" i="6"/>
  <c r="AC19" i="6"/>
  <c r="AC20" i="6"/>
  <c r="AC21" i="6"/>
  <c r="AC22" i="6"/>
  <c r="AC25" i="6"/>
  <c r="AB26" i="6"/>
  <c r="E27" i="6"/>
  <c r="AB29" i="6"/>
  <c r="AA30" i="6"/>
  <c r="E31" i="6"/>
  <c r="AC32" i="6"/>
  <c r="AB33" i="6"/>
  <c r="AA34" i="6"/>
  <c r="E35" i="6"/>
  <c r="AC36" i="6"/>
  <c r="AB37" i="6"/>
  <c r="AA38" i="6"/>
  <c r="E39" i="6"/>
  <c r="AC40" i="6"/>
  <c r="AC43" i="6"/>
  <c r="AC59" i="6" s="1"/>
  <c r="AB44" i="6"/>
  <c r="E45" i="6"/>
  <c r="AB47" i="6"/>
  <c r="AA48" i="6"/>
  <c r="E49" i="6"/>
  <c r="AB51" i="6"/>
  <c r="AA52" i="6"/>
  <c r="E53" i="6"/>
  <c r="AB55" i="6"/>
  <c r="AA56" i="6"/>
  <c r="E57" i="6"/>
  <c r="AC61" i="6"/>
  <c r="AB62" i="6"/>
  <c r="E63" i="6"/>
  <c r="AB65" i="6"/>
  <c r="AA66" i="6"/>
  <c r="E67" i="6"/>
  <c r="AC68" i="6"/>
  <c r="AB69" i="6"/>
  <c r="AA70" i="6"/>
  <c r="E71" i="6"/>
  <c r="AC72" i="6"/>
  <c r="AB73" i="6"/>
  <c r="AA74" i="6"/>
  <c r="E75" i="6"/>
  <c r="AC76" i="6"/>
  <c r="AC79" i="6"/>
  <c r="AB80" i="6"/>
  <c r="E81" i="6"/>
  <c r="AC82" i="6"/>
  <c r="AB83" i="6"/>
  <c r="E85" i="6"/>
  <c r="AC86" i="6"/>
  <c r="AB87" i="6"/>
  <c r="E89" i="6"/>
  <c r="AC90" i="6"/>
  <c r="AB91" i="6"/>
  <c r="E93" i="6"/>
  <c r="AC94" i="6"/>
  <c r="AA96" i="6"/>
  <c r="AB98" i="6"/>
  <c r="E99" i="6"/>
  <c r="AB100" i="6"/>
  <c r="E101" i="6"/>
  <c r="AB102" i="6"/>
  <c r="E103" i="6"/>
  <c r="AB104" i="6"/>
  <c r="E105" i="6"/>
  <c r="AB106" i="6"/>
  <c r="E107" i="6"/>
  <c r="AB108" i="6"/>
  <c r="E109" i="6"/>
  <c r="AB110" i="6"/>
  <c r="E111" i="6"/>
  <c r="AA114" i="6"/>
  <c r="AB115" i="6"/>
  <c r="AB132" i="6" s="1"/>
  <c r="AC116" i="6"/>
  <c r="E117" i="6"/>
  <c r="AA118" i="6"/>
  <c r="AB119" i="6"/>
  <c r="E121" i="6"/>
  <c r="AA122" i="6"/>
  <c r="AB123" i="6"/>
  <c r="E125" i="6"/>
  <c r="AA126" i="6"/>
  <c r="AB127" i="6"/>
  <c r="E129" i="6"/>
  <c r="AA130" i="6"/>
  <c r="AB131" i="6"/>
  <c r="E135" i="6"/>
  <c r="AA136" i="6"/>
  <c r="AB137" i="6"/>
  <c r="AC138" i="6"/>
  <c r="E139" i="6"/>
  <c r="AA140" i="6"/>
  <c r="AB141" i="6"/>
  <c r="AC142" i="6"/>
  <c r="E143" i="6"/>
  <c r="AA144" i="6"/>
  <c r="AB145" i="6"/>
  <c r="AC146" i="6"/>
  <c r="E147" i="6"/>
  <c r="AA148" i="6"/>
  <c r="AB149" i="6"/>
  <c r="AC150" i="6"/>
  <c r="E151" i="6"/>
  <c r="J152" i="6"/>
  <c r="AA154" i="6"/>
  <c r="AB155" i="6"/>
  <c r="AB172" i="6" s="1"/>
  <c r="AC156" i="6"/>
  <c r="E157" i="6"/>
  <c r="AA158" i="6"/>
  <c r="AB159" i="6"/>
  <c r="AC160" i="6"/>
  <c r="E161" i="6"/>
  <c r="AA162" i="6"/>
  <c r="AB163" i="6"/>
  <c r="AC164" i="6"/>
  <c r="E165" i="6"/>
  <c r="AA166" i="6"/>
  <c r="AB167" i="6"/>
  <c r="AC168" i="6"/>
  <c r="E169" i="6"/>
  <c r="AA170" i="6"/>
  <c r="AB171" i="6"/>
  <c r="AC174" i="6"/>
  <c r="E175" i="6"/>
  <c r="AA176" i="6"/>
  <c r="AB177" i="6"/>
  <c r="AC178" i="6"/>
  <c r="E179" i="6"/>
  <c r="AA180" i="6"/>
  <c r="AB181" i="6"/>
  <c r="AC182" i="6"/>
  <c r="E183" i="6"/>
  <c r="AA184" i="6"/>
  <c r="AB185" i="6"/>
  <c r="AC186" i="6"/>
  <c r="E187" i="6"/>
  <c r="AA188" i="6"/>
  <c r="AB189" i="6"/>
  <c r="AC190" i="6"/>
  <c r="E191" i="6"/>
  <c r="J192" i="6"/>
  <c r="AA194" i="6"/>
  <c r="AB195" i="6"/>
  <c r="AB212" i="6" s="1"/>
  <c r="AC196" i="6"/>
  <c r="E197" i="6"/>
  <c r="AA198" i="6"/>
  <c r="AB199" i="6"/>
  <c r="AC200" i="6"/>
  <c r="E201" i="6"/>
  <c r="AA202" i="6"/>
  <c r="AB203" i="6"/>
  <c r="AC204" i="6"/>
  <c r="E205" i="6"/>
  <c r="AA206" i="6"/>
  <c r="AB207" i="6"/>
  <c r="AC208" i="6"/>
  <c r="E209" i="6"/>
  <c r="AA210" i="6"/>
  <c r="AB211" i="6"/>
  <c r="AC214" i="6"/>
  <c r="E215" i="6"/>
  <c r="AA216" i="6"/>
  <c r="AB217" i="6"/>
  <c r="AC218" i="6"/>
  <c r="E219" i="6"/>
  <c r="AA220" i="6"/>
  <c r="AB221" i="6"/>
  <c r="AC222" i="6"/>
  <c r="E223" i="6"/>
  <c r="AA224" i="6"/>
  <c r="AB225" i="6"/>
  <c r="AC226" i="6"/>
  <c r="E227" i="6"/>
  <c r="AA228" i="6"/>
  <c r="AB229" i="6"/>
  <c r="AC230" i="6"/>
  <c r="E231" i="6"/>
  <c r="J232" i="6"/>
  <c r="AA234" i="6"/>
  <c r="AB235" i="6"/>
  <c r="AB252" i="6" s="1"/>
  <c r="AC236" i="6"/>
  <c r="E237" i="6"/>
  <c r="AA238" i="6"/>
  <c r="AB239" i="6"/>
  <c r="AC240" i="6"/>
  <c r="E241" i="6"/>
  <c r="AA242" i="6"/>
  <c r="AB243" i="6"/>
  <c r="AC244" i="6"/>
  <c r="E245" i="6"/>
  <c r="AA246" i="6"/>
  <c r="AB247" i="6"/>
  <c r="AC248" i="6"/>
  <c r="E249" i="6"/>
  <c r="AA250" i="6"/>
  <c r="AB251" i="6"/>
  <c r="AC254" i="6"/>
  <c r="E255" i="6"/>
  <c r="AA256" i="6"/>
  <c r="AB257" i="6"/>
  <c r="AC258" i="6"/>
  <c r="E259" i="6"/>
  <c r="AA260" i="6"/>
  <c r="AB261" i="6"/>
  <c r="AC262" i="6"/>
  <c r="E263" i="6"/>
  <c r="AA264" i="6"/>
  <c r="AB265" i="6"/>
  <c r="AC266" i="6"/>
  <c r="E267" i="6"/>
  <c r="AA268" i="6"/>
  <c r="AB269" i="6"/>
  <c r="AC270" i="6"/>
  <c r="E271" i="6"/>
  <c r="J272" i="6"/>
  <c r="AA274" i="6"/>
  <c r="AB275" i="6"/>
  <c r="AB292" i="6" s="1"/>
  <c r="AC276" i="6"/>
  <c r="E277" i="6"/>
  <c r="AA278" i="6"/>
  <c r="AB279" i="6"/>
  <c r="AC280" i="6"/>
  <c r="E281" i="6"/>
  <c r="AA282" i="6"/>
  <c r="AB283" i="6"/>
  <c r="E285" i="6"/>
  <c r="AA286" i="6"/>
  <c r="AB287" i="6"/>
  <c r="E289" i="6"/>
  <c r="AA290" i="6"/>
  <c r="AB291" i="6"/>
  <c r="T312" i="6"/>
  <c r="AC294" i="6"/>
  <c r="E295" i="6"/>
  <c r="AA296" i="6"/>
  <c r="AB297" i="6"/>
  <c r="E355" i="6"/>
  <c r="E359" i="6"/>
  <c r="E363" i="6"/>
  <c r="E367" i="6"/>
  <c r="E371" i="6"/>
  <c r="E405" i="6"/>
  <c r="E435" i="6"/>
  <c r="E439" i="6"/>
  <c r="E443" i="6"/>
  <c r="E447" i="6"/>
  <c r="E451" i="6"/>
  <c r="E515" i="6"/>
  <c r="E519" i="6"/>
  <c r="E523" i="6"/>
  <c r="E527" i="6"/>
  <c r="E531" i="6"/>
  <c r="E599" i="6"/>
  <c r="E603" i="6"/>
  <c r="E607" i="6"/>
  <c r="E611" i="6"/>
  <c r="AD627" i="5"/>
  <c r="AD645" i="5" s="1"/>
  <c r="AA647" i="5"/>
  <c r="AE647" i="5"/>
  <c r="AA649" i="5"/>
  <c r="AE649" i="5"/>
  <c r="AA651" i="5"/>
  <c r="AE651" i="5"/>
  <c r="AA653" i="5"/>
  <c r="AE653" i="5"/>
  <c r="AA655" i="5"/>
  <c r="AE655" i="5"/>
  <c r="AA657" i="5"/>
  <c r="AE657" i="5"/>
  <c r="AA659" i="5"/>
  <c r="AE659" i="5"/>
  <c r="AA661" i="5"/>
  <c r="AE661" i="5"/>
  <c r="AA663" i="5"/>
  <c r="AE663" i="5"/>
  <c r="J665" i="5"/>
  <c r="AA27" i="6"/>
  <c r="AA31" i="6"/>
  <c r="AA35" i="6"/>
  <c r="AA39" i="6"/>
  <c r="J41" i="6"/>
  <c r="AA45" i="6"/>
  <c r="AA49" i="6"/>
  <c r="AA53" i="6"/>
  <c r="AA57" i="6"/>
  <c r="J59" i="6"/>
  <c r="AA63" i="6"/>
  <c r="AA67" i="6"/>
  <c r="AA71" i="6"/>
  <c r="AA75" i="6"/>
  <c r="J77" i="6"/>
  <c r="AA81" i="6"/>
  <c r="AB84" i="6"/>
  <c r="AA85" i="6"/>
  <c r="AB88" i="6"/>
  <c r="AA89" i="6"/>
  <c r="AB92" i="6"/>
  <c r="AA93" i="6"/>
  <c r="AB96" i="6"/>
  <c r="AB112" i="6" s="1"/>
  <c r="AA99" i="6"/>
  <c r="AA101" i="6"/>
  <c r="AA103" i="6"/>
  <c r="AA105" i="6"/>
  <c r="AA107" i="6"/>
  <c r="AA109" i="6"/>
  <c r="AA111" i="6"/>
  <c r="O112" i="6"/>
  <c r="AA117" i="6"/>
  <c r="AA121" i="6"/>
  <c r="AA125" i="6"/>
  <c r="AA129" i="6"/>
  <c r="AA135" i="6"/>
  <c r="AA152" i="6" s="1"/>
  <c r="AB136" i="6"/>
  <c r="AA139" i="6"/>
  <c r="AA143" i="6"/>
  <c r="AA147" i="6"/>
  <c r="AA151" i="6"/>
  <c r="AA157" i="6"/>
  <c r="AA161" i="6"/>
  <c r="AA165" i="6"/>
  <c r="AA169" i="6"/>
  <c r="AA175" i="6"/>
  <c r="AA192" i="6" s="1"/>
  <c r="AB176" i="6"/>
  <c r="AB192" i="6" s="1"/>
  <c r="AA179" i="6"/>
  <c r="AA183" i="6"/>
  <c r="AA187" i="6"/>
  <c r="AA191" i="6"/>
  <c r="AA197" i="6"/>
  <c r="AA201" i="6"/>
  <c r="AA205" i="6"/>
  <c r="AA209" i="6"/>
  <c r="AA215" i="6"/>
  <c r="AA232" i="6" s="1"/>
  <c r="AB216" i="6"/>
  <c r="AB232" i="6" s="1"/>
  <c r="AA219" i="6"/>
  <c r="AA223" i="6"/>
  <c r="AA227" i="6"/>
  <c r="AA231" i="6"/>
  <c r="AA237" i="6"/>
  <c r="AA241" i="6"/>
  <c r="AA245" i="6"/>
  <c r="AA249" i="6"/>
  <c r="AA255" i="6"/>
  <c r="AA272" i="6" s="1"/>
  <c r="AB256" i="6"/>
  <c r="AB272" i="6" s="1"/>
  <c r="AA259" i="6"/>
  <c r="AA263" i="6"/>
  <c r="AA267" i="6"/>
  <c r="AA271" i="6"/>
  <c r="AA277" i="6"/>
  <c r="AA281" i="6"/>
  <c r="AA285" i="6"/>
  <c r="AA289" i="6"/>
  <c r="AA295" i="6"/>
  <c r="AB299" i="6"/>
  <c r="AA299" i="6"/>
  <c r="AC299" i="6"/>
  <c r="E301" i="6"/>
  <c r="E305" i="6"/>
  <c r="E309" i="6"/>
  <c r="E335" i="6"/>
  <c r="E377" i="6"/>
  <c r="E381" i="6"/>
  <c r="E385" i="6"/>
  <c r="E389" i="6"/>
  <c r="E457" i="6"/>
  <c r="E461" i="6"/>
  <c r="E465" i="6"/>
  <c r="E469" i="6"/>
  <c r="E537" i="6"/>
  <c r="E541" i="6"/>
  <c r="E545" i="6"/>
  <c r="E549" i="6"/>
  <c r="E617" i="6"/>
  <c r="E621" i="6"/>
  <c r="E625" i="6"/>
  <c r="E629" i="6"/>
  <c r="D364" i="7"/>
  <c r="D384" i="7" s="1"/>
  <c r="D404" i="7" s="1"/>
  <c r="D424" i="7" s="1"/>
  <c r="D444" i="7" s="1"/>
  <c r="D464" i="7" s="1"/>
  <c r="D484" i="7" s="1"/>
  <c r="D504" i="7" s="1"/>
  <c r="D524" i="7" s="1"/>
  <c r="D544" i="7" s="1"/>
  <c r="D564" i="7" s="1"/>
  <c r="D584" i="7" s="1"/>
  <c r="D604" i="7" s="1"/>
  <c r="E344" i="7"/>
  <c r="D352" i="7"/>
  <c r="D372" i="7" s="1"/>
  <c r="E332" i="7"/>
  <c r="D356" i="7"/>
  <c r="D376" i="7" s="1"/>
  <c r="E336" i="7"/>
  <c r="AA561" i="5"/>
  <c r="AA563" i="5"/>
  <c r="AA588" i="5"/>
  <c r="AA590" i="5"/>
  <c r="AA592" i="5"/>
  <c r="AA594" i="5"/>
  <c r="AA596" i="5"/>
  <c r="AA598" i="5"/>
  <c r="AA600" i="5"/>
  <c r="AA602" i="5"/>
  <c r="AA604" i="5"/>
  <c r="AA627" i="5"/>
  <c r="AE627" i="5"/>
  <c r="AE645" i="5" s="1"/>
  <c r="AA629" i="5"/>
  <c r="AA631" i="5"/>
  <c r="AA633" i="5"/>
  <c r="AA635" i="5"/>
  <c r="AA637" i="5"/>
  <c r="AA639" i="5"/>
  <c r="AA641" i="5"/>
  <c r="AA643" i="5"/>
  <c r="E7" i="6"/>
  <c r="AC114" i="6"/>
  <c r="AC132" i="6" s="1"/>
  <c r="AC154" i="6"/>
  <c r="AC172" i="6" s="1"/>
  <c r="AC194" i="6"/>
  <c r="AC212" i="6" s="1"/>
  <c r="AC234" i="6"/>
  <c r="AC252" i="6" s="1"/>
  <c r="AC274" i="6"/>
  <c r="AC292" i="6" s="1"/>
  <c r="J312" i="6"/>
  <c r="AA294" i="6"/>
  <c r="E315" i="6"/>
  <c r="E319" i="6"/>
  <c r="E323" i="6"/>
  <c r="E327" i="6"/>
  <c r="E331" i="6"/>
  <c r="E395" i="6"/>
  <c r="E399" i="6"/>
  <c r="E403" i="6"/>
  <c r="E407" i="6"/>
  <c r="E411" i="6"/>
  <c r="E475" i="6"/>
  <c r="E479" i="6"/>
  <c r="E483" i="6"/>
  <c r="E487" i="6"/>
  <c r="E491" i="6"/>
  <c r="E559" i="6"/>
  <c r="E563" i="6"/>
  <c r="E567" i="6"/>
  <c r="E571" i="6"/>
  <c r="D370" i="7"/>
  <c r="D390" i="7" s="1"/>
  <c r="D410" i="7" s="1"/>
  <c r="D430" i="7" s="1"/>
  <c r="D450" i="7" s="1"/>
  <c r="D470" i="7" s="1"/>
  <c r="D490" i="7" s="1"/>
  <c r="D510" i="7" s="1"/>
  <c r="D530" i="7" s="1"/>
  <c r="D550" i="7" s="1"/>
  <c r="D570" i="7" s="1"/>
  <c r="D590" i="7" s="1"/>
  <c r="D610" i="7" s="1"/>
  <c r="E350" i="7"/>
  <c r="AA301" i="6"/>
  <c r="AB302" i="6"/>
  <c r="AC303" i="6"/>
  <c r="AA305" i="6"/>
  <c r="AB306" i="6"/>
  <c r="AC307" i="6"/>
  <c r="AA309" i="6"/>
  <c r="AB310" i="6"/>
  <c r="AC311" i="6"/>
  <c r="AA315" i="6"/>
  <c r="AB316" i="6"/>
  <c r="AA319" i="6"/>
  <c r="AA323" i="6"/>
  <c r="AA327" i="6"/>
  <c r="AA331" i="6"/>
  <c r="AB334" i="6"/>
  <c r="AC335" i="6"/>
  <c r="AA337" i="6"/>
  <c r="AA341" i="6"/>
  <c r="AA345" i="6"/>
  <c r="AA349" i="6"/>
  <c r="AA355" i="6"/>
  <c r="AA359" i="6"/>
  <c r="AA363" i="6"/>
  <c r="AA367" i="6"/>
  <c r="AA371" i="6"/>
  <c r="AB374" i="6"/>
  <c r="AA377" i="6"/>
  <c r="AA381" i="6"/>
  <c r="AA385" i="6"/>
  <c r="AA389" i="6"/>
  <c r="AB390" i="6"/>
  <c r="AA395" i="6"/>
  <c r="AB396" i="6"/>
  <c r="AA399" i="6"/>
  <c r="AB400" i="6"/>
  <c r="AA403" i="6"/>
  <c r="AC405" i="6"/>
  <c r="AA407" i="6"/>
  <c r="AA411" i="6"/>
  <c r="AB414" i="6"/>
  <c r="AA417" i="6"/>
  <c r="AA421" i="6"/>
  <c r="AA425" i="6"/>
  <c r="AA429" i="6"/>
  <c r="AA435" i="6"/>
  <c r="AA439" i="6"/>
  <c r="AA443" i="6"/>
  <c r="AA447" i="6"/>
  <c r="AA451" i="6"/>
  <c r="AB454" i="6"/>
  <c r="AA457" i="6"/>
  <c r="AA461" i="6"/>
  <c r="AA465" i="6"/>
  <c r="AA469" i="6"/>
  <c r="AA475" i="6"/>
  <c r="AA479" i="6"/>
  <c r="AA483" i="6"/>
  <c r="AA487" i="6"/>
  <c r="AA491" i="6"/>
  <c r="AB494" i="6"/>
  <c r="AA497" i="6"/>
  <c r="AA512" i="6" s="1"/>
  <c r="AA501" i="6"/>
  <c r="AA505" i="6"/>
  <c r="AA509" i="6"/>
  <c r="AA515" i="6"/>
  <c r="AB516" i="6"/>
  <c r="AA519" i="6"/>
  <c r="AA523" i="6"/>
  <c r="AA527" i="6"/>
  <c r="AA531" i="6"/>
  <c r="AB534" i="6"/>
  <c r="AA537" i="6"/>
  <c r="AA552" i="6" s="1"/>
  <c r="AA541" i="6"/>
  <c r="AA545" i="6"/>
  <c r="AA549" i="6"/>
  <c r="AA555" i="6"/>
  <c r="AA572" i="6" s="1"/>
  <c r="AB556" i="6"/>
  <c r="AA559" i="6"/>
  <c r="AA563" i="6"/>
  <c r="AA567" i="6"/>
  <c r="AA571" i="6"/>
  <c r="AB574" i="6"/>
  <c r="AC575" i="6"/>
  <c r="AA577" i="6"/>
  <c r="AA592" i="6" s="1"/>
  <c r="AA581" i="6"/>
  <c r="AA585" i="6"/>
  <c r="AA589" i="6"/>
  <c r="AA595" i="6"/>
  <c r="AA612" i="6" s="1"/>
  <c r="AB596" i="6"/>
  <c r="AA599" i="6"/>
  <c r="AA603" i="6"/>
  <c r="AA607" i="6"/>
  <c r="AA611" i="6"/>
  <c r="AB614" i="6"/>
  <c r="AC615" i="6"/>
  <c r="AA617" i="6"/>
  <c r="AA632" i="6" s="1"/>
  <c r="AA621" i="6"/>
  <c r="AA625" i="6"/>
  <c r="AA629" i="6"/>
  <c r="E639" i="6"/>
  <c r="AC639" i="6"/>
  <c r="AA639" i="6"/>
  <c r="E647" i="6"/>
  <c r="AC647" i="6"/>
  <c r="AA647" i="6"/>
  <c r="O652" i="6"/>
  <c r="AC38" i="7"/>
  <c r="AB38" i="7"/>
  <c r="AA38" i="7"/>
  <c r="AC40" i="7"/>
  <c r="AB40" i="7"/>
  <c r="AA40" i="7"/>
  <c r="AC41" i="7"/>
  <c r="E42" i="7"/>
  <c r="D203" i="7"/>
  <c r="D223" i="7" s="1"/>
  <c r="E183" i="7"/>
  <c r="E45" i="7"/>
  <c r="AC45" i="7"/>
  <c r="AB45" i="7"/>
  <c r="AB53" i="7"/>
  <c r="E57" i="7"/>
  <c r="AC57" i="7"/>
  <c r="AB57" i="7"/>
  <c r="AA57" i="7"/>
  <c r="D221" i="7"/>
  <c r="D241" i="7" s="1"/>
  <c r="E201" i="7"/>
  <c r="E63" i="7"/>
  <c r="AC63" i="7"/>
  <c r="AB63" i="7"/>
  <c r="AA63" i="7"/>
  <c r="O66" i="7"/>
  <c r="E79" i="7"/>
  <c r="AC79" i="7"/>
  <c r="AB79" i="7"/>
  <c r="AA79" i="7"/>
  <c r="E91" i="7"/>
  <c r="E103" i="7"/>
  <c r="E118" i="7"/>
  <c r="AC118" i="7"/>
  <c r="AB118" i="7"/>
  <c r="AA118" i="7"/>
  <c r="E125" i="7"/>
  <c r="E132" i="7"/>
  <c r="AC132" i="7"/>
  <c r="AB132" i="7"/>
  <c r="AA132" i="7"/>
  <c r="E139" i="7"/>
  <c r="T146" i="7"/>
  <c r="E153" i="7"/>
  <c r="D360" i="7"/>
  <c r="D380" i="7" s="1"/>
  <c r="E340" i="7"/>
  <c r="E162" i="7"/>
  <c r="AC162" i="7"/>
  <c r="AB162" i="7"/>
  <c r="AA162" i="7"/>
  <c r="E176" i="7"/>
  <c r="AC176" i="7"/>
  <c r="AB176" i="7"/>
  <c r="AA176" i="7"/>
  <c r="AA300" i="6"/>
  <c r="AB301" i="6"/>
  <c r="AC302" i="6"/>
  <c r="E303" i="6"/>
  <c r="AA304" i="6"/>
  <c r="AB305" i="6"/>
  <c r="AC306" i="6"/>
  <c r="E307" i="6"/>
  <c r="AA308" i="6"/>
  <c r="AB309" i="6"/>
  <c r="AC310" i="6"/>
  <c r="E311" i="6"/>
  <c r="AA314" i="6"/>
  <c r="AB315" i="6"/>
  <c r="AC316" i="6"/>
  <c r="E317" i="6"/>
  <c r="AA318" i="6"/>
  <c r="AB319" i="6"/>
  <c r="AC320" i="6"/>
  <c r="E321" i="6"/>
  <c r="AA322" i="6"/>
  <c r="AB323" i="6"/>
  <c r="AC324" i="6"/>
  <c r="E325" i="6"/>
  <c r="AA326" i="6"/>
  <c r="AB327" i="6"/>
  <c r="AC328" i="6"/>
  <c r="E329" i="6"/>
  <c r="AA330" i="6"/>
  <c r="AB331" i="6"/>
  <c r="AC334" i="6"/>
  <c r="AA336" i="6"/>
  <c r="AB337" i="6"/>
  <c r="AC338" i="6"/>
  <c r="E339" i="6"/>
  <c r="AA340" i="6"/>
  <c r="AB341" i="6"/>
  <c r="AC342" i="6"/>
  <c r="E343" i="6"/>
  <c r="AA344" i="6"/>
  <c r="AB345" i="6"/>
  <c r="AC346" i="6"/>
  <c r="E347" i="6"/>
  <c r="AA348" i="6"/>
  <c r="AB349" i="6"/>
  <c r="AC350" i="6"/>
  <c r="E351" i="6"/>
  <c r="J352" i="6"/>
  <c r="AA354" i="6"/>
  <c r="AB355" i="6"/>
  <c r="AC356" i="6"/>
  <c r="E357" i="6"/>
  <c r="AA358" i="6"/>
  <c r="AB359" i="6"/>
  <c r="AC360" i="6"/>
  <c r="E361" i="6"/>
  <c r="AA362" i="6"/>
  <c r="AB363" i="6"/>
  <c r="AC364" i="6"/>
  <c r="E365" i="6"/>
  <c r="AA366" i="6"/>
  <c r="AB367" i="6"/>
  <c r="AC368" i="6"/>
  <c r="E369" i="6"/>
  <c r="AA370" i="6"/>
  <c r="AB371" i="6"/>
  <c r="AC374" i="6"/>
  <c r="E375" i="6"/>
  <c r="AA376" i="6"/>
  <c r="AB377" i="6"/>
  <c r="AC378" i="6"/>
  <c r="E379" i="6"/>
  <c r="AA380" i="6"/>
  <c r="AB381" i="6"/>
  <c r="AC382" i="6"/>
  <c r="E383" i="6"/>
  <c r="AA384" i="6"/>
  <c r="AB385" i="6"/>
  <c r="AC386" i="6"/>
  <c r="E387" i="6"/>
  <c r="AA388" i="6"/>
  <c r="AB389" i="6"/>
  <c r="AC390" i="6"/>
  <c r="E391" i="6"/>
  <c r="J392" i="6"/>
  <c r="AA394" i="6"/>
  <c r="AB395" i="6"/>
  <c r="AC396" i="6"/>
  <c r="E397" i="6"/>
  <c r="AA398" i="6"/>
  <c r="AB399" i="6"/>
  <c r="AC400" i="6"/>
  <c r="E401" i="6"/>
  <c r="AA402" i="6"/>
  <c r="AB403" i="6"/>
  <c r="AC404" i="6"/>
  <c r="AA406" i="6"/>
  <c r="AB407" i="6"/>
  <c r="AC408" i="6"/>
  <c r="E409" i="6"/>
  <c r="AA410" i="6"/>
  <c r="AB411" i="6"/>
  <c r="AC414" i="6"/>
  <c r="E415" i="6"/>
  <c r="AA416" i="6"/>
  <c r="AB417" i="6"/>
  <c r="AC418" i="6"/>
  <c r="E419" i="6"/>
  <c r="AA420" i="6"/>
  <c r="AB421" i="6"/>
  <c r="AC422" i="6"/>
  <c r="E423" i="6"/>
  <c r="AA424" i="6"/>
  <c r="AB425" i="6"/>
  <c r="AC426" i="6"/>
  <c r="E427" i="6"/>
  <c r="AA428" i="6"/>
  <c r="AB429" i="6"/>
  <c r="AC430" i="6"/>
  <c r="E431" i="6"/>
  <c r="J432" i="6"/>
  <c r="AA434" i="6"/>
  <c r="AB435" i="6"/>
  <c r="AC436" i="6"/>
  <c r="E437" i="6"/>
  <c r="AA438" i="6"/>
  <c r="AB439" i="6"/>
  <c r="AC440" i="6"/>
  <c r="E441" i="6"/>
  <c r="AA442" i="6"/>
  <c r="AB443" i="6"/>
  <c r="AC444" i="6"/>
  <c r="E445" i="6"/>
  <c r="AA446" i="6"/>
  <c r="AB447" i="6"/>
  <c r="AC448" i="6"/>
  <c r="E449" i="6"/>
  <c r="AA450" i="6"/>
  <c r="AB451" i="6"/>
  <c r="AC454" i="6"/>
  <c r="E455" i="6"/>
  <c r="AA456" i="6"/>
  <c r="AA472" i="6" s="1"/>
  <c r="AB457" i="6"/>
  <c r="AC458" i="6"/>
  <c r="E459" i="6"/>
  <c r="AA460" i="6"/>
  <c r="AB461" i="6"/>
  <c r="AC462" i="6"/>
  <c r="E463" i="6"/>
  <c r="AA464" i="6"/>
  <c r="AB465" i="6"/>
  <c r="AC466" i="6"/>
  <c r="E467" i="6"/>
  <c r="AA468" i="6"/>
  <c r="AB469" i="6"/>
  <c r="AC470" i="6"/>
  <c r="E471" i="6"/>
  <c r="J472" i="6"/>
  <c r="AA474" i="6"/>
  <c r="AB475" i="6"/>
  <c r="AC476" i="6"/>
  <c r="E477" i="6"/>
  <c r="AA478" i="6"/>
  <c r="AB479" i="6"/>
  <c r="AC480" i="6"/>
  <c r="E481" i="6"/>
  <c r="AA482" i="6"/>
  <c r="AB483" i="6"/>
  <c r="AC484" i="6"/>
  <c r="E485" i="6"/>
  <c r="AA486" i="6"/>
  <c r="AB487" i="6"/>
  <c r="AC488" i="6"/>
  <c r="E489" i="6"/>
  <c r="AA490" i="6"/>
  <c r="AB491" i="6"/>
  <c r="T492" i="6"/>
  <c r="AC494" i="6"/>
  <c r="E495" i="6"/>
  <c r="AB497" i="6"/>
  <c r="AC498" i="6"/>
  <c r="E499" i="6"/>
  <c r="AB501" i="6"/>
  <c r="AC502" i="6"/>
  <c r="E503" i="6"/>
  <c r="AB505" i="6"/>
  <c r="AC506" i="6"/>
  <c r="E507" i="6"/>
  <c r="AA508" i="6"/>
  <c r="AB509" i="6"/>
  <c r="AC510" i="6"/>
  <c r="E511" i="6"/>
  <c r="J512" i="6"/>
  <c r="AA514" i="6"/>
  <c r="AA532" i="6" s="1"/>
  <c r="AB515" i="6"/>
  <c r="AB532" i="6" s="1"/>
  <c r="AC516" i="6"/>
  <c r="E517" i="6"/>
  <c r="AB519" i="6"/>
  <c r="AC520" i="6"/>
  <c r="E521" i="6"/>
  <c r="AB523" i="6"/>
  <c r="AC524" i="6"/>
  <c r="E525" i="6"/>
  <c r="AB527" i="6"/>
  <c r="AC528" i="6"/>
  <c r="E529" i="6"/>
  <c r="AB531" i="6"/>
  <c r="T532" i="6"/>
  <c r="AC534" i="6"/>
  <c r="E535" i="6"/>
  <c r="AB537" i="6"/>
  <c r="AC538" i="6"/>
  <c r="E539" i="6"/>
  <c r="AB541" i="6"/>
  <c r="AC542" i="6"/>
  <c r="E543" i="6"/>
  <c r="AB545" i="6"/>
  <c r="AC546" i="6"/>
  <c r="E547" i="6"/>
  <c r="AB549" i="6"/>
  <c r="AC550" i="6"/>
  <c r="E551" i="6"/>
  <c r="J552" i="6"/>
  <c r="AB555" i="6"/>
  <c r="AB572" i="6" s="1"/>
  <c r="AC556" i="6"/>
  <c r="E557" i="6"/>
  <c r="AB559" i="6"/>
  <c r="AC560" i="6"/>
  <c r="E561" i="6"/>
  <c r="AB563" i="6"/>
  <c r="AC564" i="6"/>
  <c r="E565" i="6"/>
  <c r="AB567" i="6"/>
  <c r="AC568" i="6"/>
  <c r="E569" i="6"/>
  <c r="AB571" i="6"/>
  <c r="T572" i="6"/>
  <c r="AC574" i="6"/>
  <c r="E575" i="6"/>
  <c r="AB577" i="6"/>
  <c r="AC578" i="6"/>
  <c r="E579" i="6"/>
  <c r="AB581" i="6"/>
  <c r="AC582" i="6"/>
  <c r="E583" i="6"/>
  <c r="AB585" i="6"/>
  <c r="AC586" i="6"/>
  <c r="E587" i="6"/>
  <c r="AB589" i="6"/>
  <c r="AC590" i="6"/>
  <c r="E591" i="6"/>
  <c r="J592" i="6"/>
  <c r="AB595" i="6"/>
  <c r="AB612" i="6" s="1"/>
  <c r="AC596" i="6"/>
  <c r="E597" i="6"/>
  <c r="AB599" i="6"/>
  <c r="AC600" i="6"/>
  <c r="E601" i="6"/>
  <c r="AB603" i="6"/>
  <c r="AC604" i="6"/>
  <c r="E605" i="6"/>
  <c r="AB607" i="6"/>
  <c r="AC608" i="6"/>
  <c r="E609" i="6"/>
  <c r="AB611" i="6"/>
  <c r="T612" i="6"/>
  <c r="AC614" i="6"/>
  <c r="E615" i="6"/>
  <c r="AB617" i="6"/>
  <c r="AC618" i="6"/>
  <c r="E619" i="6"/>
  <c r="AB621" i="6"/>
  <c r="AC622" i="6"/>
  <c r="E623" i="6"/>
  <c r="AB625" i="6"/>
  <c r="AC626" i="6"/>
  <c r="E627" i="6"/>
  <c r="AB629" i="6"/>
  <c r="AC630" i="6"/>
  <c r="E631" i="6"/>
  <c r="J632" i="6"/>
  <c r="J652" i="6"/>
  <c r="AA634" i="6"/>
  <c r="E637" i="6"/>
  <c r="AC638" i="6"/>
  <c r="AB638" i="6"/>
  <c r="AA638" i="6"/>
  <c r="AB639" i="6"/>
  <c r="AB641" i="6"/>
  <c r="E645" i="6"/>
  <c r="AC646" i="6"/>
  <c r="AB646" i="6"/>
  <c r="AA646" i="6"/>
  <c r="AB647" i="6"/>
  <c r="AB649" i="6"/>
  <c r="T652" i="6"/>
  <c r="O26" i="7"/>
  <c r="E8" i="7"/>
  <c r="AB9" i="7"/>
  <c r="E10" i="7"/>
  <c r="AC11" i="7"/>
  <c r="AC26" i="7" s="1"/>
  <c r="AC12" i="7"/>
  <c r="AB12" i="7"/>
  <c r="AA12" i="7"/>
  <c r="AC14" i="7"/>
  <c r="AB14" i="7"/>
  <c r="AA14" i="7"/>
  <c r="J46" i="7"/>
  <c r="AC28" i="7"/>
  <c r="AB28" i="7"/>
  <c r="AA28" i="7"/>
  <c r="E29" i="7"/>
  <c r="AC29" i="7"/>
  <c r="AA29" i="7"/>
  <c r="E30" i="7"/>
  <c r="E31" i="7"/>
  <c r="AC31" i="7"/>
  <c r="AA31" i="7"/>
  <c r="E32" i="7"/>
  <c r="E33" i="7"/>
  <c r="AA33" i="7"/>
  <c r="AB42" i="7"/>
  <c r="O46" i="7"/>
  <c r="AA48" i="7"/>
  <c r="AC48" i="7"/>
  <c r="J66" i="7"/>
  <c r="AA52" i="7"/>
  <c r="E54" i="7"/>
  <c r="AC54" i="7"/>
  <c r="AB54" i="7"/>
  <c r="AA54" i="7"/>
  <c r="AA61" i="7"/>
  <c r="AC62" i="7"/>
  <c r="AC68" i="7"/>
  <c r="AB71" i="7"/>
  <c r="D213" i="7"/>
  <c r="D233" i="7" s="1"/>
  <c r="E193" i="7"/>
  <c r="E82" i="7"/>
  <c r="AC82" i="7"/>
  <c r="AB82" i="7"/>
  <c r="AA82" i="7"/>
  <c r="AA84" i="7"/>
  <c r="AB85" i="7"/>
  <c r="Y106" i="7"/>
  <c r="AB91" i="7"/>
  <c r="D94" i="7"/>
  <c r="D114" i="7" s="1"/>
  <c r="D134" i="7" s="1"/>
  <c r="D154" i="7" s="1"/>
  <c r="D174" i="7" s="1"/>
  <c r="D194" i="7" s="1"/>
  <c r="D214" i="7" s="1"/>
  <c r="D234" i="7" s="1"/>
  <c r="D254" i="7" s="1"/>
  <c r="D274" i="7" s="1"/>
  <c r="D294" i="7" s="1"/>
  <c r="D314" i="7" s="1"/>
  <c r="D334" i="7" s="1"/>
  <c r="D354" i="7" s="1"/>
  <c r="AB95" i="7"/>
  <c r="AB99" i="7"/>
  <c r="AB103" i="7"/>
  <c r="AB109" i="7"/>
  <c r="E114" i="7"/>
  <c r="AC114" i="7"/>
  <c r="AB114" i="7"/>
  <c r="AA114" i="7"/>
  <c r="E121" i="7"/>
  <c r="AB125" i="7"/>
  <c r="E128" i="7"/>
  <c r="J146" i="7"/>
  <c r="AC128" i="7"/>
  <c r="AB128" i="7"/>
  <c r="AA128" i="7"/>
  <c r="AC131" i="7"/>
  <c r="AB134" i="7"/>
  <c r="E135" i="7"/>
  <c r="AA137" i="7"/>
  <c r="AB139" i="7"/>
  <c r="E144" i="7"/>
  <c r="AC144" i="7"/>
  <c r="AB144" i="7"/>
  <c r="AA144" i="7"/>
  <c r="AB148" i="7"/>
  <c r="E149" i="7"/>
  <c r="Y166" i="7"/>
  <c r="AA151" i="7"/>
  <c r="AB153" i="7"/>
  <c r="E158" i="7"/>
  <c r="AC158" i="7"/>
  <c r="AB158" i="7"/>
  <c r="AA158" i="7"/>
  <c r="AC161" i="7"/>
  <c r="AB164" i="7"/>
  <c r="E165" i="7"/>
  <c r="E172" i="7"/>
  <c r="AC172" i="7"/>
  <c r="AB172" i="7"/>
  <c r="AA172" i="7"/>
  <c r="AC175" i="7"/>
  <c r="AB178" i="7"/>
  <c r="E179" i="7"/>
  <c r="E184" i="7"/>
  <c r="E185" i="7"/>
  <c r="AB300" i="6"/>
  <c r="AC301" i="6"/>
  <c r="AA303" i="6"/>
  <c r="AB304" i="6"/>
  <c r="AC305" i="6"/>
  <c r="AA307" i="6"/>
  <c r="AB308" i="6"/>
  <c r="AC309" i="6"/>
  <c r="AA311" i="6"/>
  <c r="AB314" i="6"/>
  <c r="AC315" i="6"/>
  <c r="AA317" i="6"/>
  <c r="AB318" i="6"/>
  <c r="AC319" i="6"/>
  <c r="AA321" i="6"/>
  <c r="AB322" i="6"/>
  <c r="AC323" i="6"/>
  <c r="AA325" i="6"/>
  <c r="AB326" i="6"/>
  <c r="AC327" i="6"/>
  <c r="AA329" i="6"/>
  <c r="AB330" i="6"/>
  <c r="AC331" i="6"/>
  <c r="AA335" i="6"/>
  <c r="AA352" i="6" s="1"/>
  <c r="AB336" i="6"/>
  <c r="AC337" i="6"/>
  <c r="AA339" i="6"/>
  <c r="AB340" i="6"/>
  <c r="AC341" i="6"/>
  <c r="AA343" i="6"/>
  <c r="AB344" i="6"/>
  <c r="AC345" i="6"/>
  <c r="AA347" i="6"/>
  <c r="AB348" i="6"/>
  <c r="AC349" i="6"/>
  <c r="AA351" i="6"/>
  <c r="AB354" i="6"/>
  <c r="AC355" i="6"/>
  <c r="AA357" i="6"/>
  <c r="AB358" i="6"/>
  <c r="AC359" i="6"/>
  <c r="AA361" i="6"/>
  <c r="AB362" i="6"/>
  <c r="AC363" i="6"/>
  <c r="AA365" i="6"/>
  <c r="AB366" i="6"/>
  <c r="AC367" i="6"/>
  <c r="AA369" i="6"/>
  <c r="AB370" i="6"/>
  <c r="AC371" i="6"/>
  <c r="AA375" i="6"/>
  <c r="AA392" i="6" s="1"/>
  <c r="AB376" i="6"/>
  <c r="AC377" i="6"/>
  <c r="AA379" i="6"/>
  <c r="AB380" i="6"/>
  <c r="AC381" i="6"/>
  <c r="AA383" i="6"/>
  <c r="AB384" i="6"/>
  <c r="AC385" i="6"/>
  <c r="AA387" i="6"/>
  <c r="AB388" i="6"/>
  <c r="AC389" i="6"/>
  <c r="AA391" i="6"/>
  <c r="AB394" i="6"/>
  <c r="AB412" i="6" s="1"/>
  <c r="AC395" i="6"/>
  <c r="AA397" i="6"/>
  <c r="AB398" i="6"/>
  <c r="AC399" i="6"/>
  <c r="AA401" i="6"/>
  <c r="AB402" i="6"/>
  <c r="AC403" i="6"/>
  <c r="AA405" i="6"/>
  <c r="AB406" i="6"/>
  <c r="AC407" i="6"/>
  <c r="AA409" i="6"/>
  <c r="AB410" i="6"/>
  <c r="AC411" i="6"/>
  <c r="AA415" i="6"/>
  <c r="AA432" i="6" s="1"/>
  <c r="AB416" i="6"/>
  <c r="AC417" i="6"/>
  <c r="AA419" i="6"/>
  <c r="AB420" i="6"/>
  <c r="AC421" i="6"/>
  <c r="AA423" i="6"/>
  <c r="AB424" i="6"/>
  <c r="AC425" i="6"/>
  <c r="AA427" i="6"/>
  <c r="AB428" i="6"/>
  <c r="AC429" i="6"/>
  <c r="AA431" i="6"/>
  <c r="AB434" i="6"/>
  <c r="AC435" i="6"/>
  <c r="AA437" i="6"/>
  <c r="AB438" i="6"/>
  <c r="AC439" i="6"/>
  <c r="AA441" i="6"/>
  <c r="AB442" i="6"/>
  <c r="AC443" i="6"/>
  <c r="AA445" i="6"/>
  <c r="AB446" i="6"/>
  <c r="AC447" i="6"/>
  <c r="AA449" i="6"/>
  <c r="AB450" i="6"/>
  <c r="AC451" i="6"/>
  <c r="AC457" i="6"/>
  <c r="AC461" i="6"/>
  <c r="AC465" i="6"/>
  <c r="AC469" i="6"/>
  <c r="AB474" i="6"/>
  <c r="AB492" i="6" s="1"/>
  <c r="AC475" i="6"/>
  <c r="AC492" i="6" s="1"/>
  <c r="AC479" i="6"/>
  <c r="AC483" i="6"/>
  <c r="AC487" i="6"/>
  <c r="AC491" i="6"/>
  <c r="AC497" i="6"/>
  <c r="AC501" i="6"/>
  <c r="AC505" i="6"/>
  <c r="AC509" i="6"/>
  <c r="AC515" i="6"/>
  <c r="AC532" i="6" s="1"/>
  <c r="AC519" i="6"/>
  <c r="AC523" i="6"/>
  <c r="AC527" i="6"/>
  <c r="AC531" i="6"/>
  <c r="AC537" i="6"/>
  <c r="AC541" i="6"/>
  <c r="AC545" i="6"/>
  <c r="AC549" i="6"/>
  <c r="AC555" i="6"/>
  <c r="AC572" i="6" s="1"/>
  <c r="AC559" i="6"/>
  <c r="AC563" i="6"/>
  <c r="AC567" i="6"/>
  <c r="AC571" i="6"/>
  <c r="AC577" i="6"/>
  <c r="AC581" i="6"/>
  <c r="AC585" i="6"/>
  <c r="AC589" i="6"/>
  <c r="AC595" i="6"/>
  <c r="AC612" i="6" s="1"/>
  <c r="AC599" i="6"/>
  <c r="AC603" i="6"/>
  <c r="AC607" i="6"/>
  <c r="AC611" i="6"/>
  <c r="AC617" i="6"/>
  <c r="AC621" i="6"/>
  <c r="AC625" i="6"/>
  <c r="AC629" i="6"/>
  <c r="E635" i="6"/>
  <c r="AC635" i="6"/>
  <c r="AC652" i="6" s="1"/>
  <c r="AA635" i="6"/>
  <c r="AA636" i="6"/>
  <c r="AB636" i="6"/>
  <c r="AB652" i="6" s="1"/>
  <c r="AB637" i="6"/>
  <c r="E643" i="6"/>
  <c r="AC643" i="6"/>
  <c r="AA643" i="6"/>
  <c r="AA644" i="6"/>
  <c r="AB644" i="6"/>
  <c r="AA645" i="6"/>
  <c r="E651" i="6"/>
  <c r="AC651" i="6"/>
  <c r="AA651" i="6"/>
  <c r="AA8" i="7"/>
  <c r="AA10" i="7"/>
  <c r="AA17" i="7"/>
  <c r="AB17" i="7"/>
  <c r="AA19" i="7"/>
  <c r="AB19" i="7"/>
  <c r="AA21" i="7"/>
  <c r="AB21" i="7"/>
  <c r="AA23" i="7"/>
  <c r="AB23" i="7"/>
  <c r="AA30" i="7"/>
  <c r="AA32" i="7"/>
  <c r="AC43" i="7"/>
  <c r="AB43" i="7"/>
  <c r="AA43" i="7"/>
  <c r="AA44" i="7"/>
  <c r="E44" i="7"/>
  <c r="AC44" i="7"/>
  <c r="AB44" i="7"/>
  <c r="AB48" i="7"/>
  <c r="AC49" i="7"/>
  <c r="AC51" i="7"/>
  <c r="AC53" i="7"/>
  <c r="AB61" i="7"/>
  <c r="E62" i="7"/>
  <c r="AA64" i="7"/>
  <c r="Y86" i="7"/>
  <c r="AA70" i="7"/>
  <c r="AA73" i="7"/>
  <c r="AC74" i="7"/>
  <c r="E75" i="7"/>
  <c r="AC75" i="7"/>
  <c r="AB75" i="7"/>
  <c r="AA75" i="7"/>
  <c r="AB78" i="7"/>
  <c r="AA80" i="7"/>
  <c r="AC81" i="7"/>
  <c r="AB84" i="7"/>
  <c r="E88" i="7"/>
  <c r="J106" i="7"/>
  <c r="AC88" i="7"/>
  <c r="AB88" i="7"/>
  <c r="AA88" i="7"/>
  <c r="E92" i="7"/>
  <c r="AC92" i="7"/>
  <c r="AB92" i="7"/>
  <c r="AA92" i="7"/>
  <c r="AA94" i="7"/>
  <c r="E96" i="7"/>
  <c r="AC96" i="7"/>
  <c r="AB96" i="7"/>
  <c r="AA96" i="7"/>
  <c r="AA98" i="7"/>
  <c r="E104" i="7"/>
  <c r="AC104" i="7"/>
  <c r="AB104" i="7"/>
  <c r="AA104" i="7"/>
  <c r="AA108" i="7"/>
  <c r="AC108" i="7"/>
  <c r="E110" i="7"/>
  <c r="AC110" i="7"/>
  <c r="AB110" i="7"/>
  <c r="AA110" i="7"/>
  <c r="AA112" i="7"/>
  <c r="AB121" i="7"/>
  <c r="E131" i="7"/>
  <c r="E140" i="7"/>
  <c r="AC140" i="7"/>
  <c r="AB140" i="7"/>
  <c r="AA140" i="7"/>
  <c r="AA142" i="7"/>
  <c r="T166" i="7"/>
  <c r="E154" i="7"/>
  <c r="AC154" i="7"/>
  <c r="AB154" i="7"/>
  <c r="AA154" i="7"/>
  <c r="AA156" i="7"/>
  <c r="E161" i="7"/>
  <c r="J186" i="7"/>
  <c r="E168" i="7"/>
  <c r="AC168" i="7"/>
  <c r="AB168" i="7"/>
  <c r="AA168" i="7"/>
  <c r="AA170" i="7"/>
  <c r="E175" i="7"/>
  <c r="AC314" i="6"/>
  <c r="AC332" i="6" s="1"/>
  <c r="AC354" i="6"/>
  <c r="AC372" i="6" s="1"/>
  <c r="AC394" i="6"/>
  <c r="AC412" i="6" s="1"/>
  <c r="AC434" i="6"/>
  <c r="AC452" i="6" s="1"/>
  <c r="E555" i="6"/>
  <c r="E595" i="6"/>
  <c r="AC642" i="6"/>
  <c r="AB642" i="6"/>
  <c r="AA642" i="6"/>
  <c r="AB645" i="6"/>
  <c r="AC650" i="6"/>
  <c r="AB650" i="6"/>
  <c r="AA650" i="6"/>
  <c r="AB8" i="7"/>
  <c r="AB10" i="7"/>
  <c r="AC13" i="7"/>
  <c r="AB13" i="7"/>
  <c r="AA13" i="7"/>
  <c r="AA60" i="7"/>
  <c r="E65" i="7"/>
  <c r="AC65" i="7"/>
  <c r="AB65" i="7"/>
  <c r="AA65" i="7"/>
  <c r="AB70" i="7"/>
  <c r="AB86" i="7" s="1"/>
  <c r="D231" i="7"/>
  <c r="D251" i="7" s="1"/>
  <c r="E211" i="7"/>
  <c r="AC71" i="7"/>
  <c r="E72" i="7"/>
  <c r="AC72" i="7"/>
  <c r="AB72" i="7"/>
  <c r="AA72" i="7"/>
  <c r="AB80" i="7"/>
  <c r="E81" i="7"/>
  <c r="AA83" i="7"/>
  <c r="D225" i="7"/>
  <c r="D245" i="7" s="1"/>
  <c r="E205" i="7"/>
  <c r="AC85" i="7"/>
  <c r="AC91" i="7"/>
  <c r="AB94" i="7"/>
  <c r="D235" i="7"/>
  <c r="D255" i="7" s="1"/>
  <c r="E215" i="7"/>
  <c r="AC95" i="7"/>
  <c r="AB98" i="7"/>
  <c r="D239" i="7"/>
  <c r="D259" i="7" s="1"/>
  <c r="E219" i="7"/>
  <c r="AC99" i="7"/>
  <c r="E100" i="7"/>
  <c r="AC100" i="7"/>
  <c r="AB100" i="7"/>
  <c r="AA100" i="7"/>
  <c r="AC103" i="7"/>
  <c r="AB108" i="7"/>
  <c r="D209" i="7"/>
  <c r="D229" i="7" s="1"/>
  <c r="E189" i="7"/>
  <c r="AC109" i="7"/>
  <c r="AB112" i="7"/>
  <c r="E113" i="7"/>
  <c r="AA115" i="7"/>
  <c r="AB117" i="7"/>
  <c r="E122" i="7"/>
  <c r="AC122" i="7"/>
  <c r="AB122" i="7"/>
  <c r="AA122" i="7"/>
  <c r="AC125" i="7"/>
  <c r="AA129" i="7"/>
  <c r="AB129" i="7"/>
  <c r="AB131" i="7"/>
  <c r="E136" i="7"/>
  <c r="AC136" i="7"/>
  <c r="AB136" i="7"/>
  <c r="AA136" i="7"/>
  <c r="AA138" i="7"/>
  <c r="AC139" i="7"/>
  <c r="AB142" i="7"/>
  <c r="E143" i="7"/>
  <c r="AA145" i="7"/>
  <c r="E150" i="7"/>
  <c r="AC150" i="7"/>
  <c r="AC166" i="7" s="1"/>
  <c r="AB150" i="7"/>
  <c r="AA150" i="7"/>
  <c r="AA152" i="7"/>
  <c r="AC153" i="7"/>
  <c r="AB156" i="7"/>
  <c r="AA159" i="7"/>
  <c r="AB161" i="7"/>
  <c r="AB170" i="7"/>
  <c r="E171" i="7"/>
  <c r="AA173" i="7"/>
  <c r="AB175" i="7"/>
  <c r="AB179" i="7"/>
  <c r="E180" i="7"/>
  <c r="AC180" i="7"/>
  <c r="AB180" i="7"/>
  <c r="AA180" i="7"/>
  <c r="AA184" i="7"/>
  <c r="AC190" i="7"/>
  <c r="AB190" i="7"/>
  <c r="E190" i="7"/>
  <c r="AA190" i="7"/>
  <c r="E199" i="7"/>
  <c r="E213" i="7"/>
  <c r="AC220" i="7"/>
  <c r="AB220" i="7"/>
  <c r="E220" i="7"/>
  <c r="AA220" i="7"/>
  <c r="AC234" i="7"/>
  <c r="AB234" i="7"/>
  <c r="E234" i="7"/>
  <c r="AA234" i="7"/>
  <c r="E302" i="7"/>
  <c r="AA637" i="6"/>
  <c r="AA7" i="7"/>
  <c r="AA26" i="7" s="1"/>
  <c r="E16" i="7"/>
  <c r="E17" i="7"/>
  <c r="E18" i="7"/>
  <c r="E19" i="7"/>
  <c r="E20" i="7"/>
  <c r="E21" i="7"/>
  <c r="E22" i="7"/>
  <c r="E23" i="7"/>
  <c r="E24" i="7"/>
  <c r="E37" i="7"/>
  <c r="E39" i="7"/>
  <c r="AA42" i="7"/>
  <c r="E48" i="7"/>
  <c r="AA49" i="7"/>
  <c r="AC50" i="7"/>
  <c r="AA51" i="7"/>
  <c r="AC52" i="7"/>
  <c r="AA53" i="7"/>
  <c r="E55" i="7"/>
  <c r="AC58" i="7"/>
  <c r="AA59" i="7"/>
  <c r="AC60" i="7"/>
  <c r="E61" i="7"/>
  <c r="AA62" i="7"/>
  <c r="AC64" i="7"/>
  <c r="AA68" i="7"/>
  <c r="AC69" i="7"/>
  <c r="E70" i="7"/>
  <c r="AA71" i="7"/>
  <c r="AA74" i="7"/>
  <c r="AC76" i="7"/>
  <c r="E77" i="7"/>
  <c r="AA78" i="7"/>
  <c r="E80" i="7"/>
  <c r="AA81" i="7"/>
  <c r="AC83" i="7"/>
  <c r="E84" i="7"/>
  <c r="AA85" i="7"/>
  <c r="AC89" i="7"/>
  <c r="E90" i="7"/>
  <c r="AA91" i="7"/>
  <c r="AC93" i="7"/>
  <c r="E94" i="7"/>
  <c r="AA95" i="7"/>
  <c r="AC97" i="7"/>
  <c r="E98" i="7"/>
  <c r="AA99" i="7"/>
  <c r="AC101" i="7"/>
  <c r="E102" i="7"/>
  <c r="AA103" i="7"/>
  <c r="AC105" i="7"/>
  <c r="E108" i="7"/>
  <c r="AA109" i="7"/>
  <c r="AC111" i="7"/>
  <c r="E112" i="7"/>
  <c r="AA113" i="7"/>
  <c r="AC115" i="7"/>
  <c r="E116" i="7"/>
  <c r="AA117" i="7"/>
  <c r="AC119" i="7"/>
  <c r="E120" i="7"/>
  <c r="AA121" i="7"/>
  <c r="AC123" i="7"/>
  <c r="E124" i="7"/>
  <c r="AA125" i="7"/>
  <c r="O126" i="7"/>
  <c r="AC129" i="7"/>
  <c r="E130" i="7"/>
  <c r="AA131" i="7"/>
  <c r="AC133" i="7"/>
  <c r="E134" i="7"/>
  <c r="AA135" i="7"/>
  <c r="AC137" i="7"/>
  <c r="E138" i="7"/>
  <c r="AA139" i="7"/>
  <c r="AC141" i="7"/>
  <c r="E142" i="7"/>
  <c r="AA143" i="7"/>
  <c r="AC145" i="7"/>
  <c r="E148" i="7"/>
  <c r="AA149" i="7"/>
  <c r="AA166" i="7" s="1"/>
  <c r="AC151" i="7"/>
  <c r="E152" i="7"/>
  <c r="AA153" i="7"/>
  <c r="AC155" i="7"/>
  <c r="E156" i="7"/>
  <c r="AA157" i="7"/>
  <c r="AC159" i="7"/>
  <c r="E160" i="7"/>
  <c r="AA161" i="7"/>
  <c r="AC163" i="7"/>
  <c r="E164" i="7"/>
  <c r="AA165" i="7"/>
  <c r="O166" i="7"/>
  <c r="O186" i="7"/>
  <c r="AC169" i="7"/>
  <c r="E170" i="7"/>
  <c r="AA171" i="7"/>
  <c r="AC173" i="7"/>
  <c r="E174" i="7"/>
  <c r="AA175" i="7"/>
  <c r="AC177" i="7"/>
  <c r="E178" i="7"/>
  <c r="AC181" i="7"/>
  <c r="E182" i="7"/>
  <c r="AB184" i="7"/>
  <c r="AA188" i="7"/>
  <c r="E195" i="7"/>
  <c r="AB197" i="7"/>
  <c r="AC202" i="7"/>
  <c r="AB202" i="7"/>
  <c r="E202" i="7"/>
  <c r="AA202" i="7"/>
  <c r="AA204" i="7"/>
  <c r="E209" i="7"/>
  <c r="AB211" i="7"/>
  <c r="AC216" i="7"/>
  <c r="AB216" i="7"/>
  <c r="E216" i="7"/>
  <c r="AA216" i="7"/>
  <c r="AA218" i="7"/>
  <c r="AC219" i="7"/>
  <c r="AB222" i="7"/>
  <c r="E225" i="7"/>
  <c r="Y246" i="7"/>
  <c r="AC230" i="7"/>
  <c r="AB230" i="7"/>
  <c r="J246" i="7"/>
  <c r="E230" i="7"/>
  <c r="AA230" i="7"/>
  <c r="AA232" i="7"/>
  <c r="AC233" i="7"/>
  <c r="AB236" i="7"/>
  <c r="E239" i="7"/>
  <c r="AB241" i="7"/>
  <c r="AB7" i="7"/>
  <c r="AB26" i="7" s="1"/>
  <c r="E50" i="7"/>
  <c r="E52" i="7"/>
  <c r="AB56" i="7"/>
  <c r="E58" i="7"/>
  <c r="E60" i="7"/>
  <c r="E64" i="7"/>
  <c r="E69" i="7"/>
  <c r="E73" i="7"/>
  <c r="E76" i="7"/>
  <c r="E83" i="7"/>
  <c r="T86" i="7"/>
  <c r="E89" i="7"/>
  <c r="E93" i="7"/>
  <c r="E97" i="7"/>
  <c r="E101" i="7"/>
  <c r="E105" i="7"/>
  <c r="E111" i="7"/>
  <c r="E115" i="7"/>
  <c r="E119" i="7"/>
  <c r="E123" i="7"/>
  <c r="E129" i="7"/>
  <c r="E133" i="7"/>
  <c r="E137" i="7"/>
  <c r="E141" i="7"/>
  <c r="E145" i="7"/>
  <c r="E151" i="7"/>
  <c r="E155" i="7"/>
  <c r="E159" i="7"/>
  <c r="E163" i="7"/>
  <c r="E169" i="7"/>
  <c r="E173" i="7"/>
  <c r="E181" i="7"/>
  <c r="AC184" i="7"/>
  <c r="O206" i="7"/>
  <c r="E191" i="7"/>
  <c r="AC198" i="7"/>
  <c r="AB198" i="7"/>
  <c r="E198" i="7"/>
  <c r="AA198" i="7"/>
  <c r="AA200" i="7"/>
  <c r="Y226" i="7"/>
  <c r="AC212" i="7"/>
  <c r="AB212" i="7"/>
  <c r="E212" i="7"/>
  <c r="AA212" i="7"/>
  <c r="AA214" i="7"/>
  <c r="AB218" i="7"/>
  <c r="E221" i="7"/>
  <c r="AA228" i="7"/>
  <c r="AC228" i="7"/>
  <c r="AC229" i="7"/>
  <c r="AB232" i="7"/>
  <c r="E235" i="7"/>
  <c r="AC242" i="7"/>
  <c r="AB242" i="7"/>
  <c r="E242" i="7"/>
  <c r="AA242" i="7"/>
  <c r="E258" i="7"/>
  <c r="E262" i="7"/>
  <c r="AA50" i="7"/>
  <c r="Y186" i="7"/>
  <c r="AC185" i="7"/>
  <c r="AA185" i="7"/>
  <c r="T206" i="7"/>
  <c r="AC194" i="7"/>
  <c r="AB194" i="7"/>
  <c r="E194" i="7"/>
  <c r="AA194" i="7"/>
  <c r="E203" i="7"/>
  <c r="J206" i="7"/>
  <c r="J226" i="7"/>
  <c r="AC208" i="7"/>
  <c r="AB208" i="7"/>
  <c r="E208" i="7"/>
  <c r="AA208" i="7"/>
  <c r="AB214" i="7"/>
  <c r="AC224" i="7"/>
  <c r="AB224" i="7"/>
  <c r="E224" i="7"/>
  <c r="AA224" i="7"/>
  <c r="O246" i="7"/>
  <c r="E231" i="7"/>
  <c r="AC238" i="7"/>
  <c r="AB238" i="7"/>
  <c r="E238" i="7"/>
  <c r="AA238" i="7"/>
  <c r="AC241" i="7"/>
  <c r="AB188" i="7"/>
  <c r="AC189" i="7"/>
  <c r="AC206" i="7" s="1"/>
  <c r="AA191" i="7"/>
  <c r="AB192" i="7"/>
  <c r="AC193" i="7"/>
  <c r="AA195" i="7"/>
  <c r="AB196" i="7"/>
  <c r="AC197" i="7"/>
  <c r="AA199" i="7"/>
  <c r="AB200" i="7"/>
  <c r="AC201" i="7"/>
  <c r="AA203" i="7"/>
  <c r="AB204" i="7"/>
  <c r="AC205" i="7"/>
  <c r="AA209" i="7"/>
  <c r="AB210" i="7"/>
  <c r="AC211" i="7"/>
  <c r="AA213" i="7"/>
  <c r="AC215" i="7"/>
  <c r="AA217" i="7"/>
  <c r="AA221" i="7"/>
  <c r="AA225" i="7"/>
  <c r="AB228" i="7"/>
  <c r="AA231" i="7"/>
  <c r="AA235" i="7"/>
  <c r="AA239" i="7"/>
  <c r="AA243" i="7"/>
  <c r="E248" i="7"/>
  <c r="AA249" i="7"/>
  <c r="E252" i="7"/>
  <c r="AA253" i="7"/>
  <c r="E256" i="7"/>
  <c r="AA257" i="7"/>
  <c r="AB258" i="7"/>
  <c r="E260" i="7"/>
  <c r="AA261" i="7"/>
  <c r="AB262" i="7"/>
  <c r="E264" i="7"/>
  <c r="AA265" i="7"/>
  <c r="AB268" i="7"/>
  <c r="E270" i="7"/>
  <c r="AA271" i="7"/>
  <c r="E274" i="7"/>
  <c r="AA275" i="7"/>
  <c r="E278" i="7"/>
  <c r="AA279" i="7"/>
  <c r="E282" i="7"/>
  <c r="AA283" i="7"/>
  <c r="E288" i="7"/>
  <c r="AA289" i="7"/>
  <c r="E292" i="7"/>
  <c r="AA293" i="7"/>
  <c r="E296" i="7"/>
  <c r="AA297" i="7"/>
  <c r="E300" i="7"/>
  <c r="AA301" i="7"/>
  <c r="AB302" i="7"/>
  <c r="E304" i="7"/>
  <c r="AA305" i="7"/>
  <c r="AB308" i="7"/>
  <c r="E310" i="7"/>
  <c r="AA311" i="7"/>
  <c r="E314" i="7"/>
  <c r="AA315" i="7"/>
  <c r="E318" i="7"/>
  <c r="AA319" i="7"/>
  <c r="E322" i="7"/>
  <c r="AA323" i="7"/>
  <c r="E328" i="7"/>
  <c r="AA329" i="7"/>
  <c r="AA333" i="7"/>
  <c r="AA337" i="7"/>
  <c r="AA341" i="7"/>
  <c r="AC343" i="7"/>
  <c r="AA345" i="7"/>
  <c r="AB348" i="7"/>
  <c r="AC349" i="7"/>
  <c r="AA351" i="7"/>
  <c r="AB352" i="7"/>
  <c r="AC353" i="7"/>
  <c r="AA355" i="7"/>
  <c r="AB356" i="7"/>
  <c r="AC357" i="7"/>
  <c r="AA359" i="7"/>
  <c r="AB360" i="7"/>
  <c r="AC361" i="7"/>
  <c r="AA363" i="7"/>
  <c r="AB364" i="7"/>
  <c r="AC365" i="7"/>
  <c r="AA369" i="7"/>
  <c r="AB370" i="7"/>
  <c r="AC371" i="7"/>
  <c r="AA373" i="7"/>
  <c r="AB374" i="7"/>
  <c r="AC375" i="7"/>
  <c r="AA377" i="7"/>
  <c r="AB378" i="7"/>
  <c r="AC379" i="7"/>
  <c r="E510" i="7"/>
  <c r="AA248" i="7"/>
  <c r="AC250" i="7"/>
  <c r="AA252" i="7"/>
  <c r="AA256" i="7"/>
  <c r="AA260" i="7"/>
  <c r="AA264" i="7"/>
  <c r="AC268" i="7"/>
  <c r="AA270" i="7"/>
  <c r="AA274" i="7"/>
  <c r="AA278" i="7"/>
  <c r="AA282" i="7"/>
  <c r="J286" i="7"/>
  <c r="AA288" i="7"/>
  <c r="AC290" i="7"/>
  <c r="AA292" i="7"/>
  <c r="AA296" i="7"/>
  <c r="AA300" i="7"/>
  <c r="AA304" i="7"/>
  <c r="AC308" i="7"/>
  <c r="AA310" i="7"/>
  <c r="AA314" i="7"/>
  <c r="AA318" i="7"/>
  <c r="AA322" i="7"/>
  <c r="J326" i="7"/>
  <c r="AA328" i="7"/>
  <c r="AA346" i="7" s="1"/>
  <c r="AC330" i="7"/>
  <c r="AA332" i="7"/>
  <c r="AB333" i="7"/>
  <c r="AC334" i="7"/>
  <c r="AA336" i="7"/>
  <c r="AB337" i="7"/>
  <c r="AC338" i="7"/>
  <c r="AA340" i="7"/>
  <c r="AB341" i="7"/>
  <c r="AC342" i="7"/>
  <c r="AA344" i="7"/>
  <c r="AB345" i="7"/>
  <c r="AC348" i="7"/>
  <c r="AA350" i="7"/>
  <c r="AB351" i="7"/>
  <c r="AA354" i="7"/>
  <c r="AB355" i="7"/>
  <c r="AA358" i="7"/>
  <c r="AB359" i="7"/>
  <c r="AA362" i="7"/>
  <c r="AB363" i="7"/>
  <c r="J366" i="7"/>
  <c r="J386" i="7"/>
  <c r="AA368" i="7"/>
  <c r="AB369" i="7"/>
  <c r="AA372" i="7"/>
  <c r="AB373" i="7"/>
  <c r="AA376" i="7"/>
  <c r="AB377" i="7"/>
  <c r="AA380" i="7"/>
  <c r="E544" i="7"/>
  <c r="E188" i="7"/>
  <c r="AA189" i="7"/>
  <c r="AC191" i="7"/>
  <c r="E192" i="7"/>
  <c r="AA193" i="7"/>
  <c r="AC195" i="7"/>
  <c r="E196" i="7"/>
  <c r="AA197" i="7"/>
  <c r="AC199" i="7"/>
  <c r="E200" i="7"/>
  <c r="AA201" i="7"/>
  <c r="AC203" i="7"/>
  <c r="E204" i="7"/>
  <c r="AA205" i="7"/>
  <c r="AC209" i="7"/>
  <c r="E210" i="7"/>
  <c r="AA211" i="7"/>
  <c r="AC213" i="7"/>
  <c r="E214" i="7"/>
  <c r="AA215" i="7"/>
  <c r="AC217" i="7"/>
  <c r="E218" i="7"/>
  <c r="AA219" i="7"/>
  <c r="AC221" i="7"/>
  <c r="E222" i="7"/>
  <c r="AA223" i="7"/>
  <c r="AC225" i="7"/>
  <c r="E228" i="7"/>
  <c r="AA229" i="7"/>
  <c r="AC231" i="7"/>
  <c r="E232" i="7"/>
  <c r="AA233" i="7"/>
  <c r="AC235" i="7"/>
  <c r="E236" i="7"/>
  <c r="AA237" i="7"/>
  <c r="AC239" i="7"/>
  <c r="E240" i="7"/>
  <c r="AA241" i="7"/>
  <c r="AC243" i="7"/>
  <c r="E244" i="7"/>
  <c r="AA245" i="7"/>
  <c r="AB248" i="7"/>
  <c r="AC249" i="7"/>
  <c r="E250" i="7"/>
  <c r="AA251" i="7"/>
  <c r="AB252" i="7"/>
  <c r="AC253" i="7"/>
  <c r="E254" i="7"/>
  <c r="AA255" i="7"/>
  <c r="AB256" i="7"/>
  <c r="AC257" i="7"/>
  <c r="AA259" i="7"/>
  <c r="AB260" i="7"/>
  <c r="AC261" i="7"/>
  <c r="AA263" i="7"/>
  <c r="AB264" i="7"/>
  <c r="AC265" i="7"/>
  <c r="E268" i="7"/>
  <c r="AA269" i="7"/>
  <c r="AA286" i="7" s="1"/>
  <c r="AB270" i="7"/>
  <c r="AC271" i="7"/>
  <c r="E272" i="7"/>
  <c r="AA273" i="7"/>
  <c r="AB274" i="7"/>
  <c r="AC275" i="7"/>
  <c r="E276" i="7"/>
  <c r="AA277" i="7"/>
  <c r="AB278" i="7"/>
  <c r="AC279" i="7"/>
  <c r="E280" i="7"/>
  <c r="AA281" i="7"/>
  <c r="AB282" i="7"/>
  <c r="AC283" i="7"/>
  <c r="E284" i="7"/>
  <c r="AA285" i="7"/>
  <c r="AB288" i="7"/>
  <c r="AC289" i="7"/>
  <c r="E290" i="7"/>
  <c r="AA291" i="7"/>
  <c r="AB292" i="7"/>
  <c r="AC293" i="7"/>
  <c r="E294" i="7"/>
  <c r="AA295" i="7"/>
  <c r="AB296" i="7"/>
  <c r="AC297" i="7"/>
  <c r="E298" i="7"/>
  <c r="AA299" i="7"/>
  <c r="AB300" i="7"/>
  <c r="AC301" i="7"/>
  <c r="AA303" i="7"/>
  <c r="AB304" i="7"/>
  <c r="AC305" i="7"/>
  <c r="E308" i="7"/>
  <c r="AA309" i="7"/>
  <c r="AA326" i="7" s="1"/>
  <c r="AB310" i="7"/>
  <c r="AC311" i="7"/>
  <c r="E312" i="7"/>
  <c r="AA313" i="7"/>
  <c r="AB314" i="7"/>
  <c r="AC315" i="7"/>
  <c r="E316" i="7"/>
  <c r="AA317" i="7"/>
  <c r="AB318" i="7"/>
  <c r="AC319" i="7"/>
  <c r="E320" i="7"/>
  <c r="AA321" i="7"/>
  <c r="AB322" i="7"/>
  <c r="AC323" i="7"/>
  <c r="E324" i="7"/>
  <c r="AB328" i="7"/>
  <c r="AC329" i="7"/>
  <c r="E330" i="7"/>
  <c r="AA331" i="7"/>
  <c r="AB332" i="7"/>
  <c r="AC333" i="7"/>
  <c r="E334" i="7"/>
  <c r="AA335" i="7"/>
  <c r="AB336" i="7"/>
  <c r="AC337" i="7"/>
  <c r="E338" i="7"/>
  <c r="AA339" i="7"/>
  <c r="AB340" i="7"/>
  <c r="AC341" i="7"/>
  <c r="E342" i="7"/>
  <c r="AA343" i="7"/>
  <c r="AB344" i="7"/>
  <c r="AC345" i="7"/>
  <c r="E348" i="7"/>
  <c r="AA349" i="7"/>
  <c r="AA366" i="7" s="1"/>
  <c r="AB350" i="7"/>
  <c r="AC351" i="7"/>
  <c r="E352" i="7"/>
  <c r="AB354" i="7"/>
  <c r="AC355" i="7"/>
  <c r="E356" i="7"/>
  <c r="AB358" i="7"/>
  <c r="AC359" i="7"/>
  <c r="E360" i="7"/>
  <c r="AB362" i="7"/>
  <c r="AC363" i="7"/>
  <c r="E364" i="7"/>
  <c r="O386" i="7"/>
  <c r="AB368" i="7"/>
  <c r="AC369" i="7"/>
  <c r="E370" i="7"/>
  <c r="AB372" i="7"/>
  <c r="AC373" i="7"/>
  <c r="AB376" i="7"/>
  <c r="AC377" i="7"/>
  <c r="E378" i="7"/>
  <c r="AB380" i="7"/>
  <c r="E550" i="7"/>
  <c r="AC248" i="7"/>
  <c r="AC288" i="7"/>
  <c r="AC306" i="7" s="1"/>
  <c r="AC328" i="7"/>
  <c r="AC346" i="7" s="1"/>
  <c r="T386" i="7"/>
  <c r="AC368" i="7"/>
  <c r="AB381" i="7"/>
  <c r="AA381" i="7"/>
  <c r="AC381" i="7"/>
  <c r="E504" i="7"/>
  <c r="AA383" i="7"/>
  <c r="AB384" i="7"/>
  <c r="AC385" i="7"/>
  <c r="E388" i="7"/>
  <c r="AA389" i="7"/>
  <c r="AB390" i="7"/>
  <c r="AC391" i="7"/>
  <c r="AA393" i="7"/>
  <c r="AB394" i="7"/>
  <c r="AC395" i="7"/>
  <c r="AA397" i="7"/>
  <c r="AB398" i="7"/>
  <c r="AC399" i="7"/>
  <c r="AA401" i="7"/>
  <c r="AB402" i="7"/>
  <c r="AC403" i="7"/>
  <c r="E404" i="7"/>
  <c r="AA405" i="7"/>
  <c r="AB408" i="7"/>
  <c r="AC409" i="7"/>
  <c r="E410" i="7"/>
  <c r="AA411" i="7"/>
  <c r="AB412" i="7"/>
  <c r="AC413" i="7"/>
  <c r="AA415" i="7"/>
  <c r="AB416" i="7"/>
  <c r="AC417" i="7"/>
  <c r="E418" i="7"/>
  <c r="AA419" i="7"/>
  <c r="AB420" i="7"/>
  <c r="AC421" i="7"/>
  <c r="AA423" i="7"/>
  <c r="AB424" i="7"/>
  <c r="AC425" i="7"/>
  <c r="E428" i="7"/>
  <c r="AA429" i="7"/>
  <c r="AB430" i="7"/>
  <c r="AC431" i="7"/>
  <c r="AA433" i="7"/>
  <c r="AB434" i="7"/>
  <c r="AC435" i="7"/>
  <c r="AA437" i="7"/>
  <c r="AB438" i="7"/>
  <c r="AC439" i="7"/>
  <c r="AA441" i="7"/>
  <c r="AB442" i="7"/>
  <c r="AC443" i="7"/>
  <c r="E444" i="7"/>
  <c r="AA445" i="7"/>
  <c r="AB448" i="7"/>
  <c r="AC449" i="7"/>
  <c r="E450" i="7"/>
  <c r="AA451" i="7"/>
  <c r="AB452" i="7"/>
  <c r="AC453" i="7"/>
  <c r="AA455" i="7"/>
  <c r="AB456" i="7"/>
  <c r="AC457" i="7"/>
  <c r="E458" i="7"/>
  <c r="AA459" i="7"/>
  <c r="AB460" i="7"/>
  <c r="AC461" i="7"/>
  <c r="AA463" i="7"/>
  <c r="AB464" i="7"/>
  <c r="AC465" i="7"/>
  <c r="E468" i="7"/>
  <c r="AA469" i="7"/>
  <c r="AB470" i="7"/>
  <c r="AC471" i="7"/>
  <c r="AA473" i="7"/>
  <c r="AB474" i="7"/>
  <c r="AC475" i="7"/>
  <c r="AA477" i="7"/>
  <c r="AB478" i="7"/>
  <c r="AC479" i="7"/>
  <c r="AA481" i="7"/>
  <c r="AB482" i="7"/>
  <c r="AC483" i="7"/>
  <c r="E484" i="7"/>
  <c r="AA485" i="7"/>
  <c r="AB488" i="7"/>
  <c r="AC489" i="7"/>
  <c r="E490" i="7"/>
  <c r="AA491" i="7"/>
  <c r="AB492" i="7"/>
  <c r="AC493" i="7"/>
  <c r="AA495" i="7"/>
  <c r="AB496" i="7"/>
  <c r="AC497" i="7"/>
  <c r="AA499" i="7"/>
  <c r="AB500" i="7"/>
  <c r="AC501" i="7"/>
  <c r="AA503" i="7"/>
  <c r="AB504" i="7"/>
  <c r="AC505" i="7"/>
  <c r="E508" i="7"/>
  <c r="AA509" i="7"/>
  <c r="AB510" i="7"/>
  <c r="AC511" i="7"/>
  <c r="AA513" i="7"/>
  <c r="AB514" i="7"/>
  <c r="AC515" i="7"/>
  <c r="AA517" i="7"/>
  <c r="AB518" i="7"/>
  <c r="AC519" i="7"/>
  <c r="AA521" i="7"/>
  <c r="AB522" i="7"/>
  <c r="AC523" i="7"/>
  <c r="E524" i="7"/>
  <c r="AA525" i="7"/>
  <c r="AB528" i="7"/>
  <c r="AC529" i="7"/>
  <c r="E530" i="7"/>
  <c r="AA531" i="7"/>
  <c r="AB532" i="7"/>
  <c r="AC533" i="7"/>
  <c r="AA535" i="7"/>
  <c r="AB536" i="7"/>
  <c r="AC537" i="7"/>
  <c r="AA539" i="7"/>
  <c r="AB540" i="7"/>
  <c r="AC541" i="7"/>
  <c r="AA543" i="7"/>
  <c r="AB544" i="7"/>
  <c r="AC545" i="7"/>
  <c r="E548" i="7"/>
  <c r="AA549" i="7"/>
  <c r="AB550" i="7"/>
  <c r="AC551" i="7"/>
  <c r="AA553" i="7"/>
  <c r="AB554" i="7"/>
  <c r="AC555" i="7"/>
  <c r="AA557" i="7"/>
  <c r="AB558" i="7"/>
  <c r="AC559" i="7"/>
  <c r="AA561" i="7"/>
  <c r="AB562" i="7"/>
  <c r="AC563" i="7"/>
  <c r="E564" i="7"/>
  <c r="AA565" i="7"/>
  <c r="O586" i="7"/>
  <c r="AC569" i="7"/>
  <c r="E570" i="7"/>
  <c r="AA571" i="7"/>
  <c r="AB572" i="7"/>
  <c r="AC573" i="7"/>
  <c r="AA575" i="7"/>
  <c r="AC583" i="7"/>
  <c r="AB583" i="7"/>
  <c r="AA583" i="7"/>
  <c r="AB585" i="7"/>
  <c r="D135" i="8"/>
  <c r="E115" i="8"/>
  <c r="E280" i="8"/>
  <c r="D300" i="8"/>
  <c r="D320" i="8" s="1"/>
  <c r="D139" i="8"/>
  <c r="D159" i="8" s="1"/>
  <c r="D179" i="8" s="1"/>
  <c r="D199" i="8" s="1"/>
  <c r="E119" i="8"/>
  <c r="E130" i="8"/>
  <c r="AA382" i="7"/>
  <c r="AB383" i="7"/>
  <c r="AC384" i="7"/>
  <c r="AA388" i="7"/>
  <c r="AB389" i="7"/>
  <c r="AC390" i="7"/>
  <c r="AA392" i="7"/>
  <c r="AB393" i="7"/>
  <c r="AC394" i="7"/>
  <c r="AA396" i="7"/>
  <c r="AB397" i="7"/>
  <c r="AC398" i="7"/>
  <c r="AA400" i="7"/>
  <c r="AB401" i="7"/>
  <c r="AC402" i="7"/>
  <c r="AA404" i="7"/>
  <c r="AB405" i="7"/>
  <c r="AC408" i="7"/>
  <c r="AA410" i="7"/>
  <c r="AB411" i="7"/>
  <c r="AC412" i="7"/>
  <c r="AA414" i="7"/>
  <c r="AB415" i="7"/>
  <c r="AC416" i="7"/>
  <c r="AA418" i="7"/>
  <c r="AB419" i="7"/>
  <c r="AC420" i="7"/>
  <c r="AA422" i="7"/>
  <c r="AB423" i="7"/>
  <c r="AC424" i="7"/>
  <c r="J426" i="7"/>
  <c r="AA428" i="7"/>
  <c r="AB429" i="7"/>
  <c r="AC430" i="7"/>
  <c r="AA432" i="7"/>
  <c r="AB433" i="7"/>
  <c r="AC434" i="7"/>
  <c r="AA436" i="7"/>
  <c r="AB437" i="7"/>
  <c r="AC438" i="7"/>
  <c r="AA440" i="7"/>
  <c r="AB441" i="7"/>
  <c r="AC442" i="7"/>
  <c r="AA444" i="7"/>
  <c r="AB445" i="7"/>
  <c r="AC448" i="7"/>
  <c r="AA450" i="7"/>
  <c r="AB451" i="7"/>
  <c r="AC452" i="7"/>
  <c r="AA454" i="7"/>
  <c r="AB455" i="7"/>
  <c r="AC456" i="7"/>
  <c r="AA458" i="7"/>
  <c r="AB459" i="7"/>
  <c r="AC460" i="7"/>
  <c r="AA462" i="7"/>
  <c r="AB463" i="7"/>
  <c r="AC464" i="7"/>
  <c r="J466" i="7"/>
  <c r="AA468" i="7"/>
  <c r="AB469" i="7"/>
  <c r="AC470" i="7"/>
  <c r="AA472" i="7"/>
  <c r="AB473" i="7"/>
  <c r="AC474" i="7"/>
  <c r="AA476" i="7"/>
  <c r="AB477" i="7"/>
  <c r="AC478" i="7"/>
  <c r="AA480" i="7"/>
  <c r="AB481" i="7"/>
  <c r="AA484" i="7"/>
  <c r="AB485" i="7"/>
  <c r="AC488" i="7"/>
  <c r="AA490" i="7"/>
  <c r="AB491" i="7"/>
  <c r="AC492" i="7"/>
  <c r="AA494" i="7"/>
  <c r="AB495" i="7"/>
  <c r="AC496" i="7"/>
  <c r="AA498" i="7"/>
  <c r="AB499" i="7"/>
  <c r="AC500" i="7"/>
  <c r="AA502" i="7"/>
  <c r="AB503" i="7"/>
  <c r="AC504" i="7"/>
  <c r="J506" i="7"/>
  <c r="AA508" i="7"/>
  <c r="AB509" i="7"/>
  <c r="AC510" i="7"/>
  <c r="AA512" i="7"/>
  <c r="AB513" i="7"/>
  <c r="AC514" i="7"/>
  <c r="AA516" i="7"/>
  <c r="AB517" i="7"/>
  <c r="AC518" i="7"/>
  <c r="AA520" i="7"/>
  <c r="AB521" i="7"/>
  <c r="AC522" i="7"/>
  <c r="AA524" i="7"/>
  <c r="AB525" i="7"/>
  <c r="AC528" i="7"/>
  <c r="AA530" i="7"/>
  <c r="AB531" i="7"/>
  <c r="AC532" i="7"/>
  <c r="AA534" i="7"/>
  <c r="AB535" i="7"/>
  <c r="AC536" i="7"/>
  <c r="AA538" i="7"/>
  <c r="AB539" i="7"/>
  <c r="AC540" i="7"/>
  <c r="AA542" i="7"/>
  <c r="AB543" i="7"/>
  <c r="AC544" i="7"/>
  <c r="J546" i="7"/>
  <c r="AA548" i="7"/>
  <c r="AB549" i="7"/>
  <c r="AC550" i="7"/>
  <c r="AA552" i="7"/>
  <c r="AB553" i="7"/>
  <c r="AC554" i="7"/>
  <c r="AA556" i="7"/>
  <c r="AB557" i="7"/>
  <c r="AC558" i="7"/>
  <c r="AA560" i="7"/>
  <c r="AB561" i="7"/>
  <c r="AC562" i="7"/>
  <c r="AA564" i="7"/>
  <c r="AB565" i="7"/>
  <c r="AC568" i="7"/>
  <c r="AA570" i="7"/>
  <c r="AB571" i="7"/>
  <c r="AC572" i="7"/>
  <c r="AA574" i="7"/>
  <c r="AB575" i="7"/>
  <c r="AC579" i="7"/>
  <c r="AB579" i="7"/>
  <c r="AA579" i="7"/>
  <c r="D127" i="8"/>
  <c r="D147" i="8" s="1"/>
  <c r="D167" i="8" s="1"/>
  <c r="D187" i="8" s="1"/>
  <c r="E107" i="8"/>
  <c r="E272" i="8"/>
  <c r="D292" i="8"/>
  <c r="D312" i="8" s="1"/>
  <c r="E82" i="8"/>
  <c r="D143" i="8"/>
  <c r="E123" i="8"/>
  <c r="E250" i="8"/>
  <c r="D270" i="8"/>
  <c r="D290" i="8" s="1"/>
  <c r="E94" i="8"/>
  <c r="AB382" i="7"/>
  <c r="AC383" i="7"/>
  <c r="E384" i="7"/>
  <c r="AA385" i="7"/>
  <c r="AB388" i="7"/>
  <c r="AC389" i="7"/>
  <c r="E390" i="7"/>
  <c r="AA391" i="7"/>
  <c r="AB392" i="7"/>
  <c r="AC393" i="7"/>
  <c r="AA395" i="7"/>
  <c r="AB396" i="7"/>
  <c r="AC397" i="7"/>
  <c r="E398" i="7"/>
  <c r="AA399" i="7"/>
  <c r="AB400" i="7"/>
  <c r="AC401" i="7"/>
  <c r="AA403" i="7"/>
  <c r="AC405" i="7"/>
  <c r="E408" i="7"/>
  <c r="AA409" i="7"/>
  <c r="AA426" i="7" s="1"/>
  <c r="AB410" i="7"/>
  <c r="AC411" i="7"/>
  <c r="AA413" i="7"/>
  <c r="AB414" i="7"/>
  <c r="AC415" i="7"/>
  <c r="AA417" i="7"/>
  <c r="AB418" i="7"/>
  <c r="AC419" i="7"/>
  <c r="AA421" i="7"/>
  <c r="AB422" i="7"/>
  <c r="AC423" i="7"/>
  <c r="E424" i="7"/>
  <c r="AA425" i="7"/>
  <c r="AB428" i="7"/>
  <c r="AC429" i="7"/>
  <c r="E430" i="7"/>
  <c r="AA431" i="7"/>
  <c r="AB432" i="7"/>
  <c r="AC433" i="7"/>
  <c r="AA435" i="7"/>
  <c r="AB436" i="7"/>
  <c r="AC437" i="7"/>
  <c r="E438" i="7"/>
  <c r="AA439" i="7"/>
  <c r="AB440" i="7"/>
  <c r="AC441" i="7"/>
  <c r="AA443" i="7"/>
  <c r="AB444" i="7"/>
  <c r="AC445" i="7"/>
  <c r="E448" i="7"/>
  <c r="AA449" i="7"/>
  <c r="AA466" i="7" s="1"/>
  <c r="AB450" i="7"/>
  <c r="AC451" i="7"/>
  <c r="AA453" i="7"/>
  <c r="AB454" i="7"/>
  <c r="AC455" i="7"/>
  <c r="AA457" i="7"/>
  <c r="AB458" i="7"/>
  <c r="AC459" i="7"/>
  <c r="AA461" i="7"/>
  <c r="AB462" i="7"/>
  <c r="AC463" i="7"/>
  <c r="E464" i="7"/>
  <c r="AA465" i="7"/>
  <c r="AB468" i="7"/>
  <c r="AC469" i="7"/>
  <c r="E470" i="7"/>
  <c r="AA471" i="7"/>
  <c r="AB472" i="7"/>
  <c r="AC473" i="7"/>
  <c r="AA475" i="7"/>
  <c r="AB476" i="7"/>
  <c r="AC477" i="7"/>
  <c r="AA479" i="7"/>
  <c r="AB480" i="7"/>
  <c r="AA483" i="7"/>
  <c r="AB484" i="7"/>
  <c r="E488" i="7"/>
  <c r="AA489" i="7"/>
  <c r="AA506" i="7" s="1"/>
  <c r="AB490" i="7"/>
  <c r="AA493" i="7"/>
  <c r="AB494" i="7"/>
  <c r="AA497" i="7"/>
  <c r="AB498" i="7"/>
  <c r="AA501" i="7"/>
  <c r="AB502" i="7"/>
  <c r="AA505" i="7"/>
  <c r="AB508" i="7"/>
  <c r="AA511" i="7"/>
  <c r="AB512" i="7"/>
  <c r="AA515" i="7"/>
  <c r="AB516" i="7"/>
  <c r="AA519" i="7"/>
  <c r="AB520" i="7"/>
  <c r="AA523" i="7"/>
  <c r="AB524" i="7"/>
  <c r="E528" i="7"/>
  <c r="AA529" i="7"/>
  <c r="AA546" i="7" s="1"/>
  <c r="AB530" i="7"/>
  <c r="AA533" i="7"/>
  <c r="AB534" i="7"/>
  <c r="AA537" i="7"/>
  <c r="AB538" i="7"/>
  <c r="AA541" i="7"/>
  <c r="AB542" i="7"/>
  <c r="AA545" i="7"/>
  <c r="AB548" i="7"/>
  <c r="AA551" i="7"/>
  <c r="AB552" i="7"/>
  <c r="AA555" i="7"/>
  <c r="AB556" i="7"/>
  <c r="AA559" i="7"/>
  <c r="AB560" i="7"/>
  <c r="AA563" i="7"/>
  <c r="AB564" i="7"/>
  <c r="E568" i="7"/>
  <c r="AA569" i="7"/>
  <c r="AB570" i="7"/>
  <c r="AB586" i="7" s="1"/>
  <c r="AA573" i="7"/>
  <c r="AB574" i="7"/>
  <c r="D82" i="8"/>
  <c r="D102" i="8" s="1"/>
  <c r="D122" i="8" s="1"/>
  <c r="D142" i="8" s="1"/>
  <c r="D162" i="8" s="1"/>
  <c r="D182" i="8" s="1"/>
  <c r="D202" i="8" s="1"/>
  <c r="D222" i="8" s="1"/>
  <c r="D242" i="8" s="1"/>
  <c r="D262" i="8" s="1"/>
  <c r="E62" i="8"/>
  <c r="E268" i="8"/>
  <c r="D288" i="8"/>
  <c r="D308" i="8" s="1"/>
  <c r="D117" i="8"/>
  <c r="D137" i="8" s="1"/>
  <c r="D157" i="8" s="1"/>
  <c r="E97" i="8"/>
  <c r="D153" i="8"/>
  <c r="E133" i="8"/>
  <c r="E258" i="8"/>
  <c r="D278" i="8"/>
  <c r="D298" i="8" s="1"/>
  <c r="E103" i="8"/>
  <c r="AC388" i="7"/>
  <c r="AC428" i="7"/>
  <c r="AC446" i="7" s="1"/>
  <c r="AC468" i="7"/>
  <c r="AC508" i="7"/>
  <c r="AC526" i="7" s="1"/>
  <c r="AC548" i="7"/>
  <c r="AC566" i="7" s="1"/>
  <c r="J586" i="7"/>
  <c r="AA568" i="7"/>
  <c r="AC576" i="7"/>
  <c r="AA576" i="7"/>
  <c r="AA580" i="7"/>
  <c r="AC582" i="7"/>
  <c r="D121" i="8"/>
  <c r="D141" i="8" s="1"/>
  <c r="D161" i="8" s="1"/>
  <c r="D181" i="8" s="1"/>
  <c r="E101" i="8"/>
  <c r="D109" i="8"/>
  <c r="D129" i="8" s="1"/>
  <c r="E89" i="8"/>
  <c r="E254" i="8"/>
  <c r="D274" i="8"/>
  <c r="D294" i="8" s="1"/>
  <c r="D264" i="8"/>
  <c r="D284" i="8" s="1"/>
  <c r="E244" i="8"/>
  <c r="D131" i="8"/>
  <c r="D151" i="8" s="1"/>
  <c r="D171" i="8" s="1"/>
  <c r="D191" i="8" s="1"/>
  <c r="E111" i="8"/>
  <c r="E95" i="8"/>
  <c r="E276" i="8"/>
  <c r="D296" i="8"/>
  <c r="D316" i="8" s="1"/>
  <c r="E108" i="8"/>
  <c r="E112" i="8"/>
  <c r="E116" i="8"/>
  <c r="E120" i="8"/>
  <c r="E124" i="8"/>
  <c r="AA589" i="7"/>
  <c r="AA593" i="7"/>
  <c r="AA597" i="7"/>
  <c r="AA601" i="7"/>
  <c r="AA605" i="7"/>
  <c r="AB608" i="7"/>
  <c r="AA611" i="7"/>
  <c r="AA615" i="7"/>
  <c r="AA619" i="7"/>
  <c r="AA623" i="7"/>
  <c r="AA629" i="7"/>
  <c r="AA633" i="7"/>
  <c r="AA637" i="7"/>
  <c r="AA641" i="7"/>
  <c r="AA645" i="7"/>
  <c r="O646" i="7"/>
  <c r="AB648" i="7"/>
  <c r="AA651" i="7"/>
  <c r="AA666" i="7" s="1"/>
  <c r="AA655" i="7"/>
  <c r="AA659" i="7"/>
  <c r="AA663" i="7"/>
  <c r="AC7" i="8"/>
  <c r="AC25" i="8" s="1"/>
  <c r="AB27" i="8"/>
  <c r="AA30" i="8"/>
  <c r="AA45" i="8" s="1"/>
  <c r="AA34" i="8"/>
  <c r="AB40" i="8"/>
  <c r="AA41" i="8"/>
  <c r="AB43" i="8"/>
  <c r="J45" i="8"/>
  <c r="AB49" i="8"/>
  <c r="AA50" i="8"/>
  <c r="AB54" i="8"/>
  <c r="AA55" i="8"/>
  <c r="AB58" i="8"/>
  <c r="AA59" i="8"/>
  <c r="AB61" i="8"/>
  <c r="AA67" i="8"/>
  <c r="AA69" i="8"/>
  <c r="AA72" i="8"/>
  <c r="AB74" i="8"/>
  <c r="AA77" i="8"/>
  <c r="AA80" i="8"/>
  <c r="AA82" i="8"/>
  <c r="AA84" i="8"/>
  <c r="AB87" i="8"/>
  <c r="AA90" i="8"/>
  <c r="AA94" i="8"/>
  <c r="AB95" i="8"/>
  <c r="AA98" i="8"/>
  <c r="AB99" i="8"/>
  <c r="AA102" i="8"/>
  <c r="AB103" i="8"/>
  <c r="AA108" i="8"/>
  <c r="AA112" i="8"/>
  <c r="AA116" i="8"/>
  <c r="AA120" i="8"/>
  <c r="AA124" i="8"/>
  <c r="AB127" i="8"/>
  <c r="AA130" i="8"/>
  <c r="E134" i="8"/>
  <c r="AB134" i="8"/>
  <c r="AA134" i="8"/>
  <c r="E141" i="8"/>
  <c r="AB144" i="8"/>
  <c r="E144" i="8"/>
  <c r="AC144" i="8"/>
  <c r="AA144" i="8"/>
  <c r="AC155" i="8"/>
  <c r="AB158" i="8"/>
  <c r="E158" i="8"/>
  <c r="AC158" i="8"/>
  <c r="AA158" i="8"/>
  <c r="E188" i="8"/>
  <c r="E192" i="8"/>
  <c r="E196" i="8"/>
  <c r="E200" i="8"/>
  <c r="E204" i="8"/>
  <c r="AA578" i="7"/>
  <c r="AC580" i="7"/>
  <c r="AA582" i="7"/>
  <c r="AC584" i="7"/>
  <c r="AA588" i="7"/>
  <c r="AB589" i="7"/>
  <c r="AC590" i="7"/>
  <c r="AA592" i="7"/>
  <c r="AB593" i="7"/>
  <c r="AC594" i="7"/>
  <c r="AA596" i="7"/>
  <c r="AB597" i="7"/>
  <c r="AC598" i="7"/>
  <c r="AB601" i="7"/>
  <c r="AC602" i="7"/>
  <c r="AB605" i="7"/>
  <c r="AC608" i="7"/>
  <c r="AB611" i="7"/>
  <c r="AC612" i="7"/>
  <c r="AB615" i="7"/>
  <c r="AC616" i="7"/>
  <c r="AB619" i="7"/>
  <c r="AC620" i="7"/>
  <c r="AB623" i="7"/>
  <c r="AC624" i="7"/>
  <c r="J626" i="7"/>
  <c r="AA628" i="7"/>
  <c r="AB629" i="7"/>
  <c r="AC630" i="7"/>
  <c r="AB633" i="7"/>
  <c r="AC634" i="7"/>
  <c r="AB637" i="7"/>
  <c r="AC638" i="7"/>
  <c r="AB641" i="7"/>
  <c r="AC642" i="7"/>
  <c r="AB645" i="7"/>
  <c r="AC648" i="7"/>
  <c r="AB651" i="7"/>
  <c r="AC652" i="7"/>
  <c r="AB655" i="7"/>
  <c r="AC656" i="7"/>
  <c r="AB659" i="7"/>
  <c r="AC660" i="7"/>
  <c r="AB663" i="7"/>
  <c r="AC664" i="7"/>
  <c r="J666" i="7"/>
  <c r="E8" i="8"/>
  <c r="E9" i="8"/>
  <c r="E10" i="8"/>
  <c r="E11" i="8"/>
  <c r="E12" i="8"/>
  <c r="E13" i="8"/>
  <c r="E14" i="8"/>
  <c r="E15" i="8"/>
  <c r="E16" i="8"/>
  <c r="E17" i="8"/>
  <c r="E18" i="8"/>
  <c r="E19" i="8"/>
  <c r="E20" i="8"/>
  <c r="E21" i="8"/>
  <c r="E22" i="8"/>
  <c r="E23" i="8"/>
  <c r="E24" i="8"/>
  <c r="J25" i="8"/>
  <c r="AC27" i="8"/>
  <c r="AC29" i="8"/>
  <c r="AB30" i="8"/>
  <c r="E32" i="8"/>
  <c r="AC33" i="8"/>
  <c r="AB34" i="8"/>
  <c r="E36" i="8"/>
  <c r="AC37" i="8"/>
  <c r="E39" i="8"/>
  <c r="AC40" i="8"/>
  <c r="AB41" i="8"/>
  <c r="E42" i="8"/>
  <c r="AC43" i="8"/>
  <c r="AA47" i="8"/>
  <c r="E48" i="8"/>
  <c r="AC49" i="8"/>
  <c r="AB50" i="8"/>
  <c r="E52" i="8"/>
  <c r="E53" i="8"/>
  <c r="AC54" i="8"/>
  <c r="AB55" i="8"/>
  <c r="E57" i="8"/>
  <c r="AC58" i="8"/>
  <c r="AB59" i="8"/>
  <c r="AC61" i="8"/>
  <c r="E63" i="8"/>
  <c r="E64" i="8"/>
  <c r="AB67" i="8"/>
  <c r="E68" i="8"/>
  <c r="AB69" i="8"/>
  <c r="E71" i="8"/>
  <c r="AB72" i="8"/>
  <c r="AC74" i="8"/>
  <c r="E76" i="8"/>
  <c r="AB77" i="8"/>
  <c r="E79" i="8"/>
  <c r="AB80" i="8"/>
  <c r="E81" i="8"/>
  <c r="AB82" i="8"/>
  <c r="E83" i="8"/>
  <c r="AB84" i="8"/>
  <c r="AC87" i="8"/>
  <c r="E88" i="8"/>
  <c r="AB90" i="8"/>
  <c r="AC91" i="8"/>
  <c r="E92" i="8"/>
  <c r="AB94" i="8"/>
  <c r="AC95" i="8"/>
  <c r="E96" i="8"/>
  <c r="AA97" i="8"/>
  <c r="AB98" i="8"/>
  <c r="AC99" i="8"/>
  <c r="E100" i="8"/>
  <c r="AB102" i="8"/>
  <c r="AC103" i="8"/>
  <c r="E104" i="8"/>
  <c r="J105" i="8"/>
  <c r="AA107" i="8"/>
  <c r="AB108" i="8"/>
  <c r="AC109" i="8"/>
  <c r="E110" i="8"/>
  <c r="AA111" i="8"/>
  <c r="AB112" i="8"/>
  <c r="AC113" i="8"/>
  <c r="E114" i="8"/>
  <c r="AA115" i="8"/>
  <c r="AB116" i="8"/>
  <c r="AC117" i="8"/>
  <c r="E118" i="8"/>
  <c r="AA119" i="8"/>
  <c r="AB120" i="8"/>
  <c r="AC121" i="8"/>
  <c r="E122" i="8"/>
  <c r="AA123" i="8"/>
  <c r="AB124" i="8"/>
  <c r="T125" i="8"/>
  <c r="T145" i="8"/>
  <c r="AC127" i="8"/>
  <c r="E128" i="8"/>
  <c r="AA129" i="8"/>
  <c r="AB130" i="8"/>
  <c r="AC131" i="8"/>
  <c r="E132" i="8"/>
  <c r="AC133" i="8"/>
  <c r="AA133" i="8"/>
  <c r="AB133" i="8"/>
  <c r="AC134" i="8"/>
  <c r="E139" i="8"/>
  <c r="AB140" i="8"/>
  <c r="E140" i="8"/>
  <c r="AC140" i="8"/>
  <c r="AA140" i="8"/>
  <c r="E142" i="8"/>
  <c r="J165" i="8"/>
  <c r="AA149" i="8"/>
  <c r="E151" i="8"/>
  <c r="AB153" i="8"/>
  <c r="AB154" i="8"/>
  <c r="E154" i="8"/>
  <c r="AC154" i="8"/>
  <c r="AA154" i="8"/>
  <c r="E156" i="8"/>
  <c r="E210" i="8"/>
  <c r="E214" i="8"/>
  <c r="E218" i="8"/>
  <c r="E222" i="8"/>
  <c r="AA577" i="7"/>
  <c r="AB578" i="7"/>
  <c r="AA581" i="7"/>
  <c r="AB582" i="7"/>
  <c r="E584" i="7"/>
  <c r="AA585" i="7"/>
  <c r="AB588" i="7"/>
  <c r="AC589" i="7"/>
  <c r="E590" i="7"/>
  <c r="AA591" i="7"/>
  <c r="AB592" i="7"/>
  <c r="AC593" i="7"/>
  <c r="AA595" i="7"/>
  <c r="AB596" i="7"/>
  <c r="AC597" i="7"/>
  <c r="AA599" i="7"/>
  <c r="AB600" i="7"/>
  <c r="AC601" i="7"/>
  <c r="AA603" i="7"/>
  <c r="AB604" i="7"/>
  <c r="AC605" i="7"/>
  <c r="AA609" i="7"/>
  <c r="AA626" i="7" s="1"/>
  <c r="AB610" i="7"/>
  <c r="AC611" i="7"/>
  <c r="AA613" i="7"/>
  <c r="AB614" i="7"/>
  <c r="AC615" i="7"/>
  <c r="AA617" i="7"/>
  <c r="AB618" i="7"/>
  <c r="AC619" i="7"/>
  <c r="AA621" i="7"/>
  <c r="AB622" i="7"/>
  <c r="AC623" i="7"/>
  <c r="AA625" i="7"/>
  <c r="AB628" i="7"/>
  <c r="AC629" i="7"/>
  <c r="AC646" i="7" s="1"/>
  <c r="AA631" i="7"/>
  <c r="AB632" i="7"/>
  <c r="AC633" i="7"/>
  <c r="AA635" i="7"/>
  <c r="AB636" i="7"/>
  <c r="AC637" i="7"/>
  <c r="AB640" i="7"/>
  <c r="AC641" i="7"/>
  <c r="AA643" i="7"/>
  <c r="AB644" i="7"/>
  <c r="AC645" i="7"/>
  <c r="AC651" i="7"/>
  <c r="AC655" i="7"/>
  <c r="AC659" i="7"/>
  <c r="AC663" i="7"/>
  <c r="AA7" i="8"/>
  <c r="AA25" i="8" s="1"/>
  <c r="O25" i="8"/>
  <c r="E27" i="8"/>
  <c r="E29" i="8"/>
  <c r="AC30" i="8"/>
  <c r="E33" i="8"/>
  <c r="AC34" i="8"/>
  <c r="AB35" i="8"/>
  <c r="AA36" i="8"/>
  <c r="E37" i="8"/>
  <c r="AB38" i="8"/>
  <c r="AA39" i="8"/>
  <c r="AC41" i="8"/>
  <c r="AA42" i="8"/>
  <c r="AB44" i="8"/>
  <c r="AB47" i="8"/>
  <c r="AA48" i="8"/>
  <c r="AC50" i="8"/>
  <c r="AB51" i="8"/>
  <c r="AB52" i="8"/>
  <c r="AA53" i="8"/>
  <c r="AC55" i="8"/>
  <c r="AB56" i="8"/>
  <c r="AA57" i="8"/>
  <c r="AC59" i="8"/>
  <c r="AB60" i="8"/>
  <c r="AB62" i="8"/>
  <c r="AA63" i="8"/>
  <c r="AA64" i="8"/>
  <c r="AC67" i="8"/>
  <c r="AA68" i="8"/>
  <c r="AC69" i="8"/>
  <c r="AB70" i="8"/>
  <c r="AA71" i="8"/>
  <c r="AC72" i="8"/>
  <c r="AB73" i="8"/>
  <c r="AB75" i="8"/>
  <c r="AA76" i="8"/>
  <c r="AC77" i="8"/>
  <c r="AB78" i="8"/>
  <c r="AA79" i="8"/>
  <c r="AC80" i="8"/>
  <c r="AA81" i="8"/>
  <c r="AC82" i="8"/>
  <c r="AA83" i="8"/>
  <c r="AC84" i="8"/>
  <c r="E87" i="8"/>
  <c r="AA88" i="8"/>
  <c r="AA105" i="8" s="1"/>
  <c r="AB89" i="8"/>
  <c r="AC90" i="8"/>
  <c r="E91" i="8"/>
  <c r="AA92" i="8"/>
  <c r="AB93" i="8"/>
  <c r="AC94" i="8"/>
  <c r="AA96" i="8"/>
  <c r="AC98" i="8"/>
  <c r="AA100" i="8"/>
  <c r="AB101" i="8"/>
  <c r="AC102" i="8"/>
  <c r="AB107" i="8"/>
  <c r="AB125" i="8" s="1"/>
  <c r="AC108" i="8"/>
  <c r="AC125" i="8" s="1"/>
  <c r="E109" i="8"/>
  <c r="AC112" i="8"/>
  <c r="E113" i="8"/>
  <c r="AC116" i="8"/>
  <c r="E117" i="8"/>
  <c r="AC120" i="8"/>
  <c r="E121" i="8"/>
  <c r="AC124" i="8"/>
  <c r="Y145" i="8"/>
  <c r="AC130" i="8"/>
  <c r="E131" i="8"/>
  <c r="E137" i="8"/>
  <c r="E138" i="8"/>
  <c r="AB138" i="8"/>
  <c r="AA138" i="8"/>
  <c r="AA139" i="8"/>
  <c r="O165" i="8"/>
  <c r="E147" i="8"/>
  <c r="AB149" i="8"/>
  <c r="AB150" i="8"/>
  <c r="E150" i="8"/>
  <c r="AC150" i="8"/>
  <c r="AA150" i="8"/>
  <c r="E152" i="8"/>
  <c r="AB159" i="8"/>
  <c r="E160" i="8"/>
  <c r="E164" i="8"/>
  <c r="E228" i="8"/>
  <c r="E232" i="8"/>
  <c r="E236" i="8"/>
  <c r="AC588" i="7"/>
  <c r="E7" i="8"/>
  <c r="AB7" i="8"/>
  <c r="AB25" i="8" s="1"/>
  <c r="AC47" i="8"/>
  <c r="AC65" i="8" s="1"/>
  <c r="E67" i="8"/>
  <c r="J145" i="8"/>
  <c r="AA127" i="8"/>
  <c r="AB136" i="8"/>
  <c r="E136" i="8"/>
  <c r="AA136" i="8"/>
  <c r="AC137" i="8"/>
  <c r="AC141" i="8"/>
  <c r="AB141" i="8"/>
  <c r="T165" i="8"/>
  <c r="E148" i="8"/>
  <c r="AA155" i="8"/>
  <c r="AB155" i="8"/>
  <c r="AC159" i="8"/>
  <c r="E159" i="8"/>
  <c r="E161" i="8"/>
  <c r="E170" i="8"/>
  <c r="E174" i="8"/>
  <c r="E178" i="8"/>
  <c r="E182" i="8"/>
  <c r="AA142" i="8"/>
  <c r="AA148" i="8"/>
  <c r="AA152" i="8"/>
  <c r="AA156" i="8"/>
  <c r="AA160" i="8"/>
  <c r="AB161" i="8"/>
  <c r="AA164" i="8"/>
  <c r="AB167" i="8"/>
  <c r="AA170" i="8"/>
  <c r="AA174" i="8"/>
  <c r="AA178" i="8"/>
  <c r="AA182" i="8"/>
  <c r="AA188" i="8"/>
  <c r="AB189" i="8"/>
  <c r="AA192" i="8"/>
  <c r="AA196" i="8"/>
  <c r="AA200" i="8"/>
  <c r="AA204" i="8"/>
  <c r="AB207" i="8"/>
  <c r="AA210" i="8"/>
  <c r="AA214" i="8"/>
  <c r="AA218" i="8"/>
  <c r="AA222" i="8"/>
  <c r="AA228" i="8"/>
  <c r="AA232" i="8"/>
  <c r="AA236" i="8"/>
  <c r="AA240" i="8"/>
  <c r="AC241" i="8"/>
  <c r="AA241" i="8"/>
  <c r="AC135" i="8"/>
  <c r="AA137" i="8"/>
  <c r="AC139" i="8"/>
  <c r="AA141" i="8"/>
  <c r="AB142" i="8"/>
  <c r="AC143" i="8"/>
  <c r="AA147" i="8"/>
  <c r="AB148" i="8"/>
  <c r="AB165" i="8" s="1"/>
  <c r="AC149" i="8"/>
  <c r="AA151" i="8"/>
  <c r="AB152" i="8"/>
  <c r="AC153" i="8"/>
  <c r="AB156" i="8"/>
  <c r="AC157" i="8"/>
  <c r="AA159" i="8"/>
  <c r="AB160" i="8"/>
  <c r="AC161" i="8"/>
  <c r="E162" i="8"/>
  <c r="AA163" i="8"/>
  <c r="AB164" i="8"/>
  <c r="AC167" i="8"/>
  <c r="E168" i="8"/>
  <c r="AA169" i="8"/>
  <c r="AB170" i="8"/>
  <c r="AC171" i="8"/>
  <c r="E172" i="8"/>
  <c r="AA173" i="8"/>
  <c r="AB174" i="8"/>
  <c r="AC175" i="8"/>
  <c r="E176" i="8"/>
  <c r="AA177" i="8"/>
  <c r="AB178" i="8"/>
  <c r="AC179" i="8"/>
  <c r="E180" i="8"/>
  <c r="AA181" i="8"/>
  <c r="AB182" i="8"/>
  <c r="AC183" i="8"/>
  <c r="E184" i="8"/>
  <c r="J185" i="8"/>
  <c r="AA187" i="8"/>
  <c r="AB188" i="8"/>
  <c r="AC189" i="8"/>
  <c r="E190" i="8"/>
  <c r="AA191" i="8"/>
  <c r="AB192" i="8"/>
  <c r="AC193" i="8"/>
  <c r="E194" i="8"/>
  <c r="AA195" i="8"/>
  <c r="AB196" i="8"/>
  <c r="AC197" i="8"/>
  <c r="E198" i="8"/>
  <c r="AA199" i="8"/>
  <c r="AB200" i="8"/>
  <c r="AC201" i="8"/>
  <c r="E202" i="8"/>
  <c r="AA203" i="8"/>
  <c r="AB204" i="8"/>
  <c r="AC207" i="8"/>
  <c r="E208" i="8"/>
  <c r="AA209" i="8"/>
  <c r="AB210" i="8"/>
  <c r="AC211" i="8"/>
  <c r="E212" i="8"/>
  <c r="AA213" i="8"/>
  <c r="AB214" i="8"/>
  <c r="AC215" i="8"/>
  <c r="E216" i="8"/>
  <c r="AA217" i="8"/>
  <c r="AB218" i="8"/>
  <c r="AC219" i="8"/>
  <c r="E220" i="8"/>
  <c r="AA221" i="8"/>
  <c r="AB222" i="8"/>
  <c r="AC223" i="8"/>
  <c r="E224" i="8"/>
  <c r="J225" i="8"/>
  <c r="AA227" i="8"/>
  <c r="AB228" i="8"/>
  <c r="AC229" i="8"/>
  <c r="E230" i="8"/>
  <c r="AA231" i="8"/>
  <c r="AB232" i="8"/>
  <c r="AC233" i="8"/>
  <c r="E234" i="8"/>
  <c r="AA235" i="8"/>
  <c r="AB236" i="8"/>
  <c r="AC237" i="8"/>
  <c r="E238" i="8"/>
  <c r="AA239" i="8"/>
  <c r="AB240" i="8"/>
  <c r="AB241" i="8"/>
  <c r="AC244" i="8"/>
  <c r="J245" i="8"/>
  <c r="AA247" i="8"/>
  <c r="J265" i="8"/>
  <c r="AC247" i="8"/>
  <c r="AB247" i="8"/>
  <c r="AC160" i="8"/>
  <c r="AA162" i="8"/>
  <c r="AB163" i="8"/>
  <c r="AC164" i="8"/>
  <c r="E167" i="8"/>
  <c r="AA168" i="8"/>
  <c r="AA185" i="8" s="1"/>
  <c r="AB169" i="8"/>
  <c r="AC170" i="8"/>
  <c r="E171" i="8"/>
  <c r="AA172" i="8"/>
  <c r="AB173" i="8"/>
  <c r="AC174" i="8"/>
  <c r="AA176" i="8"/>
  <c r="AB177" i="8"/>
  <c r="AC178" i="8"/>
  <c r="E179" i="8"/>
  <c r="AA180" i="8"/>
  <c r="AB181" i="8"/>
  <c r="AC182" i="8"/>
  <c r="AA184" i="8"/>
  <c r="AB187" i="8"/>
  <c r="AC188" i="8"/>
  <c r="AA190" i="8"/>
  <c r="AB191" i="8"/>
  <c r="AC192" i="8"/>
  <c r="AA194" i="8"/>
  <c r="AB195" i="8"/>
  <c r="AC196" i="8"/>
  <c r="AA198" i="8"/>
  <c r="AB199" i="8"/>
  <c r="AC200" i="8"/>
  <c r="AA202" i="8"/>
  <c r="AB203" i="8"/>
  <c r="AC204" i="8"/>
  <c r="AA208" i="8"/>
  <c r="AA225" i="8" s="1"/>
  <c r="AB209" i="8"/>
  <c r="AC210" i="8"/>
  <c r="AA212" i="8"/>
  <c r="AB213" i="8"/>
  <c r="AC214" i="8"/>
  <c r="AA216" i="8"/>
  <c r="AB217" i="8"/>
  <c r="AC218" i="8"/>
  <c r="AA220" i="8"/>
  <c r="AB221" i="8"/>
  <c r="AC222" i="8"/>
  <c r="AA224" i="8"/>
  <c r="O245" i="8"/>
  <c r="AB227" i="8"/>
  <c r="AC228" i="8"/>
  <c r="AC245" i="8" s="1"/>
  <c r="AA230" i="8"/>
  <c r="AB231" i="8"/>
  <c r="AC232" i="8"/>
  <c r="AA234" i="8"/>
  <c r="AB235" i="8"/>
  <c r="AC236" i="8"/>
  <c r="AA238" i="8"/>
  <c r="AB239" i="8"/>
  <c r="AC147" i="8"/>
  <c r="AC187" i="8"/>
  <c r="T245" i="8"/>
  <c r="E240" i="8"/>
  <c r="AA244" i="8"/>
  <c r="AC248" i="8"/>
  <c r="AA250" i="8"/>
  <c r="AB251" i="8"/>
  <c r="AC252" i="8"/>
  <c r="AA254" i="8"/>
  <c r="AB255" i="8"/>
  <c r="AC256" i="8"/>
  <c r="AA258" i="8"/>
  <c r="AB259" i="8"/>
  <c r="AC260" i="8"/>
  <c r="AA262" i="8"/>
  <c r="AB263" i="8"/>
  <c r="AC264" i="8"/>
  <c r="AA268" i="8"/>
  <c r="AB269" i="8"/>
  <c r="AC270" i="8"/>
  <c r="AA272" i="8"/>
  <c r="AB273" i="8"/>
  <c r="AC274" i="8"/>
  <c r="AA276" i="8"/>
  <c r="AB277" i="8"/>
  <c r="AC278" i="8"/>
  <c r="AA280" i="8"/>
  <c r="AB281" i="8"/>
  <c r="AC282" i="8"/>
  <c r="AA284" i="8"/>
  <c r="AB287" i="8"/>
  <c r="AC288" i="8"/>
  <c r="AA290" i="8"/>
  <c r="AB291" i="8"/>
  <c r="AC292" i="8"/>
  <c r="AA294" i="8"/>
  <c r="AB295" i="8"/>
  <c r="AC296" i="8"/>
  <c r="AA298" i="8"/>
  <c r="AB299" i="8"/>
  <c r="AC300" i="8"/>
  <c r="AA302" i="8"/>
  <c r="AB303" i="8"/>
  <c r="AC304" i="8"/>
  <c r="AA308" i="8"/>
  <c r="AB309" i="8"/>
  <c r="AC310" i="8"/>
  <c r="AA312" i="8"/>
  <c r="AB313" i="8"/>
  <c r="AC314" i="8"/>
  <c r="AA316" i="8"/>
  <c r="AB317" i="8"/>
  <c r="AC318" i="8"/>
  <c r="AA320" i="8"/>
  <c r="AC331" i="8"/>
  <c r="AC336" i="8"/>
  <c r="AB336" i="8"/>
  <c r="AA336" i="8"/>
  <c r="AC350" i="8"/>
  <c r="AB350" i="8"/>
  <c r="AA350" i="8"/>
  <c r="AC376" i="8"/>
  <c r="AB376" i="8"/>
  <c r="AA376" i="8"/>
  <c r="E242" i="8"/>
  <c r="AA243" i="8"/>
  <c r="AB244" i="8"/>
  <c r="E248" i="8"/>
  <c r="AA249" i="8"/>
  <c r="AB250" i="8"/>
  <c r="AC251" i="8"/>
  <c r="E252" i="8"/>
  <c r="AA253" i="8"/>
  <c r="AB254" i="8"/>
  <c r="AC255" i="8"/>
  <c r="E256" i="8"/>
  <c r="AA257" i="8"/>
  <c r="AB258" i="8"/>
  <c r="AC259" i="8"/>
  <c r="E260" i="8"/>
  <c r="AA261" i="8"/>
  <c r="AB262" i="8"/>
  <c r="AC263" i="8"/>
  <c r="E264" i="8"/>
  <c r="AA267" i="8"/>
  <c r="AB268" i="8"/>
  <c r="AC269" i="8"/>
  <c r="AC285" i="8" s="1"/>
  <c r="E270" i="8"/>
  <c r="AA271" i="8"/>
  <c r="AB272" i="8"/>
  <c r="AC273" i="8"/>
  <c r="E274" i="8"/>
  <c r="AA275" i="8"/>
  <c r="AB276" i="8"/>
  <c r="AC277" i="8"/>
  <c r="E278" i="8"/>
  <c r="AA279" i="8"/>
  <c r="AB280" i="8"/>
  <c r="AC281" i="8"/>
  <c r="AA283" i="8"/>
  <c r="AB284" i="8"/>
  <c r="T285" i="8"/>
  <c r="AC287" i="8"/>
  <c r="E288" i="8"/>
  <c r="AA289" i="8"/>
  <c r="AA305" i="8" s="1"/>
  <c r="AB290" i="8"/>
  <c r="AC291" i="8"/>
  <c r="E292" i="8"/>
  <c r="AA293" i="8"/>
  <c r="AB294" i="8"/>
  <c r="AC295" i="8"/>
  <c r="E296" i="8"/>
  <c r="AA297" i="8"/>
  <c r="AB298" i="8"/>
  <c r="AC299" i="8"/>
  <c r="E300" i="8"/>
  <c r="AA301" i="8"/>
  <c r="AB302" i="8"/>
  <c r="AC303" i="8"/>
  <c r="J305" i="8"/>
  <c r="J325" i="8"/>
  <c r="AA307" i="8"/>
  <c r="AB308" i="8"/>
  <c r="AC309" i="8"/>
  <c r="AA311" i="8"/>
  <c r="AB312" i="8"/>
  <c r="AC313" i="8"/>
  <c r="AA315" i="8"/>
  <c r="AB316" i="8"/>
  <c r="AC317" i="8"/>
  <c r="AA319" i="8"/>
  <c r="AB320" i="8"/>
  <c r="AC322" i="8"/>
  <c r="AB322" i="8"/>
  <c r="AA322" i="8"/>
  <c r="AB324" i="8"/>
  <c r="J345" i="8"/>
  <c r="AC332" i="8"/>
  <c r="AB332" i="8"/>
  <c r="AA332" i="8"/>
  <c r="AB334" i="8"/>
  <c r="AC343" i="8"/>
  <c r="T365" i="8"/>
  <c r="AB348" i="8"/>
  <c r="AC357" i="8"/>
  <c r="AC362" i="8"/>
  <c r="AB362" i="8"/>
  <c r="AA362" i="8"/>
  <c r="AB364" i="8"/>
  <c r="J385" i="8"/>
  <c r="O385" i="8"/>
  <c r="AB371" i="8"/>
  <c r="AC372" i="8"/>
  <c r="AB372" i="8"/>
  <c r="AA372" i="8"/>
  <c r="AB374" i="8"/>
  <c r="AB267" i="8"/>
  <c r="AB285" i="8" s="1"/>
  <c r="O325" i="8"/>
  <c r="AB307" i="8"/>
  <c r="AC328" i="8"/>
  <c r="AB328" i="8"/>
  <c r="AA328" i="8"/>
  <c r="AB330" i="8"/>
  <c r="AA337" i="8"/>
  <c r="AC339" i="8"/>
  <c r="AC344" i="8"/>
  <c r="AB344" i="8"/>
  <c r="AA344" i="8"/>
  <c r="AA351" i="8"/>
  <c r="AC353" i="8"/>
  <c r="AC358" i="8"/>
  <c r="AB358" i="8"/>
  <c r="AA358" i="8"/>
  <c r="AB360" i="8"/>
  <c r="AB367" i="8"/>
  <c r="AC368" i="8"/>
  <c r="AB368" i="8"/>
  <c r="AA368" i="8"/>
  <c r="AB370" i="8"/>
  <c r="AA377" i="8"/>
  <c r="AC307" i="8"/>
  <c r="AC321" i="8"/>
  <c r="AB321" i="8"/>
  <c r="AA321" i="8"/>
  <c r="AC340" i="8"/>
  <c r="AB340" i="8"/>
  <c r="AA340" i="8"/>
  <c r="AB347" i="8"/>
  <c r="AC354" i="8"/>
  <c r="AB354" i="8"/>
  <c r="AA354" i="8"/>
  <c r="AB363" i="8"/>
  <c r="AB373" i="8"/>
  <c r="AB377" i="8"/>
  <c r="AA380" i="8"/>
  <c r="AB381" i="8"/>
  <c r="AA384" i="8"/>
  <c r="AB387" i="8"/>
  <c r="AA390" i="8"/>
  <c r="AB391" i="8"/>
  <c r="AA394" i="8"/>
  <c r="AB395" i="8"/>
  <c r="AA398" i="8"/>
  <c r="AB399" i="8"/>
  <c r="AA402" i="8"/>
  <c r="AB403" i="8"/>
  <c r="AA408" i="8"/>
  <c r="AB409" i="8"/>
  <c r="AC412" i="8"/>
  <c r="AB412" i="8"/>
  <c r="AA412" i="8"/>
  <c r="AC323" i="8"/>
  <c r="AA327" i="8"/>
  <c r="AC329" i="8"/>
  <c r="AA331" i="8"/>
  <c r="AC333" i="8"/>
  <c r="AA335" i="8"/>
  <c r="AC337" i="8"/>
  <c r="AA339" i="8"/>
  <c r="AC341" i="8"/>
  <c r="AA343" i="8"/>
  <c r="AC347" i="8"/>
  <c r="AA349" i="8"/>
  <c r="AC351" i="8"/>
  <c r="AA353" i="8"/>
  <c r="AC355" i="8"/>
  <c r="AA357" i="8"/>
  <c r="AC359" i="8"/>
  <c r="AA361" i="8"/>
  <c r="AC363" i="8"/>
  <c r="J365" i="8"/>
  <c r="AA367" i="8"/>
  <c r="AC369" i="8"/>
  <c r="AA371" i="8"/>
  <c r="AC373" i="8"/>
  <c r="AA375" i="8"/>
  <c r="AC377" i="8"/>
  <c r="AA379" i="8"/>
  <c r="AB380" i="8"/>
  <c r="AC381" i="8"/>
  <c r="AA383" i="8"/>
  <c r="AB384" i="8"/>
  <c r="AC387" i="8"/>
  <c r="AA389" i="8"/>
  <c r="AB390" i="8"/>
  <c r="AC391" i="8"/>
  <c r="AA393" i="8"/>
  <c r="AB394" i="8"/>
  <c r="AC395" i="8"/>
  <c r="AB398" i="8"/>
  <c r="AC399" i="8"/>
  <c r="AB402" i="8"/>
  <c r="AC403" i="8"/>
  <c r="J405" i="8"/>
  <c r="J425" i="8"/>
  <c r="AA407" i="8"/>
  <c r="AB408" i="8"/>
  <c r="AC409" i="8"/>
  <c r="AA417" i="8"/>
  <c r="AC419" i="8"/>
  <c r="AC424" i="8"/>
  <c r="AB424" i="8"/>
  <c r="AA424" i="8"/>
  <c r="Y445" i="8"/>
  <c r="AA431" i="8"/>
  <c r="AC433" i="8"/>
  <c r="AC438" i="8"/>
  <c r="AB438" i="8"/>
  <c r="AA438" i="8"/>
  <c r="AA324" i="8"/>
  <c r="AB327" i="8"/>
  <c r="AA330" i="8"/>
  <c r="AB331" i="8"/>
  <c r="AA334" i="8"/>
  <c r="AB335" i="8"/>
  <c r="AA338" i="8"/>
  <c r="AB339" i="8"/>
  <c r="AA342" i="8"/>
  <c r="AB343" i="8"/>
  <c r="AA348" i="8"/>
  <c r="AA365" i="8" s="1"/>
  <c r="AB349" i="8"/>
  <c r="AA352" i="8"/>
  <c r="AB353" i="8"/>
  <c r="AA356" i="8"/>
  <c r="AB357" i="8"/>
  <c r="AA360" i="8"/>
  <c r="AB361" i="8"/>
  <c r="AA364" i="8"/>
  <c r="AA370" i="8"/>
  <c r="AA374" i="8"/>
  <c r="AA378" i="8"/>
  <c r="AC380" i="8"/>
  <c r="AA382" i="8"/>
  <c r="AC384" i="8"/>
  <c r="AA388" i="8"/>
  <c r="AA405" i="8" s="1"/>
  <c r="AC390" i="8"/>
  <c r="AA392" i="8"/>
  <c r="AC394" i="8"/>
  <c r="AA396" i="8"/>
  <c r="AB397" i="8"/>
  <c r="AC398" i="8"/>
  <c r="AA400" i="8"/>
  <c r="AB401" i="8"/>
  <c r="AC402" i="8"/>
  <c r="AA404" i="8"/>
  <c r="AB407" i="8"/>
  <c r="AC408" i="8"/>
  <c r="AC425" i="8" s="1"/>
  <c r="AA410" i="8"/>
  <c r="AC420" i="8"/>
  <c r="AB420" i="8"/>
  <c r="AA420" i="8"/>
  <c r="AB422" i="8"/>
  <c r="O425" i="8"/>
  <c r="AC434" i="8"/>
  <c r="AB434" i="8"/>
  <c r="AA434" i="8"/>
  <c r="AB436" i="8"/>
  <c r="AC327" i="8"/>
  <c r="AC345" i="8" s="1"/>
  <c r="AC367" i="8"/>
  <c r="AC385" i="8" s="1"/>
  <c r="T425" i="8"/>
  <c r="AC411" i="8"/>
  <c r="AC416" i="8"/>
  <c r="AB416" i="8"/>
  <c r="AA416" i="8"/>
  <c r="O445" i="8"/>
  <c r="AC430" i="8"/>
  <c r="AB430" i="8"/>
  <c r="AA430" i="8"/>
  <c r="AA442" i="8"/>
  <c r="AA448" i="8"/>
  <c r="AB449" i="8"/>
  <c r="AA452" i="8"/>
  <c r="AA456" i="8"/>
  <c r="AA460" i="8"/>
  <c r="AA464" i="8"/>
  <c r="AB467" i="8"/>
  <c r="AA470" i="8"/>
  <c r="AA474" i="8"/>
  <c r="AA478" i="8"/>
  <c r="AA482" i="8"/>
  <c r="AA488" i="8"/>
  <c r="AA492" i="8"/>
  <c r="AB493" i="8"/>
  <c r="AA496" i="8"/>
  <c r="AB497" i="8"/>
  <c r="AA500" i="8"/>
  <c r="AB501" i="8"/>
  <c r="AA504" i="8"/>
  <c r="J525" i="8"/>
  <c r="AC507" i="8"/>
  <c r="AB507" i="8"/>
  <c r="AA507" i="8"/>
  <c r="AC509" i="8"/>
  <c r="AC511" i="8"/>
  <c r="AB511" i="8"/>
  <c r="AA511" i="8"/>
  <c r="AA411" i="8"/>
  <c r="AC413" i="8"/>
  <c r="AA415" i="8"/>
  <c r="AC417" i="8"/>
  <c r="AA419" i="8"/>
  <c r="AC421" i="8"/>
  <c r="AA423" i="8"/>
  <c r="AC427" i="8"/>
  <c r="AA429" i="8"/>
  <c r="AC431" i="8"/>
  <c r="AA433" i="8"/>
  <c r="AC435" i="8"/>
  <c r="AA437" i="8"/>
  <c r="AC439" i="8"/>
  <c r="AA441" i="8"/>
  <c r="AB442" i="8"/>
  <c r="AC443" i="8"/>
  <c r="J445" i="8"/>
  <c r="AA447" i="8"/>
  <c r="AB448" i="8"/>
  <c r="AC449" i="8"/>
  <c r="AA451" i="8"/>
  <c r="AB452" i="8"/>
  <c r="AC453" i="8"/>
  <c r="AA455" i="8"/>
  <c r="AB456" i="8"/>
  <c r="AC457" i="8"/>
  <c r="AA459" i="8"/>
  <c r="AB460" i="8"/>
  <c r="AC461" i="8"/>
  <c r="AA463" i="8"/>
  <c r="AB464" i="8"/>
  <c r="AC467" i="8"/>
  <c r="AA469" i="8"/>
  <c r="AB470" i="8"/>
  <c r="AC471" i="8"/>
  <c r="AA473" i="8"/>
  <c r="AB474" i="8"/>
  <c r="AC475" i="8"/>
  <c r="AA477" i="8"/>
  <c r="AB478" i="8"/>
  <c r="AC479" i="8"/>
  <c r="AA481" i="8"/>
  <c r="AB482" i="8"/>
  <c r="AC483" i="8"/>
  <c r="J485" i="8"/>
  <c r="AA487" i="8"/>
  <c r="AB488" i="8"/>
  <c r="AC489" i="8"/>
  <c r="AA491" i="8"/>
  <c r="AB492" i="8"/>
  <c r="AC493" i="8"/>
  <c r="AA495" i="8"/>
  <c r="AB496" i="8"/>
  <c r="AC497" i="8"/>
  <c r="AA499" i="8"/>
  <c r="AB500" i="8"/>
  <c r="AC501" i="8"/>
  <c r="AA503" i="8"/>
  <c r="AC504" i="8"/>
  <c r="O525" i="8"/>
  <c r="AC510" i="8"/>
  <c r="AB513" i="8"/>
  <c r="AB411" i="8"/>
  <c r="AA414" i="8"/>
  <c r="AB415" i="8"/>
  <c r="AA418" i="8"/>
  <c r="AB419" i="8"/>
  <c r="AA422" i="8"/>
  <c r="AB423" i="8"/>
  <c r="AA428" i="8"/>
  <c r="AA445" i="8" s="1"/>
  <c r="AB429" i="8"/>
  <c r="AB445" i="8" s="1"/>
  <c r="AA432" i="8"/>
  <c r="AB433" i="8"/>
  <c r="AA436" i="8"/>
  <c r="AB437" i="8"/>
  <c r="AA440" i="8"/>
  <c r="AB441" i="8"/>
  <c r="AC442" i="8"/>
  <c r="AA444" i="8"/>
  <c r="AB447" i="8"/>
  <c r="AC448" i="8"/>
  <c r="AA450" i="8"/>
  <c r="AB451" i="8"/>
  <c r="AC452" i="8"/>
  <c r="AA454" i="8"/>
  <c r="AB455" i="8"/>
  <c r="AC456" i="8"/>
  <c r="AA458" i="8"/>
  <c r="AB459" i="8"/>
  <c r="AC460" i="8"/>
  <c r="AA462" i="8"/>
  <c r="AB463" i="8"/>
  <c r="AC464" i="8"/>
  <c r="AA468" i="8"/>
  <c r="AA485" i="8" s="1"/>
  <c r="AB469" i="8"/>
  <c r="AC470" i="8"/>
  <c r="AA472" i="8"/>
  <c r="AB473" i="8"/>
  <c r="AC474" i="8"/>
  <c r="AA476" i="8"/>
  <c r="AB477" i="8"/>
  <c r="AC478" i="8"/>
  <c r="AA480" i="8"/>
  <c r="AB481" i="8"/>
  <c r="AC482" i="8"/>
  <c r="AA484" i="8"/>
  <c r="O505" i="8"/>
  <c r="AB487" i="8"/>
  <c r="AC488" i="8"/>
  <c r="AC505" i="8" s="1"/>
  <c r="AA490" i="8"/>
  <c r="AB491" i="8"/>
  <c r="AC492" i="8"/>
  <c r="AA494" i="8"/>
  <c r="AB495" i="8"/>
  <c r="AC496" i="8"/>
  <c r="AA498" i="8"/>
  <c r="AB499" i="8"/>
  <c r="AC500" i="8"/>
  <c r="AA502" i="8"/>
  <c r="AB503" i="8"/>
  <c r="J505" i="8"/>
  <c r="AC447" i="8"/>
  <c r="AC465" i="8" s="1"/>
  <c r="T505" i="8"/>
  <c r="Y525" i="8"/>
  <c r="AC508" i="8"/>
  <c r="AA508" i="8"/>
  <c r="AA509" i="8"/>
  <c r="AB510" i="8"/>
  <c r="AC515" i="8"/>
  <c r="AB515" i="8"/>
  <c r="AA515" i="8"/>
  <c r="AA519" i="8"/>
  <c r="AA523" i="8"/>
  <c r="AC527" i="8"/>
  <c r="AA529" i="8"/>
  <c r="AA533" i="8"/>
  <c r="AA537" i="8"/>
  <c r="AA541" i="8"/>
  <c r="J545" i="8"/>
  <c r="AA547" i="8"/>
  <c r="AC557" i="8"/>
  <c r="AB557" i="8"/>
  <c r="AA557" i="8"/>
  <c r="AC571" i="8"/>
  <c r="AB571" i="8"/>
  <c r="AA571" i="8"/>
  <c r="AC584" i="8"/>
  <c r="T585" i="8"/>
  <c r="AA510" i="8"/>
  <c r="AC512" i="8"/>
  <c r="AA514" i="8"/>
  <c r="AC516" i="8"/>
  <c r="AA518" i="8"/>
  <c r="AB519" i="8"/>
  <c r="AC520" i="8"/>
  <c r="AA522" i="8"/>
  <c r="AB523" i="8"/>
  <c r="AC524" i="8"/>
  <c r="AA528" i="8"/>
  <c r="AA545" i="8" s="1"/>
  <c r="AB529" i="8"/>
  <c r="AB545" i="8" s="1"/>
  <c r="AC530" i="8"/>
  <c r="AA532" i="8"/>
  <c r="AB533" i="8"/>
  <c r="AC534" i="8"/>
  <c r="AA536" i="8"/>
  <c r="AB537" i="8"/>
  <c r="AC538" i="8"/>
  <c r="AA540" i="8"/>
  <c r="AB541" i="8"/>
  <c r="AC542" i="8"/>
  <c r="AA544" i="8"/>
  <c r="O545" i="8"/>
  <c r="O565" i="8"/>
  <c r="AB547" i="8"/>
  <c r="AC548" i="8"/>
  <c r="AC550" i="8"/>
  <c r="AA550" i="8"/>
  <c r="AC553" i="8"/>
  <c r="AB553" i="8"/>
  <c r="AA553" i="8"/>
  <c r="AB555" i="8"/>
  <c r="AA564" i="8"/>
  <c r="J565" i="8"/>
  <c r="J585" i="8"/>
  <c r="AC567" i="8"/>
  <c r="AB567" i="8"/>
  <c r="AA567" i="8"/>
  <c r="AB569" i="8"/>
  <c r="AC578" i="8"/>
  <c r="AC580" i="8"/>
  <c r="AB582" i="8"/>
  <c r="AC583" i="8"/>
  <c r="AB583" i="8"/>
  <c r="AA583" i="8"/>
  <c r="AA590" i="8"/>
  <c r="AC592" i="8"/>
  <c r="AC594" i="8"/>
  <c r="AC519" i="8"/>
  <c r="AC523" i="8"/>
  <c r="AC529" i="8"/>
  <c r="AC533" i="8"/>
  <c r="AC537" i="8"/>
  <c r="AC541" i="8"/>
  <c r="T565" i="8"/>
  <c r="AC547" i="8"/>
  <c r="AB550" i="8"/>
  <c r="AB551" i="8"/>
  <c r="AA551" i="8"/>
  <c r="AC551" i="8"/>
  <c r="AA558" i="8"/>
  <c r="AC560" i="8"/>
  <c r="AB564" i="8"/>
  <c r="O585" i="8"/>
  <c r="AA572" i="8"/>
  <c r="AC576" i="8"/>
  <c r="AB578" i="8"/>
  <c r="AC579" i="8"/>
  <c r="AB579" i="8"/>
  <c r="AA579" i="8"/>
  <c r="AB581" i="8"/>
  <c r="T605" i="8"/>
  <c r="AC590" i="8"/>
  <c r="AB592" i="8"/>
  <c r="AC593" i="8"/>
  <c r="AB593" i="8"/>
  <c r="AA593" i="8"/>
  <c r="AB595" i="8"/>
  <c r="AC599" i="8"/>
  <c r="AB599" i="8"/>
  <c r="AA599" i="8"/>
  <c r="Y565" i="8"/>
  <c r="AA554" i="8"/>
  <c r="AC561" i="8"/>
  <c r="AB561" i="8"/>
  <c r="AA561" i="8"/>
  <c r="AC564" i="8"/>
  <c r="AA568" i="8"/>
  <c r="AB568" i="8"/>
  <c r="AC575" i="8"/>
  <c r="AB575" i="8"/>
  <c r="AA575" i="8"/>
  <c r="AA584" i="8"/>
  <c r="AB584" i="8"/>
  <c r="AC589" i="8"/>
  <c r="AC605" i="8" s="1"/>
  <c r="AB589" i="8"/>
  <c r="AA589" i="8"/>
  <c r="AC597" i="8"/>
  <c r="AA552" i="8"/>
  <c r="AC554" i="8"/>
  <c r="AA556" i="8"/>
  <c r="AC558" i="8"/>
  <c r="AA560" i="8"/>
  <c r="AC562" i="8"/>
  <c r="AC568" i="8"/>
  <c r="AA570" i="8"/>
  <c r="AC572" i="8"/>
  <c r="AA574" i="8"/>
  <c r="AA578" i="8"/>
  <c r="AA582" i="8"/>
  <c r="Y605" i="8"/>
  <c r="AA588" i="8"/>
  <c r="AA592" i="8"/>
  <c r="AA596" i="8"/>
  <c r="AC598" i="8"/>
  <c r="AB598" i="8"/>
  <c r="AA598" i="8"/>
  <c r="AC602" i="8"/>
  <c r="AB602" i="8"/>
  <c r="AA602" i="8"/>
  <c r="AB552" i="8"/>
  <c r="AA555" i="8"/>
  <c r="AB556" i="8"/>
  <c r="AA559" i="8"/>
  <c r="AB560" i="8"/>
  <c r="AA569" i="8"/>
  <c r="AA573" i="8"/>
  <c r="AA577" i="8"/>
  <c r="AA581" i="8"/>
  <c r="J605" i="8"/>
  <c r="AA587" i="8"/>
  <c r="AA591" i="8"/>
  <c r="AA595" i="8"/>
  <c r="AB597" i="8"/>
  <c r="O605" i="8"/>
  <c r="AB587" i="8"/>
  <c r="AA608" i="8"/>
  <c r="AB609" i="8"/>
  <c r="AC610" i="8"/>
  <c r="AA612" i="8"/>
  <c r="AB613" i="8"/>
  <c r="AC614" i="8"/>
  <c r="AB620" i="8"/>
  <c r="AB623" i="8"/>
  <c r="AA624" i="8"/>
  <c r="T625" i="8"/>
  <c r="AB630" i="8"/>
  <c r="AA634" i="8"/>
  <c r="AA637" i="8"/>
  <c r="AC639" i="8"/>
  <c r="AA640" i="8"/>
  <c r="O645" i="8"/>
  <c r="AB647" i="8"/>
  <c r="AC648" i="8"/>
  <c r="AA597" i="8"/>
  <c r="AA601" i="8"/>
  <c r="AC603" i="8"/>
  <c r="J625" i="8"/>
  <c r="AA607" i="8"/>
  <c r="AB608" i="8"/>
  <c r="AC609" i="8"/>
  <c r="AA611" i="8"/>
  <c r="AB612" i="8"/>
  <c r="AC613" i="8"/>
  <c r="AC615" i="8"/>
  <c r="AA615" i="8"/>
  <c r="AC617" i="8"/>
  <c r="AB618" i="8"/>
  <c r="AA618" i="8"/>
  <c r="AA621" i="8"/>
  <c r="AB624" i="8"/>
  <c r="AC627" i="8"/>
  <c r="AB628" i="8"/>
  <c r="AB645" i="8" s="1"/>
  <c r="AA628" i="8"/>
  <c r="AA645" i="8" s="1"/>
  <c r="AA631" i="8"/>
  <c r="AB634" i="8"/>
  <c r="AB637" i="8"/>
  <c r="AA638" i="8"/>
  <c r="AC640" i="8"/>
  <c r="AC641" i="8"/>
  <c r="AA641" i="8"/>
  <c r="AC643" i="8"/>
  <c r="AB644" i="8"/>
  <c r="AA644" i="8"/>
  <c r="AB607" i="8"/>
  <c r="AC608" i="8"/>
  <c r="AC625" i="8" s="1"/>
  <c r="AC612" i="8"/>
  <c r="AA614" i="8"/>
  <c r="AB615" i="8"/>
  <c r="AA616" i="8"/>
  <c r="AC618" i="8"/>
  <c r="AC619" i="8"/>
  <c r="AA619" i="8"/>
  <c r="AB622" i="8"/>
  <c r="AA622" i="8"/>
  <c r="AC624" i="8"/>
  <c r="T645" i="8"/>
  <c r="AC628" i="8"/>
  <c r="AC629" i="8"/>
  <c r="AA629" i="8"/>
  <c r="AB632" i="8"/>
  <c r="AA632" i="8"/>
  <c r="AC634" i="8"/>
  <c r="AA635" i="8"/>
  <c r="AB635" i="8"/>
  <c r="AB638" i="8"/>
  <c r="AB641" i="8"/>
  <c r="AA642" i="8"/>
  <c r="AC644" i="8"/>
  <c r="Y665" i="8"/>
  <c r="AC650" i="8"/>
  <c r="AB650" i="8"/>
  <c r="AA650" i="8"/>
  <c r="AB616" i="8"/>
  <c r="AB619" i="8"/>
  <c r="AA620" i="8"/>
  <c r="AC622" i="8"/>
  <c r="AC623" i="8"/>
  <c r="AA623" i="8"/>
  <c r="AA630" i="8"/>
  <c r="AC633" i="8"/>
  <c r="AA633" i="8"/>
  <c r="AB636" i="8"/>
  <c r="AA636" i="8"/>
  <c r="AC638" i="8"/>
  <c r="AA639" i="8"/>
  <c r="AB642" i="8"/>
  <c r="J645" i="8"/>
  <c r="J665" i="8"/>
  <c r="AC647" i="8"/>
  <c r="AA647" i="8"/>
  <c r="AA648" i="8"/>
  <c r="AB649" i="8"/>
  <c r="AA654" i="8"/>
  <c r="AC656" i="8"/>
  <c r="AA658" i="8"/>
  <c r="AB659" i="8"/>
  <c r="AC660" i="8"/>
  <c r="AA662" i="8"/>
  <c r="AC664" i="8"/>
  <c r="AA649" i="8"/>
  <c r="AC651" i="8"/>
  <c r="AA653" i="8"/>
  <c r="AB654" i="8"/>
  <c r="AC655" i="8"/>
  <c r="AA657" i="8"/>
  <c r="AB658" i="8"/>
  <c r="AA661" i="8"/>
  <c r="AB662" i="8"/>
  <c r="AC663" i="8"/>
  <c r="AA652" i="8"/>
  <c r="AB653" i="8"/>
  <c r="AC654" i="8"/>
  <c r="AA656" i="8"/>
  <c r="AB657" i="8"/>
  <c r="AC658" i="8"/>
  <c r="AA660" i="8"/>
  <c r="AB661" i="8"/>
  <c r="AC662" i="8"/>
  <c r="AA664" i="8"/>
  <c r="AB279" i="4" l="1"/>
  <c r="AB459" i="4"/>
  <c r="AB619" i="4"/>
  <c r="AB319" i="4"/>
  <c r="AB539" i="4"/>
  <c r="AB519" i="4"/>
  <c r="AC539" i="4"/>
  <c r="E273" i="4"/>
  <c r="E224" i="4"/>
  <c r="E293" i="4"/>
  <c r="AA499" i="4"/>
  <c r="AB359" i="4"/>
  <c r="E313" i="4"/>
  <c r="AB579" i="4"/>
  <c r="AB419" i="4"/>
  <c r="AA419" i="4"/>
  <c r="AC639" i="4"/>
  <c r="AC459" i="4"/>
  <c r="E271" i="4"/>
  <c r="E238" i="4"/>
  <c r="E291" i="4"/>
  <c r="E246" i="4"/>
  <c r="AB439" i="4"/>
  <c r="E311" i="4"/>
  <c r="E266" i="4"/>
  <c r="AA259" i="4"/>
  <c r="AB24" i="4"/>
  <c r="AB299" i="4"/>
  <c r="E267" i="4"/>
  <c r="AC219" i="4"/>
  <c r="E287" i="4"/>
  <c r="E244" i="4"/>
  <c r="AB599" i="4"/>
  <c r="AA579" i="4"/>
  <c r="AA339" i="4"/>
  <c r="E307" i="4"/>
  <c r="E264" i="4"/>
  <c r="AC43" i="4"/>
  <c r="AB499" i="4"/>
  <c r="AB339" i="4"/>
  <c r="AB259" i="4"/>
  <c r="AC119" i="4"/>
  <c r="AB239" i="4"/>
  <c r="E298" i="3"/>
  <c r="AA635" i="3"/>
  <c r="AA595" i="3"/>
  <c r="AA50" i="3"/>
  <c r="AB35" i="3"/>
  <c r="AB20" i="3"/>
  <c r="AB595" i="3"/>
  <c r="AB515" i="3"/>
  <c r="AB435" i="3"/>
  <c r="AB355" i="3"/>
  <c r="AC215" i="3"/>
  <c r="AC555" i="3"/>
  <c r="E318" i="3"/>
  <c r="AC65" i="3"/>
  <c r="AC35" i="3"/>
  <c r="AC595" i="3"/>
  <c r="E202" i="3"/>
  <c r="E124" i="3"/>
  <c r="AA80" i="3"/>
  <c r="AB635" i="3"/>
  <c r="AA575" i="3"/>
  <c r="AA495" i="3"/>
  <c r="AA415" i="3"/>
  <c r="AC295" i="3"/>
  <c r="E193" i="3"/>
  <c r="AA355" i="3"/>
  <c r="AB295" i="3"/>
  <c r="AB215" i="3"/>
  <c r="AB135" i="3"/>
  <c r="E338" i="3"/>
  <c r="AB275" i="3"/>
  <c r="AC95" i="3"/>
  <c r="E198" i="3"/>
  <c r="E173" i="3"/>
  <c r="AA95" i="3"/>
  <c r="AB95" i="3"/>
  <c r="AC395" i="3"/>
  <c r="AA335" i="3"/>
  <c r="E258" i="3"/>
  <c r="AA255" i="3"/>
  <c r="AB195" i="3"/>
  <c r="AA175" i="3"/>
  <c r="E153" i="3"/>
  <c r="E104" i="3"/>
  <c r="AA515" i="3"/>
  <c r="AA435" i="3"/>
  <c r="E358" i="3"/>
  <c r="E278" i="3"/>
  <c r="AA115" i="3"/>
  <c r="E218" i="3"/>
  <c r="AC20" i="3"/>
  <c r="AA665" i="8"/>
  <c r="AA625" i="8"/>
  <c r="AA605" i="8"/>
  <c r="AC565" i="8"/>
  <c r="AA465" i="8"/>
  <c r="AC445" i="8"/>
  <c r="AC405" i="8"/>
  <c r="AC325" i="8"/>
  <c r="AB245" i="8"/>
  <c r="AB265" i="8"/>
  <c r="AA265" i="8"/>
  <c r="AA165" i="8"/>
  <c r="AB225" i="8"/>
  <c r="AB65" i="8"/>
  <c r="AC45" i="8"/>
  <c r="E294" i="8"/>
  <c r="D314" i="8"/>
  <c r="AB566" i="7"/>
  <c r="E290" i="8"/>
  <c r="D310" i="8"/>
  <c r="D207" i="8"/>
  <c r="E187" i="8"/>
  <c r="AC546" i="7"/>
  <c r="AA406" i="7"/>
  <c r="AB346" i="7"/>
  <c r="AB266" i="7"/>
  <c r="AC366" i="7"/>
  <c r="AA306" i="7"/>
  <c r="AA266" i="7"/>
  <c r="AA226" i="7"/>
  <c r="AA246" i="7"/>
  <c r="AA206" i="7"/>
  <c r="AB66" i="7"/>
  <c r="AB166" i="7"/>
  <c r="AC146" i="7"/>
  <c r="AA46" i="7"/>
  <c r="AA652" i="6"/>
  <c r="AC632" i="6"/>
  <c r="AA492" i="6"/>
  <c r="AC432" i="6"/>
  <c r="AC392" i="6"/>
  <c r="AC352" i="6"/>
  <c r="AB512" i="6"/>
  <c r="AB432" i="6"/>
  <c r="D630" i="7"/>
  <c r="E610" i="7"/>
  <c r="AA645" i="5"/>
  <c r="D396" i="7"/>
  <c r="E376" i="7"/>
  <c r="D624" i="7"/>
  <c r="E604" i="7"/>
  <c r="AA665" i="5"/>
  <c r="AA252" i="6"/>
  <c r="AC192" i="6"/>
  <c r="AE605" i="5"/>
  <c r="AB41" i="6"/>
  <c r="AA625" i="5"/>
  <c r="AD605" i="5"/>
  <c r="D228" i="6"/>
  <c r="E208" i="6"/>
  <c r="AA485" i="5"/>
  <c r="AA405" i="5"/>
  <c r="D220" i="6"/>
  <c r="E200" i="6"/>
  <c r="AE505" i="5"/>
  <c r="AE585" i="5"/>
  <c r="AE525" i="5"/>
  <c r="AB465" i="5"/>
  <c r="AA445" i="5"/>
  <c r="AA365" i="5"/>
  <c r="D198" i="6"/>
  <c r="E178" i="6"/>
  <c r="D194" i="6"/>
  <c r="E174" i="6"/>
  <c r="AC585" i="5"/>
  <c r="AD525" i="5"/>
  <c r="AC505" i="5"/>
  <c r="AE465" i="5"/>
  <c r="AA105" i="5"/>
  <c r="AD165" i="5"/>
  <c r="AC145" i="5"/>
  <c r="AA125" i="5"/>
  <c r="AD465" i="5"/>
  <c r="AB145" i="5"/>
  <c r="AD125" i="5"/>
  <c r="AA425" i="5"/>
  <c r="AB425" i="5"/>
  <c r="AC185" i="5"/>
  <c r="AE145" i="5"/>
  <c r="D337" i="5"/>
  <c r="E317" i="5"/>
  <c r="D184" i="5"/>
  <c r="E164" i="5"/>
  <c r="AC479" i="4"/>
  <c r="AC319" i="4"/>
  <c r="AC159" i="4"/>
  <c r="AB43" i="4"/>
  <c r="AC419" i="4"/>
  <c r="AC259" i="4"/>
  <c r="E198" i="5"/>
  <c r="AC199" i="4"/>
  <c r="AB199" i="4"/>
  <c r="AC81" i="4"/>
  <c r="AB375" i="3"/>
  <c r="D351" i="4"/>
  <c r="E331" i="4"/>
  <c r="AC100" i="4"/>
  <c r="AA615" i="3"/>
  <c r="AC335" i="3"/>
  <c r="AB119" i="4"/>
  <c r="AB575" i="3"/>
  <c r="AA315" i="3"/>
  <c r="AB255" i="3"/>
  <c r="AA235" i="3"/>
  <c r="AC195" i="3"/>
  <c r="AA155" i="3"/>
  <c r="D269" i="4"/>
  <c r="E249" i="4"/>
  <c r="D277" i="4"/>
  <c r="E257" i="4"/>
  <c r="D302" i="4"/>
  <c r="E282" i="4"/>
  <c r="E211" i="3"/>
  <c r="D231" i="3"/>
  <c r="E203" i="3"/>
  <c r="D223" i="3"/>
  <c r="E160" i="3"/>
  <c r="D180" i="3"/>
  <c r="AB631" i="2"/>
  <c r="AB591" i="2"/>
  <c r="AB551" i="2"/>
  <c r="AB511" i="2"/>
  <c r="AB471" i="2"/>
  <c r="AB271" i="2"/>
  <c r="AC611" i="2"/>
  <c r="AC571" i="2"/>
  <c r="AC531" i="2"/>
  <c r="AC491" i="2"/>
  <c r="AC451" i="2"/>
  <c r="AC411" i="2"/>
  <c r="AC371" i="2"/>
  <c r="AC131" i="2"/>
  <c r="AB95" i="2"/>
  <c r="D308" i="4"/>
  <c r="E288" i="4"/>
  <c r="E125" i="3"/>
  <c r="D145" i="3"/>
  <c r="E129" i="3"/>
  <c r="D149" i="3"/>
  <c r="AB411" i="2"/>
  <c r="AB80" i="2"/>
  <c r="AC35" i="2"/>
  <c r="D226" i="2"/>
  <c r="E206" i="2"/>
  <c r="D208" i="2"/>
  <c r="E188" i="2"/>
  <c r="AC665" i="8"/>
  <c r="AB605" i="8"/>
  <c r="AA585" i="8"/>
  <c r="AB565" i="8"/>
  <c r="AC545" i="8"/>
  <c r="AA525" i="8"/>
  <c r="AB485" i="8"/>
  <c r="AB405" i="8"/>
  <c r="AB385" i="8"/>
  <c r="AB205" i="8"/>
  <c r="AC265" i="8"/>
  <c r="AC225" i="8"/>
  <c r="AA145" i="8"/>
  <c r="AB646" i="7"/>
  <c r="AB606" i="7"/>
  <c r="AB85" i="8"/>
  <c r="AC666" i="7"/>
  <c r="AB45" i="8"/>
  <c r="D336" i="8"/>
  <c r="E316" i="8"/>
  <c r="D211" i="8"/>
  <c r="E191" i="8"/>
  <c r="D201" i="8"/>
  <c r="E181" i="8"/>
  <c r="AC406" i="7"/>
  <c r="D177" i="8"/>
  <c r="E157" i="8"/>
  <c r="E262" i="8"/>
  <c r="D282" i="8"/>
  <c r="AB406" i="7"/>
  <c r="D332" i="8"/>
  <c r="E312" i="8"/>
  <c r="AA566" i="7"/>
  <c r="AC506" i="7"/>
  <c r="AC466" i="7"/>
  <c r="D219" i="8"/>
  <c r="E199" i="8"/>
  <c r="D155" i="8"/>
  <c r="E135" i="8"/>
  <c r="AB546" i="7"/>
  <c r="AB506" i="7"/>
  <c r="AB466" i="7"/>
  <c r="AB426" i="7"/>
  <c r="AA386" i="7"/>
  <c r="AB206" i="7"/>
  <c r="AA86" i="7"/>
  <c r="D249" i="7"/>
  <c r="E229" i="7"/>
  <c r="D271" i="7"/>
  <c r="E251" i="7"/>
  <c r="AA186" i="7"/>
  <c r="AC126" i="7"/>
  <c r="AA106" i="7"/>
  <c r="D374" i="7"/>
  <c r="E354" i="7"/>
  <c r="AC86" i="7"/>
  <c r="AB46" i="7"/>
  <c r="AC592" i="6"/>
  <c r="AC512" i="6"/>
  <c r="AA452" i="6"/>
  <c r="AA412" i="6"/>
  <c r="D400" i="7"/>
  <c r="E380" i="7"/>
  <c r="D243" i="7"/>
  <c r="E223" i="7"/>
  <c r="AB552" i="6"/>
  <c r="AB352" i="6"/>
  <c r="AA212" i="6"/>
  <c r="AC41" i="6"/>
  <c r="AC23" i="6"/>
  <c r="AC645" i="5"/>
  <c r="AA605" i="5"/>
  <c r="D498" i="7"/>
  <c r="E478" i="7"/>
  <c r="D177" i="7"/>
  <c r="E157" i="7"/>
  <c r="AC665" i="5"/>
  <c r="AE565" i="5"/>
  <c r="AA325" i="5"/>
  <c r="AA505" i="5"/>
  <c r="D206" i="6"/>
  <c r="E186" i="6"/>
  <c r="AA525" i="5"/>
  <c r="AB385" i="5"/>
  <c r="AB305" i="5"/>
  <c r="AB565" i="5"/>
  <c r="AE545" i="5"/>
  <c r="AA465" i="5"/>
  <c r="AD445" i="5"/>
  <c r="AB325" i="5"/>
  <c r="AE305" i="5"/>
  <c r="AC225" i="5"/>
  <c r="AE185" i="5"/>
  <c r="AD105" i="5"/>
  <c r="AC65" i="5"/>
  <c r="AC305" i="5"/>
  <c r="AB225" i="5"/>
  <c r="AE205" i="5"/>
  <c r="AC425" i="5"/>
  <c r="AD345" i="5"/>
  <c r="AE225" i="5"/>
  <c r="AB165" i="5"/>
  <c r="AA145" i="5"/>
  <c r="AB85" i="5"/>
  <c r="AA659" i="4"/>
  <c r="AC559" i="4"/>
  <c r="AA439" i="4"/>
  <c r="D333" i="5"/>
  <c r="E313" i="5"/>
  <c r="D254" i="5"/>
  <c r="E234" i="5"/>
  <c r="D339" i="5"/>
  <c r="E319" i="5"/>
  <c r="AC339" i="4"/>
  <c r="AC179" i="4"/>
  <c r="AC635" i="3"/>
  <c r="D335" i="5"/>
  <c r="E315" i="5"/>
  <c r="D289" i="5"/>
  <c r="E269" i="5"/>
  <c r="AB639" i="4"/>
  <c r="AC599" i="4"/>
  <c r="AA479" i="4"/>
  <c r="AC439" i="4"/>
  <c r="AA159" i="4"/>
  <c r="AA62" i="4"/>
  <c r="AA219" i="4"/>
  <c r="AB455" i="3"/>
  <c r="AC235" i="3"/>
  <c r="AA195" i="3"/>
  <c r="AB179" i="4"/>
  <c r="D343" i="4"/>
  <c r="E323" i="4"/>
  <c r="AB100" i="4"/>
  <c r="AB81" i="4"/>
  <c r="AC495" i="3"/>
  <c r="AB395" i="3"/>
  <c r="AA375" i="3"/>
  <c r="AA215" i="3"/>
  <c r="AC175" i="3"/>
  <c r="AC115" i="3"/>
  <c r="D353" i="4"/>
  <c r="E333" i="4"/>
  <c r="AA119" i="4"/>
  <c r="AA43" i="4"/>
  <c r="AB335" i="3"/>
  <c r="AC275" i="3"/>
  <c r="AB50" i="3"/>
  <c r="D275" i="4"/>
  <c r="E255" i="4"/>
  <c r="E213" i="3"/>
  <c r="D233" i="3"/>
  <c r="E337" i="3"/>
  <c r="D357" i="3"/>
  <c r="AC591" i="2"/>
  <c r="AC431" i="2"/>
  <c r="AC271" i="2"/>
  <c r="E164" i="3"/>
  <c r="D184" i="3"/>
  <c r="AB431" i="2"/>
  <c r="AB151" i="2"/>
  <c r="D310" i="4"/>
  <c r="E290" i="4"/>
  <c r="E127" i="3"/>
  <c r="D147" i="3"/>
  <c r="AB331" i="2"/>
  <c r="AB291" i="2"/>
  <c r="AA95" i="2"/>
  <c r="E186" i="2"/>
  <c r="E164" i="2"/>
  <c r="D200" i="2"/>
  <c r="E180" i="2"/>
  <c r="D218" i="2"/>
  <c r="E198" i="2"/>
  <c r="AB625" i="8"/>
  <c r="AC645" i="8"/>
  <c r="AB585" i="8"/>
  <c r="AB505" i="8"/>
  <c r="AC485" i="8"/>
  <c r="AB525" i="8"/>
  <c r="AA425" i="8"/>
  <c r="AC365" i="8"/>
  <c r="AA285" i="8"/>
  <c r="AB305" i="8"/>
  <c r="AC205" i="8"/>
  <c r="AA245" i="8"/>
  <c r="AC185" i="8"/>
  <c r="AC85" i="8"/>
  <c r="AC626" i="7"/>
  <c r="AA606" i="7"/>
  <c r="AB145" i="8"/>
  <c r="AB626" i="7"/>
  <c r="D173" i="8"/>
  <c r="E153" i="8"/>
  <c r="D328" i="8"/>
  <c r="E308" i="8"/>
  <c r="AB486" i="7"/>
  <c r="AB446" i="7"/>
  <c r="AA526" i="7"/>
  <c r="AA486" i="7"/>
  <c r="AC426" i="7"/>
  <c r="E127" i="8"/>
  <c r="D340" i="8"/>
  <c r="E320" i="8"/>
  <c r="AB306" i="7"/>
  <c r="AC326" i="7"/>
  <c r="AC286" i="7"/>
  <c r="AB366" i="7"/>
  <c r="AB326" i="7"/>
  <c r="AB286" i="7"/>
  <c r="AB226" i="7"/>
  <c r="AB126" i="7"/>
  <c r="D279" i="7"/>
  <c r="E259" i="7"/>
  <c r="D275" i="7"/>
  <c r="E255" i="7"/>
  <c r="AB186" i="7"/>
  <c r="AA126" i="7"/>
  <c r="AB106" i="7"/>
  <c r="AB452" i="6"/>
  <c r="AA146" i="7"/>
  <c r="AC66" i="7"/>
  <c r="AC46" i="7"/>
  <c r="AC552" i="6"/>
  <c r="AA372" i="6"/>
  <c r="AA332" i="6"/>
  <c r="AB632" i="6"/>
  <c r="AB592" i="6"/>
  <c r="AB472" i="6"/>
  <c r="AB392" i="6"/>
  <c r="AA312" i="6"/>
  <c r="D392" i="7"/>
  <c r="E372" i="7"/>
  <c r="AC312" i="6"/>
  <c r="AC272" i="6"/>
  <c r="AA172" i="6"/>
  <c r="AA112" i="6"/>
  <c r="AC77" i="6"/>
  <c r="AB625" i="5"/>
  <c r="AB312" i="6"/>
  <c r="AB152" i="6"/>
  <c r="AB23" i="6"/>
  <c r="D210" i="6"/>
  <c r="E190" i="6"/>
  <c r="D202" i="6"/>
  <c r="E182" i="6"/>
  <c r="AC605" i="5"/>
  <c r="AA565" i="5"/>
  <c r="AB545" i="5"/>
  <c r="AC405" i="5"/>
  <c r="AC325" i="5"/>
  <c r="D216" i="6"/>
  <c r="E196" i="6"/>
  <c r="AD585" i="5"/>
  <c r="AA545" i="5"/>
  <c r="AB485" i="5"/>
  <c r="AB405" i="5"/>
  <c r="AE385" i="5"/>
  <c r="AA305" i="5"/>
  <c r="AA245" i="5"/>
  <c r="AE265" i="5"/>
  <c r="AA185" i="5"/>
  <c r="AE425" i="5"/>
  <c r="AC385" i="5"/>
  <c r="AE345" i="5"/>
  <c r="AD305" i="5"/>
  <c r="AE285" i="5"/>
  <c r="AD265" i="5"/>
  <c r="AC245" i="5"/>
  <c r="AA205" i="5"/>
  <c r="AD185" i="5"/>
  <c r="AC165" i="5"/>
  <c r="AC105" i="5"/>
  <c r="AC85" i="5"/>
  <c r="AD25" i="5"/>
  <c r="AA345" i="5"/>
  <c r="AB345" i="5"/>
  <c r="AC265" i="5"/>
  <c r="AA225" i="5"/>
  <c r="AC125" i="5"/>
  <c r="AE65" i="5"/>
  <c r="AE45" i="5"/>
  <c r="AC25" i="5"/>
  <c r="D258" i="5"/>
  <c r="E238" i="5"/>
  <c r="D140" i="5"/>
  <c r="E119" i="5"/>
  <c r="AA639" i="4"/>
  <c r="D343" i="5"/>
  <c r="E323" i="5"/>
  <c r="D368" i="5"/>
  <c r="E348" i="5"/>
  <c r="AA599" i="4"/>
  <c r="AA519" i="4"/>
  <c r="AC399" i="4"/>
  <c r="AA279" i="4"/>
  <c r="AB559" i="4"/>
  <c r="AA539" i="4"/>
  <c r="AB479" i="4"/>
  <c r="AA459" i="4"/>
  <c r="AA319" i="4"/>
  <c r="AA239" i="4"/>
  <c r="D347" i="4"/>
  <c r="E327" i="4"/>
  <c r="AA139" i="4"/>
  <c r="AA100" i="4"/>
  <c r="AA199" i="4"/>
  <c r="D341" i="4"/>
  <c r="E321" i="4"/>
  <c r="AB615" i="3"/>
  <c r="AB535" i="3"/>
  <c r="AC155" i="3"/>
  <c r="AA179" i="4"/>
  <c r="AA81" i="4"/>
  <c r="AB555" i="3"/>
  <c r="AA535" i="3"/>
  <c r="AC415" i="3"/>
  <c r="AA135" i="3"/>
  <c r="E171" i="3"/>
  <c r="E163" i="3"/>
  <c r="AB175" i="3"/>
  <c r="AB80" i="3"/>
  <c r="AA35" i="3"/>
  <c r="D265" i="4"/>
  <c r="E245" i="4"/>
  <c r="E242" i="3"/>
  <c r="D262" i="3"/>
  <c r="AC551" i="2"/>
  <c r="D316" i="4"/>
  <c r="E296" i="4"/>
  <c r="E252" i="3"/>
  <c r="D272" i="3"/>
  <c r="E250" i="3"/>
  <c r="D270" i="3"/>
  <c r="D90" i="3"/>
  <c r="E75" i="3"/>
  <c r="AB391" i="2"/>
  <c r="AB351" i="2"/>
  <c r="AB311" i="2"/>
  <c r="AB231" i="2"/>
  <c r="AB191" i="2"/>
  <c r="AC95" i="2"/>
  <c r="AA631" i="2"/>
  <c r="AA591" i="2"/>
  <c r="AA551" i="2"/>
  <c r="AA511" i="2"/>
  <c r="AA471" i="2"/>
  <c r="AA431" i="2"/>
  <c r="AA391" i="2"/>
  <c r="AA351" i="2"/>
  <c r="AA311" i="2"/>
  <c r="AA271" i="2"/>
  <c r="AA231" i="2"/>
  <c r="AA191" i="2"/>
  <c r="AA151" i="2"/>
  <c r="D304" i="4"/>
  <c r="E284" i="4"/>
  <c r="E378" i="3"/>
  <c r="D398" i="3"/>
  <c r="E281" i="3"/>
  <c r="D301" i="3"/>
  <c r="E168" i="3"/>
  <c r="D188" i="3"/>
  <c r="AB251" i="2"/>
  <c r="AB171" i="2"/>
  <c r="AB131" i="2"/>
  <c r="D204" i="2"/>
  <c r="E184" i="2"/>
  <c r="D196" i="2"/>
  <c r="E176" i="2"/>
  <c r="D222" i="2"/>
  <c r="E202" i="2"/>
  <c r="AB665" i="8"/>
  <c r="AC585" i="8"/>
  <c r="AA565" i="8"/>
  <c r="AB465" i="8"/>
  <c r="AA505" i="8"/>
  <c r="AC525" i="8"/>
  <c r="AB425" i="8"/>
  <c r="AB345" i="8"/>
  <c r="AA385" i="8"/>
  <c r="AA345" i="8"/>
  <c r="AB365" i="8"/>
  <c r="AB325" i="8"/>
  <c r="AA325" i="8"/>
  <c r="AC305" i="8"/>
  <c r="AC165" i="8"/>
  <c r="AA205" i="8"/>
  <c r="AB185" i="8"/>
  <c r="AC606" i="7"/>
  <c r="AC145" i="8"/>
  <c r="AA125" i="8"/>
  <c r="AC105" i="8"/>
  <c r="AA65" i="8"/>
  <c r="AA646" i="7"/>
  <c r="AB105" i="8"/>
  <c r="AA85" i="8"/>
  <c r="AB666" i="7"/>
  <c r="E284" i="8"/>
  <c r="D304" i="8"/>
  <c r="D149" i="8"/>
  <c r="E129" i="8"/>
  <c r="AA586" i="7"/>
  <c r="AC486" i="7"/>
  <c r="E298" i="8"/>
  <c r="D318" i="8"/>
  <c r="AB526" i="7"/>
  <c r="D163" i="8"/>
  <c r="E143" i="8"/>
  <c r="AC586" i="7"/>
  <c r="AA446" i="7"/>
  <c r="E102" i="8"/>
  <c r="AC386" i="7"/>
  <c r="AC266" i="7"/>
  <c r="AB386" i="7"/>
  <c r="AB246" i="7"/>
  <c r="AC226" i="7"/>
  <c r="AC246" i="7"/>
  <c r="D265" i="7"/>
  <c r="E245" i="7"/>
  <c r="AC186" i="7"/>
  <c r="AC106" i="7"/>
  <c r="AB372" i="6"/>
  <c r="AB332" i="6"/>
  <c r="AB146" i="7"/>
  <c r="D253" i="7"/>
  <c r="E233" i="7"/>
  <c r="AA66" i="7"/>
  <c r="AC472" i="6"/>
  <c r="D261" i="7"/>
  <c r="E241" i="7"/>
  <c r="AE665" i="5"/>
  <c r="AA292" i="6"/>
  <c r="AC232" i="6"/>
  <c r="AA132" i="6"/>
  <c r="AD665" i="5"/>
  <c r="D608" i="7"/>
  <c r="E588" i="7"/>
  <c r="D402" i="7"/>
  <c r="E382" i="7"/>
  <c r="E188" i="6"/>
  <c r="AB77" i="6"/>
  <c r="AB59" i="6"/>
  <c r="AB645" i="5"/>
  <c r="AE625" i="5"/>
  <c r="AE405" i="5"/>
  <c r="D224" i="6"/>
  <c r="E204" i="6"/>
  <c r="AC565" i="5"/>
  <c r="AD505" i="5"/>
  <c r="AE445" i="5"/>
  <c r="AA585" i="5"/>
  <c r="AB585" i="5"/>
  <c r="AA385" i="5"/>
  <c r="AD365" i="5"/>
  <c r="AB445" i="5"/>
  <c r="AB365" i="5"/>
  <c r="AA165" i="5"/>
  <c r="AB285" i="5"/>
  <c r="AA265" i="5"/>
  <c r="AB205" i="5"/>
  <c r="AE125" i="5"/>
  <c r="AA85" i="5"/>
  <c r="AE25" i="5"/>
  <c r="AC659" i="4"/>
  <c r="AD385" i="5"/>
  <c r="AA285" i="5"/>
  <c r="AD425" i="5"/>
  <c r="AC345" i="5"/>
  <c r="AD285" i="5"/>
  <c r="AB245" i="5"/>
  <c r="AD205" i="5"/>
  <c r="AB105" i="5"/>
  <c r="AA65" i="5"/>
  <c r="AA45" i="5"/>
  <c r="AA359" i="4"/>
  <c r="AC239" i="4"/>
  <c r="AC62" i="4"/>
  <c r="D370" i="5"/>
  <c r="E350" i="5"/>
  <c r="D372" i="5"/>
  <c r="E352" i="5"/>
  <c r="D341" i="5"/>
  <c r="E321" i="5"/>
  <c r="D256" i="5"/>
  <c r="E236" i="5"/>
  <c r="AA619" i="4"/>
  <c r="AC579" i="4"/>
  <c r="AC499" i="4"/>
  <c r="AB399" i="4"/>
  <c r="AA379" i="4"/>
  <c r="AA299" i="4"/>
  <c r="D262" i="5"/>
  <c r="E242" i="5"/>
  <c r="D211" i="5"/>
  <c r="E191" i="5"/>
  <c r="D287" i="5"/>
  <c r="E267" i="5"/>
  <c r="AA559" i="4"/>
  <c r="AC519" i="4"/>
  <c r="AA399" i="4"/>
  <c r="AC359" i="4"/>
  <c r="AC279" i="4"/>
  <c r="AC615" i="3"/>
  <c r="AB219" i="4"/>
  <c r="AC315" i="3"/>
  <c r="AA275" i="3"/>
  <c r="AB159" i="4"/>
  <c r="AB62" i="4"/>
  <c r="AC575" i="3"/>
  <c r="AB475" i="3"/>
  <c r="AA455" i="3"/>
  <c r="AB315" i="3"/>
  <c r="AA295" i="3"/>
  <c r="AC255" i="3"/>
  <c r="AB235" i="3"/>
  <c r="AB155" i="3"/>
  <c r="AC80" i="3"/>
  <c r="AB65" i="3"/>
  <c r="AC50" i="3"/>
  <c r="AC24" i="4"/>
  <c r="AA555" i="3"/>
  <c r="AB495" i="3"/>
  <c r="AA475" i="3"/>
  <c r="AB415" i="3"/>
  <c r="AA395" i="3"/>
  <c r="E120" i="3"/>
  <c r="AB115" i="3"/>
  <c r="AA65" i="3"/>
  <c r="D314" i="4"/>
  <c r="E294" i="4"/>
  <c r="D214" i="3"/>
  <c r="E194" i="3"/>
  <c r="AC511" i="2"/>
  <c r="AA20" i="3"/>
  <c r="AC50" i="2"/>
  <c r="D318" i="4"/>
  <c r="E298" i="4"/>
  <c r="D306" i="4"/>
  <c r="E286" i="4"/>
  <c r="E419" i="3"/>
  <c r="D439" i="3"/>
  <c r="AC80" i="2"/>
  <c r="D312" i="4"/>
  <c r="E292" i="4"/>
  <c r="E238" i="3"/>
  <c r="AB611" i="2"/>
  <c r="AB571" i="2"/>
  <c r="AB531" i="2"/>
  <c r="AB491" i="2"/>
  <c r="AB451" i="2"/>
  <c r="AB371" i="2"/>
  <c r="AB211" i="2"/>
  <c r="AC111" i="2"/>
  <c r="AB65" i="2"/>
  <c r="AA50" i="2"/>
  <c r="D230" i="2"/>
  <c r="E210" i="2"/>
  <c r="D214" i="2"/>
  <c r="E194" i="2"/>
  <c r="D282" i="5" l="1"/>
  <c r="E262" i="5"/>
  <c r="D222" i="6"/>
  <c r="E202" i="6"/>
  <c r="D299" i="7"/>
  <c r="E279" i="7"/>
  <c r="D193" i="8"/>
  <c r="E173" i="8"/>
  <c r="D238" i="2"/>
  <c r="E218" i="2"/>
  <c r="D167" i="3"/>
  <c r="E147" i="3"/>
  <c r="D377" i="3"/>
  <c r="E357" i="3"/>
  <c r="D355" i="5"/>
  <c r="E335" i="5"/>
  <c r="D274" i="5"/>
  <c r="E254" i="5"/>
  <c r="D197" i="7"/>
  <c r="E177" i="7"/>
  <c r="D269" i="7"/>
  <c r="E249" i="7"/>
  <c r="D352" i="8"/>
  <c r="E332" i="8"/>
  <c r="D221" i="8"/>
  <c r="E201" i="8"/>
  <c r="D356" i="8"/>
  <c r="E336" i="8"/>
  <c r="D228" i="2"/>
  <c r="E208" i="2"/>
  <c r="D165" i="3"/>
  <c r="E145" i="3"/>
  <c r="D200" i="3"/>
  <c r="E180" i="3"/>
  <c r="D251" i="3"/>
  <c r="E231" i="3"/>
  <c r="D416" i="7"/>
  <c r="E396" i="7"/>
  <c r="D330" i="8"/>
  <c r="E310" i="8"/>
  <c r="D234" i="2"/>
  <c r="E214" i="2"/>
  <c r="D307" i="5"/>
  <c r="E287" i="5"/>
  <c r="D183" i="8"/>
  <c r="E163" i="8"/>
  <c r="D324" i="8"/>
  <c r="E304" i="8"/>
  <c r="D459" i="3"/>
  <c r="E439" i="3"/>
  <c r="D334" i="4"/>
  <c r="E314" i="4"/>
  <c r="D244" i="6"/>
  <c r="E224" i="6"/>
  <c r="D422" i="7"/>
  <c r="E402" i="7"/>
  <c r="D285" i="7"/>
  <c r="E265" i="7"/>
  <c r="D242" i="2"/>
  <c r="E222" i="2"/>
  <c r="D224" i="2"/>
  <c r="E204" i="2"/>
  <c r="D208" i="3"/>
  <c r="E188" i="3"/>
  <c r="D418" i="3"/>
  <c r="E398" i="3"/>
  <c r="D106" i="3"/>
  <c r="E90" i="3"/>
  <c r="D282" i="3"/>
  <c r="E262" i="3"/>
  <c r="D361" i="4"/>
  <c r="E341" i="4"/>
  <c r="D367" i="4"/>
  <c r="E347" i="4"/>
  <c r="D363" i="5"/>
  <c r="E343" i="5"/>
  <c r="D278" i="5"/>
  <c r="E258" i="5"/>
  <c r="D236" i="6"/>
  <c r="E216" i="6"/>
  <c r="D412" i="7"/>
  <c r="E392" i="7"/>
  <c r="D295" i="4"/>
  <c r="E275" i="4"/>
  <c r="D420" i="7"/>
  <c r="E400" i="7"/>
  <c r="D394" i="7"/>
  <c r="E374" i="7"/>
  <c r="D175" i="8"/>
  <c r="E155" i="8"/>
  <c r="D197" i="8"/>
  <c r="E177" i="8"/>
  <c r="D297" i="4"/>
  <c r="E277" i="4"/>
  <c r="D357" i="5"/>
  <c r="E337" i="5"/>
  <c r="D218" i="6"/>
  <c r="E198" i="6"/>
  <c r="D240" i="6"/>
  <c r="E220" i="6"/>
  <c r="D248" i="6"/>
  <c r="E228" i="6"/>
  <c r="D324" i="4"/>
  <c r="E304" i="4"/>
  <c r="D292" i="3"/>
  <c r="E272" i="3"/>
  <c r="D285" i="4"/>
  <c r="E265" i="4"/>
  <c r="D250" i="2"/>
  <c r="E230" i="2"/>
  <c r="D338" i="4"/>
  <c r="E318" i="4"/>
  <c r="D231" i="5"/>
  <c r="E211" i="5"/>
  <c r="D361" i="5"/>
  <c r="E341" i="5"/>
  <c r="D390" i="5"/>
  <c r="E370" i="5"/>
  <c r="D281" i="7"/>
  <c r="E261" i="7"/>
  <c r="D273" i="7"/>
  <c r="E253" i="7"/>
  <c r="D338" i="8"/>
  <c r="E318" i="8"/>
  <c r="D290" i="3"/>
  <c r="E270" i="3"/>
  <c r="D230" i="6"/>
  <c r="E210" i="6"/>
  <c r="D295" i="7"/>
  <c r="E275" i="7"/>
  <c r="D360" i="8"/>
  <c r="E340" i="8"/>
  <c r="D348" i="8"/>
  <c r="E328" i="8"/>
  <c r="D220" i="2"/>
  <c r="E200" i="2"/>
  <c r="D253" i="3"/>
  <c r="E233" i="3"/>
  <c r="D309" i="5"/>
  <c r="E289" i="5"/>
  <c r="D359" i="5"/>
  <c r="E339" i="5"/>
  <c r="D353" i="5"/>
  <c r="E333" i="5"/>
  <c r="D226" i="6"/>
  <c r="E206" i="6"/>
  <c r="D518" i="7"/>
  <c r="E498" i="7"/>
  <c r="D291" i="7"/>
  <c r="E271" i="7"/>
  <c r="D302" i="8"/>
  <c r="E282" i="8"/>
  <c r="D231" i="8"/>
  <c r="E211" i="8"/>
  <c r="D246" i="2"/>
  <c r="E226" i="2"/>
  <c r="D169" i="3"/>
  <c r="E149" i="3"/>
  <c r="D243" i="3"/>
  <c r="E223" i="3"/>
  <c r="D644" i="7"/>
  <c r="E624" i="7"/>
  <c r="D326" i="4"/>
  <c r="E306" i="4"/>
  <c r="D276" i="5"/>
  <c r="E256" i="5"/>
  <c r="D392" i="5"/>
  <c r="E372" i="5"/>
  <c r="D332" i="4"/>
  <c r="E312" i="4"/>
  <c r="D234" i="3"/>
  <c r="E214" i="3"/>
  <c r="D628" i="7"/>
  <c r="E608" i="7"/>
  <c r="D169" i="8"/>
  <c r="E149" i="8"/>
  <c r="D216" i="2"/>
  <c r="E196" i="2"/>
  <c r="D321" i="3"/>
  <c r="E301" i="3"/>
  <c r="D336" i="4"/>
  <c r="E316" i="4"/>
  <c r="D388" i="5"/>
  <c r="E368" i="5"/>
  <c r="D160" i="5"/>
  <c r="E140" i="5"/>
  <c r="D330" i="4"/>
  <c r="E310" i="4"/>
  <c r="D204" i="3"/>
  <c r="E184" i="3"/>
  <c r="D373" i="4"/>
  <c r="E353" i="4"/>
  <c r="D363" i="4"/>
  <c r="E343" i="4"/>
  <c r="D263" i="7"/>
  <c r="E243" i="7"/>
  <c r="D239" i="8"/>
  <c r="E219" i="8"/>
  <c r="D328" i="4"/>
  <c r="E308" i="4"/>
  <c r="D322" i="4"/>
  <c r="E302" i="4"/>
  <c r="D289" i="4"/>
  <c r="E269" i="4"/>
  <c r="D371" i="4"/>
  <c r="E351" i="4"/>
  <c r="D204" i="5"/>
  <c r="E184" i="5"/>
  <c r="D214" i="6"/>
  <c r="E194" i="6"/>
  <c r="D650" i="7"/>
  <c r="E650" i="7" s="1"/>
  <c r="E630" i="7"/>
  <c r="D227" i="8"/>
  <c r="E207" i="8"/>
  <c r="D334" i="8"/>
  <c r="E314" i="8"/>
  <c r="D354" i="8" l="1"/>
  <c r="E334" i="8"/>
  <c r="D224" i="5"/>
  <c r="E204" i="5"/>
  <c r="D309" i="4"/>
  <c r="E289" i="4"/>
  <c r="D348" i="4"/>
  <c r="E328" i="4"/>
  <c r="D283" i="7"/>
  <c r="E263" i="7"/>
  <c r="D393" i="4"/>
  <c r="E373" i="4"/>
  <c r="D350" i="4"/>
  <c r="E330" i="4"/>
  <c r="D408" i="5"/>
  <c r="E388" i="5"/>
  <c r="D341" i="3"/>
  <c r="E321" i="3"/>
  <c r="D189" i="8"/>
  <c r="E169" i="8"/>
  <c r="D254" i="3"/>
  <c r="E234" i="3"/>
  <c r="D412" i="5"/>
  <c r="E392" i="5"/>
  <c r="D346" i="4"/>
  <c r="E326" i="4"/>
  <c r="D263" i="3"/>
  <c r="E243" i="3"/>
  <c r="D266" i="2"/>
  <c r="E246" i="2"/>
  <c r="D322" i="8"/>
  <c r="E302" i="8"/>
  <c r="D538" i="7"/>
  <c r="E518" i="7"/>
  <c r="D373" i="5"/>
  <c r="E353" i="5"/>
  <c r="D329" i="5"/>
  <c r="E309" i="5"/>
  <c r="D240" i="2"/>
  <c r="E220" i="2"/>
  <c r="D380" i="8"/>
  <c r="E360" i="8"/>
  <c r="D250" i="6"/>
  <c r="E230" i="6"/>
  <c r="D358" i="8"/>
  <c r="E338" i="8"/>
  <c r="D301" i="7"/>
  <c r="E281" i="7"/>
  <c r="D381" i="5"/>
  <c r="E361" i="5"/>
  <c r="D358" i="4"/>
  <c r="E338" i="4"/>
  <c r="D305" i="4"/>
  <c r="E285" i="4"/>
  <c r="D344" i="4"/>
  <c r="E324" i="4"/>
  <c r="D260" i="6"/>
  <c r="E240" i="6"/>
  <c r="D377" i="5"/>
  <c r="E357" i="5"/>
  <c r="D217" i="8"/>
  <c r="E197" i="8"/>
  <c r="D414" i="7"/>
  <c r="E394" i="7"/>
  <c r="D315" i="4"/>
  <c r="E295" i="4"/>
  <c r="D256" i="6"/>
  <c r="E236" i="6"/>
  <c r="D383" i="5"/>
  <c r="E363" i="5"/>
  <c r="D381" i="4"/>
  <c r="E361" i="4"/>
  <c r="D126" i="3"/>
  <c r="E106" i="3"/>
  <c r="D228" i="3"/>
  <c r="E208" i="3"/>
  <c r="D262" i="2"/>
  <c r="E242" i="2"/>
  <c r="D442" i="7"/>
  <c r="E422" i="7"/>
  <c r="D354" i="4"/>
  <c r="E334" i="4"/>
  <c r="D344" i="8"/>
  <c r="E324" i="8"/>
  <c r="D327" i="5"/>
  <c r="E307" i="5"/>
  <c r="D350" i="8"/>
  <c r="E330" i="8"/>
  <c r="D271" i="3"/>
  <c r="E251" i="3"/>
  <c r="D185" i="3"/>
  <c r="E165" i="3"/>
  <c r="D376" i="8"/>
  <c r="E356" i="8"/>
  <c r="D372" i="8"/>
  <c r="E352" i="8"/>
  <c r="D217" i="7"/>
  <c r="E197" i="7"/>
  <c r="D375" i="5"/>
  <c r="E355" i="5"/>
  <c r="D187" i="3"/>
  <c r="E167" i="3"/>
  <c r="D213" i="8"/>
  <c r="E193" i="8"/>
  <c r="D242" i="6"/>
  <c r="E222" i="6"/>
  <c r="D247" i="8"/>
  <c r="E227" i="8"/>
  <c r="D234" i="6"/>
  <c r="E214" i="6"/>
  <c r="D391" i="4"/>
  <c r="E371" i="4"/>
  <c r="D342" i="4"/>
  <c r="E322" i="4"/>
  <c r="D259" i="8"/>
  <c r="E239" i="8"/>
  <c r="D383" i="4"/>
  <c r="E363" i="4"/>
  <c r="D224" i="3"/>
  <c r="E204" i="3"/>
  <c r="D180" i="5"/>
  <c r="E160" i="5"/>
  <c r="D356" i="4"/>
  <c r="E336" i="4"/>
  <c r="D236" i="2"/>
  <c r="E216" i="2"/>
  <c r="D648" i="7"/>
  <c r="E648" i="7" s="1"/>
  <c r="E628" i="7"/>
  <c r="D352" i="4"/>
  <c r="E332" i="4"/>
  <c r="D296" i="5"/>
  <c r="E276" i="5"/>
  <c r="D664" i="7"/>
  <c r="E664" i="7" s="1"/>
  <c r="E644" i="7"/>
  <c r="D189" i="3"/>
  <c r="E169" i="3"/>
  <c r="D251" i="8"/>
  <c r="E231" i="8"/>
  <c r="D311" i="7"/>
  <c r="E291" i="7"/>
  <c r="D246" i="6"/>
  <c r="E226" i="6"/>
  <c r="D379" i="5"/>
  <c r="E359" i="5"/>
  <c r="D273" i="3"/>
  <c r="E253" i="3"/>
  <c r="D368" i="8"/>
  <c r="E348" i="8"/>
  <c r="D315" i="7"/>
  <c r="E295" i="7"/>
  <c r="D310" i="3"/>
  <c r="E290" i="3"/>
  <c r="D293" i="7"/>
  <c r="E273" i="7"/>
  <c r="D410" i="5"/>
  <c r="E390" i="5"/>
  <c r="D251" i="5"/>
  <c r="E231" i="5"/>
  <c r="D270" i="2"/>
  <c r="E250" i="2"/>
  <c r="D312" i="3"/>
  <c r="E292" i="3"/>
  <c r="D268" i="6"/>
  <c r="E248" i="6"/>
  <c r="D238" i="6"/>
  <c r="E218" i="6"/>
  <c r="D317" i="4"/>
  <c r="E297" i="4"/>
  <c r="D195" i="8"/>
  <c r="E175" i="8"/>
  <c r="D440" i="7"/>
  <c r="E420" i="7"/>
  <c r="D432" i="7"/>
  <c r="E412" i="7"/>
  <c r="D298" i="5"/>
  <c r="E278" i="5"/>
  <c r="D387" i="4"/>
  <c r="E367" i="4"/>
  <c r="D302" i="3"/>
  <c r="E282" i="3"/>
  <c r="D438" i="3"/>
  <c r="E418" i="3"/>
  <c r="D244" i="2"/>
  <c r="E224" i="2"/>
  <c r="D305" i="7"/>
  <c r="E285" i="7"/>
  <c r="D264" i="6"/>
  <c r="E244" i="6"/>
  <c r="D479" i="3"/>
  <c r="E459" i="3"/>
  <c r="D203" i="8"/>
  <c r="E183" i="8"/>
  <c r="D254" i="2"/>
  <c r="E234" i="2"/>
  <c r="D436" i="7"/>
  <c r="E416" i="7"/>
  <c r="D220" i="3"/>
  <c r="E200" i="3"/>
  <c r="D248" i="2"/>
  <c r="E228" i="2"/>
  <c r="D241" i="8"/>
  <c r="E221" i="8"/>
  <c r="D289" i="7"/>
  <c r="E269" i="7"/>
  <c r="D294" i="5"/>
  <c r="E274" i="5"/>
  <c r="D397" i="3"/>
  <c r="E377" i="3"/>
  <c r="D258" i="2"/>
  <c r="E238" i="2"/>
  <c r="D319" i="7"/>
  <c r="E299" i="7"/>
  <c r="D302" i="5"/>
  <c r="E282" i="5"/>
  <c r="D339" i="7" l="1"/>
  <c r="E319" i="7"/>
  <c r="D417" i="3"/>
  <c r="E397" i="3"/>
  <c r="D309" i="7"/>
  <c r="E289" i="7"/>
  <c r="D268" i="2"/>
  <c r="E248" i="2"/>
  <c r="D456" i="7"/>
  <c r="E436" i="7"/>
  <c r="D223" i="8"/>
  <c r="E203" i="8"/>
  <c r="D284" i="6"/>
  <c r="E264" i="6"/>
  <c r="D264" i="2"/>
  <c r="E244" i="2"/>
  <c r="D322" i="3"/>
  <c r="E302" i="3"/>
  <c r="D318" i="5"/>
  <c r="E298" i="5"/>
  <c r="D460" i="7"/>
  <c r="E440" i="7"/>
  <c r="D337" i="4"/>
  <c r="E317" i="4"/>
  <c r="D288" i="6"/>
  <c r="E268" i="6"/>
  <c r="D290" i="2"/>
  <c r="E270" i="2"/>
  <c r="D430" i="5"/>
  <c r="E410" i="5"/>
  <c r="D330" i="3"/>
  <c r="E310" i="3"/>
  <c r="D388" i="8"/>
  <c r="E368" i="8"/>
  <c r="D399" i="5"/>
  <c r="E379" i="5"/>
  <c r="D331" i="7"/>
  <c r="E311" i="7"/>
  <c r="D209" i="3"/>
  <c r="E189" i="3"/>
  <c r="D316" i="5"/>
  <c r="E296" i="5"/>
  <c r="D376" i="4"/>
  <c r="E356" i="4"/>
  <c r="D244" i="3"/>
  <c r="E224" i="3"/>
  <c r="D279" i="8"/>
  <c r="E259" i="8"/>
  <c r="D411" i="4"/>
  <c r="E391" i="4"/>
  <c r="D267" i="8"/>
  <c r="E247" i="8"/>
  <c r="D233" i="8"/>
  <c r="E213" i="8"/>
  <c r="D395" i="5"/>
  <c r="E375" i="5"/>
  <c r="D392" i="8"/>
  <c r="E372" i="8"/>
  <c r="D205" i="3"/>
  <c r="E185" i="3"/>
  <c r="D370" i="8"/>
  <c r="E350" i="8"/>
  <c r="D364" i="8"/>
  <c r="E344" i="8"/>
  <c r="D462" i="7"/>
  <c r="E442" i="7"/>
  <c r="D248" i="3"/>
  <c r="E228" i="3"/>
  <c r="D401" i="4"/>
  <c r="E381" i="4"/>
  <c r="D276" i="6"/>
  <c r="E256" i="6"/>
  <c r="D434" i="7"/>
  <c r="E414" i="7"/>
  <c r="D397" i="5"/>
  <c r="E377" i="5"/>
  <c r="D364" i="4"/>
  <c r="E344" i="4"/>
  <c r="D378" i="4"/>
  <c r="E358" i="4"/>
  <c r="D321" i="7"/>
  <c r="E301" i="7"/>
  <c r="D270" i="6"/>
  <c r="E250" i="6"/>
  <c r="D260" i="2"/>
  <c r="E240" i="2"/>
  <c r="D393" i="5"/>
  <c r="E373" i="5"/>
  <c r="D342" i="8"/>
  <c r="E322" i="8"/>
  <c r="D283" i="3"/>
  <c r="E263" i="3"/>
  <c r="D432" i="5"/>
  <c r="E412" i="5"/>
  <c r="D209" i="8"/>
  <c r="E189" i="8"/>
  <c r="D428" i="5"/>
  <c r="E408" i="5"/>
  <c r="D413" i="4"/>
  <c r="E393" i="4"/>
  <c r="D368" i="4"/>
  <c r="E348" i="4"/>
  <c r="D244" i="5"/>
  <c r="E224" i="5"/>
  <c r="D322" i="5"/>
  <c r="E302" i="5"/>
  <c r="D278" i="2"/>
  <c r="E258" i="2"/>
  <c r="D314" i="5"/>
  <c r="E294" i="5"/>
  <c r="D261" i="8"/>
  <c r="E241" i="8"/>
  <c r="D240" i="3"/>
  <c r="E220" i="3"/>
  <c r="D274" i="2"/>
  <c r="E254" i="2"/>
  <c r="D499" i="3"/>
  <c r="E479" i="3"/>
  <c r="D325" i="7"/>
  <c r="E305" i="7"/>
  <c r="D458" i="3"/>
  <c r="E438" i="3"/>
  <c r="D407" i="4"/>
  <c r="E387" i="4"/>
  <c r="D452" i="7"/>
  <c r="E432" i="7"/>
  <c r="D215" i="8"/>
  <c r="E195" i="8"/>
  <c r="D258" i="6"/>
  <c r="E238" i="6"/>
  <c r="D332" i="3"/>
  <c r="E312" i="3"/>
  <c r="D271" i="5"/>
  <c r="E251" i="5"/>
  <c r="D313" i="7"/>
  <c r="E293" i="7"/>
  <c r="D335" i="7"/>
  <c r="E315" i="7"/>
  <c r="D293" i="3"/>
  <c r="E273" i="3"/>
  <c r="D266" i="6"/>
  <c r="E246" i="6"/>
  <c r="D271" i="8"/>
  <c r="E251" i="8"/>
  <c r="D372" i="4"/>
  <c r="E352" i="4"/>
  <c r="D256" i="2"/>
  <c r="E236" i="2"/>
  <c r="D200" i="5"/>
  <c r="E180" i="5"/>
  <c r="D403" i="4"/>
  <c r="E383" i="4"/>
  <c r="D362" i="4"/>
  <c r="E342" i="4"/>
  <c r="D254" i="6"/>
  <c r="E234" i="6"/>
  <c r="D262" i="6"/>
  <c r="E242" i="6"/>
  <c r="D207" i="3"/>
  <c r="E187" i="3"/>
  <c r="D237" i="7"/>
  <c r="E217" i="7"/>
  <c r="D396" i="8"/>
  <c r="E376" i="8"/>
  <c r="D291" i="3"/>
  <c r="E271" i="3"/>
  <c r="D347" i="5"/>
  <c r="E327" i="5"/>
  <c r="D374" i="4"/>
  <c r="E354" i="4"/>
  <c r="D282" i="2"/>
  <c r="E262" i="2"/>
  <c r="D146" i="3"/>
  <c r="E126" i="3"/>
  <c r="D403" i="5"/>
  <c r="E383" i="5"/>
  <c r="D335" i="4"/>
  <c r="E315" i="4"/>
  <c r="D237" i="8"/>
  <c r="E217" i="8"/>
  <c r="D280" i="6"/>
  <c r="E260" i="6"/>
  <c r="D325" i="4"/>
  <c r="E305" i="4"/>
  <c r="D401" i="5"/>
  <c r="E381" i="5"/>
  <c r="D378" i="8"/>
  <c r="E358" i="8"/>
  <c r="D400" i="8"/>
  <c r="E380" i="8"/>
  <c r="D349" i="5"/>
  <c r="E329" i="5"/>
  <c r="D558" i="7"/>
  <c r="E538" i="7"/>
  <c r="D286" i="2"/>
  <c r="E266" i="2"/>
  <c r="D366" i="4"/>
  <c r="E346" i="4"/>
  <c r="E254" i="3"/>
  <c r="D274" i="3"/>
  <c r="E341" i="3"/>
  <c r="D361" i="3"/>
  <c r="D370" i="4"/>
  <c r="E350" i="4"/>
  <c r="D303" i="7"/>
  <c r="E283" i="7"/>
  <c r="D329" i="4"/>
  <c r="E309" i="4"/>
  <c r="D374" i="8"/>
  <c r="E354" i="8"/>
  <c r="D294" i="3" l="1"/>
  <c r="E274" i="3"/>
  <c r="D349" i="4"/>
  <c r="E329" i="4"/>
  <c r="D390" i="4"/>
  <c r="E370" i="4"/>
  <c r="D306" i="2"/>
  <c r="E286" i="2"/>
  <c r="D369" i="5"/>
  <c r="E349" i="5"/>
  <c r="D398" i="8"/>
  <c r="E378" i="8"/>
  <c r="D345" i="4"/>
  <c r="E325" i="4"/>
  <c r="D257" i="8"/>
  <c r="E237" i="8"/>
  <c r="D423" i="5"/>
  <c r="E403" i="5"/>
  <c r="D302" i="2"/>
  <c r="E282" i="2"/>
  <c r="D367" i="5"/>
  <c r="E347" i="5"/>
  <c r="D416" i="8"/>
  <c r="E396" i="8"/>
  <c r="E207" i="3"/>
  <c r="D227" i="3"/>
  <c r="D274" i="6"/>
  <c r="E254" i="6"/>
  <c r="D423" i="4"/>
  <c r="E403" i="4"/>
  <c r="D276" i="2"/>
  <c r="E256" i="2"/>
  <c r="D291" i="8"/>
  <c r="E271" i="8"/>
  <c r="E293" i="3"/>
  <c r="D313" i="3"/>
  <c r="D333" i="7"/>
  <c r="E313" i="7"/>
  <c r="D352" i="3"/>
  <c r="E332" i="3"/>
  <c r="D235" i="8"/>
  <c r="E215" i="8"/>
  <c r="D427" i="4"/>
  <c r="E407" i="4"/>
  <c r="D345" i="7"/>
  <c r="E325" i="7"/>
  <c r="D294" i="2"/>
  <c r="E274" i="2"/>
  <c r="D281" i="8"/>
  <c r="E261" i="8"/>
  <c r="D298" i="2"/>
  <c r="E278" i="2"/>
  <c r="D264" i="5"/>
  <c r="E244" i="5"/>
  <c r="D433" i="4"/>
  <c r="E413" i="4"/>
  <c r="D229" i="8"/>
  <c r="E209" i="8"/>
  <c r="E283" i="3"/>
  <c r="D303" i="3"/>
  <c r="D413" i="5"/>
  <c r="E393" i="5"/>
  <c r="D290" i="6"/>
  <c r="E270" i="6"/>
  <c r="D398" i="4"/>
  <c r="E378" i="4"/>
  <c r="D417" i="5"/>
  <c r="E397" i="5"/>
  <c r="D296" i="6"/>
  <c r="E276" i="6"/>
  <c r="E248" i="3"/>
  <c r="D268" i="3"/>
  <c r="D384" i="8"/>
  <c r="E364" i="8"/>
  <c r="E205" i="3"/>
  <c r="D225" i="3"/>
  <c r="D415" i="5"/>
  <c r="E395" i="5"/>
  <c r="D287" i="8"/>
  <c r="E267" i="8"/>
  <c r="D299" i="8"/>
  <c r="E279" i="8"/>
  <c r="D396" i="4"/>
  <c r="E376" i="4"/>
  <c r="E209" i="3"/>
  <c r="D229" i="3"/>
  <c r="D419" i="5"/>
  <c r="E399" i="5"/>
  <c r="D350" i="3"/>
  <c r="E330" i="3"/>
  <c r="D310" i="2"/>
  <c r="E290" i="2"/>
  <c r="D357" i="4"/>
  <c r="E337" i="4"/>
  <c r="D338" i="5"/>
  <c r="E318" i="5"/>
  <c r="D284" i="2"/>
  <c r="E264" i="2"/>
  <c r="D243" i="8"/>
  <c r="E223" i="8"/>
  <c r="D288" i="2"/>
  <c r="E268" i="2"/>
  <c r="E417" i="3"/>
  <c r="D437" i="3"/>
  <c r="D381" i="3"/>
  <c r="E361" i="3"/>
  <c r="D394" i="8"/>
  <c r="E374" i="8"/>
  <c r="D323" i="7"/>
  <c r="E303" i="7"/>
  <c r="D386" i="4"/>
  <c r="E366" i="4"/>
  <c r="D578" i="7"/>
  <c r="E558" i="7"/>
  <c r="D420" i="8"/>
  <c r="E400" i="8"/>
  <c r="D421" i="5"/>
  <c r="E401" i="5"/>
  <c r="D300" i="6"/>
  <c r="E280" i="6"/>
  <c r="D355" i="4"/>
  <c r="E335" i="4"/>
  <c r="D166" i="3"/>
  <c r="E146" i="3"/>
  <c r="D394" i="4"/>
  <c r="E374" i="4"/>
  <c r="E291" i="3"/>
  <c r="D311" i="3"/>
  <c r="D257" i="7"/>
  <c r="E237" i="7"/>
  <c r="D282" i="6"/>
  <c r="E262" i="6"/>
  <c r="D382" i="4"/>
  <c r="E362" i="4"/>
  <c r="D220" i="5"/>
  <c r="E200" i="5"/>
  <c r="D392" i="4"/>
  <c r="E372" i="4"/>
  <c r="D286" i="6"/>
  <c r="E266" i="6"/>
  <c r="D355" i="7"/>
  <c r="E335" i="7"/>
  <c r="D291" i="5"/>
  <c r="E271" i="5"/>
  <c r="D278" i="6"/>
  <c r="E258" i="6"/>
  <c r="D472" i="7"/>
  <c r="E452" i="7"/>
  <c r="E458" i="3"/>
  <c r="D478" i="3"/>
  <c r="E499" i="3"/>
  <c r="D519" i="3"/>
  <c r="D260" i="3"/>
  <c r="E240" i="3"/>
  <c r="D334" i="5"/>
  <c r="E314" i="5"/>
  <c r="D342" i="5"/>
  <c r="E322" i="5"/>
  <c r="D388" i="4"/>
  <c r="E368" i="4"/>
  <c r="D448" i="5"/>
  <c r="E428" i="5"/>
  <c r="D452" i="5"/>
  <c r="E432" i="5"/>
  <c r="D362" i="8"/>
  <c r="E342" i="8"/>
  <c r="D280" i="2"/>
  <c r="E260" i="2"/>
  <c r="D341" i="7"/>
  <c r="E321" i="7"/>
  <c r="D384" i="4"/>
  <c r="E364" i="4"/>
  <c r="D454" i="7"/>
  <c r="E434" i="7"/>
  <c r="D421" i="4"/>
  <c r="E401" i="4"/>
  <c r="D482" i="7"/>
  <c r="E462" i="7"/>
  <c r="D390" i="8"/>
  <c r="E370" i="8"/>
  <c r="D412" i="8"/>
  <c r="E392" i="8"/>
  <c r="D253" i="8"/>
  <c r="E233" i="8"/>
  <c r="D431" i="4"/>
  <c r="E411" i="4"/>
  <c r="E244" i="3"/>
  <c r="D264" i="3"/>
  <c r="D336" i="5"/>
  <c r="E316" i="5"/>
  <c r="D351" i="7"/>
  <c r="E331" i="7"/>
  <c r="D408" i="8"/>
  <c r="E388" i="8"/>
  <c r="D450" i="5"/>
  <c r="E430" i="5"/>
  <c r="D308" i="6"/>
  <c r="E288" i="6"/>
  <c r="D480" i="7"/>
  <c r="E460" i="7"/>
  <c r="E322" i="3"/>
  <c r="D342" i="3"/>
  <c r="D304" i="6"/>
  <c r="E284" i="6"/>
  <c r="D476" i="7"/>
  <c r="E456" i="7"/>
  <c r="D329" i="7"/>
  <c r="E309" i="7"/>
  <c r="D359" i="7"/>
  <c r="E339" i="7"/>
  <c r="D284" i="3" l="1"/>
  <c r="E264" i="3"/>
  <c r="D539" i="3"/>
  <c r="E519" i="3"/>
  <c r="D331" i="3"/>
  <c r="E311" i="3"/>
  <c r="D457" i="3"/>
  <c r="E437" i="3"/>
  <c r="D245" i="3"/>
  <c r="E225" i="3"/>
  <c r="D288" i="3"/>
  <c r="E268" i="3"/>
  <c r="D323" i="3"/>
  <c r="E303" i="3"/>
  <c r="D333" i="3"/>
  <c r="E313" i="3"/>
  <c r="D362" i="3"/>
  <c r="E342" i="3"/>
  <c r="D349" i="7"/>
  <c r="E329" i="7"/>
  <c r="D324" i="6"/>
  <c r="E304" i="6"/>
  <c r="D500" i="7"/>
  <c r="E480" i="7"/>
  <c r="D470" i="5"/>
  <c r="E450" i="5"/>
  <c r="D371" i="7"/>
  <c r="E351" i="7"/>
  <c r="D273" i="8"/>
  <c r="E253" i="8"/>
  <c r="D410" i="8"/>
  <c r="E390" i="8"/>
  <c r="D441" i="4"/>
  <c r="E421" i="4"/>
  <c r="D404" i="4"/>
  <c r="E384" i="4"/>
  <c r="D300" i="2"/>
  <c r="E280" i="2"/>
  <c r="D472" i="5"/>
  <c r="E452" i="5"/>
  <c r="D408" i="4"/>
  <c r="E388" i="4"/>
  <c r="D354" i="5"/>
  <c r="E334" i="5"/>
  <c r="D492" i="7"/>
  <c r="E472" i="7"/>
  <c r="D311" i="5"/>
  <c r="E291" i="5"/>
  <c r="D306" i="6"/>
  <c r="E286" i="6"/>
  <c r="D240" i="5"/>
  <c r="E220" i="5"/>
  <c r="D302" i="6"/>
  <c r="E282" i="6"/>
  <c r="E166" i="3"/>
  <c r="D186" i="3"/>
  <c r="D320" i="6"/>
  <c r="E300" i="6"/>
  <c r="D440" i="8"/>
  <c r="E420" i="8"/>
  <c r="D406" i="4"/>
  <c r="E386" i="4"/>
  <c r="D414" i="8"/>
  <c r="E394" i="8"/>
  <c r="D263" i="8"/>
  <c r="E243" i="8"/>
  <c r="D358" i="5"/>
  <c r="E338" i="5"/>
  <c r="D330" i="2"/>
  <c r="E310" i="2"/>
  <c r="D439" i="5"/>
  <c r="E419" i="5"/>
  <c r="D416" i="4"/>
  <c r="E396" i="4"/>
  <c r="D307" i="8"/>
  <c r="E287" i="8"/>
  <c r="D437" i="5"/>
  <c r="E417" i="5"/>
  <c r="D310" i="6"/>
  <c r="E290" i="6"/>
  <c r="D453" i="4"/>
  <c r="E433" i="4"/>
  <c r="D318" i="2"/>
  <c r="E298" i="2"/>
  <c r="D314" i="2"/>
  <c r="E294" i="2"/>
  <c r="D447" i="4"/>
  <c r="E427" i="4"/>
  <c r="D372" i="3"/>
  <c r="E352" i="3"/>
  <c r="D296" i="2"/>
  <c r="E276" i="2"/>
  <c r="D294" i="6"/>
  <c r="E274" i="6"/>
  <c r="D436" i="8"/>
  <c r="E416" i="8"/>
  <c r="D322" i="2"/>
  <c r="E302" i="2"/>
  <c r="D277" i="8"/>
  <c r="E257" i="8"/>
  <c r="D418" i="8"/>
  <c r="E398" i="8"/>
  <c r="D326" i="2"/>
  <c r="E306" i="2"/>
  <c r="D369" i="4"/>
  <c r="E349" i="4"/>
  <c r="D498" i="3"/>
  <c r="E478" i="3"/>
  <c r="D249" i="3"/>
  <c r="E229" i="3"/>
  <c r="D247" i="3"/>
  <c r="E227" i="3"/>
  <c r="D379" i="7"/>
  <c r="E359" i="7"/>
  <c r="D496" i="7"/>
  <c r="E476" i="7"/>
  <c r="D328" i="6"/>
  <c r="E308" i="6"/>
  <c r="D428" i="8"/>
  <c r="E408" i="8"/>
  <c r="D356" i="5"/>
  <c r="E336" i="5"/>
  <c r="D451" i="4"/>
  <c r="E431" i="4"/>
  <c r="D432" i="8"/>
  <c r="E412" i="8"/>
  <c r="D502" i="7"/>
  <c r="E482" i="7"/>
  <c r="D474" i="7"/>
  <c r="E454" i="7"/>
  <c r="D361" i="7"/>
  <c r="E341" i="7"/>
  <c r="D382" i="8"/>
  <c r="E362" i="8"/>
  <c r="D468" i="5"/>
  <c r="E448" i="5"/>
  <c r="D362" i="5"/>
  <c r="E342" i="5"/>
  <c r="D280" i="3"/>
  <c r="E260" i="3"/>
  <c r="D298" i="6"/>
  <c r="E278" i="6"/>
  <c r="D375" i="7"/>
  <c r="E355" i="7"/>
  <c r="D412" i="4"/>
  <c r="E392" i="4"/>
  <c r="D402" i="4"/>
  <c r="E382" i="4"/>
  <c r="D277" i="7"/>
  <c r="E257" i="7"/>
  <c r="D414" i="4"/>
  <c r="E394" i="4"/>
  <c r="D375" i="4"/>
  <c r="E355" i="4"/>
  <c r="D441" i="5"/>
  <c r="E421" i="5"/>
  <c r="D598" i="7"/>
  <c r="E578" i="7"/>
  <c r="D343" i="7"/>
  <c r="E323" i="7"/>
  <c r="D401" i="3"/>
  <c r="E381" i="3"/>
  <c r="D308" i="2"/>
  <c r="E288" i="2"/>
  <c r="D304" i="2"/>
  <c r="E284" i="2"/>
  <c r="D377" i="4"/>
  <c r="E357" i="4"/>
  <c r="D370" i="3"/>
  <c r="E350" i="3"/>
  <c r="D319" i="8"/>
  <c r="E299" i="8"/>
  <c r="D435" i="5"/>
  <c r="E415" i="5"/>
  <c r="D404" i="8"/>
  <c r="E384" i="8"/>
  <c r="D316" i="6"/>
  <c r="E296" i="6"/>
  <c r="D418" i="4"/>
  <c r="E398" i="4"/>
  <c r="D433" i="5"/>
  <c r="E413" i="5"/>
  <c r="D249" i="8"/>
  <c r="E229" i="8"/>
  <c r="D284" i="5"/>
  <c r="E264" i="5"/>
  <c r="D301" i="8"/>
  <c r="E281" i="8"/>
  <c r="D365" i="7"/>
  <c r="E345" i="7"/>
  <c r="D255" i="8"/>
  <c r="E235" i="8"/>
  <c r="D353" i="7"/>
  <c r="E333" i="7"/>
  <c r="D311" i="8"/>
  <c r="E291" i="8"/>
  <c r="D443" i="4"/>
  <c r="E423" i="4"/>
  <c r="D387" i="5"/>
  <c r="E367" i="5"/>
  <c r="D443" i="5"/>
  <c r="E423" i="5"/>
  <c r="D365" i="4"/>
  <c r="E345" i="4"/>
  <c r="D389" i="5"/>
  <c r="E369" i="5"/>
  <c r="D410" i="4"/>
  <c r="E390" i="4"/>
  <c r="D314" i="3"/>
  <c r="E294" i="3"/>
  <c r="D206" i="3" l="1"/>
  <c r="E186" i="3"/>
  <c r="D430" i="4"/>
  <c r="E410" i="4"/>
  <c r="D385" i="4"/>
  <c r="E365" i="4"/>
  <c r="D407" i="5"/>
  <c r="E387" i="5"/>
  <c r="D331" i="8"/>
  <c r="E311" i="8"/>
  <c r="D275" i="8"/>
  <c r="E255" i="8"/>
  <c r="D321" i="8"/>
  <c r="E301" i="8"/>
  <c r="D269" i="8"/>
  <c r="E249" i="8"/>
  <c r="D438" i="4"/>
  <c r="E418" i="4"/>
  <c r="D424" i="8"/>
  <c r="E404" i="8"/>
  <c r="D339" i="8"/>
  <c r="E319" i="8"/>
  <c r="D397" i="4"/>
  <c r="E377" i="4"/>
  <c r="D328" i="2"/>
  <c r="E308" i="2"/>
  <c r="D363" i="7"/>
  <c r="E343" i="7"/>
  <c r="D461" i="5"/>
  <c r="E441" i="5"/>
  <c r="D434" i="4"/>
  <c r="E414" i="4"/>
  <c r="D422" i="4"/>
  <c r="E402" i="4"/>
  <c r="D395" i="7"/>
  <c r="E375" i="7"/>
  <c r="D300" i="3"/>
  <c r="E280" i="3"/>
  <c r="D488" i="5"/>
  <c r="E468" i="5"/>
  <c r="D381" i="7"/>
  <c r="E361" i="7"/>
  <c r="D522" i="7"/>
  <c r="E502" i="7"/>
  <c r="D471" i="4"/>
  <c r="E451" i="4"/>
  <c r="D448" i="8"/>
  <c r="E428" i="8"/>
  <c r="D516" i="7"/>
  <c r="E496" i="7"/>
  <c r="D267" i="3"/>
  <c r="E247" i="3"/>
  <c r="D518" i="3"/>
  <c r="E498" i="3"/>
  <c r="D346" i="2"/>
  <c r="E326" i="2"/>
  <c r="D297" i="8"/>
  <c r="E277" i="8"/>
  <c r="D456" i="8"/>
  <c r="E436" i="8"/>
  <c r="D316" i="2"/>
  <c r="E296" i="2"/>
  <c r="D467" i="4"/>
  <c r="E447" i="4"/>
  <c r="D338" i="2"/>
  <c r="E318" i="2"/>
  <c r="D330" i="6"/>
  <c r="E310" i="6"/>
  <c r="D327" i="8"/>
  <c r="E307" i="8"/>
  <c r="D459" i="5"/>
  <c r="E439" i="5"/>
  <c r="D378" i="5"/>
  <c r="E358" i="5"/>
  <c r="D434" i="8"/>
  <c r="E414" i="8"/>
  <c r="D460" i="8"/>
  <c r="E440" i="8"/>
  <c r="D260" i="5"/>
  <c r="E240" i="5"/>
  <c r="D331" i="5"/>
  <c r="E311" i="5"/>
  <c r="D374" i="5"/>
  <c r="E354" i="5"/>
  <c r="D492" i="5"/>
  <c r="E472" i="5"/>
  <c r="D424" i="4"/>
  <c r="E404" i="4"/>
  <c r="D430" i="8"/>
  <c r="E410" i="8"/>
  <c r="D391" i="7"/>
  <c r="E371" i="7"/>
  <c r="D520" i="7"/>
  <c r="E500" i="7"/>
  <c r="D369" i="7"/>
  <c r="E349" i="7"/>
  <c r="D353" i="3"/>
  <c r="E333" i="3"/>
  <c r="D308" i="3"/>
  <c r="E288" i="3"/>
  <c r="D477" i="3"/>
  <c r="E457" i="3"/>
  <c r="D559" i="3"/>
  <c r="E539" i="3"/>
  <c r="D334" i="3"/>
  <c r="E314" i="3"/>
  <c r="D409" i="5"/>
  <c r="E389" i="5"/>
  <c r="D463" i="5"/>
  <c r="E443" i="5"/>
  <c r="D463" i="4"/>
  <c r="E443" i="4"/>
  <c r="D373" i="7"/>
  <c r="E353" i="7"/>
  <c r="D385" i="7"/>
  <c r="E365" i="7"/>
  <c r="D304" i="5"/>
  <c r="E284" i="5"/>
  <c r="D453" i="5"/>
  <c r="E433" i="5"/>
  <c r="D336" i="6"/>
  <c r="E316" i="6"/>
  <c r="D455" i="5"/>
  <c r="E435" i="5"/>
  <c r="D390" i="3"/>
  <c r="E370" i="3"/>
  <c r="D324" i="2"/>
  <c r="E304" i="2"/>
  <c r="D421" i="3"/>
  <c r="E401" i="3"/>
  <c r="D618" i="7"/>
  <c r="E598" i="7"/>
  <c r="D395" i="4"/>
  <c r="E375" i="4"/>
  <c r="D297" i="7"/>
  <c r="E277" i="7"/>
  <c r="D432" i="4"/>
  <c r="E412" i="4"/>
  <c r="D318" i="6"/>
  <c r="E298" i="6"/>
  <c r="D382" i="5"/>
  <c r="E362" i="5"/>
  <c r="D402" i="8"/>
  <c r="E382" i="8"/>
  <c r="D494" i="7"/>
  <c r="E474" i="7"/>
  <c r="D452" i="8"/>
  <c r="E432" i="8"/>
  <c r="D376" i="5"/>
  <c r="E356" i="5"/>
  <c r="D348" i="6"/>
  <c r="E328" i="6"/>
  <c r="D399" i="7"/>
  <c r="E379" i="7"/>
  <c r="D269" i="3"/>
  <c r="E249" i="3"/>
  <c r="D389" i="4"/>
  <c r="E369" i="4"/>
  <c r="D438" i="8"/>
  <c r="E418" i="8"/>
  <c r="D342" i="2"/>
  <c r="E322" i="2"/>
  <c r="D314" i="6"/>
  <c r="E294" i="6"/>
  <c r="D392" i="3"/>
  <c r="E372" i="3"/>
  <c r="D334" i="2"/>
  <c r="E314" i="2"/>
  <c r="D473" i="4"/>
  <c r="E453" i="4"/>
  <c r="D457" i="5"/>
  <c r="E437" i="5"/>
  <c r="D436" i="4"/>
  <c r="E416" i="4"/>
  <c r="D350" i="2"/>
  <c r="E330" i="2"/>
  <c r="D283" i="8"/>
  <c r="E263" i="8"/>
  <c r="D426" i="4"/>
  <c r="E406" i="4"/>
  <c r="D340" i="6"/>
  <c r="E320" i="6"/>
  <c r="D322" i="6"/>
  <c r="E302" i="6"/>
  <c r="D326" i="6"/>
  <c r="E306" i="6"/>
  <c r="D512" i="7"/>
  <c r="E492" i="7"/>
  <c r="D428" i="4"/>
  <c r="E408" i="4"/>
  <c r="D320" i="2"/>
  <c r="E300" i="2"/>
  <c r="D461" i="4"/>
  <c r="E441" i="4"/>
  <c r="D293" i="8"/>
  <c r="E273" i="8"/>
  <c r="D490" i="5"/>
  <c r="E470" i="5"/>
  <c r="D344" i="6"/>
  <c r="E324" i="6"/>
  <c r="D382" i="3"/>
  <c r="E362" i="3"/>
  <c r="D343" i="3"/>
  <c r="E323" i="3"/>
  <c r="D265" i="3"/>
  <c r="E245" i="3"/>
  <c r="D351" i="3"/>
  <c r="E331" i="3"/>
  <c r="D304" i="3"/>
  <c r="E284" i="3"/>
  <c r="D364" i="6" l="1"/>
  <c r="E344" i="6"/>
  <c r="D370" i="2"/>
  <c r="E350" i="2"/>
  <c r="D334" i="6"/>
  <c r="E314" i="6"/>
  <c r="D289" i="3"/>
  <c r="E269" i="3"/>
  <c r="D472" i="8"/>
  <c r="E452" i="8"/>
  <c r="D344" i="2"/>
  <c r="E324" i="2"/>
  <c r="D411" i="7"/>
  <c r="E391" i="7"/>
  <c r="D417" i="4"/>
  <c r="E397" i="4"/>
  <c r="D444" i="8"/>
  <c r="E424" i="8"/>
  <c r="D289" i="8"/>
  <c r="E269" i="8"/>
  <c r="D295" i="8"/>
  <c r="E275" i="8"/>
  <c r="D427" i="5"/>
  <c r="E407" i="5"/>
  <c r="D450" i="4"/>
  <c r="E430" i="4"/>
  <c r="E343" i="3"/>
  <c r="D363" i="3"/>
  <c r="D340" i="2"/>
  <c r="E320" i="2"/>
  <c r="D342" i="6"/>
  <c r="E322" i="6"/>
  <c r="D354" i="2"/>
  <c r="E334" i="2"/>
  <c r="D368" i="6"/>
  <c r="E348" i="6"/>
  <c r="D422" i="8"/>
  <c r="E402" i="8"/>
  <c r="D638" i="7"/>
  <c r="E618" i="7"/>
  <c r="D473" i="5"/>
  <c r="E453" i="5"/>
  <c r="D483" i="4"/>
  <c r="E463" i="4"/>
  <c r="D579" i="3"/>
  <c r="E559" i="3"/>
  <c r="D328" i="3"/>
  <c r="E308" i="3"/>
  <c r="D444" i="4"/>
  <c r="E424" i="4"/>
  <c r="D280" i="5"/>
  <c r="E260" i="5"/>
  <c r="D479" i="5"/>
  <c r="E459" i="5"/>
  <c r="D366" i="2"/>
  <c r="E346" i="2"/>
  <c r="D468" i="8"/>
  <c r="E448" i="8"/>
  <c r="D508" i="5"/>
  <c r="E488" i="5"/>
  <c r="D415" i="7"/>
  <c r="E395" i="7"/>
  <c r="D454" i="4"/>
  <c r="E434" i="4"/>
  <c r="E351" i="3"/>
  <c r="D371" i="3"/>
  <c r="D313" i="8"/>
  <c r="E293" i="8"/>
  <c r="D532" i="7"/>
  <c r="E512" i="7"/>
  <c r="D446" i="4"/>
  <c r="E426" i="4"/>
  <c r="D477" i="5"/>
  <c r="E457" i="5"/>
  <c r="D458" i="8"/>
  <c r="E438" i="8"/>
  <c r="D338" i="6"/>
  <c r="E318" i="6"/>
  <c r="D317" i="7"/>
  <c r="E297" i="7"/>
  <c r="D475" i="5"/>
  <c r="E455" i="5"/>
  <c r="D405" i="7"/>
  <c r="E385" i="7"/>
  <c r="D429" i="5"/>
  <c r="E409" i="5"/>
  <c r="D389" i="7"/>
  <c r="E369" i="7"/>
  <c r="D394" i="5"/>
  <c r="E374" i="5"/>
  <c r="D454" i="8"/>
  <c r="E434" i="8"/>
  <c r="D350" i="6"/>
  <c r="E330" i="6"/>
  <c r="D487" i="4"/>
  <c r="E467" i="4"/>
  <c r="D476" i="8"/>
  <c r="E456" i="8"/>
  <c r="D287" i="3"/>
  <c r="E267" i="3"/>
  <c r="D542" i="7"/>
  <c r="E522" i="7"/>
  <c r="D383" i="7"/>
  <c r="E363" i="7"/>
  <c r="D324" i="3"/>
  <c r="E304" i="3"/>
  <c r="D285" i="3"/>
  <c r="E265" i="3"/>
  <c r="E382" i="3"/>
  <c r="D402" i="3"/>
  <c r="D510" i="5"/>
  <c r="E490" i="5"/>
  <c r="D481" i="4"/>
  <c r="E461" i="4"/>
  <c r="D448" i="4"/>
  <c r="E428" i="4"/>
  <c r="D346" i="6"/>
  <c r="E326" i="6"/>
  <c r="D360" i="6"/>
  <c r="E340" i="6"/>
  <c r="D303" i="8"/>
  <c r="E283" i="8"/>
  <c r="D456" i="4"/>
  <c r="E436" i="4"/>
  <c r="D493" i="4"/>
  <c r="E473" i="4"/>
  <c r="E392" i="3"/>
  <c r="D412" i="3"/>
  <c r="D362" i="2"/>
  <c r="E342" i="2"/>
  <c r="D409" i="4"/>
  <c r="E389" i="4"/>
  <c r="D419" i="7"/>
  <c r="E399" i="7"/>
  <c r="D396" i="5"/>
  <c r="E376" i="5"/>
  <c r="D514" i="7"/>
  <c r="E494" i="7"/>
  <c r="D402" i="5"/>
  <c r="E382" i="5"/>
  <c r="D452" i="4"/>
  <c r="E432" i="4"/>
  <c r="D415" i="4"/>
  <c r="E395" i="4"/>
  <c r="E421" i="3"/>
  <c r="D441" i="3"/>
  <c r="E390" i="3"/>
  <c r="D410" i="3"/>
  <c r="D356" i="6"/>
  <c r="E336" i="6"/>
  <c r="D324" i="5"/>
  <c r="E304" i="5"/>
  <c r="D393" i="7"/>
  <c r="E373" i="7"/>
  <c r="D483" i="5"/>
  <c r="E463" i="5"/>
  <c r="D354" i="3"/>
  <c r="E334" i="3"/>
  <c r="D497" i="3"/>
  <c r="E477" i="3"/>
  <c r="E353" i="3"/>
  <c r="D373" i="3"/>
  <c r="D540" i="7"/>
  <c r="E520" i="7"/>
  <c r="D450" i="8"/>
  <c r="E430" i="8"/>
  <c r="D512" i="5"/>
  <c r="E492" i="5"/>
  <c r="D351" i="5"/>
  <c r="E331" i="5"/>
  <c r="D480" i="8"/>
  <c r="E460" i="8"/>
  <c r="D398" i="5"/>
  <c r="E378" i="5"/>
  <c r="D347" i="8"/>
  <c r="E327" i="8"/>
  <c r="D358" i="2"/>
  <c r="E338" i="2"/>
  <c r="D336" i="2"/>
  <c r="E316" i="2"/>
  <c r="D317" i="8"/>
  <c r="E297" i="8"/>
  <c r="D538" i="3"/>
  <c r="E518" i="3"/>
  <c r="D536" i="7"/>
  <c r="E516" i="7"/>
  <c r="D491" i="4"/>
  <c r="E471" i="4"/>
  <c r="D401" i="7"/>
  <c r="E381" i="7"/>
  <c r="D320" i="3"/>
  <c r="E300" i="3"/>
  <c r="D442" i="4"/>
  <c r="E422" i="4"/>
  <c r="D481" i="5"/>
  <c r="E461" i="5"/>
  <c r="D348" i="2"/>
  <c r="E328" i="2"/>
  <c r="D359" i="8"/>
  <c r="E339" i="8"/>
  <c r="D458" i="4"/>
  <c r="E438" i="4"/>
  <c r="D341" i="8"/>
  <c r="E321" i="8"/>
  <c r="D351" i="8"/>
  <c r="E331" i="8"/>
  <c r="D405" i="4"/>
  <c r="E385" i="4"/>
  <c r="D226" i="3"/>
  <c r="E206" i="3"/>
  <c r="D383" i="3" l="1"/>
  <c r="E363" i="3"/>
  <c r="D425" i="4"/>
  <c r="E405" i="4"/>
  <c r="D361" i="8"/>
  <c r="E341" i="8"/>
  <c r="D379" i="8"/>
  <c r="E359" i="8"/>
  <c r="E481" i="5"/>
  <c r="D501" i="5"/>
  <c r="E320" i="3"/>
  <c r="D340" i="3"/>
  <c r="D511" i="4"/>
  <c r="E491" i="4"/>
  <c r="E538" i="3"/>
  <c r="D558" i="3"/>
  <c r="D356" i="2"/>
  <c r="E336" i="2"/>
  <c r="D367" i="8"/>
  <c r="E347" i="8"/>
  <c r="D500" i="8"/>
  <c r="E480" i="8"/>
  <c r="E512" i="5"/>
  <c r="D532" i="5"/>
  <c r="D560" i="7"/>
  <c r="E540" i="7"/>
  <c r="E497" i="3"/>
  <c r="D517" i="3"/>
  <c r="E483" i="5"/>
  <c r="D503" i="5"/>
  <c r="D344" i="5"/>
  <c r="E324" i="5"/>
  <c r="D435" i="4"/>
  <c r="E415" i="4"/>
  <c r="D422" i="5"/>
  <c r="E402" i="5"/>
  <c r="D416" i="5"/>
  <c r="E396" i="5"/>
  <c r="D429" i="4"/>
  <c r="E409" i="4"/>
  <c r="D476" i="4"/>
  <c r="E456" i="4"/>
  <c r="D380" i="6"/>
  <c r="E360" i="6"/>
  <c r="D468" i="4"/>
  <c r="E448" i="4"/>
  <c r="E510" i="5"/>
  <c r="D530" i="5"/>
  <c r="E285" i="3"/>
  <c r="D305" i="3"/>
  <c r="D403" i="7"/>
  <c r="E383" i="7"/>
  <c r="E287" i="3"/>
  <c r="D307" i="3"/>
  <c r="D507" i="4"/>
  <c r="E487" i="4"/>
  <c r="D474" i="8"/>
  <c r="E454" i="8"/>
  <c r="D409" i="7"/>
  <c r="E389" i="7"/>
  <c r="D425" i="7"/>
  <c r="E405" i="7"/>
  <c r="D337" i="7"/>
  <c r="E317" i="7"/>
  <c r="D478" i="8"/>
  <c r="E458" i="8"/>
  <c r="D466" i="4"/>
  <c r="E446" i="4"/>
  <c r="D333" i="8"/>
  <c r="E313" i="8"/>
  <c r="D474" i="4"/>
  <c r="E454" i="4"/>
  <c r="E508" i="5"/>
  <c r="D528" i="5"/>
  <c r="D386" i="2"/>
  <c r="E366" i="2"/>
  <c r="D300" i="5"/>
  <c r="E280" i="5"/>
  <c r="D348" i="3"/>
  <c r="E328" i="3"/>
  <c r="D503" i="4"/>
  <c r="E483" i="4"/>
  <c r="D658" i="7"/>
  <c r="E658" i="7" s="1"/>
  <c r="E638" i="7"/>
  <c r="D388" i="6"/>
  <c r="E368" i="6"/>
  <c r="D362" i="6"/>
  <c r="E342" i="6"/>
  <c r="D447" i="5"/>
  <c r="E427" i="5"/>
  <c r="D309" i="8"/>
  <c r="E289" i="8"/>
  <c r="D437" i="4"/>
  <c r="E417" i="4"/>
  <c r="D364" i="2"/>
  <c r="E344" i="2"/>
  <c r="E289" i="3"/>
  <c r="D309" i="3"/>
  <c r="D390" i="2"/>
  <c r="E370" i="2"/>
  <c r="D393" i="3"/>
  <c r="E373" i="3"/>
  <c r="D461" i="3"/>
  <c r="E441" i="3"/>
  <c r="D422" i="3"/>
  <c r="E402" i="3"/>
  <c r="D391" i="3"/>
  <c r="E371" i="3"/>
  <c r="D430" i="3"/>
  <c r="E410" i="3"/>
  <c r="D432" i="3"/>
  <c r="E412" i="3"/>
  <c r="D246" i="3"/>
  <c r="E226" i="3"/>
  <c r="D371" i="8"/>
  <c r="E351" i="8"/>
  <c r="D478" i="4"/>
  <c r="E458" i="4"/>
  <c r="D368" i="2"/>
  <c r="E348" i="2"/>
  <c r="D462" i="4"/>
  <c r="E442" i="4"/>
  <c r="D421" i="7"/>
  <c r="E401" i="7"/>
  <c r="D556" i="7"/>
  <c r="E536" i="7"/>
  <c r="D337" i="8"/>
  <c r="E317" i="8"/>
  <c r="D378" i="2"/>
  <c r="E358" i="2"/>
  <c r="D418" i="5"/>
  <c r="E398" i="5"/>
  <c r="D371" i="5"/>
  <c r="E351" i="5"/>
  <c r="D470" i="8"/>
  <c r="E450" i="8"/>
  <c r="D374" i="3"/>
  <c r="E354" i="3"/>
  <c r="D413" i="7"/>
  <c r="E393" i="7"/>
  <c r="D376" i="6"/>
  <c r="E356" i="6"/>
  <c r="D472" i="4"/>
  <c r="E452" i="4"/>
  <c r="D534" i="7"/>
  <c r="E514" i="7"/>
  <c r="D439" i="7"/>
  <c r="E419" i="7"/>
  <c r="D382" i="2"/>
  <c r="E362" i="2"/>
  <c r="D513" i="4"/>
  <c r="E493" i="4"/>
  <c r="D323" i="8"/>
  <c r="E303" i="8"/>
  <c r="D366" i="6"/>
  <c r="E346" i="6"/>
  <c r="D501" i="4"/>
  <c r="E481" i="4"/>
  <c r="E324" i="3"/>
  <c r="D344" i="3"/>
  <c r="D562" i="7"/>
  <c r="E542" i="7"/>
  <c r="D496" i="8"/>
  <c r="E476" i="8"/>
  <c r="D370" i="6"/>
  <c r="E350" i="6"/>
  <c r="D414" i="5"/>
  <c r="E394" i="5"/>
  <c r="D449" i="5"/>
  <c r="E429" i="5"/>
  <c r="E475" i="5"/>
  <c r="D495" i="5"/>
  <c r="D358" i="6"/>
  <c r="E338" i="6"/>
  <c r="E477" i="5"/>
  <c r="D497" i="5"/>
  <c r="D552" i="7"/>
  <c r="E532" i="7"/>
  <c r="D435" i="7"/>
  <c r="E415" i="7"/>
  <c r="D488" i="8"/>
  <c r="E468" i="8"/>
  <c r="E479" i="5"/>
  <c r="D499" i="5"/>
  <c r="D464" i="4"/>
  <c r="E444" i="4"/>
  <c r="E579" i="3"/>
  <c r="D599" i="3"/>
  <c r="E473" i="5"/>
  <c r="D493" i="5"/>
  <c r="D442" i="8"/>
  <c r="E422" i="8"/>
  <c r="D374" i="2"/>
  <c r="E354" i="2"/>
  <c r="D360" i="2"/>
  <c r="E340" i="2"/>
  <c r="D470" i="4"/>
  <c r="E450" i="4"/>
  <c r="D315" i="8"/>
  <c r="E295" i="8"/>
  <c r="D464" i="8"/>
  <c r="E444" i="8"/>
  <c r="D431" i="7"/>
  <c r="E411" i="7"/>
  <c r="D492" i="8"/>
  <c r="E472" i="8"/>
  <c r="D354" i="6"/>
  <c r="E334" i="6"/>
  <c r="D384" i="6"/>
  <c r="E364" i="6"/>
  <c r="D519" i="5" l="1"/>
  <c r="E499" i="5"/>
  <c r="D517" i="5"/>
  <c r="E497" i="5"/>
  <c r="D515" i="5"/>
  <c r="E495" i="5"/>
  <c r="D537" i="3"/>
  <c r="E517" i="3"/>
  <c r="D552" i="5"/>
  <c r="E532" i="5"/>
  <c r="D578" i="3"/>
  <c r="E558" i="3"/>
  <c r="D360" i="3"/>
  <c r="E340" i="3"/>
  <c r="D374" i="6"/>
  <c r="E354" i="6"/>
  <c r="D451" i="7"/>
  <c r="E431" i="7"/>
  <c r="D335" i="8"/>
  <c r="E315" i="8"/>
  <c r="D380" i="2"/>
  <c r="E360" i="2"/>
  <c r="D462" i="8"/>
  <c r="E442" i="8"/>
  <c r="D455" i="7"/>
  <c r="E435" i="7"/>
  <c r="D434" i="5"/>
  <c r="E414" i="5"/>
  <c r="D516" i="8"/>
  <c r="E496" i="8"/>
  <c r="D386" i="6"/>
  <c r="E366" i="6"/>
  <c r="D533" i="4"/>
  <c r="E513" i="4"/>
  <c r="D459" i="7"/>
  <c r="E439" i="7"/>
  <c r="D492" i="4"/>
  <c r="E472" i="4"/>
  <c r="D433" i="7"/>
  <c r="E413" i="7"/>
  <c r="D490" i="8"/>
  <c r="E470" i="8"/>
  <c r="D438" i="5"/>
  <c r="E418" i="5"/>
  <c r="D357" i="8"/>
  <c r="E337" i="8"/>
  <c r="D441" i="7"/>
  <c r="E421" i="7"/>
  <c r="D388" i="2"/>
  <c r="E368" i="2"/>
  <c r="D391" i="8"/>
  <c r="E371" i="8"/>
  <c r="D452" i="3"/>
  <c r="E432" i="3"/>
  <c r="D411" i="3"/>
  <c r="E391" i="3"/>
  <c r="D481" i="3"/>
  <c r="E461" i="3"/>
  <c r="D410" i="2"/>
  <c r="E390" i="2"/>
  <c r="D384" i="2"/>
  <c r="E364" i="2"/>
  <c r="D329" i="8"/>
  <c r="E309" i="8"/>
  <c r="D382" i="6"/>
  <c r="E362" i="6"/>
  <c r="D368" i="3"/>
  <c r="E348" i="3"/>
  <c r="D406" i="2"/>
  <c r="E386" i="2"/>
  <c r="D494" i="4"/>
  <c r="E474" i="4"/>
  <c r="D486" i="4"/>
  <c r="E466" i="4"/>
  <c r="D357" i="7"/>
  <c r="E337" i="7"/>
  <c r="D429" i="7"/>
  <c r="E409" i="7"/>
  <c r="D527" i="4"/>
  <c r="E507" i="4"/>
  <c r="D423" i="7"/>
  <c r="E403" i="7"/>
  <c r="D400" i="6"/>
  <c r="E380" i="6"/>
  <c r="D449" i="4"/>
  <c r="E429" i="4"/>
  <c r="D442" i="5"/>
  <c r="E422" i="5"/>
  <c r="D364" i="5"/>
  <c r="E344" i="5"/>
  <c r="D387" i="8"/>
  <c r="E367" i="8"/>
  <c r="D399" i="8"/>
  <c r="E379" i="8"/>
  <c r="D445" i="4"/>
  <c r="E425" i="4"/>
  <c r="D619" i="3"/>
  <c r="E619" i="3" s="1"/>
  <c r="E599" i="3"/>
  <c r="D364" i="3"/>
  <c r="E344" i="3"/>
  <c r="D550" i="5"/>
  <c r="E530" i="5"/>
  <c r="D329" i="3"/>
  <c r="E309" i="3"/>
  <c r="D548" i="5"/>
  <c r="E528" i="5"/>
  <c r="D327" i="3"/>
  <c r="E307" i="3"/>
  <c r="D325" i="3"/>
  <c r="E305" i="3"/>
  <c r="D523" i="5"/>
  <c r="E503" i="5"/>
  <c r="D521" i="5"/>
  <c r="E501" i="5"/>
  <c r="D513" i="5"/>
  <c r="E493" i="5"/>
  <c r="D404" i="6"/>
  <c r="E384" i="6"/>
  <c r="D512" i="8"/>
  <c r="E492" i="8"/>
  <c r="D484" i="8"/>
  <c r="E464" i="8"/>
  <c r="D490" i="4"/>
  <c r="E470" i="4"/>
  <c r="D394" i="2"/>
  <c r="E374" i="2"/>
  <c r="D484" i="4"/>
  <c r="E464" i="4"/>
  <c r="D508" i="8"/>
  <c r="E488" i="8"/>
  <c r="D572" i="7"/>
  <c r="E552" i="7"/>
  <c r="D378" i="6"/>
  <c r="E358" i="6"/>
  <c r="D469" i="5"/>
  <c r="E449" i="5"/>
  <c r="D390" i="6"/>
  <c r="E370" i="6"/>
  <c r="D582" i="7"/>
  <c r="E562" i="7"/>
  <c r="D521" i="4"/>
  <c r="E501" i="4"/>
  <c r="D343" i="8"/>
  <c r="E323" i="8"/>
  <c r="D402" i="2"/>
  <c r="E382" i="2"/>
  <c r="D554" i="7"/>
  <c r="E534" i="7"/>
  <c r="D396" i="6"/>
  <c r="E376" i="6"/>
  <c r="D394" i="3"/>
  <c r="E374" i="3"/>
  <c r="D391" i="5"/>
  <c r="E371" i="5"/>
  <c r="D398" i="2"/>
  <c r="E378" i="2"/>
  <c r="D576" i="7"/>
  <c r="E556" i="7"/>
  <c r="D482" i="4"/>
  <c r="E462" i="4"/>
  <c r="D498" i="4"/>
  <c r="E478" i="4"/>
  <c r="E246" i="3"/>
  <c r="D266" i="3"/>
  <c r="D450" i="3"/>
  <c r="E430" i="3"/>
  <c r="D442" i="3"/>
  <c r="E422" i="3"/>
  <c r="D413" i="3"/>
  <c r="E393" i="3"/>
  <c r="D457" i="4"/>
  <c r="E437" i="4"/>
  <c r="D467" i="5"/>
  <c r="E447" i="5"/>
  <c r="D408" i="6"/>
  <c r="E388" i="6"/>
  <c r="D523" i="4"/>
  <c r="E503" i="4"/>
  <c r="D320" i="5"/>
  <c r="E300" i="5"/>
  <c r="D353" i="8"/>
  <c r="E333" i="8"/>
  <c r="D498" i="8"/>
  <c r="E478" i="8"/>
  <c r="D445" i="7"/>
  <c r="E425" i="7"/>
  <c r="D494" i="8"/>
  <c r="E474" i="8"/>
  <c r="D488" i="4"/>
  <c r="E468" i="4"/>
  <c r="D496" i="4"/>
  <c r="E476" i="4"/>
  <c r="D436" i="5"/>
  <c r="E416" i="5"/>
  <c r="D455" i="4"/>
  <c r="E435" i="4"/>
  <c r="D580" i="7"/>
  <c r="E560" i="7"/>
  <c r="D520" i="8"/>
  <c r="E500" i="8"/>
  <c r="D376" i="2"/>
  <c r="E356" i="2"/>
  <c r="D531" i="4"/>
  <c r="E511" i="4"/>
  <c r="D381" i="8"/>
  <c r="E361" i="8"/>
  <c r="D403" i="3"/>
  <c r="E383" i="3"/>
  <c r="D286" i="3" l="1"/>
  <c r="E266" i="3"/>
  <c r="D423" i="3"/>
  <c r="E403" i="3"/>
  <c r="D551" i="4"/>
  <c r="E531" i="4"/>
  <c r="D540" i="8"/>
  <c r="E520" i="8"/>
  <c r="D475" i="4"/>
  <c r="E455" i="4"/>
  <c r="D516" i="4"/>
  <c r="E496" i="4"/>
  <c r="D514" i="8"/>
  <c r="E494" i="8"/>
  <c r="D518" i="8"/>
  <c r="E498" i="8"/>
  <c r="D340" i="5"/>
  <c r="E320" i="5"/>
  <c r="D428" i="6"/>
  <c r="E408" i="6"/>
  <c r="D477" i="4"/>
  <c r="E457" i="4"/>
  <c r="D462" i="3"/>
  <c r="E442" i="3"/>
  <c r="D502" i="4"/>
  <c r="E482" i="4"/>
  <c r="D418" i="2"/>
  <c r="E398" i="2"/>
  <c r="E394" i="3"/>
  <c r="D414" i="3"/>
  <c r="D574" i="7"/>
  <c r="E554" i="7"/>
  <c r="D363" i="8"/>
  <c r="E343" i="8"/>
  <c r="D602" i="7"/>
  <c r="E582" i="7"/>
  <c r="E469" i="5"/>
  <c r="D489" i="5"/>
  <c r="D592" i="7"/>
  <c r="E572" i="7"/>
  <c r="D504" i="4"/>
  <c r="E484" i="4"/>
  <c r="D510" i="4"/>
  <c r="E490" i="4"/>
  <c r="D532" i="8"/>
  <c r="E512" i="8"/>
  <c r="D533" i="5"/>
  <c r="E513" i="5"/>
  <c r="D543" i="5"/>
  <c r="E523" i="5"/>
  <c r="D347" i="3"/>
  <c r="E327" i="3"/>
  <c r="D349" i="3"/>
  <c r="E329" i="3"/>
  <c r="D384" i="3"/>
  <c r="E364" i="3"/>
  <c r="D465" i="4"/>
  <c r="E445" i="4"/>
  <c r="D407" i="8"/>
  <c r="E387" i="8"/>
  <c r="D462" i="5"/>
  <c r="E442" i="5"/>
  <c r="D420" i="6"/>
  <c r="E400" i="6"/>
  <c r="D547" i="4"/>
  <c r="E527" i="4"/>
  <c r="D377" i="7"/>
  <c r="E357" i="7"/>
  <c r="D514" i="4"/>
  <c r="E494" i="4"/>
  <c r="D388" i="3"/>
  <c r="E368" i="3"/>
  <c r="D349" i="8"/>
  <c r="E329" i="8"/>
  <c r="D430" i="2"/>
  <c r="E410" i="2"/>
  <c r="D431" i="3"/>
  <c r="E411" i="3"/>
  <c r="D411" i="8"/>
  <c r="E391" i="8"/>
  <c r="D461" i="7"/>
  <c r="E441" i="7"/>
  <c r="D458" i="5"/>
  <c r="E438" i="5"/>
  <c r="D453" i="7"/>
  <c r="E433" i="7"/>
  <c r="D479" i="7"/>
  <c r="E459" i="7"/>
  <c r="D406" i="6"/>
  <c r="E386" i="6"/>
  <c r="D454" i="5"/>
  <c r="E434" i="5"/>
  <c r="D482" i="8"/>
  <c r="E462" i="8"/>
  <c r="D355" i="8"/>
  <c r="E335" i="8"/>
  <c r="D394" i="6"/>
  <c r="E374" i="6"/>
  <c r="D598" i="3"/>
  <c r="E578" i="3"/>
  <c r="D557" i="3"/>
  <c r="E537" i="3"/>
  <c r="D537" i="5"/>
  <c r="E517" i="5"/>
  <c r="D401" i="8"/>
  <c r="E381" i="8"/>
  <c r="D396" i="2"/>
  <c r="E376" i="2"/>
  <c r="D600" i="7"/>
  <c r="E580" i="7"/>
  <c r="D456" i="5"/>
  <c r="E436" i="5"/>
  <c r="D508" i="4"/>
  <c r="E488" i="4"/>
  <c r="D465" i="7"/>
  <c r="E445" i="7"/>
  <c r="D373" i="8"/>
  <c r="E353" i="8"/>
  <c r="D543" i="4"/>
  <c r="E523" i="4"/>
  <c r="E467" i="5"/>
  <c r="D487" i="5"/>
  <c r="D433" i="3"/>
  <c r="E413" i="3"/>
  <c r="D470" i="3"/>
  <c r="E450" i="3"/>
  <c r="D518" i="4"/>
  <c r="E498" i="4"/>
  <c r="D596" i="7"/>
  <c r="E576" i="7"/>
  <c r="D411" i="5"/>
  <c r="E391" i="5"/>
  <c r="D416" i="6"/>
  <c r="E396" i="6"/>
  <c r="D422" i="2"/>
  <c r="E402" i="2"/>
  <c r="D541" i="4"/>
  <c r="E521" i="4"/>
  <c r="D410" i="6"/>
  <c r="E390" i="6"/>
  <c r="D398" i="6"/>
  <c r="E378" i="6"/>
  <c r="D528" i="8"/>
  <c r="E508" i="8"/>
  <c r="D414" i="2"/>
  <c r="E394" i="2"/>
  <c r="D504" i="8"/>
  <c r="E484" i="8"/>
  <c r="D424" i="6"/>
  <c r="E404" i="6"/>
  <c r="D541" i="5"/>
  <c r="E521" i="5"/>
  <c r="D345" i="3"/>
  <c r="E325" i="3"/>
  <c r="D568" i="5"/>
  <c r="E548" i="5"/>
  <c r="D570" i="5"/>
  <c r="E550" i="5"/>
  <c r="D419" i="8"/>
  <c r="E399" i="8"/>
  <c r="D384" i="5"/>
  <c r="E364" i="5"/>
  <c r="D469" i="4"/>
  <c r="E449" i="4"/>
  <c r="D443" i="7"/>
  <c r="E423" i="7"/>
  <c r="D449" i="7"/>
  <c r="E429" i="7"/>
  <c r="D506" i="4"/>
  <c r="E486" i="4"/>
  <c r="D426" i="2"/>
  <c r="E406" i="2"/>
  <c r="D402" i="6"/>
  <c r="E382" i="6"/>
  <c r="D404" i="2"/>
  <c r="E384" i="2"/>
  <c r="D501" i="3"/>
  <c r="E481" i="3"/>
  <c r="D472" i="3"/>
  <c r="E452" i="3"/>
  <c r="D408" i="2"/>
  <c r="E388" i="2"/>
  <c r="D377" i="8"/>
  <c r="E357" i="8"/>
  <c r="D510" i="8"/>
  <c r="E490" i="8"/>
  <c r="D512" i="4"/>
  <c r="E492" i="4"/>
  <c r="D553" i="4"/>
  <c r="E533" i="4"/>
  <c r="D536" i="8"/>
  <c r="E516" i="8"/>
  <c r="D475" i="7"/>
  <c r="E455" i="7"/>
  <c r="D400" i="2"/>
  <c r="E380" i="2"/>
  <c r="D471" i="7"/>
  <c r="E451" i="7"/>
  <c r="D380" i="3"/>
  <c r="E360" i="3"/>
  <c r="D572" i="5"/>
  <c r="E552" i="5"/>
  <c r="D535" i="5"/>
  <c r="E515" i="5"/>
  <c r="D539" i="5"/>
  <c r="E519" i="5"/>
  <c r="D555" i="5" l="1"/>
  <c r="E535" i="5"/>
  <c r="E380" i="3"/>
  <c r="D400" i="3"/>
  <c r="D420" i="2"/>
  <c r="E400" i="2"/>
  <c r="D556" i="8"/>
  <c r="E536" i="8"/>
  <c r="D532" i="4"/>
  <c r="E512" i="4"/>
  <c r="D397" i="8"/>
  <c r="E377" i="8"/>
  <c r="E472" i="3"/>
  <c r="D492" i="3"/>
  <c r="D424" i="2"/>
  <c r="E404" i="2"/>
  <c r="D446" i="2"/>
  <c r="E426" i="2"/>
  <c r="D469" i="7"/>
  <c r="E449" i="7"/>
  <c r="D489" i="4"/>
  <c r="E469" i="4"/>
  <c r="D439" i="8"/>
  <c r="E419" i="8"/>
  <c r="D588" i="5"/>
  <c r="E568" i="5"/>
  <c r="D561" i="5"/>
  <c r="E541" i="5"/>
  <c r="D524" i="8"/>
  <c r="E504" i="8"/>
  <c r="D548" i="8"/>
  <c r="E528" i="8"/>
  <c r="D430" i="6"/>
  <c r="E410" i="6"/>
  <c r="D442" i="2"/>
  <c r="E422" i="2"/>
  <c r="D431" i="5"/>
  <c r="E411" i="5"/>
  <c r="D538" i="4"/>
  <c r="E518" i="4"/>
  <c r="E433" i="3"/>
  <c r="D453" i="3"/>
  <c r="D563" i="4"/>
  <c r="E543" i="4"/>
  <c r="D485" i="7"/>
  <c r="E465" i="7"/>
  <c r="D476" i="5"/>
  <c r="E456" i="5"/>
  <c r="D416" i="2"/>
  <c r="E396" i="2"/>
  <c r="D557" i="5"/>
  <c r="E537" i="5"/>
  <c r="D618" i="3"/>
  <c r="E618" i="3" s="1"/>
  <c r="E598" i="3"/>
  <c r="D375" i="8"/>
  <c r="E355" i="8"/>
  <c r="D474" i="5"/>
  <c r="E454" i="5"/>
  <c r="D499" i="7"/>
  <c r="E479" i="7"/>
  <c r="D478" i="5"/>
  <c r="E458" i="5"/>
  <c r="D431" i="8"/>
  <c r="E411" i="8"/>
  <c r="D450" i="2"/>
  <c r="E430" i="2"/>
  <c r="E388" i="3"/>
  <c r="D408" i="3"/>
  <c r="D397" i="7"/>
  <c r="E377" i="7"/>
  <c r="D440" i="6"/>
  <c r="E420" i="6"/>
  <c r="D427" i="8"/>
  <c r="E407" i="8"/>
  <c r="E384" i="3"/>
  <c r="D404" i="3"/>
  <c r="E347" i="3"/>
  <c r="D367" i="3"/>
  <c r="D553" i="5"/>
  <c r="E533" i="5"/>
  <c r="D530" i="4"/>
  <c r="E510" i="4"/>
  <c r="D612" i="7"/>
  <c r="E592" i="7"/>
  <c r="D622" i="7"/>
  <c r="E602" i="7"/>
  <c r="D594" i="7"/>
  <c r="E574" i="7"/>
  <c r="D438" i="2"/>
  <c r="E418" i="2"/>
  <c r="E462" i="3"/>
  <c r="D482" i="3"/>
  <c r="D448" i="6"/>
  <c r="E428" i="6"/>
  <c r="D538" i="8"/>
  <c r="E518" i="8"/>
  <c r="D536" i="4"/>
  <c r="E516" i="4"/>
  <c r="D560" i="8"/>
  <c r="E540" i="8"/>
  <c r="E423" i="3"/>
  <c r="D443" i="3"/>
  <c r="D507" i="5"/>
  <c r="E487" i="5"/>
  <c r="D509" i="5"/>
  <c r="E489" i="5"/>
  <c r="D434" i="3"/>
  <c r="E414" i="3"/>
  <c r="D559" i="5"/>
  <c r="E539" i="5"/>
  <c r="D592" i="5"/>
  <c r="E572" i="5"/>
  <c r="D491" i="7"/>
  <c r="E471" i="7"/>
  <c r="D495" i="7"/>
  <c r="E475" i="7"/>
  <c r="D573" i="4"/>
  <c r="E553" i="4"/>
  <c r="D530" i="8"/>
  <c r="E510" i="8"/>
  <c r="D428" i="2"/>
  <c r="E408" i="2"/>
  <c r="E501" i="3"/>
  <c r="D521" i="3"/>
  <c r="D422" i="6"/>
  <c r="E402" i="6"/>
  <c r="D526" i="4"/>
  <c r="E506" i="4"/>
  <c r="D463" i="7"/>
  <c r="E443" i="7"/>
  <c r="D404" i="5"/>
  <c r="E384" i="5"/>
  <c r="D590" i="5"/>
  <c r="E570" i="5"/>
  <c r="E345" i="3"/>
  <c r="D365" i="3"/>
  <c r="D444" i="6"/>
  <c r="E424" i="6"/>
  <c r="D434" i="2"/>
  <c r="E414" i="2"/>
  <c r="D418" i="6"/>
  <c r="E398" i="6"/>
  <c r="D561" i="4"/>
  <c r="E541" i="4"/>
  <c r="D436" i="6"/>
  <c r="E416" i="6"/>
  <c r="D616" i="7"/>
  <c r="E596" i="7"/>
  <c r="E470" i="3"/>
  <c r="D490" i="3"/>
  <c r="D393" i="8"/>
  <c r="E373" i="8"/>
  <c r="D528" i="4"/>
  <c r="E508" i="4"/>
  <c r="D620" i="7"/>
  <c r="E600" i="7"/>
  <c r="D421" i="8"/>
  <c r="E401" i="8"/>
  <c r="D577" i="3"/>
  <c r="E557" i="3"/>
  <c r="D414" i="6"/>
  <c r="E394" i="6"/>
  <c r="D502" i="8"/>
  <c r="E482" i="8"/>
  <c r="D426" i="6"/>
  <c r="E406" i="6"/>
  <c r="D473" i="7"/>
  <c r="E453" i="7"/>
  <c r="D481" i="7"/>
  <c r="E461" i="7"/>
  <c r="E431" i="3"/>
  <c r="D451" i="3"/>
  <c r="D369" i="8"/>
  <c r="E349" i="8"/>
  <c r="D534" i="4"/>
  <c r="E514" i="4"/>
  <c r="D567" i="4"/>
  <c r="E547" i="4"/>
  <c r="D482" i="5"/>
  <c r="E462" i="5"/>
  <c r="D485" i="4"/>
  <c r="E465" i="4"/>
  <c r="E349" i="3"/>
  <c r="D369" i="3"/>
  <c r="D563" i="5"/>
  <c r="E543" i="5"/>
  <c r="D552" i="8"/>
  <c r="E532" i="8"/>
  <c r="D524" i="4"/>
  <c r="E504" i="4"/>
  <c r="D383" i="8"/>
  <c r="E363" i="8"/>
  <c r="D522" i="4"/>
  <c r="E502" i="4"/>
  <c r="D497" i="4"/>
  <c r="E477" i="4"/>
  <c r="D360" i="5"/>
  <c r="E340" i="5"/>
  <c r="D534" i="8"/>
  <c r="E514" i="8"/>
  <c r="D495" i="4"/>
  <c r="E475" i="4"/>
  <c r="D571" i="4"/>
  <c r="E551" i="4"/>
  <c r="D306" i="3"/>
  <c r="E286" i="3"/>
  <c r="D385" i="3" l="1"/>
  <c r="E365" i="3"/>
  <c r="D541" i="3"/>
  <c r="E521" i="3"/>
  <c r="D502" i="3"/>
  <c r="E482" i="3"/>
  <c r="D424" i="3"/>
  <c r="E404" i="3"/>
  <c r="D428" i="3"/>
  <c r="E408" i="3"/>
  <c r="D420" i="3"/>
  <c r="E400" i="3"/>
  <c r="D380" i="5"/>
  <c r="E360" i="5"/>
  <c r="D544" i="4"/>
  <c r="E524" i="4"/>
  <c r="D505" i="4"/>
  <c r="E485" i="4"/>
  <c r="D389" i="8"/>
  <c r="E369" i="8"/>
  <c r="D446" i="6"/>
  <c r="E426" i="6"/>
  <c r="D464" i="6"/>
  <c r="E444" i="6"/>
  <c r="D483" i="7"/>
  <c r="E463" i="7"/>
  <c r="D442" i="6"/>
  <c r="E422" i="6"/>
  <c r="D593" i="4"/>
  <c r="E573" i="4"/>
  <c r="D579" i="5"/>
  <c r="E559" i="5"/>
  <c r="D468" i="6"/>
  <c r="E448" i="6"/>
  <c r="D447" i="8"/>
  <c r="E427" i="8"/>
  <c r="D417" i="7"/>
  <c r="E397" i="7"/>
  <c r="D498" i="5"/>
  <c r="E478" i="5"/>
  <c r="D494" i="5"/>
  <c r="E474" i="5"/>
  <c r="D436" i="2"/>
  <c r="E416" i="2"/>
  <c r="D505" i="7"/>
  <c r="E485" i="7"/>
  <c r="D451" i="5"/>
  <c r="E431" i="5"/>
  <c r="D544" i="8"/>
  <c r="E524" i="8"/>
  <c r="D608" i="5"/>
  <c r="E588" i="5"/>
  <c r="D509" i="4"/>
  <c r="E489" i="4"/>
  <c r="D466" i="2"/>
  <c r="E446" i="2"/>
  <c r="D552" i="4"/>
  <c r="E532" i="4"/>
  <c r="D440" i="2"/>
  <c r="E420" i="2"/>
  <c r="D575" i="5"/>
  <c r="E555" i="5"/>
  <c r="D389" i="3"/>
  <c r="E369" i="3"/>
  <c r="D471" i="3"/>
  <c r="E451" i="3"/>
  <c r="D591" i="4"/>
  <c r="E571" i="4"/>
  <c r="D554" i="8"/>
  <c r="E534" i="8"/>
  <c r="D517" i="4"/>
  <c r="E497" i="4"/>
  <c r="D403" i="8"/>
  <c r="E383" i="8"/>
  <c r="D572" i="8"/>
  <c r="E552" i="8"/>
  <c r="D502" i="5"/>
  <c r="E482" i="5"/>
  <c r="D554" i="4"/>
  <c r="E534" i="4"/>
  <c r="D493" i="7"/>
  <c r="E473" i="7"/>
  <c r="D522" i="8"/>
  <c r="E502" i="8"/>
  <c r="E577" i="3"/>
  <c r="D597" i="3"/>
  <c r="D640" i="7"/>
  <c r="E620" i="7"/>
  <c r="D413" i="8"/>
  <c r="E393" i="8"/>
  <c r="D636" i="7"/>
  <c r="E616" i="7"/>
  <c r="D581" i="4"/>
  <c r="E561" i="4"/>
  <c r="D454" i="2"/>
  <c r="E434" i="2"/>
  <c r="D424" i="5"/>
  <c r="E404" i="5"/>
  <c r="D546" i="4"/>
  <c r="E526" i="4"/>
  <c r="D550" i="8"/>
  <c r="E530" i="8"/>
  <c r="D515" i="7"/>
  <c r="E495" i="7"/>
  <c r="D612" i="5"/>
  <c r="E592" i="5"/>
  <c r="D454" i="3"/>
  <c r="E434" i="3"/>
  <c r="D527" i="5"/>
  <c r="E507" i="5"/>
  <c r="D580" i="8"/>
  <c r="E560" i="8"/>
  <c r="D558" i="8"/>
  <c r="E538" i="8"/>
  <c r="D614" i="7"/>
  <c r="E594" i="7"/>
  <c r="D632" i="7"/>
  <c r="E612" i="7"/>
  <c r="D573" i="5"/>
  <c r="E553" i="5"/>
  <c r="D460" i="6"/>
  <c r="E440" i="6"/>
  <c r="D451" i="8"/>
  <c r="E431" i="8"/>
  <c r="D519" i="7"/>
  <c r="E499" i="7"/>
  <c r="D395" i="8"/>
  <c r="E375" i="8"/>
  <c r="D577" i="5"/>
  <c r="E557" i="5"/>
  <c r="D496" i="5"/>
  <c r="E476" i="5"/>
  <c r="D583" i="4"/>
  <c r="E563" i="4"/>
  <c r="D558" i="4"/>
  <c r="E538" i="4"/>
  <c r="D462" i="2"/>
  <c r="E442" i="2"/>
  <c r="D568" i="8"/>
  <c r="E548" i="8"/>
  <c r="D581" i="5"/>
  <c r="E561" i="5"/>
  <c r="D459" i="8"/>
  <c r="E439" i="8"/>
  <c r="D489" i="7"/>
  <c r="E469" i="7"/>
  <c r="D444" i="2"/>
  <c r="E424" i="2"/>
  <c r="D417" i="8"/>
  <c r="E397" i="8"/>
  <c r="D576" i="8"/>
  <c r="E556" i="8"/>
  <c r="D326" i="3"/>
  <c r="E306" i="3"/>
  <c r="D515" i="4"/>
  <c r="E495" i="4"/>
  <c r="D542" i="4"/>
  <c r="E522" i="4"/>
  <c r="D583" i="5"/>
  <c r="E563" i="5"/>
  <c r="D587" i="4"/>
  <c r="E567" i="4"/>
  <c r="D501" i="7"/>
  <c r="E481" i="7"/>
  <c r="D434" i="6"/>
  <c r="E414" i="6"/>
  <c r="D441" i="8"/>
  <c r="E421" i="8"/>
  <c r="D548" i="4"/>
  <c r="E528" i="4"/>
  <c r="D456" i="6"/>
  <c r="E436" i="6"/>
  <c r="D438" i="6"/>
  <c r="E418" i="6"/>
  <c r="D610" i="5"/>
  <c r="E590" i="5"/>
  <c r="D448" i="2"/>
  <c r="E428" i="2"/>
  <c r="D511" i="7"/>
  <c r="E491" i="7"/>
  <c r="D529" i="5"/>
  <c r="E509" i="5"/>
  <c r="D556" i="4"/>
  <c r="E536" i="4"/>
  <c r="D458" i="2"/>
  <c r="E438" i="2"/>
  <c r="D642" i="7"/>
  <c r="E622" i="7"/>
  <c r="D550" i="4"/>
  <c r="E530" i="4"/>
  <c r="D470" i="2"/>
  <c r="E450" i="2"/>
  <c r="D450" i="6"/>
  <c r="E430" i="6"/>
  <c r="D510" i="3"/>
  <c r="E490" i="3"/>
  <c r="D463" i="3"/>
  <c r="E443" i="3"/>
  <c r="D387" i="3"/>
  <c r="E367" i="3"/>
  <c r="D473" i="3"/>
  <c r="E453" i="3"/>
  <c r="D512" i="3"/>
  <c r="E492" i="3"/>
  <c r="D532" i="3" l="1"/>
  <c r="E512" i="3"/>
  <c r="D407" i="3"/>
  <c r="E387" i="3"/>
  <c r="D530" i="3"/>
  <c r="E510" i="3"/>
  <c r="D490" i="2"/>
  <c r="E470" i="2"/>
  <c r="D662" i="7"/>
  <c r="E662" i="7" s="1"/>
  <c r="E642" i="7"/>
  <c r="D576" i="4"/>
  <c r="E556" i="4"/>
  <c r="D531" i="7"/>
  <c r="E511" i="7"/>
  <c r="D630" i="5"/>
  <c r="E610" i="5"/>
  <c r="D476" i="6"/>
  <c r="E456" i="6"/>
  <c r="D461" i="8"/>
  <c r="E441" i="8"/>
  <c r="D521" i="7"/>
  <c r="E501" i="7"/>
  <c r="D603" i="5"/>
  <c r="E583" i="5"/>
  <c r="D535" i="4"/>
  <c r="E515" i="4"/>
  <c r="D596" i="8"/>
  <c r="E576" i="8"/>
  <c r="D464" i="2"/>
  <c r="E444" i="2"/>
  <c r="D479" i="8"/>
  <c r="E459" i="8"/>
  <c r="D588" i="8"/>
  <c r="E568" i="8"/>
  <c r="D578" i="4"/>
  <c r="E558" i="4"/>
  <c r="D516" i="5"/>
  <c r="E496" i="5"/>
  <c r="D415" i="8"/>
  <c r="E395" i="8"/>
  <c r="D471" i="8"/>
  <c r="E451" i="8"/>
  <c r="D593" i="5"/>
  <c r="E573" i="5"/>
  <c r="D634" i="7"/>
  <c r="E614" i="7"/>
  <c r="D600" i="8"/>
  <c r="E580" i="8"/>
  <c r="D474" i="3"/>
  <c r="E454" i="3"/>
  <c r="D535" i="7"/>
  <c r="E515" i="7"/>
  <c r="D566" i="4"/>
  <c r="E546" i="4"/>
  <c r="D474" i="2"/>
  <c r="E454" i="2"/>
  <c r="D656" i="7"/>
  <c r="E656" i="7" s="1"/>
  <c r="E636" i="7"/>
  <c r="D660" i="7"/>
  <c r="E660" i="7" s="1"/>
  <c r="E640" i="7"/>
  <c r="D542" i="8"/>
  <c r="E522" i="8"/>
  <c r="D574" i="4"/>
  <c r="E554" i="4"/>
  <c r="D592" i="8"/>
  <c r="E572" i="8"/>
  <c r="D537" i="4"/>
  <c r="E517" i="4"/>
  <c r="D611" i="4"/>
  <c r="E591" i="4"/>
  <c r="D409" i="3"/>
  <c r="E389" i="3"/>
  <c r="D460" i="2"/>
  <c r="E440" i="2"/>
  <c r="D486" i="2"/>
  <c r="E466" i="2"/>
  <c r="D628" i="5"/>
  <c r="E608" i="5"/>
  <c r="D471" i="5"/>
  <c r="E451" i="5"/>
  <c r="D456" i="2"/>
  <c r="E436" i="2"/>
  <c r="D518" i="5"/>
  <c r="E498" i="5"/>
  <c r="D467" i="8"/>
  <c r="E447" i="8"/>
  <c r="D599" i="5"/>
  <c r="E579" i="5"/>
  <c r="D462" i="6"/>
  <c r="E442" i="6"/>
  <c r="D484" i="6"/>
  <c r="E464" i="6"/>
  <c r="D409" i="8"/>
  <c r="E389" i="8"/>
  <c r="D564" i="4"/>
  <c r="E544" i="4"/>
  <c r="D440" i="3"/>
  <c r="E420" i="3"/>
  <c r="D444" i="3"/>
  <c r="E424" i="3"/>
  <c r="D561" i="3"/>
  <c r="E541" i="3"/>
  <c r="D617" i="3"/>
  <c r="E617" i="3" s="1"/>
  <c r="E597" i="3"/>
  <c r="D493" i="3"/>
  <c r="E473" i="3"/>
  <c r="D483" i="3"/>
  <c r="E463" i="3"/>
  <c r="D470" i="6"/>
  <c r="E450" i="6"/>
  <c r="D570" i="4"/>
  <c r="E550" i="4"/>
  <c r="D478" i="2"/>
  <c r="E458" i="2"/>
  <c r="D549" i="5"/>
  <c r="E529" i="5"/>
  <c r="D468" i="2"/>
  <c r="E448" i="2"/>
  <c r="D458" i="6"/>
  <c r="E438" i="6"/>
  <c r="D568" i="4"/>
  <c r="E548" i="4"/>
  <c r="D454" i="6"/>
  <c r="E434" i="6"/>
  <c r="D607" i="4"/>
  <c r="E587" i="4"/>
  <c r="D562" i="4"/>
  <c r="E542" i="4"/>
  <c r="D346" i="3"/>
  <c r="E326" i="3"/>
  <c r="D437" i="8"/>
  <c r="E417" i="8"/>
  <c r="D509" i="7"/>
  <c r="E489" i="7"/>
  <c r="D601" i="5"/>
  <c r="E581" i="5"/>
  <c r="D482" i="2"/>
  <c r="E462" i="2"/>
  <c r="D603" i="4"/>
  <c r="E583" i="4"/>
  <c r="D597" i="5"/>
  <c r="E577" i="5"/>
  <c r="D539" i="7"/>
  <c r="E519" i="7"/>
  <c r="D480" i="6"/>
  <c r="E460" i="6"/>
  <c r="D652" i="7"/>
  <c r="E652" i="7" s="1"/>
  <c r="E632" i="7"/>
  <c r="D578" i="8"/>
  <c r="E558" i="8"/>
  <c r="D547" i="5"/>
  <c r="E527" i="5"/>
  <c r="D632" i="5"/>
  <c r="E612" i="5"/>
  <c r="D570" i="8"/>
  <c r="E550" i="8"/>
  <c r="D444" i="5"/>
  <c r="E424" i="5"/>
  <c r="D601" i="4"/>
  <c r="E581" i="4"/>
  <c r="D433" i="8"/>
  <c r="E413" i="8"/>
  <c r="D513" i="7"/>
  <c r="E493" i="7"/>
  <c r="D522" i="5"/>
  <c r="E502" i="5"/>
  <c r="D423" i="8"/>
  <c r="E403" i="8"/>
  <c r="D574" i="8"/>
  <c r="E554" i="8"/>
  <c r="D491" i="3"/>
  <c r="E471" i="3"/>
  <c r="D595" i="5"/>
  <c r="E575" i="5"/>
  <c r="D572" i="4"/>
  <c r="E552" i="4"/>
  <c r="D529" i="4"/>
  <c r="E509" i="4"/>
  <c r="D564" i="8"/>
  <c r="E544" i="8"/>
  <c r="D525" i="7"/>
  <c r="E505" i="7"/>
  <c r="D514" i="5"/>
  <c r="E494" i="5"/>
  <c r="D437" i="7"/>
  <c r="E417" i="7"/>
  <c r="D488" i="6"/>
  <c r="E468" i="6"/>
  <c r="D613" i="4"/>
  <c r="E593" i="4"/>
  <c r="D503" i="7"/>
  <c r="E483" i="7"/>
  <c r="D466" i="6"/>
  <c r="E446" i="6"/>
  <c r="D525" i="4"/>
  <c r="E505" i="4"/>
  <c r="D400" i="5"/>
  <c r="E380" i="5"/>
  <c r="D448" i="3"/>
  <c r="E428" i="3"/>
  <c r="D522" i="3"/>
  <c r="E502" i="3"/>
  <c r="D405" i="3"/>
  <c r="E385" i="3"/>
  <c r="D542" i="3" l="1"/>
  <c r="E522" i="3"/>
  <c r="D486" i="6"/>
  <c r="E466" i="6"/>
  <c r="D545" i="7"/>
  <c r="E525" i="7"/>
  <c r="D594" i="8"/>
  <c r="E574" i="8"/>
  <c r="D453" i="8"/>
  <c r="E433" i="8"/>
  <c r="D598" i="8"/>
  <c r="E578" i="8"/>
  <c r="D502" i="2"/>
  <c r="E482" i="2"/>
  <c r="D627" i="4"/>
  <c r="E607" i="4"/>
  <c r="D488" i="2"/>
  <c r="E468" i="2"/>
  <c r="D490" i="6"/>
  <c r="E470" i="6"/>
  <c r="D460" i="3"/>
  <c r="E440" i="3"/>
  <c r="D420" i="5"/>
  <c r="E400" i="5"/>
  <c r="D457" i="7"/>
  <c r="E437" i="7"/>
  <c r="D615" i="5"/>
  <c r="E595" i="5"/>
  <c r="E522" i="5"/>
  <c r="D542" i="5"/>
  <c r="D652" i="5"/>
  <c r="E652" i="5" s="1"/>
  <c r="E632" i="5"/>
  <c r="D617" i="5"/>
  <c r="E597" i="5"/>
  <c r="D366" i="3"/>
  <c r="E346" i="3"/>
  <c r="D581" i="3"/>
  <c r="E561" i="3"/>
  <c r="D425" i="3"/>
  <c r="E405" i="3"/>
  <c r="D468" i="3"/>
  <c r="E448" i="3"/>
  <c r="D545" i="4"/>
  <c r="E525" i="4"/>
  <c r="D523" i="7"/>
  <c r="E503" i="7"/>
  <c r="D508" i="6"/>
  <c r="E488" i="6"/>
  <c r="E514" i="5"/>
  <c r="D534" i="5"/>
  <c r="D584" i="8"/>
  <c r="E564" i="8"/>
  <c r="D592" i="4"/>
  <c r="E572" i="4"/>
  <c r="D511" i="3"/>
  <c r="E491" i="3"/>
  <c r="D443" i="8"/>
  <c r="E423" i="8"/>
  <c r="D533" i="7"/>
  <c r="E513" i="7"/>
  <c r="D621" i="4"/>
  <c r="E601" i="4"/>
  <c r="D590" i="8"/>
  <c r="E570" i="8"/>
  <c r="D567" i="5"/>
  <c r="E547" i="5"/>
  <c r="D559" i="7"/>
  <c r="E539" i="7"/>
  <c r="D623" i="4"/>
  <c r="E603" i="4"/>
  <c r="D621" i="5"/>
  <c r="E601" i="5"/>
  <c r="D457" i="8"/>
  <c r="E437" i="8"/>
  <c r="D582" i="4"/>
  <c r="E562" i="4"/>
  <c r="D474" i="6"/>
  <c r="E454" i="6"/>
  <c r="D478" i="6"/>
  <c r="E458" i="6"/>
  <c r="D569" i="5"/>
  <c r="E549" i="5"/>
  <c r="D590" i="4"/>
  <c r="E570" i="4"/>
  <c r="D503" i="3"/>
  <c r="E483" i="3"/>
  <c r="D464" i="3"/>
  <c r="E444" i="3"/>
  <c r="D584" i="4"/>
  <c r="E564" i="4"/>
  <c r="D504" i="6"/>
  <c r="E484" i="6"/>
  <c r="D619" i="5"/>
  <c r="E599" i="5"/>
  <c r="E518" i="5"/>
  <c r="D538" i="5"/>
  <c r="E471" i="5"/>
  <c r="D491" i="5"/>
  <c r="D506" i="2"/>
  <c r="E486" i="2"/>
  <c r="D429" i="3"/>
  <c r="E409" i="3"/>
  <c r="D557" i="4"/>
  <c r="E537" i="4"/>
  <c r="D594" i="4"/>
  <c r="E574" i="4"/>
  <c r="D494" i="2"/>
  <c r="E474" i="2"/>
  <c r="D555" i="7"/>
  <c r="E535" i="7"/>
  <c r="D620" i="8"/>
  <c r="E600" i="8"/>
  <c r="D613" i="5"/>
  <c r="E593" i="5"/>
  <c r="D435" i="8"/>
  <c r="E415" i="8"/>
  <c r="D598" i="4"/>
  <c r="E578" i="4"/>
  <c r="D499" i="8"/>
  <c r="E479" i="8"/>
  <c r="D616" i="8"/>
  <c r="E596" i="8"/>
  <c r="D623" i="5"/>
  <c r="E603" i="5"/>
  <c r="D481" i="8"/>
  <c r="E461" i="8"/>
  <c r="D650" i="5"/>
  <c r="E650" i="5" s="1"/>
  <c r="E630" i="5"/>
  <c r="D596" i="4"/>
  <c r="E576" i="4"/>
  <c r="D510" i="2"/>
  <c r="E490" i="2"/>
  <c r="D427" i="3"/>
  <c r="E407" i="3"/>
  <c r="D633" i="4"/>
  <c r="E613" i="4"/>
  <c r="D549" i="4"/>
  <c r="E529" i="4"/>
  <c r="D464" i="5"/>
  <c r="E444" i="5"/>
  <c r="D500" i="6"/>
  <c r="E480" i="6"/>
  <c r="D529" i="7"/>
  <c r="E509" i="7"/>
  <c r="D588" i="4"/>
  <c r="E568" i="4"/>
  <c r="D498" i="2"/>
  <c r="E478" i="2"/>
  <c r="D513" i="3"/>
  <c r="E493" i="3"/>
  <c r="D429" i="8"/>
  <c r="E409" i="8"/>
  <c r="D482" i="6"/>
  <c r="E462" i="6"/>
  <c r="D487" i="8"/>
  <c r="E467" i="8"/>
  <c r="D476" i="2"/>
  <c r="E456" i="2"/>
  <c r="D648" i="5"/>
  <c r="E648" i="5" s="1"/>
  <c r="E628" i="5"/>
  <c r="D480" i="2"/>
  <c r="E460" i="2"/>
  <c r="D631" i="4"/>
  <c r="E611" i="4"/>
  <c r="D612" i="8"/>
  <c r="E592" i="8"/>
  <c r="D562" i="8"/>
  <c r="E542" i="8"/>
  <c r="D586" i="4"/>
  <c r="E566" i="4"/>
  <c r="E474" i="3"/>
  <c r="D494" i="3"/>
  <c r="D654" i="7"/>
  <c r="E654" i="7" s="1"/>
  <c r="E634" i="7"/>
  <c r="D491" i="8"/>
  <c r="E471" i="8"/>
  <c r="E516" i="5"/>
  <c r="D536" i="5"/>
  <c r="D608" i="8"/>
  <c r="E588" i="8"/>
  <c r="D484" i="2"/>
  <c r="E464" i="2"/>
  <c r="D555" i="4"/>
  <c r="E535" i="4"/>
  <c r="D541" i="7"/>
  <c r="E521" i="7"/>
  <c r="D496" i="6"/>
  <c r="E476" i="6"/>
  <c r="D551" i="7"/>
  <c r="E531" i="7"/>
  <c r="D550" i="3"/>
  <c r="E530" i="3"/>
  <c r="D552" i="3"/>
  <c r="E532" i="3"/>
  <c r="D558" i="5" l="1"/>
  <c r="E538" i="5"/>
  <c r="E550" i="3"/>
  <c r="D570" i="3"/>
  <c r="D516" i="6"/>
  <c r="E496" i="6"/>
  <c r="D575" i="4"/>
  <c r="E555" i="4"/>
  <c r="D628" i="8"/>
  <c r="E608" i="8"/>
  <c r="D511" i="8"/>
  <c r="E491" i="8"/>
  <c r="D582" i="8"/>
  <c r="E562" i="8"/>
  <c r="D651" i="4"/>
  <c r="E651" i="4" s="1"/>
  <c r="E631" i="4"/>
  <c r="D507" i="8"/>
  <c r="E487" i="8"/>
  <c r="D449" i="8"/>
  <c r="E429" i="8"/>
  <c r="D518" i="2"/>
  <c r="E498" i="2"/>
  <c r="D549" i="7"/>
  <c r="E529" i="7"/>
  <c r="D484" i="5"/>
  <c r="E464" i="5"/>
  <c r="D653" i="4"/>
  <c r="E653" i="4" s="1"/>
  <c r="E633" i="4"/>
  <c r="D530" i="2"/>
  <c r="E510" i="2"/>
  <c r="D643" i="5"/>
  <c r="E623" i="5"/>
  <c r="D519" i="8"/>
  <c r="E499" i="8"/>
  <c r="D455" i="8"/>
  <c r="E435" i="8"/>
  <c r="D640" i="8"/>
  <c r="E620" i="8"/>
  <c r="D514" i="2"/>
  <c r="E494" i="2"/>
  <c r="D577" i="4"/>
  <c r="E557" i="4"/>
  <c r="D526" i="2"/>
  <c r="E506" i="2"/>
  <c r="D524" i="6"/>
  <c r="E504" i="6"/>
  <c r="E464" i="3"/>
  <c r="D484" i="3"/>
  <c r="D610" i="4"/>
  <c r="E590" i="4"/>
  <c r="D498" i="6"/>
  <c r="E478" i="6"/>
  <c r="D602" i="4"/>
  <c r="E582" i="4"/>
  <c r="D641" i="5"/>
  <c r="E621" i="5"/>
  <c r="D579" i="7"/>
  <c r="E559" i="7"/>
  <c r="D610" i="8"/>
  <c r="E590" i="8"/>
  <c r="D553" i="7"/>
  <c r="E533" i="7"/>
  <c r="E511" i="3"/>
  <c r="D531" i="3"/>
  <c r="D604" i="8"/>
  <c r="E584" i="8"/>
  <c r="D528" i="6"/>
  <c r="E508" i="6"/>
  <c r="D565" i="4"/>
  <c r="E545" i="4"/>
  <c r="E425" i="3"/>
  <c r="D445" i="3"/>
  <c r="D386" i="3"/>
  <c r="E366" i="3"/>
  <c r="D635" i="5"/>
  <c r="E615" i="5"/>
  <c r="D440" i="5"/>
  <c r="E420" i="5"/>
  <c r="D510" i="6"/>
  <c r="E490" i="6"/>
  <c r="D647" i="4"/>
  <c r="E647" i="4" s="1"/>
  <c r="E627" i="4"/>
  <c r="D618" i="8"/>
  <c r="E598" i="8"/>
  <c r="D614" i="8"/>
  <c r="E594" i="8"/>
  <c r="D506" i="6"/>
  <c r="E486" i="6"/>
  <c r="D514" i="3"/>
  <c r="E494" i="3"/>
  <c r="D556" i="5"/>
  <c r="E536" i="5"/>
  <c r="D511" i="5"/>
  <c r="E491" i="5"/>
  <c r="D554" i="5"/>
  <c r="E534" i="5"/>
  <c r="D562" i="5"/>
  <c r="E542" i="5"/>
  <c r="E552" i="3"/>
  <c r="D572" i="3"/>
  <c r="D571" i="7"/>
  <c r="E551" i="7"/>
  <c r="D561" i="7"/>
  <c r="E541" i="7"/>
  <c r="D504" i="2"/>
  <c r="E484" i="2"/>
  <c r="D606" i="4"/>
  <c r="E586" i="4"/>
  <c r="D632" i="8"/>
  <c r="E612" i="8"/>
  <c r="D500" i="2"/>
  <c r="E480" i="2"/>
  <c r="D496" i="2"/>
  <c r="E476" i="2"/>
  <c r="D502" i="6"/>
  <c r="E482" i="6"/>
  <c r="E513" i="3"/>
  <c r="D533" i="3"/>
  <c r="D608" i="4"/>
  <c r="E588" i="4"/>
  <c r="D520" i="6"/>
  <c r="E500" i="6"/>
  <c r="D569" i="4"/>
  <c r="E549" i="4"/>
  <c r="E427" i="3"/>
  <c r="D447" i="3"/>
  <c r="D616" i="4"/>
  <c r="E596" i="4"/>
  <c r="D501" i="8"/>
  <c r="E481" i="8"/>
  <c r="D636" i="8"/>
  <c r="E616" i="8"/>
  <c r="D618" i="4"/>
  <c r="E598" i="4"/>
  <c r="D633" i="5"/>
  <c r="E613" i="5"/>
  <c r="D575" i="7"/>
  <c r="E555" i="7"/>
  <c r="D614" i="4"/>
  <c r="E594" i="4"/>
  <c r="E429" i="3"/>
  <c r="D449" i="3"/>
  <c r="D639" i="5"/>
  <c r="E619" i="5"/>
  <c r="D604" i="4"/>
  <c r="E584" i="4"/>
  <c r="E503" i="3"/>
  <c r="D523" i="3"/>
  <c r="D589" i="5"/>
  <c r="E569" i="5"/>
  <c r="D494" i="6"/>
  <c r="E474" i="6"/>
  <c r="D477" i="8"/>
  <c r="E457" i="8"/>
  <c r="D643" i="4"/>
  <c r="E643" i="4" s="1"/>
  <c r="E623" i="4"/>
  <c r="D587" i="5"/>
  <c r="E567" i="5"/>
  <c r="D641" i="4"/>
  <c r="E641" i="4" s="1"/>
  <c r="E621" i="4"/>
  <c r="D463" i="8"/>
  <c r="E443" i="8"/>
  <c r="D612" i="4"/>
  <c r="E592" i="4"/>
  <c r="D543" i="7"/>
  <c r="E523" i="7"/>
  <c r="E468" i="3"/>
  <c r="D488" i="3"/>
  <c r="E581" i="3"/>
  <c r="D601" i="3"/>
  <c r="D637" i="5"/>
  <c r="E617" i="5"/>
  <c r="D477" i="7"/>
  <c r="E457" i="7"/>
  <c r="E460" i="3"/>
  <c r="D480" i="3"/>
  <c r="D508" i="2"/>
  <c r="E488" i="2"/>
  <c r="D522" i="2"/>
  <c r="E502" i="2"/>
  <c r="D473" i="8"/>
  <c r="E453" i="8"/>
  <c r="D565" i="7"/>
  <c r="E545" i="7"/>
  <c r="E542" i="3"/>
  <c r="D562" i="3"/>
  <c r="D465" i="3" l="1"/>
  <c r="E445" i="3"/>
  <c r="D551" i="3"/>
  <c r="E531" i="3"/>
  <c r="D504" i="3"/>
  <c r="E484" i="3"/>
  <c r="D585" i="7"/>
  <c r="E565" i="7"/>
  <c r="E637" i="5"/>
  <c r="D657" i="5"/>
  <c r="E657" i="5" s="1"/>
  <c r="D632" i="4"/>
  <c r="E612" i="4"/>
  <c r="D514" i="6"/>
  <c r="E494" i="6"/>
  <c r="E639" i="5"/>
  <c r="D659" i="5"/>
  <c r="E659" i="5" s="1"/>
  <c r="E633" i="5"/>
  <c r="D653" i="5"/>
  <c r="E653" i="5" s="1"/>
  <c r="D636" i="4"/>
  <c r="E616" i="4"/>
  <c r="D522" i="6"/>
  <c r="E502" i="6"/>
  <c r="D626" i="4"/>
  <c r="E606" i="4"/>
  <c r="D581" i="7"/>
  <c r="E561" i="7"/>
  <c r="D574" i="5"/>
  <c r="E554" i="5"/>
  <c r="D526" i="6"/>
  <c r="E506" i="6"/>
  <c r="D530" i="6"/>
  <c r="E510" i="6"/>
  <c r="D548" i="6"/>
  <c r="E528" i="6"/>
  <c r="D630" i="8"/>
  <c r="E610" i="8"/>
  <c r="D534" i="2"/>
  <c r="E514" i="2"/>
  <c r="D469" i="8"/>
  <c r="E449" i="8"/>
  <c r="D531" i="8"/>
  <c r="E511" i="8"/>
  <c r="D595" i="4"/>
  <c r="E575" i="4"/>
  <c r="D582" i="3"/>
  <c r="E562" i="3"/>
  <c r="D469" i="3"/>
  <c r="E449" i="3"/>
  <c r="D467" i="3"/>
  <c r="E447" i="3"/>
  <c r="D553" i="3"/>
  <c r="E533" i="3"/>
  <c r="D500" i="3"/>
  <c r="E480" i="3"/>
  <c r="D508" i="3"/>
  <c r="E488" i="3"/>
  <c r="D543" i="3"/>
  <c r="E523" i="3"/>
  <c r="D592" i="3"/>
  <c r="E572" i="3"/>
  <c r="D590" i="3"/>
  <c r="E570" i="3"/>
  <c r="D542" i="2"/>
  <c r="E522" i="2"/>
  <c r="D634" i="4"/>
  <c r="E614" i="4"/>
  <c r="D656" i="8"/>
  <c r="E656" i="8" s="1"/>
  <c r="E636" i="8"/>
  <c r="D589" i="4"/>
  <c r="E569" i="4"/>
  <c r="D628" i="4"/>
  <c r="E608" i="4"/>
  <c r="D520" i="2"/>
  <c r="E500" i="2"/>
  <c r="D576" i="5"/>
  <c r="E556" i="5"/>
  <c r="D638" i="8"/>
  <c r="E618" i="8"/>
  <c r="E635" i="5"/>
  <c r="D655" i="5"/>
  <c r="E655" i="5" s="1"/>
  <c r="E641" i="5"/>
  <c r="D661" i="5"/>
  <c r="E661" i="5" s="1"/>
  <c r="D518" i="6"/>
  <c r="E498" i="6"/>
  <c r="D546" i="2"/>
  <c r="E526" i="2"/>
  <c r="D475" i="8"/>
  <c r="E455" i="8"/>
  <c r="E643" i="5"/>
  <c r="D663" i="5"/>
  <c r="E663" i="5" s="1"/>
  <c r="D569" i="7"/>
  <c r="E549" i="7"/>
  <c r="D621" i="3"/>
  <c r="E621" i="3" s="1"/>
  <c r="E601" i="3"/>
  <c r="D493" i="8"/>
  <c r="E473" i="8"/>
  <c r="D528" i="2"/>
  <c r="E508" i="2"/>
  <c r="D497" i="7"/>
  <c r="E477" i="7"/>
  <c r="D563" i="7"/>
  <c r="E543" i="7"/>
  <c r="D483" i="8"/>
  <c r="E463" i="8"/>
  <c r="D607" i="5"/>
  <c r="E587" i="5"/>
  <c r="D497" i="8"/>
  <c r="E477" i="8"/>
  <c r="D609" i="5"/>
  <c r="E589" i="5"/>
  <c r="D624" i="4"/>
  <c r="E604" i="4"/>
  <c r="D595" i="7"/>
  <c r="E575" i="7"/>
  <c r="D638" i="4"/>
  <c r="E618" i="4"/>
  <c r="D521" i="8"/>
  <c r="E501" i="8"/>
  <c r="D540" i="6"/>
  <c r="E520" i="6"/>
  <c r="D516" i="2"/>
  <c r="E496" i="2"/>
  <c r="D652" i="8"/>
  <c r="E652" i="8" s="1"/>
  <c r="E632" i="8"/>
  <c r="D524" i="2"/>
  <c r="E504" i="2"/>
  <c r="D591" i="7"/>
  <c r="E571" i="7"/>
  <c r="D582" i="5"/>
  <c r="E562" i="5"/>
  <c r="D531" i="5"/>
  <c r="E511" i="5"/>
  <c r="D534" i="3"/>
  <c r="E514" i="3"/>
  <c r="D634" i="8"/>
  <c r="E614" i="8"/>
  <c r="D460" i="5"/>
  <c r="E440" i="5"/>
  <c r="E386" i="3"/>
  <c r="D406" i="3"/>
  <c r="D585" i="4"/>
  <c r="E565" i="4"/>
  <c r="D624" i="8"/>
  <c r="E604" i="8"/>
  <c r="D573" i="7"/>
  <c r="E553" i="7"/>
  <c r="D599" i="7"/>
  <c r="E579" i="7"/>
  <c r="D622" i="4"/>
  <c r="E602" i="4"/>
  <c r="D630" i="4"/>
  <c r="E610" i="4"/>
  <c r="D544" i="6"/>
  <c r="E524" i="6"/>
  <c r="D597" i="4"/>
  <c r="E577" i="4"/>
  <c r="D660" i="8"/>
  <c r="E660" i="8" s="1"/>
  <c r="E640" i="8"/>
  <c r="D539" i="8"/>
  <c r="E519" i="8"/>
  <c r="D550" i="2"/>
  <c r="E530" i="2"/>
  <c r="D504" i="5"/>
  <c r="E484" i="5"/>
  <c r="D538" i="2"/>
  <c r="E518" i="2"/>
  <c r="D527" i="8"/>
  <c r="E507" i="8"/>
  <c r="D602" i="8"/>
  <c r="E582" i="8"/>
  <c r="D648" i="8"/>
  <c r="E648" i="8" s="1"/>
  <c r="E628" i="8"/>
  <c r="D536" i="6"/>
  <c r="E516" i="6"/>
  <c r="D578" i="5"/>
  <c r="E558" i="5"/>
  <c r="D598" i="5" l="1"/>
  <c r="E578" i="5"/>
  <c r="D650" i="4"/>
  <c r="E650" i="4" s="1"/>
  <c r="E630" i="4"/>
  <c r="D644" i="4"/>
  <c r="E644" i="4" s="1"/>
  <c r="E624" i="4"/>
  <c r="D589" i="7"/>
  <c r="E569" i="7"/>
  <c r="D612" i="3"/>
  <c r="E592" i="3"/>
  <c r="D489" i="3"/>
  <c r="E469" i="3"/>
  <c r="D489" i="8"/>
  <c r="E469" i="8"/>
  <c r="D594" i="5"/>
  <c r="E574" i="5"/>
  <c r="D652" i="4"/>
  <c r="E652" i="4" s="1"/>
  <c r="E632" i="4"/>
  <c r="D605" i="7"/>
  <c r="E585" i="7"/>
  <c r="D571" i="3"/>
  <c r="E551" i="3"/>
  <c r="D426" i="3"/>
  <c r="E406" i="3"/>
  <c r="D559" i="8"/>
  <c r="E539" i="8"/>
  <c r="D619" i="7"/>
  <c r="E599" i="7"/>
  <c r="D611" i="7"/>
  <c r="E591" i="7"/>
  <c r="D658" i="4"/>
  <c r="E658" i="4" s="1"/>
  <c r="E638" i="4"/>
  <c r="D503" i="8"/>
  <c r="E483" i="8"/>
  <c r="D517" i="7"/>
  <c r="E497" i="7"/>
  <c r="D495" i="8"/>
  <c r="E475" i="8"/>
  <c r="D538" i="6"/>
  <c r="E518" i="6"/>
  <c r="D596" i="5"/>
  <c r="E576" i="5"/>
  <c r="D648" i="4"/>
  <c r="E648" i="4" s="1"/>
  <c r="E628" i="4"/>
  <c r="D562" i="2"/>
  <c r="E542" i="2"/>
  <c r="D573" i="3"/>
  <c r="E553" i="3"/>
  <c r="D615" i="4"/>
  <c r="E595" i="4"/>
  <c r="D650" i="8"/>
  <c r="E650" i="8" s="1"/>
  <c r="E630" i="8"/>
  <c r="D550" i="6"/>
  <c r="E530" i="6"/>
  <c r="D656" i="4"/>
  <c r="E656" i="4" s="1"/>
  <c r="E636" i="4"/>
  <c r="D547" i="8"/>
  <c r="E527" i="8"/>
  <c r="D524" i="5"/>
  <c r="E504" i="5"/>
  <c r="D617" i="4"/>
  <c r="E597" i="4"/>
  <c r="D644" i="8"/>
  <c r="E624" i="8"/>
  <c r="D654" i="8"/>
  <c r="E654" i="8" s="1"/>
  <c r="E634" i="8"/>
  <c r="D551" i="5"/>
  <c r="E531" i="5"/>
  <c r="D560" i="6"/>
  <c r="E540" i="6"/>
  <c r="D517" i="8"/>
  <c r="E497" i="8"/>
  <c r="D513" i="8"/>
  <c r="E493" i="8"/>
  <c r="D528" i="3"/>
  <c r="E508" i="3"/>
  <c r="D646" i="4"/>
  <c r="E646" i="4" s="1"/>
  <c r="E626" i="4"/>
  <c r="D556" i="6"/>
  <c r="E536" i="6"/>
  <c r="D622" i="8"/>
  <c r="E602" i="8"/>
  <c r="D558" i="2"/>
  <c r="E538" i="2"/>
  <c r="D570" i="2"/>
  <c r="E550" i="2"/>
  <c r="D564" i="6"/>
  <c r="E544" i="6"/>
  <c r="D642" i="4"/>
  <c r="E642" i="4" s="1"/>
  <c r="E622" i="4"/>
  <c r="D593" i="7"/>
  <c r="E573" i="7"/>
  <c r="D605" i="4"/>
  <c r="E585" i="4"/>
  <c r="D480" i="5"/>
  <c r="E460" i="5"/>
  <c r="D554" i="3"/>
  <c r="E534" i="3"/>
  <c r="D602" i="5"/>
  <c r="E582" i="5"/>
  <c r="D544" i="2"/>
  <c r="E524" i="2"/>
  <c r="D536" i="2"/>
  <c r="E516" i="2"/>
  <c r="D541" i="8"/>
  <c r="E521" i="8"/>
  <c r="D615" i="7"/>
  <c r="E595" i="7"/>
  <c r="D629" i="5"/>
  <c r="E609" i="5"/>
  <c r="D627" i="5"/>
  <c r="E607" i="5"/>
  <c r="D583" i="7"/>
  <c r="E563" i="7"/>
  <c r="D548" i="2"/>
  <c r="E528" i="2"/>
  <c r="D566" i="2"/>
  <c r="E546" i="2"/>
  <c r="D658" i="8"/>
  <c r="E658" i="8" s="1"/>
  <c r="E638" i="8"/>
  <c r="D540" i="2"/>
  <c r="E520" i="2"/>
  <c r="D609" i="4"/>
  <c r="E589" i="4"/>
  <c r="D654" i="4"/>
  <c r="E654" i="4" s="1"/>
  <c r="E634" i="4"/>
  <c r="D610" i="3"/>
  <c r="E590" i="3"/>
  <c r="D563" i="3"/>
  <c r="E543" i="3"/>
  <c r="D520" i="3"/>
  <c r="E500" i="3"/>
  <c r="D487" i="3"/>
  <c r="E467" i="3"/>
  <c r="D602" i="3"/>
  <c r="E582" i="3"/>
  <c r="D551" i="8"/>
  <c r="E531" i="8"/>
  <c r="D554" i="2"/>
  <c r="E534" i="2"/>
  <c r="D568" i="6"/>
  <c r="E548" i="6"/>
  <c r="D546" i="6"/>
  <c r="E526" i="6"/>
  <c r="D601" i="7"/>
  <c r="E581" i="7"/>
  <c r="D542" i="6"/>
  <c r="E522" i="6"/>
  <c r="D534" i="6"/>
  <c r="E514" i="6"/>
  <c r="D524" i="3"/>
  <c r="E504" i="3"/>
  <c r="D485" i="3"/>
  <c r="E465" i="3"/>
  <c r="D544" i="3" l="1"/>
  <c r="E524" i="3"/>
  <c r="D562" i="6"/>
  <c r="E542" i="6"/>
  <c r="D566" i="6"/>
  <c r="E546" i="6"/>
  <c r="D574" i="2"/>
  <c r="E554" i="2"/>
  <c r="D622" i="3"/>
  <c r="E622" i="3" s="1"/>
  <c r="E602" i="3"/>
  <c r="D540" i="3"/>
  <c r="E520" i="3"/>
  <c r="D630" i="3"/>
  <c r="E630" i="3" s="1"/>
  <c r="E610" i="3"/>
  <c r="D629" i="4"/>
  <c r="E609" i="4"/>
  <c r="D568" i="2"/>
  <c r="E548" i="2"/>
  <c r="D647" i="5"/>
  <c r="E647" i="5" s="1"/>
  <c r="E627" i="5"/>
  <c r="D635" i="7"/>
  <c r="E615" i="7"/>
  <c r="D556" i="2"/>
  <c r="E536" i="2"/>
  <c r="D622" i="5"/>
  <c r="E602" i="5"/>
  <c r="D500" i="5"/>
  <c r="E480" i="5"/>
  <c r="D613" i="7"/>
  <c r="E593" i="7"/>
  <c r="D584" i="6"/>
  <c r="E564" i="6"/>
  <c r="D578" i="2"/>
  <c r="E558" i="2"/>
  <c r="D576" i="6"/>
  <c r="E556" i="6"/>
  <c r="D548" i="3"/>
  <c r="E528" i="3"/>
  <c r="D537" i="8"/>
  <c r="E517" i="8"/>
  <c r="D571" i="5"/>
  <c r="E551" i="5"/>
  <c r="D664" i="8"/>
  <c r="E664" i="8" s="1"/>
  <c r="E644" i="8"/>
  <c r="E524" i="5"/>
  <c r="D544" i="5"/>
  <c r="D593" i="3"/>
  <c r="E573" i="3"/>
  <c r="D558" i="6"/>
  <c r="E538" i="6"/>
  <c r="D537" i="7"/>
  <c r="E517" i="7"/>
  <c r="D639" i="7"/>
  <c r="E619" i="7"/>
  <c r="D446" i="3"/>
  <c r="E426" i="3"/>
  <c r="D625" i="7"/>
  <c r="E605" i="7"/>
  <c r="D614" i="5"/>
  <c r="E594" i="5"/>
  <c r="D509" i="3"/>
  <c r="E489" i="3"/>
  <c r="D609" i="7"/>
  <c r="E589" i="7"/>
  <c r="D505" i="3"/>
  <c r="E485" i="3"/>
  <c r="D554" i="6"/>
  <c r="E534" i="6"/>
  <c r="D621" i="7"/>
  <c r="E601" i="7"/>
  <c r="D588" i="6"/>
  <c r="E568" i="6"/>
  <c r="D571" i="8"/>
  <c r="E551" i="8"/>
  <c r="D507" i="3"/>
  <c r="E487" i="3"/>
  <c r="D583" i="3"/>
  <c r="E563" i="3"/>
  <c r="D560" i="2"/>
  <c r="E540" i="2"/>
  <c r="D586" i="2"/>
  <c r="E566" i="2"/>
  <c r="D603" i="7"/>
  <c r="E583" i="7"/>
  <c r="E629" i="5"/>
  <c r="D649" i="5"/>
  <c r="E649" i="5" s="1"/>
  <c r="D561" i="8"/>
  <c r="E541" i="8"/>
  <c r="D564" i="2"/>
  <c r="E544" i="2"/>
  <c r="E554" i="3"/>
  <c r="D574" i="3"/>
  <c r="D625" i="4"/>
  <c r="E605" i="4"/>
  <c r="D590" i="2"/>
  <c r="E570" i="2"/>
  <c r="D642" i="8"/>
  <c r="E622" i="8"/>
  <c r="D533" i="8"/>
  <c r="E513" i="8"/>
  <c r="D580" i="6"/>
  <c r="E560" i="6"/>
  <c r="D637" i="4"/>
  <c r="E617" i="4"/>
  <c r="D567" i="8"/>
  <c r="E547" i="8"/>
  <c r="D570" i="6"/>
  <c r="E550" i="6"/>
  <c r="D635" i="4"/>
  <c r="E615" i="4"/>
  <c r="D582" i="2"/>
  <c r="E562" i="2"/>
  <c r="D616" i="5"/>
  <c r="E596" i="5"/>
  <c r="D515" i="8"/>
  <c r="E495" i="8"/>
  <c r="D523" i="8"/>
  <c r="E503" i="8"/>
  <c r="D631" i="7"/>
  <c r="E611" i="7"/>
  <c r="D579" i="8"/>
  <c r="E559" i="8"/>
  <c r="D591" i="3"/>
  <c r="E571" i="3"/>
  <c r="D509" i="8"/>
  <c r="E489" i="8"/>
  <c r="D632" i="3"/>
  <c r="E632" i="3" s="1"/>
  <c r="E612" i="3"/>
  <c r="D618" i="5"/>
  <c r="E598" i="5"/>
  <c r="D611" i="3" l="1"/>
  <c r="E591" i="3"/>
  <c r="D651" i="7"/>
  <c r="E651" i="7" s="1"/>
  <c r="E631" i="7"/>
  <c r="D535" i="8"/>
  <c r="E515" i="8"/>
  <c r="D602" i="2"/>
  <c r="E582" i="2"/>
  <c r="D590" i="6"/>
  <c r="E570" i="6"/>
  <c r="D657" i="4"/>
  <c r="E657" i="4" s="1"/>
  <c r="E637" i="4"/>
  <c r="D553" i="8"/>
  <c r="E533" i="8"/>
  <c r="D610" i="2"/>
  <c r="E590" i="2"/>
  <c r="D581" i="8"/>
  <c r="E561" i="8"/>
  <c r="D623" i="7"/>
  <c r="E603" i="7"/>
  <c r="D580" i="2"/>
  <c r="E560" i="2"/>
  <c r="E507" i="3"/>
  <c r="D527" i="3"/>
  <c r="D608" i="6"/>
  <c r="E588" i="6"/>
  <c r="D574" i="6"/>
  <c r="E554" i="6"/>
  <c r="D629" i="7"/>
  <c r="E609" i="7"/>
  <c r="D634" i="5"/>
  <c r="E614" i="5"/>
  <c r="D466" i="3"/>
  <c r="E446" i="3"/>
  <c r="D557" i="7"/>
  <c r="E537" i="7"/>
  <c r="E593" i="3"/>
  <c r="D613" i="3"/>
  <c r="D557" i="8"/>
  <c r="E537" i="8"/>
  <c r="D596" i="6"/>
  <c r="E576" i="6"/>
  <c r="D604" i="6"/>
  <c r="E584" i="6"/>
  <c r="D520" i="5"/>
  <c r="E500" i="5"/>
  <c r="D576" i="2"/>
  <c r="E556" i="2"/>
  <c r="D649" i="4"/>
  <c r="E649" i="4" s="1"/>
  <c r="E629" i="4"/>
  <c r="E540" i="3"/>
  <c r="D560" i="3"/>
  <c r="D594" i="2"/>
  <c r="E574" i="2"/>
  <c r="D582" i="6"/>
  <c r="E562" i="6"/>
  <c r="D564" i="5"/>
  <c r="E544" i="5"/>
  <c r="D594" i="3"/>
  <c r="E574" i="3"/>
  <c r="D638" i="5"/>
  <c r="E618" i="5"/>
  <c r="D529" i="8"/>
  <c r="E509" i="8"/>
  <c r="D599" i="8"/>
  <c r="E579" i="8"/>
  <c r="D543" i="8"/>
  <c r="E523" i="8"/>
  <c r="D636" i="5"/>
  <c r="E616" i="5"/>
  <c r="D655" i="4"/>
  <c r="E655" i="4" s="1"/>
  <c r="E635" i="4"/>
  <c r="D587" i="8"/>
  <c r="E567" i="8"/>
  <c r="D600" i="6"/>
  <c r="E580" i="6"/>
  <c r="D662" i="8"/>
  <c r="E662" i="8" s="1"/>
  <c r="E642" i="8"/>
  <c r="D645" i="4"/>
  <c r="E645" i="4" s="1"/>
  <c r="E625" i="4"/>
  <c r="D584" i="2"/>
  <c r="E564" i="2"/>
  <c r="D606" i="2"/>
  <c r="E586" i="2"/>
  <c r="E583" i="3"/>
  <c r="D603" i="3"/>
  <c r="D591" i="8"/>
  <c r="E571" i="8"/>
  <c r="D641" i="7"/>
  <c r="E621" i="7"/>
  <c r="E505" i="3"/>
  <c r="D525" i="3"/>
  <c r="E509" i="3"/>
  <c r="D529" i="3"/>
  <c r="D645" i="7"/>
  <c r="E625" i="7"/>
  <c r="D659" i="7"/>
  <c r="E659" i="7" s="1"/>
  <c r="E639" i="7"/>
  <c r="D578" i="6"/>
  <c r="E558" i="6"/>
  <c r="D591" i="5"/>
  <c r="E571" i="5"/>
  <c r="E548" i="3"/>
  <c r="D568" i="3"/>
  <c r="D598" i="2"/>
  <c r="E578" i="2"/>
  <c r="D633" i="7"/>
  <c r="E613" i="7"/>
  <c r="D642" i="5"/>
  <c r="E622" i="5"/>
  <c r="D655" i="7"/>
  <c r="E655" i="7" s="1"/>
  <c r="E635" i="7"/>
  <c r="D588" i="2"/>
  <c r="E568" i="2"/>
  <c r="D586" i="6"/>
  <c r="E566" i="6"/>
  <c r="E544" i="3"/>
  <c r="D564" i="3"/>
  <c r="D547" i="3" l="1"/>
  <c r="E527" i="3"/>
  <c r="D606" i="6"/>
  <c r="E586" i="6"/>
  <c r="D653" i="7"/>
  <c r="E653" i="7" s="1"/>
  <c r="E633" i="7"/>
  <c r="D598" i="6"/>
  <c r="E578" i="6"/>
  <c r="D665" i="7"/>
  <c r="E665" i="7" s="1"/>
  <c r="E645" i="7"/>
  <c r="D611" i="8"/>
  <c r="E591" i="8"/>
  <c r="D626" i="2"/>
  <c r="E626" i="2" s="1"/>
  <c r="E606" i="2"/>
  <c r="D620" i="6"/>
  <c r="E600" i="6"/>
  <c r="D563" i="8"/>
  <c r="E543" i="8"/>
  <c r="D549" i="8"/>
  <c r="E529" i="8"/>
  <c r="D614" i="3"/>
  <c r="E594" i="3"/>
  <c r="D602" i="6"/>
  <c r="E582" i="6"/>
  <c r="D596" i="2"/>
  <c r="E576" i="2"/>
  <c r="D624" i="6"/>
  <c r="E604" i="6"/>
  <c r="D577" i="8"/>
  <c r="E557" i="8"/>
  <c r="D577" i="7"/>
  <c r="E557" i="7"/>
  <c r="D654" i="5"/>
  <c r="E654" i="5" s="1"/>
  <c r="E634" i="5"/>
  <c r="D594" i="6"/>
  <c r="E574" i="6"/>
  <c r="D643" i="7"/>
  <c r="E623" i="7"/>
  <c r="D630" i="2"/>
  <c r="E630" i="2" s="1"/>
  <c r="E610" i="2"/>
  <c r="D622" i="2"/>
  <c r="E622" i="2" s="1"/>
  <c r="E602" i="2"/>
  <c r="D588" i="3"/>
  <c r="E568" i="3"/>
  <c r="D545" i="3"/>
  <c r="E525" i="3"/>
  <c r="D580" i="3"/>
  <c r="E560" i="3"/>
  <c r="D584" i="3"/>
  <c r="E564" i="3"/>
  <c r="D549" i="3"/>
  <c r="E529" i="3"/>
  <c r="D623" i="3"/>
  <c r="E623" i="3" s="1"/>
  <c r="E603" i="3"/>
  <c r="D633" i="3"/>
  <c r="E633" i="3" s="1"/>
  <c r="E613" i="3"/>
  <c r="D608" i="2"/>
  <c r="E588" i="2"/>
  <c r="D662" i="5"/>
  <c r="E662" i="5" s="1"/>
  <c r="E642" i="5"/>
  <c r="D618" i="2"/>
  <c r="E618" i="2" s="1"/>
  <c r="E598" i="2"/>
  <c r="D611" i="5"/>
  <c r="E591" i="5"/>
  <c r="D661" i="7"/>
  <c r="E661" i="7" s="1"/>
  <c r="E641" i="7"/>
  <c r="D604" i="2"/>
  <c r="E584" i="2"/>
  <c r="D607" i="8"/>
  <c r="E587" i="8"/>
  <c r="D656" i="5"/>
  <c r="E656" i="5" s="1"/>
  <c r="E636" i="5"/>
  <c r="D619" i="8"/>
  <c r="E599" i="8"/>
  <c r="D658" i="5"/>
  <c r="E658" i="5" s="1"/>
  <c r="E638" i="5"/>
  <c r="D584" i="5"/>
  <c r="E564" i="5"/>
  <c r="D614" i="2"/>
  <c r="E614" i="2" s="1"/>
  <c r="E594" i="2"/>
  <c r="E520" i="5"/>
  <c r="D540" i="5"/>
  <c r="D616" i="6"/>
  <c r="E596" i="6"/>
  <c r="E466" i="3"/>
  <c r="D486" i="3"/>
  <c r="D649" i="7"/>
  <c r="E649" i="7" s="1"/>
  <c r="E629" i="7"/>
  <c r="D628" i="6"/>
  <c r="E608" i="6"/>
  <c r="D600" i="2"/>
  <c r="E580" i="2"/>
  <c r="D601" i="8"/>
  <c r="E581" i="8"/>
  <c r="D573" i="8"/>
  <c r="E553" i="8"/>
  <c r="D610" i="6"/>
  <c r="E590" i="6"/>
  <c r="D555" i="8"/>
  <c r="E535" i="8"/>
  <c r="D631" i="3"/>
  <c r="E631" i="3" s="1"/>
  <c r="E611" i="3"/>
  <c r="D575" i="8" l="1"/>
  <c r="E555" i="8"/>
  <c r="D593" i="8"/>
  <c r="E573" i="8"/>
  <c r="D620" i="2"/>
  <c r="E620" i="2" s="1"/>
  <c r="E600" i="2"/>
  <c r="D636" i="6"/>
  <c r="E636" i="6" s="1"/>
  <c r="E616" i="6"/>
  <c r="D624" i="2"/>
  <c r="E624" i="2" s="1"/>
  <c r="E604" i="2"/>
  <c r="D631" i="5"/>
  <c r="E611" i="5"/>
  <c r="D569" i="3"/>
  <c r="E549" i="3"/>
  <c r="D600" i="3"/>
  <c r="E580" i="3"/>
  <c r="D608" i="3"/>
  <c r="E588" i="3"/>
  <c r="D614" i="6"/>
  <c r="E594" i="6"/>
  <c r="D597" i="7"/>
  <c r="E577" i="7"/>
  <c r="D644" i="6"/>
  <c r="E644" i="6" s="1"/>
  <c r="E624" i="6"/>
  <c r="D622" i="6"/>
  <c r="E602" i="6"/>
  <c r="D569" i="8"/>
  <c r="E549" i="8"/>
  <c r="D640" i="6"/>
  <c r="E640" i="6" s="1"/>
  <c r="E620" i="6"/>
  <c r="D631" i="8"/>
  <c r="E611" i="8"/>
  <c r="D618" i="6"/>
  <c r="E598" i="6"/>
  <c r="D626" i="6"/>
  <c r="E606" i="6"/>
  <c r="D506" i="3"/>
  <c r="E486" i="3"/>
  <c r="D560" i="5"/>
  <c r="E540" i="5"/>
  <c r="D630" i="6"/>
  <c r="E610" i="6"/>
  <c r="D621" i="8"/>
  <c r="E601" i="8"/>
  <c r="D648" i="6"/>
  <c r="E648" i="6" s="1"/>
  <c r="E628" i="6"/>
  <c r="D604" i="5"/>
  <c r="E584" i="5"/>
  <c r="D639" i="8"/>
  <c r="E619" i="8"/>
  <c r="D627" i="8"/>
  <c r="E607" i="8"/>
  <c r="D628" i="2"/>
  <c r="E628" i="2" s="1"/>
  <c r="E608" i="2"/>
  <c r="D604" i="3"/>
  <c r="E584" i="3"/>
  <c r="D565" i="3"/>
  <c r="E545" i="3"/>
  <c r="D663" i="7"/>
  <c r="E663" i="7" s="1"/>
  <c r="E643" i="7"/>
  <c r="D597" i="8"/>
  <c r="E577" i="8"/>
  <c r="D616" i="2"/>
  <c r="E616" i="2" s="1"/>
  <c r="E596" i="2"/>
  <c r="D634" i="3"/>
  <c r="E634" i="3" s="1"/>
  <c r="E614" i="3"/>
  <c r="D583" i="8"/>
  <c r="E563" i="8"/>
  <c r="D567" i="3"/>
  <c r="E547" i="3"/>
  <c r="D603" i="8" l="1"/>
  <c r="E583" i="8"/>
  <c r="D624" i="3"/>
  <c r="E624" i="3" s="1"/>
  <c r="E604" i="3"/>
  <c r="D647" i="8"/>
  <c r="E647" i="8" s="1"/>
  <c r="E627" i="8"/>
  <c r="D624" i="5"/>
  <c r="E604" i="5"/>
  <c r="D641" i="8"/>
  <c r="E621" i="8"/>
  <c r="D580" i="5"/>
  <c r="E560" i="5"/>
  <c r="D646" i="6"/>
  <c r="E646" i="6" s="1"/>
  <c r="E626" i="6"/>
  <c r="D651" i="8"/>
  <c r="E651" i="8" s="1"/>
  <c r="E631" i="8"/>
  <c r="D589" i="8"/>
  <c r="E569" i="8"/>
  <c r="D634" i="6"/>
  <c r="E634" i="6" s="1"/>
  <c r="E614" i="6"/>
  <c r="D620" i="3"/>
  <c r="E620" i="3" s="1"/>
  <c r="E600" i="3"/>
  <c r="E631" i="5"/>
  <c r="D651" i="5"/>
  <c r="E651" i="5" s="1"/>
  <c r="D613" i="8"/>
  <c r="E593" i="8"/>
  <c r="D587" i="3"/>
  <c r="E567" i="3"/>
  <c r="D617" i="8"/>
  <c r="E597" i="8"/>
  <c r="D585" i="3"/>
  <c r="E565" i="3"/>
  <c r="D659" i="8"/>
  <c r="E659" i="8" s="1"/>
  <c r="E639" i="8"/>
  <c r="D650" i="6"/>
  <c r="E650" i="6" s="1"/>
  <c r="E630" i="6"/>
  <c r="D526" i="3"/>
  <c r="E506" i="3"/>
  <c r="D638" i="6"/>
  <c r="E638" i="6" s="1"/>
  <c r="E618" i="6"/>
  <c r="D642" i="6"/>
  <c r="E642" i="6" s="1"/>
  <c r="E622" i="6"/>
  <c r="D617" i="7"/>
  <c r="E597" i="7"/>
  <c r="D628" i="3"/>
  <c r="E628" i="3" s="1"/>
  <c r="E608" i="3"/>
  <c r="D589" i="3"/>
  <c r="E569" i="3"/>
  <c r="D595" i="8"/>
  <c r="E575" i="8"/>
  <c r="E585" i="3" l="1"/>
  <c r="D605" i="3"/>
  <c r="E587" i="3"/>
  <c r="D607" i="3"/>
  <c r="D600" i="5"/>
  <c r="E580" i="5"/>
  <c r="D644" i="5"/>
  <c r="E624" i="5"/>
  <c r="E589" i="3"/>
  <c r="D609" i="3"/>
  <c r="D637" i="7"/>
  <c r="E617" i="7"/>
  <c r="D615" i="8"/>
  <c r="E595" i="8"/>
  <c r="D546" i="3"/>
  <c r="E526" i="3"/>
  <c r="D637" i="8"/>
  <c r="E617" i="8"/>
  <c r="D633" i="8"/>
  <c r="E613" i="8"/>
  <c r="D609" i="8"/>
  <c r="E589" i="8"/>
  <c r="D661" i="8"/>
  <c r="E661" i="8" s="1"/>
  <c r="E641" i="8"/>
  <c r="D623" i="8"/>
  <c r="E603" i="8"/>
  <c r="D627" i="3" l="1"/>
  <c r="E627" i="3" s="1"/>
  <c r="E607" i="3"/>
  <c r="D653" i="8"/>
  <c r="E653" i="8" s="1"/>
  <c r="E633" i="8"/>
  <c r="E546" i="3"/>
  <c r="D566" i="3"/>
  <c r="D657" i="7"/>
  <c r="E657" i="7" s="1"/>
  <c r="E637" i="7"/>
  <c r="D664" i="5"/>
  <c r="E664" i="5" s="1"/>
  <c r="E644" i="5"/>
  <c r="D629" i="3"/>
  <c r="E629" i="3" s="1"/>
  <c r="E609" i="3"/>
  <c r="D625" i="3"/>
  <c r="E625" i="3" s="1"/>
  <c r="E605" i="3"/>
  <c r="D643" i="8"/>
  <c r="E623" i="8"/>
  <c r="D629" i="8"/>
  <c r="E609" i="8"/>
  <c r="D657" i="8"/>
  <c r="E657" i="8" s="1"/>
  <c r="E637" i="8"/>
  <c r="D635" i="8"/>
  <c r="E615" i="8"/>
  <c r="D620" i="5"/>
  <c r="E600" i="5"/>
  <c r="D663" i="8" l="1"/>
  <c r="E663" i="8" s="1"/>
  <c r="E643" i="8"/>
  <c r="D586" i="3"/>
  <c r="E566" i="3"/>
  <c r="D640" i="5"/>
  <c r="E620" i="5"/>
  <c r="D655" i="8"/>
  <c r="E655" i="8" s="1"/>
  <c r="E635" i="8"/>
  <c r="D649" i="8"/>
  <c r="E649" i="8" s="1"/>
  <c r="E629" i="8"/>
  <c r="D606" i="3" l="1"/>
  <c r="E586" i="3"/>
  <c r="D660" i="5"/>
  <c r="E660" i="5" s="1"/>
  <c r="E640" i="5"/>
  <c r="D626" i="3" l="1"/>
  <c r="E626" i="3" s="1"/>
  <c r="E606" i="3"/>
</calcChain>
</file>

<file path=xl/sharedStrings.xml><?xml version="1.0" encoding="utf-8"?>
<sst xmlns="http://schemas.openxmlformats.org/spreadsheetml/2006/main" count="1707" uniqueCount="120">
  <si>
    <t>региональные</t>
  </si>
  <si>
    <t>График проведения оценочных процедур в образовательной организации</t>
  </si>
  <si>
    <t>Условные обозначения:</t>
  </si>
  <si>
    <t>ТК</t>
  </si>
  <si>
    <t>АК</t>
  </si>
  <si>
    <t>ПР</t>
  </si>
  <si>
    <r>
      <rPr>
        <b/>
        <sz val="12"/>
        <color theme="1"/>
        <rFont val="Times New Roman"/>
      </rPr>
      <t xml:space="preserve">Количество классов в параллели                     </t>
    </r>
    <r>
      <rPr>
        <b/>
        <sz val="12"/>
        <color rgb="FFFF0000"/>
        <rFont val="Times New Roman"/>
      </rPr>
      <t xml:space="preserve"> 5 классов: </t>
    </r>
  </si>
  <si>
    <t>Тематический контроль</t>
  </si>
  <si>
    <t>Административные контрольные работы</t>
  </si>
  <si>
    <t>Проверочная работа</t>
  </si>
  <si>
    <t>Период проведения оценочных процедур</t>
  </si>
  <si>
    <t>Сентябрь</t>
  </si>
  <si>
    <t>Октябрь</t>
  </si>
  <si>
    <t>Ноябрь</t>
  </si>
  <si>
    <t>Декабрь</t>
  </si>
  <si>
    <t>ИТОГО</t>
  </si>
  <si>
    <t>Учебный предмет</t>
  </si>
  <si>
    <t>Класс</t>
  </si>
  <si>
    <t>Количество часов по предмету на 1 полугодие</t>
  </si>
  <si>
    <t>Доля учебного времени, затрачиваемая на проведение ОП от общего времени, выделенного на изучение предмета</t>
  </si>
  <si>
    <t>1 неделя</t>
  </si>
  <si>
    <t>2 неделя</t>
  </si>
  <si>
    <t>3 неделя</t>
  </si>
  <si>
    <t>4 неделя</t>
  </si>
  <si>
    <t>Всего</t>
  </si>
  <si>
    <t>5 класс</t>
  </si>
  <si>
    <t>5А</t>
  </si>
  <si>
    <t>Русский язык</t>
  </si>
  <si>
    <t>Литература</t>
  </si>
  <si>
    <t>Родной язык и (или) государственный язык республики Российской Федерации</t>
  </si>
  <si>
    <t>Иностранный язык</t>
  </si>
  <si>
    <t>Математика</t>
  </si>
  <si>
    <t>История</t>
  </si>
  <si>
    <t>География</t>
  </si>
  <si>
    <t>Биология</t>
  </si>
  <si>
    <t>Технология</t>
  </si>
  <si>
    <t>Физическая культура</t>
  </si>
  <si>
    <t>Изобразительное искусство</t>
  </si>
  <si>
    <t>Основы духовно-нравственной культуры народов России</t>
  </si>
  <si>
    <t>Музыка</t>
  </si>
  <si>
    <t>5Б</t>
  </si>
  <si>
    <t>5В</t>
  </si>
  <si>
    <t>5Г</t>
  </si>
  <si>
    <t>5Д</t>
  </si>
  <si>
    <t>5Е</t>
  </si>
  <si>
    <t>5Ж</t>
  </si>
  <si>
    <t xml:space="preserve"> </t>
  </si>
  <si>
    <t>ВПР</t>
  </si>
  <si>
    <t>Р</t>
  </si>
  <si>
    <t>ПА</t>
  </si>
  <si>
    <r>
      <rPr>
        <b/>
        <sz val="12"/>
        <color theme="1"/>
        <rFont val="Times New Roman"/>
      </rPr>
      <t xml:space="preserve">Количество классов в параллели                     </t>
    </r>
    <r>
      <rPr>
        <b/>
        <sz val="12"/>
        <color rgb="FFFF0000"/>
        <rFont val="Times New Roman"/>
      </rPr>
      <t xml:space="preserve"> 6 классов: </t>
    </r>
  </si>
  <si>
    <t>Промежуточная аттестация</t>
  </si>
  <si>
    <t>6 класс</t>
  </si>
  <si>
    <t>6А</t>
  </si>
  <si>
    <t>Обществознание</t>
  </si>
  <si>
    <t>6Б</t>
  </si>
  <si>
    <t>6В</t>
  </si>
  <si>
    <t>6Г</t>
  </si>
  <si>
    <t>6Д</t>
  </si>
  <si>
    <t>6Е</t>
  </si>
  <si>
    <r>
      <rPr>
        <b/>
        <sz val="12"/>
        <color theme="1"/>
        <rFont val="Times New Roman"/>
      </rPr>
      <t xml:space="preserve">Количество классов в параллели                     </t>
    </r>
    <r>
      <rPr>
        <b/>
        <sz val="12"/>
        <color rgb="FFFF0000"/>
        <rFont val="Times New Roman"/>
      </rPr>
      <t xml:space="preserve"> 7 классов: </t>
    </r>
  </si>
  <si>
    <t>7 класс</t>
  </si>
  <si>
    <t>7А</t>
  </si>
  <si>
    <t>Алгебра</t>
  </si>
  <si>
    <t>Геометрия</t>
  </si>
  <si>
    <t>Физика</t>
  </si>
  <si>
    <t>Информатика</t>
  </si>
  <si>
    <t>Вероятность и статистика</t>
  </si>
  <si>
    <t>7Б</t>
  </si>
  <si>
    <t>7В</t>
  </si>
  <si>
    <t>7Г</t>
  </si>
  <si>
    <t>7Д</t>
  </si>
  <si>
    <t>7Е</t>
  </si>
  <si>
    <r>
      <rPr>
        <b/>
        <sz val="12"/>
        <color theme="1"/>
        <rFont val="Times New Roman"/>
      </rPr>
      <t xml:space="preserve">Количество классов в параллели                     </t>
    </r>
    <r>
      <rPr>
        <b/>
        <sz val="12"/>
        <color rgb="FFFF0000"/>
        <rFont val="Times New Roman"/>
      </rPr>
      <t xml:space="preserve"> 8 классов: </t>
    </r>
  </si>
  <si>
    <t xml:space="preserve">Сентябрь </t>
  </si>
  <si>
    <t>8 класс</t>
  </si>
  <si>
    <t>8А</t>
  </si>
  <si>
    <t>Химия</t>
  </si>
  <si>
    <t>ОБЖ</t>
  </si>
  <si>
    <t>8Б</t>
  </si>
  <si>
    <t>8В</t>
  </si>
  <si>
    <t>8Г</t>
  </si>
  <si>
    <t>8Д</t>
  </si>
  <si>
    <t>8Е</t>
  </si>
  <si>
    <r>
      <rPr>
        <b/>
        <sz val="12"/>
        <color theme="1"/>
        <rFont val="Times New Roman"/>
      </rPr>
      <t xml:space="preserve">Количество классов в параллели                     </t>
    </r>
    <r>
      <rPr>
        <b/>
        <sz val="12"/>
        <color rgb="FFFF0000"/>
        <rFont val="Times New Roman"/>
      </rPr>
      <t xml:space="preserve"> 9 классов: </t>
    </r>
  </si>
  <si>
    <t>9 класс</t>
  </si>
  <si>
    <t>9А</t>
  </si>
  <si>
    <t>Иностранный язык (английский)</t>
  </si>
  <si>
    <t xml:space="preserve">Алгебра </t>
  </si>
  <si>
    <t>9Б</t>
  </si>
  <si>
    <t>ИК</t>
  </si>
  <si>
    <t>9В</t>
  </si>
  <si>
    <t>9Г</t>
  </si>
  <si>
    <t>9Д</t>
  </si>
  <si>
    <t>9Е</t>
  </si>
  <si>
    <r>
      <rPr>
        <b/>
        <sz val="12"/>
        <color theme="1"/>
        <rFont val="Times New Roman"/>
      </rPr>
      <t xml:space="preserve">Количество классов в параллели                     </t>
    </r>
    <r>
      <rPr>
        <b/>
        <sz val="12"/>
        <color rgb="FFFF0000"/>
        <rFont val="Times New Roman"/>
      </rPr>
      <t xml:space="preserve"> 10 классов: </t>
    </r>
  </si>
  <si>
    <t>10 класс</t>
  </si>
  <si>
    <t>10А</t>
  </si>
  <si>
    <t>Алгебра и начала математического анализа</t>
  </si>
  <si>
    <t>Э/К Политика и право</t>
  </si>
  <si>
    <t>Основы безопасности жизнедеятельности</t>
  </si>
  <si>
    <t>Индивидуальный проект</t>
  </si>
  <si>
    <t>Э/К Компьютерная графика</t>
  </si>
  <si>
    <t>10Б</t>
  </si>
  <si>
    <t>10В</t>
  </si>
  <si>
    <t>10Г</t>
  </si>
  <si>
    <t>ИС</t>
  </si>
  <si>
    <r>
      <rPr>
        <b/>
        <sz val="12"/>
        <color theme="1"/>
        <rFont val="Times New Roman"/>
      </rPr>
      <t xml:space="preserve">Количество классов в параллели                     </t>
    </r>
    <r>
      <rPr>
        <b/>
        <sz val="12"/>
        <color rgb="FFFF0000"/>
        <rFont val="Times New Roman"/>
      </rPr>
      <t xml:space="preserve"> 11 классов: </t>
    </r>
  </si>
  <si>
    <t xml:space="preserve">Итоговое сочинение </t>
  </si>
  <si>
    <t>11 класс</t>
  </si>
  <si>
    <t>11А</t>
  </si>
  <si>
    <t>Родной язык</t>
  </si>
  <si>
    <t>Родная литература</t>
  </si>
  <si>
    <t>Экономика</t>
  </si>
  <si>
    <t>Право</t>
  </si>
  <si>
    <t>11Б</t>
  </si>
  <si>
    <t>11В</t>
  </si>
  <si>
    <t>Математика(Алгебра и начала математического анализа)</t>
  </si>
  <si>
    <t>Астрономия</t>
  </si>
  <si>
    <t>Приложение № 1 к приказу    МБОУ СШ №12 от 01.09.2023 №Ш12-13-871/3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</si>
</sst>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4">
    <font>
      <sz val="12"/>
      <color theme="1"/>
      <name val="Calibri"/>
      <scheme val="minor"/>
    </font>
    <font>
      <sz val="12"/>
      <name val="Calibri"/>
    </font>
    <font>
      <sz val="12"/>
      <color theme="1"/>
      <name val="Times New Roman"/>
    </font>
    <font>
      <sz val="12"/>
      <color theme="1"/>
      <name val="Calibri"/>
    </font>
    <font>
      <b/>
      <sz val="12"/>
      <color theme="1"/>
      <name val="Times New Roman"/>
    </font>
    <font>
      <b/>
      <i/>
      <sz val="12"/>
      <color theme="1"/>
      <name val="Times New Roman"/>
    </font>
    <font>
      <b/>
      <sz val="12"/>
      <color rgb="FFFF0000"/>
      <name val="Times New Roman"/>
    </font>
    <font>
      <sz val="12"/>
      <color theme="1"/>
      <name val="Calibri"/>
      <scheme val="minor"/>
    </font>
    <font>
      <sz val="11"/>
      <color theme="1"/>
      <name val="Times New Roman"/>
    </font>
    <font>
      <sz val="8"/>
      <color theme="1"/>
      <name val="Times New Roman"/>
    </font>
    <font>
      <i/>
      <sz val="12"/>
      <color theme="1"/>
      <name val="Times New Roman"/>
    </font>
    <font>
      <sz val="12"/>
      <color rgb="FF000000"/>
      <name val="&quot;Times New Roman&quot;"/>
    </font>
    <font>
      <b/>
      <sz val="11"/>
      <color rgb="FF000000"/>
      <name val="&quot;Times New Roman&quot;"/>
    </font>
    <font>
      <sz val="12"/>
      <color theme="1"/>
      <name val="Times New Roman"/>
      <family val="1"/>
      <charset val="204"/>
    </font>
  </fonts>
  <fills count="12">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E2EFD9"/>
        <bgColor rgb="FFE2EFD9"/>
      </patternFill>
    </fill>
    <fill>
      <patternFill patternType="solid">
        <fgColor rgb="FF00FFFF"/>
        <bgColor rgb="FF00FFFF"/>
      </patternFill>
    </fill>
    <fill>
      <patternFill patternType="solid">
        <fgColor rgb="FFD9E2F3"/>
        <bgColor rgb="FFD9E2F3"/>
      </patternFill>
    </fill>
    <fill>
      <patternFill patternType="solid">
        <fgColor rgb="FFFBE4D5"/>
        <bgColor rgb="FFFBE4D5"/>
      </patternFill>
    </fill>
    <fill>
      <patternFill patternType="solid">
        <fgColor rgb="FFD0CECE"/>
        <bgColor rgb="FFD0CECE"/>
      </patternFill>
    </fill>
    <fill>
      <patternFill patternType="solid">
        <fgColor rgb="FFEAEAEA"/>
        <bgColor rgb="FFEAEAEA"/>
      </patternFill>
    </fill>
    <fill>
      <patternFill patternType="solid">
        <fgColor rgb="FFD8D8D8"/>
        <bgColor rgb="FFD8D8D8"/>
      </patternFill>
    </fill>
    <fill>
      <patternFill patternType="solid">
        <fgColor rgb="FFFFFFFF"/>
        <bgColor rgb="FFFFFFFF"/>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116">
    <xf numFmtId="0" fontId="0" fillId="0" borderId="0" xfId="0" applyFont="1" applyAlignment="1"/>
    <xf numFmtId="0" fontId="2" fillId="0" borderId="5" xfId="0" applyFont="1" applyBorder="1" applyAlignment="1">
      <alignment vertical="center"/>
    </xf>
    <xf numFmtId="0" fontId="3" fillId="0" borderId="0" xfId="0" applyFont="1"/>
    <xf numFmtId="0" fontId="2" fillId="0" borderId="7" xfId="0" applyFont="1" applyBorder="1" applyAlignment="1">
      <alignment vertical="top" wrapText="1"/>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0" xfId="0" applyFont="1" applyAlignment="1">
      <alignment vertical="top"/>
    </xf>
    <xf numFmtId="0" fontId="2" fillId="3" borderId="7" xfId="0" applyFont="1" applyFill="1" applyBorder="1" applyAlignment="1">
      <alignment horizontal="center" vertical="center"/>
    </xf>
    <xf numFmtId="0" fontId="4" fillId="0" borderId="7" xfId="0" applyFont="1" applyBorder="1" applyAlignment="1">
      <alignment horizontal="left" vertical="center" wrapText="1"/>
    </xf>
    <xf numFmtId="0" fontId="4" fillId="4" borderId="7" xfId="0" applyFont="1" applyFill="1" applyBorder="1" applyAlignment="1">
      <alignment vertical="center" wrapText="1"/>
    </xf>
    <xf numFmtId="164" fontId="4" fillId="0" borderId="0" xfId="0" applyNumberFormat="1" applyFont="1" applyAlignment="1">
      <alignment horizontal="center" vertical="center" wrapText="1"/>
    </xf>
    <xf numFmtId="9" fontId="4" fillId="0" borderId="0" xfId="0" applyNumberFormat="1" applyFont="1" applyAlignment="1">
      <alignment horizontal="center" vertical="center" wrapText="1"/>
    </xf>
    <xf numFmtId="0" fontId="2" fillId="3" borderId="7" xfId="0" applyFont="1" applyFill="1" applyBorder="1" applyAlignment="1">
      <alignment horizontal="center" vertical="center" textRotation="90" wrapText="1"/>
    </xf>
    <xf numFmtId="0" fontId="2" fillId="3" borderId="7" xfId="0" applyFont="1" applyFill="1" applyBorder="1" applyAlignment="1">
      <alignment horizontal="center" vertical="center" textRotation="90"/>
    </xf>
    <xf numFmtId="0" fontId="2" fillId="0" borderId="7" xfId="0" applyFont="1" applyBorder="1" applyAlignment="1">
      <alignment vertical="top"/>
    </xf>
    <xf numFmtId="0" fontId="3" fillId="0" borderId="7" xfId="0" applyFont="1" applyBorder="1"/>
    <xf numFmtId="0" fontId="2" fillId="0" borderId="14" xfId="0" applyFont="1" applyBorder="1" applyAlignment="1">
      <alignment horizontal="center" vertical="center"/>
    </xf>
    <xf numFmtId="164" fontId="8" fillId="5" borderId="5" xfId="0" applyNumberFormat="1" applyFont="1" applyFill="1" applyBorder="1" applyAlignment="1">
      <alignment horizontal="center" vertical="center" wrapText="1"/>
    </xf>
    <xf numFmtId="9" fontId="9" fillId="0" borderId="5" xfId="0" applyNumberFormat="1" applyFont="1" applyBorder="1" applyAlignment="1">
      <alignment horizontal="center" vertical="center" wrapText="1"/>
    </xf>
    <xf numFmtId="0" fontId="2" fillId="0" borderId="7" xfId="0" applyFont="1" applyBorder="1" applyAlignment="1">
      <alignment horizontal="center" vertical="center" textRotation="90" wrapText="1"/>
    </xf>
    <xf numFmtId="0" fontId="2" fillId="6" borderId="7" xfId="0" applyFont="1" applyFill="1" applyBorder="1" applyAlignment="1">
      <alignment horizontal="center" vertical="center" textRotation="90"/>
    </xf>
    <xf numFmtId="0" fontId="2" fillId="0" borderId="14" xfId="0" applyFont="1" applyBorder="1" applyAlignment="1">
      <alignment horizontal="center" vertical="center" textRotation="90" wrapText="1"/>
    </xf>
    <xf numFmtId="0" fontId="4" fillId="7" borderId="15" xfId="0" applyFont="1" applyFill="1" applyBorder="1" applyAlignment="1">
      <alignment horizontal="center" vertical="center" textRotation="90" wrapText="1"/>
    </xf>
    <xf numFmtId="0" fontId="10" fillId="8" borderId="16" xfId="0" applyFont="1" applyFill="1" applyBorder="1" applyAlignment="1">
      <alignment vertical="top"/>
    </xf>
    <xf numFmtId="0" fontId="10" fillId="8" borderId="17" xfId="0" applyFont="1" applyFill="1" applyBorder="1" applyAlignment="1">
      <alignment vertical="top"/>
    </xf>
    <xf numFmtId="164" fontId="10" fillId="5" borderId="18" xfId="0" applyNumberFormat="1" applyFont="1" applyFill="1" applyBorder="1" applyAlignment="1">
      <alignment horizontal="center" vertical="center"/>
    </xf>
    <xf numFmtId="9" fontId="10" fillId="0" borderId="18" xfId="0" applyNumberFormat="1" applyFont="1" applyBorder="1" applyAlignment="1">
      <alignment horizontal="center" vertical="center"/>
    </xf>
    <xf numFmtId="0" fontId="10" fillId="8" borderId="19" xfId="0" applyFont="1" applyFill="1" applyBorder="1" applyAlignment="1">
      <alignment horizontal="center" vertical="center"/>
    </xf>
    <xf numFmtId="0" fontId="10" fillId="8" borderId="18" xfId="0" applyFont="1" applyFill="1" applyBorder="1" applyAlignment="1">
      <alignment horizontal="center" vertical="center"/>
    </xf>
    <xf numFmtId="164" fontId="3" fillId="5" borderId="13" xfId="0" applyNumberFormat="1" applyFont="1" applyFill="1" applyBorder="1" applyAlignment="1">
      <alignment horizontal="center" vertical="center"/>
    </xf>
    <xf numFmtId="9" fontId="3" fillId="0" borderId="13" xfId="0" applyNumberFormat="1" applyFont="1" applyBorder="1" applyAlignment="1">
      <alignment horizontal="center" vertical="center"/>
    </xf>
    <xf numFmtId="0" fontId="3" fillId="0" borderId="3" xfId="0" applyFont="1" applyBorder="1"/>
    <xf numFmtId="0" fontId="2" fillId="0" borderId="3" xfId="0" applyFont="1" applyBorder="1" applyAlignment="1">
      <alignment horizontal="center" vertical="center"/>
    </xf>
    <xf numFmtId="0" fontId="2" fillId="0" borderId="11" xfId="0" applyFont="1" applyBorder="1" applyAlignment="1">
      <alignment vertical="top"/>
    </xf>
    <xf numFmtId="0" fontId="2" fillId="0" borderId="6" xfId="0" applyFont="1" applyBorder="1" applyAlignment="1">
      <alignment vertical="top"/>
    </xf>
    <xf numFmtId="1" fontId="2" fillId="5" borderId="6" xfId="0" applyNumberFormat="1" applyFont="1" applyFill="1" applyBorder="1" applyAlignment="1">
      <alignment horizontal="center" vertical="center"/>
    </xf>
    <xf numFmtId="165" fontId="2" fillId="0" borderId="6" xfId="0" applyNumberFormat="1" applyFont="1" applyBorder="1" applyAlignment="1">
      <alignment horizontal="center" vertical="center"/>
    </xf>
    <xf numFmtId="0" fontId="2" fillId="0" borderId="7" xfId="0" applyFont="1" applyBorder="1" applyAlignment="1">
      <alignment horizontal="center" vertical="center"/>
    </xf>
    <xf numFmtId="0" fontId="2" fillId="6" borderId="7" xfId="0" applyFont="1" applyFill="1" applyBorder="1" applyAlignment="1">
      <alignment horizontal="center" vertical="center"/>
    </xf>
    <xf numFmtId="0" fontId="11" fillId="0" borderId="7" xfId="0" applyFont="1" applyBorder="1" applyAlignment="1">
      <alignment horizontal="center"/>
    </xf>
    <xf numFmtId="0" fontId="2" fillId="0" borderId="7" xfId="0" applyFont="1" applyBorder="1" applyAlignment="1">
      <alignment vertical="top"/>
    </xf>
    <xf numFmtId="1" fontId="2" fillId="5" borderId="1" xfId="0" applyNumberFormat="1" applyFont="1" applyFill="1" applyBorder="1" applyAlignment="1">
      <alignment horizontal="center" vertical="center"/>
    </xf>
    <xf numFmtId="0" fontId="2" fillId="0" borderId="7" xfId="0" applyFont="1" applyBorder="1" applyAlignment="1">
      <alignment vertical="top" wrapText="1"/>
    </xf>
    <xf numFmtId="0" fontId="2" fillId="0" borderId="1" xfId="0" applyFont="1" applyBorder="1" applyAlignment="1">
      <alignment vertical="top"/>
    </xf>
    <xf numFmtId="0" fontId="2" fillId="6" borderId="7" xfId="0" applyFont="1" applyFill="1" applyBorder="1" applyAlignment="1">
      <alignment horizontal="center" vertical="center"/>
    </xf>
    <xf numFmtId="0" fontId="5" fillId="10" borderId="16" xfId="0" applyFont="1" applyFill="1" applyBorder="1" applyAlignment="1">
      <alignment vertical="top"/>
    </xf>
    <xf numFmtId="0" fontId="5" fillId="10" borderId="17" xfId="0" applyFont="1" applyFill="1" applyBorder="1" applyAlignment="1">
      <alignment vertical="top"/>
    </xf>
    <xf numFmtId="164" fontId="5" fillId="5" borderId="17" xfId="0" applyNumberFormat="1" applyFont="1" applyFill="1" applyBorder="1" applyAlignment="1">
      <alignment horizontal="center" vertical="center"/>
    </xf>
    <xf numFmtId="9" fontId="5" fillId="0" borderId="17" xfId="0" applyNumberFormat="1" applyFont="1" applyBorder="1" applyAlignment="1">
      <alignment horizontal="center" vertical="center"/>
    </xf>
    <xf numFmtId="0" fontId="4" fillId="10" borderId="17" xfId="0" applyFont="1" applyFill="1" applyBorder="1" applyAlignment="1">
      <alignment horizontal="center" vertical="center"/>
    </xf>
    <xf numFmtId="0" fontId="4" fillId="7" borderId="7" xfId="0" applyFont="1" applyFill="1" applyBorder="1" applyAlignment="1">
      <alignment horizontal="center" vertical="center"/>
    </xf>
    <xf numFmtId="0" fontId="2" fillId="5" borderId="1" xfId="0" applyFont="1" applyFill="1" applyBorder="1" applyAlignment="1">
      <alignment vertical="top"/>
    </xf>
    <xf numFmtId="0" fontId="4" fillId="5" borderId="1" xfId="0" applyFont="1" applyFill="1" applyBorder="1" applyAlignment="1">
      <alignment vertical="top"/>
    </xf>
    <xf numFmtId="0" fontId="2" fillId="5" borderId="1" xfId="0" applyFont="1" applyFill="1" applyBorder="1" applyAlignment="1">
      <alignment vertical="top"/>
    </xf>
    <xf numFmtId="164" fontId="3" fillId="5" borderId="13" xfId="0" applyNumberFormat="1" applyFont="1" applyFill="1" applyBorder="1" applyAlignment="1">
      <alignment horizontal="center" vertical="center"/>
    </xf>
    <xf numFmtId="0" fontId="2" fillId="6" borderId="10" xfId="0" applyFont="1" applyFill="1" applyBorder="1" applyAlignment="1">
      <alignment horizontal="center" vertical="center"/>
    </xf>
    <xf numFmtId="0" fontId="2" fillId="6" borderId="24" xfId="0" applyFont="1" applyFill="1" applyBorder="1" applyAlignment="1">
      <alignment horizontal="center" vertical="center"/>
    </xf>
    <xf numFmtId="0" fontId="2" fillId="0" borderId="0" xfId="0" applyFont="1" applyAlignment="1">
      <alignment vertical="top"/>
    </xf>
    <xf numFmtId="0" fontId="2" fillId="0" borderId="1" xfId="0" applyFont="1" applyBorder="1" applyAlignment="1">
      <alignment vertical="top"/>
    </xf>
    <xf numFmtId="164" fontId="2" fillId="5" borderId="1" xfId="0" applyNumberFormat="1" applyFont="1" applyFill="1" applyBorder="1" applyAlignment="1">
      <alignment vertical="top"/>
    </xf>
    <xf numFmtId="164" fontId="3" fillId="5" borderId="0" xfId="0" applyNumberFormat="1" applyFont="1" applyFill="1" applyAlignment="1">
      <alignment horizontal="center" vertical="center"/>
    </xf>
    <xf numFmtId="9" fontId="3" fillId="0" borderId="0" xfId="0" applyNumberFormat="1" applyFont="1" applyAlignment="1">
      <alignment horizontal="center" vertical="center"/>
    </xf>
    <xf numFmtId="0" fontId="3" fillId="0" borderId="0" xfId="0" applyFont="1" applyAlignment="1">
      <alignment horizontal="center" vertical="center"/>
    </xf>
    <xf numFmtId="0" fontId="2" fillId="3" borderId="7" xfId="0" applyFont="1" applyFill="1" applyBorder="1" applyAlignment="1">
      <alignment horizontal="center" vertical="center" textRotation="90"/>
    </xf>
    <xf numFmtId="0" fontId="10" fillId="8" borderId="0" xfId="0" applyFont="1" applyFill="1" applyAlignment="1">
      <alignment horizontal="center" vertical="center"/>
    </xf>
    <xf numFmtId="0" fontId="2" fillId="0" borderId="4" xfId="0" applyFont="1" applyBorder="1" applyAlignment="1">
      <alignment horizontal="center" vertical="center"/>
    </xf>
    <xf numFmtId="1" fontId="11" fillId="5" borderId="0" xfId="0" applyNumberFormat="1" applyFont="1" applyFill="1" applyAlignment="1">
      <alignment horizontal="center"/>
    </xf>
    <xf numFmtId="0" fontId="11" fillId="5" borderId="0" xfId="0" applyFont="1" applyFill="1" applyAlignment="1">
      <alignment horizontal="right"/>
    </xf>
    <xf numFmtId="1" fontId="2" fillId="5" borderId="1" xfId="0" applyNumberFormat="1" applyFont="1" applyFill="1" applyBorder="1" applyAlignment="1">
      <alignment vertical="top"/>
    </xf>
    <xf numFmtId="0" fontId="4" fillId="5" borderId="1" xfId="0" applyFont="1" applyFill="1" applyBorder="1" applyAlignment="1">
      <alignment vertical="top"/>
    </xf>
    <xf numFmtId="0" fontId="5" fillId="10" borderId="17" xfId="0" applyFont="1" applyFill="1" applyBorder="1" applyAlignment="1">
      <alignment vertical="top"/>
    </xf>
    <xf numFmtId="0" fontId="11" fillId="5" borderId="0" xfId="0" applyFont="1" applyFill="1" applyAlignment="1">
      <alignment horizontal="center"/>
    </xf>
    <xf numFmtId="0" fontId="2" fillId="0" borderId="11" xfId="0" applyFont="1" applyBorder="1" applyAlignment="1">
      <alignment vertical="top"/>
    </xf>
    <xf numFmtId="0" fontId="2" fillId="5" borderId="1" xfId="0" applyFont="1" applyFill="1" applyBorder="1" applyAlignment="1">
      <alignment horizontal="center" vertical="top"/>
    </xf>
    <xf numFmtId="0" fontId="5" fillId="10" borderId="16" xfId="0" applyFont="1" applyFill="1" applyBorder="1" applyAlignment="1">
      <alignment vertical="top"/>
    </xf>
    <xf numFmtId="0" fontId="2" fillId="5" borderId="1" xfId="0" applyFont="1" applyFill="1" applyBorder="1" applyAlignment="1">
      <alignment horizontal="center" vertical="top"/>
    </xf>
    <xf numFmtId="1" fontId="2" fillId="5" borderId="1" xfId="0" applyNumberFormat="1" applyFont="1" applyFill="1" applyBorder="1" applyAlignment="1">
      <alignment horizontal="center" vertical="top"/>
    </xf>
    <xf numFmtId="0" fontId="2" fillId="3" borderId="7" xfId="0" applyFont="1" applyFill="1" applyBorder="1" applyAlignment="1">
      <alignment horizontal="center" vertical="center" wrapText="1"/>
    </xf>
    <xf numFmtId="0" fontId="7" fillId="0" borderId="0" xfId="0" applyFont="1" applyAlignment="1"/>
    <xf numFmtId="0" fontId="7" fillId="0" borderId="7" xfId="0" applyFont="1" applyBorder="1" applyAlignment="1"/>
    <xf numFmtId="0" fontId="12" fillId="0" borderId="11" xfId="0" applyFont="1" applyBorder="1" applyAlignment="1"/>
    <xf numFmtId="0" fontId="12" fillId="11" borderId="11" xfId="0" applyFont="1" applyFill="1" applyBorder="1" applyAlignment="1"/>
    <xf numFmtId="165" fontId="2" fillId="0" borderId="6" xfId="0" applyNumberFormat="1" applyFont="1" applyBorder="1" applyAlignment="1">
      <alignment horizontal="center" vertical="center"/>
    </xf>
    <xf numFmtId="0" fontId="5" fillId="10" borderId="1" xfId="0" applyFont="1" applyFill="1" applyBorder="1" applyAlignment="1">
      <alignment vertical="top"/>
    </xf>
    <xf numFmtId="0" fontId="5" fillId="10" borderId="12" xfId="0" applyFont="1" applyFill="1" applyBorder="1" applyAlignment="1">
      <alignment vertical="top"/>
    </xf>
    <xf numFmtId="164" fontId="5" fillId="5" borderId="13" xfId="0" applyNumberFormat="1" applyFont="1" applyFill="1" applyBorder="1" applyAlignment="1">
      <alignment horizontal="center" vertical="center"/>
    </xf>
    <xf numFmtId="0" fontId="5" fillId="0" borderId="12" xfId="0" applyFont="1" applyBorder="1" applyAlignment="1">
      <alignment horizontal="center" vertical="center"/>
    </xf>
    <xf numFmtId="0" fontId="4" fillId="10" borderId="13" xfId="0" applyFont="1" applyFill="1" applyBorder="1" applyAlignment="1">
      <alignment horizontal="center" vertical="center"/>
    </xf>
    <xf numFmtId="0" fontId="4" fillId="10" borderId="13" xfId="0" applyFont="1" applyFill="1" applyBorder="1" applyAlignment="1">
      <alignment horizontal="center" vertical="center"/>
    </xf>
    <xf numFmtId="0" fontId="4" fillId="10" borderId="3" xfId="0" applyFont="1" applyFill="1" applyBorder="1" applyAlignment="1">
      <alignment horizontal="center" vertical="center"/>
    </xf>
    <xf numFmtId="0" fontId="4" fillId="7" borderId="7" xfId="0" applyFont="1" applyFill="1" applyBorder="1" applyAlignment="1">
      <alignment horizontal="center" vertical="center"/>
    </xf>
    <xf numFmtId="164" fontId="5" fillId="5" borderId="17" xfId="0" applyNumberFormat="1" applyFont="1" applyFill="1" applyBorder="1" applyAlignment="1">
      <alignment horizontal="center" vertical="center"/>
    </xf>
    <xf numFmtId="0" fontId="4" fillId="0" borderId="7" xfId="0" applyFont="1" applyBorder="1" applyAlignment="1">
      <alignment vertical="top"/>
    </xf>
    <xf numFmtId="0" fontId="4" fillId="0" borderId="7" xfId="0" applyFont="1" applyBorder="1" applyAlignment="1">
      <alignment vertical="top"/>
    </xf>
    <xf numFmtId="0" fontId="2" fillId="6" borderId="24" xfId="0" applyFont="1" applyFill="1" applyBorder="1" applyAlignment="1">
      <alignment horizontal="center" vertical="center"/>
    </xf>
    <xf numFmtId="0" fontId="12" fillId="2" borderId="11" xfId="0" applyFont="1" applyFill="1" applyBorder="1" applyAlignment="1"/>
    <xf numFmtId="1" fontId="2" fillId="5" borderId="6" xfId="0" applyNumberFormat="1" applyFont="1" applyFill="1" applyBorder="1" applyAlignment="1">
      <alignment horizontal="right" vertical="center"/>
    </xf>
    <xf numFmtId="1" fontId="2" fillId="5" borderId="1" xfId="0" applyNumberFormat="1" applyFont="1" applyFill="1" applyBorder="1" applyAlignment="1">
      <alignment horizontal="right" vertical="center"/>
    </xf>
    <xf numFmtId="0" fontId="10" fillId="9" borderId="1" xfId="0" applyFont="1" applyFill="1" applyBorder="1" applyAlignment="1">
      <alignment horizontal="right" vertical="top"/>
    </xf>
    <xf numFmtId="0" fontId="1" fillId="0" borderId="23" xfId="0" applyFont="1" applyBorder="1"/>
    <xf numFmtId="0" fontId="3" fillId="0" borderId="13" xfId="0" applyFont="1" applyBorder="1" applyAlignment="1">
      <alignment horizontal="center" vertical="center"/>
    </xf>
    <xf numFmtId="0" fontId="1" fillId="0" borderId="13" xfId="0" applyFont="1" applyBorder="1"/>
    <xf numFmtId="0" fontId="5" fillId="9" borderId="1" xfId="0" applyFont="1" applyFill="1" applyBorder="1" applyAlignment="1">
      <alignment horizontal="center" vertical="top"/>
    </xf>
    <xf numFmtId="0" fontId="4" fillId="0" borderId="1" xfId="0" applyFont="1" applyBorder="1" applyAlignment="1">
      <alignment horizontal="center" vertical="center"/>
    </xf>
    <xf numFmtId="0" fontId="1" fillId="0" borderId="2" xfId="0" applyFont="1" applyBorder="1"/>
    <xf numFmtId="0" fontId="2" fillId="0" borderId="1" xfId="0" applyFont="1" applyBorder="1" applyAlignment="1">
      <alignment horizontal="center" vertical="center"/>
    </xf>
    <xf numFmtId="0" fontId="10" fillId="8" borderId="20" xfId="0" applyFont="1" applyFill="1" applyBorder="1" applyAlignment="1">
      <alignment horizontal="center" vertical="center"/>
    </xf>
    <xf numFmtId="0" fontId="1" fillId="0" borderId="21" xfId="0" applyFont="1" applyBorder="1"/>
    <xf numFmtId="0" fontId="1" fillId="0" borderId="22" xfId="0" applyFont="1" applyBorder="1"/>
    <xf numFmtId="0" fontId="4" fillId="6"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10" fillId="9" borderId="1" xfId="0" applyFont="1" applyFill="1" applyBorder="1" applyAlignment="1">
      <alignment horizontal="center" vertical="top"/>
    </xf>
    <xf numFmtId="0" fontId="13" fillId="2" borderId="8" xfId="0" applyFont="1" applyFill="1" applyBorder="1" applyAlignment="1">
      <alignment horizontal="left" vertical="top"/>
    </xf>
    <xf numFmtId="0" fontId="0" fillId="0" borderId="9" xfId="0" applyFont="1" applyBorder="1" applyAlignment="1">
      <alignment horizontal="left" vertical="top"/>
    </xf>
    <xf numFmtId="0" fontId="0" fillId="0" borderId="6" xfId="0" applyFont="1" applyBorder="1" applyAlignment="1">
      <alignment horizontal="left" vertical="top"/>
    </xf>
    <xf numFmtId="0" fontId="0" fillId="0" borderId="21" xfId="0" applyFont="1" applyBorder="1" applyAlignment="1">
      <alignment horizontal="left" vertical="top"/>
    </xf>
  </cellXfs>
  <cellStyles count="1">
    <cellStyle name="Обычный" xfId="0" builtinId="0"/>
  </cellStyles>
  <dxfs count="11305">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131"/>
  <sheetViews>
    <sheetView showGridLines="0" workbookViewId="0">
      <pane xSplit="3" ySplit="3" topLeftCell="D16" activePane="bottomRight" state="frozen"/>
      <selection pane="topRight" activeCell="D1" sqref="D1"/>
      <selection pane="bottomLeft" activeCell="A4" sqref="A4"/>
      <selection pane="bottomRight" activeCell="L1" sqref="L1:AC2"/>
    </sheetView>
  </sheetViews>
  <sheetFormatPr defaultColWidth="11.25" defaultRowHeight="15" customHeight="1"/>
  <cols>
    <col min="1" max="1" width="4.5" hidden="1" customWidth="1"/>
    <col min="2" max="2" width="32.625" customWidth="1"/>
    <col min="3" max="5" width="9.375" customWidth="1"/>
    <col min="6" max="6" width="5" customWidth="1"/>
    <col min="7" max="7" width="4.625" customWidth="1"/>
    <col min="8" max="8" width="5.375" customWidth="1"/>
    <col min="9" max="25" width="4.125" customWidth="1"/>
    <col min="26" max="26" width="4.125" hidden="1" customWidth="1"/>
    <col min="27" max="27" width="5.75" customWidth="1"/>
    <col min="28" max="29" width="7.5" customWidth="1"/>
  </cols>
  <sheetData>
    <row r="1" spans="1:29" ht="32.25" customHeight="1">
      <c r="A1" s="6"/>
      <c r="B1" s="109" t="s">
        <v>1</v>
      </c>
      <c r="C1" s="104"/>
      <c r="D1" s="110" t="s">
        <v>2</v>
      </c>
      <c r="E1" s="104"/>
      <c r="F1" s="7" t="s">
        <v>3</v>
      </c>
      <c r="G1" s="7" t="s">
        <v>4</v>
      </c>
      <c r="H1" s="7" t="s">
        <v>5</v>
      </c>
      <c r="I1" s="7"/>
      <c r="J1" s="7"/>
      <c r="K1" s="7"/>
      <c r="L1" s="112" t="s">
        <v>119</v>
      </c>
      <c r="M1" s="113"/>
      <c r="N1" s="113"/>
      <c r="O1" s="113"/>
      <c r="P1" s="113"/>
      <c r="Q1" s="113"/>
      <c r="R1" s="113"/>
      <c r="S1" s="113"/>
      <c r="T1" s="113"/>
      <c r="U1" s="113"/>
      <c r="V1" s="113"/>
      <c r="W1" s="113"/>
      <c r="X1" s="113"/>
      <c r="Y1" s="113"/>
      <c r="Z1" s="113"/>
      <c r="AA1" s="113"/>
      <c r="AB1" s="113"/>
      <c r="AC1" s="113"/>
    </row>
    <row r="2" spans="1:29" ht="113.25" customHeight="1">
      <c r="A2" s="6"/>
      <c r="B2" s="8" t="s">
        <v>6</v>
      </c>
      <c r="C2" s="9">
        <v>7</v>
      </c>
      <c r="D2" s="10"/>
      <c r="E2" s="11"/>
      <c r="F2" s="12" t="s">
        <v>7</v>
      </c>
      <c r="G2" s="12" t="s">
        <v>8</v>
      </c>
      <c r="H2" s="12" t="s">
        <v>9</v>
      </c>
      <c r="I2" s="12"/>
      <c r="J2" s="12"/>
      <c r="K2" s="13"/>
      <c r="L2" s="114"/>
      <c r="M2" s="115"/>
      <c r="N2" s="115"/>
      <c r="O2" s="115"/>
      <c r="P2" s="115"/>
      <c r="Q2" s="115"/>
      <c r="R2" s="115"/>
      <c r="S2" s="115"/>
      <c r="T2" s="115"/>
      <c r="U2" s="115"/>
      <c r="V2" s="115"/>
      <c r="W2" s="115"/>
      <c r="X2" s="115"/>
      <c r="Y2" s="115"/>
      <c r="Z2" s="115"/>
      <c r="AA2" s="115"/>
      <c r="AB2" s="115"/>
      <c r="AC2" s="115"/>
    </row>
    <row r="3" spans="1:29"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5" t="s">
        <v>15</v>
      </c>
      <c r="AB3" s="101"/>
      <c r="AC3" s="104"/>
    </row>
    <row r="4" spans="1:29"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 t="shared" ref="AA4:AC4" si="0">F2</f>
        <v>Тематический контроль</v>
      </c>
      <c r="AB4" s="22" t="str">
        <f t="shared" si="0"/>
        <v>Административные контрольные работы</v>
      </c>
      <c r="AC4" s="22" t="str">
        <f t="shared" si="0"/>
        <v>Проверочная работа</v>
      </c>
    </row>
    <row r="5" spans="1:29" ht="15.75">
      <c r="A5" s="6"/>
      <c r="B5" s="23" t="s">
        <v>25</v>
      </c>
      <c r="C5" s="24"/>
      <c r="D5" s="25"/>
      <c r="E5" s="26"/>
      <c r="F5" s="27"/>
      <c r="G5" s="27"/>
      <c r="H5" s="27"/>
      <c r="I5" s="27"/>
      <c r="J5" s="27"/>
      <c r="K5" s="27"/>
      <c r="L5" s="27"/>
      <c r="M5" s="27"/>
      <c r="N5" s="27"/>
      <c r="O5" s="27"/>
      <c r="P5" s="27"/>
      <c r="Q5" s="27"/>
      <c r="R5" s="27"/>
      <c r="S5" s="27"/>
      <c r="T5" s="27"/>
      <c r="U5" s="28"/>
      <c r="V5" s="28"/>
      <c r="W5" s="28"/>
      <c r="X5" s="28"/>
      <c r="Y5" s="28"/>
      <c r="Z5" s="106"/>
      <c r="AA5" s="107"/>
      <c r="AB5" s="107"/>
      <c r="AC5" s="108"/>
    </row>
    <row r="6" spans="1:29" ht="15.75">
      <c r="A6" s="6">
        <v>1</v>
      </c>
      <c r="B6" s="102" t="s">
        <v>26</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32"/>
      <c r="AC6" s="32"/>
    </row>
    <row r="7" spans="1:29" ht="15.75">
      <c r="A7" s="6">
        <v>1</v>
      </c>
      <c r="B7" s="33" t="s">
        <v>27</v>
      </c>
      <c r="C7" s="34" t="s">
        <v>25</v>
      </c>
      <c r="D7" s="35">
        <v>80</v>
      </c>
      <c r="E7" s="36">
        <f t="shared" ref="E7:E19" si="1">(J7+O7+T7+Y7)/D7</f>
        <v>0.05</v>
      </c>
      <c r="F7" s="37"/>
      <c r="G7" s="37" t="s">
        <v>3</v>
      </c>
      <c r="H7" s="37"/>
      <c r="I7" s="37"/>
      <c r="J7" s="38">
        <f t="shared" ref="J7:J17" si="2">COUNTA(F7:I7)</f>
        <v>1</v>
      </c>
      <c r="K7" s="37" t="s">
        <v>3</v>
      </c>
      <c r="L7" s="37"/>
      <c r="M7" s="37"/>
      <c r="N7" s="37"/>
      <c r="O7" s="38">
        <f t="shared" ref="O7:O17" si="3">COUNTA(K7:N7)</f>
        <v>1</v>
      </c>
      <c r="P7" s="37" t="s">
        <v>3</v>
      </c>
      <c r="Q7" s="5"/>
      <c r="R7" s="37"/>
      <c r="S7" s="37"/>
      <c r="T7" s="38">
        <f t="shared" ref="T7:T17" si="4">COUNTA(P7:S7)</f>
        <v>1</v>
      </c>
      <c r="U7" s="37"/>
      <c r="V7" s="5"/>
      <c r="W7" s="37" t="s">
        <v>4</v>
      </c>
      <c r="X7" s="37"/>
      <c r="Y7" s="38">
        <f t="shared" ref="Y7:Y17" si="5">COUNTA(U7:X7)</f>
        <v>1</v>
      </c>
      <c r="Z7" s="2">
        <v>1</v>
      </c>
      <c r="AA7" s="39">
        <f t="shared" ref="AA7:AA19" si="6">IF($F$1&gt;0,COUNTIF(F7:Y7,$F$1),0)</f>
        <v>3</v>
      </c>
      <c r="AB7" s="39">
        <f t="shared" ref="AB7:AB19" si="7">IF($G$1&gt;0,COUNTIF(F7:Y7,$G$1),0)</f>
        <v>1</v>
      </c>
      <c r="AC7" s="39">
        <f t="shared" ref="AC7:AC19" si="8">IF($H$1&gt;0,COUNTIF(F7:Y7,$H$1),0)</f>
        <v>0</v>
      </c>
    </row>
    <row r="8" spans="1:29" ht="15.75">
      <c r="A8" s="6">
        <v>1</v>
      </c>
      <c r="B8" s="40" t="s">
        <v>28</v>
      </c>
      <c r="C8" s="34" t="s">
        <v>25</v>
      </c>
      <c r="D8" s="41">
        <v>48</v>
      </c>
      <c r="E8" s="36">
        <f t="shared" si="1"/>
        <v>4.1666666666666664E-2</v>
      </c>
      <c r="F8" s="5"/>
      <c r="G8" s="5"/>
      <c r="H8" s="5"/>
      <c r="I8" s="5"/>
      <c r="J8" s="38">
        <f t="shared" si="2"/>
        <v>0</v>
      </c>
      <c r="K8" s="5"/>
      <c r="L8" s="5"/>
      <c r="M8" s="37"/>
      <c r="N8" s="5"/>
      <c r="O8" s="38">
        <f t="shared" si="3"/>
        <v>0</v>
      </c>
      <c r="P8" s="5"/>
      <c r="Q8" s="37" t="s">
        <v>3</v>
      </c>
      <c r="R8" s="5"/>
      <c r="S8" s="5"/>
      <c r="T8" s="38">
        <f t="shared" si="4"/>
        <v>1</v>
      </c>
      <c r="U8" s="5"/>
      <c r="V8" s="5"/>
      <c r="W8" s="37" t="s">
        <v>4</v>
      </c>
      <c r="X8" s="37"/>
      <c r="Y8" s="38">
        <f t="shared" si="5"/>
        <v>1</v>
      </c>
      <c r="Z8" s="2">
        <v>1</v>
      </c>
      <c r="AA8" s="39">
        <f t="shared" si="6"/>
        <v>1</v>
      </c>
      <c r="AB8" s="39">
        <f t="shared" si="7"/>
        <v>1</v>
      </c>
      <c r="AC8" s="39">
        <f t="shared" si="8"/>
        <v>0</v>
      </c>
    </row>
    <row r="9" spans="1:29" ht="30" customHeight="1">
      <c r="A9" s="6">
        <v>1</v>
      </c>
      <c r="B9" s="42" t="s">
        <v>29</v>
      </c>
      <c r="C9" s="34" t="s">
        <v>25</v>
      </c>
      <c r="D9" s="41">
        <v>16</v>
      </c>
      <c r="E9" s="36">
        <f t="shared" si="1"/>
        <v>6.25E-2</v>
      </c>
      <c r="F9" s="37"/>
      <c r="G9" s="5"/>
      <c r="H9" s="37"/>
      <c r="I9" s="5"/>
      <c r="J9" s="38">
        <f t="shared" si="2"/>
        <v>0</v>
      </c>
      <c r="K9" s="37"/>
      <c r="L9" s="37"/>
      <c r="M9" s="37"/>
      <c r="N9" s="5"/>
      <c r="O9" s="38">
        <f t="shared" si="3"/>
        <v>0</v>
      </c>
      <c r="P9" s="5"/>
      <c r="Q9" s="5"/>
      <c r="R9" s="5"/>
      <c r="S9" s="5"/>
      <c r="T9" s="38">
        <f t="shared" si="4"/>
        <v>0</v>
      </c>
      <c r="U9" s="5"/>
      <c r="V9" s="37" t="s">
        <v>4</v>
      </c>
      <c r="W9" s="5"/>
      <c r="X9" s="5"/>
      <c r="Y9" s="38">
        <f t="shared" si="5"/>
        <v>1</v>
      </c>
      <c r="Z9" s="2">
        <v>1</v>
      </c>
      <c r="AA9" s="39">
        <f t="shared" si="6"/>
        <v>0</v>
      </c>
      <c r="AB9" s="39">
        <f t="shared" si="7"/>
        <v>1</v>
      </c>
      <c r="AC9" s="39">
        <f t="shared" si="8"/>
        <v>0</v>
      </c>
    </row>
    <row r="10" spans="1:29" ht="15.75">
      <c r="A10" s="6">
        <v>1</v>
      </c>
      <c r="B10" s="40" t="s">
        <v>30</v>
      </c>
      <c r="C10" s="34" t="s">
        <v>25</v>
      </c>
      <c r="D10" s="41">
        <v>48</v>
      </c>
      <c r="E10" s="36">
        <f t="shared" si="1"/>
        <v>8.3333333333333329E-2</v>
      </c>
      <c r="F10" s="5"/>
      <c r="G10" s="5"/>
      <c r="H10" s="5"/>
      <c r="I10" s="37" t="s">
        <v>3</v>
      </c>
      <c r="J10" s="38">
        <f t="shared" si="2"/>
        <v>1</v>
      </c>
      <c r="K10" s="37"/>
      <c r="L10" s="5"/>
      <c r="M10" s="5"/>
      <c r="N10" s="37" t="s">
        <v>3</v>
      </c>
      <c r="O10" s="38">
        <f t="shared" si="3"/>
        <v>1</v>
      </c>
      <c r="P10" s="5"/>
      <c r="Q10" s="5"/>
      <c r="R10" s="5"/>
      <c r="S10" s="37" t="s">
        <v>3</v>
      </c>
      <c r="T10" s="38">
        <f t="shared" si="4"/>
        <v>1</v>
      </c>
      <c r="U10" s="5"/>
      <c r="V10" s="37" t="s">
        <v>3</v>
      </c>
      <c r="W10" s="5"/>
      <c r="X10" s="37"/>
      <c r="Y10" s="38">
        <f t="shared" si="5"/>
        <v>1</v>
      </c>
      <c r="Z10" s="2">
        <v>1</v>
      </c>
      <c r="AA10" s="39">
        <f t="shared" si="6"/>
        <v>4</v>
      </c>
      <c r="AB10" s="39">
        <f t="shared" si="7"/>
        <v>0</v>
      </c>
      <c r="AC10" s="39">
        <f t="shared" si="8"/>
        <v>0</v>
      </c>
    </row>
    <row r="11" spans="1:29" ht="15.75">
      <c r="A11" s="6">
        <v>1</v>
      </c>
      <c r="B11" s="14" t="s">
        <v>31</v>
      </c>
      <c r="C11" s="34" t="s">
        <v>25</v>
      </c>
      <c r="D11" s="41">
        <v>80</v>
      </c>
      <c r="E11" s="36">
        <f t="shared" si="1"/>
        <v>6.25E-2</v>
      </c>
      <c r="F11" s="37"/>
      <c r="G11" s="37" t="s">
        <v>4</v>
      </c>
      <c r="H11" s="5"/>
      <c r="I11" s="37"/>
      <c r="J11" s="38">
        <f t="shared" si="2"/>
        <v>1</v>
      </c>
      <c r="K11" s="5"/>
      <c r="L11" s="5"/>
      <c r="M11" s="37" t="s">
        <v>3</v>
      </c>
      <c r="N11" s="5"/>
      <c r="O11" s="38">
        <f t="shared" si="3"/>
        <v>1</v>
      </c>
      <c r="P11" s="5"/>
      <c r="Q11" s="37" t="s">
        <v>3</v>
      </c>
      <c r="R11" s="5"/>
      <c r="S11" s="5"/>
      <c r="T11" s="38">
        <f t="shared" si="4"/>
        <v>1</v>
      </c>
      <c r="U11" s="37" t="s">
        <v>3</v>
      </c>
      <c r="V11" s="37"/>
      <c r="W11" s="37"/>
      <c r="X11" s="37" t="s">
        <v>3</v>
      </c>
      <c r="Y11" s="38">
        <f t="shared" si="5"/>
        <v>2</v>
      </c>
      <c r="Z11" s="2">
        <v>1</v>
      </c>
      <c r="AA11" s="39">
        <f t="shared" si="6"/>
        <v>4</v>
      </c>
      <c r="AB11" s="39">
        <f t="shared" si="7"/>
        <v>1</v>
      </c>
      <c r="AC11" s="39">
        <f t="shared" si="8"/>
        <v>0</v>
      </c>
    </row>
    <row r="12" spans="1:29" ht="15.75">
      <c r="A12" s="6">
        <v>1</v>
      </c>
      <c r="B12" s="40" t="s">
        <v>32</v>
      </c>
      <c r="C12" s="34" t="s">
        <v>25</v>
      </c>
      <c r="D12" s="41">
        <v>32</v>
      </c>
      <c r="E12" s="36">
        <f t="shared" si="1"/>
        <v>0</v>
      </c>
      <c r="F12" s="5"/>
      <c r="G12" s="37"/>
      <c r="H12" s="5"/>
      <c r="I12" s="5"/>
      <c r="J12" s="38">
        <f t="shared" si="2"/>
        <v>0</v>
      </c>
      <c r="K12" s="5"/>
      <c r="L12" s="5"/>
      <c r="M12" s="5"/>
      <c r="N12" s="37"/>
      <c r="O12" s="38">
        <f t="shared" si="3"/>
        <v>0</v>
      </c>
      <c r="P12" s="37"/>
      <c r="Q12" s="5"/>
      <c r="R12" s="37"/>
      <c r="S12" s="5"/>
      <c r="T12" s="38">
        <f t="shared" si="4"/>
        <v>0</v>
      </c>
      <c r="U12" s="5"/>
      <c r="V12" s="5"/>
      <c r="W12" s="5"/>
      <c r="X12" s="37"/>
      <c r="Y12" s="38">
        <f t="shared" si="5"/>
        <v>0</v>
      </c>
      <c r="Z12" s="2">
        <v>1</v>
      </c>
      <c r="AA12" s="39">
        <f t="shared" si="6"/>
        <v>0</v>
      </c>
      <c r="AB12" s="39">
        <f t="shared" si="7"/>
        <v>0</v>
      </c>
      <c r="AC12" s="39">
        <f t="shared" si="8"/>
        <v>0</v>
      </c>
    </row>
    <row r="13" spans="1:29" ht="15.75">
      <c r="A13" s="6">
        <v>1</v>
      </c>
      <c r="B13" s="40" t="s">
        <v>33</v>
      </c>
      <c r="C13" s="34" t="s">
        <v>25</v>
      </c>
      <c r="D13" s="41">
        <v>16</v>
      </c>
      <c r="E13" s="36">
        <f t="shared" si="1"/>
        <v>0</v>
      </c>
      <c r="F13" s="5"/>
      <c r="G13" s="37"/>
      <c r="H13" s="37"/>
      <c r="I13" s="37"/>
      <c r="J13" s="38">
        <f t="shared" si="2"/>
        <v>0</v>
      </c>
      <c r="K13" s="5"/>
      <c r="L13" s="37"/>
      <c r="M13" s="5"/>
      <c r="N13" s="5"/>
      <c r="O13" s="38">
        <f t="shared" si="3"/>
        <v>0</v>
      </c>
      <c r="P13" s="5"/>
      <c r="Q13" s="37"/>
      <c r="R13" s="37"/>
      <c r="S13" s="5"/>
      <c r="T13" s="38">
        <f t="shared" si="4"/>
        <v>0</v>
      </c>
      <c r="U13" s="5"/>
      <c r="V13" s="37"/>
      <c r="W13" s="5"/>
      <c r="X13" s="37"/>
      <c r="Y13" s="38">
        <f t="shared" si="5"/>
        <v>0</v>
      </c>
      <c r="Z13" s="2">
        <v>1</v>
      </c>
      <c r="AA13" s="39">
        <f t="shared" si="6"/>
        <v>0</v>
      </c>
      <c r="AB13" s="39">
        <f t="shared" si="7"/>
        <v>0</v>
      </c>
      <c r="AC13" s="39">
        <f t="shared" si="8"/>
        <v>0</v>
      </c>
    </row>
    <row r="14" spans="1:29" ht="15.75">
      <c r="A14" s="6">
        <v>1</v>
      </c>
      <c r="B14" s="40" t="s">
        <v>34</v>
      </c>
      <c r="C14" s="34" t="s">
        <v>25</v>
      </c>
      <c r="D14" s="41">
        <v>16</v>
      </c>
      <c r="E14" s="36">
        <f t="shared" si="1"/>
        <v>0</v>
      </c>
      <c r="F14" s="5"/>
      <c r="G14" s="5"/>
      <c r="H14" s="5"/>
      <c r="I14" s="5"/>
      <c r="J14" s="38">
        <f t="shared" si="2"/>
        <v>0</v>
      </c>
      <c r="K14" s="5"/>
      <c r="L14" s="5"/>
      <c r="M14" s="5"/>
      <c r="N14" s="5"/>
      <c r="O14" s="38">
        <f t="shared" si="3"/>
        <v>0</v>
      </c>
      <c r="P14" s="5"/>
      <c r="Q14" s="5"/>
      <c r="R14" s="5"/>
      <c r="S14" s="5"/>
      <c r="T14" s="38">
        <f t="shared" si="4"/>
        <v>0</v>
      </c>
      <c r="U14" s="5"/>
      <c r="V14" s="5"/>
      <c r="W14" s="5"/>
      <c r="X14" s="37"/>
      <c r="Y14" s="38">
        <f t="shared" si="5"/>
        <v>0</v>
      </c>
      <c r="Z14" s="2">
        <v>1</v>
      </c>
      <c r="AA14" s="39">
        <f t="shared" si="6"/>
        <v>0</v>
      </c>
      <c r="AB14" s="39">
        <f t="shared" si="7"/>
        <v>0</v>
      </c>
      <c r="AC14" s="39">
        <f t="shared" si="8"/>
        <v>0</v>
      </c>
    </row>
    <row r="15" spans="1:29" ht="15.75">
      <c r="A15" s="6">
        <v>1</v>
      </c>
      <c r="B15" s="14" t="s">
        <v>35</v>
      </c>
      <c r="C15" s="34" t="s">
        <v>25</v>
      </c>
      <c r="D15" s="41">
        <v>32</v>
      </c>
      <c r="E15" s="36">
        <f t="shared" si="1"/>
        <v>0</v>
      </c>
      <c r="F15" s="5"/>
      <c r="G15" s="5"/>
      <c r="H15" s="5"/>
      <c r="I15" s="5"/>
      <c r="J15" s="38">
        <f t="shared" si="2"/>
        <v>0</v>
      </c>
      <c r="K15" s="5"/>
      <c r="L15" s="5"/>
      <c r="M15" s="5"/>
      <c r="N15" s="5"/>
      <c r="O15" s="38">
        <f t="shared" si="3"/>
        <v>0</v>
      </c>
      <c r="P15" s="5"/>
      <c r="Q15" s="5"/>
      <c r="R15" s="37"/>
      <c r="S15" s="37"/>
      <c r="T15" s="38">
        <f t="shared" si="4"/>
        <v>0</v>
      </c>
      <c r="U15" s="37"/>
      <c r="V15" s="5"/>
      <c r="W15" s="5"/>
      <c r="X15" s="5"/>
      <c r="Y15" s="38">
        <f t="shared" si="5"/>
        <v>0</v>
      </c>
      <c r="Z15" s="2">
        <v>1</v>
      </c>
      <c r="AA15" s="39">
        <f t="shared" si="6"/>
        <v>0</v>
      </c>
      <c r="AB15" s="39">
        <f t="shared" si="7"/>
        <v>0</v>
      </c>
      <c r="AC15" s="39">
        <f t="shared" si="8"/>
        <v>0</v>
      </c>
    </row>
    <row r="16" spans="1:29" ht="15.75">
      <c r="A16" s="6">
        <v>1</v>
      </c>
      <c r="B16" s="14" t="s">
        <v>36</v>
      </c>
      <c r="C16" s="34" t="s">
        <v>25</v>
      </c>
      <c r="D16" s="41">
        <v>32</v>
      </c>
      <c r="E16" s="36">
        <f t="shared" si="1"/>
        <v>0</v>
      </c>
      <c r="F16" s="5"/>
      <c r="G16" s="5"/>
      <c r="H16" s="5"/>
      <c r="I16" s="5"/>
      <c r="J16" s="38">
        <f t="shared" si="2"/>
        <v>0</v>
      </c>
      <c r="K16" s="5"/>
      <c r="L16" s="5"/>
      <c r="M16" s="5"/>
      <c r="N16" s="5"/>
      <c r="O16" s="38">
        <f t="shared" si="3"/>
        <v>0</v>
      </c>
      <c r="P16" s="5"/>
      <c r="Q16" s="5"/>
      <c r="R16" s="5"/>
      <c r="S16" s="5"/>
      <c r="T16" s="38">
        <f t="shared" si="4"/>
        <v>0</v>
      </c>
      <c r="U16" s="5"/>
      <c r="V16" s="5"/>
      <c r="W16" s="37"/>
      <c r="X16" s="37"/>
      <c r="Y16" s="38">
        <f t="shared" si="5"/>
        <v>0</v>
      </c>
      <c r="Z16" s="2">
        <v>1</v>
      </c>
      <c r="AA16" s="39">
        <f t="shared" si="6"/>
        <v>0</v>
      </c>
      <c r="AB16" s="39">
        <f t="shared" si="7"/>
        <v>0</v>
      </c>
      <c r="AC16" s="39">
        <f t="shared" si="8"/>
        <v>0</v>
      </c>
    </row>
    <row r="17" spans="1:29" ht="15.75">
      <c r="A17" s="6">
        <v>1</v>
      </c>
      <c r="B17" s="40" t="s">
        <v>37</v>
      </c>
      <c r="C17" s="34" t="s">
        <v>25</v>
      </c>
      <c r="D17" s="41">
        <v>16</v>
      </c>
      <c r="E17" s="36">
        <f t="shared" si="1"/>
        <v>0</v>
      </c>
      <c r="F17" s="5"/>
      <c r="G17" s="5"/>
      <c r="H17" s="5"/>
      <c r="I17" s="5"/>
      <c r="J17" s="38">
        <f t="shared" si="2"/>
        <v>0</v>
      </c>
      <c r="K17" s="5"/>
      <c r="L17" s="5"/>
      <c r="M17" s="5"/>
      <c r="N17" s="5"/>
      <c r="O17" s="38">
        <f t="shared" si="3"/>
        <v>0</v>
      </c>
      <c r="P17" s="5"/>
      <c r="Q17" s="5"/>
      <c r="R17" s="37"/>
      <c r="S17" s="37"/>
      <c r="T17" s="38">
        <f t="shared" si="4"/>
        <v>0</v>
      </c>
      <c r="U17" s="5"/>
      <c r="V17" s="5"/>
      <c r="W17" s="5"/>
      <c r="X17" s="5"/>
      <c r="Y17" s="38">
        <f t="shared" si="5"/>
        <v>0</v>
      </c>
      <c r="Z17" s="2">
        <v>1</v>
      </c>
      <c r="AA17" s="39">
        <f t="shared" si="6"/>
        <v>0</v>
      </c>
      <c r="AB17" s="39">
        <f t="shared" si="7"/>
        <v>0</v>
      </c>
      <c r="AC17" s="39">
        <f t="shared" si="8"/>
        <v>0</v>
      </c>
    </row>
    <row r="18" spans="1:29" ht="15.75">
      <c r="A18" s="6"/>
      <c r="B18" s="43" t="s">
        <v>38</v>
      </c>
      <c r="C18" s="34" t="s">
        <v>25</v>
      </c>
      <c r="D18" s="41">
        <v>16</v>
      </c>
      <c r="E18" s="36">
        <f t="shared" si="1"/>
        <v>0</v>
      </c>
      <c r="F18" s="5"/>
      <c r="G18" s="5"/>
      <c r="H18" s="5"/>
      <c r="I18" s="5"/>
      <c r="J18" s="44">
        <v>0</v>
      </c>
      <c r="K18" s="5"/>
      <c r="L18" s="5"/>
      <c r="M18" s="5"/>
      <c r="N18" s="5"/>
      <c r="O18" s="44"/>
      <c r="P18" s="5"/>
      <c r="Q18" s="5"/>
      <c r="R18" s="37"/>
      <c r="S18" s="5"/>
      <c r="T18" s="38"/>
      <c r="U18" s="5"/>
      <c r="V18" s="5"/>
      <c r="W18" s="5"/>
      <c r="X18" s="5"/>
      <c r="Y18" s="38"/>
      <c r="Z18" s="2"/>
      <c r="AA18" s="39">
        <f t="shared" si="6"/>
        <v>0</v>
      </c>
      <c r="AB18" s="39">
        <f t="shared" si="7"/>
        <v>0</v>
      </c>
      <c r="AC18" s="39">
        <f t="shared" si="8"/>
        <v>0</v>
      </c>
    </row>
    <row r="19" spans="1:29" ht="15.75">
      <c r="A19" s="6">
        <v>1</v>
      </c>
      <c r="B19" s="43" t="s">
        <v>39</v>
      </c>
      <c r="C19" s="34" t="s">
        <v>25</v>
      </c>
      <c r="D19" s="41">
        <v>16</v>
      </c>
      <c r="E19" s="36">
        <f t="shared" si="1"/>
        <v>0</v>
      </c>
      <c r="F19" s="5"/>
      <c r="G19" s="5"/>
      <c r="H19" s="5"/>
      <c r="I19" s="5"/>
      <c r="J19" s="38">
        <f>COUNTA(F19:I19)</f>
        <v>0</v>
      </c>
      <c r="K19" s="5"/>
      <c r="L19" s="5"/>
      <c r="M19" s="5"/>
      <c r="N19" s="5"/>
      <c r="O19" s="38">
        <f>COUNTA(K19:N19)</f>
        <v>0</v>
      </c>
      <c r="P19" s="5"/>
      <c r="Q19" s="5"/>
      <c r="R19" s="37"/>
      <c r="S19" s="5"/>
      <c r="T19" s="38">
        <f>COUNTA(P19:S19)</f>
        <v>0</v>
      </c>
      <c r="U19" s="5"/>
      <c r="V19" s="5"/>
      <c r="W19" s="5"/>
      <c r="X19" s="5"/>
      <c r="Y19" s="38">
        <f>COUNTA(U19:X19)</f>
        <v>0</v>
      </c>
      <c r="Z19" s="2">
        <v>1</v>
      </c>
      <c r="AA19" s="39">
        <f t="shared" si="6"/>
        <v>0</v>
      </c>
      <c r="AB19" s="39">
        <f t="shared" si="7"/>
        <v>0</v>
      </c>
      <c r="AC19" s="39">
        <f t="shared" si="8"/>
        <v>0</v>
      </c>
    </row>
    <row r="20" spans="1:29" ht="15.75">
      <c r="A20" s="6">
        <v>1</v>
      </c>
      <c r="B20" s="45"/>
      <c r="C20" s="46"/>
      <c r="D20" s="47"/>
      <c r="E20" s="48"/>
      <c r="F20" s="49"/>
      <c r="G20" s="49"/>
      <c r="H20" s="49"/>
      <c r="I20" s="49"/>
      <c r="J20" s="49">
        <f>SUM(J7:J19)</f>
        <v>3</v>
      </c>
      <c r="K20" s="49"/>
      <c r="L20" s="49"/>
      <c r="M20" s="49"/>
      <c r="N20" s="49"/>
      <c r="O20" s="49">
        <f>SUM(O7:O19)</f>
        <v>3</v>
      </c>
      <c r="P20" s="49"/>
      <c r="Q20" s="49"/>
      <c r="R20" s="49"/>
      <c r="S20" s="49"/>
      <c r="T20" s="49">
        <f>SUM(T7:T19)</f>
        <v>4</v>
      </c>
      <c r="U20" s="49"/>
      <c r="V20" s="49"/>
      <c r="W20" s="49"/>
      <c r="X20" s="49"/>
      <c r="Y20" s="49">
        <f>SUM(Y7:Y19)</f>
        <v>6</v>
      </c>
      <c r="Z20" s="2">
        <v>1</v>
      </c>
      <c r="AA20" s="50">
        <f t="shared" ref="AA20:AC20" si="9">SUM(AA7:AA19)</f>
        <v>12</v>
      </c>
      <c r="AB20" s="50">
        <f t="shared" si="9"/>
        <v>4</v>
      </c>
      <c r="AC20" s="50">
        <f t="shared" si="9"/>
        <v>0</v>
      </c>
    </row>
    <row r="21" spans="1:29" ht="15.75" customHeight="1">
      <c r="A21" s="6">
        <v>2</v>
      </c>
      <c r="B21" s="102" t="s">
        <v>40</v>
      </c>
      <c r="C21" s="99"/>
      <c r="D21" s="29"/>
      <c r="E21" s="30"/>
      <c r="F21" s="100"/>
      <c r="G21" s="101"/>
      <c r="H21" s="101"/>
      <c r="I21" s="101"/>
      <c r="J21" s="101"/>
      <c r="K21" s="101"/>
      <c r="L21" s="101"/>
      <c r="M21" s="101"/>
      <c r="N21" s="101"/>
      <c r="O21" s="101"/>
      <c r="P21" s="101"/>
      <c r="Q21" s="101"/>
      <c r="R21" s="101"/>
      <c r="S21" s="101"/>
      <c r="T21" s="101"/>
      <c r="U21" s="101"/>
      <c r="V21" s="101"/>
      <c r="W21" s="101"/>
      <c r="X21" s="101"/>
      <c r="Y21" s="101"/>
      <c r="Z21" s="2">
        <v>2</v>
      </c>
      <c r="AA21" s="32"/>
      <c r="AB21" s="32"/>
      <c r="AC21" s="32"/>
    </row>
    <row r="22" spans="1:29" ht="17.25" customHeight="1">
      <c r="A22" s="6">
        <v>2</v>
      </c>
      <c r="B22" s="33" t="s">
        <v>27</v>
      </c>
      <c r="C22" s="34" t="s">
        <v>25</v>
      </c>
      <c r="D22" s="51">
        <v>80</v>
      </c>
      <c r="E22" s="36">
        <f t="shared" ref="E22:E34" si="10">(J22+O22+T22+Y22)/D22</f>
        <v>0.05</v>
      </c>
      <c r="F22" s="37"/>
      <c r="G22" s="37" t="s">
        <v>3</v>
      </c>
      <c r="H22" s="37"/>
      <c r="I22" s="37"/>
      <c r="J22" s="38">
        <f t="shared" ref="J22:J32" si="11">COUNTA(F22:I22)</f>
        <v>1</v>
      </c>
      <c r="K22" s="37"/>
      <c r="L22" s="37"/>
      <c r="M22" s="37" t="s">
        <v>3</v>
      </c>
      <c r="N22" s="5"/>
      <c r="O22" s="38">
        <f t="shared" ref="O22:O32" si="12">COUNTA(K22:N22)</f>
        <v>1</v>
      </c>
      <c r="P22" s="37"/>
      <c r="Q22" s="37" t="s">
        <v>3</v>
      </c>
      <c r="R22" s="5"/>
      <c r="S22" s="37"/>
      <c r="T22" s="38">
        <f t="shared" ref="T22:T32" si="13">COUNTA(P22:S22)</f>
        <v>1</v>
      </c>
      <c r="U22" s="37"/>
      <c r="V22" s="5"/>
      <c r="W22" s="37" t="s">
        <v>4</v>
      </c>
      <c r="X22" s="5"/>
      <c r="Y22" s="38">
        <f t="shared" ref="Y22:Y32" si="14">COUNTA(U22:X22)</f>
        <v>1</v>
      </c>
      <c r="Z22" s="2">
        <v>2</v>
      </c>
      <c r="AA22" s="39">
        <f t="shared" ref="AA22:AA32" si="15">IF($F$1&gt;0,COUNTIF(F22:Y22,$F$1),0)</f>
        <v>3</v>
      </c>
      <c r="AB22" s="39">
        <f t="shared" ref="AB22:AB32" si="16">IF($G$1&gt;0,COUNTIF(F22:Y22,$G$1),0)</f>
        <v>1</v>
      </c>
      <c r="AC22" s="39">
        <f t="shared" ref="AC22:AC32" si="17">IF($H$1&gt;0,COUNTIF(F22:Y22,$H$1),0)</f>
        <v>0</v>
      </c>
    </row>
    <row r="23" spans="1:29" ht="15.75" customHeight="1">
      <c r="A23" s="6">
        <v>2</v>
      </c>
      <c r="B23" s="40" t="s">
        <v>28</v>
      </c>
      <c r="C23" s="34" t="s">
        <v>25</v>
      </c>
      <c r="D23" s="51">
        <v>48</v>
      </c>
      <c r="E23" s="36">
        <f t="shared" si="10"/>
        <v>4.1666666666666664E-2</v>
      </c>
      <c r="F23" s="5"/>
      <c r="G23" s="5"/>
      <c r="H23" s="5"/>
      <c r="I23" s="5"/>
      <c r="J23" s="38">
        <f t="shared" si="11"/>
        <v>0</v>
      </c>
      <c r="K23" s="5"/>
      <c r="L23" s="5"/>
      <c r="M23" s="5"/>
      <c r="N23" s="5"/>
      <c r="O23" s="38">
        <f t="shared" si="12"/>
        <v>0</v>
      </c>
      <c r="P23" s="5"/>
      <c r="Q23" s="37" t="s">
        <v>3</v>
      </c>
      <c r="R23" s="5"/>
      <c r="S23" s="5"/>
      <c r="T23" s="38">
        <f t="shared" si="13"/>
        <v>1</v>
      </c>
      <c r="U23" s="5"/>
      <c r="V23" s="5"/>
      <c r="W23" s="37" t="s">
        <v>4</v>
      </c>
      <c r="X23" s="37"/>
      <c r="Y23" s="38">
        <f t="shared" si="14"/>
        <v>1</v>
      </c>
      <c r="Z23" s="2">
        <v>2</v>
      </c>
      <c r="AA23" s="39">
        <f t="shared" si="15"/>
        <v>1</v>
      </c>
      <c r="AB23" s="39">
        <f t="shared" si="16"/>
        <v>1</v>
      </c>
      <c r="AC23" s="39">
        <f t="shared" si="17"/>
        <v>0</v>
      </c>
    </row>
    <row r="24" spans="1:29" ht="15.75" customHeight="1">
      <c r="A24" s="6">
        <v>2</v>
      </c>
      <c r="B24" s="42" t="str">
        <f>B9</f>
        <v>Родной язык и (или) государственный язык республики Российской Федерации</v>
      </c>
      <c r="C24" s="34" t="s">
        <v>25</v>
      </c>
      <c r="D24" s="51">
        <v>16</v>
      </c>
      <c r="E24" s="36">
        <f t="shared" si="10"/>
        <v>6.25E-2</v>
      </c>
      <c r="F24" s="37"/>
      <c r="G24" s="5"/>
      <c r="H24" s="37"/>
      <c r="I24" s="5"/>
      <c r="J24" s="38">
        <f t="shared" si="11"/>
        <v>0</v>
      </c>
      <c r="K24" s="37"/>
      <c r="L24" s="37"/>
      <c r="M24" s="37"/>
      <c r="N24" s="5"/>
      <c r="O24" s="38">
        <f t="shared" si="12"/>
        <v>0</v>
      </c>
      <c r="P24" s="5"/>
      <c r="Q24" s="5"/>
      <c r="R24" s="5"/>
      <c r="S24" s="5"/>
      <c r="T24" s="38">
        <f t="shared" si="13"/>
        <v>0</v>
      </c>
      <c r="U24" s="5"/>
      <c r="V24" s="37" t="s">
        <v>4</v>
      </c>
      <c r="W24" s="5"/>
      <c r="X24" s="5"/>
      <c r="Y24" s="38">
        <f t="shared" si="14"/>
        <v>1</v>
      </c>
      <c r="Z24" s="2">
        <v>2</v>
      </c>
      <c r="AA24" s="39">
        <f t="shared" si="15"/>
        <v>0</v>
      </c>
      <c r="AB24" s="39">
        <f t="shared" si="16"/>
        <v>1</v>
      </c>
      <c r="AC24" s="39">
        <f t="shared" si="17"/>
        <v>0</v>
      </c>
    </row>
    <row r="25" spans="1:29" ht="15.75" customHeight="1">
      <c r="A25" s="6">
        <v>2</v>
      </c>
      <c r="B25" s="40" t="s">
        <v>30</v>
      </c>
      <c r="C25" s="34" t="s">
        <v>25</v>
      </c>
      <c r="D25" s="51">
        <v>48</v>
      </c>
      <c r="E25" s="36">
        <f t="shared" si="10"/>
        <v>8.3333333333333329E-2</v>
      </c>
      <c r="F25" s="5"/>
      <c r="G25" s="5"/>
      <c r="H25" s="5"/>
      <c r="I25" s="37" t="s">
        <v>3</v>
      </c>
      <c r="J25" s="38">
        <f t="shared" si="11"/>
        <v>1</v>
      </c>
      <c r="K25" s="37"/>
      <c r="L25" s="5"/>
      <c r="M25" s="5"/>
      <c r="N25" s="37" t="s">
        <v>3</v>
      </c>
      <c r="O25" s="38">
        <f t="shared" si="12"/>
        <v>1</v>
      </c>
      <c r="P25" s="5"/>
      <c r="Q25" s="5"/>
      <c r="R25" s="5"/>
      <c r="S25" s="37" t="s">
        <v>3</v>
      </c>
      <c r="T25" s="38">
        <f t="shared" si="13"/>
        <v>1</v>
      </c>
      <c r="U25" s="5"/>
      <c r="V25" s="5"/>
      <c r="W25" s="37" t="s">
        <v>3</v>
      </c>
      <c r="X25" s="37"/>
      <c r="Y25" s="38">
        <f t="shared" si="14"/>
        <v>1</v>
      </c>
      <c r="Z25" s="2">
        <v>2</v>
      </c>
      <c r="AA25" s="39">
        <f t="shared" si="15"/>
        <v>4</v>
      </c>
      <c r="AB25" s="39">
        <f t="shared" si="16"/>
        <v>0</v>
      </c>
      <c r="AC25" s="39">
        <f t="shared" si="17"/>
        <v>0</v>
      </c>
    </row>
    <row r="26" spans="1:29" ht="15.75" customHeight="1">
      <c r="A26" s="6">
        <v>2</v>
      </c>
      <c r="B26" s="14" t="s">
        <v>31</v>
      </c>
      <c r="C26" s="34" t="s">
        <v>25</v>
      </c>
      <c r="D26" s="51">
        <v>80</v>
      </c>
      <c r="E26" s="36">
        <f t="shared" si="10"/>
        <v>6.25E-2</v>
      </c>
      <c r="F26" s="37"/>
      <c r="G26" s="37" t="s">
        <v>4</v>
      </c>
      <c r="H26" s="5"/>
      <c r="I26" s="37"/>
      <c r="J26" s="38">
        <f t="shared" si="11"/>
        <v>1</v>
      </c>
      <c r="K26" s="5"/>
      <c r="L26" s="5"/>
      <c r="M26" s="37" t="s">
        <v>3</v>
      </c>
      <c r="N26" s="37"/>
      <c r="O26" s="38">
        <f t="shared" si="12"/>
        <v>1</v>
      </c>
      <c r="P26" s="5"/>
      <c r="Q26" s="37" t="s">
        <v>3</v>
      </c>
      <c r="R26" s="5"/>
      <c r="S26" s="37"/>
      <c r="T26" s="38">
        <f t="shared" si="13"/>
        <v>1</v>
      </c>
      <c r="U26" s="37" t="s">
        <v>3</v>
      </c>
      <c r="V26" s="37"/>
      <c r="W26" s="37"/>
      <c r="X26" s="37" t="s">
        <v>3</v>
      </c>
      <c r="Y26" s="38">
        <f t="shared" si="14"/>
        <v>2</v>
      </c>
      <c r="Z26" s="2">
        <v>2</v>
      </c>
      <c r="AA26" s="39">
        <f t="shared" si="15"/>
        <v>4</v>
      </c>
      <c r="AB26" s="39">
        <f t="shared" si="16"/>
        <v>1</v>
      </c>
      <c r="AC26" s="39">
        <f t="shared" si="17"/>
        <v>0</v>
      </c>
    </row>
    <row r="27" spans="1:29" ht="15.75" customHeight="1">
      <c r="A27" s="6">
        <v>2</v>
      </c>
      <c r="B27" s="40" t="s">
        <v>32</v>
      </c>
      <c r="C27" s="34" t="s">
        <v>25</v>
      </c>
      <c r="D27" s="51">
        <v>32</v>
      </c>
      <c r="E27" s="36">
        <f t="shared" si="10"/>
        <v>0</v>
      </c>
      <c r="F27" s="5"/>
      <c r="G27" s="5"/>
      <c r="H27" s="5"/>
      <c r="I27" s="5"/>
      <c r="J27" s="38">
        <f t="shared" si="11"/>
        <v>0</v>
      </c>
      <c r="K27" s="5"/>
      <c r="L27" s="5"/>
      <c r="M27" s="5"/>
      <c r="N27" s="37"/>
      <c r="O27" s="38">
        <f t="shared" si="12"/>
        <v>0</v>
      </c>
      <c r="P27" s="37"/>
      <c r="Q27" s="5"/>
      <c r="R27" s="37"/>
      <c r="S27" s="5"/>
      <c r="T27" s="38">
        <f t="shared" si="13"/>
        <v>0</v>
      </c>
      <c r="U27" s="5"/>
      <c r="V27" s="5"/>
      <c r="W27" s="5"/>
      <c r="X27" s="37"/>
      <c r="Y27" s="38">
        <f t="shared" si="14"/>
        <v>0</v>
      </c>
      <c r="Z27" s="2">
        <v>2</v>
      </c>
      <c r="AA27" s="39">
        <f t="shared" si="15"/>
        <v>0</v>
      </c>
      <c r="AB27" s="39">
        <f t="shared" si="16"/>
        <v>0</v>
      </c>
      <c r="AC27" s="39">
        <f t="shared" si="17"/>
        <v>0</v>
      </c>
    </row>
    <row r="28" spans="1:29" ht="15.75" customHeight="1">
      <c r="A28" s="6">
        <v>2</v>
      </c>
      <c r="B28" s="40" t="s">
        <v>33</v>
      </c>
      <c r="C28" s="34" t="s">
        <v>25</v>
      </c>
      <c r="D28" s="51">
        <v>16</v>
      </c>
      <c r="E28" s="36">
        <f t="shared" si="10"/>
        <v>0</v>
      </c>
      <c r="F28" s="5"/>
      <c r="G28" s="37"/>
      <c r="H28" s="37"/>
      <c r="I28" s="37"/>
      <c r="J28" s="38">
        <f t="shared" si="11"/>
        <v>0</v>
      </c>
      <c r="K28" s="37"/>
      <c r="L28" s="37"/>
      <c r="M28" s="5"/>
      <c r="N28" s="5"/>
      <c r="O28" s="38">
        <f t="shared" si="12"/>
        <v>0</v>
      </c>
      <c r="P28" s="5"/>
      <c r="Q28" s="37"/>
      <c r="R28" s="37"/>
      <c r="S28" s="5"/>
      <c r="T28" s="38">
        <f t="shared" si="13"/>
        <v>0</v>
      </c>
      <c r="U28" s="5"/>
      <c r="V28" s="37"/>
      <c r="W28" s="5"/>
      <c r="X28" s="37"/>
      <c r="Y28" s="38">
        <f t="shared" si="14"/>
        <v>0</v>
      </c>
      <c r="Z28" s="2">
        <v>2</v>
      </c>
      <c r="AA28" s="39">
        <f t="shared" si="15"/>
        <v>0</v>
      </c>
      <c r="AB28" s="39">
        <f t="shared" si="16"/>
        <v>0</v>
      </c>
      <c r="AC28" s="39">
        <f t="shared" si="17"/>
        <v>0</v>
      </c>
    </row>
    <row r="29" spans="1:29" ht="15.75" customHeight="1">
      <c r="A29" s="6">
        <v>2</v>
      </c>
      <c r="B29" s="40" t="s">
        <v>34</v>
      </c>
      <c r="C29" s="34" t="s">
        <v>25</v>
      </c>
      <c r="D29" s="52">
        <v>16</v>
      </c>
      <c r="E29" s="36">
        <f t="shared" si="10"/>
        <v>0</v>
      </c>
      <c r="F29" s="5"/>
      <c r="G29" s="5"/>
      <c r="H29" s="5"/>
      <c r="I29" s="5"/>
      <c r="J29" s="38">
        <f t="shared" si="11"/>
        <v>0</v>
      </c>
      <c r="K29" s="5"/>
      <c r="L29" s="5"/>
      <c r="M29" s="5"/>
      <c r="N29" s="5"/>
      <c r="O29" s="38">
        <f t="shared" si="12"/>
        <v>0</v>
      </c>
      <c r="P29" s="5"/>
      <c r="Q29" s="5"/>
      <c r="R29" s="5"/>
      <c r="S29" s="5"/>
      <c r="T29" s="38">
        <f t="shared" si="13"/>
        <v>0</v>
      </c>
      <c r="U29" s="5"/>
      <c r="V29" s="5"/>
      <c r="W29" s="37"/>
      <c r="X29" s="5"/>
      <c r="Y29" s="38">
        <f t="shared" si="14"/>
        <v>0</v>
      </c>
      <c r="Z29" s="2">
        <v>2</v>
      </c>
      <c r="AA29" s="39">
        <f t="shared" si="15"/>
        <v>0</v>
      </c>
      <c r="AB29" s="39">
        <f t="shared" si="16"/>
        <v>0</v>
      </c>
      <c r="AC29" s="39">
        <f t="shared" si="17"/>
        <v>0</v>
      </c>
    </row>
    <row r="30" spans="1:29" ht="15.75" customHeight="1">
      <c r="A30" s="6">
        <v>2</v>
      </c>
      <c r="B30" s="14" t="s">
        <v>35</v>
      </c>
      <c r="C30" s="34" t="s">
        <v>25</v>
      </c>
      <c r="D30" s="51">
        <v>32</v>
      </c>
      <c r="E30" s="36">
        <f t="shared" si="10"/>
        <v>0</v>
      </c>
      <c r="F30" s="5"/>
      <c r="G30" s="5"/>
      <c r="H30" s="5"/>
      <c r="I30" s="5"/>
      <c r="J30" s="38">
        <f t="shared" si="11"/>
        <v>0</v>
      </c>
      <c r="K30" s="5"/>
      <c r="L30" s="5"/>
      <c r="M30" s="5"/>
      <c r="N30" s="5"/>
      <c r="O30" s="38">
        <f t="shared" si="12"/>
        <v>0</v>
      </c>
      <c r="P30" s="5"/>
      <c r="Q30" s="5"/>
      <c r="R30" s="37"/>
      <c r="S30" s="37"/>
      <c r="T30" s="38">
        <f t="shared" si="13"/>
        <v>0</v>
      </c>
      <c r="U30" s="37"/>
      <c r="V30" s="5"/>
      <c r="W30" s="5"/>
      <c r="X30" s="5"/>
      <c r="Y30" s="38">
        <f t="shared" si="14"/>
        <v>0</v>
      </c>
      <c r="Z30" s="2">
        <v>2</v>
      </c>
      <c r="AA30" s="39">
        <f t="shared" si="15"/>
        <v>0</v>
      </c>
      <c r="AB30" s="39">
        <f t="shared" si="16"/>
        <v>0</v>
      </c>
      <c r="AC30" s="39">
        <f t="shared" si="17"/>
        <v>0</v>
      </c>
    </row>
    <row r="31" spans="1:29" ht="15.75" customHeight="1">
      <c r="A31" s="6">
        <v>2</v>
      </c>
      <c r="B31" s="14" t="s">
        <v>36</v>
      </c>
      <c r="C31" s="34" t="s">
        <v>25</v>
      </c>
      <c r="D31" s="51">
        <v>32</v>
      </c>
      <c r="E31" s="36">
        <f t="shared" si="10"/>
        <v>0</v>
      </c>
      <c r="F31" s="5"/>
      <c r="G31" s="5"/>
      <c r="H31" s="5"/>
      <c r="I31" s="5"/>
      <c r="J31" s="38">
        <f t="shared" si="11"/>
        <v>0</v>
      </c>
      <c r="K31" s="5"/>
      <c r="L31" s="5"/>
      <c r="M31" s="5"/>
      <c r="N31" s="5"/>
      <c r="O31" s="38">
        <f t="shared" si="12"/>
        <v>0</v>
      </c>
      <c r="P31" s="5"/>
      <c r="Q31" s="5"/>
      <c r="R31" s="5"/>
      <c r="S31" s="5"/>
      <c r="T31" s="38">
        <f t="shared" si="13"/>
        <v>0</v>
      </c>
      <c r="U31" s="5"/>
      <c r="V31" s="5"/>
      <c r="W31" s="5"/>
      <c r="X31" s="37"/>
      <c r="Y31" s="38">
        <f t="shared" si="14"/>
        <v>0</v>
      </c>
      <c r="Z31" s="2">
        <v>2</v>
      </c>
      <c r="AA31" s="39">
        <f t="shared" si="15"/>
        <v>0</v>
      </c>
      <c r="AB31" s="39">
        <f t="shared" si="16"/>
        <v>0</v>
      </c>
      <c r="AC31" s="39">
        <f t="shared" si="17"/>
        <v>0</v>
      </c>
    </row>
    <row r="32" spans="1:29" ht="15.75" customHeight="1">
      <c r="A32" s="6">
        <v>2</v>
      </c>
      <c r="B32" s="40" t="s">
        <v>37</v>
      </c>
      <c r="C32" s="34" t="s">
        <v>25</v>
      </c>
      <c r="D32" s="51">
        <v>16</v>
      </c>
      <c r="E32" s="36">
        <f t="shared" si="10"/>
        <v>0</v>
      </c>
      <c r="F32" s="5"/>
      <c r="G32" s="5"/>
      <c r="H32" s="5"/>
      <c r="I32" s="5"/>
      <c r="J32" s="38">
        <f t="shared" si="11"/>
        <v>0</v>
      </c>
      <c r="K32" s="5"/>
      <c r="L32" s="5"/>
      <c r="M32" s="5"/>
      <c r="N32" s="37"/>
      <c r="O32" s="38">
        <f t="shared" si="12"/>
        <v>0</v>
      </c>
      <c r="P32" s="5"/>
      <c r="Q32" s="5"/>
      <c r="R32" s="37"/>
      <c r="S32" s="37"/>
      <c r="T32" s="38">
        <f t="shared" si="13"/>
        <v>0</v>
      </c>
      <c r="U32" s="5"/>
      <c r="V32" s="5"/>
      <c r="W32" s="5"/>
      <c r="X32" s="5"/>
      <c r="Y32" s="38">
        <f t="shared" si="14"/>
        <v>0</v>
      </c>
      <c r="Z32" s="2">
        <v>2</v>
      </c>
      <c r="AA32" s="39">
        <f t="shared" si="15"/>
        <v>0</v>
      </c>
      <c r="AB32" s="39">
        <f t="shared" si="16"/>
        <v>0</v>
      </c>
      <c r="AC32" s="39">
        <f t="shared" si="17"/>
        <v>0</v>
      </c>
    </row>
    <row r="33" spans="1:29" ht="15.75" customHeight="1">
      <c r="A33" s="6"/>
      <c r="B33" s="43" t="s">
        <v>38</v>
      </c>
      <c r="C33" s="34" t="s">
        <v>25</v>
      </c>
      <c r="D33" s="51">
        <v>16</v>
      </c>
      <c r="E33" s="36">
        <f t="shared" si="10"/>
        <v>0</v>
      </c>
      <c r="F33" s="5"/>
      <c r="G33" s="5"/>
      <c r="H33" s="5"/>
      <c r="I33" s="5"/>
      <c r="J33" s="44">
        <v>0</v>
      </c>
      <c r="K33" s="5"/>
      <c r="L33" s="5"/>
      <c r="M33" s="5"/>
      <c r="N33" s="37"/>
      <c r="O33" s="44">
        <v>0</v>
      </c>
      <c r="P33" s="5"/>
      <c r="Q33" s="5"/>
      <c r="R33" s="37"/>
      <c r="S33" s="5"/>
      <c r="T33" s="44">
        <v>0</v>
      </c>
      <c r="U33" s="5"/>
      <c r="V33" s="5"/>
      <c r="W33" s="5"/>
      <c r="X33" s="5"/>
      <c r="Y33" s="44">
        <v>0</v>
      </c>
      <c r="Z33" s="2"/>
      <c r="AA33" s="39"/>
      <c r="AB33" s="39"/>
      <c r="AC33" s="39"/>
    </row>
    <row r="34" spans="1:29" ht="15.75" customHeight="1">
      <c r="A34" s="6">
        <v>2</v>
      </c>
      <c r="B34" s="43" t="s">
        <v>39</v>
      </c>
      <c r="C34" s="34" t="s">
        <v>25</v>
      </c>
      <c r="D34" s="51">
        <v>16</v>
      </c>
      <c r="E34" s="36">
        <f t="shared" si="10"/>
        <v>0</v>
      </c>
      <c r="F34" s="5"/>
      <c r="G34" s="5"/>
      <c r="H34" s="5"/>
      <c r="I34" s="5"/>
      <c r="J34" s="38">
        <f>COUNTA(F34:I34)</f>
        <v>0</v>
      </c>
      <c r="K34" s="5"/>
      <c r="L34" s="5"/>
      <c r="M34" s="5"/>
      <c r="N34" s="37"/>
      <c r="O34" s="38">
        <f>COUNTA(K34:N34)</f>
        <v>0</v>
      </c>
      <c r="P34" s="5"/>
      <c r="Q34" s="5"/>
      <c r="R34" s="37"/>
      <c r="S34" s="5"/>
      <c r="T34" s="38">
        <f>COUNTA(P34:S34)</f>
        <v>0</v>
      </c>
      <c r="U34" s="5"/>
      <c r="V34" s="5"/>
      <c r="W34" s="5"/>
      <c r="X34" s="5"/>
      <c r="Y34" s="38">
        <f>COUNTA(U34:X34)</f>
        <v>0</v>
      </c>
      <c r="Z34" s="2">
        <v>2</v>
      </c>
      <c r="AA34" s="39">
        <f>IF($F$1&gt;0,COUNTIF(F34:Y34,$F$1),0)</f>
        <v>0</v>
      </c>
      <c r="AB34" s="39">
        <f>IF($G$1&gt;0,COUNTIF(F34:Y34,$G$1),0)</f>
        <v>0</v>
      </c>
      <c r="AC34" s="39">
        <f>IF($H$1&gt;0,COUNTIF(F34:Y34,$H$1),0)</f>
        <v>0</v>
      </c>
    </row>
    <row r="35" spans="1:29" ht="15.75">
      <c r="A35" s="6">
        <v>2</v>
      </c>
      <c r="B35" s="45"/>
      <c r="C35" s="46"/>
      <c r="D35" s="47"/>
      <c r="E35" s="48"/>
      <c r="F35" s="49"/>
      <c r="G35" s="49"/>
      <c r="H35" s="49"/>
      <c r="I35" s="49"/>
      <c r="J35" s="49">
        <f>SUM(J22:J34)</f>
        <v>3</v>
      </c>
      <c r="K35" s="49"/>
      <c r="L35" s="49"/>
      <c r="M35" s="49"/>
      <c r="N35" s="49"/>
      <c r="O35" s="49">
        <f>SUM(O22:O34)</f>
        <v>3</v>
      </c>
      <c r="P35" s="49"/>
      <c r="Q35" s="49"/>
      <c r="R35" s="49"/>
      <c r="S35" s="49"/>
      <c r="T35" s="49">
        <f>SUM(T22:T34)</f>
        <v>4</v>
      </c>
      <c r="U35" s="49"/>
      <c r="V35" s="49"/>
      <c r="W35" s="49"/>
      <c r="X35" s="49"/>
      <c r="Y35" s="49">
        <f>SUM(Y22:Y34)</f>
        <v>6</v>
      </c>
      <c r="Z35" s="2">
        <v>1</v>
      </c>
      <c r="AA35" s="50">
        <f t="shared" ref="AA35:AC35" si="18">SUM(AA22:AA34)</f>
        <v>12</v>
      </c>
      <c r="AB35" s="50">
        <f t="shared" si="18"/>
        <v>4</v>
      </c>
      <c r="AC35" s="50">
        <f t="shared" si="18"/>
        <v>0</v>
      </c>
    </row>
    <row r="36" spans="1:29" ht="15.75" customHeight="1">
      <c r="A36" s="6">
        <v>3</v>
      </c>
      <c r="B36" s="102" t="s">
        <v>41</v>
      </c>
      <c r="C36" s="99"/>
      <c r="D36" s="29"/>
      <c r="E36" s="30"/>
      <c r="F36" s="100"/>
      <c r="G36" s="101"/>
      <c r="H36" s="101"/>
      <c r="I36" s="101"/>
      <c r="J36" s="101"/>
      <c r="K36" s="101"/>
      <c r="L36" s="101"/>
      <c r="M36" s="101"/>
      <c r="N36" s="101"/>
      <c r="O36" s="101"/>
      <c r="P36" s="101"/>
      <c r="Q36" s="101"/>
      <c r="R36" s="101"/>
      <c r="S36" s="101"/>
      <c r="T36" s="101"/>
      <c r="U36" s="101"/>
      <c r="V36" s="101"/>
      <c r="W36" s="101"/>
      <c r="X36" s="101"/>
      <c r="Y36" s="101"/>
      <c r="Z36" s="2">
        <v>3</v>
      </c>
      <c r="AA36" s="32"/>
      <c r="AB36" s="32"/>
      <c r="AC36" s="32"/>
    </row>
    <row r="37" spans="1:29" ht="15.75" customHeight="1">
      <c r="A37" s="6">
        <v>3</v>
      </c>
      <c r="B37" s="33" t="s">
        <v>27</v>
      </c>
      <c r="C37" s="34" t="s">
        <v>25</v>
      </c>
      <c r="D37" s="53">
        <f t="shared" ref="D37:D46" si="19">D22</f>
        <v>80</v>
      </c>
      <c r="E37" s="36">
        <f t="shared" ref="E37:E49" si="20">(J37+O37+T37+Y37)/D37</f>
        <v>0.05</v>
      </c>
      <c r="F37" s="37"/>
      <c r="G37" s="37" t="s">
        <v>3</v>
      </c>
      <c r="H37" s="37"/>
      <c r="I37" s="37"/>
      <c r="J37" s="38">
        <f t="shared" ref="J37:J39" si="21">COUNTA(F37:I37)</f>
        <v>1</v>
      </c>
      <c r="K37" s="37" t="s">
        <v>3</v>
      </c>
      <c r="L37" s="37"/>
      <c r="M37" s="37"/>
      <c r="N37" s="5"/>
      <c r="O37" s="38">
        <f t="shared" ref="O37:O46" si="22">COUNTA(K37:N37)</f>
        <v>1</v>
      </c>
      <c r="P37" s="37" t="s">
        <v>3</v>
      </c>
      <c r="Q37" s="5"/>
      <c r="R37" s="5"/>
      <c r="S37" s="37"/>
      <c r="T37" s="38">
        <f t="shared" ref="T37:T46" si="23">COUNTA(P37:S37)</f>
        <v>1</v>
      </c>
      <c r="U37" s="37"/>
      <c r="V37" s="5"/>
      <c r="W37" s="37" t="s">
        <v>4</v>
      </c>
      <c r="X37" s="5"/>
      <c r="Y37" s="38">
        <f t="shared" ref="Y37:Y46" si="24">COUNTA(U37:X37)</f>
        <v>1</v>
      </c>
      <c r="Z37" s="2">
        <v>3</v>
      </c>
      <c r="AA37" s="39">
        <f t="shared" ref="AA37:AA46" si="25">IF($F$1&gt;0,COUNTIF(F37:Y37,$F$1),0)</f>
        <v>3</v>
      </c>
      <c r="AB37" s="39">
        <f t="shared" ref="AB37:AB46" si="26">IF($G$1&gt;0,COUNTIF(F37:Y37,$G$1),0)</f>
        <v>1</v>
      </c>
      <c r="AC37" s="39">
        <f t="shared" ref="AC37:AC46" si="27">IF($H$1&gt;0,COUNTIF(F37:Y37,$H$1),0)</f>
        <v>0</v>
      </c>
    </row>
    <row r="38" spans="1:29" ht="15.75" customHeight="1">
      <c r="A38" s="6">
        <v>3</v>
      </c>
      <c r="B38" s="40" t="s">
        <v>28</v>
      </c>
      <c r="C38" s="34" t="s">
        <v>25</v>
      </c>
      <c r="D38" s="53">
        <f t="shared" si="19"/>
        <v>48</v>
      </c>
      <c r="E38" s="36">
        <f t="shared" si="20"/>
        <v>4.1666666666666664E-2</v>
      </c>
      <c r="F38" s="5"/>
      <c r="G38" s="5"/>
      <c r="H38" s="5"/>
      <c r="I38" s="5"/>
      <c r="J38" s="38">
        <f t="shared" si="21"/>
        <v>0</v>
      </c>
      <c r="K38" s="5"/>
      <c r="L38" s="5"/>
      <c r="M38" s="5"/>
      <c r="N38" s="5"/>
      <c r="O38" s="38">
        <f t="shared" si="22"/>
        <v>0</v>
      </c>
      <c r="P38" s="5"/>
      <c r="Q38" s="37" t="s">
        <v>3</v>
      </c>
      <c r="R38" s="5"/>
      <c r="S38" s="5"/>
      <c r="T38" s="38">
        <f t="shared" si="23"/>
        <v>1</v>
      </c>
      <c r="U38" s="5"/>
      <c r="V38" s="5"/>
      <c r="W38" s="37" t="s">
        <v>4</v>
      </c>
      <c r="X38" s="37"/>
      <c r="Y38" s="38">
        <f t="shared" si="24"/>
        <v>1</v>
      </c>
      <c r="Z38" s="2">
        <v>3</v>
      </c>
      <c r="AA38" s="39">
        <f t="shared" si="25"/>
        <v>1</v>
      </c>
      <c r="AB38" s="39">
        <f t="shared" si="26"/>
        <v>1</v>
      </c>
      <c r="AC38" s="39">
        <f t="shared" si="27"/>
        <v>0</v>
      </c>
    </row>
    <row r="39" spans="1:29" ht="15.75" customHeight="1">
      <c r="A39" s="6">
        <v>3</v>
      </c>
      <c r="B39" s="42" t="str">
        <f>B24</f>
        <v>Родной язык и (или) государственный язык республики Российской Федерации</v>
      </c>
      <c r="C39" s="34" t="s">
        <v>25</v>
      </c>
      <c r="D39" s="53">
        <f t="shared" si="19"/>
        <v>16</v>
      </c>
      <c r="E39" s="36">
        <f t="shared" si="20"/>
        <v>6.25E-2</v>
      </c>
      <c r="F39" s="37"/>
      <c r="G39" s="5"/>
      <c r="H39" s="37"/>
      <c r="I39" s="5"/>
      <c r="J39" s="38">
        <f t="shared" si="21"/>
        <v>0</v>
      </c>
      <c r="K39" s="37"/>
      <c r="L39" s="37"/>
      <c r="M39" s="37"/>
      <c r="N39" s="5"/>
      <c r="O39" s="38">
        <f t="shared" si="22"/>
        <v>0</v>
      </c>
      <c r="P39" s="5"/>
      <c r="Q39" s="5"/>
      <c r="R39" s="5"/>
      <c r="S39" s="5"/>
      <c r="T39" s="38">
        <f t="shared" si="23"/>
        <v>0</v>
      </c>
      <c r="U39" s="5"/>
      <c r="V39" s="37" t="s">
        <v>4</v>
      </c>
      <c r="W39" s="5"/>
      <c r="X39" s="5"/>
      <c r="Y39" s="38">
        <f t="shared" si="24"/>
        <v>1</v>
      </c>
      <c r="Z39" s="2">
        <v>3</v>
      </c>
      <c r="AA39" s="39">
        <f t="shared" si="25"/>
        <v>0</v>
      </c>
      <c r="AB39" s="39">
        <f t="shared" si="26"/>
        <v>1</v>
      </c>
      <c r="AC39" s="39">
        <f t="shared" si="27"/>
        <v>0</v>
      </c>
    </row>
    <row r="40" spans="1:29" ht="15.75" customHeight="1">
      <c r="A40" s="6">
        <v>3</v>
      </c>
      <c r="B40" s="40" t="s">
        <v>30</v>
      </c>
      <c r="C40" s="34" t="s">
        <v>25</v>
      </c>
      <c r="D40" s="53">
        <f t="shared" si="19"/>
        <v>48</v>
      </c>
      <c r="E40" s="36">
        <f t="shared" si="20"/>
        <v>8.3333333333333329E-2</v>
      </c>
      <c r="F40" s="5"/>
      <c r="G40" s="5"/>
      <c r="H40" s="5"/>
      <c r="I40" s="37" t="s">
        <v>3</v>
      </c>
      <c r="J40" s="44">
        <v>1</v>
      </c>
      <c r="K40" s="37"/>
      <c r="L40" s="5"/>
      <c r="M40" s="5"/>
      <c r="N40" s="37" t="s">
        <v>3</v>
      </c>
      <c r="O40" s="38">
        <f t="shared" si="22"/>
        <v>1</v>
      </c>
      <c r="P40" s="5"/>
      <c r="Q40" s="5"/>
      <c r="R40" s="5"/>
      <c r="S40" s="37" t="s">
        <v>3</v>
      </c>
      <c r="T40" s="38">
        <f t="shared" si="23"/>
        <v>1</v>
      </c>
      <c r="U40" s="5"/>
      <c r="V40" s="5"/>
      <c r="W40" s="37" t="s">
        <v>3</v>
      </c>
      <c r="X40" s="37"/>
      <c r="Y40" s="38">
        <f t="shared" si="24"/>
        <v>1</v>
      </c>
      <c r="Z40" s="2">
        <v>3</v>
      </c>
      <c r="AA40" s="39">
        <f t="shared" si="25"/>
        <v>4</v>
      </c>
      <c r="AB40" s="39">
        <f t="shared" si="26"/>
        <v>0</v>
      </c>
      <c r="AC40" s="39">
        <f t="shared" si="27"/>
        <v>0</v>
      </c>
    </row>
    <row r="41" spans="1:29" ht="15.75" customHeight="1">
      <c r="A41" s="6">
        <v>3</v>
      </c>
      <c r="B41" s="14" t="s">
        <v>31</v>
      </c>
      <c r="C41" s="34" t="s">
        <v>25</v>
      </c>
      <c r="D41" s="53">
        <f t="shared" si="19"/>
        <v>80</v>
      </c>
      <c r="E41" s="36">
        <f t="shared" si="20"/>
        <v>6.25E-2</v>
      </c>
      <c r="F41" s="37"/>
      <c r="G41" s="37" t="s">
        <v>4</v>
      </c>
      <c r="H41" s="5"/>
      <c r="I41" s="37"/>
      <c r="J41" s="38">
        <f t="shared" ref="J41:J46" si="28">COUNTA(F41:I41)</f>
        <v>1</v>
      </c>
      <c r="K41" s="5"/>
      <c r="L41" s="5"/>
      <c r="M41" s="37" t="s">
        <v>3</v>
      </c>
      <c r="N41" s="5"/>
      <c r="O41" s="38">
        <f t="shared" si="22"/>
        <v>1</v>
      </c>
      <c r="P41" s="5"/>
      <c r="Q41" s="37" t="s">
        <v>3</v>
      </c>
      <c r="R41" s="5"/>
      <c r="S41" s="5"/>
      <c r="T41" s="38">
        <f t="shared" si="23"/>
        <v>1</v>
      </c>
      <c r="U41" s="37" t="s">
        <v>3</v>
      </c>
      <c r="V41" s="37"/>
      <c r="W41" s="37"/>
      <c r="X41" s="37" t="s">
        <v>3</v>
      </c>
      <c r="Y41" s="38">
        <f t="shared" si="24"/>
        <v>2</v>
      </c>
      <c r="Z41" s="2">
        <v>3</v>
      </c>
      <c r="AA41" s="39">
        <f t="shared" si="25"/>
        <v>4</v>
      </c>
      <c r="AB41" s="39">
        <f t="shared" si="26"/>
        <v>1</v>
      </c>
      <c r="AC41" s="39">
        <f t="shared" si="27"/>
        <v>0</v>
      </c>
    </row>
    <row r="42" spans="1:29" ht="15.75" customHeight="1">
      <c r="A42" s="6">
        <v>3</v>
      </c>
      <c r="B42" s="40" t="s">
        <v>32</v>
      </c>
      <c r="C42" s="34" t="s">
        <v>25</v>
      </c>
      <c r="D42" s="53">
        <f t="shared" si="19"/>
        <v>32</v>
      </c>
      <c r="E42" s="36">
        <f t="shared" si="20"/>
        <v>0</v>
      </c>
      <c r="F42" s="5"/>
      <c r="G42" s="5"/>
      <c r="H42" s="5"/>
      <c r="I42" s="5"/>
      <c r="J42" s="38">
        <f t="shared" si="28"/>
        <v>0</v>
      </c>
      <c r="K42" s="5"/>
      <c r="L42" s="5"/>
      <c r="M42" s="5"/>
      <c r="N42" s="37"/>
      <c r="O42" s="38">
        <f t="shared" si="22"/>
        <v>0</v>
      </c>
      <c r="P42" s="37"/>
      <c r="Q42" s="5"/>
      <c r="R42" s="37"/>
      <c r="S42" s="5"/>
      <c r="T42" s="38">
        <f t="shared" si="23"/>
        <v>0</v>
      </c>
      <c r="U42" s="5"/>
      <c r="V42" s="5"/>
      <c r="W42" s="5"/>
      <c r="X42" s="37"/>
      <c r="Y42" s="38">
        <f t="shared" si="24"/>
        <v>0</v>
      </c>
      <c r="Z42" s="2">
        <v>3</v>
      </c>
      <c r="AA42" s="39">
        <f t="shared" si="25"/>
        <v>0</v>
      </c>
      <c r="AB42" s="39">
        <f t="shared" si="26"/>
        <v>0</v>
      </c>
      <c r="AC42" s="39">
        <f t="shared" si="27"/>
        <v>0</v>
      </c>
    </row>
    <row r="43" spans="1:29" ht="15.75" customHeight="1">
      <c r="A43" s="6">
        <v>3</v>
      </c>
      <c r="B43" s="40" t="s">
        <v>33</v>
      </c>
      <c r="C43" s="34" t="s">
        <v>25</v>
      </c>
      <c r="D43" s="53">
        <f t="shared" si="19"/>
        <v>16</v>
      </c>
      <c r="E43" s="36">
        <f t="shared" si="20"/>
        <v>0</v>
      </c>
      <c r="F43" s="5"/>
      <c r="G43" s="37"/>
      <c r="H43" s="37"/>
      <c r="I43" s="37"/>
      <c r="J43" s="38">
        <f t="shared" si="28"/>
        <v>0</v>
      </c>
      <c r="K43" s="5"/>
      <c r="L43" s="37"/>
      <c r="M43" s="5"/>
      <c r="N43" s="5"/>
      <c r="O43" s="38">
        <f t="shared" si="22"/>
        <v>0</v>
      </c>
      <c r="P43" s="5"/>
      <c r="Q43" s="37"/>
      <c r="R43" s="37"/>
      <c r="S43" s="5"/>
      <c r="T43" s="38">
        <f t="shared" si="23"/>
        <v>0</v>
      </c>
      <c r="U43" s="5"/>
      <c r="V43" s="37"/>
      <c r="W43" s="5"/>
      <c r="X43" s="37"/>
      <c r="Y43" s="38">
        <f t="shared" si="24"/>
        <v>0</v>
      </c>
      <c r="Z43" s="2">
        <v>3</v>
      </c>
      <c r="AA43" s="39">
        <f t="shared" si="25"/>
        <v>0</v>
      </c>
      <c r="AB43" s="39">
        <f t="shared" si="26"/>
        <v>0</v>
      </c>
      <c r="AC43" s="39">
        <f t="shared" si="27"/>
        <v>0</v>
      </c>
    </row>
    <row r="44" spans="1:29" ht="15.75" customHeight="1">
      <c r="A44" s="6">
        <v>3</v>
      </c>
      <c r="B44" s="40" t="s">
        <v>34</v>
      </c>
      <c r="C44" s="34" t="s">
        <v>25</v>
      </c>
      <c r="D44" s="53">
        <f t="shared" si="19"/>
        <v>16</v>
      </c>
      <c r="E44" s="36">
        <f t="shared" si="20"/>
        <v>0</v>
      </c>
      <c r="F44" s="5"/>
      <c r="G44" s="5"/>
      <c r="H44" s="5"/>
      <c r="I44" s="5"/>
      <c r="J44" s="38">
        <f t="shared" si="28"/>
        <v>0</v>
      </c>
      <c r="K44" s="5"/>
      <c r="L44" s="5"/>
      <c r="M44" s="5"/>
      <c r="N44" s="5"/>
      <c r="O44" s="38">
        <f t="shared" si="22"/>
        <v>0</v>
      </c>
      <c r="P44" s="5"/>
      <c r="Q44" s="5"/>
      <c r="R44" s="5"/>
      <c r="S44" s="5"/>
      <c r="T44" s="38">
        <f t="shared" si="23"/>
        <v>0</v>
      </c>
      <c r="U44" s="5"/>
      <c r="V44" s="5"/>
      <c r="W44" s="37"/>
      <c r="X44" s="5"/>
      <c r="Y44" s="38">
        <f t="shared" si="24"/>
        <v>0</v>
      </c>
      <c r="Z44" s="2">
        <v>3</v>
      </c>
      <c r="AA44" s="39">
        <f t="shared" si="25"/>
        <v>0</v>
      </c>
      <c r="AB44" s="39">
        <f t="shared" si="26"/>
        <v>0</v>
      </c>
      <c r="AC44" s="39">
        <f t="shared" si="27"/>
        <v>0</v>
      </c>
    </row>
    <row r="45" spans="1:29" ht="15.75" customHeight="1">
      <c r="A45" s="6">
        <v>3</v>
      </c>
      <c r="B45" s="14" t="s">
        <v>35</v>
      </c>
      <c r="C45" s="34" t="s">
        <v>25</v>
      </c>
      <c r="D45" s="53">
        <f t="shared" si="19"/>
        <v>32</v>
      </c>
      <c r="E45" s="36">
        <f t="shared" si="20"/>
        <v>0</v>
      </c>
      <c r="F45" s="5"/>
      <c r="G45" s="5"/>
      <c r="H45" s="5"/>
      <c r="I45" s="5"/>
      <c r="J45" s="38">
        <f t="shared" si="28"/>
        <v>0</v>
      </c>
      <c r="K45" s="5"/>
      <c r="L45" s="5"/>
      <c r="M45" s="5"/>
      <c r="N45" s="5"/>
      <c r="O45" s="38">
        <f t="shared" si="22"/>
        <v>0</v>
      </c>
      <c r="P45" s="5"/>
      <c r="Q45" s="5"/>
      <c r="R45" s="37"/>
      <c r="S45" s="37"/>
      <c r="T45" s="38">
        <f t="shared" si="23"/>
        <v>0</v>
      </c>
      <c r="U45" s="37"/>
      <c r="V45" s="5"/>
      <c r="W45" s="37"/>
      <c r="X45" s="5"/>
      <c r="Y45" s="38">
        <f t="shared" si="24"/>
        <v>0</v>
      </c>
      <c r="Z45" s="2">
        <v>3</v>
      </c>
      <c r="AA45" s="39">
        <f t="shared" si="25"/>
        <v>0</v>
      </c>
      <c r="AB45" s="39">
        <f t="shared" si="26"/>
        <v>0</v>
      </c>
      <c r="AC45" s="39">
        <f t="shared" si="27"/>
        <v>0</v>
      </c>
    </row>
    <row r="46" spans="1:29" ht="15.75" customHeight="1">
      <c r="A46" s="6">
        <v>3</v>
      </c>
      <c r="B46" s="14" t="s">
        <v>36</v>
      </c>
      <c r="C46" s="34" t="s">
        <v>25</v>
      </c>
      <c r="D46" s="53">
        <f t="shared" si="19"/>
        <v>32</v>
      </c>
      <c r="E46" s="36">
        <f t="shared" si="20"/>
        <v>0</v>
      </c>
      <c r="F46" s="5"/>
      <c r="G46" s="5"/>
      <c r="H46" s="5"/>
      <c r="I46" s="5"/>
      <c r="J46" s="38">
        <f t="shared" si="28"/>
        <v>0</v>
      </c>
      <c r="K46" s="5"/>
      <c r="L46" s="5"/>
      <c r="M46" s="5"/>
      <c r="N46" s="5"/>
      <c r="O46" s="38">
        <f t="shared" si="22"/>
        <v>0</v>
      </c>
      <c r="P46" s="5"/>
      <c r="Q46" s="5"/>
      <c r="R46" s="5"/>
      <c r="S46" s="5"/>
      <c r="T46" s="38">
        <f t="shared" si="23"/>
        <v>0</v>
      </c>
      <c r="U46" s="5"/>
      <c r="V46" s="5"/>
      <c r="W46" s="5"/>
      <c r="X46" s="37"/>
      <c r="Y46" s="38">
        <f t="shared" si="24"/>
        <v>0</v>
      </c>
      <c r="Z46" s="2">
        <v>3</v>
      </c>
      <c r="AA46" s="39">
        <f t="shared" si="25"/>
        <v>0</v>
      </c>
      <c r="AB46" s="39">
        <f t="shared" si="26"/>
        <v>0</v>
      </c>
      <c r="AC46" s="39">
        <f t="shared" si="27"/>
        <v>0</v>
      </c>
    </row>
    <row r="47" spans="1:29" ht="15.75" customHeight="1">
      <c r="A47" s="6"/>
      <c r="B47" s="40" t="s">
        <v>37</v>
      </c>
      <c r="C47" s="34" t="s">
        <v>25</v>
      </c>
      <c r="D47" s="51">
        <v>16</v>
      </c>
      <c r="E47" s="36">
        <f t="shared" si="20"/>
        <v>0</v>
      </c>
      <c r="F47" s="5"/>
      <c r="G47" s="5"/>
      <c r="H47" s="5"/>
      <c r="I47" s="5"/>
      <c r="J47" s="38"/>
      <c r="K47" s="5"/>
      <c r="L47" s="5"/>
      <c r="M47" s="5"/>
      <c r="N47" s="5"/>
      <c r="O47" s="38"/>
      <c r="P47" s="5"/>
      <c r="Q47" s="5"/>
      <c r="R47" s="37"/>
      <c r="S47" s="37"/>
      <c r="T47" s="38"/>
      <c r="U47" s="5"/>
      <c r="V47" s="5"/>
      <c r="W47" s="5"/>
      <c r="X47" s="5"/>
      <c r="Y47" s="38"/>
      <c r="Z47" s="2"/>
      <c r="AA47" s="39">
        <v>1</v>
      </c>
      <c r="AB47" s="39">
        <v>0</v>
      </c>
      <c r="AC47" s="39">
        <v>0</v>
      </c>
    </row>
    <row r="48" spans="1:29" ht="15.75" customHeight="1">
      <c r="A48" s="6">
        <v>3</v>
      </c>
      <c r="B48" s="43" t="s">
        <v>38</v>
      </c>
      <c r="C48" s="34" t="s">
        <v>25</v>
      </c>
      <c r="D48" s="51">
        <v>16</v>
      </c>
      <c r="E48" s="36">
        <f t="shared" si="20"/>
        <v>0</v>
      </c>
      <c r="F48" s="5"/>
      <c r="G48" s="5"/>
      <c r="H48" s="5"/>
      <c r="I48" s="5"/>
      <c r="J48" s="38">
        <f t="shared" ref="J48:J49" si="29">COUNTA(F48:I48)</f>
        <v>0</v>
      </c>
      <c r="K48" s="5"/>
      <c r="L48" s="5"/>
      <c r="M48" s="5"/>
      <c r="N48" s="5"/>
      <c r="O48" s="38">
        <f t="shared" ref="O48:O49" si="30">COUNTA(K48:N48)</f>
        <v>0</v>
      </c>
      <c r="P48" s="5"/>
      <c r="Q48" s="5"/>
      <c r="R48" s="37"/>
      <c r="S48" s="5"/>
      <c r="T48" s="38">
        <f t="shared" ref="T48:T49" si="31">COUNTA(P48:S48)</f>
        <v>0</v>
      </c>
      <c r="U48" s="5"/>
      <c r="V48" s="5"/>
      <c r="W48" s="5"/>
      <c r="X48" s="5"/>
      <c r="Y48" s="38">
        <f t="shared" ref="Y48:Y49" si="32">COUNTA(U48:X48)</f>
        <v>0</v>
      </c>
      <c r="Z48" s="2">
        <v>3</v>
      </c>
      <c r="AA48" s="39">
        <f t="shared" ref="AA48:AA49" si="33">IF($F$1&gt;0,COUNTIF(F48:Y48,$F$1),0)</f>
        <v>0</v>
      </c>
      <c r="AB48" s="39">
        <f t="shared" ref="AB48:AB49" si="34">IF($G$1&gt;0,COUNTIF(F48:Y48,$G$1),0)</f>
        <v>0</v>
      </c>
      <c r="AC48" s="39">
        <f t="shared" ref="AC48:AC49" si="35">IF($H$1&gt;0,COUNTIF(F48:Y48,$H$1),0)</f>
        <v>0</v>
      </c>
    </row>
    <row r="49" spans="1:29" ht="15.75" customHeight="1">
      <c r="A49" s="6">
        <v>3</v>
      </c>
      <c r="B49" s="43" t="s">
        <v>39</v>
      </c>
      <c r="C49" s="34" t="s">
        <v>25</v>
      </c>
      <c r="D49" s="53">
        <f>D34</f>
        <v>16</v>
      </c>
      <c r="E49" s="36">
        <f t="shared" si="20"/>
        <v>0</v>
      </c>
      <c r="F49" s="5"/>
      <c r="G49" s="5"/>
      <c r="H49" s="5"/>
      <c r="I49" s="5"/>
      <c r="J49" s="38">
        <f t="shared" si="29"/>
        <v>0</v>
      </c>
      <c r="K49" s="5"/>
      <c r="L49" s="5"/>
      <c r="M49" s="5"/>
      <c r="N49" s="5"/>
      <c r="O49" s="38">
        <f t="shared" si="30"/>
        <v>0</v>
      </c>
      <c r="P49" s="5"/>
      <c r="Q49" s="5"/>
      <c r="R49" s="37"/>
      <c r="S49" s="5"/>
      <c r="T49" s="38">
        <f t="shared" si="31"/>
        <v>0</v>
      </c>
      <c r="U49" s="5"/>
      <c r="V49" s="5"/>
      <c r="W49" s="5"/>
      <c r="X49" s="5"/>
      <c r="Y49" s="38">
        <f t="shared" si="32"/>
        <v>0</v>
      </c>
      <c r="Z49" s="2">
        <v>3</v>
      </c>
      <c r="AA49" s="39">
        <f t="shared" si="33"/>
        <v>0</v>
      </c>
      <c r="AB49" s="39">
        <f t="shared" si="34"/>
        <v>0</v>
      </c>
      <c r="AC49" s="39">
        <f t="shared" si="35"/>
        <v>0</v>
      </c>
    </row>
    <row r="50" spans="1:29" ht="15.75">
      <c r="A50" s="6">
        <v>3</v>
      </c>
      <c r="B50" s="45"/>
      <c r="C50" s="46"/>
      <c r="D50" s="47"/>
      <c r="E50" s="48"/>
      <c r="F50" s="49"/>
      <c r="G50" s="49"/>
      <c r="H50" s="49"/>
      <c r="I50" s="49"/>
      <c r="J50" s="49">
        <f>SUM(J37:J49)</f>
        <v>3</v>
      </c>
      <c r="K50" s="49"/>
      <c r="L50" s="49"/>
      <c r="M50" s="49"/>
      <c r="N50" s="49"/>
      <c r="O50" s="49">
        <f>SUM(O37:O49)</f>
        <v>3</v>
      </c>
      <c r="P50" s="49"/>
      <c r="Q50" s="49"/>
      <c r="R50" s="49"/>
      <c r="S50" s="49"/>
      <c r="T50" s="49">
        <f>SUM(T37:T49)</f>
        <v>4</v>
      </c>
      <c r="U50" s="49"/>
      <c r="V50" s="49"/>
      <c r="W50" s="49"/>
      <c r="X50" s="49"/>
      <c r="Y50" s="49">
        <f>SUM(Y37:Y49)</f>
        <v>6</v>
      </c>
      <c r="Z50" s="2">
        <v>1</v>
      </c>
      <c r="AA50" s="50">
        <f t="shared" ref="AA50:AC50" si="36">SUM(AA37:AA49)</f>
        <v>13</v>
      </c>
      <c r="AB50" s="50">
        <f t="shared" si="36"/>
        <v>4</v>
      </c>
      <c r="AC50" s="50">
        <f t="shared" si="36"/>
        <v>0</v>
      </c>
    </row>
    <row r="51" spans="1:29" ht="15.75" customHeight="1">
      <c r="A51" s="6">
        <v>4</v>
      </c>
      <c r="B51" s="102" t="s">
        <v>42</v>
      </c>
      <c r="C51" s="99"/>
      <c r="D51" s="54"/>
      <c r="E51" s="30"/>
      <c r="F51" s="100"/>
      <c r="G51" s="101"/>
      <c r="H51" s="101"/>
      <c r="I51" s="101"/>
      <c r="J51" s="101"/>
      <c r="K51" s="101"/>
      <c r="L51" s="101"/>
      <c r="M51" s="101"/>
      <c r="N51" s="101"/>
      <c r="O51" s="101"/>
      <c r="P51" s="101"/>
      <c r="Q51" s="101"/>
      <c r="R51" s="101"/>
      <c r="S51" s="101"/>
      <c r="T51" s="101"/>
      <c r="U51" s="101"/>
      <c r="V51" s="101"/>
      <c r="W51" s="101"/>
      <c r="X51" s="101"/>
      <c r="Y51" s="101"/>
      <c r="Z51" s="2">
        <v>4</v>
      </c>
      <c r="AA51" s="32"/>
      <c r="AB51" s="32"/>
      <c r="AC51" s="32"/>
    </row>
    <row r="52" spans="1:29" ht="15.75" customHeight="1">
      <c r="A52" s="6">
        <v>4</v>
      </c>
      <c r="B52" s="33" t="s">
        <v>27</v>
      </c>
      <c r="C52" s="34" t="s">
        <v>25</v>
      </c>
      <c r="D52" s="53">
        <f t="shared" ref="D52:D61" si="37">D37</f>
        <v>80</v>
      </c>
      <c r="E52" s="36">
        <f t="shared" ref="E52:E64" si="38">(J52+O52+T52+Y52)/D52</f>
        <v>0.05</v>
      </c>
      <c r="F52" s="37"/>
      <c r="G52" s="5"/>
      <c r="H52" s="37" t="s">
        <v>3</v>
      </c>
      <c r="I52" s="37"/>
      <c r="J52" s="38">
        <f t="shared" ref="J52:J61" si="39">COUNTA(F52:I52)</f>
        <v>1</v>
      </c>
      <c r="K52" s="37"/>
      <c r="L52" s="5"/>
      <c r="M52" s="37" t="s">
        <v>3</v>
      </c>
      <c r="N52" s="5"/>
      <c r="O52" s="38">
        <f t="shared" ref="O52:O61" si="40">COUNTA(K52:N52)</f>
        <v>1</v>
      </c>
      <c r="P52" s="37" t="s">
        <v>3</v>
      </c>
      <c r="Q52" s="5"/>
      <c r="R52" s="5"/>
      <c r="S52" s="37"/>
      <c r="T52" s="38">
        <f t="shared" ref="T52:T61" si="41">COUNTA(P52:S52)</f>
        <v>1</v>
      </c>
      <c r="U52" s="37"/>
      <c r="V52" s="5"/>
      <c r="W52" s="37" t="s">
        <v>4</v>
      </c>
      <c r="X52" s="5"/>
      <c r="Y52" s="38">
        <f t="shared" ref="Y52:Y61" si="42">COUNTA(U52:X52)</f>
        <v>1</v>
      </c>
      <c r="Z52" s="2">
        <v>4</v>
      </c>
      <c r="AA52" s="39">
        <f t="shared" ref="AA52:AA61" si="43">IF($F$1&gt;0,COUNTIF(F52:Y52,$F$1),0)</f>
        <v>3</v>
      </c>
      <c r="AB52" s="39">
        <f t="shared" ref="AB52:AB61" si="44">IF($G$1&gt;0,COUNTIF(F52:Y52,$G$1),0)</f>
        <v>1</v>
      </c>
      <c r="AC52" s="39">
        <f t="shared" ref="AC52:AC61" si="45">IF($H$1&gt;0,COUNTIF(F52:Y52,$H$1),0)</f>
        <v>0</v>
      </c>
    </row>
    <row r="53" spans="1:29" ht="15.75" customHeight="1">
      <c r="A53" s="6">
        <v>4</v>
      </c>
      <c r="B53" s="40" t="s">
        <v>28</v>
      </c>
      <c r="C53" s="34" t="s">
        <v>25</v>
      </c>
      <c r="D53" s="53">
        <f t="shared" si="37"/>
        <v>48</v>
      </c>
      <c r="E53" s="36">
        <f t="shared" si="38"/>
        <v>4.1666666666666664E-2</v>
      </c>
      <c r="F53" s="5"/>
      <c r="G53" s="5"/>
      <c r="H53" s="5"/>
      <c r="I53" s="5"/>
      <c r="J53" s="38">
        <f t="shared" si="39"/>
        <v>0</v>
      </c>
      <c r="K53" s="5"/>
      <c r="L53" s="5"/>
      <c r="M53" s="5"/>
      <c r="N53" s="5"/>
      <c r="O53" s="38">
        <f t="shared" si="40"/>
        <v>0</v>
      </c>
      <c r="P53" s="5"/>
      <c r="Q53" s="37" t="s">
        <v>3</v>
      </c>
      <c r="R53" s="5"/>
      <c r="S53" s="5"/>
      <c r="T53" s="38">
        <f t="shared" si="41"/>
        <v>1</v>
      </c>
      <c r="U53" s="5"/>
      <c r="V53" s="5"/>
      <c r="W53" s="37" t="s">
        <v>4</v>
      </c>
      <c r="X53" s="37"/>
      <c r="Y53" s="38">
        <f t="shared" si="42"/>
        <v>1</v>
      </c>
      <c r="Z53" s="2">
        <v>4</v>
      </c>
      <c r="AA53" s="39">
        <f t="shared" si="43"/>
        <v>1</v>
      </c>
      <c r="AB53" s="39">
        <f t="shared" si="44"/>
        <v>1</v>
      </c>
      <c r="AC53" s="39">
        <f t="shared" si="45"/>
        <v>0</v>
      </c>
    </row>
    <row r="54" spans="1:29" ht="15.75" customHeight="1">
      <c r="A54" s="6">
        <v>4</v>
      </c>
      <c r="B54" s="42" t="s">
        <v>29</v>
      </c>
      <c r="C54" s="34" t="s">
        <v>25</v>
      </c>
      <c r="D54" s="53">
        <f t="shared" si="37"/>
        <v>16</v>
      </c>
      <c r="E54" s="36">
        <f t="shared" si="38"/>
        <v>6.25E-2</v>
      </c>
      <c r="F54" s="37"/>
      <c r="G54" s="5"/>
      <c r="H54" s="37"/>
      <c r="I54" s="5"/>
      <c r="J54" s="38">
        <f t="shared" si="39"/>
        <v>0</v>
      </c>
      <c r="K54" s="37"/>
      <c r="L54" s="37"/>
      <c r="M54" s="37"/>
      <c r="N54" s="5"/>
      <c r="O54" s="38">
        <f t="shared" si="40"/>
        <v>0</v>
      </c>
      <c r="P54" s="5"/>
      <c r="Q54" s="5"/>
      <c r="R54" s="5"/>
      <c r="S54" s="5"/>
      <c r="T54" s="38">
        <f t="shared" si="41"/>
        <v>0</v>
      </c>
      <c r="U54" s="5"/>
      <c r="V54" s="37" t="s">
        <v>4</v>
      </c>
      <c r="W54" s="5"/>
      <c r="X54" s="5"/>
      <c r="Y54" s="38">
        <f t="shared" si="42"/>
        <v>1</v>
      </c>
      <c r="Z54" s="2">
        <v>4</v>
      </c>
      <c r="AA54" s="39">
        <f t="shared" si="43"/>
        <v>0</v>
      </c>
      <c r="AB54" s="39">
        <f t="shared" si="44"/>
        <v>1</v>
      </c>
      <c r="AC54" s="39">
        <f t="shared" si="45"/>
        <v>0</v>
      </c>
    </row>
    <row r="55" spans="1:29" ht="15.75" customHeight="1">
      <c r="A55" s="6">
        <v>4</v>
      </c>
      <c r="B55" s="40" t="s">
        <v>30</v>
      </c>
      <c r="C55" s="34" t="s">
        <v>25</v>
      </c>
      <c r="D55" s="53">
        <f t="shared" si="37"/>
        <v>48</v>
      </c>
      <c r="E55" s="36">
        <f t="shared" si="38"/>
        <v>8.3333333333333329E-2</v>
      </c>
      <c r="F55" s="5"/>
      <c r="G55" s="5"/>
      <c r="H55" s="5"/>
      <c r="I55" s="37" t="s">
        <v>3</v>
      </c>
      <c r="J55" s="38">
        <f t="shared" si="39"/>
        <v>1</v>
      </c>
      <c r="K55" s="37"/>
      <c r="L55" s="5"/>
      <c r="M55" s="5"/>
      <c r="N55" s="37" t="s">
        <v>3</v>
      </c>
      <c r="O55" s="38">
        <f t="shared" si="40"/>
        <v>1</v>
      </c>
      <c r="P55" s="5"/>
      <c r="Q55" s="5"/>
      <c r="R55" s="5"/>
      <c r="S55" s="37" t="s">
        <v>3</v>
      </c>
      <c r="T55" s="38">
        <f t="shared" si="41"/>
        <v>1</v>
      </c>
      <c r="U55" s="5"/>
      <c r="V55" s="5"/>
      <c r="W55" s="37" t="s">
        <v>3</v>
      </c>
      <c r="X55" s="37"/>
      <c r="Y55" s="38">
        <f t="shared" si="42"/>
        <v>1</v>
      </c>
      <c r="Z55" s="2">
        <v>4</v>
      </c>
      <c r="AA55" s="39">
        <f t="shared" si="43"/>
        <v>4</v>
      </c>
      <c r="AB55" s="39">
        <f t="shared" si="44"/>
        <v>0</v>
      </c>
      <c r="AC55" s="39">
        <f t="shared" si="45"/>
        <v>0</v>
      </c>
    </row>
    <row r="56" spans="1:29" ht="15.75" customHeight="1">
      <c r="A56" s="6">
        <v>4</v>
      </c>
      <c r="B56" s="14" t="s">
        <v>31</v>
      </c>
      <c r="C56" s="34" t="s">
        <v>25</v>
      </c>
      <c r="D56" s="53">
        <f t="shared" si="37"/>
        <v>80</v>
      </c>
      <c r="E56" s="36">
        <f t="shared" si="38"/>
        <v>6.25E-2</v>
      </c>
      <c r="F56" s="37"/>
      <c r="G56" s="37" t="s">
        <v>4</v>
      </c>
      <c r="H56" s="5"/>
      <c r="I56" s="37"/>
      <c r="J56" s="38">
        <f t="shared" si="39"/>
        <v>1</v>
      </c>
      <c r="K56" s="5"/>
      <c r="L56" s="5"/>
      <c r="M56" s="37" t="s">
        <v>3</v>
      </c>
      <c r="N56" s="5"/>
      <c r="O56" s="38">
        <f t="shared" si="40"/>
        <v>1</v>
      </c>
      <c r="P56" s="5"/>
      <c r="Q56" s="37" t="s">
        <v>3</v>
      </c>
      <c r="R56" s="5"/>
      <c r="S56" s="5"/>
      <c r="T56" s="38">
        <f t="shared" si="41"/>
        <v>1</v>
      </c>
      <c r="U56" s="37" t="s">
        <v>3</v>
      </c>
      <c r="V56" s="37"/>
      <c r="W56" s="37"/>
      <c r="X56" s="37" t="s">
        <v>3</v>
      </c>
      <c r="Y56" s="38">
        <f t="shared" si="42"/>
        <v>2</v>
      </c>
      <c r="Z56" s="2">
        <v>4</v>
      </c>
      <c r="AA56" s="39">
        <f t="shared" si="43"/>
        <v>4</v>
      </c>
      <c r="AB56" s="39">
        <f t="shared" si="44"/>
        <v>1</v>
      </c>
      <c r="AC56" s="39">
        <f t="shared" si="45"/>
        <v>0</v>
      </c>
    </row>
    <row r="57" spans="1:29" ht="15.75" customHeight="1">
      <c r="A57" s="6">
        <v>4</v>
      </c>
      <c r="B57" s="40" t="s">
        <v>32</v>
      </c>
      <c r="C57" s="34" t="s">
        <v>25</v>
      </c>
      <c r="D57" s="53">
        <f t="shared" si="37"/>
        <v>32</v>
      </c>
      <c r="E57" s="36">
        <f t="shared" si="38"/>
        <v>0</v>
      </c>
      <c r="F57" s="5"/>
      <c r="G57" s="5"/>
      <c r="H57" s="5"/>
      <c r="I57" s="5"/>
      <c r="J57" s="38">
        <f t="shared" si="39"/>
        <v>0</v>
      </c>
      <c r="K57" s="5"/>
      <c r="L57" s="5"/>
      <c r="M57" s="5"/>
      <c r="N57" s="37"/>
      <c r="O57" s="38">
        <f t="shared" si="40"/>
        <v>0</v>
      </c>
      <c r="P57" s="37"/>
      <c r="Q57" s="5"/>
      <c r="R57" s="37"/>
      <c r="S57" s="5"/>
      <c r="T57" s="38">
        <f t="shared" si="41"/>
        <v>0</v>
      </c>
      <c r="U57" s="5"/>
      <c r="V57" s="5"/>
      <c r="W57" s="5"/>
      <c r="X57" s="37"/>
      <c r="Y57" s="38">
        <f t="shared" si="42"/>
        <v>0</v>
      </c>
      <c r="Z57" s="2">
        <v>4</v>
      </c>
      <c r="AA57" s="39">
        <f t="shared" si="43"/>
        <v>0</v>
      </c>
      <c r="AB57" s="39">
        <f t="shared" si="44"/>
        <v>0</v>
      </c>
      <c r="AC57" s="39">
        <f t="shared" si="45"/>
        <v>0</v>
      </c>
    </row>
    <row r="58" spans="1:29" ht="15.75" customHeight="1">
      <c r="A58" s="6">
        <v>4</v>
      </c>
      <c r="B58" s="40" t="s">
        <v>33</v>
      </c>
      <c r="C58" s="34" t="s">
        <v>25</v>
      </c>
      <c r="D58" s="53">
        <f t="shared" si="37"/>
        <v>16</v>
      </c>
      <c r="E58" s="36">
        <f t="shared" si="38"/>
        <v>0</v>
      </c>
      <c r="F58" s="5"/>
      <c r="G58" s="37"/>
      <c r="H58" s="37"/>
      <c r="I58" s="37"/>
      <c r="J58" s="38">
        <f t="shared" si="39"/>
        <v>0</v>
      </c>
      <c r="K58" s="5"/>
      <c r="L58" s="37"/>
      <c r="M58" s="5"/>
      <c r="N58" s="5"/>
      <c r="O58" s="38">
        <f t="shared" si="40"/>
        <v>0</v>
      </c>
      <c r="P58" s="5"/>
      <c r="Q58" s="37"/>
      <c r="R58" s="37"/>
      <c r="S58" s="5"/>
      <c r="T58" s="38">
        <f t="shared" si="41"/>
        <v>0</v>
      </c>
      <c r="U58" s="5"/>
      <c r="V58" s="37"/>
      <c r="W58" s="5"/>
      <c r="X58" s="37"/>
      <c r="Y58" s="38">
        <f t="shared" si="42"/>
        <v>0</v>
      </c>
      <c r="Z58" s="2">
        <v>4</v>
      </c>
      <c r="AA58" s="39">
        <f t="shared" si="43"/>
        <v>0</v>
      </c>
      <c r="AB58" s="39">
        <f t="shared" si="44"/>
        <v>0</v>
      </c>
      <c r="AC58" s="39">
        <f t="shared" si="45"/>
        <v>0</v>
      </c>
    </row>
    <row r="59" spans="1:29" ht="15.75" customHeight="1">
      <c r="A59" s="6">
        <v>4</v>
      </c>
      <c r="B59" s="40" t="s">
        <v>34</v>
      </c>
      <c r="C59" s="34" t="s">
        <v>25</v>
      </c>
      <c r="D59" s="53">
        <f t="shared" si="37"/>
        <v>16</v>
      </c>
      <c r="E59" s="36">
        <f t="shared" si="38"/>
        <v>0</v>
      </c>
      <c r="F59" s="5"/>
      <c r="G59" s="5"/>
      <c r="H59" s="5"/>
      <c r="I59" s="5"/>
      <c r="J59" s="38">
        <f t="shared" si="39"/>
        <v>0</v>
      </c>
      <c r="K59" s="5"/>
      <c r="L59" s="5"/>
      <c r="M59" s="5"/>
      <c r="N59" s="5"/>
      <c r="O59" s="38">
        <f t="shared" si="40"/>
        <v>0</v>
      </c>
      <c r="P59" s="5"/>
      <c r="Q59" s="5"/>
      <c r="R59" s="5"/>
      <c r="S59" s="5"/>
      <c r="T59" s="38">
        <f t="shared" si="41"/>
        <v>0</v>
      </c>
      <c r="U59" s="5"/>
      <c r="V59" s="5"/>
      <c r="W59" s="37"/>
      <c r="X59" s="5"/>
      <c r="Y59" s="38">
        <f t="shared" si="42"/>
        <v>0</v>
      </c>
      <c r="Z59" s="2">
        <v>4</v>
      </c>
      <c r="AA59" s="39">
        <f t="shared" si="43"/>
        <v>0</v>
      </c>
      <c r="AB59" s="39">
        <f t="shared" si="44"/>
        <v>0</v>
      </c>
      <c r="AC59" s="39">
        <f t="shared" si="45"/>
        <v>0</v>
      </c>
    </row>
    <row r="60" spans="1:29" ht="15.75" customHeight="1">
      <c r="A60" s="6">
        <v>4</v>
      </c>
      <c r="B60" s="14" t="s">
        <v>35</v>
      </c>
      <c r="C60" s="34" t="s">
        <v>25</v>
      </c>
      <c r="D60" s="53">
        <f t="shared" si="37"/>
        <v>32</v>
      </c>
      <c r="E60" s="36">
        <f t="shared" si="38"/>
        <v>0</v>
      </c>
      <c r="F60" s="5"/>
      <c r="G60" s="5"/>
      <c r="H60" s="5"/>
      <c r="I60" s="5"/>
      <c r="J60" s="38">
        <f t="shared" si="39"/>
        <v>0</v>
      </c>
      <c r="K60" s="5"/>
      <c r="L60" s="5"/>
      <c r="M60" s="5"/>
      <c r="N60" s="5"/>
      <c r="O60" s="38">
        <f t="shared" si="40"/>
        <v>0</v>
      </c>
      <c r="P60" s="5"/>
      <c r="Q60" s="5"/>
      <c r="R60" s="37"/>
      <c r="S60" s="37"/>
      <c r="T60" s="38">
        <f t="shared" si="41"/>
        <v>0</v>
      </c>
      <c r="U60" s="37"/>
      <c r="V60" s="5"/>
      <c r="W60" s="37"/>
      <c r="X60" s="5"/>
      <c r="Y60" s="38">
        <f t="shared" si="42"/>
        <v>0</v>
      </c>
      <c r="Z60" s="2">
        <v>4</v>
      </c>
      <c r="AA60" s="39">
        <f t="shared" si="43"/>
        <v>0</v>
      </c>
      <c r="AB60" s="39">
        <f t="shared" si="44"/>
        <v>0</v>
      </c>
      <c r="AC60" s="39">
        <f t="shared" si="45"/>
        <v>0</v>
      </c>
    </row>
    <row r="61" spans="1:29" ht="15.75" customHeight="1">
      <c r="A61" s="6">
        <v>4</v>
      </c>
      <c r="B61" s="14" t="s">
        <v>36</v>
      </c>
      <c r="C61" s="34" t="s">
        <v>25</v>
      </c>
      <c r="D61" s="53">
        <f t="shared" si="37"/>
        <v>32</v>
      </c>
      <c r="E61" s="36">
        <f t="shared" si="38"/>
        <v>0</v>
      </c>
      <c r="F61" s="5"/>
      <c r="G61" s="5"/>
      <c r="H61" s="5"/>
      <c r="I61" s="5"/>
      <c r="J61" s="38">
        <f t="shared" si="39"/>
        <v>0</v>
      </c>
      <c r="K61" s="5"/>
      <c r="L61" s="5"/>
      <c r="M61" s="5"/>
      <c r="N61" s="5"/>
      <c r="O61" s="38">
        <f t="shared" si="40"/>
        <v>0</v>
      </c>
      <c r="P61" s="5"/>
      <c r="Q61" s="5"/>
      <c r="R61" s="5"/>
      <c r="S61" s="5"/>
      <c r="T61" s="38">
        <f t="shared" si="41"/>
        <v>0</v>
      </c>
      <c r="U61" s="5"/>
      <c r="V61" s="5"/>
      <c r="W61" s="5"/>
      <c r="X61" s="37"/>
      <c r="Y61" s="38">
        <f t="shared" si="42"/>
        <v>0</v>
      </c>
      <c r="Z61" s="2">
        <v>4</v>
      </c>
      <c r="AA61" s="39">
        <f t="shared" si="43"/>
        <v>0</v>
      </c>
      <c r="AB61" s="39">
        <f t="shared" si="44"/>
        <v>0</v>
      </c>
      <c r="AC61" s="39">
        <f t="shared" si="45"/>
        <v>0</v>
      </c>
    </row>
    <row r="62" spans="1:29" ht="15.75" customHeight="1">
      <c r="A62" s="6"/>
      <c r="B62" s="40" t="s">
        <v>37</v>
      </c>
      <c r="C62" s="34" t="s">
        <v>25</v>
      </c>
      <c r="D62" s="51">
        <v>16</v>
      </c>
      <c r="E62" s="36">
        <f t="shared" si="38"/>
        <v>6.25E-2</v>
      </c>
      <c r="F62" s="5"/>
      <c r="G62" s="5"/>
      <c r="H62" s="5"/>
      <c r="I62" s="5"/>
      <c r="J62" s="44">
        <v>0</v>
      </c>
      <c r="K62" s="5"/>
      <c r="L62" s="5"/>
      <c r="M62" s="5"/>
      <c r="N62" s="5"/>
      <c r="O62" s="44">
        <v>0</v>
      </c>
      <c r="P62" s="5"/>
      <c r="Q62" s="5"/>
      <c r="R62" s="37"/>
      <c r="S62" s="37"/>
      <c r="T62" s="44">
        <v>1</v>
      </c>
      <c r="U62" s="5"/>
      <c r="V62" s="5"/>
      <c r="W62" s="5"/>
      <c r="X62" s="5"/>
      <c r="Y62" s="44">
        <v>0</v>
      </c>
      <c r="Z62" s="2"/>
      <c r="AA62" s="39">
        <v>1</v>
      </c>
      <c r="AB62" s="39">
        <v>0</v>
      </c>
      <c r="AC62" s="39">
        <v>0</v>
      </c>
    </row>
    <row r="63" spans="1:29" ht="15.75" customHeight="1">
      <c r="A63" s="6">
        <v>4</v>
      </c>
      <c r="B63" s="43" t="s">
        <v>38</v>
      </c>
      <c r="C63" s="34" t="s">
        <v>25</v>
      </c>
      <c r="D63" s="53">
        <f t="shared" ref="D63:D64" si="46">D48</f>
        <v>16</v>
      </c>
      <c r="E63" s="36">
        <f t="shared" si="38"/>
        <v>0</v>
      </c>
      <c r="F63" s="5"/>
      <c r="G63" s="5"/>
      <c r="H63" s="5"/>
      <c r="I63" s="5"/>
      <c r="J63" s="38">
        <f t="shared" ref="J63:J64" si="47">COUNTA(F63:I63)</f>
        <v>0</v>
      </c>
      <c r="K63" s="5"/>
      <c r="L63" s="5"/>
      <c r="M63" s="5"/>
      <c r="N63" s="5"/>
      <c r="O63" s="38">
        <f t="shared" ref="O63:O64" si="48">COUNTA(K63:N63)</f>
        <v>0</v>
      </c>
      <c r="P63" s="5"/>
      <c r="Q63" s="5"/>
      <c r="R63" s="37"/>
      <c r="S63" s="5"/>
      <c r="T63" s="38">
        <f t="shared" ref="T63:T64" si="49">COUNTA(P63:S63)</f>
        <v>0</v>
      </c>
      <c r="U63" s="5"/>
      <c r="V63" s="5"/>
      <c r="W63" s="5"/>
      <c r="X63" s="5"/>
      <c r="Y63" s="38">
        <f t="shared" ref="Y63:Y64" si="50">COUNTA(U63:X63)</f>
        <v>0</v>
      </c>
      <c r="Z63" s="2">
        <v>4</v>
      </c>
      <c r="AA63" s="39">
        <f t="shared" ref="AA63:AA64" si="51">IF($F$1&gt;0,COUNTIF(F63:Y63,$F$1),0)</f>
        <v>0</v>
      </c>
      <c r="AB63" s="39">
        <f t="shared" ref="AB63:AB64" si="52">IF($G$1&gt;0,COUNTIF(F63:Y63,$G$1),0)</f>
        <v>0</v>
      </c>
      <c r="AC63" s="39">
        <f t="shared" ref="AC63:AC64" si="53">IF($H$1&gt;0,COUNTIF(F63:Y63,$H$1),0)</f>
        <v>0</v>
      </c>
    </row>
    <row r="64" spans="1:29" ht="15.75" customHeight="1">
      <c r="A64" s="6">
        <v>4</v>
      </c>
      <c r="B64" s="43" t="s">
        <v>39</v>
      </c>
      <c r="C64" s="34" t="s">
        <v>25</v>
      </c>
      <c r="D64" s="53">
        <f t="shared" si="46"/>
        <v>16</v>
      </c>
      <c r="E64" s="36">
        <f t="shared" si="38"/>
        <v>0</v>
      </c>
      <c r="F64" s="5"/>
      <c r="G64" s="5"/>
      <c r="H64" s="5"/>
      <c r="I64" s="5"/>
      <c r="J64" s="38">
        <f t="shared" si="47"/>
        <v>0</v>
      </c>
      <c r="K64" s="5"/>
      <c r="L64" s="5"/>
      <c r="M64" s="5"/>
      <c r="N64" s="5"/>
      <c r="O64" s="38">
        <f t="shared" si="48"/>
        <v>0</v>
      </c>
      <c r="P64" s="5"/>
      <c r="Q64" s="5"/>
      <c r="R64" s="37"/>
      <c r="S64" s="5"/>
      <c r="T64" s="38">
        <f t="shared" si="49"/>
        <v>0</v>
      </c>
      <c r="U64" s="5"/>
      <c r="V64" s="5"/>
      <c r="W64" s="5"/>
      <c r="X64" s="5"/>
      <c r="Y64" s="38">
        <f t="shared" si="50"/>
        <v>0</v>
      </c>
      <c r="Z64" s="2">
        <v>4</v>
      </c>
      <c r="AA64" s="39">
        <f t="shared" si="51"/>
        <v>0</v>
      </c>
      <c r="AB64" s="39">
        <f t="shared" si="52"/>
        <v>0</v>
      </c>
      <c r="AC64" s="39">
        <f t="shared" si="53"/>
        <v>0</v>
      </c>
    </row>
    <row r="65" spans="1:29" ht="15.75">
      <c r="A65" s="6">
        <v>4</v>
      </c>
      <c r="B65" s="45"/>
      <c r="C65" s="46"/>
      <c r="D65" s="47"/>
      <c r="E65" s="48"/>
      <c r="F65" s="49"/>
      <c r="G65" s="49"/>
      <c r="H65" s="49"/>
      <c r="I65" s="49"/>
      <c r="J65" s="49">
        <f>SUM(J52:J64)</f>
        <v>3</v>
      </c>
      <c r="K65" s="49"/>
      <c r="L65" s="49"/>
      <c r="M65" s="49"/>
      <c r="N65" s="49"/>
      <c r="O65" s="49">
        <f>SUM(O52:O64)</f>
        <v>3</v>
      </c>
      <c r="P65" s="49"/>
      <c r="Q65" s="49"/>
      <c r="R65" s="49"/>
      <c r="S65" s="49"/>
      <c r="T65" s="49">
        <f>SUM(T52:T64)</f>
        <v>5</v>
      </c>
      <c r="U65" s="49"/>
      <c r="V65" s="49"/>
      <c r="W65" s="49"/>
      <c r="X65" s="49"/>
      <c r="Y65" s="49">
        <f>SUM(Y52:Y64)</f>
        <v>6</v>
      </c>
      <c r="Z65" s="2">
        <v>1</v>
      </c>
      <c r="AA65" s="50">
        <f t="shared" ref="AA65:AC65" si="54">SUM(AA52:AA64)</f>
        <v>13</v>
      </c>
      <c r="AB65" s="50">
        <f t="shared" si="54"/>
        <v>4</v>
      </c>
      <c r="AC65" s="50">
        <f t="shared" si="54"/>
        <v>0</v>
      </c>
    </row>
    <row r="66" spans="1:29" ht="15.75" customHeight="1">
      <c r="A66" s="6">
        <v>5</v>
      </c>
      <c r="B66" s="102" t="s">
        <v>43</v>
      </c>
      <c r="C66" s="99"/>
      <c r="D66" s="54"/>
      <c r="E66" s="30"/>
      <c r="F66" s="100"/>
      <c r="G66" s="101"/>
      <c r="H66" s="101"/>
      <c r="I66" s="101"/>
      <c r="J66" s="101"/>
      <c r="K66" s="101"/>
      <c r="L66" s="101"/>
      <c r="M66" s="101"/>
      <c r="N66" s="101"/>
      <c r="O66" s="101"/>
      <c r="P66" s="101"/>
      <c r="Q66" s="101"/>
      <c r="R66" s="101"/>
      <c r="S66" s="101"/>
      <c r="T66" s="101"/>
      <c r="U66" s="101"/>
      <c r="V66" s="101"/>
      <c r="W66" s="101"/>
      <c r="X66" s="101"/>
      <c r="Y66" s="101"/>
      <c r="Z66" s="2">
        <v>5</v>
      </c>
      <c r="AA66" s="32"/>
      <c r="AB66" s="32"/>
      <c r="AC66" s="32"/>
    </row>
    <row r="67" spans="1:29" ht="15.75" customHeight="1">
      <c r="A67" s="6">
        <v>5</v>
      </c>
      <c r="B67" s="33" t="s">
        <v>27</v>
      </c>
      <c r="C67" s="34" t="s">
        <v>25</v>
      </c>
      <c r="D67" s="53">
        <f t="shared" ref="D67:D76" si="55">D52</f>
        <v>80</v>
      </c>
      <c r="E67" s="36">
        <f t="shared" ref="E67:E79" si="56">(J67+O67+T67+Y67)/D67</f>
        <v>0.05</v>
      </c>
      <c r="F67" s="37"/>
      <c r="G67" s="5"/>
      <c r="H67" s="5"/>
      <c r="I67" s="37" t="s">
        <v>3</v>
      </c>
      <c r="J67" s="38">
        <f t="shared" ref="J67:J77" si="57">COUNTA(F67:I67)</f>
        <v>1</v>
      </c>
      <c r="K67" s="37"/>
      <c r="L67" s="5"/>
      <c r="M67" s="37" t="s">
        <v>3</v>
      </c>
      <c r="N67" s="5"/>
      <c r="O67" s="38">
        <f t="shared" ref="O67:O77" si="58">COUNTA(K67:N67)</f>
        <v>1</v>
      </c>
      <c r="P67" s="37" t="s">
        <v>3</v>
      </c>
      <c r="Q67" s="5"/>
      <c r="R67" s="5"/>
      <c r="S67" s="37"/>
      <c r="T67" s="38">
        <f t="shared" ref="T67:T77" si="59">COUNTA(P67:S67)</f>
        <v>1</v>
      </c>
      <c r="U67" s="37"/>
      <c r="V67" s="5"/>
      <c r="W67" s="37" t="s">
        <v>4</v>
      </c>
      <c r="X67" s="5"/>
      <c r="Y67" s="38">
        <f t="shared" ref="Y67:Y77" si="60">COUNTA(U67:X67)</f>
        <v>1</v>
      </c>
      <c r="Z67" s="2">
        <v>5</v>
      </c>
      <c r="AA67" s="39">
        <f t="shared" ref="AA67:AA77" si="61">IF($F$1&gt;0,COUNTIF(F67:Y67,$F$1),0)</f>
        <v>3</v>
      </c>
      <c r="AB67" s="39">
        <f t="shared" ref="AB67:AB77" si="62">IF($G$1&gt;0,COUNTIF(F67:Y67,$G$1),0)</f>
        <v>1</v>
      </c>
      <c r="AC67" s="39">
        <f t="shared" ref="AC67:AC77" si="63">IF($H$1&gt;0,COUNTIF(F67:Y67,$H$1),0)</f>
        <v>0</v>
      </c>
    </row>
    <row r="68" spans="1:29" ht="15.75" customHeight="1">
      <c r="A68" s="6">
        <v>5</v>
      </c>
      <c r="B68" s="40" t="s">
        <v>28</v>
      </c>
      <c r="C68" s="34" t="s">
        <v>25</v>
      </c>
      <c r="D68" s="53">
        <f t="shared" si="55"/>
        <v>48</v>
      </c>
      <c r="E68" s="36">
        <f t="shared" si="56"/>
        <v>4.1666666666666664E-2</v>
      </c>
      <c r="F68" s="5"/>
      <c r="G68" s="5"/>
      <c r="H68" s="5"/>
      <c r="I68" s="5"/>
      <c r="J68" s="38">
        <f t="shared" si="57"/>
        <v>0</v>
      </c>
      <c r="K68" s="5"/>
      <c r="L68" s="5"/>
      <c r="M68" s="5"/>
      <c r="N68" s="5"/>
      <c r="O68" s="38">
        <f t="shared" si="58"/>
        <v>0</v>
      </c>
      <c r="P68" s="5"/>
      <c r="Q68" s="37" t="s">
        <v>3</v>
      </c>
      <c r="R68" s="5"/>
      <c r="S68" s="5"/>
      <c r="T68" s="38">
        <f t="shared" si="59"/>
        <v>1</v>
      </c>
      <c r="U68" s="5"/>
      <c r="V68" s="5"/>
      <c r="W68" s="37" t="s">
        <v>4</v>
      </c>
      <c r="X68" s="37"/>
      <c r="Y68" s="38">
        <f t="shared" si="60"/>
        <v>1</v>
      </c>
      <c r="Z68" s="2">
        <v>5</v>
      </c>
      <c r="AA68" s="39">
        <f t="shared" si="61"/>
        <v>1</v>
      </c>
      <c r="AB68" s="39">
        <f t="shared" si="62"/>
        <v>1</v>
      </c>
      <c r="AC68" s="39">
        <f t="shared" si="63"/>
        <v>0</v>
      </c>
    </row>
    <row r="69" spans="1:29" ht="15.75" customHeight="1">
      <c r="A69" s="6">
        <v>5</v>
      </c>
      <c r="B69" s="42" t="str">
        <f>B54</f>
        <v>Родной язык и (или) государственный язык республики Российской Федерации</v>
      </c>
      <c r="C69" s="34" t="s">
        <v>25</v>
      </c>
      <c r="D69" s="53">
        <f t="shared" si="55"/>
        <v>16</v>
      </c>
      <c r="E69" s="36">
        <f t="shared" si="56"/>
        <v>6.25E-2</v>
      </c>
      <c r="F69" s="37"/>
      <c r="G69" s="5"/>
      <c r="H69" s="37"/>
      <c r="I69" s="5"/>
      <c r="J69" s="38">
        <f t="shared" si="57"/>
        <v>0</v>
      </c>
      <c r="K69" s="37"/>
      <c r="L69" s="37"/>
      <c r="M69" s="37"/>
      <c r="N69" s="5"/>
      <c r="O69" s="38">
        <f t="shared" si="58"/>
        <v>0</v>
      </c>
      <c r="P69" s="5"/>
      <c r="Q69" s="5"/>
      <c r="R69" s="5"/>
      <c r="S69" s="5"/>
      <c r="T69" s="38">
        <f t="shared" si="59"/>
        <v>0</v>
      </c>
      <c r="U69" s="5"/>
      <c r="V69" s="37" t="s">
        <v>4</v>
      </c>
      <c r="W69" s="5"/>
      <c r="X69" s="5"/>
      <c r="Y69" s="38">
        <f t="shared" si="60"/>
        <v>1</v>
      </c>
      <c r="Z69" s="2">
        <v>5</v>
      </c>
      <c r="AA69" s="39">
        <f t="shared" si="61"/>
        <v>0</v>
      </c>
      <c r="AB69" s="39">
        <f t="shared" si="62"/>
        <v>1</v>
      </c>
      <c r="AC69" s="39">
        <f t="shared" si="63"/>
        <v>0</v>
      </c>
    </row>
    <row r="70" spans="1:29" ht="15.75" customHeight="1">
      <c r="A70" s="6">
        <v>5</v>
      </c>
      <c r="B70" s="40" t="s">
        <v>30</v>
      </c>
      <c r="C70" s="34" t="s">
        <v>25</v>
      </c>
      <c r="D70" s="53">
        <f t="shared" si="55"/>
        <v>48</v>
      </c>
      <c r="E70" s="36">
        <f t="shared" si="56"/>
        <v>8.3333333333333329E-2</v>
      </c>
      <c r="F70" s="5"/>
      <c r="G70" s="5"/>
      <c r="H70" s="5"/>
      <c r="I70" s="37" t="s">
        <v>3</v>
      </c>
      <c r="J70" s="38">
        <f t="shared" si="57"/>
        <v>1</v>
      </c>
      <c r="K70" s="37"/>
      <c r="L70" s="5"/>
      <c r="M70" s="37" t="s">
        <v>3</v>
      </c>
      <c r="N70" s="37"/>
      <c r="O70" s="38">
        <f t="shared" si="58"/>
        <v>1</v>
      </c>
      <c r="P70" s="5"/>
      <c r="Q70" s="5"/>
      <c r="R70" s="5"/>
      <c r="S70" s="37" t="s">
        <v>3</v>
      </c>
      <c r="T70" s="38">
        <f t="shared" si="59"/>
        <v>1</v>
      </c>
      <c r="U70" s="5"/>
      <c r="V70" s="5"/>
      <c r="W70" s="37" t="s">
        <v>3</v>
      </c>
      <c r="X70" s="37"/>
      <c r="Y70" s="38">
        <f t="shared" si="60"/>
        <v>1</v>
      </c>
      <c r="Z70" s="2">
        <v>5</v>
      </c>
      <c r="AA70" s="39">
        <f t="shared" si="61"/>
        <v>4</v>
      </c>
      <c r="AB70" s="39">
        <f t="shared" si="62"/>
        <v>0</v>
      </c>
      <c r="AC70" s="39">
        <f t="shared" si="63"/>
        <v>0</v>
      </c>
    </row>
    <row r="71" spans="1:29" ht="15.75" customHeight="1">
      <c r="A71" s="6">
        <v>5</v>
      </c>
      <c r="B71" s="14" t="s">
        <v>31</v>
      </c>
      <c r="C71" s="34" t="s">
        <v>25</v>
      </c>
      <c r="D71" s="53">
        <f t="shared" si="55"/>
        <v>80</v>
      </c>
      <c r="E71" s="36">
        <f t="shared" si="56"/>
        <v>6.25E-2</v>
      </c>
      <c r="F71" s="37"/>
      <c r="G71" s="37" t="s">
        <v>4</v>
      </c>
      <c r="H71" s="5"/>
      <c r="I71" s="37"/>
      <c r="J71" s="38">
        <f t="shared" si="57"/>
        <v>1</v>
      </c>
      <c r="K71" s="5"/>
      <c r="L71" s="5"/>
      <c r="M71" s="37" t="s">
        <v>3</v>
      </c>
      <c r="N71" s="5"/>
      <c r="O71" s="38">
        <f t="shared" si="58"/>
        <v>1</v>
      </c>
      <c r="P71" s="5"/>
      <c r="Q71" s="37" t="s">
        <v>3</v>
      </c>
      <c r="R71" s="5"/>
      <c r="S71" s="5"/>
      <c r="T71" s="38">
        <f t="shared" si="59"/>
        <v>1</v>
      </c>
      <c r="U71" s="37" t="s">
        <v>3</v>
      </c>
      <c r="V71" s="37"/>
      <c r="W71" s="37"/>
      <c r="X71" s="37" t="s">
        <v>3</v>
      </c>
      <c r="Y71" s="38">
        <f t="shared" si="60"/>
        <v>2</v>
      </c>
      <c r="Z71" s="2">
        <v>5</v>
      </c>
      <c r="AA71" s="39">
        <f t="shared" si="61"/>
        <v>4</v>
      </c>
      <c r="AB71" s="39">
        <f t="shared" si="62"/>
        <v>1</v>
      </c>
      <c r="AC71" s="39">
        <f t="shared" si="63"/>
        <v>0</v>
      </c>
    </row>
    <row r="72" spans="1:29" ht="15.75" customHeight="1">
      <c r="A72" s="6">
        <v>5</v>
      </c>
      <c r="B72" s="40" t="s">
        <v>32</v>
      </c>
      <c r="C72" s="34" t="s">
        <v>25</v>
      </c>
      <c r="D72" s="53">
        <f t="shared" si="55"/>
        <v>32</v>
      </c>
      <c r="E72" s="36">
        <f t="shared" si="56"/>
        <v>0</v>
      </c>
      <c r="F72" s="5"/>
      <c r="G72" s="5"/>
      <c r="H72" s="5"/>
      <c r="I72" s="5"/>
      <c r="J72" s="38">
        <f t="shared" si="57"/>
        <v>0</v>
      </c>
      <c r="K72" s="5"/>
      <c r="L72" s="5"/>
      <c r="M72" s="5"/>
      <c r="N72" s="37"/>
      <c r="O72" s="38">
        <f t="shared" si="58"/>
        <v>0</v>
      </c>
      <c r="P72" s="37"/>
      <c r="Q72" s="5"/>
      <c r="R72" s="37"/>
      <c r="S72" s="5"/>
      <c r="T72" s="38">
        <f t="shared" si="59"/>
        <v>0</v>
      </c>
      <c r="U72" s="5"/>
      <c r="V72" s="5"/>
      <c r="W72" s="5"/>
      <c r="X72" s="37"/>
      <c r="Y72" s="38">
        <f t="shared" si="60"/>
        <v>0</v>
      </c>
      <c r="Z72" s="2">
        <v>5</v>
      </c>
      <c r="AA72" s="39">
        <f t="shared" si="61"/>
        <v>0</v>
      </c>
      <c r="AB72" s="39">
        <f t="shared" si="62"/>
        <v>0</v>
      </c>
      <c r="AC72" s="39">
        <f t="shared" si="63"/>
        <v>0</v>
      </c>
    </row>
    <row r="73" spans="1:29" ht="15.75" customHeight="1">
      <c r="A73" s="6">
        <v>5</v>
      </c>
      <c r="B73" s="40" t="s">
        <v>33</v>
      </c>
      <c r="C73" s="34" t="s">
        <v>25</v>
      </c>
      <c r="D73" s="53">
        <f t="shared" si="55"/>
        <v>16</v>
      </c>
      <c r="E73" s="36">
        <f t="shared" si="56"/>
        <v>0</v>
      </c>
      <c r="F73" s="5"/>
      <c r="G73" s="37"/>
      <c r="H73" s="37"/>
      <c r="I73" s="37"/>
      <c r="J73" s="38">
        <f t="shared" si="57"/>
        <v>0</v>
      </c>
      <c r="K73" s="5"/>
      <c r="L73" s="37"/>
      <c r="M73" s="5"/>
      <c r="N73" s="5"/>
      <c r="O73" s="38">
        <f t="shared" si="58"/>
        <v>0</v>
      </c>
      <c r="P73" s="5"/>
      <c r="Q73" s="37"/>
      <c r="R73" s="37"/>
      <c r="S73" s="5"/>
      <c r="T73" s="38">
        <f t="shared" si="59"/>
        <v>0</v>
      </c>
      <c r="U73" s="5"/>
      <c r="V73" s="37"/>
      <c r="W73" s="5"/>
      <c r="X73" s="37"/>
      <c r="Y73" s="38">
        <f t="shared" si="60"/>
        <v>0</v>
      </c>
      <c r="Z73" s="2">
        <v>5</v>
      </c>
      <c r="AA73" s="39">
        <f t="shared" si="61"/>
        <v>0</v>
      </c>
      <c r="AB73" s="39">
        <f t="shared" si="62"/>
        <v>0</v>
      </c>
      <c r="AC73" s="39">
        <f t="shared" si="63"/>
        <v>0</v>
      </c>
    </row>
    <row r="74" spans="1:29" ht="15.75" customHeight="1">
      <c r="A74" s="6">
        <v>5</v>
      </c>
      <c r="B74" s="40" t="s">
        <v>34</v>
      </c>
      <c r="C74" s="34" t="s">
        <v>25</v>
      </c>
      <c r="D74" s="53">
        <f t="shared" si="55"/>
        <v>16</v>
      </c>
      <c r="E74" s="36">
        <f t="shared" si="56"/>
        <v>0</v>
      </c>
      <c r="F74" s="5"/>
      <c r="G74" s="5"/>
      <c r="H74" s="5"/>
      <c r="I74" s="5"/>
      <c r="J74" s="38">
        <f t="shared" si="57"/>
        <v>0</v>
      </c>
      <c r="K74" s="5"/>
      <c r="L74" s="5"/>
      <c r="M74" s="5"/>
      <c r="N74" s="5"/>
      <c r="O74" s="38">
        <f t="shared" si="58"/>
        <v>0</v>
      </c>
      <c r="P74" s="5"/>
      <c r="Q74" s="5"/>
      <c r="R74" s="5"/>
      <c r="S74" s="5"/>
      <c r="T74" s="38">
        <f t="shared" si="59"/>
        <v>0</v>
      </c>
      <c r="U74" s="5"/>
      <c r="V74" s="5"/>
      <c r="W74" s="37"/>
      <c r="X74" s="5"/>
      <c r="Y74" s="38">
        <f t="shared" si="60"/>
        <v>0</v>
      </c>
      <c r="Z74" s="2">
        <v>5</v>
      </c>
      <c r="AA74" s="39">
        <f t="shared" si="61"/>
        <v>0</v>
      </c>
      <c r="AB74" s="39">
        <f t="shared" si="62"/>
        <v>0</v>
      </c>
      <c r="AC74" s="39">
        <f t="shared" si="63"/>
        <v>0</v>
      </c>
    </row>
    <row r="75" spans="1:29" ht="15.75" customHeight="1">
      <c r="A75" s="6">
        <v>5</v>
      </c>
      <c r="B75" s="14" t="s">
        <v>35</v>
      </c>
      <c r="C75" s="34" t="s">
        <v>25</v>
      </c>
      <c r="D75" s="53">
        <f t="shared" si="55"/>
        <v>32</v>
      </c>
      <c r="E75" s="36">
        <f t="shared" si="56"/>
        <v>0</v>
      </c>
      <c r="F75" s="5"/>
      <c r="G75" s="5"/>
      <c r="H75" s="5"/>
      <c r="I75" s="5"/>
      <c r="J75" s="38">
        <f t="shared" si="57"/>
        <v>0</v>
      </c>
      <c r="K75" s="5"/>
      <c r="L75" s="5"/>
      <c r="M75" s="5"/>
      <c r="N75" s="5"/>
      <c r="O75" s="38">
        <f t="shared" si="58"/>
        <v>0</v>
      </c>
      <c r="P75" s="5"/>
      <c r="Q75" s="5"/>
      <c r="R75" s="37"/>
      <c r="S75" s="37"/>
      <c r="T75" s="38">
        <f t="shared" si="59"/>
        <v>0</v>
      </c>
      <c r="U75" s="37"/>
      <c r="V75" s="5"/>
      <c r="W75" s="37"/>
      <c r="X75" s="5"/>
      <c r="Y75" s="38">
        <f t="shared" si="60"/>
        <v>0</v>
      </c>
      <c r="Z75" s="2">
        <v>5</v>
      </c>
      <c r="AA75" s="39">
        <f t="shared" si="61"/>
        <v>0</v>
      </c>
      <c r="AB75" s="39">
        <f t="shared" si="62"/>
        <v>0</v>
      </c>
      <c r="AC75" s="39">
        <f t="shared" si="63"/>
        <v>0</v>
      </c>
    </row>
    <row r="76" spans="1:29" ht="15.75" customHeight="1">
      <c r="A76" s="6">
        <v>5</v>
      </c>
      <c r="B76" s="14" t="s">
        <v>36</v>
      </c>
      <c r="C76" s="34" t="s">
        <v>25</v>
      </c>
      <c r="D76" s="53">
        <f t="shared" si="55"/>
        <v>32</v>
      </c>
      <c r="E76" s="36">
        <f t="shared" si="56"/>
        <v>0</v>
      </c>
      <c r="F76" s="5"/>
      <c r="G76" s="5"/>
      <c r="H76" s="5"/>
      <c r="I76" s="5"/>
      <c r="J76" s="38">
        <f t="shared" si="57"/>
        <v>0</v>
      </c>
      <c r="K76" s="5"/>
      <c r="L76" s="5"/>
      <c r="M76" s="5"/>
      <c r="N76" s="5"/>
      <c r="O76" s="38">
        <f t="shared" si="58"/>
        <v>0</v>
      </c>
      <c r="P76" s="5"/>
      <c r="Q76" s="5"/>
      <c r="R76" s="5"/>
      <c r="S76" s="5"/>
      <c r="T76" s="38">
        <f t="shared" si="59"/>
        <v>0</v>
      </c>
      <c r="U76" s="5"/>
      <c r="V76" s="5"/>
      <c r="W76" s="5"/>
      <c r="X76" s="37"/>
      <c r="Y76" s="38">
        <f t="shared" si="60"/>
        <v>0</v>
      </c>
      <c r="Z76" s="2">
        <v>5</v>
      </c>
      <c r="AA76" s="39">
        <f t="shared" si="61"/>
        <v>0</v>
      </c>
      <c r="AB76" s="39">
        <f t="shared" si="62"/>
        <v>0</v>
      </c>
      <c r="AC76" s="39">
        <f t="shared" si="63"/>
        <v>0</v>
      </c>
    </row>
    <row r="77" spans="1:29" ht="15.75" customHeight="1">
      <c r="A77" s="6">
        <v>5</v>
      </c>
      <c r="B77" s="40" t="s">
        <v>37</v>
      </c>
      <c r="C77" s="34" t="s">
        <v>25</v>
      </c>
      <c r="D77" s="53">
        <f>D63</f>
        <v>16</v>
      </c>
      <c r="E77" s="36">
        <f t="shared" si="56"/>
        <v>0</v>
      </c>
      <c r="F77" s="5"/>
      <c r="G77" s="5"/>
      <c r="H77" s="5"/>
      <c r="I77" s="5"/>
      <c r="J77" s="38">
        <f t="shared" si="57"/>
        <v>0</v>
      </c>
      <c r="K77" s="5"/>
      <c r="L77" s="5"/>
      <c r="M77" s="5"/>
      <c r="N77" s="5"/>
      <c r="O77" s="38">
        <f t="shared" si="58"/>
        <v>0</v>
      </c>
      <c r="P77" s="5"/>
      <c r="Q77" s="5"/>
      <c r="R77" s="37"/>
      <c r="S77" s="37"/>
      <c r="T77" s="38">
        <f t="shared" si="59"/>
        <v>0</v>
      </c>
      <c r="U77" s="5"/>
      <c r="V77" s="5"/>
      <c r="W77" s="5"/>
      <c r="X77" s="5"/>
      <c r="Y77" s="38">
        <f t="shared" si="60"/>
        <v>0</v>
      </c>
      <c r="Z77" s="2">
        <v>5</v>
      </c>
      <c r="AA77" s="39">
        <f t="shared" si="61"/>
        <v>0</v>
      </c>
      <c r="AB77" s="39">
        <f t="shared" si="62"/>
        <v>0</v>
      </c>
      <c r="AC77" s="39">
        <f t="shared" si="63"/>
        <v>0</v>
      </c>
    </row>
    <row r="78" spans="1:29" ht="15.75" customHeight="1">
      <c r="A78" s="6"/>
      <c r="B78" s="43" t="s">
        <v>38</v>
      </c>
      <c r="C78" s="34" t="s">
        <v>25</v>
      </c>
      <c r="D78" s="51">
        <v>16</v>
      </c>
      <c r="E78" s="36">
        <f t="shared" si="56"/>
        <v>0</v>
      </c>
      <c r="F78" s="5"/>
      <c r="G78" s="5"/>
      <c r="H78" s="5"/>
      <c r="I78" s="5"/>
      <c r="J78" s="55"/>
      <c r="K78" s="5"/>
      <c r="L78" s="5"/>
      <c r="M78" s="5"/>
      <c r="N78" s="5"/>
      <c r="O78" s="55"/>
      <c r="P78" s="5"/>
      <c r="Q78" s="5"/>
      <c r="R78" s="37"/>
      <c r="S78" s="5"/>
      <c r="T78" s="55"/>
      <c r="U78" s="5"/>
      <c r="V78" s="5"/>
      <c r="W78" s="5"/>
      <c r="X78" s="5"/>
      <c r="Y78" s="55"/>
      <c r="Z78" s="2"/>
      <c r="AA78" s="39"/>
      <c r="AB78" s="39"/>
      <c r="AC78" s="39"/>
    </row>
    <row r="79" spans="1:29" ht="15.75" customHeight="1">
      <c r="A79" s="6">
        <v>5</v>
      </c>
      <c r="B79" s="43" t="s">
        <v>39</v>
      </c>
      <c r="C79" s="34" t="s">
        <v>25</v>
      </c>
      <c r="D79" s="53">
        <f>D64</f>
        <v>16</v>
      </c>
      <c r="E79" s="36">
        <f t="shared" si="56"/>
        <v>0</v>
      </c>
      <c r="F79" s="5"/>
      <c r="G79" s="5"/>
      <c r="H79" s="5"/>
      <c r="I79" s="5"/>
      <c r="J79" s="56">
        <f>COUNTA(F79:I79)</f>
        <v>0</v>
      </c>
      <c r="K79" s="5"/>
      <c r="L79" s="5"/>
      <c r="M79" s="5"/>
      <c r="N79" s="5"/>
      <c r="O79" s="56">
        <f>COUNTA(K79:N79)</f>
        <v>0</v>
      </c>
      <c r="P79" s="5"/>
      <c r="Q79" s="5"/>
      <c r="R79" s="37"/>
      <c r="S79" s="5"/>
      <c r="T79" s="56">
        <f>COUNTA(P79:S79)</f>
        <v>0</v>
      </c>
      <c r="U79" s="5"/>
      <c r="V79" s="5"/>
      <c r="W79" s="5"/>
      <c r="X79" s="5"/>
      <c r="Y79" s="56">
        <f>COUNTA(U79:X79)</f>
        <v>0</v>
      </c>
      <c r="Z79" s="2">
        <v>5</v>
      </c>
      <c r="AA79" s="39">
        <f>IF($F$1&gt;0,COUNTIF(F79:Y79,$F$1),0)</f>
        <v>0</v>
      </c>
      <c r="AB79" s="39">
        <f>IF($G$1&gt;0,COUNTIF(F79:Y79,$G$1),0)</f>
        <v>0</v>
      </c>
      <c r="AC79" s="39">
        <f>IF($H$1&gt;0,COUNTIF(F79:Y79,$H$1),0)</f>
        <v>0</v>
      </c>
    </row>
    <row r="80" spans="1:29" ht="15.75">
      <c r="A80" s="6">
        <v>5</v>
      </c>
      <c r="B80" s="45"/>
      <c r="C80" s="46"/>
      <c r="D80" s="47"/>
      <c r="E80" s="48"/>
      <c r="F80" s="49"/>
      <c r="G80" s="49"/>
      <c r="H80" s="49"/>
      <c r="I80" s="49"/>
      <c r="J80" s="49">
        <f>SUM(J67:J79)</f>
        <v>3</v>
      </c>
      <c r="K80" s="49"/>
      <c r="L80" s="49"/>
      <c r="M80" s="49"/>
      <c r="N80" s="49"/>
      <c r="O80" s="49">
        <f>SUM(O67:O79)</f>
        <v>3</v>
      </c>
      <c r="P80" s="49"/>
      <c r="Q80" s="49"/>
      <c r="R80" s="49"/>
      <c r="S80" s="49"/>
      <c r="T80" s="49">
        <f>SUM(T67:T79)</f>
        <v>4</v>
      </c>
      <c r="U80" s="49"/>
      <c r="V80" s="49"/>
      <c r="W80" s="49"/>
      <c r="X80" s="49"/>
      <c r="Y80" s="49">
        <f>SUM(Y67:Y79)</f>
        <v>6</v>
      </c>
      <c r="Z80" s="2">
        <v>1</v>
      </c>
      <c r="AA80" s="50">
        <f t="shared" ref="AA80:AC80" si="64">SUM(AA67:AA79)</f>
        <v>12</v>
      </c>
      <c r="AB80" s="50">
        <f t="shared" si="64"/>
        <v>4</v>
      </c>
      <c r="AC80" s="50">
        <f t="shared" si="64"/>
        <v>0</v>
      </c>
    </row>
    <row r="81" spans="1:29" ht="15.75" customHeight="1">
      <c r="A81" s="6">
        <v>6</v>
      </c>
      <c r="B81" s="102" t="s">
        <v>44</v>
      </c>
      <c r="C81" s="99"/>
      <c r="D81" s="54"/>
      <c r="E81" s="30"/>
      <c r="F81" s="100"/>
      <c r="G81" s="101"/>
      <c r="H81" s="101"/>
      <c r="I81" s="101"/>
      <c r="J81" s="101"/>
      <c r="K81" s="101"/>
      <c r="L81" s="101"/>
      <c r="M81" s="101"/>
      <c r="N81" s="101"/>
      <c r="O81" s="101"/>
      <c r="P81" s="101"/>
      <c r="Q81" s="101"/>
      <c r="R81" s="101"/>
      <c r="S81" s="101"/>
      <c r="T81" s="101"/>
      <c r="U81" s="101"/>
      <c r="V81" s="101"/>
      <c r="W81" s="101"/>
      <c r="X81" s="101"/>
      <c r="Y81" s="101"/>
      <c r="Z81" s="2">
        <v>6</v>
      </c>
      <c r="AA81" s="32"/>
      <c r="AB81" s="32"/>
      <c r="AC81" s="32"/>
    </row>
    <row r="82" spans="1:29" ht="15.75" customHeight="1">
      <c r="A82" s="6">
        <v>6</v>
      </c>
      <c r="B82" s="33" t="s">
        <v>27</v>
      </c>
      <c r="C82" s="34" t="s">
        <v>25</v>
      </c>
      <c r="D82" s="53">
        <f>D67</f>
        <v>80</v>
      </c>
      <c r="E82" s="36">
        <f t="shared" ref="E82:E94" si="65">(J82+O82+T82+Y82)/D82</f>
        <v>0.05</v>
      </c>
      <c r="F82" s="37"/>
      <c r="G82" s="37" t="s">
        <v>3</v>
      </c>
      <c r="H82" s="5"/>
      <c r="I82" s="37"/>
      <c r="J82" s="38">
        <f t="shared" ref="J82:J92" si="66">COUNTA(F82:I82)</f>
        <v>1</v>
      </c>
      <c r="K82" s="37"/>
      <c r="L82" s="5"/>
      <c r="M82" s="37" t="s">
        <v>3</v>
      </c>
      <c r="N82" s="5"/>
      <c r="O82" s="38">
        <f t="shared" ref="O82:O92" si="67">COUNTA(K82:N82)</f>
        <v>1</v>
      </c>
      <c r="P82" s="37" t="s">
        <v>3</v>
      </c>
      <c r="Q82" s="5"/>
      <c r="R82" s="5"/>
      <c r="S82" s="37"/>
      <c r="T82" s="38">
        <f t="shared" ref="T82:T92" si="68">COUNTA(P82:S82)</f>
        <v>1</v>
      </c>
      <c r="U82" s="37"/>
      <c r="V82" s="5"/>
      <c r="W82" s="37" t="s">
        <v>4</v>
      </c>
      <c r="X82" s="5"/>
      <c r="Y82" s="38">
        <f t="shared" ref="Y82:Y92" si="69">COUNTA(U82:X82)</f>
        <v>1</v>
      </c>
      <c r="Z82" s="2">
        <v>6</v>
      </c>
      <c r="AA82" s="39">
        <f t="shared" ref="AA82:AA92" si="70">IF($F$1&gt;0,COUNTIF(F82:Y82,$F$1),0)</f>
        <v>3</v>
      </c>
      <c r="AB82" s="39">
        <f t="shared" ref="AB82:AB92" si="71">IF($G$1&gt;0,COUNTIF(F82:Y82,$G$1),0)</f>
        <v>1</v>
      </c>
      <c r="AC82" s="39">
        <f t="shared" ref="AC82:AC92" si="72">IF($H$1&gt;0,COUNTIF(F82:Y82,$H$1),0)</f>
        <v>0</v>
      </c>
    </row>
    <row r="83" spans="1:29" ht="15.75" customHeight="1">
      <c r="A83" s="6">
        <v>6</v>
      </c>
      <c r="B83" s="40" t="s">
        <v>28</v>
      </c>
      <c r="C83" s="34" t="s">
        <v>25</v>
      </c>
      <c r="D83" s="51">
        <v>48</v>
      </c>
      <c r="E83" s="36">
        <f t="shared" si="65"/>
        <v>4.1666666666666664E-2</v>
      </c>
      <c r="F83" s="5"/>
      <c r="G83" s="5"/>
      <c r="H83" s="5"/>
      <c r="I83" s="5"/>
      <c r="J83" s="38">
        <f t="shared" si="66"/>
        <v>0</v>
      </c>
      <c r="K83" s="5"/>
      <c r="L83" s="5"/>
      <c r="M83" s="5"/>
      <c r="N83" s="5"/>
      <c r="O83" s="38">
        <f t="shared" si="67"/>
        <v>0</v>
      </c>
      <c r="P83" s="5"/>
      <c r="Q83" s="37" t="s">
        <v>3</v>
      </c>
      <c r="R83" s="37"/>
      <c r="S83" s="5"/>
      <c r="T83" s="38">
        <f t="shared" si="68"/>
        <v>1</v>
      </c>
      <c r="U83" s="5"/>
      <c r="V83" s="5"/>
      <c r="W83" s="37" t="s">
        <v>4</v>
      </c>
      <c r="X83" s="37"/>
      <c r="Y83" s="38">
        <f t="shared" si="69"/>
        <v>1</v>
      </c>
      <c r="Z83" s="2">
        <v>6</v>
      </c>
      <c r="AA83" s="39">
        <f t="shared" si="70"/>
        <v>1</v>
      </c>
      <c r="AB83" s="39">
        <f t="shared" si="71"/>
        <v>1</v>
      </c>
      <c r="AC83" s="39">
        <f t="shared" si="72"/>
        <v>0</v>
      </c>
    </row>
    <row r="84" spans="1:29" ht="15.75" customHeight="1">
      <c r="A84" s="6">
        <v>6</v>
      </c>
      <c r="B84" s="42" t="str">
        <f>B69</f>
        <v>Родной язык и (или) государственный язык республики Российской Федерации</v>
      </c>
      <c r="C84" s="34" t="s">
        <v>25</v>
      </c>
      <c r="D84" s="51">
        <v>16</v>
      </c>
      <c r="E84" s="36">
        <f t="shared" si="65"/>
        <v>6.25E-2</v>
      </c>
      <c r="F84" s="37"/>
      <c r="G84" s="5"/>
      <c r="H84" s="37"/>
      <c r="I84" s="5"/>
      <c r="J84" s="38">
        <f t="shared" si="66"/>
        <v>0</v>
      </c>
      <c r="K84" s="37"/>
      <c r="L84" s="37"/>
      <c r="M84" s="37"/>
      <c r="N84" s="5"/>
      <c r="O84" s="38">
        <f t="shared" si="67"/>
        <v>0</v>
      </c>
      <c r="P84" s="5"/>
      <c r="Q84" s="5"/>
      <c r="R84" s="5"/>
      <c r="S84" s="5"/>
      <c r="T84" s="38">
        <f t="shared" si="68"/>
        <v>0</v>
      </c>
      <c r="U84" s="37"/>
      <c r="V84" s="37" t="s">
        <v>4</v>
      </c>
      <c r="W84" s="5"/>
      <c r="X84" s="5"/>
      <c r="Y84" s="38">
        <f t="shared" si="69"/>
        <v>1</v>
      </c>
      <c r="Z84" s="2">
        <v>6</v>
      </c>
      <c r="AA84" s="39">
        <f t="shared" si="70"/>
        <v>0</v>
      </c>
      <c r="AB84" s="39">
        <f t="shared" si="71"/>
        <v>1</v>
      </c>
      <c r="AC84" s="39">
        <f t="shared" si="72"/>
        <v>0</v>
      </c>
    </row>
    <row r="85" spans="1:29" ht="15.75" customHeight="1">
      <c r="A85" s="6">
        <v>6</v>
      </c>
      <c r="B85" s="40" t="s">
        <v>30</v>
      </c>
      <c r="C85" s="34" t="s">
        <v>25</v>
      </c>
      <c r="D85" s="53">
        <f t="shared" ref="D85:D90" si="73">D70</f>
        <v>48</v>
      </c>
      <c r="E85" s="36">
        <f t="shared" si="65"/>
        <v>8.3333333333333329E-2</v>
      </c>
      <c r="F85" s="5"/>
      <c r="G85" s="5"/>
      <c r="H85" s="5"/>
      <c r="I85" s="37" t="s">
        <v>3</v>
      </c>
      <c r="J85" s="38">
        <f t="shared" si="66"/>
        <v>1</v>
      </c>
      <c r="K85" s="37"/>
      <c r="L85" s="5"/>
      <c r="M85" s="37" t="s">
        <v>3</v>
      </c>
      <c r="N85" s="37"/>
      <c r="O85" s="38">
        <f t="shared" si="67"/>
        <v>1</v>
      </c>
      <c r="P85" s="5"/>
      <c r="Q85" s="5"/>
      <c r="R85" s="37" t="s">
        <v>3</v>
      </c>
      <c r="S85" s="5"/>
      <c r="T85" s="38">
        <f t="shared" si="68"/>
        <v>1</v>
      </c>
      <c r="U85" s="37"/>
      <c r="V85" s="5"/>
      <c r="W85" s="37"/>
      <c r="X85" s="37" t="s">
        <v>3</v>
      </c>
      <c r="Y85" s="38">
        <f t="shared" si="69"/>
        <v>1</v>
      </c>
      <c r="Z85" s="2">
        <v>6</v>
      </c>
      <c r="AA85" s="39">
        <f t="shared" si="70"/>
        <v>4</v>
      </c>
      <c r="AB85" s="39">
        <f t="shared" si="71"/>
        <v>0</v>
      </c>
      <c r="AC85" s="39">
        <f t="shared" si="72"/>
        <v>0</v>
      </c>
    </row>
    <row r="86" spans="1:29" ht="15.75" customHeight="1">
      <c r="A86" s="6">
        <v>6</v>
      </c>
      <c r="B86" s="14" t="s">
        <v>31</v>
      </c>
      <c r="C86" s="34" t="s">
        <v>25</v>
      </c>
      <c r="D86" s="53">
        <f t="shared" si="73"/>
        <v>80</v>
      </c>
      <c r="E86" s="36">
        <f t="shared" si="65"/>
        <v>6.25E-2</v>
      </c>
      <c r="F86" s="37"/>
      <c r="G86" s="37" t="s">
        <v>4</v>
      </c>
      <c r="H86" s="5"/>
      <c r="I86" s="37"/>
      <c r="J86" s="38">
        <f t="shared" si="66"/>
        <v>1</v>
      </c>
      <c r="K86" s="5"/>
      <c r="L86" s="5"/>
      <c r="M86" s="37" t="s">
        <v>3</v>
      </c>
      <c r="N86" s="5"/>
      <c r="O86" s="38">
        <f t="shared" si="67"/>
        <v>1</v>
      </c>
      <c r="P86" s="5"/>
      <c r="Q86" s="37" t="s">
        <v>3</v>
      </c>
      <c r="R86" s="5"/>
      <c r="S86" s="5"/>
      <c r="T86" s="38">
        <f t="shared" si="68"/>
        <v>1</v>
      </c>
      <c r="U86" s="37" t="s">
        <v>3</v>
      </c>
      <c r="V86" s="37"/>
      <c r="W86" s="37"/>
      <c r="X86" s="37" t="s">
        <v>3</v>
      </c>
      <c r="Y86" s="38">
        <f t="shared" si="69"/>
        <v>2</v>
      </c>
      <c r="Z86" s="2">
        <v>6</v>
      </c>
      <c r="AA86" s="39">
        <f t="shared" si="70"/>
        <v>4</v>
      </c>
      <c r="AB86" s="39">
        <f t="shared" si="71"/>
        <v>1</v>
      </c>
      <c r="AC86" s="39">
        <f t="shared" si="72"/>
        <v>0</v>
      </c>
    </row>
    <row r="87" spans="1:29" ht="15.75" customHeight="1">
      <c r="A87" s="6">
        <v>6</v>
      </c>
      <c r="B87" s="40" t="s">
        <v>32</v>
      </c>
      <c r="C87" s="34" t="s">
        <v>25</v>
      </c>
      <c r="D87" s="53">
        <f t="shared" si="73"/>
        <v>32</v>
      </c>
      <c r="E87" s="36">
        <f t="shared" si="65"/>
        <v>0</v>
      </c>
      <c r="F87" s="5"/>
      <c r="G87" s="5"/>
      <c r="H87" s="5"/>
      <c r="I87" s="5"/>
      <c r="J87" s="38">
        <f t="shared" si="66"/>
        <v>0</v>
      </c>
      <c r="K87" s="5"/>
      <c r="L87" s="5"/>
      <c r="M87" s="5"/>
      <c r="N87" s="37"/>
      <c r="O87" s="38">
        <f t="shared" si="67"/>
        <v>0</v>
      </c>
      <c r="P87" s="37"/>
      <c r="Q87" s="5"/>
      <c r="R87" s="37"/>
      <c r="S87" s="5"/>
      <c r="T87" s="38">
        <f t="shared" si="68"/>
        <v>0</v>
      </c>
      <c r="U87" s="5"/>
      <c r="V87" s="5"/>
      <c r="W87" s="5"/>
      <c r="X87" s="37"/>
      <c r="Y87" s="38">
        <f t="shared" si="69"/>
        <v>0</v>
      </c>
      <c r="Z87" s="2">
        <v>6</v>
      </c>
      <c r="AA87" s="39">
        <f t="shared" si="70"/>
        <v>0</v>
      </c>
      <c r="AB87" s="39">
        <f t="shared" si="71"/>
        <v>0</v>
      </c>
      <c r="AC87" s="39">
        <f t="shared" si="72"/>
        <v>0</v>
      </c>
    </row>
    <row r="88" spans="1:29" ht="15.75" customHeight="1">
      <c r="A88" s="6">
        <v>6</v>
      </c>
      <c r="B88" s="40" t="s">
        <v>33</v>
      </c>
      <c r="C88" s="34" t="s">
        <v>25</v>
      </c>
      <c r="D88" s="53">
        <f t="shared" si="73"/>
        <v>16</v>
      </c>
      <c r="E88" s="36">
        <f t="shared" si="65"/>
        <v>0</v>
      </c>
      <c r="F88" s="5"/>
      <c r="G88" s="37"/>
      <c r="H88" s="37"/>
      <c r="I88" s="37"/>
      <c r="J88" s="38">
        <f t="shared" si="66"/>
        <v>0</v>
      </c>
      <c r="K88" s="5"/>
      <c r="L88" s="37"/>
      <c r="M88" s="5"/>
      <c r="N88" s="5"/>
      <c r="O88" s="38">
        <f t="shared" si="67"/>
        <v>0</v>
      </c>
      <c r="P88" s="5"/>
      <c r="Q88" s="37"/>
      <c r="R88" s="37"/>
      <c r="S88" s="5"/>
      <c r="T88" s="38">
        <f t="shared" si="68"/>
        <v>0</v>
      </c>
      <c r="U88" s="5"/>
      <c r="V88" s="37"/>
      <c r="W88" s="5"/>
      <c r="X88" s="37"/>
      <c r="Y88" s="38">
        <f t="shared" si="69"/>
        <v>0</v>
      </c>
      <c r="Z88" s="2">
        <v>6</v>
      </c>
      <c r="AA88" s="39">
        <f t="shared" si="70"/>
        <v>0</v>
      </c>
      <c r="AB88" s="39">
        <f t="shared" si="71"/>
        <v>0</v>
      </c>
      <c r="AC88" s="39">
        <f t="shared" si="72"/>
        <v>0</v>
      </c>
    </row>
    <row r="89" spans="1:29" ht="15.75" customHeight="1">
      <c r="A89" s="6">
        <v>6</v>
      </c>
      <c r="B89" s="40" t="s">
        <v>34</v>
      </c>
      <c r="C89" s="34" t="s">
        <v>25</v>
      </c>
      <c r="D89" s="53">
        <f t="shared" si="73"/>
        <v>16</v>
      </c>
      <c r="E89" s="36">
        <f t="shared" si="65"/>
        <v>0</v>
      </c>
      <c r="F89" s="5"/>
      <c r="G89" s="5"/>
      <c r="H89" s="5"/>
      <c r="I89" s="5"/>
      <c r="J89" s="38">
        <f t="shared" si="66"/>
        <v>0</v>
      </c>
      <c r="K89" s="5"/>
      <c r="L89" s="5"/>
      <c r="M89" s="5"/>
      <c r="N89" s="5"/>
      <c r="O89" s="38">
        <f t="shared" si="67"/>
        <v>0</v>
      </c>
      <c r="P89" s="5"/>
      <c r="Q89" s="5"/>
      <c r="R89" s="5"/>
      <c r="S89" s="5"/>
      <c r="T89" s="38">
        <f t="shared" si="68"/>
        <v>0</v>
      </c>
      <c r="U89" s="5"/>
      <c r="V89" s="5"/>
      <c r="W89" s="37"/>
      <c r="X89" s="5"/>
      <c r="Y89" s="38">
        <f t="shared" si="69"/>
        <v>0</v>
      </c>
      <c r="Z89" s="2">
        <v>6</v>
      </c>
      <c r="AA89" s="39">
        <f t="shared" si="70"/>
        <v>0</v>
      </c>
      <c r="AB89" s="39">
        <f t="shared" si="71"/>
        <v>0</v>
      </c>
      <c r="AC89" s="39">
        <f t="shared" si="72"/>
        <v>0</v>
      </c>
    </row>
    <row r="90" spans="1:29" ht="15.75" customHeight="1">
      <c r="A90" s="6">
        <v>6</v>
      </c>
      <c r="B90" s="14" t="s">
        <v>35</v>
      </c>
      <c r="C90" s="34" t="s">
        <v>25</v>
      </c>
      <c r="D90" s="53">
        <f t="shared" si="73"/>
        <v>32</v>
      </c>
      <c r="E90" s="36">
        <f t="shared" si="65"/>
        <v>0</v>
      </c>
      <c r="F90" s="5"/>
      <c r="G90" s="5"/>
      <c r="H90" s="5"/>
      <c r="I90" s="5"/>
      <c r="J90" s="38">
        <f t="shared" si="66"/>
        <v>0</v>
      </c>
      <c r="K90" s="5"/>
      <c r="L90" s="5"/>
      <c r="M90" s="5"/>
      <c r="N90" s="5"/>
      <c r="O90" s="38">
        <f t="shared" si="67"/>
        <v>0</v>
      </c>
      <c r="P90" s="5"/>
      <c r="Q90" s="5"/>
      <c r="R90" s="37"/>
      <c r="S90" s="37"/>
      <c r="T90" s="38">
        <f t="shared" si="68"/>
        <v>0</v>
      </c>
      <c r="U90" s="37"/>
      <c r="V90" s="5"/>
      <c r="W90" s="37"/>
      <c r="X90" s="5"/>
      <c r="Y90" s="38">
        <f t="shared" si="69"/>
        <v>0</v>
      </c>
      <c r="Z90" s="2">
        <v>6</v>
      </c>
      <c r="AA90" s="39">
        <f t="shared" si="70"/>
        <v>0</v>
      </c>
      <c r="AB90" s="39">
        <f t="shared" si="71"/>
        <v>0</v>
      </c>
      <c r="AC90" s="39">
        <f t="shared" si="72"/>
        <v>0</v>
      </c>
    </row>
    <row r="91" spans="1:29" ht="15.75" customHeight="1">
      <c r="A91" s="6">
        <v>6</v>
      </c>
      <c r="B91" s="14" t="s">
        <v>36</v>
      </c>
      <c r="C91" s="34" t="s">
        <v>25</v>
      </c>
      <c r="D91" s="51">
        <v>35</v>
      </c>
      <c r="E91" s="36">
        <f t="shared" si="65"/>
        <v>0</v>
      </c>
      <c r="F91" s="5"/>
      <c r="G91" s="5"/>
      <c r="H91" s="5"/>
      <c r="I91" s="5"/>
      <c r="J91" s="38">
        <f t="shared" si="66"/>
        <v>0</v>
      </c>
      <c r="K91" s="5"/>
      <c r="L91" s="5"/>
      <c r="M91" s="5"/>
      <c r="N91" s="5"/>
      <c r="O91" s="38">
        <f t="shared" si="67"/>
        <v>0</v>
      </c>
      <c r="P91" s="5"/>
      <c r="Q91" s="5"/>
      <c r="R91" s="5"/>
      <c r="S91" s="5"/>
      <c r="T91" s="38">
        <f t="shared" si="68"/>
        <v>0</v>
      </c>
      <c r="U91" s="5"/>
      <c r="V91" s="5"/>
      <c r="W91" s="5"/>
      <c r="X91" s="37"/>
      <c r="Y91" s="38">
        <f t="shared" si="69"/>
        <v>0</v>
      </c>
      <c r="Z91" s="2">
        <v>6</v>
      </c>
      <c r="AA91" s="39">
        <f t="shared" si="70"/>
        <v>0</v>
      </c>
      <c r="AB91" s="39">
        <f t="shared" si="71"/>
        <v>0</v>
      </c>
      <c r="AC91" s="39">
        <f t="shared" si="72"/>
        <v>0</v>
      </c>
    </row>
    <row r="92" spans="1:29" ht="15.75" customHeight="1">
      <c r="A92" s="6">
        <v>6</v>
      </c>
      <c r="B92" s="40" t="s">
        <v>37</v>
      </c>
      <c r="C92" s="34" t="s">
        <v>25</v>
      </c>
      <c r="D92" s="53">
        <f>D77</f>
        <v>16</v>
      </c>
      <c r="E92" s="36">
        <f t="shared" si="65"/>
        <v>0</v>
      </c>
      <c r="F92" s="5"/>
      <c r="G92" s="5"/>
      <c r="H92" s="5"/>
      <c r="I92" s="5"/>
      <c r="J92" s="38">
        <f t="shared" si="66"/>
        <v>0</v>
      </c>
      <c r="K92" s="5"/>
      <c r="L92" s="5"/>
      <c r="M92" s="5"/>
      <c r="N92" s="5"/>
      <c r="O92" s="38">
        <f t="shared" si="67"/>
        <v>0</v>
      </c>
      <c r="P92" s="5"/>
      <c r="Q92" s="5"/>
      <c r="R92" s="37"/>
      <c r="S92" s="37"/>
      <c r="T92" s="38">
        <f t="shared" si="68"/>
        <v>0</v>
      </c>
      <c r="U92" s="5"/>
      <c r="V92" s="5"/>
      <c r="W92" s="5"/>
      <c r="X92" s="5"/>
      <c r="Y92" s="38">
        <f t="shared" si="69"/>
        <v>0</v>
      </c>
      <c r="Z92" s="2">
        <v>6</v>
      </c>
      <c r="AA92" s="39">
        <f t="shared" si="70"/>
        <v>0</v>
      </c>
      <c r="AB92" s="39">
        <f t="shared" si="71"/>
        <v>0</v>
      </c>
      <c r="AC92" s="39">
        <f t="shared" si="72"/>
        <v>0</v>
      </c>
    </row>
    <row r="93" spans="1:29" ht="15.75" customHeight="1">
      <c r="A93" s="6"/>
      <c r="B93" s="43" t="s">
        <v>38</v>
      </c>
      <c r="C93" s="34" t="s">
        <v>25</v>
      </c>
      <c r="D93" s="51">
        <v>16</v>
      </c>
      <c r="E93" s="36">
        <f t="shared" si="65"/>
        <v>0</v>
      </c>
      <c r="F93" s="5"/>
      <c r="G93" s="5"/>
      <c r="H93" s="5"/>
      <c r="I93" s="5"/>
      <c r="J93" s="55"/>
      <c r="K93" s="5"/>
      <c r="L93" s="5"/>
      <c r="M93" s="5"/>
      <c r="N93" s="5"/>
      <c r="O93" s="55"/>
      <c r="P93" s="5"/>
      <c r="Q93" s="5"/>
      <c r="R93" s="37"/>
      <c r="S93" s="5"/>
      <c r="T93" s="55"/>
      <c r="U93" s="5"/>
      <c r="V93" s="5"/>
      <c r="W93" s="5"/>
      <c r="X93" s="5"/>
      <c r="Y93" s="55"/>
      <c r="Z93" s="2"/>
      <c r="AA93" s="39"/>
      <c r="AB93" s="39"/>
      <c r="AC93" s="39"/>
    </row>
    <row r="94" spans="1:29" ht="15.75" customHeight="1">
      <c r="A94" s="6">
        <v>6</v>
      </c>
      <c r="B94" s="43" t="s">
        <v>39</v>
      </c>
      <c r="C94" s="34" t="s">
        <v>25</v>
      </c>
      <c r="D94" s="53">
        <f>D79</f>
        <v>16</v>
      </c>
      <c r="E94" s="36">
        <f t="shared" si="65"/>
        <v>0</v>
      </c>
      <c r="F94" s="5"/>
      <c r="G94" s="5"/>
      <c r="H94" s="5"/>
      <c r="I94" s="5"/>
      <c r="J94" s="56">
        <f>COUNTA(F94:I94)</f>
        <v>0</v>
      </c>
      <c r="K94" s="5"/>
      <c r="L94" s="5"/>
      <c r="M94" s="5"/>
      <c r="N94" s="5"/>
      <c r="O94" s="56">
        <f>COUNTA(K94:N94)</f>
        <v>0</v>
      </c>
      <c r="P94" s="5"/>
      <c r="Q94" s="5"/>
      <c r="R94" s="37"/>
      <c r="S94" s="5"/>
      <c r="T94" s="56">
        <f>COUNTA(P94:S94)</f>
        <v>0</v>
      </c>
      <c r="U94" s="5"/>
      <c r="V94" s="5"/>
      <c r="W94" s="5"/>
      <c r="X94" s="5"/>
      <c r="Y94" s="56">
        <f>COUNTA(U94:X94)</f>
        <v>0</v>
      </c>
      <c r="Z94" s="2">
        <v>6</v>
      </c>
      <c r="AA94" s="39">
        <f>IF($F$1&gt;0,COUNTIF(F94:Y94,$F$1),0)</f>
        <v>0</v>
      </c>
      <c r="AB94" s="39">
        <f>IF($G$1&gt;0,COUNTIF(F94:Y94,$G$1),0)</f>
        <v>0</v>
      </c>
      <c r="AC94" s="39">
        <f>IF($H$1&gt;0,COUNTIF(F94:Y94,$H$1),0)</f>
        <v>0</v>
      </c>
    </row>
    <row r="95" spans="1:29" ht="15.75">
      <c r="A95" s="6">
        <v>6</v>
      </c>
      <c r="B95" s="45"/>
      <c r="C95" s="46"/>
      <c r="D95" s="47"/>
      <c r="E95" s="48"/>
      <c r="F95" s="49"/>
      <c r="G95" s="49"/>
      <c r="H95" s="49"/>
      <c r="I95" s="49"/>
      <c r="J95" s="49">
        <f>SUM(J82:J94)</f>
        <v>3</v>
      </c>
      <c r="K95" s="49"/>
      <c r="L95" s="49"/>
      <c r="M95" s="49"/>
      <c r="N95" s="49"/>
      <c r="O95" s="49">
        <f>SUM(O82:O94)</f>
        <v>3</v>
      </c>
      <c r="P95" s="49"/>
      <c r="Q95" s="49"/>
      <c r="R95" s="49"/>
      <c r="S95" s="49"/>
      <c r="T95" s="49">
        <f>SUM(T82:T94)</f>
        <v>4</v>
      </c>
      <c r="U95" s="49"/>
      <c r="V95" s="49"/>
      <c r="W95" s="49"/>
      <c r="X95" s="49"/>
      <c r="Y95" s="49">
        <f>SUM(Y82:Y94)</f>
        <v>6</v>
      </c>
      <c r="Z95" s="2">
        <v>1</v>
      </c>
      <c r="AA95" s="50">
        <f t="shared" ref="AA95:AC95" si="74">SUM(AA82:AA94)</f>
        <v>12</v>
      </c>
      <c r="AB95" s="50">
        <f t="shared" si="74"/>
        <v>4</v>
      </c>
      <c r="AC95" s="50">
        <f t="shared" si="74"/>
        <v>0</v>
      </c>
    </row>
    <row r="96" spans="1:29" ht="15.75" customHeight="1">
      <c r="A96" s="6">
        <v>7</v>
      </c>
      <c r="B96" s="98" t="str">
        <f>"Буква (или иное название) класса "&amp;A96&amp;":"</f>
        <v>Буква (или иное название) класса 7:</v>
      </c>
      <c r="C96" s="99"/>
      <c r="D96" s="54"/>
      <c r="E96" s="30"/>
      <c r="F96" s="100"/>
      <c r="G96" s="101"/>
      <c r="H96" s="101"/>
      <c r="I96" s="101"/>
      <c r="J96" s="101"/>
      <c r="K96" s="101"/>
      <c r="L96" s="101"/>
      <c r="M96" s="101"/>
      <c r="N96" s="101"/>
      <c r="O96" s="101"/>
      <c r="P96" s="101"/>
      <c r="Q96" s="101"/>
      <c r="R96" s="101"/>
      <c r="S96" s="101"/>
      <c r="T96" s="101"/>
      <c r="U96" s="101"/>
      <c r="V96" s="101"/>
      <c r="W96" s="101"/>
      <c r="X96" s="101"/>
      <c r="Y96" s="101"/>
      <c r="Z96" s="2">
        <v>7</v>
      </c>
      <c r="AA96" s="32"/>
      <c r="AB96" s="32"/>
      <c r="AC96" s="32"/>
    </row>
    <row r="97" spans="1:29" ht="15.75" customHeight="1">
      <c r="A97" s="6">
        <v>7</v>
      </c>
      <c r="B97" s="102" t="s">
        <v>45</v>
      </c>
      <c r="C97" s="99"/>
      <c r="D97" s="54"/>
      <c r="E97" s="30"/>
      <c r="F97" s="100"/>
      <c r="G97" s="101"/>
      <c r="H97" s="101"/>
      <c r="I97" s="101"/>
      <c r="J97" s="101"/>
      <c r="K97" s="101"/>
      <c r="L97" s="101"/>
      <c r="M97" s="101"/>
      <c r="N97" s="101"/>
      <c r="O97" s="101"/>
      <c r="P97" s="101"/>
      <c r="Q97" s="101"/>
      <c r="R97" s="101"/>
      <c r="S97" s="101"/>
      <c r="T97" s="101"/>
      <c r="U97" s="101"/>
      <c r="V97" s="101"/>
      <c r="W97" s="101"/>
      <c r="X97" s="101"/>
      <c r="Y97" s="101"/>
      <c r="Z97" s="2">
        <v>6</v>
      </c>
      <c r="AA97" s="32"/>
      <c r="AB97" s="32"/>
      <c r="AC97" s="32"/>
    </row>
    <row r="98" spans="1:29" ht="15.75" customHeight="1">
      <c r="A98" s="6">
        <v>7</v>
      </c>
      <c r="B98" s="33" t="s">
        <v>27</v>
      </c>
      <c r="C98" s="34" t="s">
        <v>25</v>
      </c>
      <c r="D98" s="51">
        <v>80</v>
      </c>
      <c r="E98" s="36">
        <f t="shared" ref="E98:E110" si="75">(J98+O98+T98+Y98)/D98</f>
        <v>0.05</v>
      </c>
      <c r="F98" s="37"/>
      <c r="G98" s="5"/>
      <c r="H98" s="5"/>
      <c r="I98" s="37" t="s">
        <v>3</v>
      </c>
      <c r="J98" s="38">
        <f t="shared" ref="J98:J107" si="76">COUNTA(F98:I98)</f>
        <v>1</v>
      </c>
      <c r="K98" s="37"/>
      <c r="L98" s="5"/>
      <c r="M98" s="37" t="s">
        <v>3</v>
      </c>
      <c r="N98" s="5"/>
      <c r="O98" s="38">
        <f t="shared" ref="O98:O107" si="77">COUNTA(K98:N98)</f>
        <v>1</v>
      </c>
      <c r="P98" s="37" t="s">
        <v>3</v>
      </c>
      <c r="Q98" s="5"/>
      <c r="R98" s="5"/>
      <c r="S98" s="37"/>
      <c r="T98" s="38">
        <f t="shared" ref="T98:T107" si="78">COUNTA(P98:S98)</f>
        <v>1</v>
      </c>
      <c r="U98" s="37"/>
      <c r="V98" s="5"/>
      <c r="W98" s="37" t="s">
        <v>4</v>
      </c>
      <c r="X98" s="5"/>
      <c r="Y98" s="38">
        <f t="shared" ref="Y98:Y107" si="79">COUNTA(U98:X98)</f>
        <v>1</v>
      </c>
      <c r="Z98" s="2">
        <v>6</v>
      </c>
      <c r="AA98" s="39">
        <f t="shared" ref="AA98:AA107" si="80">IF($F$1&gt;0,COUNTIF(F98:Y98,$F$1),0)</f>
        <v>3</v>
      </c>
      <c r="AB98" s="39">
        <f t="shared" ref="AB98:AB107" si="81">IF($G$1&gt;0,COUNTIF(F98:Y98,$G$1),0)</f>
        <v>1</v>
      </c>
      <c r="AC98" s="39">
        <f t="shared" ref="AC98:AC107" si="82">IF($H$1&gt;0,COUNTIF(F98:Y98,$H$1),0)</f>
        <v>0</v>
      </c>
    </row>
    <row r="99" spans="1:29" ht="15.75" customHeight="1">
      <c r="A99" s="6">
        <v>7</v>
      </c>
      <c r="B99" s="40" t="s">
        <v>28</v>
      </c>
      <c r="C99" s="34" t="s">
        <v>25</v>
      </c>
      <c r="D99" s="51">
        <v>48</v>
      </c>
      <c r="E99" s="36">
        <f t="shared" si="75"/>
        <v>4.1666666666666664E-2</v>
      </c>
      <c r="F99" s="5"/>
      <c r="G99" s="5"/>
      <c r="H99" s="5"/>
      <c r="I99" s="5"/>
      <c r="J99" s="38">
        <f t="shared" si="76"/>
        <v>0</v>
      </c>
      <c r="K99" s="5"/>
      <c r="L99" s="5"/>
      <c r="M99" s="5"/>
      <c r="N99" s="5"/>
      <c r="O99" s="38">
        <f t="shared" si="77"/>
        <v>0</v>
      </c>
      <c r="P99" s="5"/>
      <c r="Q99" s="37" t="s">
        <v>3</v>
      </c>
      <c r="R99" s="37"/>
      <c r="S99" s="5"/>
      <c r="T99" s="38">
        <f t="shared" si="78"/>
        <v>1</v>
      </c>
      <c r="U99" s="5"/>
      <c r="V99" s="5"/>
      <c r="W99" s="37" t="s">
        <v>4</v>
      </c>
      <c r="X99" s="37"/>
      <c r="Y99" s="38">
        <f t="shared" si="79"/>
        <v>1</v>
      </c>
      <c r="Z99" s="2">
        <v>6</v>
      </c>
      <c r="AA99" s="39">
        <f t="shared" si="80"/>
        <v>1</v>
      </c>
      <c r="AB99" s="39">
        <f t="shared" si="81"/>
        <v>1</v>
      </c>
      <c r="AC99" s="39">
        <f t="shared" si="82"/>
        <v>0</v>
      </c>
    </row>
    <row r="100" spans="1:29" ht="15.75" customHeight="1">
      <c r="A100" s="6">
        <v>7</v>
      </c>
      <c r="B100" s="42" t="str">
        <f>B84</f>
        <v>Родной язык и (или) государственный язык республики Российской Федерации</v>
      </c>
      <c r="C100" s="34" t="s">
        <v>25</v>
      </c>
      <c r="D100" s="51">
        <v>16</v>
      </c>
      <c r="E100" s="36">
        <f t="shared" si="75"/>
        <v>6.25E-2</v>
      </c>
      <c r="F100" s="37"/>
      <c r="G100" s="5"/>
      <c r="H100" s="37"/>
      <c r="I100" s="5"/>
      <c r="J100" s="38">
        <f t="shared" si="76"/>
        <v>0</v>
      </c>
      <c r="K100" s="37"/>
      <c r="L100" s="37"/>
      <c r="M100" s="37"/>
      <c r="N100" s="5"/>
      <c r="O100" s="38">
        <f t="shared" si="77"/>
        <v>0</v>
      </c>
      <c r="P100" s="5"/>
      <c r="Q100" s="5"/>
      <c r="R100" s="5"/>
      <c r="S100" s="5"/>
      <c r="T100" s="38">
        <f t="shared" si="78"/>
        <v>0</v>
      </c>
      <c r="U100" s="5"/>
      <c r="V100" s="5"/>
      <c r="W100" s="37" t="s">
        <v>4</v>
      </c>
      <c r="X100" s="5"/>
      <c r="Y100" s="38">
        <f t="shared" si="79"/>
        <v>1</v>
      </c>
      <c r="Z100" s="2">
        <v>6</v>
      </c>
      <c r="AA100" s="39">
        <f t="shared" si="80"/>
        <v>0</v>
      </c>
      <c r="AB100" s="39">
        <f t="shared" si="81"/>
        <v>1</v>
      </c>
      <c r="AC100" s="39">
        <f t="shared" si="82"/>
        <v>0</v>
      </c>
    </row>
    <row r="101" spans="1:29" ht="15.75" customHeight="1">
      <c r="A101" s="6">
        <v>7</v>
      </c>
      <c r="B101" s="40" t="s">
        <v>30</v>
      </c>
      <c r="C101" s="34" t="s">
        <v>25</v>
      </c>
      <c r="D101" s="51">
        <v>48</v>
      </c>
      <c r="E101" s="36">
        <f t="shared" si="75"/>
        <v>8.3333333333333329E-2</v>
      </c>
      <c r="F101" s="5"/>
      <c r="G101" s="5"/>
      <c r="H101" s="5"/>
      <c r="I101" s="37" t="s">
        <v>3</v>
      </c>
      <c r="J101" s="38">
        <f t="shared" si="76"/>
        <v>1</v>
      </c>
      <c r="K101" s="37"/>
      <c r="L101" s="5"/>
      <c r="M101" s="37" t="s">
        <v>3</v>
      </c>
      <c r="N101" s="37"/>
      <c r="O101" s="38">
        <f t="shared" si="77"/>
        <v>1</v>
      </c>
      <c r="P101" s="5"/>
      <c r="Q101" s="5"/>
      <c r="R101" s="37"/>
      <c r="S101" s="37" t="s">
        <v>3</v>
      </c>
      <c r="T101" s="38">
        <f t="shared" si="78"/>
        <v>1</v>
      </c>
      <c r="U101" s="37"/>
      <c r="V101" s="5"/>
      <c r="W101" s="37"/>
      <c r="X101" s="37" t="s">
        <v>3</v>
      </c>
      <c r="Y101" s="38">
        <f t="shared" si="79"/>
        <v>1</v>
      </c>
      <c r="Z101" s="2">
        <v>6</v>
      </c>
      <c r="AA101" s="39">
        <f t="shared" si="80"/>
        <v>4</v>
      </c>
      <c r="AB101" s="39">
        <f t="shared" si="81"/>
        <v>0</v>
      </c>
      <c r="AC101" s="39">
        <f t="shared" si="82"/>
        <v>0</v>
      </c>
    </row>
    <row r="102" spans="1:29" ht="15.75" customHeight="1">
      <c r="A102" s="6">
        <v>7</v>
      </c>
      <c r="B102" s="14" t="s">
        <v>31</v>
      </c>
      <c r="C102" s="34" t="s">
        <v>25</v>
      </c>
      <c r="D102" s="51">
        <v>80</v>
      </c>
      <c r="E102" s="36">
        <f t="shared" si="75"/>
        <v>6.25E-2</v>
      </c>
      <c r="F102" s="37"/>
      <c r="G102" s="37" t="s">
        <v>4</v>
      </c>
      <c r="H102" s="5"/>
      <c r="I102" s="37"/>
      <c r="J102" s="38">
        <f t="shared" si="76"/>
        <v>1</v>
      </c>
      <c r="K102" s="5"/>
      <c r="L102" s="5"/>
      <c r="M102" s="37" t="s">
        <v>3</v>
      </c>
      <c r="N102" s="5"/>
      <c r="O102" s="38">
        <f t="shared" si="77"/>
        <v>1</v>
      </c>
      <c r="P102" s="5"/>
      <c r="Q102" s="37" t="s">
        <v>3</v>
      </c>
      <c r="R102" s="5"/>
      <c r="S102" s="5"/>
      <c r="T102" s="38">
        <f t="shared" si="78"/>
        <v>1</v>
      </c>
      <c r="U102" s="37" t="s">
        <v>3</v>
      </c>
      <c r="V102" s="37"/>
      <c r="W102" s="37"/>
      <c r="X102" s="37" t="s">
        <v>3</v>
      </c>
      <c r="Y102" s="38">
        <f t="shared" si="79"/>
        <v>2</v>
      </c>
      <c r="Z102" s="2">
        <v>6</v>
      </c>
      <c r="AA102" s="39">
        <f t="shared" si="80"/>
        <v>4</v>
      </c>
      <c r="AB102" s="39">
        <f t="shared" si="81"/>
        <v>1</v>
      </c>
      <c r="AC102" s="39">
        <f t="shared" si="82"/>
        <v>0</v>
      </c>
    </row>
    <row r="103" spans="1:29" ht="15.75" customHeight="1">
      <c r="A103" s="6">
        <v>7</v>
      </c>
      <c r="B103" s="40" t="s">
        <v>32</v>
      </c>
      <c r="C103" s="34" t="s">
        <v>25</v>
      </c>
      <c r="D103" s="51">
        <v>32</v>
      </c>
      <c r="E103" s="36">
        <f t="shared" si="75"/>
        <v>0</v>
      </c>
      <c r="F103" s="5"/>
      <c r="G103" s="5"/>
      <c r="H103" s="5"/>
      <c r="I103" s="5"/>
      <c r="J103" s="38">
        <f t="shared" si="76"/>
        <v>0</v>
      </c>
      <c r="K103" s="5"/>
      <c r="L103" s="5"/>
      <c r="M103" s="5"/>
      <c r="N103" s="37"/>
      <c r="O103" s="38">
        <f t="shared" si="77"/>
        <v>0</v>
      </c>
      <c r="P103" s="37"/>
      <c r="Q103" s="5"/>
      <c r="R103" s="37"/>
      <c r="S103" s="5"/>
      <c r="T103" s="38">
        <f t="shared" si="78"/>
        <v>0</v>
      </c>
      <c r="U103" s="5"/>
      <c r="V103" s="5"/>
      <c r="W103" s="5"/>
      <c r="X103" s="37"/>
      <c r="Y103" s="38">
        <f t="shared" si="79"/>
        <v>0</v>
      </c>
      <c r="Z103" s="2">
        <v>6</v>
      </c>
      <c r="AA103" s="39">
        <f t="shared" si="80"/>
        <v>0</v>
      </c>
      <c r="AB103" s="39">
        <f t="shared" si="81"/>
        <v>0</v>
      </c>
      <c r="AC103" s="39">
        <f t="shared" si="82"/>
        <v>0</v>
      </c>
    </row>
    <row r="104" spans="1:29" ht="15.75" customHeight="1">
      <c r="A104" s="6">
        <v>7</v>
      </c>
      <c r="B104" s="40" t="s">
        <v>33</v>
      </c>
      <c r="C104" s="34" t="s">
        <v>25</v>
      </c>
      <c r="D104" s="51">
        <v>16</v>
      </c>
      <c r="E104" s="36">
        <f t="shared" si="75"/>
        <v>0</v>
      </c>
      <c r="F104" s="5"/>
      <c r="G104" s="37"/>
      <c r="H104" s="37"/>
      <c r="I104" s="37"/>
      <c r="J104" s="38">
        <f t="shared" si="76"/>
        <v>0</v>
      </c>
      <c r="K104" s="5"/>
      <c r="L104" s="37"/>
      <c r="M104" s="5"/>
      <c r="N104" s="5"/>
      <c r="O104" s="38">
        <f t="shared" si="77"/>
        <v>0</v>
      </c>
      <c r="P104" s="5"/>
      <c r="Q104" s="37"/>
      <c r="R104" s="37"/>
      <c r="S104" s="5"/>
      <c r="T104" s="38">
        <f t="shared" si="78"/>
        <v>0</v>
      </c>
      <c r="U104" s="5"/>
      <c r="V104" s="37"/>
      <c r="W104" s="5"/>
      <c r="X104" s="37"/>
      <c r="Y104" s="38">
        <f t="shared" si="79"/>
        <v>0</v>
      </c>
      <c r="Z104" s="2">
        <v>6</v>
      </c>
      <c r="AA104" s="39">
        <f t="shared" si="80"/>
        <v>0</v>
      </c>
      <c r="AB104" s="39">
        <f t="shared" si="81"/>
        <v>0</v>
      </c>
      <c r="AC104" s="39">
        <f t="shared" si="82"/>
        <v>0</v>
      </c>
    </row>
    <row r="105" spans="1:29" ht="15.75" customHeight="1">
      <c r="A105" s="6">
        <v>7</v>
      </c>
      <c r="B105" s="40" t="s">
        <v>34</v>
      </c>
      <c r="C105" s="34" t="s">
        <v>25</v>
      </c>
      <c r="D105" s="51">
        <v>16</v>
      </c>
      <c r="E105" s="36">
        <f t="shared" si="75"/>
        <v>0</v>
      </c>
      <c r="F105" s="5"/>
      <c r="G105" s="5"/>
      <c r="H105" s="5"/>
      <c r="I105" s="5"/>
      <c r="J105" s="38">
        <f t="shared" si="76"/>
        <v>0</v>
      </c>
      <c r="K105" s="5"/>
      <c r="L105" s="5"/>
      <c r="M105" s="5"/>
      <c r="N105" s="5"/>
      <c r="O105" s="38">
        <f t="shared" si="77"/>
        <v>0</v>
      </c>
      <c r="P105" s="5"/>
      <c r="Q105" s="5"/>
      <c r="R105" s="5"/>
      <c r="S105" s="5"/>
      <c r="T105" s="38">
        <f t="shared" si="78"/>
        <v>0</v>
      </c>
      <c r="U105" s="5"/>
      <c r="V105" s="5"/>
      <c r="W105" s="37"/>
      <c r="X105" s="5"/>
      <c r="Y105" s="38">
        <f t="shared" si="79"/>
        <v>0</v>
      </c>
      <c r="Z105" s="2">
        <v>6</v>
      </c>
      <c r="AA105" s="39">
        <f t="shared" si="80"/>
        <v>0</v>
      </c>
      <c r="AB105" s="39">
        <f t="shared" si="81"/>
        <v>0</v>
      </c>
      <c r="AC105" s="39">
        <f t="shared" si="82"/>
        <v>0</v>
      </c>
    </row>
    <row r="106" spans="1:29" ht="15.75" customHeight="1">
      <c r="A106" s="6">
        <v>7</v>
      </c>
      <c r="B106" s="14" t="s">
        <v>35</v>
      </c>
      <c r="C106" s="34" t="s">
        <v>25</v>
      </c>
      <c r="D106" s="51">
        <v>32</v>
      </c>
      <c r="E106" s="36">
        <f t="shared" si="75"/>
        <v>0</v>
      </c>
      <c r="F106" s="5"/>
      <c r="G106" s="5"/>
      <c r="H106" s="5"/>
      <c r="I106" s="5"/>
      <c r="J106" s="38">
        <f t="shared" si="76"/>
        <v>0</v>
      </c>
      <c r="K106" s="5"/>
      <c r="L106" s="5"/>
      <c r="M106" s="5"/>
      <c r="N106" s="5"/>
      <c r="O106" s="38">
        <f t="shared" si="77"/>
        <v>0</v>
      </c>
      <c r="P106" s="5"/>
      <c r="Q106" s="5"/>
      <c r="R106" s="37"/>
      <c r="S106" s="37"/>
      <c r="T106" s="38">
        <f t="shared" si="78"/>
        <v>0</v>
      </c>
      <c r="U106" s="37"/>
      <c r="V106" s="5"/>
      <c r="W106" s="37"/>
      <c r="X106" s="5"/>
      <c r="Y106" s="38">
        <f t="shared" si="79"/>
        <v>0</v>
      </c>
      <c r="Z106" s="2">
        <v>6</v>
      </c>
      <c r="AA106" s="39">
        <f t="shared" si="80"/>
        <v>0</v>
      </c>
      <c r="AB106" s="39">
        <f t="shared" si="81"/>
        <v>0</v>
      </c>
      <c r="AC106" s="39">
        <f t="shared" si="82"/>
        <v>0</v>
      </c>
    </row>
    <row r="107" spans="1:29" ht="15.75" customHeight="1">
      <c r="A107" s="6">
        <v>7</v>
      </c>
      <c r="B107" s="14" t="s">
        <v>36</v>
      </c>
      <c r="C107" s="34" t="s">
        <v>25</v>
      </c>
      <c r="D107" s="51">
        <v>32</v>
      </c>
      <c r="E107" s="36">
        <f t="shared" si="75"/>
        <v>0</v>
      </c>
      <c r="F107" s="5"/>
      <c r="G107" s="5"/>
      <c r="H107" s="5"/>
      <c r="I107" s="5"/>
      <c r="J107" s="38">
        <f t="shared" si="76"/>
        <v>0</v>
      </c>
      <c r="K107" s="5"/>
      <c r="L107" s="5"/>
      <c r="M107" s="5"/>
      <c r="N107" s="5"/>
      <c r="O107" s="38">
        <f t="shared" si="77"/>
        <v>0</v>
      </c>
      <c r="P107" s="5"/>
      <c r="Q107" s="5"/>
      <c r="R107" s="5"/>
      <c r="S107" s="5"/>
      <c r="T107" s="38">
        <f t="shared" si="78"/>
        <v>0</v>
      </c>
      <c r="U107" s="5"/>
      <c r="V107" s="5"/>
      <c r="W107" s="5"/>
      <c r="X107" s="37"/>
      <c r="Y107" s="38">
        <f t="shared" si="79"/>
        <v>0</v>
      </c>
      <c r="Z107" s="2">
        <v>6</v>
      </c>
      <c r="AA107" s="39">
        <f t="shared" si="80"/>
        <v>0</v>
      </c>
      <c r="AB107" s="39">
        <f t="shared" si="81"/>
        <v>0</v>
      </c>
      <c r="AC107" s="39">
        <f t="shared" si="82"/>
        <v>0</v>
      </c>
    </row>
    <row r="108" spans="1:29" ht="15.75" customHeight="1">
      <c r="A108" s="6"/>
      <c r="B108" s="40" t="s">
        <v>37</v>
      </c>
      <c r="C108" s="34" t="s">
        <v>25</v>
      </c>
      <c r="D108" s="51">
        <v>16</v>
      </c>
      <c r="E108" s="36">
        <f t="shared" si="75"/>
        <v>6.25E-2</v>
      </c>
      <c r="F108" s="5"/>
      <c r="G108" s="5"/>
      <c r="H108" s="5"/>
      <c r="I108" s="5"/>
      <c r="J108" s="44">
        <v>0</v>
      </c>
      <c r="K108" s="5"/>
      <c r="L108" s="5"/>
      <c r="M108" s="5"/>
      <c r="N108" s="5"/>
      <c r="O108" s="44">
        <v>0</v>
      </c>
      <c r="P108" s="5"/>
      <c r="Q108" s="5"/>
      <c r="R108" s="37"/>
      <c r="S108" s="37"/>
      <c r="T108" s="44">
        <v>1</v>
      </c>
      <c r="U108" s="5"/>
      <c r="V108" s="5"/>
      <c r="W108" s="5"/>
      <c r="X108" s="5"/>
      <c r="Y108" s="44">
        <v>0</v>
      </c>
      <c r="Z108" s="2"/>
      <c r="AA108" s="39">
        <v>1</v>
      </c>
      <c r="AB108" s="39">
        <v>0</v>
      </c>
      <c r="AC108" s="39">
        <v>0</v>
      </c>
    </row>
    <row r="109" spans="1:29" ht="15.75" customHeight="1">
      <c r="A109" s="6">
        <v>7</v>
      </c>
      <c r="B109" s="43" t="s">
        <v>38</v>
      </c>
      <c r="C109" s="34" t="s">
        <v>25</v>
      </c>
      <c r="D109" s="51">
        <v>16</v>
      </c>
      <c r="E109" s="36">
        <f t="shared" si="75"/>
        <v>0</v>
      </c>
      <c r="F109" s="5"/>
      <c r="G109" s="5"/>
      <c r="H109" s="5"/>
      <c r="I109" s="5"/>
      <c r="J109" s="38">
        <f t="shared" ref="J109:J110" si="83">COUNTA(F109:I109)</f>
        <v>0</v>
      </c>
      <c r="K109" s="5"/>
      <c r="L109" s="5"/>
      <c r="M109" s="5"/>
      <c r="N109" s="5"/>
      <c r="O109" s="38">
        <f t="shared" ref="O109:O110" si="84">COUNTA(K109:N109)</f>
        <v>0</v>
      </c>
      <c r="P109" s="5"/>
      <c r="Q109" s="5"/>
      <c r="R109" s="37"/>
      <c r="S109" s="5"/>
      <c r="T109" s="38">
        <f t="shared" ref="T109:T110" si="85">COUNTA(P109:S109)</f>
        <v>0</v>
      </c>
      <c r="U109" s="5"/>
      <c r="V109" s="5"/>
      <c r="W109" s="5"/>
      <c r="X109" s="5"/>
      <c r="Y109" s="38">
        <f t="shared" ref="Y109:Y110" si="86">COUNTA(U109:X109)</f>
        <v>0</v>
      </c>
      <c r="Z109" s="2">
        <v>6</v>
      </c>
      <c r="AA109" s="39">
        <f t="shared" ref="AA109:AA110" si="87">IF($F$1&gt;0,COUNTIF(F109:Y109,$F$1),0)</f>
        <v>0</v>
      </c>
      <c r="AB109" s="39">
        <f t="shared" ref="AB109:AB110" si="88">IF($G$1&gt;0,COUNTIF(F109:Y109,$G$1),0)</f>
        <v>0</v>
      </c>
      <c r="AC109" s="39">
        <f t="shared" ref="AC109:AC110" si="89">IF($H$1&gt;0,COUNTIF(F109:Y109,$H$1),0)</f>
        <v>0</v>
      </c>
    </row>
    <row r="110" spans="1:29" ht="15.75" customHeight="1">
      <c r="A110" s="6">
        <v>7</v>
      </c>
      <c r="B110" s="43" t="s">
        <v>39</v>
      </c>
      <c r="C110" s="34" t="s">
        <v>25</v>
      </c>
      <c r="D110" s="51">
        <v>16</v>
      </c>
      <c r="E110" s="36">
        <f t="shared" si="75"/>
        <v>0</v>
      </c>
      <c r="F110" s="5"/>
      <c r="G110" s="5"/>
      <c r="H110" s="5"/>
      <c r="I110" s="5"/>
      <c r="J110" s="56">
        <f t="shared" si="83"/>
        <v>0</v>
      </c>
      <c r="K110" s="5"/>
      <c r="L110" s="5"/>
      <c r="M110" s="5"/>
      <c r="N110" s="5"/>
      <c r="O110" s="56">
        <f t="shared" si="84"/>
        <v>0</v>
      </c>
      <c r="P110" s="5"/>
      <c r="Q110" s="5"/>
      <c r="R110" s="37"/>
      <c r="S110" s="5"/>
      <c r="T110" s="56">
        <f t="shared" si="85"/>
        <v>0</v>
      </c>
      <c r="U110" s="5"/>
      <c r="V110" s="5"/>
      <c r="W110" s="5"/>
      <c r="X110" s="5"/>
      <c r="Y110" s="56">
        <f t="shared" si="86"/>
        <v>0</v>
      </c>
      <c r="Z110" s="2">
        <v>6</v>
      </c>
      <c r="AA110" s="39">
        <f t="shared" si="87"/>
        <v>0</v>
      </c>
      <c r="AB110" s="39">
        <f t="shared" si="88"/>
        <v>0</v>
      </c>
      <c r="AC110" s="39">
        <f t="shared" si="89"/>
        <v>0</v>
      </c>
    </row>
    <row r="111" spans="1:29" ht="15.75">
      <c r="A111" s="6">
        <v>7</v>
      </c>
      <c r="B111" s="45"/>
      <c r="C111" s="46"/>
      <c r="D111" s="47"/>
      <c r="E111" s="48"/>
      <c r="F111" s="49"/>
      <c r="G111" s="49"/>
      <c r="H111" s="49"/>
      <c r="I111" s="49"/>
      <c r="J111" s="49">
        <f>SUM(J97:J110)</f>
        <v>3</v>
      </c>
      <c r="K111" s="49"/>
      <c r="L111" s="49"/>
      <c r="M111" s="49"/>
      <c r="N111" s="49"/>
      <c r="O111" s="49">
        <f>SUM(O97:O110)</f>
        <v>3</v>
      </c>
      <c r="P111" s="49"/>
      <c r="Q111" s="49"/>
      <c r="R111" s="49"/>
      <c r="S111" s="49"/>
      <c r="T111" s="49">
        <f>SUM(T97:T110)</f>
        <v>5</v>
      </c>
      <c r="U111" s="49"/>
      <c r="V111" s="49"/>
      <c r="W111" s="49"/>
      <c r="X111" s="49"/>
      <c r="Y111" s="49">
        <f>SUM(Y97:Y110)</f>
        <v>6</v>
      </c>
      <c r="Z111" s="2">
        <v>1</v>
      </c>
      <c r="AA111" s="50">
        <f t="shared" ref="AA111:AC111" si="90">SUM(AA97:AA110)</f>
        <v>13</v>
      </c>
      <c r="AB111" s="50">
        <f t="shared" si="90"/>
        <v>4</v>
      </c>
      <c r="AC111" s="50">
        <f t="shared" si="90"/>
        <v>0</v>
      </c>
    </row>
    <row r="112" spans="1:29" ht="15.75" customHeight="1">
      <c r="A112" s="57">
        <v>8</v>
      </c>
      <c r="B112" s="98" t="str">
        <f>"Буква (или иное название) класса "&amp;A112&amp;":"</f>
        <v>Буква (или иное название) класса 8:</v>
      </c>
      <c r="C112" s="99"/>
      <c r="D112" s="54"/>
      <c r="E112" s="30"/>
      <c r="F112" s="100"/>
      <c r="G112" s="101"/>
      <c r="H112" s="101"/>
      <c r="I112" s="101"/>
      <c r="J112" s="101"/>
      <c r="K112" s="101"/>
      <c r="L112" s="101"/>
      <c r="M112" s="101"/>
      <c r="N112" s="101"/>
      <c r="O112" s="101"/>
      <c r="P112" s="101"/>
      <c r="Q112" s="101"/>
      <c r="R112" s="101"/>
      <c r="S112" s="101"/>
      <c r="T112" s="101"/>
      <c r="U112" s="101"/>
      <c r="V112" s="101"/>
      <c r="W112" s="101"/>
      <c r="X112" s="101"/>
      <c r="Y112" s="101"/>
      <c r="Z112" s="2">
        <v>8</v>
      </c>
      <c r="AA112" s="32"/>
      <c r="AB112" s="32"/>
      <c r="AC112" s="32"/>
    </row>
    <row r="113" spans="1:29" ht="15.75" customHeight="1">
      <c r="A113" s="57">
        <v>8</v>
      </c>
      <c r="B113" s="14" t="str">
        <f t="shared" ref="B113:D113" si="91">B97</f>
        <v>5Ж</v>
      </c>
      <c r="C113" s="58">
        <f t="shared" si="91"/>
        <v>0</v>
      </c>
      <c r="D113" s="59">
        <f t="shared" si="91"/>
        <v>0</v>
      </c>
      <c r="E113" s="36" t="e">
        <f t="shared" ref="E113:E130" si="92">(J113+O113+T113+Y113+#REF!)/D113</f>
        <v>#REF!</v>
      </c>
      <c r="F113" s="37"/>
      <c r="G113" s="5"/>
      <c r="H113" s="5"/>
      <c r="I113" s="37"/>
      <c r="J113" s="38">
        <f t="shared" ref="J113:J130" si="93">COUNTA(F113:I113)</f>
        <v>0</v>
      </c>
      <c r="K113" s="37"/>
      <c r="L113" s="5"/>
      <c r="M113" s="5"/>
      <c r="N113" s="5"/>
      <c r="O113" s="38">
        <f t="shared" ref="O113:O130" si="94">COUNTA(K113:N113)</f>
        <v>0</v>
      </c>
      <c r="P113" s="5"/>
      <c r="Q113" s="5"/>
      <c r="R113" s="5"/>
      <c r="S113" s="37"/>
      <c r="T113" s="38">
        <f t="shared" ref="T113:T130" si="95">COUNTA(P113:S113)</f>
        <v>0</v>
      </c>
      <c r="U113" s="5"/>
      <c r="V113" s="5"/>
      <c r="W113" s="5"/>
      <c r="X113" s="5"/>
      <c r="Y113" s="38">
        <f t="shared" ref="Y113:Y130" si="96">COUNTA(U113:X113)</f>
        <v>0</v>
      </c>
      <c r="Z113" s="2">
        <v>8</v>
      </c>
      <c r="AA113" s="39">
        <f t="shared" ref="AA113:AA130" si="97">IF($F$1&gt;0,COUNTIF(F113:Y113,$F$1),0)</f>
        <v>0</v>
      </c>
      <c r="AB113" s="39">
        <f t="shared" ref="AB113:AB130" si="98">IF($G$1&gt;0,COUNTIF(F113:Y113,$G$1),0)</f>
        <v>0</v>
      </c>
      <c r="AC113" s="39">
        <f t="shared" ref="AC113:AC130" si="99">IF($H$1&gt;0,COUNTIF(F113:Y113,$H$1),0)</f>
        <v>0</v>
      </c>
    </row>
    <row r="114" spans="1:29" ht="15.75" customHeight="1">
      <c r="A114" s="57">
        <v>8</v>
      </c>
      <c r="B114" s="14" t="str">
        <f t="shared" ref="B114:D114" si="100">B98</f>
        <v>Русский язык</v>
      </c>
      <c r="C114" s="58" t="str">
        <f t="shared" si="100"/>
        <v>5 класс</v>
      </c>
      <c r="D114" s="53">
        <f t="shared" si="100"/>
        <v>80</v>
      </c>
      <c r="E114" s="36" t="e">
        <f t="shared" si="92"/>
        <v>#REF!</v>
      </c>
      <c r="F114" s="5"/>
      <c r="G114" s="5"/>
      <c r="H114" s="5"/>
      <c r="I114" s="5"/>
      <c r="J114" s="38">
        <f t="shared" si="93"/>
        <v>0</v>
      </c>
      <c r="K114" s="5"/>
      <c r="L114" s="5"/>
      <c r="M114" s="5"/>
      <c r="N114" s="5"/>
      <c r="O114" s="38">
        <f t="shared" si="94"/>
        <v>0</v>
      </c>
      <c r="P114" s="5"/>
      <c r="Q114" s="5"/>
      <c r="R114" s="5"/>
      <c r="S114" s="5"/>
      <c r="T114" s="38">
        <f t="shared" si="95"/>
        <v>0</v>
      </c>
      <c r="U114" s="5"/>
      <c r="V114" s="5"/>
      <c r="W114" s="5"/>
      <c r="X114" s="5"/>
      <c r="Y114" s="38">
        <f t="shared" si="96"/>
        <v>0</v>
      </c>
      <c r="Z114" s="2">
        <v>8</v>
      </c>
      <c r="AA114" s="39">
        <f t="shared" si="97"/>
        <v>0</v>
      </c>
      <c r="AB114" s="39">
        <f t="shared" si="98"/>
        <v>0</v>
      </c>
      <c r="AC114" s="39">
        <f t="shared" si="99"/>
        <v>0</v>
      </c>
    </row>
    <row r="115" spans="1:29" ht="15.75" customHeight="1">
      <c r="A115" s="57">
        <v>8</v>
      </c>
      <c r="B115" s="14" t="str">
        <f t="shared" ref="B115:D115" si="101">B99</f>
        <v>Литература</v>
      </c>
      <c r="C115" s="58" t="str">
        <f t="shared" si="101"/>
        <v>5 класс</v>
      </c>
      <c r="D115" s="53">
        <f t="shared" si="101"/>
        <v>48</v>
      </c>
      <c r="E115" s="36" t="e">
        <f t="shared" si="92"/>
        <v>#REF!</v>
      </c>
      <c r="F115" s="5"/>
      <c r="G115" s="5"/>
      <c r="H115" s="5"/>
      <c r="I115" s="5"/>
      <c r="J115" s="38">
        <f t="shared" si="93"/>
        <v>0</v>
      </c>
      <c r="K115" s="5"/>
      <c r="L115" s="5"/>
      <c r="M115" s="5"/>
      <c r="N115" s="5"/>
      <c r="O115" s="38">
        <f t="shared" si="94"/>
        <v>0</v>
      </c>
      <c r="P115" s="5"/>
      <c r="Q115" s="5"/>
      <c r="R115" s="5"/>
      <c r="S115" s="5"/>
      <c r="T115" s="38">
        <f t="shared" si="95"/>
        <v>0</v>
      </c>
      <c r="U115" s="5"/>
      <c r="V115" s="5"/>
      <c r="W115" s="5"/>
      <c r="X115" s="5"/>
      <c r="Y115" s="38">
        <f t="shared" si="96"/>
        <v>0</v>
      </c>
      <c r="Z115" s="2">
        <v>8</v>
      </c>
      <c r="AA115" s="39">
        <f t="shared" si="97"/>
        <v>0</v>
      </c>
      <c r="AB115" s="39">
        <f t="shared" si="98"/>
        <v>0</v>
      </c>
      <c r="AC115" s="39">
        <f t="shared" si="99"/>
        <v>0</v>
      </c>
    </row>
    <row r="116" spans="1:29" ht="15.75" customHeight="1">
      <c r="A116" s="57">
        <v>8</v>
      </c>
      <c r="B116" s="14" t="str">
        <f t="shared" ref="B116:D116" si="102">B100</f>
        <v>Родной язык и (или) государственный язык республики Российской Федерации</v>
      </c>
      <c r="C116" s="58" t="str">
        <f t="shared" si="102"/>
        <v>5 класс</v>
      </c>
      <c r="D116" s="53">
        <f t="shared" si="102"/>
        <v>16</v>
      </c>
      <c r="E116" s="36" t="e">
        <f t="shared" si="92"/>
        <v>#REF!</v>
      </c>
      <c r="F116" s="37"/>
      <c r="G116" s="5"/>
      <c r="H116" s="37"/>
      <c r="I116" s="5"/>
      <c r="J116" s="38">
        <f t="shared" si="93"/>
        <v>0</v>
      </c>
      <c r="K116" s="37"/>
      <c r="L116" s="37"/>
      <c r="M116" s="37"/>
      <c r="N116" s="5"/>
      <c r="O116" s="38">
        <f t="shared" si="94"/>
        <v>0</v>
      </c>
      <c r="P116" s="5"/>
      <c r="Q116" s="5"/>
      <c r="R116" s="5"/>
      <c r="S116" s="5"/>
      <c r="T116" s="38">
        <f t="shared" si="95"/>
        <v>0</v>
      </c>
      <c r="U116" s="5"/>
      <c r="V116" s="5"/>
      <c r="W116" s="5"/>
      <c r="X116" s="5"/>
      <c r="Y116" s="38">
        <f t="shared" si="96"/>
        <v>0</v>
      </c>
      <c r="Z116" s="2">
        <v>8</v>
      </c>
      <c r="AA116" s="39">
        <f t="shared" si="97"/>
        <v>0</v>
      </c>
      <c r="AB116" s="39">
        <f t="shared" si="98"/>
        <v>0</v>
      </c>
      <c r="AC116" s="39">
        <f t="shared" si="99"/>
        <v>0</v>
      </c>
    </row>
    <row r="117" spans="1:29" ht="15.75" customHeight="1">
      <c r="A117" s="57">
        <v>8</v>
      </c>
      <c r="B117" s="14" t="str">
        <f t="shared" ref="B117:D117" si="103">B101</f>
        <v>Иностранный язык</v>
      </c>
      <c r="C117" s="58" t="str">
        <f t="shared" si="103"/>
        <v>5 класс</v>
      </c>
      <c r="D117" s="53">
        <f t="shared" si="103"/>
        <v>48</v>
      </c>
      <c r="E117" s="36" t="e">
        <f t="shared" si="92"/>
        <v>#REF!</v>
      </c>
      <c r="F117" s="5"/>
      <c r="G117" s="5"/>
      <c r="H117" s="5"/>
      <c r="I117" s="37"/>
      <c r="J117" s="38">
        <f t="shared" si="93"/>
        <v>0</v>
      </c>
      <c r="K117" s="37"/>
      <c r="L117" s="5"/>
      <c r="M117" s="5"/>
      <c r="N117" s="5"/>
      <c r="O117" s="38">
        <f t="shared" si="94"/>
        <v>0</v>
      </c>
      <c r="P117" s="5"/>
      <c r="Q117" s="5"/>
      <c r="R117" s="5"/>
      <c r="S117" s="5"/>
      <c r="T117" s="38">
        <f t="shared" si="95"/>
        <v>0</v>
      </c>
      <c r="U117" s="5"/>
      <c r="V117" s="5"/>
      <c r="W117" s="5"/>
      <c r="X117" s="5"/>
      <c r="Y117" s="38">
        <f t="shared" si="96"/>
        <v>0</v>
      </c>
      <c r="Z117" s="2">
        <v>8</v>
      </c>
      <c r="AA117" s="39">
        <f t="shared" si="97"/>
        <v>0</v>
      </c>
      <c r="AB117" s="39">
        <f t="shared" si="98"/>
        <v>0</v>
      </c>
      <c r="AC117" s="39">
        <f t="shared" si="99"/>
        <v>0</v>
      </c>
    </row>
    <row r="118" spans="1:29" ht="15.75" customHeight="1">
      <c r="A118" s="57">
        <v>8</v>
      </c>
      <c r="B118" s="14" t="str">
        <f t="shared" ref="B118:D118" si="104">B102</f>
        <v>Математика</v>
      </c>
      <c r="C118" s="58" t="str">
        <f t="shared" si="104"/>
        <v>5 класс</v>
      </c>
      <c r="D118" s="53">
        <f t="shared" si="104"/>
        <v>80</v>
      </c>
      <c r="E118" s="36" t="e">
        <f t="shared" si="92"/>
        <v>#REF!</v>
      </c>
      <c r="F118" s="37"/>
      <c r="G118" s="5"/>
      <c r="H118" s="5"/>
      <c r="I118" s="5"/>
      <c r="J118" s="38">
        <f t="shared" si="93"/>
        <v>0</v>
      </c>
      <c r="K118" s="5"/>
      <c r="L118" s="5"/>
      <c r="M118" s="5"/>
      <c r="N118" s="5"/>
      <c r="O118" s="38">
        <f t="shared" si="94"/>
        <v>0</v>
      </c>
      <c r="P118" s="5"/>
      <c r="Q118" s="5"/>
      <c r="R118" s="5"/>
      <c r="S118" s="5"/>
      <c r="T118" s="38">
        <f t="shared" si="95"/>
        <v>0</v>
      </c>
      <c r="U118" s="5"/>
      <c r="V118" s="5"/>
      <c r="W118" s="5"/>
      <c r="X118" s="5"/>
      <c r="Y118" s="38">
        <f t="shared" si="96"/>
        <v>0</v>
      </c>
      <c r="Z118" s="2">
        <v>8</v>
      </c>
      <c r="AA118" s="39">
        <f t="shared" si="97"/>
        <v>0</v>
      </c>
      <c r="AB118" s="39">
        <f t="shared" si="98"/>
        <v>0</v>
      </c>
      <c r="AC118" s="39">
        <f t="shared" si="99"/>
        <v>0</v>
      </c>
    </row>
    <row r="119" spans="1:29" ht="15.75" customHeight="1">
      <c r="A119" s="57">
        <v>8</v>
      </c>
      <c r="B119" s="14" t="str">
        <f t="shared" ref="B119:D119" si="105">B103</f>
        <v>История</v>
      </c>
      <c r="C119" s="58" t="str">
        <f t="shared" si="105"/>
        <v>5 класс</v>
      </c>
      <c r="D119" s="53">
        <f t="shared" si="105"/>
        <v>32</v>
      </c>
      <c r="E119" s="36" t="e">
        <f t="shared" si="92"/>
        <v>#REF!</v>
      </c>
      <c r="F119" s="5"/>
      <c r="G119" s="5"/>
      <c r="H119" s="5"/>
      <c r="I119" s="5"/>
      <c r="J119" s="38">
        <f t="shared" si="93"/>
        <v>0</v>
      </c>
      <c r="K119" s="5"/>
      <c r="L119" s="5"/>
      <c r="M119" s="5"/>
      <c r="N119" s="37"/>
      <c r="O119" s="38">
        <f t="shared" si="94"/>
        <v>0</v>
      </c>
      <c r="P119" s="37"/>
      <c r="Q119" s="5"/>
      <c r="R119" s="5"/>
      <c r="S119" s="5"/>
      <c r="T119" s="38">
        <f t="shared" si="95"/>
        <v>0</v>
      </c>
      <c r="U119" s="5"/>
      <c r="V119" s="5"/>
      <c r="W119" s="5"/>
      <c r="X119" s="5"/>
      <c r="Y119" s="38">
        <f t="shared" si="96"/>
        <v>0</v>
      </c>
      <c r="Z119" s="2">
        <v>8</v>
      </c>
      <c r="AA119" s="39">
        <f t="shared" si="97"/>
        <v>0</v>
      </c>
      <c r="AB119" s="39">
        <f t="shared" si="98"/>
        <v>0</v>
      </c>
      <c r="AC119" s="39">
        <f t="shared" si="99"/>
        <v>0</v>
      </c>
    </row>
    <row r="120" spans="1:29" ht="15.75" customHeight="1">
      <c r="A120" s="57">
        <v>8</v>
      </c>
      <c r="B120" s="14" t="str">
        <f t="shared" ref="B120:D120" si="106">B104</f>
        <v>География</v>
      </c>
      <c r="C120" s="58" t="str">
        <f t="shared" si="106"/>
        <v>5 класс</v>
      </c>
      <c r="D120" s="53">
        <f t="shared" si="106"/>
        <v>16</v>
      </c>
      <c r="E120" s="36" t="e">
        <f t="shared" si="92"/>
        <v>#REF!</v>
      </c>
      <c r="F120" s="5"/>
      <c r="G120" s="5"/>
      <c r="H120" s="5"/>
      <c r="I120" s="37"/>
      <c r="J120" s="38">
        <f t="shared" si="93"/>
        <v>0</v>
      </c>
      <c r="K120" s="5"/>
      <c r="L120" s="5"/>
      <c r="M120" s="5"/>
      <c r="N120" s="5"/>
      <c r="O120" s="38">
        <f t="shared" si="94"/>
        <v>0</v>
      </c>
      <c r="P120" s="5"/>
      <c r="Q120" s="5"/>
      <c r="R120" s="5"/>
      <c r="S120" s="5"/>
      <c r="T120" s="38">
        <f t="shared" si="95"/>
        <v>0</v>
      </c>
      <c r="U120" s="5"/>
      <c r="V120" s="5"/>
      <c r="W120" s="5"/>
      <c r="X120" s="37"/>
      <c r="Y120" s="38">
        <f t="shared" si="96"/>
        <v>0</v>
      </c>
      <c r="Z120" s="2">
        <v>8</v>
      </c>
      <c r="AA120" s="39">
        <f t="shared" si="97"/>
        <v>0</v>
      </c>
      <c r="AB120" s="39">
        <f t="shared" si="98"/>
        <v>0</v>
      </c>
      <c r="AC120" s="39">
        <f t="shared" si="99"/>
        <v>0</v>
      </c>
    </row>
    <row r="121" spans="1:29" ht="15.75" customHeight="1">
      <c r="A121" s="57">
        <v>8</v>
      </c>
      <c r="B121" s="14" t="str">
        <f t="shared" ref="B121:D121" si="107">B105</f>
        <v>Биология</v>
      </c>
      <c r="C121" s="58" t="str">
        <f t="shared" si="107"/>
        <v>5 класс</v>
      </c>
      <c r="D121" s="53">
        <f t="shared" si="107"/>
        <v>16</v>
      </c>
      <c r="E121" s="36" t="e">
        <f t="shared" si="92"/>
        <v>#REF!</v>
      </c>
      <c r="F121" s="5"/>
      <c r="G121" s="5"/>
      <c r="H121" s="5"/>
      <c r="I121" s="5"/>
      <c r="J121" s="38">
        <f t="shared" si="93"/>
        <v>0</v>
      </c>
      <c r="K121" s="5"/>
      <c r="L121" s="5"/>
      <c r="M121" s="5"/>
      <c r="N121" s="5"/>
      <c r="O121" s="38">
        <f t="shared" si="94"/>
        <v>0</v>
      </c>
      <c r="P121" s="5"/>
      <c r="Q121" s="5"/>
      <c r="R121" s="5"/>
      <c r="S121" s="5"/>
      <c r="T121" s="38">
        <f t="shared" si="95"/>
        <v>0</v>
      </c>
      <c r="U121" s="5"/>
      <c r="V121" s="5"/>
      <c r="W121" s="5"/>
      <c r="X121" s="5"/>
      <c r="Y121" s="38">
        <f t="shared" si="96"/>
        <v>0</v>
      </c>
      <c r="Z121" s="2">
        <v>8</v>
      </c>
      <c r="AA121" s="39">
        <f t="shared" si="97"/>
        <v>0</v>
      </c>
      <c r="AB121" s="39">
        <f t="shared" si="98"/>
        <v>0</v>
      </c>
      <c r="AC121" s="39">
        <f t="shared" si="99"/>
        <v>0</v>
      </c>
    </row>
    <row r="122" spans="1:29" ht="15.75" customHeight="1">
      <c r="A122" s="57">
        <v>8</v>
      </c>
      <c r="B122" s="14" t="str">
        <f t="shared" ref="B122:D122" si="108">B106</f>
        <v>Технология</v>
      </c>
      <c r="C122" s="58" t="str">
        <f t="shared" si="108"/>
        <v>5 класс</v>
      </c>
      <c r="D122" s="53">
        <f t="shared" si="108"/>
        <v>32</v>
      </c>
      <c r="E122" s="36" t="e">
        <f t="shared" si="92"/>
        <v>#REF!</v>
      </c>
      <c r="F122" s="5"/>
      <c r="G122" s="5"/>
      <c r="H122" s="5"/>
      <c r="I122" s="5"/>
      <c r="J122" s="38">
        <f t="shared" si="93"/>
        <v>0</v>
      </c>
      <c r="K122" s="5"/>
      <c r="L122" s="5"/>
      <c r="M122" s="5"/>
      <c r="N122" s="5"/>
      <c r="O122" s="38">
        <f t="shared" si="94"/>
        <v>0</v>
      </c>
      <c r="P122" s="5"/>
      <c r="Q122" s="5"/>
      <c r="R122" s="5"/>
      <c r="S122" s="37"/>
      <c r="T122" s="38">
        <f t="shared" si="95"/>
        <v>0</v>
      </c>
      <c r="U122" s="37"/>
      <c r="V122" s="5"/>
      <c r="W122" s="5"/>
      <c r="X122" s="5"/>
      <c r="Y122" s="38">
        <f t="shared" si="96"/>
        <v>0</v>
      </c>
      <c r="Z122" s="2">
        <v>8</v>
      </c>
      <c r="AA122" s="39">
        <f t="shared" si="97"/>
        <v>0</v>
      </c>
      <c r="AB122" s="39">
        <f t="shared" si="98"/>
        <v>0</v>
      </c>
      <c r="AC122" s="39">
        <f t="shared" si="99"/>
        <v>0</v>
      </c>
    </row>
    <row r="123" spans="1:29" ht="15.75" customHeight="1">
      <c r="A123" s="57">
        <v>8</v>
      </c>
      <c r="B123" s="14" t="str">
        <f t="shared" ref="B123:D123" si="109">B107</f>
        <v>Физическая культура</v>
      </c>
      <c r="C123" s="58" t="str">
        <f t="shared" si="109"/>
        <v>5 класс</v>
      </c>
      <c r="D123" s="53">
        <f t="shared" si="109"/>
        <v>32</v>
      </c>
      <c r="E123" s="36" t="e">
        <f t="shared" si="92"/>
        <v>#REF!</v>
      </c>
      <c r="F123" s="5"/>
      <c r="G123" s="5"/>
      <c r="H123" s="5"/>
      <c r="I123" s="5"/>
      <c r="J123" s="38">
        <f t="shared" si="93"/>
        <v>0</v>
      </c>
      <c r="K123" s="5"/>
      <c r="L123" s="5"/>
      <c r="M123" s="5"/>
      <c r="N123" s="5"/>
      <c r="O123" s="38">
        <f t="shared" si="94"/>
        <v>0</v>
      </c>
      <c r="P123" s="5"/>
      <c r="Q123" s="5"/>
      <c r="R123" s="5"/>
      <c r="S123" s="5"/>
      <c r="T123" s="38">
        <f t="shared" si="95"/>
        <v>0</v>
      </c>
      <c r="U123" s="5"/>
      <c r="V123" s="5"/>
      <c r="W123" s="5"/>
      <c r="X123" s="5"/>
      <c r="Y123" s="38">
        <f t="shared" si="96"/>
        <v>0</v>
      </c>
      <c r="Z123" s="2">
        <v>8</v>
      </c>
      <c r="AA123" s="39">
        <f t="shared" si="97"/>
        <v>0</v>
      </c>
      <c r="AB123" s="39">
        <f t="shared" si="98"/>
        <v>0</v>
      </c>
      <c r="AC123" s="39">
        <f t="shared" si="99"/>
        <v>0</v>
      </c>
    </row>
    <row r="124" spans="1:29" ht="15.75" customHeight="1">
      <c r="A124" s="57">
        <v>8</v>
      </c>
      <c r="B124" s="14" t="str">
        <f t="shared" ref="B124:D124" si="110">B109</f>
        <v>Основы духовно-нравственной культуры народов России</v>
      </c>
      <c r="C124" s="58" t="str">
        <f t="shared" si="110"/>
        <v>5 класс</v>
      </c>
      <c r="D124" s="53">
        <f t="shared" si="110"/>
        <v>16</v>
      </c>
      <c r="E124" s="36" t="e">
        <f t="shared" si="92"/>
        <v>#REF!</v>
      </c>
      <c r="F124" s="5"/>
      <c r="G124" s="5"/>
      <c r="H124" s="5"/>
      <c r="I124" s="5"/>
      <c r="J124" s="38">
        <f t="shared" si="93"/>
        <v>0</v>
      </c>
      <c r="K124" s="5"/>
      <c r="L124" s="5"/>
      <c r="M124" s="5"/>
      <c r="N124" s="5"/>
      <c r="O124" s="38">
        <f t="shared" si="94"/>
        <v>0</v>
      </c>
      <c r="P124" s="5"/>
      <c r="Q124" s="5"/>
      <c r="R124" s="5"/>
      <c r="S124" s="5"/>
      <c r="T124" s="38">
        <f t="shared" si="95"/>
        <v>0</v>
      </c>
      <c r="U124" s="5"/>
      <c r="V124" s="5"/>
      <c r="W124" s="5"/>
      <c r="X124" s="5"/>
      <c r="Y124" s="38">
        <f t="shared" si="96"/>
        <v>0</v>
      </c>
      <c r="Z124" s="2">
        <v>8</v>
      </c>
      <c r="AA124" s="39">
        <f t="shared" si="97"/>
        <v>0</v>
      </c>
      <c r="AB124" s="39">
        <f t="shared" si="98"/>
        <v>0</v>
      </c>
      <c r="AC124" s="39">
        <f t="shared" si="99"/>
        <v>0</v>
      </c>
    </row>
    <row r="125" spans="1:29" ht="15.75" customHeight="1">
      <c r="A125" s="57">
        <v>8</v>
      </c>
      <c r="B125" s="14" t="str">
        <f t="shared" ref="B125:D125" si="111">B110</f>
        <v>Музыка</v>
      </c>
      <c r="C125" s="58" t="str">
        <f t="shared" si="111"/>
        <v>5 класс</v>
      </c>
      <c r="D125" s="53">
        <f t="shared" si="111"/>
        <v>16</v>
      </c>
      <c r="E125" s="36" t="e">
        <f t="shared" si="92"/>
        <v>#REF!</v>
      </c>
      <c r="F125" s="5"/>
      <c r="G125" s="5"/>
      <c r="H125" s="5"/>
      <c r="I125" s="5"/>
      <c r="J125" s="56">
        <f t="shared" si="93"/>
        <v>0</v>
      </c>
      <c r="K125" s="5"/>
      <c r="L125" s="5"/>
      <c r="M125" s="5"/>
      <c r="N125" s="5"/>
      <c r="O125" s="56">
        <f t="shared" si="94"/>
        <v>0</v>
      </c>
      <c r="P125" s="5"/>
      <c r="Q125" s="5"/>
      <c r="R125" s="5"/>
      <c r="S125" s="5"/>
      <c r="T125" s="56">
        <f t="shared" si="95"/>
        <v>0</v>
      </c>
      <c r="U125" s="5"/>
      <c r="V125" s="5"/>
      <c r="W125" s="5"/>
      <c r="X125" s="5"/>
      <c r="Y125" s="56">
        <f t="shared" si="96"/>
        <v>0</v>
      </c>
      <c r="Z125" s="2">
        <v>8</v>
      </c>
      <c r="AA125" s="39">
        <f t="shared" si="97"/>
        <v>0</v>
      </c>
      <c r="AB125" s="39">
        <f t="shared" si="98"/>
        <v>0</v>
      </c>
      <c r="AC125" s="39">
        <f t="shared" si="99"/>
        <v>0</v>
      </c>
    </row>
    <row r="126" spans="1:29" ht="15.75" customHeight="1">
      <c r="A126" s="57">
        <v>8</v>
      </c>
      <c r="B126" s="14" t="e">
        <f t="shared" ref="B126:D126" si="112">#REF!</f>
        <v>#REF!</v>
      </c>
      <c r="C126" s="58" t="e">
        <f t="shared" si="112"/>
        <v>#REF!</v>
      </c>
      <c r="D126" s="53" t="e">
        <f t="shared" si="112"/>
        <v>#REF!</v>
      </c>
      <c r="E126" s="36" t="e">
        <f t="shared" si="92"/>
        <v>#REF!</v>
      </c>
      <c r="F126" s="5"/>
      <c r="G126" s="5"/>
      <c r="H126" s="5"/>
      <c r="I126" s="5"/>
      <c r="J126" s="56">
        <f t="shared" si="93"/>
        <v>0</v>
      </c>
      <c r="K126" s="5"/>
      <c r="L126" s="5"/>
      <c r="M126" s="5"/>
      <c r="N126" s="5"/>
      <c r="O126" s="56">
        <f t="shared" si="94"/>
        <v>0</v>
      </c>
      <c r="P126" s="5"/>
      <c r="Q126" s="5"/>
      <c r="R126" s="5"/>
      <c r="S126" s="5"/>
      <c r="T126" s="56">
        <f t="shared" si="95"/>
        <v>0</v>
      </c>
      <c r="U126" s="5"/>
      <c r="V126" s="5"/>
      <c r="W126" s="5"/>
      <c r="X126" s="5"/>
      <c r="Y126" s="56">
        <f t="shared" si="96"/>
        <v>0</v>
      </c>
      <c r="Z126" s="2">
        <v>8</v>
      </c>
      <c r="AA126" s="39">
        <f t="shared" si="97"/>
        <v>0</v>
      </c>
      <c r="AB126" s="39">
        <f t="shared" si="98"/>
        <v>0</v>
      </c>
      <c r="AC126" s="39">
        <f t="shared" si="99"/>
        <v>0</v>
      </c>
    </row>
    <row r="127" spans="1:29" ht="15.75" customHeight="1">
      <c r="A127" s="57">
        <v>8</v>
      </c>
      <c r="B127" s="14" t="e">
        <f t="shared" ref="B127:D127" si="113">#REF!</f>
        <v>#REF!</v>
      </c>
      <c r="C127" s="58" t="e">
        <f t="shared" si="113"/>
        <v>#REF!</v>
      </c>
      <c r="D127" s="53" t="e">
        <f t="shared" si="113"/>
        <v>#REF!</v>
      </c>
      <c r="E127" s="36" t="e">
        <f t="shared" si="92"/>
        <v>#REF!</v>
      </c>
      <c r="F127" s="5"/>
      <c r="G127" s="5"/>
      <c r="H127" s="5"/>
      <c r="I127" s="5"/>
      <c r="J127" s="56">
        <f t="shared" si="93"/>
        <v>0</v>
      </c>
      <c r="K127" s="5"/>
      <c r="L127" s="5"/>
      <c r="M127" s="5"/>
      <c r="N127" s="5"/>
      <c r="O127" s="56">
        <f t="shared" si="94"/>
        <v>0</v>
      </c>
      <c r="P127" s="5"/>
      <c r="Q127" s="5"/>
      <c r="R127" s="5"/>
      <c r="S127" s="5"/>
      <c r="T127" s="56">
        <f t="shared" si="95"/>
        <v>0</v>
      </c>
      <c r="U127" s="5"/>
      <c r="V127" s="5"/>
      <c r="W127" s="5"/>
      <c r="X127" s="5"/>
      <c r="Y127" s="56">
        <f t="shared" si="96"/>
        <v>0</v>
      </c>
      <c r="Z127" s="2">
        <v>8</v>
      </c>
      <c r="AA127" s="39">
        <f t="shared" si="97"/>
        <v>0</v>
      </c>
      <c r="AB127" s="39">
        <f t="shared" si="98"/>
        <v>0</v>
      </c>
      <c r="AC127" s="39">
        <f t="shared" si="99"/>
        <v>0</v>
      </c>
    </row>
    <row r="128" spans="1:29" ht="15.75" customHeight="1">
      <c r="A128" s="57">
        <v>8</v>
      </c>
      <c r="B128" s="14" t="e">
        <f t="shared" ref="B128:D128" si="114">#REF!</f>
        <v>#REF!</v>
      </c>
      <c r="C128" s="58" t="e">
        <f t="shared" si="114"/>
        <v>#REF!</v>
      </c>
      <c r="D128" s="53" t="e">
        <f t="shared" si="114"/>
        <v>#REF!</v>
      </c>
      <c r="E128" s="36" t="e">
        <f t="shared" si="92"/>
        <v>#REF!</v>
      </c>
      <c r="F128" s="5"/>
      <c r="G128" s="5"/>
      <c r="H128" s="5"/>
      <c r="I128" s="5"/>
      <c r="J128" s="56">
        <f t="shared" si="93"/>
        <v>0</v>
      </c>
      <c r="K128" s="5"/>
      <c r="L128" s="5"/>
      <c r="M128" s="5"/>
      <c r="N128" s="5"/>
      <c r="O128" s="56">
        <f t="shared" si="94"/>
        <v>0</v>
      </c>
      <c r="P128" s="5"/>
      <c r="Q128" s="5"/>
      <c r="R128" s="5"/>
      <c r="S128" s="5"/>
      <c r="T128" s="56">
        <f t="shared" si="95"/>
        <v>0</v>
      </c>
      <c r="U128" s="5"/>
      <c r="V128" s="5"/>
      <c r="W128" s="5"/>
      <c r="X128" s="5"/>
      <c r="Y128" s="56">
        <f t="shared" si="96"/>
        <v>0</v>
      </c>
      <c r="Z128" s="2">
        <v>8</v>
      </c>
      <c r="AA128" s="39">
        <f t="shared" si="97"/>
        <v>0</v>
      </c>
      <c r="AB128" s="39">
        <f t="shared" si="98"/>
        <v>0</v>
      </c>
      <c r="AC128" s="39">
        <f t="shared" si="99"/>
        <v>0</v>
      </c>
    </row>
    <row r="129" spans="1:29" ht="15.75" customHeight="1">
      <c r="A129" s="57">
        <v>8</v>
      </c>
      <c r="B129" s="14" t="e">
        <f t="shared" ref="B129:D129" si="115">#REF!</f>
        <v>#REF!</v>
      </c>
      <c r="C129" s="58" t="e">
        <f t="shared" si="115"/>
        <v>#REF!</v>
      </c>
      <c r="D129" s="53" t="e">
        <f t="shared" si="115"/>
        <v>#REF!</v>
      </c>
      <c r="E129" s="36" t="e">
        <f t="shared" si="92"/>
        <v>#REF!</v>
      </c>
      <c r="F129" s="5"/>
      <c r="G129" s="5"/>
      <c r="H129" s="5"/>
      <c r="I129" s="5"/>
      <c r="J129" s="56">
        <f t="shared" si="93"/>
        <v>0</v>
      </c>
      <c r="K129" s="5"/>
      <c r="L129" s="5"/>
      <c r="M129" s="5"/>
      <c r="N129" s="5"/>
      <c r="O129" s="56">
        <f t="shared" si="94"/>
        <v>0</v>
      </c>
      <c r="P129" s="5"/>
      <c r="Q129" s="5"/>
      <c r="R129" s="5"/>
      <c r="S129" s="5"/>
      <c r="T129" s="56">
        <f t="shared" si="95"/>
        <v>0</v>
      </c>
      <c r="U129" s="5"/>
      <c r="V129" s="5"/>
      <c r="W129" s="5"/>
      <c r="X129" s="5"/>
      <c r="Y129" s="56">
        <f t="shared" si="96"/>
        <v>0</v>
      </c>
      <c r="Z129" s="2">
        <v>8</v>
      </c>
      <c r="AA129" s="39">
        <f t="shared" si="97"/>
        <v>0</v>
      </c>
      <c r="AB129" s="39">
        <f t="shared" si="98"/>
        <v>0</v>
      </c>
      <c r="AC129" s="39">
        <f t="shared" si="99"/>
        <v>0</v>
      </c>
    </row>
    <row r="130" spans="1:29" ht="15.75" customHeight="1">
      <c r="A130" s="57">
        <v>8</v>
      </c>
      <c r="B130" s="14" t="e">
        <f t="shared" ref="B130:D130" si="116">#REF!</f>
        <v>#REF!</v>
      </c>
      <c r="C130" s="58" t="e">
        <f t="shared" si="116"/>
        <v>#REF!</v>
      </c>
      <c r="D130" s="53" t="e">
        <f t="shared" si="116"/>
        <v>#REF!</v>
      </c>
      <c r="E130" s="36" t="e">
        <f t="shared" si="92"/>
        <v>#REF!</v>
      </c>
      <c r="F130" s="5"/>
      <c r="G130" s="5"/>
      <c r="H130" s="5"/>
      <c r="I130" s="5"/>
      <c r="J130" s="56">
        <f t="shared" si="93"/>
        <v>0</v>
      </c>
      <c r="K130" s="5"/>
      <c r="L130" s="5"/>
      <c r="M130" s="5"/>
      <c r="N130" s="5"/>
      <c r="O130" s="56">
        <f t="shared" si="94"/>
        <v>0</v>
      </c>
      <c r="P130" s="5"/>
      <c r="Q130" s="5"/>
      <c r="R130" s="5"/>
      <c r="S130" s="5"/>
      <c r="T130" s="56">
        <f t="shared" si="95"/>
        <v>0</v>
      </c>
      <c r="U130" s="5"/>
      <c r="V130" s="5"/>
      <c r="W130" s="5"/>
      <c r="X130" s="5"/>
      <c r="Y130" s="56">
        <f t="shared" si="96"/>
        <v>0</v>
      </c>
      <c r="Z130" s="2">
        <v>8</v>
      </c>
      <c r="AA130" s="39">
        <f t="shared" si="97"/>
        <v>0</v>
      </c>
      <c r="AB130" s="39">
        <f t="shared" si="98"/>
        <v>0</v>
      </c>
      <c r="AC130" s="39">
        <f t="shared" si="99"/>
        <v>0</v>
      </c>
    </row>
    <row r="131" spans="1:29" ht="15.75">
      <c r="A131" s="57">
        <v>8</v>
      </c>
      <c r="B131" s="45"/>
      <c r="C131" s="46"/>
      <c r="D131" s="47"/>
      <c r="E131" s="48"/>
      <c r="F131" s="49"/>
      <c r="G131" s="49"/>
      <c r="H131" s="49"/>
      <c r="I131" s="49"/>
      <c r="J131" s="49">
        <f>SUM(J113:J130)</f>
        <v>0</v>
      </c>
      <c r="K131" s="49"/>
      <c r="L131" s="49"/>
      <c r="M131" s="49"/>
      <c r="N131" s="49"/>
      <c r="O131" s="49">
        <f>SUM(O113:O130)</f>
        <v>0</v>
      </c>
      <c r="P131" s="49"/>
      <c r="Q131" s="49"/>
      <c r="R131" s="49"/>
      <c r="S131" s="49"/>
      <c r="T131" s="49">
        <f>SUM(T113:T130)</f>
        <v>0</v>
      </c>
      <c r="U131" s="49"/>
      <c r="V131" s="49"/>
      <c r="W131" s="49"/>
      <c r="X131" s="49"/>
      <c r="Y131" s="49">
        <f>SUM(Y113:Y130)</f>
        <v>0</v>
      </c>
      <c r="Z131" s="2">
        <v>1</v>
      </c>
      <c r="AA131" s="50">
        <f t="shared" ref="AA131:AC131" si="117">SUM(AA113:AA130)</f>
        <v>0</v>
      </c>
      <c r="AB131" s="50">
        <f t="shared" si="117"/>
        <v>0</v>
      </c>
      <c r="AC131" s="50">
        <f t="shared" si="117"/>
        <v>0</v>
      </c>
    </row>
    <row r="132" spans="1:29" ht="15.75" customHeight="1">
      <c r="A132" s="6">
        <v>9</v>
      </c>
      <c r="B132" s="98" t="str">
        <f>"Буква (или иное название) класса "&amp;A132&amp;":"</f>
        <v>Буква (или иное название) класса 9:</v>
      </c>
      <c r="C132" s="99"/>
      <c r="D132" s="54"/>
      <c r="E132" s="30"/>
      <c r="F132" s="100"/>
      <c r="G132" s="101"/>
      <c r="H132" s="101"/>
      <c r="I132" s="101"/>
      <c r="J132" s="101"/>
      <c r="K132" s="101"/>
      <c r="L132" s="101"/>
      <c r="M132" s="101"/>
      <c r="N132" s="101"/>
      <c r="O132" s="101"/>
      <c r="P132" s="101"/>
      <c r="Q132" s="101"/>
      <c r="R132" s="101"/>
      <c r="S132" s="101"/>
      <c r="T132" s="101"/>
      <c r="U132" s="101"/>
      <c r="V132" s="101"/>
      <c r="W132" s="101"/>
      <c r="X132" s="101"/>
      <c r="Y132" s="101"/>
      <c r="Z132" s="2">
        <v>9</v>
      </c>
      <c r="AA132" s="32"/>
      <c r="AB132" s="32"/>
      <c r="AC132" s="32"/>
    </row>
    <row r="133" spans="1:29" ht="15.75" customHeight="1">
      <c r="A133" s="6">
        <v>9</v>
      </c>
      <c r="B133" s="14" t="str">
        <f t="shared" ref="B133:D133" si="118">B113</f>
        <v>5Ж</v>
      </c>
      <c r="C133" s="58">
        <f t="shared" si="118"/>
        <v>0</v>
      </c>
      <c r="D133" s="59">
        <f t="shared" si="118"/>
        <v>0</v>
      </c>
      <c r="E133" s="36" t="e">
        <f t="shared" ref="E133:E150" si="119">(J133+O133+T133+Y133+#REF!)/D133</f>
        <v>#REF!</v>
      </c>
      <c r="F133" s="37"/>
      <c r="G133" s="5"/>
      <c r="H133" s="5"/>
      <c r="I133" s="37"/>
      <c r="J133" s="38">
        <f t="shared" ref="J133:J150" si="120">COUNTA(F133:I133)</f>
        <v>0</v>
      </c>
      <c r="K133" s="37"/>
      <c r="L133" s="5"/>
      <c r="M133" s="5"/>
      <c r="N133" s="5"/>
      <c r="O133" s="38">
        <f t="shared" ref="O133:O150" si="121">COUNTA(K133:N133)</f>
        <v>0</v>
      </c>
      <c r="P133" s="5"/>
      <c r="Q133" s="5"/>
      <c r="R133" s="5"/>
      <c r="S133" s="37"/>
      <c r="T133" s="38">
        <f t="shared" ref="T133:T150" si="122">COUNTA(P133:S133)</f>
        <v>0</v>
      </c>
      <c r="U133" s="5"/>
      <c r="V133" s="5"/>
      <c r="W133" s="5"/>
      <c r="X133" s="5"/>
      <c r="Y133" s="38">
        <f t="shared" ref="Y133:Y150" si="123">COUNTA(U133:X133)</f>
        <v>0</v>
      </c>
      <c r="Z133" s="2">
        <v>9</v>
      </c>
      <c r="AA133" s="39">
        <f t="shared" ref="AA133:AA150" si="124">IF($F$1&gt;0,COUNTIF(F133:Y133,$F$1),0)</f>
        <v>0</v>
      </c>
      <c r="AB133" s="39">
        <f t="shared" ref="AB133:AB150" si="125">IF($G$1&gt;0,COUNTIF(F133:Y133,$G$1),0)</f>
        <v>0</v>
      </c>
      <c r="AC133" s="39">
        <f t="shared" ref="AC133:AC150" si="126">IF($H$1&gt;0,COUNTIF(F133:Y133,$H$1),0)</f>
        <v>0</v>
      </c>
    </row>
    <row r="134" spans="1:29" ht="15.75" customHeight="1">
      <c r="A134" s="6">
        <v>9</v>
      </c>
      <c r="B134" s="14" t="str">
        <f t="shared" ref="B134:D134" si="127">B114</f>
        <v>Русский язык</v>
      </c>
      <c r="C134" s="58" t="str">
        <f t="shared" si="127"/>
        <v>5 класс</v>
      </c>
      <c r="D134" s="53">
        <f t="shared" si="127"/>
        <v>80</v>
      </c>
      <c r="E134" s="36" t="e">
        <f t="shared" si="119"/>
        <v>#REF!</v>
      </c>
      <c r="F134" s="5"/>
      <c r="G134" s="5"/>
      <c r="H134" s="5"/>
      <c r="I134" s="5"/>
      <c r="J134" s="38">
        <f t="shared" si="120"/>
        <v>0</v>
      </c>
      <c r="K134" s="5"/>
      <c r="L134" s="5"/>
      <c r="M134" s="5"/>
      <c r="N134" s="5"/>
      <c r="O134" s="38">
        <f t="shared" si="121"/>
        <v>0</v>
      </c>
      <c r="P134" s="5"/>
      <c r="Q134" s="5"/>
      <c r="R134" s="5"/>
      <c r="S134" s="5"/>
      <c r="T134" s="38">
        <f t="shared" si="122"/>
        <v>0</v>
      </c>
      <c r="U134" s="5"/>
      <c r="V134" s="5"/>
      <c r="W134" s="5"/>
      <c r="X134" s="5"/>
      <c r="Y134" s="38">
        <f t="shared" si="123"/>
        <v>0</v>
      </c>
      <c r="Z134" s="2">
        <v>9</v>
      </c>
      <c r="AA134" s="39">
        <f t="shared" si="124"/>
        <v>0</v>
      </c>
      <c r="AB134" s="39">
        <f t="shared" si="125"/>
        <v>0</v>
      </c>
      <c r="AC134" s="39">
        <f t="shared" si="126"/>
        <v>0</v>
      </c>
    </row>
    <row r="135" spans="1:29" ht="15.75" customHeight="1">
      <c r="A135" s="6">
        <v>9</v>
      </c>
      <c r="B135" s="14" t="str">
        <f t="shared" ref="B135:D135" si="128">B115</f>
        <v>Литература</v>
      </c>
      <c r="C135" s="58" t="str">
        <f t="shared" si="128"/>
        <v>5 класс</v>
      </c>
      <c r="D135" s="53">
        <f t="shared" si="128"/>
        <v>48</v>
      </c>
      <c r="E135" s="36" t="e">
        <f t="shared" si="119"/>
        <v>#REF!</v>
      </c>
      <c r="F135" s="5"/>
      <c r="G135" s="5"/>
      <c r="H135" s="5"/>
      <c r="I135" s="5"/>
      <c r="J135" s="38">
        <f t="shared" si="120"/>
        <v>0</v>
      </c>
      <c r="K135" s="5"/>
      <c r="L135" s="5"/>
      <c r="M135" s="5"/>
      <c r="N135" s="5"/>
      <c r="O135" s="38">
        <f t="shared" si="121"/>
        <v>0</v>
      </c>
      <c r="P135" s="5"/>
      <c r="Q135" s="5"/>
      <c r="R135" s="5"/>
      <c r="S135" s="5"/>
      <c r="T135" s="38">
        <f t="shared" si="122"/>
        <v>0</v>
      </c>
      <c r="U135" s="5"/>
      <c r="V135" s="5"/>
      <c r="W135" s="5"/>
      <c r="X135" s="5"/>
      <c r="Y135" s="38">
        <f t="shared" si="123"/>
        <v>0</v>
      </c>
      <c r="Z135" s="2">
        <v>9</v>
      </c>
      <c r="AA135" s="39">
        <f t="shared" si="124"/>
        <v>0</v>
      </c>
      <c r="AB135" s="39">
        <f t="shared" si="125"/>
        <v>0</v>
      </c>
      <c r="AC135" s="39">
        <f t="shared" si="126"/>
        <v>0</v>
      </c>
    </row>
    <row r="136" spans="1:29" ht="15.75" customHeight="1">
      <c r="A136" s="6">
        <v>9</v>
      </c>
      <c r="B136" s="14" t="str">
        <f t="shared" ref="B136:D136" si="129">B116</f>
        <v>Родной язык и (или) государственный язык республики Российской Федерации</v>
      </c>
      <c r="C136" s="58" t="str">
        <f t="shared" si="129"/>
        <v>5 класс</v>
      </c>
      <c r="D136" s="53">
        <f t="shared" si="129"/>
        <v>16</v>
      </c>
      <c r="E136" s="36" t="e">
        <f t="shared" si="119"/>
        <v>#REF!</v>
      </c>
      <c r="F136" s="37"/>
      <c r="G136" s="5"/>
      <c r="H136" s="37"/>
      <c r="I136" s="5"/>
      <c r="J136" s="38">
        <f t="shared" si="120"/>
        <v>0</v>
      </c>
      <c r="K136" s="37"/>
      <c r="L136" s="37"/>
      <c r="M136" s="37"/>
      <c r="N136" s="5"/>
      <c r="O136" s="38">
        <f t="shared" si="121"/>
        <v>0</v>
      </c>
      <c r="P136" s="5"/>
      <c r="Q136" s="5"/>
      <c r="R136" s="5"/>
      <c r="S136" s="5"/>
      <c r="T136" s="38">
        <f t="shared" si="122"/>
        <v>0</v>
      </c>
      <c r="U136" s="5"/>
      <c r="V136" s="5"/>
      <c r="W136" s="5"/>
      <c r="X136" s="5"/>
      <c r="Y136" s="38">
        <f t="shared" si="123"/>
        <v>0</v>
      </c>
      <c r="Z136" s="2">
        <v>9</v>
      </c>
      <c r="AA136" s="39">
        <f t="shared" si="124"/>
        <v>0</v>
      </c>
      <c r="AB136" s="39">
        <f t="shared" si="125"/>
        <v>0</v>
      </c>
      <c r="AC136" s="39">
        <f t="shared" si="126"/>
        <v>0</v>
      </c>
    </row>
    <row r="137" spans="1:29" ht="15.75" customHeight="1">
      <c r="A137" s="6">
        <v>9</v>
      </c>
      <c r="B137" s="14" t="str">
        <f t="shared" ref="B137:D137" si="130">B117</f>
        <v>Иностранный язык</v>
      </c>
      <c r="C137" s="58" t="str">
        <f t="shared" si="130"/>
        <v>5 класс</v>
      </c>
      <c r="D137" s="53">
        <f t="shared" si="130"/>
        <v>48</v>
      </c>
      <c r="E137" s="36" t="e">
        <f t="shared" si="119"/>
        <v>#REF!</v>
      </c>
      <c r="F137" s="5"/>
      <c r="G137" s="5"/>
      <c r="H137" s="5"/>
      <c r="I137" s="37"/>
      <c r="J137" s="38">
        <f t="shared" si="120"/>
        <v>0</v>
      </c>
      <c r="K137" s="37"/>
      <c r="L137" s="5"/>
      <c r="M137" s="5"/>
      <c r="N137" s="5"/>
      <c r="O137" s="38">
        <f t="shared" si="121"/>
        <v>0</v>
      </c>
      <c r="P137" s="5"/>
      <c r="Q137" s="5"/>
      <c r="R137" s="5"/>
      <c r="S137" s="5"/>
      <c r="T137" s="38">
        <f t="shared" si="122"/>
        <v>0</v>
      </c>
      <c r="U137" s="5"/>
      <c r="V137" s="5"/>
      <c r="W137" s="5"/>
      <c r="X137" s="5"/>
      <c r="Y137" s="38">
        <f t="shared" si="123"/>
        <v>0</v>
      </c>
      <c r="Z137" s="2">
        <v>9</v>
      </c>
      <c r="AA137" s="39">
        <f t="shared" si="124"/>
        <v>0</v>
      </c>
      <c r="AB137" s="39">
        <f t="shared" si="125"/>
        <v>0</v>
      </c>
      <c r="AC137" s="39">
        <f t="shared" si="126"/>
        <v>0</v>
      </c>
    </row>
    <row r="138" spans="1:29" ht="15.75" customHeight="1">
      <c r="A138" s="6">
        <v>9</v>
      </c>
      <c r="B138" s="14" t="str">
        <f t="shared" ref="B138:D138" si="131">B118</f>
        <v>Математика</v>
      </c>
      <c r="C138" s="58" t="str">
        <f t="shared" si="131"/>
        <v>5 класс</v>
      </c>
      <c r="D138" s="53">
        <f t="shared" si="131"/>
        <v>80</v>
      </c>
      <c r="E138" s="36" t="e">
        <f t="shared" si="119"/>
        <v>#REF!</v>
      </c>
      <c r="F138" s="37"/>
      <c r="G138" s="5"/>
      <c r="H138" s="5"/>
      <c r="I138" s="5"/>
      <c r="J138" s="38">
        <f t="shared" si="120"/>
        <v>0</v>
      </c>
      <c r="K138" s="5"/>
      <c r="L138" s="5"/>
      <c r="M138" s="5"/>
      <c r="N138" s="5"/>
      <c r="O138" s="38">
        <f t="shared" si="121"/>
        <v>0</v>
      </c>
      <c r="P138" s="5"/>
      <c r="Q138" s="5"/>
      <c r="R138" s="5"/>
      <c r="S138" s="5"/>
      <c r="T138" s="38">
        <f t="shared" si="122"/>
        <v>0</v>
      </c>
      <c r="U138" s="5"/>
      <c r="V138" s="5"/>
      <c r="W138" s="5"/>
      <c r="X138" s="5"/>
      <c r="Y138" s="38">
        <f t="shared" si="123"/>
        <v>0</v>
      </c>
      <c r="Z138" s="2">
        <v>9</v>
      </c>
      <c r="AA138" s="39">
        <f t="shared" si="124"/>
        <v>0</v>
      </c>
      <c r="AB138" s="39">
        <f t="shared" si="125"/>
        <v>0</v>
      </c>
      <c r="AC138" s="39">
        <f t="shared" si="126"/>
        <v>0</v>
      </c>
    </row>
    <row r="139" spans="1:29" ht="15.75" customHeight="1">
      <c r="A139" s="6">
        <v>9</v>
      </c>
      <c r="B139" s="14" t="str">
        <f t="shared" ref="B139:D139" si="132">B119</f>
        <v>История</v>
      </c>
      <c r="C139" s="58" t="str">
        <f t="shared" si="132"/>
        <v>5 класс</v>
      </c>
      <c r="D139" s="53">
        <f t="shared" si="132"/>
        <v>32</v>
      </c>
      <c r="E139" s="36" t="e">
        <f t="shared" si="119"/>
        <v>#REF!</v>
      </c>
      <c r="F139" s="5"/>
      <c r="G139" s="5"/>
      <c r="H139" s="5"/>
      <c r="I139" s="5"/>
      <c r="J139" s="38">
        <f t="shared" si="120"/>
        <v>0</v>
      </c>
      <c r="K139" s="5"/>
      <c r="L139" s="5"/>
      <c r="M139" s="5"/>
      <c r="N139" s="37"/>
      <c r="O139" s="38">
        <f t="shared" si="121"/>
        <v>0</v>
      </c>
      <c r="P139" s="37"/>
      <c r="Q139" s="5"/>
      <c r="R139" s="5"/>
      <c r="S139" s="5"/>
      <c r="T139" s="38">
        <f t="shared" si="122"/>
        <v>0</v>
      </c>
      <c r="U139" s="5"/>
      <c r="V139" s="5"/>
      <c r="W139" s="5"/>
      <c r="X139" s="5"/>
      <c r="Y139" s="38">
        <f t="shared" si="123"/>
        <v>0</v>
      </c>
      <c r="Z139" s="2">
        <v>9</v>
      </c>
      <c r="AA139" s="39">
        <f t="shared" si="124"/>
        <v>0</v>
      </c>
      <c r="AB139" s="39">
        <f t="shared" si="125"/>
        <v>0</v>
      </c>
      <c r="AC139" s="39">
        <f t="shared" si="126"/>
        <v>0</v>
      </c>
    </row>
    <row r="140" spans="1:29" ht="15.75" customHeight="1">
      <c r="A140" s="6">
        <v>9</v>
      </c>
      <c r="B140" s="14" t="str">
        <f t="shared" ref="B140:D140" si="133">B120</f>
        <v>География</v>
      </c>
      <c r="C140" s="58" t="str">
        <f t="shared" si="133"/>
        <v>5 класс</v>
      </c>
      <c r="D140" s="53">
        <f t="shared" si="133"/>
        <v>16</v>
      </c>
      <c r="E140" s="36" t="e">
        <f t="shared" si="119"/>
        <v>#REF!</v>
      </c>
      <c r="F140" s="5"/>
      <c r="G140" s="5"/>
      <c r="H140" s="5"/>
      <c r="I140" s="37"/>
      <c r="J140" s="38">
        <f t="shared" si="120"/>
        <v>0</v>
      </c>
      <c r="K140" s="5"/>
      <c r="L140" s="5"/>
      <c r="M140" s="5"/>
      <c r="N140" s="5"/>
      <c r="O140" s="38">
        <f t="shared" si="121"/>
        <v>0</v>
      </c>
      <c r="P140" s="5"/>
      <c r="Q140" s="5"/>
      <c r="R140" s="5"/>
      <c r="S140" s="5"/>
      <c r="T140" s="38">
        <f t="shared" si="122"/>
        <v>0</v>
      </c>
      <c r="U140" s="5"/>
      <c r="V140" s="5"/>
      <c r="W140" s="5"/>
      <c r="X140" s="37"/>
      <c r="Y140" s="38">
        <f t="shared" si="123"/>
        <v>0</v>
      </c>
      <c r="Z140" s="2">
        <v>9</v>
      </c>
      <c r="AA140" s="39">
        <f t="shared" si="124"/>
        <v>0</v>
      </c>
      <c r="AB140" s="39">
        <f t="shared" si="125"/>
        <v>0</v>
      </c>
      <c r="AC140" s="39">
        <f t="shared" si="126"/>
        <v>0</v>
      </c>
    </row>
    <row r="141" spans="1:29" ht="15.75" customHeight="1">
      <c r="A141" s="6">
        <v>9</v>
      </c>
      <c r="B141" s="14" t="str">
        <f t="shared" ref="B141:D141" si="134">B121</f>
        <v>Биология</v>
      </c>
      <c r="C141" s="58" t="str">
        <f t="shared" si="134"/>
        <v>5 класс</v>
      </c>
      <c r="D141" s="53">
        <f t="shared" si="134"/>
        <v>16</v>
      </c>
      <c r="E141" s="36" t="e">
        <f t="shared" si="119"/>
        <v>#REF!</v>
      </c>
      <c r="F141" s="5"/>
      <c r="G141" s="5"/>
      <c r="H141" s="5"/>
      <c r="I141" s="5"/>
      <c r="J141" s="38">
        <f t="shared" si="120"/>
        <v>0</v>
      </c>
      <c r="K141" s="5"/>
      <c r="L141" s="5"/>
      <c r="M141" s="5"/>
      <c r="N141" s="5"/>
      <c r="O141" s="38">
        <f t="shared" si="121"/>
        <v>0</v>
      </c>
      <c r="P141" s="5"/>
      <c r="Q141" s="5"/>
      <c r="R141" s="5"/>
      <c r="S141" s="5"/>
      <c r="T141" s="38">
        <f t="shared" si="122"/>
        <v>0</v>
      </c>
      <c r="U141" s="5"/>
      <c r="V141" s="5"/>
      <c r="W141" s="5"/>
      <c r="X141" s="5"/>
      <c r="Y141" s="38">
        <f t="shared" si="123"/>
        <v>0</v>
      </c>
      <c r="Z141" s="2">
        <v>9</v>
      </c>
      <c r="AA141" s="39">
        <f t="shared" si="124"/>
        <v>0</v>
      </c>
      <c r="AB141" s="39">
        <f t="shared" si="125"/>
        <v>0</v>
      </c>
      <c r="AC141" s="39">
        <f t="shared" si="126"/>
        <v>0</v>
      </c>
    </row>
    <row r="142" spans="1:29" ht="15.75" customHeight="1">
      <c r="A142" s="6">
        <v>9</v>
      </c>
      <c r="B142" s="14" t="str">
        <f t="shared" ref="B142:D142" si="135">B122</f>
        <v>Технология</v>
      </c>
      <c r="C142" s="58" t="str">
        <f t="shared" si="135"/>
        <v>5 класс</v>
      </c>
      <c r="D142" s="53">
        <f t="shared" si="135"/>
        <v>32</v>
      </c>
      <c r="E142" s="36" t="e">
        <f t="shared" si="119"/>
        <v>#REF!</v>
      </c>
      <c r="F142" s="5"/>
      <c r="G142" s="5"/>
      <c r="H142" s="5"/>
      <c r="I142" s="5"/>
      <c r="J142" s="38">
        <f t="shared" si="120"/>
        <v>0</v>
      </c>
      <c r="K142" s="5"/>
      <c r="L142" s="5"/>
      <c r="M142" s="5"/>
      <c r="N142" s="5"/>
      <c r="O142" s="38">
        <f t="shared" si="121"/>
        <v>0</v>
      </c>
      <c r="P142" s="5"/>
      <c r="Q142" s="5"/>
      <c r="R142" s="5"/>
      <c r="S142" s="37"/>
      <c r="T142" s="38">
        <f t="shared" si="122"/>
        <v>0</v>
      </c>
      <c r="U142" s="37"/>
      <c r="V142" s="5"/>
      <c r="W142" s="5"/>
      <c r="X142" s="5"/>
      <c r="Y142" s="38">
        <f t="shared" si="123"/>
        <v>0</v>
      </c>
      <c r="Z142" s="2">
        <v>9</v>
      </c>
      <c r="AA142" s="39">
        <f t="shared" si="124"/>
        <v>0</v>
      </c>
      <c r="AB142" s="39">
        <f t="shared" si="125"/>
        <v>0</v>
      </c>
      <c r="AC142" s="39">
        <f t="shared" si="126"/>
        <v>0</v>
      </c>
    </row>
    <row r="143" spans="1:29" ht="15.75" customHeight="1">
      <c r="A143" s="6">
        <v>9</v>
      </c>
      <c r="B143" s="14" t="str">
        <f t="shared" ref="B143:D143" si="136">B123</f>
        <v>Физическая культура</v>
      </c>
      <c r="C143" s="58" t="str">
        <f t="shared" si="136"/>
        <v>5 класс</v>
      </c>
      <c r="D143" s="53">
        <f t="shared" si="136"/>
        <v>32</v>
      </c>
      <c r="E143" s="36" t="e">
        <f t="shared" si="119"/>
        <v>#REF!</v>
      </c>
      <c r="F143" s="5"/>
      <c r="G143" s="5"/>
      <c r="H143" s="5"/>
      <c r="I143" s="5"/>
      <c r="J143" s="38">
        <f t="shared" si="120"/>
        <v>0</v>
      </c>
      <c r="K143" s="5"/>
      <c r="L143" s="5"/>
      <c r="M143" s="5"/>
      <c r="N143" s="5"/>
      <c r="O143" s="38">
        <f t="shared" si="121"/>
        <v>0</v>
      </c>
      <c r="P143" s="5"/>
      <c r="Q143" s="5"/>
      <c r="R143" s="5"/>
      <c r="S143" s="5"/>
      <c r="T143" s="38">
        <f t="shared" si="122"/>
        <v>0</v>
      </c>
      <c r="U143" s="5"/>
      <c r="V143" s="5"/>
      <c r="W143" s="5"/>
      <c r="X143" s="5"/>
      <c r="Y143" s="38">
        <f t="shared" si="123"/>
        <v>0</v>
      </c>
      <c r="Z143" s="2">
        <v>9</v>
      </c>
      <c r="AA143" s="39">
        <f t="shared" si="124"/>
        <v>0</v>
      </c>
      <c r="AB143" s="39">
        <f t="shared" si="125"/>
        <v>0</v>
      </c>
      <c r="AC143" s="39">
        <f t="shared" si="126"/>
        <v>0</v>
      </c>
    </row>
    <row r="144" spans="1:29" ht="15.75" customHeight="1">
      <c r="A144" s="6">
        <v>9</v>
      </c>
      <c r="B144" s="14" t="str">
        <f t="shared" ref="B144:D144" si="137">B124</f>
        <v>Основы духовно-нравственной культуры народов России</v>
      </c>
      <c r="C144" s="58" t="str">
        <f t="shared" si="137"/>
        <v>5 класс</v>
      </c>
      <c r="D144" s="53">
        <f t="shared" si="137"/>
        <v>16</v>
      </c>
      <c r="E144" s="36" t="e">
        <f t="shared" si="119"/>
        <v>#REF!</v>
      </c>
      <c r="F144" s="5"/>
      <c r="G144" s="5"/>
      <c r="H144" s="5"/>
      <c r="I144" s="5"/>
      <c r="J144" s="38">
        <f t="shared" si="120"/>
        <v>0</v>
      </c>
      <c r="K144" s="5"/>
      <c r="L144" s="5"/>
      <c r="M144" s="5"/>
      <c r="N144" s="5"/>
      <c r="O144" s="38">
        <f t="shared" si="121"/>
        <v>0</v>
      </c>
      <c r="P144" s="5"/>
      <c r="Q144" s="5"/>
      <c r="R144" s="5"/>
      <c r="S144" s="5"/>
      <c r="T144" s="38">
        <f t="shared" si="122"/>
        <v>0</v>
      </c>
      <c r="U144" s="5"/>
      <c r="V144" s="5"/>
      <c r="W144" s="5"/>
      <c r="X144" s="5"/>
      <c r="Y144" s="38">
        <f t="shared" si="123"/>
        <v>0</v>
      </c>
      <c r="Z144" s="2">
        <v>9</v>
      </c>
      <c r="AA144" s="39">
        <f t="shared" si="124"/>
        <v>0</v>
      </c>
      <c r="AB144" s="39">
        <f t="shared" si="125"/>
        <v>0</v>
      </c>
      <c r="AC144" s="39">
        <f t="shared" si="126"/>
        <v>0</v>
      </c>
    </row>
    <row r="145" spans="1:29" ht="15.75" customHeight="1">
      <c r="A145" s="6">
        <v>9</v>
      </c>
      <c r="B145" s="14" t="str">
        <f t="shared" ref="B145:D145" si="138">B125</f>
        <v>Музыка</v>
      </c>
      <c r="C145" s="58" t="str">
        <f t="shared" si="138"/>
        <v>5 класс</v>
      </c>
      <c r="D145" s="53">
        <f t="shared" si="138"/>
        <v>16</v>
      </c>
      <c r="E145" s="36" t="e">
        <f t="shared" si="119"/>
        <v>#REF!</v>
      </c>
      <c r="F145" s="5"/>
      <c r="G145" s="5"/>
      <c r="H145" s="5"/>
      <c r="I145" s="5"/>
      <c r="J145" s="56">
        <f t="shared" si="120"/>
        <v>0</v>
      </c>
      <c r="K145" s="5"/>
      <c r="L145" s="5"/>
      <c r="M145" s="5"/>
      <c r="N145" s="5"/>
      <c r="O145" s="56">
        <f t="shared" si="121"/>
        <v>0</v>
      </c>
      <c r="P145" s="5"/>
      <c r="Q145" s="5"/>
      <c r="R145" s="5"/>
      <c r="S145" s="5"/>
      <c r="T145" s="56">
        <f t="shared" si="122"/>
        <v>0</v>
      </c>
      <c r="U145" s="5"/>
      <c r="V145" s="5"/>
      <c r="W145" s="5"/>
      <c r="X145" s="5"/>
      <c r="Y145" s="56">
        <f t="shared" si="123"/>
        <v>0</v>
      </c>
      <c r="Z145" s="2">
        <v>9</v>
      </c>
      <c r="AA145" s="39">
        <f t="shared" si="124"/>
        <v>0</v>
      </c>
      <c r="AB145" s="39">
        <f t="shared" si="125"/>
        <v>0</v>
      </c>
      <c r="AC145" s="39">
        <f t="shared" si="126"/>
        <v>0</v>
      </c>
    </row>
    <row r="146" spans="1:29" ht="15.75" customHeight="1">
      <c r="A146" s="6">
        <v>9</v>
      </c>
      <c r="B146" s="14" t="e">
        <f t="shared" ref="B146:D146" si="139">B126</f>
        <v>#REF!</v>
      </c>
      <c r="C146" s="58" t="e">
        <f t="shared" si="139"/>
        <v>#REF!</v>
      </c>
      <c r="D146" s="53" t="e">
        <f t="shared" si="139"/>
        <v>#REF!</v>
      </c>
      <c r="E146" s="36" t="e">
        <f t="shared" si="119"/>
        <v>#REF!</v>
      </c>
      <c r="F146" s="5"/>
      <c r="G146" s="5"/>
      <c r="H146" s="5"/>
      <c r="I146" s="5"/>
      <c r="J146" s="56">
        <f t="shared" si="120"/>
        <v>0</v>
      </c>
      <c r="K146" s="5"/>
      <c r="L146" s="5"/>
      <c r="M146" s="5"/>
      <c r="N146" s="5"/>
      <c r="O146" s="56">
        <f t="shared" si="121"/>
        <v>0</v>
      </c>
      <c r="P146" s="5"/>
      <c r="Q146" s="5"/>
      <c r="R146" s="5"/>
      <c r="S146" s="5"/>
      <c r="T146" s="56">
        <f t="shared" si="122"/>
        <v>0</v>
      </c>
      <c r="U146" s="5"/>
      <c r="V146" s="5"/>
      <c r="W146" s="5"/>
      <c r="X146" s="5"/>
      <c r="Y146" s="56">
        <f t="shared" si="123"/>
        <v>0</v>
      </c>
      <c r="Z146" s="2">
        <v>9</v>
      </c>
      <c r="AA146" s="39">
        <f t="shared" si="124"/>
        <v>0</v>
      </c>
      <c r="AB146" s="39">
        <f t="shared" si="125"/>
        <v>0</v>
      </c>
      <c r="AC146" s="39">
        <f t="shared" si="126"/>
        <v>0</v>
      </c>
    </row>
    <row r="147" spans="1:29" ht="15.75" customHeight="1">
      <c r="A147" s="6">
        <v>9</v>
      </c>
      <c r="B147" s="14" t="e">
        <f t="shared" ref="B147:D147" si="140">B127</f>
        <v>#REF!</v>
      </c>
      <c r="C147" s="58" t="e">
        <f t="shared" si="140"/>
        <v>#REF!</v>
      </c>
      <c r="D147" s="53" t="e">
        <f t="shared" si="140"/>
        <v>#REF!</v>
      </c>
      <c r="E147" s="36" t="e">
        <f t="shared" si="119"/>
        <v>#REF!</v>
      </c>
      <c r="F147" s="5"/>
      <c r="G147" s="5"/>
      <c r="H147" s="5"/>
      <c r="I147" s="5"/>
      <c r="J147" s="56">
        <f t="shared" si="120"/>
        <v>0</v>
      </c>
      <c r="K147" s="5"/>
      <c r="L147" s="5"/>
      <c r="M147" s="5"/>
      <c r="N147" s="5"/>
      <c r="O147" s="56">
        <f t="shared" si="121"/>
        <v>0</v>
      </c>
      <c r="P147" s="5"/>
      <c r="Q147" s="5"/>
      <c r="R147" s="5"/>
      <c r="S147" s="5"/>
      <c r="T147" s="56">
        <f t="shared" si="122"/>
        <v>0</v>
      </c>
      <c r="U147" s="5"/>
      <c r="V147" s="5"/>
      <c r="W147" s="5"/>
      <c r="X147" s="5"/>
      <c r="Y147" s="56">
        <f t="shared" si="123"/>
        <v>0</v>
      </c>
      <c r="Z147" s="2">
        <v>9</v>
      </c>
      <c r="AA147" s="39">
        <f t="shared" si="124"/>
        <v>0</v>
      </c>
      <c r="AB147" s="39">
        <f t="shared" si="125"/>
        <v>0</v>
      </c>
      <c r="AC147" s="39">
        <f t="shared" si="126"/>
        <v>0</v>
      </c>
    </row>
    <row r="148" spans="1:29" ht="15.75" customHeight="1">
      <c r="A148" s="6">
        <v>9</v>
      </c>
      <c r="B148" s="14" t="e">
        <f t="shared" ref="B148:D148" si="141">B128</f>
        <v>#REF!</v>
      </c>
      <c r="C148" s="58" t="e">
        <f t="shared" si="141"/>
        <v>#REF!</v>
      </c>
      <c r="D148" s="53" t="e">
        <f t="shared" si="141"/>
        <v>#REF!</v>
      </c>
      <c r="E148" s="36" t="e">
        <f t="shared" si="119"/>
        <v>#REF!</v>
      </c>
      <c r="F148" s="5"/>
      <c r="G148" s="5"/>
      <c r="H148" s="5"/>
      <c r="I148" s="5"/>
      <c r="J148" s="56">
        <f t="shared" si="120"/>
        <v>0</v>
      </c>
      <c r="K148" s="5"/>
      <c r="L148" s="5"/>
      <c r="M148" s="5"/>
      <c r="N148" s="5"/>
      <c r="O148" s="56">
        <f t="shared" si="121"/>
        <v>0</v>
      </c>
      <c r="P148" s="5"/>
      <c r="Q148" s="5"/>
      <c r="R148" s="5"/>
      <c r="S148" s="5"/>
      <c r="T148" s="56">
        <f t="shared" si="122"/>
        <v>0</v>
      </c>
      <c r="U148" s="5"/>
      <c r="V148" s="5"/>
      <c r="W148" s="5"/>
      <c r="X148" s="5"/>
      <c r="Y148" s="56">
        <f t="shared" si="123"/>
        <v>0</v>
      </c>
      <c r="Z148" s="2">
        <v>9</v>
      </c>
      <c r="AA148" s="39">
        <f t="shared" si="124"/>
        <v>0</v>
      </c>
      <c r="AB148" s="39">
        <f t="shared" si="125"/>
        <v>0</v>
      </c>
      <c r="AC148" s="39">
        <f t="shared" si="126"/>
        <v>0</v>
      </c>
    </row>
    <row r="149" spans="1:29" ht="15.75" customHeight="1">
      <c r="A149" s="6">
        <v>9</v>
      </c>
      <c r="B149" s="14" t="e">
        <f t="shared" ref="B149:D149" si="142">B129</f>
        <v>#REF!</v>
      </c>
      <c r="C149" s="58" t="e">
        <f t="shared" si="142"/>
        <v>#REF!</v>
      </c>
      <c r="D149" s="53" t="e">
        <f t="shared" si="142"/>
        <v>#REF!</v>
      </c>
      <c r="E149" s="36" t="e">
        <f t="shared" si="119"/>
        <v>#REF!</v>
      </c>
      <c r="F149" s="5"/>
      <c r="G149" s="5"/>
      <c r="H149" s="5"/>
      <c r="I149" s="5"/>
      <c r="J149" s="56">
        <f t="shared" si="120"/>
        <v>0</v>
      </c>
      <c r="K149" s="5"/>
      <c r="L149" s="5"/>
      <c r="M149" s="5"/>
      <c r="N149" s="5"/>
      <c r="O149" s="56">
        <f t="shared" si="121"/>
        <v>0</v>
      </c>
      <c r="P149" s="5"/>
      <c r="Q149" s="5"/>
      <c r="R149" s="5"/>
      <c r="S149" s="5"/>
      <c r="T149" s="56">
        <f t="shared" si="122"/>
        <v>0</v>
      </c>
      <c r="U149" s="5"/>
      <c r="V149" s="5"/>
      <c r="W149" s="5"/>
      <c r="X149" s="5"/>
      <c r="Y149" s="56">
        <f t="shared" si="123"/>
        <v>0</v>
      </c>
      <c r="Z149" s="2">
        <v>9</v>
      </c>
      <c r="AA149" s="39">
        <f t="shared" si="124"/>
        <v>0</v>
      </c>
      <c r="AB149" s="39">
        <f t="shared" si="125"/>
        <v>0</v>
      </c>
      <c r="AC149" s="39">
        <f t="shared" si="126"/>
        <v>0</v>
      </c>
    </row>
    <row r="150" spans="1:29" ht="15.75" customHeight="1">
      <c r="A150" s="6">
        <v>9</v>
      </c>
      <c r="B150" s="14" t="e">
        <f t="shared" ref="B150:D150" si="143">B130</f>
        <v>#REF!</v>
      </c>
      <c r="C150" s="58" t="e">
        <f t="shared" si="143"/>
        <v>#REF!</v>
      </c>
      <c r="D150" s="53" t="e">
        <f t="shared" si="143"/>
        <v>#REF!</v>
      </c>
      <c r="E150" s="36" t="e">
        <f t="shared" si="119"/>
        <v>#REF!</v>
      </c>
      <c r="F150" s="5"/>
      <c r="G150" s="5"/>
      <c r="H150" s="5"/>
      <c r="I150" s="5"/>
      <c r="J150" s="56">
        <f t="shared" si="120"/>
        <v>0</v>
      </c>
      <c r="K150" s="5"/>
      <c r="L150" s="5"/>
      <c r="M150" s="5"/>
      <c r="N150" s="5"/>
      <c r="O150" s="56">
        <f t="shared" si="121"/>
        <v>0</v>
      </c>
      <c r="P150" s="5"/>
      <c r="Q150" s="5"/>
      <c r="R150" s="5"/>
      <c r="S150" s="5"/>
      <c r="T150" s="56">
        <f t="shared" si="122"/>
        <v>0</v>
      </c>
      <c r="U150" s="5"/>
      <c r="V150" s="5"/>
      <c r="W150" s="5"/>
      <c r="X150" s="5"/>
      <c r="Y150" s="56">
        <f t="shared" si="123"/>
        <v>0</v>
      </c>
      <c r="Z150" s="2">
        <v>9</v>
      </c>
      <c r="AA150" s="39">
        <f t="shared" si="124"/>
        <v>0</v>
      </c>
      <c r="AB150" s="39">
        <f t="shared" si="125"/>
        <v>0</v>
      </c>
      <c r="AC150" s="39">
        <f t="shared" si="126"/>
        <v>0</v>
      </c>
    </row>
    <row r="151" spans="1:29" ht="15.75">
      <c r="A151" s="6">
        <v>9</v>
      </c>
      <c r="B151" s="45"/>
      <c r="C151" s="46"/>
      <c r="D151" s="47"/>
      <c r="E151" s="48"/>
      <c r="F151" s="49"/>
      <c r="G151" s="49"/>
      <c r="H151" s="49"/>
      <c r="I151" s="49"/>
      <c r="J151" s="49">
        <f>SUM(J133:J150)</f>
        <v>0</v>
      </c>
      <c r="K151" s="49"/>
      <c r="L151" s="49"/>
      <c r="M151" s="49"/>
      <c r="N151" s="49"/>
      <c r="O151" s="49">
        <f>SUM(O133:O150)</f>
        <v>0</v>
      </c>
      <c r="P151" s="49"/>
      <c r="Q151" s="49"/>
      <c r="R151" s="49"/>
      <c r="S151" s="49"/>
      <c r="T151" s="49">
        <f>SUM(T133:T150)</f>
        <v>0</v>
      </c>
      <c r="U151" s="49"/>
      <c r="V151" s="49"/>
      <c r="W151" s="49"/>
      <c r="X151" s="49"/>
      <c r="Y151" s="49">
        <f>SUM(Y133:Y150)</f>
        <v>0</v>
      </c>
      <c r="Z151" s="2">
        <v>1</v>
      </c>
      <c r="AA151" s="50">
        <f t="shared" ref="AA151:AC151" si="144">SUM(AA133:AA150)</f>
        <v>0</v>
      </c>
      <c r="AB151" s="50">
        <f t="shared" si="144"/>
        <v>0</v>
      </c>
      <c r="AC151" s="50">
        <f t="shared" si="144"/>
        <v>0</v>
      </c>
    </row>
    <row r="152" spans="1:29" ht="15.75" customHeight="1">
      <c r="A152" s="6">
        <v>10</v>
      </c>
      <c r="B152" s="98" t="str">
        <f>"Буква (или иное название) класса "&amp;A152&amp;":"</f>
        <v>Буква (или иное название) класса 10:</v>
      </c>
      <c r="C152" s="99"/>
      <c r="D152" s="54"/>
      <c r="E152" s="30"/>
      <c r="F152" s="100"/>
      <c r="G152" s="101"/>
      <c r="H152" s="101"/>
      <c r="I152" s="101"/>
      <c r="J152" s="101"/>
      <c r="K152" s="101"/>
      <c r="L152" s="101"/>
      <c r="M152" s="101"/>
      <c r="N152" s="101"/>
      <c r="O152" s="101"/>
      <c r="P152" s="101"/>
      <c r="Q152" s="101"/>
      <c r="R152" s="101"/>
      <c r="S152" s="101"/>
      <c r="T152" s="101"/>
      <c r="U152" s="101"/>
      <c r="V152" s="101"/>
      <c r="W152" s="101"/>
      <c r="X152" s="101"/>
      <c r="Y152" s="101"/>
      <c r="Z152" s="2">
        <v>10</v>
      </c>
      <c r="AA152" s="32"/>
      <c r="AB152" s="32"/>
      <c r="AC152" s="32"/>
    </row>
    <row r="153" spans="1:29" ht="15.75" customHeight="1">
      <c r="A153" s="6">
        <v>10</v>
      </c>
      <c r="B153" s="14" t="str">
        <f t="shared" ref="B153:D153" si="145">B133</f>
        <v>5Ж</v>
      </c>
      <c r="C153" s="58">
        <f t="shared" si="145"/>
        <v>0</v>
      </c>
      <c r="D153" s="59">
        <f t="shared" si="145"/>
        <v>0</v>
      </c>
      <c r="E153" s="36" t="e">
        <f t="shared" ref="E153:E170" si="146">(J153+O153+T153+Y153+#REF!)/D153</f>
        <v>#REF!</v>
      </c>
      <c r="F153" s="37"/>
      <c r="G153" s="5"/>
      <c r="H153" s="5"/>
      <c r="I153" s="37"/>
      <c r="J153" s="38">
        <f t="shared" ref="J153:J170" si="147">COUNTA(F153:I153)</f>
        <v>0</v>
      </c>
      <c r="K153" s="37"/>
      <c r="L153" s="5"/>
      <c r="M153" s="5"/>
      <c r="N153" s="5"/>
      <c r="O153" s="38">
        <f t="shared" ref="O153:O170" si="148">COUNTA(K153:N153)</f>
        <v>0</v>
      </c>
      <c r="P153" s="5"/>
      <c r="Q153" s="5"/>
      <c r="R153" s="5"/>
      <c r="S153" s="37"/>
      <c r="T153" s="38">
        <f t="shared" ref="T153:T170" si="149">COUNTA(P153:S153)</f>
        <v>0</v>
      </c>
      <c r="U153" s="5"/>
      <c r="V153" s="5"/>
      <c r="W153" s="5"/>
      <c r="X153" s="5"/>
      <c r="Y153" s="38">
        <f t="shared" ref="Y153:Y170" si="150">COUNTA(U153:X153)</f>
        <v>0</v>
      </c>
      <c r="Z153" s="2">
        <v>10</v>
      </c>
      <c r="AA153" s="39">
        <f t="shared" ref="AA153:AA170" si="151">IF($F$1&gt;0,COUNTIF(F153:Y153,$F$1),0)</f>
        <v>0</v>
      </c>
      <c r="AB153" s="39">
        <f t="shared" ref="AB153:AB170" si="152">IF($G$1&gt;0,COUNTIF(F153:Y153,$G$1),0)</f>
        <v>0</v>
      </c>
      <c r="AC153" s="39">
        <f t="shared" ref="AC153:AC170" si="153">IF($H$1&gt;0,COUNTIF(F153:Y153,$H$1),0)</f>
        <v>0</v>
      </c>
    </row>
    <row r="154" spans="1:29" ht="15.75" customHeight="1">
      <c r="A154" s="6">
        <v>10</v>
      </c>
      <c r="B154" s="14" t="str">
        <f t="shared" ref="B154:D154" si="154">B134</f>
        <v>Русский язык</v>
      </c>
      <c r="C154" s="58" t="str">
        <f t="shared" si="154"/>
        <v>5 класс</v>
      </c>
      <c r="D154" s="53">
        <f t="shared" si="154"/>
        <v>80</v>
      </c>
      <c r="E154" s="36" t="e">
        <f t="shared" si="146"/>
        <v>#REF!</v>
      </c>
      <c r="F154" s="5"/>
      <c r="G154" s="5"/>
      <c r="H154" s="5"/>
      <c r="I154" s="5"/>
      <c r="J154" s="38">
        <f t="shared" si="147"/>
        <v>0</v>
      </c>
      <c r="K154" s="5"/>
      <c r="L154" s="5"/>
      <c r="M154" s="5"/>
      <c r="N154" s="5"/>
      <c r="O154" s="38">
        <f t="shared" si="148"/>
        <v>0</v>
      </c>
      <c r="P154" s="5"/>
      <c r="Q154" s="5"/>
      <c r="R154" s="5"/>
      <c r="S154" s="5"/>
      <c r="T154" s="38">
        <f t="shared" si="149"/>
        <v>0</v>
      </c>
      <c r="U154" s="5"/>
      <c r="V154" s="5"/>
      <c r="W154" s="5"/>
      <c r="X154" s="5"/>
      <c r="Y154" s="38">
        <f t="shared" si="150"/>
        <v>0</v>
      </c>
      <c r="Z154" s="2">
        <v>10</v>
      </c>
      <c r="AA154" s="39">
        <f t="shared" si="151"/>
        <v>0</v>
      </c>
      <c r="AB154" s="39">
        <f t="shared" si="152"/>
        <v>0</v>
      </c>
      <c r="AC154" s="39">
        <f t="shared" si="153"/>
        <v>0</v>
      </c>
    </row>
    <row r="155" spans="1:29" ht="15.75" customHeight="1">
      <c r="A155" s="6">
        <v>10</v>
      </c>
      <c r="B155" s="14" t="str">
        <f t="shared" ref="B155:D155" si="155">B135</f>
        <v>Литература</v>
      </c>
      <c r="C155" s="58" t="str">
        <f t="shared" si="155"/>
        <v>5 класс</v>
      </c>
      <c r="D155" s="53">
        <f t="shared" si="155"/>
        <v>48</v>
      </c>
      <c r="E155" s="36" t="e">
        <f t="shared" si="146"/>
        <v>#REF!</v>
      </c>
      <c r="F155" s="5"/>
      <c r="G155" s="5"/>
      <c r="H155" s="5"/>
      <c r="I155" s="5"/>
      <c r="J155" s="38">
        <f t="shared" si="147"/>
        <v>0</v>
      </c>
      <c r="K155" s="5"/>
      <c r="L155" s="5"/>
      <c r="M155" s="5"/>
      <c r="N155" s="5"/>
      <c r="O155" s="38">
        <f t="shared" si="148"/>
        <v>0</v>
      </c>
      <c r="P155" s="5"/>
      <c r="Q155" s="5"/>
      <c r="R155" s="5"/>
      <c r="S155" s="5"/>
      <c r="T155" s="38">
        <f t="shared" si="149"/>
        <v>0</v>
      </c>
      <c r="U155" s="5"/>
      <c r="V155" s="5"/>
      <c r="W155" s="5"/>
      <c r="X155" s="5"/>
      <c r="Y155" s="38">
        <f t="shared" si="150"/>
        <v>0</v>
      </c>
      <c r="Z155" s="2">
        <v>10</v>
      </c>
      <c r="AA155" s="39">
        <f t="shared" si="151"/>
        <v>0</v>
      </c>
      <c r="AB155" s="39">
        <f t="shared" si="152"/>
        <v>0</v>
      </c>
      <c r="AC155" s="39">
        <f t="shared" si="153"/>
        <v>0</v>
      </c>
    </row>
    <row r="156" spans="1:29" ht="15.75" customHeight="1">
      <c r="A156" s="6">
        <v>10</v>
      </c>
      <c r="B156" s="14" t="str">
        <f t="shared" ref="B156:D156" si="156">B136</f>
        <v>Родной язык и (или) государственный язык республики Российской Федерации</v>
      </c>
      <c r="C156" s="58" t="str">
        <f t="shared" si="156"/>
        <v>5 класс</v>
      </c>
      <c r="D156" s="53">
        <f t="shared" si="156"/>
        <v>16</v>
      </c>
      <c r="E156" s="36" t="e">
        <f t="shared" si="146"/>
        <v>#REF!</v>
      </c>
      <c r="F156" s="37"/>
      <c r="G156" s="5"/>
      <c r="H156" s="37"/>
      <c r="I156" s="5"/>
      <c r="J156" s="38">
        <f t="shared" si="147"/>
        <v>0</v>
      </c>
      <c r="K156" s="37"/>
      <c r="L156" s="37"/>
      <c r="M156" s="37"/>
      <c r="N156" s="5"/>
      <c r="O156" s="38">
        <f t="shared" si="148"/>
        <v>0</v>
      </c>
      <c r="P156" s="5"/>
      <c r="Q156" s="5"/>
      <c r="R156" s="5"/>
      <c r="S156" s="5"/>
      <c r="T156" s="38">
        <f t="shared" si="149"/>
        <v>0</v>
      </c>
      <c r="U156" s="5"/>
      <c r="V156" s="5"/>
      <c r="W156" s="5"/>
      <c r="X156" s="5"/>
      <c r="Y156" s="38">
        <f t="shared" si="150"/>
        <v>0</v>
      </c>
      <c r="Z156" s="2">
        <v>10</v>
      </c>
      <c r="AA156" s="39">
        <f t="shared" si="151"/>
        <v>0</v>
      </c>
      <c r="AB156" s="39">
        <f t="shared" si="152"/>
        <v>0</v>
      </c>
      <c r="AC156" s="39">
        <f t="shared" si="153"/>
        <v>0</v>
      </c>
    </row>
    <row r="157" spans="1:29" ht="15.75" customHeight="1">
      <c r="A157" s="6">
        <v>10</v>
      </c>
      <c r="B157" s="14" t="str">
        <f t="shared" ref="B157:D157" si="157">B137</f>
        <v>Иностранный язык</v>
      </c>
      <c r="C157" s="58" t="str">
        <f t="shared" si="157"/>
        <v>5 класс</v>
      </c>
      <c r="D157" s="53">
        <f t="shared" si="157"/>
        <v>48</v>
      </c>
      <c r="E157" s="36" t="e">
        <f t="shared" si="146"/>
        <v>#REF!</v>
      </c>
      <c r="F157" s="5"/>
      <c r="G157" s="5"/>
      <c r="H157" s="5"/>
      <c r="I157" s="37"/>
      <c r="J157" s="38">
        <f t="shared" si="147"/>
        <v>0</v>
      </c>
      <c r="K157" s="37"/>
      <c r="L157" s="5"/>
      <c r="M157" s="5"/>
      <c r="N157" s="5"/>
      <c r="O157" s="38">
        <f t="shared" si="148"/>
        <v>0</v>
      </c>
      <c r="P157" s="5"/>
      <c r="Q157" s="5"/>
      <c r="R157" s="5"/>
      <c r="S157" s="5"/>
      <c r="T157" s="38">
        <f t="shared" si="149"/>
        <v>0</v>
      </c>
      <c r="U157" s="5"/>
      <c r="V157" s="5"/>
      <c r="W157" s="5"/>
      <c r="X157" s="5"/>
      <c r="Y157" s="38">
        <f t="shared" si="150"/>
        <v>0</v>
      </c>
      <c r="Z157" s="2">
        <v>10</v>
      </c>
      <c r="AA157" s="39">
        <f t="shared" si="151"/>
        <v>0</v>
      </c>
      <c r="AB157" s="39">
        <f t="shared" si="152"/>
        <v>0</v>
      </c>
      <c r="AC157" s="39">
        <f t="shared" si="153"/>
        <v>0</v>
      </c>
    </row>
    <row r="158" spans="1:29" ht="15.75" customHeight="1">
      <c r="A158" s="6">
        <v>10</v>
      </c>
      <c r="B158" s="14" t="str">
        <f t="shared" ref="B158:D158" si="158">B138</f>
        <v>Математика</v>
      </c>
      <c r="C158" s="58" t="str">
        <f t="shared" si="158"/>
        <v>5 класс</v>
      </c>
      <c r="D158" s="53">
        <f t="shared" si="158"/>
        <v>80</v>
      </c>
      <c r="E158" s="36" t="e">
        <f t="shared" si="146"/>
        <v>#REF!</v>
      </c>
      <c r="F158" s="37"/>
      <c r="G158" s="5"/>
      <c r="H158" s="5"/>
      <c r="I158" s="5"/>
      <c r="J158" s="38">
        <f t="shared" si="147"/>
        <v>0</v>
      </c>
      <c r="K158" s="5"/>
      <c r="L158" s="5"/>
      <c r="M158" s="5"/>
      <c r="N158" s="5"/>
      <c r="O158" s="38">
        <f t="shared" si="148"/>
        <v>0</v>
      </c>
      <c r="P158" s="5"/>
      <c r="Q158" s="5"/>
      <c r="R158" s="5"/>
      <c r="S158" s="5"/>
      <c r="T158" s="38">
        <f t="shared" si="149"/>
        <v>0</v>
      </c>
      <c r="U158" s="5"/>
      <c r="V158" s="5"/>
      <c r="W158" s="5"/>
      <c r="X158" s="5"/>
      <c r="Y158" s="38">
        <f t="shared" si="150"/>
        <v>0</v>
      </c>
      <c r="Z158" s="2">
        <v>10</v>
      </c>
      <c r="AA158" s="39">
        <f t="shared" si="151"/>
        <v>0</v>
      </c>
      <c r="AB158" s="39">
        <f t="shared" si="152"/>
        <v>0</v>
      </c>
      <c r="AC158" s="39">
        <f t="shared" si="153"/>
        <v>0</v>
      </c>
    </row>
    <row r="159" spans="1:29" ht="15.75" customHeight="1">
      <c r="A159" s="6">
        <v>10</v>
      </c>
      <c r="B159" s="14" t="str">
        <f t="shared" ref="B159:D159" si="159">B139</f>
        <v>История</v>
      </c>
      <c r="C159" s="58" t="str">
        <f t="shared" si="159"/>
        <v>5 класс</v>
      </c>
      <c r="D159" s="53">
        <f t="shared" si="159"/>
        <v>32</v>
      </c>
      <c r="E159" s="36" t="e">
        <f t="shared" si="146"/>
        <v>#REF!</v>
      </c>
      <c r="F159" s="5"/>
      <c r="G159" s="5"/>
      <c r="H159" s="5"/>
      <c r="I159" s="5"/>
      <c r="J159" s="38">
        <f t="shared" si="147"/>
        <v>0</v>
      </c>
      <c r="K159" s="5"/>
      <c r="L159" s="5"/>
      <c r="M159" s="5"/>
      <c r="N159" s="37"/>
      <c r="O159" s="38">
        <f t="shared" si="148"/>
        <v>0</v>
      </c>
      <c r="P159" s="37"/>
      <c r="Q159" s="5"/>
      <c r="R159" s="5"/>
      <c r="S159" s="5"/>
      <c r="T159" s="38">
        <f t="shared" si="149"/>
        <v>0</v>
      </c>
      <c r="U159" s="5"/>
      <c r="V159" s="5"/>
      <c r="W159" s="5"/>
      <c r="X159" s="5"/>
      <c r="Y159" s="38">
        <f t="shared" si="150"/>
        <v>0</v>
      </c>
      <c r="Z159" s="2">
        <v>10</v>
      </c>
      <c r="AA159" s="39">
        <f t="shared" si="151"/>
        <v>0</v>
      </c>
      <c r="AB159" s="39">
        <f t="shared" si="152"/>
        <v>0</v>
      </c>
      <c r="AC159" s="39">
        <f t="shared" si="153"/>
        <v>0</v>
      </c>
    </row>
    <row r="160" spans="1:29" ht="15.75" customHeight="1">
      <c r="A160" s="6">
        <v>10</v>
      </c>
      <c r="B160" s="14" t="str">
        <f t="shared" ref="B160:D160" si="160">B140</f>
        <v>География</v>
      </c>
      <c r="C160" s="58" t="str">
        <f t="shared" si="160"/>
        <v>5 класс</v>
      </c>
      <c r="D160" s="53">
        <f t="shared" si="160"/>
        <v>16</v>
      </c>
      <c r="E160" s="36" t="e">
        <f t="shared" si="146"/>
        <v>#REF!</v>
      </c>
      <c r="F160" s="5"/>
      <c r="G160" s="5"/>
      <c r="H160" s="5"/>
      <c r="I160" s="37"/>
      <c r="J160" s="38">
        <f t="shared" si="147"/>
        <v>0</v>
      </c>
      <c r="K160" s="5"/>
      <c r="L160" s="5"/>
      <c r="M160" s="5"/>
      <c r="N160" s="5"/>
      <c r="O160" s="38">
        <f t="shared" si="148"/>
        <v>0</v>
      </c>
      <c r="P160" s="5"/>
      <c r="Q160" s="5"/>
      <c r="R160" s="5"/>
      <c r="S160" s="5"/>
      <c r="T160" s="38">
        <f t="shared" si="149"/>
        <v>0</v>
      </c>
      <c r="U160" s="5"/>
      <c r="V160" s="5"/>
      <c r="W160" s="5"/>
      <c r="X160" s="37"/>
      <c r="Y160" s="38">
        <f t="shared" si="150"/>
        <v>0</v>
      </c>
      <c r="Z160" s="2">
        <v>10</v>
      </c>
      <c r="AA160" s="39">
        <f t="shared" si="151"/>
        <v>0</v>
      </c>
      <c r="AB160" s="39">
        <f t="shared" si="152"/>
        <v>0</v>
      </c>
      <c r="AC160" s="39">
        <f t="shared" si="153"/>
        <v>0</v>
      </c>
    </row>
    <row r="161" spans="1:29" ht="15.75" customHeight="1">
      <c r="A161" s="6">
        <v>10</v>
      </c>
      <c r="B161" s="14" t="str">
        <f t="shared" ref="B161:D161" si="161">B141</f>
        <v>Биология</v>
      </c>
      <c r="C161" s="58" t="str">
        <f t="shared" si="161"/>
        <v>5 класс</v>
      </c>
      <c r="D161" s="53">
        <f t="shared" si="161"/>
        <v>16</v>
      </c>
      <c r="E161" s="36" t="e">
        <f t="shared" si="146"/>
        <v>#REF!</v>
      </c>
      <c r="F161" s="5"/>
      <c r="G161" s="5"/>
      <c r="H161" s="5"/>
      <c r="I161" s="5"/>
      <c r="J161" s="38">
        <f t="shared" si="147"/>
        <v>0</v>
      </c>
      <c r="K161" s="5"/>
      <c r="L161" s="5"/>
      <c r="M161" s="5"/>
      <c r="N161" s="5"/>
      <c r="O161" s="38">
        <f t="shared" si="148"/>
        <v>0</v>
      </c>
      <c r="P161" s="5"/>
      <c r="Q161" s="5"/>
      <c r="R161" s="5"/>
      <c r="S161" s="5"/>
      <c r="T161" s="38">
        <f t="shared" si="149"/>
        <v>0</v>
      </c>
      <c r="U161" s="5"/>
      <c r="V161" s="5"/>
      <c r="W161" s="5"/>
      <c r="X161" s="5"/>
      <c r="Y161" s="38">
        <f t="shared" si="150"/>
        <v>0</v>
      </c>
      <c r="Z161" s="2">
        <v>10</v>
      </c>
      <c r="AA161" s="39">
        <f t="shared" si="151"/>
        <v>0</v>
      </c>
      <c r="AB161" s="39">
        <f t="shared" si="152"/>
        <v>0</v>
      </c>
      <c r="AC161" s="39">
        <f t="shared" si="153"/>
        <v>0</v>
      </c>
    </row>
    <row r="162" spans="1:29" ht="15.75" customHeight="1">
      <c r="A162" s="6">
        <v>10</v>
      </c>
      <c r="B162" s="14" t="str">
        <f t="shared" ref="B162:D162" si="162">B142</f>
        <v>Технология</v>
      </c>
      <c r="C162" s="58" t="str">
        <f t="shared" si="162"/>
        <v>5 класс</v>
      </c>
      <c r="D162" s="53">
        <f t="shared" si="162"/>
        <v>32</v>
      </c>
      <c r="E162" s="36" t="e">
        <f t="shared" si="146"/>
        <v>#REF!</v>
      </c>
      <c r="F162" s="5"/>
      <c r="G162" s="5"/>
      <c r="H162" s="5"/>
      <c r="I162" s="5"/>
      <c r="J162" s="38">
        <f t="shared" si="147"/>
        <v>0</v>
      </c>
      <c r="K162" s="5"/>
      <c r="L162" s="5"/>
      <c r="M162" s="5"/>
      <c r="N162" s="5"/>
      <c r="O162" s="38">
        <f t="shared" si="148"/>
        <v>0</v>
      </c>
      <c r="P162" s="5"/>
      <c r="Q162" s="5"/>
      <c r="R162" s="5"/>
      <c r="S162" s="37"/>
      <c r="T162" s="38">
        <f t="shared" si="149"/>
        <v>0</v>
      </c>
      <c r="U162" s="37"/>
      <c r="V162" s="5"/>
      <c r="W162" s="5"/>
      <c r="X162" s="5"/>
      <c r="Y162" s="38">
        <f t="shared" si="150"/>
        <v>0</v>
      </c>
      <c r="Z162" s="2">
        <v>10</v>
      </c>
      <c r="AA162" s="39">
        <f t="shared" si="151"/>
        <v>0</v>
      </c>
      <c r="AB162" s="39">
        <f t="shared" si="152"/>
        <v>0</v>
      </c>
      <c r="AC162" s="39">
        <f t="shared" si="153"/>
        <v>0</v>
      </c>
    </row>
    <row r="163" spans="1:29" ht="15.75" customHeight="1">
      <c r="A163" s="6">
        <v>10</v>
      </c>
      <c r="B163" s="14" t="str">
        <f t="shared" ref="B163:D163" si="163">B143</f>
        <v>Физическая культура</v>
      </c>
      <c r="C163" s="58" t="str">
        <f t="shared" si="163"/>
        <v>5 класс</v>
      </c>
      <c r="D163" s="53">
        <f t="shared" si="163"/>
        <v>32</v>
      </c>
      <c r="E163" s="36" t="e">
        <f t="shared" si="146"/>
        <v>#REF!</v>
      </c>
      <c r="F163" s="5"/>
      <c r="G163" s="5"/>
      <c r="H163" s="5"/>
      <c r="I163" s="5"/>
      <c r="J163" s="38">
        <f t="shared" si="147"/>
        <v>0</v>
      </c>
      <c r="K163" s="5"/>
      <c r="L163" s="5"/>
      <c r="M163" s="5"/>
      <c r="N163" s="5"/>
      <c r="O163" s="38">
        <f t="shared" si="148"/>
        <v>0</v>
      </c>
      <c r="P163" s="5"/>
      <c r="Q163" s="5"/>
      <c r="R163" s="5"/>
      <c r="S163" s="5"/>
      <c r="T163" s="38">
        <f t="shared" si="149"/>
        <v>0</v>
      </c>
      <c r="U163" s="5"/>
      <c r="V163" s="5"/>
      <c r="W163" s="5"/>
      <c r="X163" s="5"/>
      <c r="Y163" s="38">
        <f t="shared" si="150"/>
        <v>0</v>
      </c>
      <c r="Z163" s="2">
        <v>10</v>
      </c>
      <c r="AA163" s="39">
        <f t="shared" si="151"/>
        <v>0</v>
      </c>
      <c r="AB163" s="39">
        <f t="shared" si="152"/>
        <v>0</v>
      </c>
      <c r="AC163" s="39">
        <f t="shared" si="153"/>
        <v>0</v>
      </c>
    </row>
    <row r="164" spans="1:29" ht="15.75" customHeight="1">
      <c r="A164" s="6">
        <v>10</v>
      </c>
      <c r="B164" s="14" t="str">
        <f t="shared" ref="B164:D164" si="164">B144</f>
        <v>Основы духовно-нравственной культуры народов России</v>
      </c>
      <c r="C164" s="58" t="str">
        <f t="shared" si="164"/>
        <v>5 класс</v>
      </c>
      <c r="D164" s="53">
        <f t="shared" si="164"/>
        <v>16</v>
      </c>
      <c r="E164" s="36" t="e">
        <f t="shared" si="146"/>
        <v>#REF!</v>
      </c>
      <c r="F164" s="5"/>
      <c r="G164" s="5"/>
      <c r="H164" s="5"/>
      <c r="I164" s="5"/>
      <c r="J164" s="38">
        <f t="shared" si="147"/>
        <v>0</v>
      </c>
      <c r="K164" s="5"/>
      <c r="L164" s="5"/>
      <c r="M164" s="5"/>
      <c r="N164" s="5"/>
      <c r="O164" s="38">
        <f t="shared" si="148"/>
        <v>0</v>
      </c>
      <c r="P164" s="5"/>
      <c r="Q164" s="5"/>
      <c r="R164" s="5"/>
      <c r="S164" s="5"/>
      <c r="T164" s="38">
        <f t="shared" si="149"/>
        <v>0</v>
      </c>
      <c r="U164" s="5"/>
      <c r="V164" s="5"/>
      <c r="W164" s="5"/>
      <c r="X164" s="5"/>
      <c r="Y164" s="38">
        <f t="shared" si="150"/>
        <v>0</v>
      </c>
      <c r="Z164" s="2">
        <v>10</v>
      </c>
      <c r="AA164" s="39">
        <f t="shared" si="151"/>
        <v>0</v>
      </c>
      <c r="AB164" s="39">
        <f t="shared" si="152"/>
        <v>0</v>
      </c>
      <c r="AC164" s="39">
        <f t="shared" si="153"/>
        <v>0</v>
      </c>
    </row>
    <row r="165" spans="1:29" ht="15.75" customHeight="1">
      <c r="A165" s="6">
        <v>10</v>
      </c>
      <c r="B165" s="14" t="str">
        <f t="shared" ref="B165:D165" si="165">B145</f>
        <v>Музыка</v>
      </c>
      <c r="C165" s="58" t="str">
        <f t="shared" si="165"/>
        <v>5 класс</v>
      </c>
      <c r="D165" s="53">
        <f t="shared" si="165"/>
        <v>16</v>
      </c>
      <c r="E165" s="36" t="e">
        <f t="shared" si="146"/>
        <v>#REF!</v>
      </c>
      <c r="F165" s="5"/>
      <c r="G165" s="5"/>
      <c r="H165" s="5"/>
      <c r="I165" s="5"/>
      <c r="J165" s="56">
        <f t="shared" si="147"/>
        <v>0</v>
      </c>
      <c r="K165" s="5"/>
      <c r="L165" s="5"/>
      <c r="M165" s="5"/>
      <c r="N165" s="5"/>
      <c r="O165" s="56">
        <f t="shared" si="148"/>
        <v>0</v>
      </c>
      <c r="P165" s="5"/>
      <c r="Q165" s="5"/>
      <c r="R165" s="5"/>
      <c r="S165" s="5"/>
      <c r="T165" s="56">
        <f t="shared" si="149"/>
        <v>0</v>
      </c>
      <c r="U165" s="5"/>
      <c r="V165" s="5"/>
      <c r="W165" s="5"/>
      <c r="X165" s="5"/>
      <c r="Y165" s="56">
        <f t="shared" si="150"/>
        <v>0</v>
      </c>
      <c r="Z165" s="2">
        <v>10</v>
      </c>
      <c r="AA165" s="39">
        <f t="shared" si="151"/>
        <v>0</v>
      </c>
      <c r="AB165" s="39">
        <f t="shared" si="152"/>
        <v>0</v>
      </c>
      <c r="AC165" s="39">
        <f t="shared" si="153"/>
        <v>0</v>
      </c>
    </row>
    <row r="166" spans="1:29" ht="15.75" customHeight="1">
      <c r="A166" s="6">
        <v>10</v>
      </c>
      <c r="B166" s="14" t="e">
        <f t="shared" ref="B166:D166" si="166">B146</f>
        <v>#REF!</v>
      </c>
      <c r="C166" s="58" t="e">
        <f t="shared" si="166"/>
        <v>#REF!</v>
      </c>
      <c r="D166" s="53" t="e">
        <f t="shared" si="166"/>
        <v>#REF!</v>
      </c>
      <c r="E166" s="36" t="e">
        <f t="shared" si="146"/>
        <v>#REF!</v>
      </c>
      <c r="F166" s="5"/>
      <c r="G166" s="5"/>
      <c r="H166" s="5"/>
      <c r="I166" s="5"/>
      <c r="J166" s="56">
        <f t="shared" si="147"/>
        <v>0</v>
      </c>
      <c r="K166" s="5"/>
      <c r="L166" s="5"/>
      <c r="M166" s="5"/>
      <c r="N166" s="5"/>
      <c r="O166" s="56">
        <f t="shared" si="148"/>
        <v>0</v>
      </c>
      <c r="P166" s="5"/>
      <c r="Q166" s="5"/>
      <c r="R166" s="5"/>
      <c r="S166" s="5"/>
      <c r="T166" s="56">
        <f t="shared" si="149"/>
        <v>0</v>
      </c>
      <c r="U166" s="5"/>
      <c r="V166" s="5"/>
      <c r="W166" s="5"/>
      <c r="X166" s="5"/>
      <c r="Y166" s="56">
        <f t="shared" si="150"/>
        <v>0</v>
      </c>
      <c r="Z166" s="2">
        <v>10</v>
      </c>
      <c r="AA166" s="39">
        <f t="shared" si="151"/>
        <v>0</v>
      </c>
      <c r="AB166" s="39">
        <f t="shared" si="152"/>
        <v>0</v>
      </c>
      <c r="AC166" s="39">
        <f t="shared" si="153"/>
        <v>0</v>
      </c>
    </row>
    <row r="167" spans="1:29" ht="15.75" customHeight="1">
      <c r="A167" s="6">
        <v>10</v>
      </c>
      <c r="B167" s="14" t="e">
        <f t="shared" ref="B167:D167" si="167">B147</f>
        <v>#REF!</v>
      </c>
      <c r="C167" s="58" t="e">
        <f t="shared" si="167"/>
        <v>#REF!</v>
      </c>
      <c r="D167" s="53" t="e">
        <f t="shared" si="167"/>
        <v>#REF!</v>
      </c>
      <c r="E167" s="36" t="e">
        <f t="shared" si="146"/>
        <v>#REF!</v>
      </c>
      <c r="F167" s="5"/>
      <c r="G167" s="5"/>
      <c r="H167" s="5"/>
      <c r="I167" s="5"/>
      <c r="J167" s="56">
        <f t="shared" si="147"/>
        <v>0</v>
      </c>
      <c r="K167" s="5"/>
      <c r="L167" s="5"/>
      <c r="M167" s="5"/>
      <c r="N167" s="5"/>
      <c r="O167" s="56">
        <f t="shared" si="148"/>
        <v>0</v>
      </c>
      <c r="P167" s="5"/>
      <c r="Q167" s="5"/>
      <c r="R167" s="5"/>
      <c r="S167" s="5"/>
      <c r="T167" s="56">
        <f t="shared" si="149"/>
        <v>0</v>
      </c>
      <c r="U167" s="5"/>
      <c r="V167" s="5"/>
      <c r="W167" s="5"/>
      <c r="X167" s="5"/>
      <c r="Y167" s="56">
        <f t="shared" si="150"/>
        <v>0</v>
      </c>
      <c r="Z167" s="2">
        <v>10</v>
      </c>
      <c r="AA167" s="39">
        <f t="shared" si="151"/>
        <v>0</v>
      </c>
      <c r="AB167" s="39">
        <f t="shared" si="152"/>
        <v>0</v>
      </c>
      <c r="AC167" s="39">
        <f t="shared" si="153"/>
        <v>0</v>
      </c>
    </row>
    <row r="168" spans="1:29" ht="15.75" customHeight="1">
      <c r="A168" s="6">
        <v>10</v>
      </c>
      <c r="B168" s="14" t="e">
        <f t="shared" ref="B168:D168" si="168">B148</f>
        <v>#REF!</v>
      </c>
      <c r="C168" s="58" t="e">
        <f t="shared" si="168"/>
        <v>#REF!</v>
      </c>
      <c r="D168" s="53" t="e">
        <f t="shared" si="168"/>
        <v>#REF!</v>
      </c>
      <c r="E168" s="36" t="e">
        <f t="shared" si="146"/>
        <v>#REF!</v>
      </c>
      <c r="F168" s="5"/>
      <c r="G168" s="5"/>
      <c r="H168" s="5"/>
      <c r="I168" s="5"/>
      <c r="J168" s="56">
        <f t="shared" si="147"/>
        <v>0</v>
      </c>
      <c r="K168" s="5"/>
      <c r="L168" s="5"/>
      <c r="M168" s="5"/>
      <c r="N168" s="5"/>
      <c r="O168" s="56">
        <f t="shared" si="148"/>
        <v>0</v>
      </c>
      <c r="P168" s="5"/>
      <c r="Q168" s="5"/>
      <c r="R168" s="5"/>
      <c r="S168" s="5"/>
      <c r="T168" s="56">
        <f t="shared" si="149"/>
        <v>0</v>
      </c>
      <c r="U168" s="5"/>
      <c r="V168" s="5"/>
      <c r="W168" s="5"/>
      <c r="X168" s="5"/>
      <c r="Y168" s="56">
        <f t="shared" si="150"/>
        <v>0</v>
      </c>
      <c r="Z168" s="2">
        <v>10</v>
      </c>
      <c r="AA168" s="39">
        <f t="shared" si="151"/>
        <v>0</v>
      </c>
      <c r="AB168" s="39">
        <f t="shared" si="152"/>
        <v>0</v>
      </c>
      <c r="AC168" s="39">
        <f t="shared" si="153"/>
        <v>0</v>
      </c>
    </row>
    <row r="169" spans="1:29" ht="15.75" customHeight="1">
      <c r="A169" s="6">
        <v>10</v>
      </c>
      <c r="B169" s="14" t="e">
        <f t="shared" ref="B169:D169" si="169">B149</f>
        <v>#REF!</v>
      </c>
      <c r="C169" s="58" t="e">
        <f t="shared" si="169"/>
        <v>#REF!</v>
      </c>
      <c r="D169" s="53" t="e">
        <f t="shared" si="169"/>
        <v>#REF!</v>
      </c>
      <c r="E169" s="36" t="e">
        <f t="shared" si="146"/>
        <v>#REF!</v>
      </c>
      <c r="F169" s="5"/>
      <c r="G169" s="5"/>
      <c r="H169" s="5"/>
      <c r="I169" s="5"/>
      <c r="J169" s="56">
        <f t="shared" si="147"/>
        <v>0</v>
      </c>
      <c r="K169" s="5"/>
      <c r="L169" s="5"/>
      <c r="M169" s="5"/>
      <c r="N169" s="5"/>
      <c r="O169" s="56">
        <f t="shared" si="148"/>
        <v>0</v>
      </c>
      <c r="P169" s="5"/>
      <c r="Q169" s="5"/>
      <c r="R169" s="5"/>
      <c r="S169" s="5"/>
      <c r="T169" s="56">
        <f t="shared" si="149"/>
        <v>0</v>
      </c>
      <c r="U169" s="5"/>
      <c r="V169" s="5"/>
      <c r="W169" s="5"/>
      <c r="X169" s="5"/>
      <c r="Y169" s="56">
        <f t="shared" si="150"/>
        <v>0</v>
      </c>
      <c r="Z169" s="2">
        <v>10</v>
      </c>
      <c r="AA169" s="39">
        <f t="shared" si="151"/>
        <v>0</v>
      </c>
      <c r="AB169" s="39">
        <f t="shared" si="152"/>
        <v>0</v>
      </c>
      <c r="AC169" s="39">
        <f t="shared" si="153"/>
        <v>0</v>
      </c>
    </row>
    <row r="170" spans="1:29" ht="15.75" customHeight="1">
      <c r="A170" s="6">
        <v>10</v>
      </c>
      <c r="B170" s="14" t="e">
        <f t="shared" ref="B170:D170" si="170">B150</f>
        <v>#REF!</v>
      </c>
      <c r="C170" s="58" t="e">
        <f t="shared" si="170"/>
        <v>#REF!</v>
      </c>
      <c r="D170" s="53" t="e">
        <f t="shared" si="170"/>
        <v>#REF!</v>
      </c>
      <c r="E170" s="36" t="e">
        <f t="shared" si="146"/>
        <v>#REF!</v>
      </c>
      <c r="F170" s="5"/>
      <c r="G170" s="5"/>
      <c r="H170" s="5"/>
      <c r="I170" s="5"/>
      <c r="J170" s="56">
        <f t="shared" si="147"/>
        <v>0</v>
      </c>
      <c r="K170" s="5"/>
      <c r="L170" s="5"/>
      <c r="M170" s="5"/>
      <c r="N170" s="5"/>
      <c r="O170" s="56">
        <f t="shared" si="148"/>
        <v>0</v>
      </c>
      <c r="P170" s="5"/>
      <c r="Q170" s="5"/>
      <c r="R170" s="5"/>
      <c r="S170" s="5"/>
      <c r="T170" s="56">
        <f t="shared" si="149"/>
        <v>0</v>
      </c>
      <c r="U170" s="5"/>
      <c r="V170" s="5"/>
      <c r="W170" s="5"/>
      <c r="X170" s="5"/>
      <c r="Y170" s="56">
        <f t="shared" si="150"/>
        <v>0</v>
      </c>
      <c r="Z170" s="2">
        <v>10</v>
      </c>
      <c r="AA170" s="39">
        <f t="shared" si="151"/>
        <v>0</v>
      </c>
      <c r="AB170" s="39">
        <f t="shared" si="152"/>
        <v>0</v>
      </c>
      <c r="AC170" s="39">
        <f t="shared" si="153"/>
        <v>0</v>
      </c>
    </row>
    <row r="171" spans="1:29" ht="15.75">
      <c r="A171" s="6">
        <v>10</v>
      </c>
      <c r="B171" s="45"/>
      <c r="C171" s="46"/>
      <c r="D171" s="47"/>
      <c r="E171" s="48"/>
      <c r="F171" s="49"/>
      <c r="G171" s="49"/>
      <c r="H171" s="49"/>
      <c r="I171" s="49"/>
      <c r="J171" s="49">
        <f>SUM(J153:J170)</f>
        <v>0</v>
      </c>
      <c r="K171" s="49"/>
      <c r="L171" s="49"/>
      <c r="M171" s="49"/>
      <c r="N171" s="49"/>
      <c r="O171" s="49">
        <f>SUM(O153:O170)</f>
        <v>0</v>
      </c>
      <c r="P171" s="49"/>
      <c r="Q171" s="49"/>
      <c r="R171" s="49"/>
      <c r="S171" s="49"/>
      <c r="T171" s="49">
        <f>SUM(T153:T170)</f>
        <v>0</v>
      </c>
      <c r="U171" s="49"/>
      <c r="V171" s="49"/>
      <c r="W171" s="49"/>
      <c r="X171" s="49"/>
      <c r="Y171" s="49">
        <f>SUM(Y153:Y170)</f>
        <v>0</v>
      </c>
      <c r="Z171" s="2">
        <v>1</v>
      </c>
      <c r="AA171" s="50">
        <f t="shared" ref="AA171:AC171" si="171">SUM(AA153:AA170)</f>
        <v>0</v>
      </c>
      <c r="AB171" s="50">
        <f t="shared" si="171"/>
        <v>0</v>
      </c>
      <c r="AC171" s="50">
        <f t="shared" si="171"/>
        <v>0</v>
      </c>
    </row>
    <row r="172" spans="1:29" ht="15.75" customHeight="1">
      <c r="A172" s="6">
        <v>11</v>
      </c>
      <c r="B172" s="98" t="str">
        <f>"Буква (или иное название) класса "&amp;A172&amp;":"</f>
        <v>Буква (или иное название) класса 11:</v>
      </c>
      <c r="C172" s="99"/>
      <c r="D172" s="54"/>
      <c r="E172" s="30"/>
      <c r="F172" s="100"/>
      <c r="G172" s="101"/>
      <c r="H172" s="101"/>
      <c r="I172" s="101"/>
      <c r="J172" s="101"/>
      <c r="K172" s="101"/>
      <c r="L172" s="101"/>
      <c r="M172" s="101"/>
      <c r="N172" s="101"/>
      <c r="O172" s="101"/>
      <c r="P172" s="101"/>
      <c r="Q172" s="101"/>
      <c r="R172" s="101"/>
      <c r="S172" s="101"/>
      <c r="T172" s="101"/>
      <c r="U172" s="101"/>
      <c r="V172" s="101"/>
      <c r="W172" s="101"/>
      <c r="X172" s="101"/>
      <c r="Y172" s="101"/>
      <c r="Z172" s="2">
        <v>11</v>
      </c>
      <c r="AA172" s="32"/>
      <c r="AB172" s="32"/>
      <c r="AC172" s="32"/>
    </row>
    <row r="173" spans="1:29" ht="15.75" customHeight="1">
      <c r="A173" s="6">
        <v>11</v>
      </c>
      <c r="B173" s="14" t="str">
        <f t="shared" ref="B173:D173" si="172">B153</f>
        <v>5Ж</v>
      </c>
      <c r="C173" s="58">
        <f t="shared" si="172"/>
        <v>0</v>
      </c>
      <c r="D173" s="59">
        <f t="shared" si="172"/>
        <v>0</v>
      </c>
      <c r="E173" s="36" t="e">
        <f t="shared" ref="E173:E190" si="173">(J173+O173+T173+Y173+#REF!)/D173</f>
        <v>#REF!</v>
      </c>
      <c r="F173" s="37"/>
      <c r="G173" s="5"/>
      <c r="H173" s="5"/>
      <c r="I173" s="37"/>
      <c r="J173" s="38">
        <f t="shared" ref="J173:J190" si="174">COUNTA(F173:I173)</f>
        <v>0</v>
      </c>
      <c r="K173" s="37"/>
      <c r="L173" s="5"/>
      <c r="M173" s="5"/>
      <c r="N173" s="5"/>
      <c r="O173" s="38">
        <f t="shared" ref="O173:O190" si="175">COUNTA(K173:N173)</f>
        <v>0</v>
      </c>
      <c r="P173" s="5"/>
      <c r="Q173" s="5"/>
      <c r="R173" s="5"/>
      <c r="S173" s="37"/>
      <c r="T173" s="38">
        <f t="shared" ref="T173:T190" si="176">COUNTA(P173:S173)</f>
        <v>0</v>
      </c>
      <c r="U173" s="5"/>
      <c r="V173" s="5"/>
      <c r="W173" s="5"/>
      <c r="X173" s="5"/>
      <c r="Y173" s="38">
        <f t="shared" ref="Y173:Y190" si="177">COUNTA(U173:X173)</f>
        <v>0</v>
      </c>
      <c r="Z173" s="2">
        <v>11</v>
      </c>
      <c r="AA173" s="39">
        <f t="shared" ref="AA173:AA190" si="178">IF($F$1&gt;0,COUNTIF(F173:Y173,$F$1),0)</f>
        <v>0</v>
      </c>
      <c r="AB173" s="39">
        <f t="shared" ref="AB173:AB190" si="179">IF($G$1&gt;0,COUNTIF(F173:Y173,$G$1),0)</f>
        <v>0</v>
      </c>
      <c r="AC173" s="39">
        <f t="shared" ref="AC173:AC190" si="180">IF($H$1&gt;0,COUNTIF(F173:Y173,$H$1),0)</f>
        <v>0</v>
      </c>
    </row>
    <row r="174" spans="1:29" ht="15.75" customHeight="1">
      <c r="A174" s="6">
        <v>11</v>
      </c>
      <c r="B174" s="14" t="str">
        <f t="shared" ref="B174:D174" si="181">B154</f>
        <v>Русский язык</v>
      </c>
      <c r="C174" s="58" t="str">
        <f t="shared" si="181"/>
        <v>5 класс</v>
      </c>
      <c r="D174" s="53">
        <f t="shared" si="181"/>
        <v>80</v>
      </c>
      <c r="E174" s="36" t="e">
        <f t="shared" si="173"/>
        <v>#REF!</v>
      </c>
      <c r="F174" s="5"/>
      <c r="G174" s="5"/>
      <c r="H174" s="5"/>
      <c r="I174" s="5"/>
      <c r="J174" s="38">
        <f t="shared" si="174"/>
        <v>0</v>
      </c>
      <c r="K174" s="5"/>
      <c r="L174" s="5"/>
      <c r="M174" s="5"/>
      <c r="N174" s="5"/>
      <c r="O174" s="38">
        <f t="shared" si="175"/>
        <v>0</v>
      </c>
      <c r="P174" s="5"/>
      <c r="Q174" s="5"/>
      <c r="R174" s="5"/>
      <c r="S174" s="5"/>
      <c r="T174" s="38">
        <f t="shared" si="176"/>
        <v>0</v>
      </c>
      <c r="U174" s="5"/>
      <c r="V174" s="5"/>
      <c r="W174" s="5"/>
      <c r="X174" s="5"/>
      <c r="Y174" s="38">
        <f t="shared" si="177"/>
        <v>0</v>
      </c>
      <c r="Z174" s="2">
        <v>11</v>
      </c>
      <c r="AA174" s="39">
        <f t="shared" si="178"/>
        <v>0</v>
      </c>
      <c r="AB174" s="39">
        <f t="shared" si="179"/>
        <v>0</v>
      </c>
      <c r="AC174" s="39">
        <f t="shared" si="180"/>
        <v>0</v>
      </c>
    </row>
    <row r="175" spans="1:29" ht="15.75" customHeight="1">
      <c r="A175" s="6">
        <v>11</v>
      </c>
      <c r="B175" s="14" t="str">
        <f t="shared" ref="B175:D175" si="182">B155</f>
        <v>Литература</v>
      </c>
      <c r="C175" s="58" t="str">
        <f t="shared" si="182"/>
        <v>5 класс</v>
      </c>
      <c r="D175" s="53">
        <f t="shared" si="182"/>
        <v>48</v>
      </c>
      <c r="E175" s="36" t="e">
        <f t="shared" si="173"/>
        <v>#REF!</v>
      </c>
      <c r="F175" s="5"/>
      <c r="G175" s="5"/>
      <c r="H175" s="5"/>
      <c r="I175" s="5"/>
      <c r="J175" s="38">
        <f t="shared" si="174"/>
        <v>0</v>
      </c>
      <c r="K175" s="5"/>
      <c r="L175" s="5"/>
      <c r="M175" s="5"/>
      <c r="N175" s="5"/>
      <c r="O175" s="38">
        <f t="shared" si="175"/>
        <v>0</v>
      </c>
      <c r="P175" s="5"/>
      <c r="Q175" s="5"/>
      <c r="R175" s="5"/>
      <c r="S175" s="5"/>
      <c r="T175" s="38">
        <f t="shared" si="176"/>
        <v>0</v>
      </c>
      <c r="U175" s="5"/>
      <c r="V175" s="5"/>
      <c r="W175" s="5"/>
      <c r="X175" s="5"/>
      <c r="Y175" s="38">
        <f t="shared" si="177"/>
        <v>0</v>
      </c>
      <c r="Z175" s="2">
        <v>11</v>
      </c>
      <c r="AA175" s="39">
        <f t="shared" si="178"/>
        <v>0</v>
      </c>
      <c r="AB175" s="39">
        <f t="shared" si="179"/>
        <v>0</v>
      </c>
      <c r="AC175" s="39">
        <f t="shared" si="180"/>
        <v>0</v>
      </c>
    </row>
    <row r="176" spans="1:29" ht="15.75" customHeight="1">
      <c r="A176" s="6">
        <v>11</v>
      </c>
      <c r="B176" s="14" t="str">
        <f t="shared" ref="B176:D176" si="183">B156</f>
        <v>Родной язык и (или) государственный язык республики Российской Федерации</v>
      </c>
      <c r="C176" s="58" t="str">
        <f t="shared" si="183"/>
        <v>5 класс</v>
      </c>
      <c r="D176" s="53">
        <f t="shared" si="183"/>
        <v>16</v>
      </c>
      <c r="E176" s="36" t="e">
        <f t="shared" si="173"/>
        <v>#REF!</v>
      </c>
      <c r="F176" s="37"/>
      <c r="G176" s="5"/>
      <c r="H176" s="37"/>
      <c r="I176" s="5"/>
      <c r="J176" s="38">
        <f t="shared" si="174"/>
        <v>0</v>
      </c>
      <c r="K176" s="37"/>
      <c r="L176" s="37"/>
      <c r="M176" s="37"/>
      <c r="N176" s="5"/>
      <c r="O176" s="38">
        <f t="shared" si="175"/>
        <v>0</v>
      </c>
      <c r="P176" s="5"/>
      <c r="Q176" s="5"/>
      <c r="R176" s="5"/>
      <c r="S176" s="5"/>
      <c r="T176" s="38">
        <f t="shared" si="176"/>
        <v>0</v>
      </c>
      <c r="U176" s="5"/>
      <c r="V176" s="5"/>
      <c r="W176" s="5"/>
      <c r="X176" s="5"/>
      <c r="Y176" s="38">
        <f t="shared" si="177"/>
        <v>0</v>
      </c>
      <c r="Z176" s="2">
        <v>11</v>
      </c>
      <c r="AA176" s="39">
        <f t="shared" si="178"/>
        <v>0</v>
      </c>
      <c r="AB176" s="39">
        <f t="shared" si="179"/>
        <v>0</v>
      </c>
      <c r="AC176" s="39">
        <f t="shared" si="180"/>
        <v>0</v>
      </c>
    </row>
    <row r="177" spans="1:29" ht="15.75" customHeight="1">
      <c r="A177" s="6">
        <v>11</v>
      </c>
      <c r="B177" s="14" t="str">
        <f t="shared" ref="B177:D177" si="184">B157</f>
        <v>Иностранный язык</v>
      </c>
      <c r="C177" s="58" t="str">
        <f t="shared" si="184"/>
        <v>5 класс</v>
      </c>
      <c r="D177" s="53">
        <f t="shared" si="184"/>
        <v>48</v>
      </c>
      <c r="E177" s="36" t="e">
        <f t="shared" si="173"/>
        <v>#REF!</v>
      </c>
      <c r="F177" s="5"/>
      <c r="G177" s="5"/>
      <c r="H177" s="5"/>
      <c r="I177" s="37"/>
      <c r="J177" s="38">
        <f t="shared" si="174"/>
        <v>0</v>
      </c>
      <c r="K177" s="37"/>
      <c r="L177" s="5"/>
      <c r="M177" s="5"/>
      <c r="N177" s="5"/>
      <c r="O177" s="38">
        <f t="shared" si="175"/>
        <v>0</v>
      </c>
      <c r="P177" s="5"/>
      <c r="Q177" s="5"/>
      <c r="R177" s="5"/>
      <c r="S177" s="5"/>
      <c r="T177" s="38">
        <f t="shared" si="176"/>
        <v>0</v>
      </c>
      <c r="U177" s="5"/>
      <c r="V177" s="5"/>
      <c r="W177" s="5"/>
      <c r="X177" s="5"/>
      <c r="Y177" s="38">
        <f t="shared" si="177"/>
        <v>0</v>
      </c>
      <c r="Z177" s="2">
        <v>11</v>
      </c>
      <c r="AA177" s="39">
        <f t="shared" si="178"/>
        <v>0</v>
      </c>
      <c r="AB177" s="39">
        <f t="shared" si="179"/>
        <v>0</v>
      </c>
      <c r="AC177" s="39">
        <f t="shared" si="180"/>
        <v>0</v>
      </c>
    </row>
    <row r="178" spans="1:29" ht="15.75" customHeight="1">
      <c r="A178" s="6">
        <v>11</v>
      </c>
      <c r="B178" s="14" t="str">
        <f t="shared" ref="B178:D178" si="185">B158</f>
        <v>Математика</v>
      </c>
      <c r="C178" s="58" t="str">
        <f t="shared" si="185"/>
        <v>5 класс</v>
      </c>
      <c r="D178" s="53">
        <f t="shared" si="185"/>
        <v>80</v>
      </c>
      <c r="E178" s="36" t="e">
        <f t="shared" si="173"/>
        <v>#REF!</v>
      </c>
      <c r="F178" s="37"/>
      <c r="G178" s="5"/>
      <c r="H178" s="5"/>
      <c r="I178" s="5"/>
      <c r="J178" s="38">
        <f t="shared" si="174"/>
        <v>0</v>
      </c>
      <c r="K178" s="5"/>
      <c r="L178" s="5"/>
      <c r="M178" s="5"/>
      <c r="N178" s="5"/>
      <c r="O178" s="38">
        <f t="shared" si="175"/>
        <v>0</v>
      </c>
      <c r="P178" s="5"/>
      <c r="Q178" s="5"/>
      <c r="R178" s="5"/>
      <c r="S178" s="5"/>
      <c r="T178" s="38">
        <f t="shared" si="176"/>
        <v>0</v>
      </c>
      <c r="U178" s="5"/>
      <c r="V178" s="5"/>
      <c r="W178" s="5"/>
      <c r="X178" s="5"/>
      <c r="Y178" s="38">
        <f t="shared" si="177"/>
        <v>0</v>
      </c>
      <c r="Z178" s="2">
        <v>11</v>
      </c>
      <c r="AA178" s="39">
        <f t="shared" si="178"/>
        <v>0</v>
      </c>
      <c r="AB178" s="39">
        <f t="shared" si="179"/>
        <v>0</v>
      </c>
      <c r="AC178" s="39">
        <f t="shared" si="180"/>
        <v>0</v>
      </c>
    </row>
    <row r="179" spans="1:29" ht="15.75" customHeight="1">
      <c r="A179" s="6">
        <v>11</v>
      </c>
      <c r="B179" s="14" t="str">
        <f t="shared" ref="B179:D179" si="186">B159</f>
        <v>История</v>
      </c>
      <c r="C179" s="58" t="str">
        <f t="shared" si="186"/>
        <v>5 класс</v>
      </c>
      <c r="D179" s="53">
        <f t="shared" si="186"/>
        <v>32</v>
      </c>
      <c r="E179" s="36" t="e">
        <f t="shared" si="173"/>
        <v>#REF!</v>
      </c>
      <c r="F179" s="5"/>
      <c r="G179" s="5"/>
      <c r="H179" s="5"/>
      <c r="I179" s="5"/>
      <c r="J179" s="38">
        <f t="shared" si="174"/>
        <v>0</v>
      </c>
      <c r="K179" s="5"/>
      <c r="L179" s="5"/>
      <c r="M179" s="5"/>
      <c r="N179" s="37"/>
      <c r="O179" s="38">
        <f t="shared" si="175"/>
        <v>0</v>
      </c>
      <c r="P179" s="37"/>
      <c r="Q179" s="5"/>
      <c r="R179" s="5"/>
      <c r="S179" s="5"/>
      <c r="T179" s="38">
        <f t="shared" si="176"/>
        <v>0</v>
      </c>
      <c r="U179" s="5"/>
      <c r="V179" s="5"/>
      <c r="W179" s="5"/>
      <c r="X179" s="5"/>
      <c r="Y179" s="38">
        <f t="shared" si="177"/>
        <v>0</v>
      </c>
      <c r="Z179" s="2">
        <v>11</v>
      </c>
      <c r="AA179" s="39">
        <f t="shared" si="178"/>
        <v>0</v>
      </c>
      <c r="AB179" s="39">
        <f t="shared" si="179"/>
        <v>0</v>
      </c>
      <c r="AC179" s="39">
        <f t="shared" si="180"/>
        <v>0</v>
      </c>
    </row>
    <row r="180" spans="1:29" ht="15.75" customHeight="1">
      <c r="A180" s="6">
        <v>11</v>
      </c>
      <c r="B180" s="14" t="str">
        <f t="shared" ref="B180:D180" si="187">B160</f>
        <v>География</v>
      </c>
      <c r="C180" s="58" t="str">
        <f t="shared" si="187"/>
        <v>5 класс</v>
      </c>
      <c r="D180" s="53">
        <f t="shared" si="187"/>
        <v>16</v>
      </c>
      <c r="E180" s="36" t="e">
        <f t="shared" si="173"/>
        <v>#REF!</v>
      </c>
      <c r="F180" s="5"/>
      <c r="G180" s="5"/>
      <c r="H180" s="5"/>
      <c r="I180" s="37"/>
      <c r="J180" s="38">
        <f t="shared" si="174"/>
        <v>0</v>
      </c>
      <c r="K180" s="5"/>
      <c r="L180" s="5"/>
      <c r="M180" s="5"/>
      <c r="N180" s="5"/>
      <c r="O180" s="38">
        <f t="shared" si="175"/>
        <v>0</v>
      </c>
      <c r="P180" s="5"/>
      <c r="Q180" s="5"/>
      <c r="R180" s="5"/>
      <c r="S180" s="5"/>
      <c r="T180" s="38">
        <f t="shared" si="176"/>
        <v>0</v>
      </c>
      <c r="U180" s="5"/>
      <c r="V180" s="5"/>
      <c r="W180" s="5"/>
      <c r="X180" s="37"/>
      <c r="Y180" s="38">
        <f t="shared" si="177"/>
        <v>0</v>
      </c>
      <c r="Z180" s="2">
        <v>11</v>
      </c>
      <c r="AA180" s="39">
        <f t="shared" si="178"/>
        <v>0</v>
      </c>
      <c r="AB180" s="39">
        <f t="shared" si="179"/>
        <v>0</v>
      </c>
      <c r="AC180" s="39">
        <f t="shared" si="180"/>
        <v>0</v>
      </c>
    </row>
    <row r="181" spans="1:29" ht="15.75" customHeight="1">
      <c r="A181" s="6">
        <v>11</v>
      </c>
      <c r="B181" s="14" t="str">
        <f t="shared" ref="B181:D181" si="188">B161</f>
        <v>Биология</v>
      </c>
      <c r="C181" s="58" t="str">
        <f t="shared" si="188"/>
        <v>5 класс</v>
      </c>
      <c r="D181" s="53">
        <f t="shared" si="188"/>
        <v>16</v>
      </c>
      <c r="E181" s="36" t="e">
        <f t="shared" si="173"/>
        <v>#REF!</v>
      </c>
      <c r="F181" s="5"/>
      <c r="G181" s="5"/>
      <c r="H181" s="5"/>
      <c r="I181" s="5"/>
      <c r="J181" s="38">
        <f t="shared" si="174"/>
        <v>0</v>
      </c>
      <c r="K181" s="5"/>
      <c r="L181" s="5"/>
      <c r="M181" s="5"/>
      <c r="N181" s="5"/>
      <c r="O181" s="38">
        <f t="shared" si="175"/>
        <v>0</v>
      </c>
      <c r="P181" s="5"/>
      <c r="Q181" s="5"/>
      <c r="R181" s="5"/>
      <c r="S181" s="5"/>
      <c r="T181" s="38">
        <f t="shared" si="176"/>
        <v>0</v>
      </c>
      <c r="U181" s="5"/>
      <c r="V181" s="5"/>
      <c r="W181" s="5"/>
      <c r="X181" s="5"/>
      <c r="Y181" s="38">
        <f t="shared" si="177"/>
        <v>0</v>
      </c>
      <c r="Z181" s="2">
        <v>11</v>
      </c>
      <c r="AA181" s="39">
        <f t="shared" si="178"/>
        <v>0</v>
      </c>
      <c r="AB181" s="39">
        <f t="shared" si="179"/>
        <v>0</v>
      </c>
      <c r="AC181" s="39">
        <f t="shared" si="180"/>
        <v>0</v>
      </c>
    </row>
    <row r="182" spans="1:29" ht="15.75" customHeight="1">
      <c r="A182" s="6">
        <v>11</v>
      </c>
      <c r="B182" s="14" t="str">
        <f t="shared" ref="B182:D182" si="189">B162</f>
        <v>Технология</v>
      </c>
      <c r="C182" s="58" t="str">
        <f t="shared" si="189"/>
        <v>5 класс</v>
      </c>
      <c r="D182" s="53">
        <f t="shared" si="189"/>
        <v>32</v>
      </c>
      <c r="E182" s="36" t="e">
        <f t="shared" si="173"/>
        <v>#REF!</v>
      </c>
      <c r="F182" s="5"/>
      <c r="G182" s="5"/>
      <c r="H182" s="5"/>
      <c r="I182" s="5"/>
      <c r="J182" s="38">
        <f t="shared" si="174"/>
        <v>0</v>
      </c>
      <c r="K182" s="5"/>
      <c r="L182" s="5"/>
      <c r="M182" s="5"/>
      <c r="N182" s="5"/>
      <c r="O182" s="38">
        <f t="shared" si="175"/>
        <v>0</v>
      </c>
      <c r="P182" s="5"/>
      <c r="Q182" s="5"/>
      <c r="R182" s="5"/>
      <c r="S182" s="37"/>
      <c r="T182" s="38">
        <f t="shared" si="176"/>
        <v>0</v>
      </c>
      <c r="U182" s="37"/>
      <c r="V182" s="5"/>
      <c r="W182" s="5"/>
      <c r="X182" s="5"/>
      <c r="Y182" s="38">
        <f t="shared" si="177"/>
        <v>0</v>
      </c>
      <c r="Z182" s="2">
        <v>11</v>
      </c>
      <c r="AA182" s="39">
        <f t="shared" si="178"/>
        <v>0</v>
      </c>
      <c r="AB182" s="39">
        <f t="shared" si="179"/>
        <v>0</v>
      </c>
      <c r="AC182" s="39">
        <f t="shared" si="180"/>
        <v>0</v>
      </c>
    </row>
    <row r="183" spans="1:29" ht="15.75" customHeight="1">
      <c r="A183" s="6">
        <v>11</v>
      </c>
      <c r="B183" s="14" t="str">
        <f t="shared" ref="B183:D183" si="190">B163</f>
        <v>Физическая культура</v>
      </c>
      <c r="C183" s="58" t="str">
        <f t="shared" si="190"/>
        <v>5 класс</v>
      </c>
      <c r="D183" s="53">
        <f t="shared" si="190"/>
        <v>32</v>
      </c>
      <c r="E183" s="36" t="e">
        <f t="shared" si="173"/>
        <v>#REF!</v>
      </c>
      <c r="F183" s="5"/>
      <c r="G183" s="5"/>
      <c r="H183" s="5"/>
      <c r="I183" s="5"/>
      <c r="J183" s="38">
        <f t="shared" si="174"/>
        <v>0</v>
      </c>
      <c r="K183" s="5"/>
      <c r="L183" s="5"/>
      <c r="M183" s="5"/>
      <c r="N183" s="5"/>
      <c r="O183" s="38">
        <f t="shared" si="175"/>
        <v>0</v>
      </c>
      <c r="P183" s="5"/>
      <c r="Q183" s="5"/>
      <c r="R183" s="5"/>
      <c r="S183" s="5"/>
      <c r="T183" s="38">
        <f t="shared" si="176"/>
        <v>0</v>
      </c>
      <c r="U183" s="5"/>
      <c r="V183" s="5"/>
      <c r="W183" s="5"/>
      <c r="X183" s="5"/>
      <c r="Y183" s="38">
        <f t="shared" si="177"/>
        <v>0</v>
      </c>
      <c r="Z183" s="2">
        <v>11</v>
      </c>
      <c r="AA183" s="39">
        <f t="shared" si="178"/>
        <v>0</v>
      </c>
      <c r="AB183" s="39">
        <f t="shared" si="179"/>
        <v>0</v>
      </c>
      <c r="AC183" s="39">
        <f t="shared" si="180"/>
        <v>0</v>
      </c>
    </row>
    <row r="184" spans="1:29" ht="15.75" customHeight="1">
      <c r="A184" s="6">
        <v>11</v>
      </c>
      <c r="B184" s="14" t="str">
        <f t="shared" ref="B184:D184" si="191">B164</f>
        <v>Основы духовно-нравственной культуры народов России</v>
      </c>
      <c r="C184" s="58" t="str">
        <f t="shared" si="191"/>
        <v>5 класс</v>
      </c>
      <c r="D184" s="53">
        <f t="shared" si="191"/>
        <v>16</v>
      </c>
      <c r="E184" s="36" t="e">
        <f t="shared" si="173"/>
        <v>#REF!</v>
      </c>
      <c r="F184" s="5"/>
      <c r="G184" s="5"/>
      <c r="H184" s="5"/>
      <c r="I184" s="5"/>
      <c r="J184" s="38">
        <f t="shared" si="174"/>
        <v>0</v>
      </c>
      <c r="K184" s="5"/>
      <c r="L184" s="5"/>
      <c r="M184" s="5"/>
      <c r="N184" s="5"/>
      <c r="O184" s="38">
        <f t="shared" si="175"/>
        <v>0</v>
      </c>
      <c r="P184" s="5"/>
      <c r="Q184" s="5"/>
      <c r="R184" s="5"/>
      <c r="S184" s="5"/>
      <c r="T184" s="38">
        <f t="shared" si="176"/>
        <v>0</v>
      </c>
      <c r="U184" s="5"/>
      <c r="V184" s="5"/>
      <c r="W184" s="5"/>
      <c r="X184" s="5"/>
      <c r="Y184" s="38">
        <f t="shared" si="177"/>
        <v>0</v>
      </c>
      <c r="Z184" s="2">
        <v>11</v>
      </c>
      <c r="AA184" s="39">
        <f t="shared" si="178"/>
        <v>0</v>
      </c>
      <c r="AB184" s="39">
        <f t="shared" si="179"/>
        <v>0</v>
      </c>
      <c r="AC184" s="39">
        <f t="shared" si="180"/>
        <v>0</v>
      </c>
    </row>
    <row r="185" spans="1:29" ht="15.75" customHeight="1">
      <c r="A185" s="6">
        <v>11</v>
      </c>
      <c r="B185" s="14" t="str">
        <f t="shared" ref="B185:D185" si="192">B165</f>
        <v>Музыка</v>
      </c>
      <c r="C185" s="58" t="str">
        <f t="shared" si="192"/>
        <v>5 класс</v>
      </c>
      <c r="D185" s="53">
        <f t="shared" si="192"/>
        <v>16</v>
      </c>
      <c r="E185" s="36" t="e">
        <f t="shared" si="173"/>
        <v>#REF!</v>
      </c>
      <c r="F185" s="5"/>
      <c r="G185" s="5"/>
      <c r="H185" s="5"/>
      <c r="I185" s="5"/>
      <c r="J185" s="56">
        <f t="shared" si="174"/>
        <v>0</v>
      </c>
      <c r="K185" s="5"/>
      <c r="L185" s="5"/>
      <c r="M185" s="5"/>
      <c r="N185" s="5"/>
      <c r="O185" s="56">
        <f t="shared" si="175"/>
        <v>0</v>
      </c>
      <c r="P185" s="5"/>
      <c r="Q185" s="5"/>
      <c r="R185" s="5"/>
      <c r="S185" s="5"/>
      <c r="T185" s="56">
        <f t="shared" si="176"/>
        <v>0</v>
      </c>
      <c r="U185" s="5"/>
      <c r="V185" s="5"/>
      <c r="W185" s="5"/>
      <c r="X185" s="5"/>
      <c r="Y185" s="56">
        <f t="shared" si="177"/>
        <v>0</v>
      </c>
      <c r="Z185" s="2">
        <v>11</v>
      </c>
      <c r="AA185" s="39">
        <f t="shared" si="178"/>
        <v>0</v>
      </c>
      <c r="AB185" s="39">
        <f t="shared" si="179"/>
        <v>0</v>
      </c>
      <c r="AC185" s="39">
        <f t="shared" si="180"/>
        <v>0</v>
      </c>
    </row>
    <row r="186" spans="1:29" ht="15.75" customHeight="1">
      <c r="A186" s="6">
        <v>11</v>
      </c>
      <c r="B186" s="14" t="e">
        <f t="shared" ref="B186:D186" si="193">B166</f>
        <v>#REF!</v>
      </c>
      <c r="C186" s="58" t="e">
        <f t="shared" si="193"/>
        <v>#REF!</v>
      </c>
      <c r="D186" s="53" t="e">
        <f t="shared" si="193"/>
        <v>#REF!</v>
      </c>
      <c r="E186" s="36" t="e">
        <f t="shared" si="173"/>
        <v>#REF!</v>
      </c>
      <c r="F186" s="5"/>
      <c r="G186" s="5"/>
      <c r="H186" s="5"/>
      <c r="I186" s="5"/>
      <c r="J186" s="56">
        <f t="shared" si="174"/>
        <v>0</v>
      </c>
      <c r="K186" s="5"/>
      <c r="L186" s="5"/>
      <c r="M186" s="5"/>
      <c r="N186" s="5"/>
      <c r="O186" s="56">
        <f t="shared" si="175"/>
        <v>0</v>
      </c>
      <c r="P186" s="5"/>
      <c r="Q186" s="5"/>
      <c r="R186" s="5"/>
      <c r="S186" s="5"/>
      <c r="T186" s="56">
        <f t="shared" si="176"/>
        <v>0</v>
      </c>
      <c r="U186" s="5"/>
      <c r="V186" s="5"/>
      <c r="W186" s="5"/>
      <c r="X186" s="5"/>
      <c r="Y186" s="56">
        <f t="shared" si="177"/>
        <v>0</v>
      </c>
      <c r="Z186" s="2">
        <v>11</v>
      </c>
      <c r="AA186" s="39">
        <f t="shared" si="178"/>
        <v>0</v>
      </c>
      <c r="AB186" s="39">
        <f t="shared" si="179"/>
        <v>0</v>
      </c>
      <c r="AC186" s="39">
        <f t="shared" si="180"/>
        <v>0</v>
      </c>
    </row>
    <row r="187" spans="1:29" ht="15.75" customHeight="1">
      <c r="A187" s="6">
        <v>11</v>
      </c>
      <c r="B187" s="14" t="e">
        <f t="shared" ref="B187:D187" si="194">B167</f>
        <v>#REF!</v>
      </c>
      <c r="C187" s="58" t="e">
        <f t="shared" si="194"/>
        <v>#REF!</v>
      </c>
      <c r="D187" s="53" t="e">
        <f t="shared" si="194"/>
        <v>#REF!</v>
      </c>
      <c r="E187" s="36" t="e">
        <f t="shared" si="173"/>
        <v>#REF!</v>
      </c>
      <c r="F187" s="5"/>
      <c r="G187" s="5"/>
      <c r="H187" s="5"/>
      <c r="I187" s="5"/>
      <c r="J187" s="56">
        <f t="shared" si="174"/>
        <v>0</v>
      </c>
      <c r="K187" s="5"/>
      <c r="L187" s="5"/>
      <c r="M187" s="5"/>
      <c r="N187" s="5"/>
      <c r="O187" s="56">
        <f t="shared" si="175"/>
        <v>0</v>
      </c>
      <c r="P187" s="5"/>
      <c r="Q187" s="5"/>
      <c r="R187" s="5"/>
      <c r="S187" s="5"/>
      <c r="T187" s="56">
        <f t="shared" si="176"/>
        <v>0</v>
      </c>
      <c r="U187" s="5"/>
      <c r="V187" s="5"/>
      <c r="W187" s="5"/>
      <c r="X187" s="5"/>
      <c r="Y187" s="56">
        <f t="shared" si="177"/>
        <v>0</v>
      </c>
      <c r="Z187" s="2">
        <v>11</v>
      </c>
      <c r="AA187" s="39">
        <f t="shared" si="178"/>
        <v>0</v>
      </c>
      <c r="AB187" s="39">
        <f t="shared" si="179"/>
        <v>0</v>
      </c>
      <c r="AC187" s="39">
        <f t="shared" si="180"/>
        <v>0</v>
      </c>
    </row>
    <row r="188" spans="1:29" ht="15.75" customHeight="1">
      <c r="A188" s="6">
        <v>11</v>
      </c>
      <c r="B188" s="14" t="e">
        <f t="shared" ref="B188:D188" si="195">B168</f>
        <v>#REF!</v>
      </c>
      <c r="C188" s="58" t="e">
        <f t="shared" si="195"/>
        <v>#REF!</v>
      </c>
      <c r="D188" s="53" t="e">
        <f t="shared" si="195"/>
        <v>#REF!</v>
      </c>
      <c r="E188" s="36" t="e">
        <f t="shared" si="173"/>
        <v>#REF!</v>
      </c>
      <c r="F188" s="5"/>
      <c r="G188" s="5"/>
      <c r="H188" s="5"/>
      <c r="I188" s="5"/>
      <c r="J188" s="56">
        <f t="shared" si="174"/>
        <v>0</v>
      </c>
      <c r="K188" s="5"/>
      <c r="L188" s="5"/>
      <c r="M188" s="5"/>
      <c r="N188" s="5"/>
      <c r="O188" s="56">
        <f t="shared" si="175"/>
        <v>0</v>
      </c>
      <c r="P188" s="5"/>
      <c r="Q188" s="5"/>
      <c r="R188" s="5"/>
      <c r="S188" s="5"/>
      <c r="T188" s="56">
        <f t="shared" si="176"/>
        <v>0</v>
      </c>
      <c r="U188" s="5"/>
      <c r="V188" s="5"/>
      <c r="W188" s="5"/>
      <c r="X188" s="5"/>
      <c r="Y188" s="56">
        <f t="shared" si="177"/>
        <v>0</v>
      </c>
      <c r="Z188" s="2">
        <v>11</v>
      </c>
      <c r="AA188" s="39">
        <f t="shared" si="178"/>
        <v>0</v>
      </c>
      <c r="AB188" s="39">
        <f t="shared" si="179"/>
        <v>0</v>
      </c>
      <c r="AC188" s="39">
        <f t="shared" si="180"/>
        <v>0</v>
      </c>
    </row>
    <row r="189" spans="1:29" ht="15.75" customHeight="1">
      <c r="A189" s="6">
        <v>11</v>
      </c>
      <c r="B189" s="14" t="e">
        <f t="shared" ref="B189:D189" si="196">B169</f>
        <v>#REF!</v>
      </c>
      <c r="C189" s="58" t="e">
        <f t="shared" si="196"/>
        <v>#REF!</v>
      </c>
      <c r="D189" s="53" t="e">
        <f t="shared" si="196"/>
        <v>#REF!</v>
      </c>
      <c r="E189" s="36" t="e">
        <f t="shared" si="173"/>
        <v>#REF!</v>
      </c>
      <c r="F189" s="5"/>
      <c r="G189" s="5"/>
      <c r="H189" s="5"/>
      <c r="I189" s="5"/>
      <c r="J189" s="56">
        <f t="shared" si="174"/>
        <v>0</v>
      </c>
      <c r="K189" s="5"/>
      <c r="L189" s="5"/>
      <c r="M189" s="5"/>
      <c r="N189" s="5"/>
      <c r="O189" s="56">
        <f t="shared" si="175"/>
        <v>0</v>
      </c>
      <c r="P189" s="5"/>
      <c r="Q189" s="5"/>
      <c r="R189" s="5"/>
      <c r="S189" s="5"/>
      <c r="T189" s="56">
        <f t="shared" si="176"/>
        <v>0</v>
      </c>
      <c r="U189" s="5"/>
      <c r="V189" s="5"/>
      <c r="W189" s="5"/>
      <c r="X189" s="5"/>
      <c r="Y189" s="56">
        <f t="shared" si="177"/>
        <v>0</v>
      </c>
      <c r="Z189" s="2">
        <v>11</v>
      </c>
      <c r="AA189" s="39">
        <f t="shared" si="178"/>
        <v>0</v>
      </c>
      <c r="AB189" s="39">
        <f t="shared" si="179"/>
        <v>0</v>
      </c>
      <c r="AC189" s="39">
        <f t="shared" si="180"/>
        <v>0</v>
      </c>
    </row>
    <row r="190" spans="1:29" ht="15.75" customHeight="1">
      <c r="A190" s="6">
        <v>11</v>
      </c>
      <c r="B190" s="14" t="e">
        <f t="shared" ref="B190:D190" si="197">B170</f>
        <v>#REF!</v>
      </c>
      <c r="C190" s="58" t="e">
        <f t="shared" si="197"/>
        <v>#REF!</v>
      </c>
      <c r="D190" s="53" t="e">
        <f t="shared" si="197"/>
        <v>#REF!</v>
      </c>
      <c r="E190" s="36" t="e">
        <f t="shared" si="173"/>
        <v>#REF!</v>
      </c>
      <c r="F190" s="5"/>
      <c r="G190" s="5"/>
      <c r="H190" s="5"/>
      <c r="I190" s="5"/>
      <c r="J190" s="56">
        <f t="shared" si="174"/>
        <v>0</v>
      </c>
      <c r="K190" s="5"/>
      <c r="L190" s="5"/>
      <c r="M190" s="5"/>
      <c r="N190" s="5"/>
      <c r="O190" s="56">
        <f t="shared" si="175"/>
        <v>0</v>
      </c>
      <c r="P190" s="5"/>
      <c r="Q190" s="5"/>
      <c r="R190" s="5"/>
      <c r="S190" s="5"/>
      <c r="T190" s="56">
        <f t="shared" si="176"/>
        <v>0</v>
      </c>
      <c r="U190" s="5"/>
      <c r="V190" s="5"/>
      <c r="W190" s="5"/>
      <c r="X190" s="5"/>
      <c r="Y190" s="56">
        <f t="shared" si="177"/>
        <v>0</v>
      </c>
      <c r="Z190" s="2">
        <v>11</v>
      </c>
      <c r="AA190" s="39">
        <f t="shared" si="178"/>
        <v>0</v>
      </c>
      <c r="AB190" s="39">
        <f t="shared" si="179"/>
        <v>0</v>
      </c>
      <c r="AC190" s="39">
        <f t="shared" si="180"/>
        <v>0</v>
      </c>
    </row>
    <row r="191" spans="1:29" ht="15.75">
      <c r="A191" s="57">
        <v>11</v>
      </c>
      <c r="B191" s="45"/>
      <c r="C191" s="46"/>
      <c r="D191" s="47"/>
      <c r="E191" s="48"/>
      <c r="F191" s="49"/>
      <c r="G191" s="49"/>
      <c r="H191" s="49"/>
      <c r="I191" s="49"/>
      <c r="J191" s="49">
        <f>SUM(J173:J190)</f>
        <v>0</v>
      </c>
      <c r="K191" s="49"/>
      <c r="L191" s="49"/>
      <c r="M191" s="49"/>
      <c r="N191" s="49"/>
      <c r="O191" s="49">
        <f>SUM(O173:O190)</f>
        <v>0</v>
      </c>
      <c r="P191" s="49"/>
      <c r="Q191" s="49"/>
      <c r="R191" s="49"/>
      <c r="S191" s="49"/>
      <c r="T191" s="49">
        <f>SUM(T173:T190)</f>
        <v>0</v>
      </c>
      <c r="U191" s="49"/>
      <c r="V191" s="49"/>
      <c r="W191" s="49"/>
      <c r="X191" s="49"/>
      <c r="Y191" s="49">
        <f>SUM(Y173:Y190)</f>
        <v>0</v>
      </c>
      <c r="Z191" s="2">
        <v>1</v>
      </c>
      <c r="AA191" s="50">
        <f t="shared" ref="AA191:AC191" si="198">SUM(AA173:AA190)</f>
        <v>0</v>
      </c>
      <c r="AB191" s="50">
        <f t="shared" si="198"/>
        <v>0</v>
      </c>
      <c r="AC191" s="50">
        <f t="shared" si="198"/>
        <v>0</v>
      </c>
    </row>
    <row r="192" spans="1:29" ht="15.75" customHeight="1">
      <c r="A192" s="6">
        <v>12</v>
      </c>
      <c r="B192" s="98" t="str">
        <f>"Буква (или иное название) класса "&amp;A192&amp;":"</f>
        <v>Буква (или иное название) класса 12:</v>
      </c>
      <c r="C192" s="99"/>
      <c r="D192" s="54"/>
      <c r="E192" s="30"/>
      <c r="F192" s="100"/>
      <c r="G192" s="101"/>
      <c r="H192" s="101"/>
      <c r="I192" s="101"/>
      <c r="J192" s="101"/>
      <c r="K192" s="101"/>
      <c r="L192" s="101"/>
      <c r="M192" s="101"/>
      <c r="N192" s="101"/>
      <c r="O192" s="101"/>
      <c r="P192" s="101"/>
      <c r="Q192" s="101"/>
      <c r="R192" s="101"/>
      <c r="S192" s="101"/>
      <c r="T192" s="101"/>
      <c r="U192" s="101"/>
      <c r="V192" s="101"/>
      <c r="W192" s="101"/>
      <c r="X192" s="101"/>
      <c r="Y192" s="101"/>
      <c r="Z192" s="2">
        <v>12</v>
      </c>
      <c r="AA192" s="32"/>
      <c r="AB192" s="32"/>
      <c r="AC192" s="32"/>
    </row>
    <row r="193" spans="1:29" ht="15.75" customHeight="1">
      <c r="A193" s="6">
        <v>12</v>
      </c>
      <c r="B193" s="14" t="str">
        <f t="shared" ref="B193:D193" si="199">B173</f>
        <v>5Ж</v>
      </c>
      <c r="C193" s="58">
        <f t="shared" si="199"/>
        <v>0</v>
      </c>
      <c r="D193" s="59">
        <f t="shared" si="199"/>
        <v>0</v>
      </c>
      <c r="E193" s="36" t="e">
        <f t="shared" ref="E193:E210" si="200">(J193+O193+T193+Y193+#REF!)/D193</f>
        <v>#REF!</v>
      </c>
      <c r="F193" s="37"/>
      <c r="G193" s="5"/>
      <c r="H193" s="5"/>
      <c r="I193" s="37"/>
      <c r="J193" s="38">
        <f t="shared" ref="J193:J210" si="201">COUNTA(F193:I193)</f>
        <v>0</v>
      </c>
      <c r="K193" s="37"/>
      <c r="L193" s="5"/>
      <c r="M193" s="5"/>
      <c r="N193" s="5"/>
      <c r="O193" s="38">
        <f t="shared" ref="O193:O210" si="202">COUNTA(K193:N193)</f>
        <v>0</v>
      </c>
      <c r="P193" s="5"/>
      <c r="Q193" s="5"/>
      <c r="R193" s="5"/>
      <c r="S193" s="37"/>
      <c r="T193" s="38">
        <f t="shared" ref="T193:T210" si="203">COUNTA(P193:S193)</f>
        <v>0</v>
      </c>
      <c r="U193" s="5"/>
      <c r="V193" s="5"/>
      <c r="W193" s="5"/>
      <c r="X193" s="5"/>
      <c r="Y193" s="38">
        <f t="shared" ref="Y193:Y210" si="204">COUNTA(U193:X193)</f>
        <v>0</v>
      </c>
      <c r="Z193" s="2">
        <v>12</v>
      </c>
      <c r="AA193" s="39">
        <f t="shared" ref="AA193:AA210" si="205">IF($F$1&gt;0,COUNTIF(F193:Y193,$F$1),0)</f>
        <v>0</v>
      </c>
      <c r="AB193" s="39">
        <f t="shared" ref="AB193:AB210" si="206">IF($G$1&gt;0,COUNTIF(F193:Y193,$G$1),0)</f>
        <v>0</v>
      </c>
      <c r="AC193" s="39">
        <f t="shared" ref="AC193:AC210" si="207">IF($H$1&gt;0,COUNTIF(F193:Y193,$H$1),0)</f>
        <v>0</v>
      </c>
    </row>
    <row r="194" spans="1:29" ht="15.75" customHeight="1">
      <c r="A194" s="6">
        <v>12</v>
      </c>
      <c r="B194" s="14" t="str">
        <f t="shared" ref="B194:D194" si="208">B174</f>
        <v>Русский язык</v>
      </c>
      <c r="C194" s="58" t="str">
        <f t="shared" si="208"/>
        <v>5 класс</v>
      </c>
      <c r="D194" s="53">
        <f t="shared" si="208"/>
        <v>80</v>
      </c>
      <c r="E194" s="36" t="e">
        <f t="shared" si="200"/>
        <v>#REF!</v>
      </c>
      <c r="F194" s="5"/>
      <c r="G194" s="5"/>
      <c r="H194" s="5"/>
      <c r="I194" s="5"/>
      <c r="J194" s="38">
        <f t="shared" si="201"/>
        <v>0</v>
      </c>
      <c r="K194" s="5"/>
      <c r="L194" s="5"/>
      <c r="M194" s="5"/>
      <c r="N194" s="5"/>
      <c r="O194" s="38">
        <f t="shared" si="202"/>
        <v>0</v>
      </c>
      <c r="P194" s="5"/>
      <c r="Q194" s="5"/>
      <c r="R194" s="5"/>
      <c r="S194" s="5"/>
      <c r="T194" s="38">
        <f t="shared" si="203"/>
        <v>0</v>
      </c>
      <c r="U194" s="5"/>
      <c r="V194" s="5"/>
      <c r="W194" s="5"/>
      <c r="X194" s="5"/>
      <c r="Y194" s="38">
        <f t="shared" si="204"/>
        <v>0</v>
      </c>
      <c r="Z194" s="2">
        <v>12</v>
      </c>
      <c r="AA194" s="39">
        <f t="shared" si="205"/>
        <v>0</v>
      </c>
      <c r="AB194" s="39">
        <f t="shared" si="206"/>
        <v>0</v>
      </c>
      <c r="AC194" s="39">
        <f t="shared" si="207"/>
        <v>0</v>
      </c>
    </row>
    <row r="195" spans="1:29" ht="15.75" customHeight="1">
      <c r="A195" s="6">
        <v>12</v>
      </c>
      <c r="B195" s="14" t="str">
        <f t="shared" ref="B195:D195" si="209">B175</f>
        <v>Литература</v>
      </c>
      <c r="C195" s="58" t="str">
        <f t="shared" si="209"/>
        <v>5 класс</v>
      </c>
      <c r="D195" s="53">
        <f t="shared" si="209"/>
        <v>48</v>
      </c>
      <c r="E195" s="36" t="e">
        <f t="shared" si="200"/>
        <v>#REF!</v>
      </c>
      <c r="F195" s="5"/>
      <c r="G195" s="5"/>
      <c r="H195" s="5"/>
      <c r="I195" s="5"/>
      <c r="J195" s="38">
        <f t="shared" si="201"/>
        <v>0</v>
      </c>
      <c r="K195" s="5"/>
      <c r="L195" s="5"/>
      <c r="M195" s="5"/>
      <c r="N195" s="5"/>
      <c r="O195" s="38">
        <f t="shared" si="202"/>
        <v>0</v>
      </c>
      <c r="P195" s="5"/>
      <c r="Q195" s="5"/>
      <c r="R195" s="5"/>
      <c r="S195" s="5"/>
      <c r="T195" s="38">
        <f t="shared" si="203"/>
        <v>0</v>
      </c>
      <c r="U195" s="5"/>
      <c r="V195" s="5"/>
      <c r="W195" s="5"/>
      <c r="X195" s="5"/>
      <c r="Y195" s="38">
        <f t="shared" si="204"/>
        <v>0</v>
      </c>
      <c r="Z195" s="2">
        <v>12</v>
      </c>
      <c r="AA195" s="39">
        <f t="shared" si="205"/>
        <v>0</v>
      </c>
      <c r="AB195" s="39">
        <f t="shared" si="206"/>
        <v>0</v>
      </c>
      <c r="AC195" s="39">
        <f t="shared" si="207"/>
        <v>0</v>
      </c>
    </row>
    <row r="196" spans="1:29" ht="15.75" customHeight="1">
      <c r="A196" s="6">
        <v>12</v>
      </c>
      <c r="B196" s="14" t="str">
        <f t="shared" ref="B196:D196" si="210">B176</f>
        <v>Родной язык и (или) государственный язык республики Российской Федерации</v>
      </c>
      <c r="C196" s="58" t="str">
        <f t="shared" si="210"/>
        <v>5 класс</v>
      </c>
      <c r="D196" s="53">
        <f t="shared" si="210"/>
        <v>16</v>
      </c>
      <c r="E196" s="36" t="e">
        <f t="shared" si="200"/>
        <v>#REF!</v>
      </c>
      <c r="F196" s="37"/>
      <c r="G196" s="5"/>
      <c r="H196" s="37"/>
      <c r="I196" s="5"/>
      <c r="J196" s="38">
        <f t="shared" si="201"/>
        <v>0</v>
      </c>
      <c r="K196" s="37"/>
      <c r="L196" s="37"/>
      <c r="M196" s="37"/>
      <c r="N196" s="5"/>
      <c r="O196" s="38">
        <f t="shared" si="202"/>
        <v>0</v>
      </c>
      <c r="P196" s="5"/>
      <c r="Q196" s="5"/>
      <c r="R196" s="5"/>
      <c r="S196" s="5"/>
      <c r="T196" s="38">
        <f t="shared" si="203"/>
        <v>0</v>
      </c>
      <c r="U196" s="5"/>
      <c r="V196" s="5"/>
      <c r="W196" s="5"/>
      <c r="X196" s="5"/>
      <c r="Y196" s="38">
        <f t="shared" si="204"/>
        <v>0</v>
      </c>
      <c r="Z196" s="2">
        <v>12</v>
      </c>
      <c r="AA196" s="39">
        <f t="shared" si="205"/>
        <v>0</v>
      </c>
      <c r="AB196" s="39">
        <f t="shared" si="206"/>
        <v>0</v>
      </c>
      <c r="AC196" s="39">
        <f t="shared" si="207"/>
        <v>0</v>
      </c>
    </row>
    <row r="197" spans="1:29" ht="15.75" customHeight="1">
      <c r="A197" s="6">
        <v>12</v>
      </c>
      <c r="B197" s="14" t="str">
        <f t="shared" ref="B197:D197" si="211">B177</f>
        <v>Иностранный язык</v>
      </c>
      <c r="C197" s="58" t="str">
        <f t="shared" si="211"/>
        <v>5 класс</v>
      </c>
      <c r="D197" s="53">
        <f t="shared" si="211"/>
        <v>48</v>
      </c>
      <c r="E197" s="36" t="e">
        <f t="shared" si="200"/>
        <v>#REF!</v>
      </c>
      <c r="F197" s="5"/>
      <c r="G197" s="5"/>
      <c r="H197" s="5"/>
      <c r="I197" s="37"/>
      <c r="J197" s="38">
        <f t="shared" si="201"/>
        <v>0</v>
      </c>
      <c r="K197" s="37"/>
      <c r="L197" s="5"/>
      <c r="M197" s="5"/>
      <c r="N197" s="5"/>
      <c r="O197" s="38">
        <f t="shared" si="202"/>
        <v>0</v>
      </c>
      <c r="P197" s="5"/>
      <c r="Q197" s="5"/>
      <c r="R197" s="5"/>
      <c r="S197" s="5"/>
      <c r="T197" s="38">
        <f t="shared" si="203"/>
        <v>0</v>
      </c>
      <c r="U197" s="5"/>
      <c r="V197" s="5"/>
      <c r="W197" s="5"/>
      <c r="X197" s="5"/>
      <c r="Y197" s="38">
        <f t="shared" si="204"/>
        <v>0</v>
      </c>
      <c r="Z197" s="2">
        <v>12</v>
      </c>
      <c r="AA197" s="39">
        <f t="shared" si="205"/>
        <v>0</v>
      </c>
      <c r="AB197" s="39">
        <f t="shared" si="206"/>
        <v>0</v>
      </c>
      <c r="AC197" s="39">
        <f t="shared" si="207"/>
        <v>0</v>
      </c>
    </row>
    <row r="198" spans="1:29" ht="15.75" customHeight="1">
      <c r="A198" s="6">
        <v>12</v>
      </c>
      <c r="B198" s="14" t="str">
        <f t="shared" ref="B198:D198" si="212">B178</f>
        <v>Математика</v>
      </c>
      <c r="C198" s="58" t="str">
        <f t="shared" si="212"/>
        <v>5 класс</v>
      </c>
      <c r="D198" s="53">
        <f t="shared" si="212"/>
        <v>80</v>
      </c>
      <c r="E198" s="36" t="e">
        <f t="shared" si="200"/>
        <v>#REF!</v>
      </c>
      <c r="F198" s="37"/>
      <c r="G198" s="5"/>
      <c r="H198" s="5"/>
      <c r="I198" s="5"/>
      <c r="J198" s="38">
        <f t="shared" si="201"/>
        <v>0</v>
      </c>
      <c r="K198" s="5"/>
      <c r="L198" s="5"/>
      <c r="M198" s="5"/>
      <c r="N198" s="5"/>
      <c r="O198" s="38">
        <f t="shared" si="202"/>
        <v>0</v>
      </c>
      <c r="P198" s="5"/>
      <c r="Q198" s="5"/>
      <c r="R198" s="5"/>
      <c r="S198" s="5"/>
      <c r="T198" s="38">
        <f t="shared" si="203"/>
        <v>0</v>
      </c>
      <c r="U198" s="5"/>
      <c r="V198" s="5"/>
      <c r="W198" s="5"/>
      <c r="X198" s="5"/>
      <c r="Y198" s="38">
        <f t="shared" si="204"/>
        <v>0</v>
      </c>
      <c r="Z198" s="2">
        <v>12</v>
      </c>
      <c r="AA198" s="39">
        <f t="shared" si="205"/>
        <v>0</v>
      </c>
      <c r="AB198" s="39">
        <f t="shared" si="206"/>
        <v>0</v>
      </c>
      <c r="AC198" s="39">
        <f t="shared" si="207"/>
        <v>0</v>
      </c>
    </row>
    <row r="199" spans="1:29" ht="15.75" customHeight="1">
      <c r="A199" s="6">
        <v>12</v>
      </c>
      <c r="B199" s="14" t="str">
        <f t="shared" ref="B199:D199" si="213">B179</f>
        <v>История</v>
      </c>
      <c r="C199" s="58" t="str">
        <f t="shared" si="213"/>
        <v>5 класс</v>
      </c>
      <c r="D199" s="53">
        <f t="shared" si="213"/>
        <v>32</v>
      </c>
      <c r="E199" s="36" t="e">
        <f t="shared" si="200"/>
        <v>#REF!</v>
      </c>
      <c r="F199" s="5"/>
      <c r="G199" s="5"/>
      <c r="H199" s="5"/>
      <c r="I199" s="5"/>
      <c r="J199" s="38">
        <f t="shared" si="201"/>
        <v>0</v>
      </c>
      <c r="K199" s="5"/>
      <c r="L199" s="5"/>
      <c r="M199" s="5"/>
      <c r="N199" s="37"/>
      <c r="O199" s="38">
        <f t="shared" si="202"/>
        <v>0</v>
      </c>
      <c r="P199" s="37"/>
      <c r="Q199" s="5"/>
      <c r="R199" s="5"/>
      <c r="S199" s="5"/>
      <c r="T199" s="38">
        <f t="shared" si="203"/>
        <v>0</v>
      </c>
      <c r="U199" s="5"/>
      <c r="V199" s="5"/>
      <c r="W199" s="5"/>
      <c r="X199" s="5"/>
      <c r="Y199" s="38">
        <f t="shared" si="204"/>
        <v>0</v>
      </c>
      <c r="Z199" s="2">
        <v>12</v>
      </c>
      <c r="AA199" s="39">
        <f t="shared" si="205"/>
        <v>0</v>
      </c>
      <c r="AB199" s="39">
        <f t="shared" si="206"/>
        <v>0</v>
      </c>
      <c r="AC199" s="39">
        <f t="shared" si="207"/>
        <v>0</v>
      </c>
    </row>
    <row r="200" spans="1:29" ht="15.75" customHeight="1">
      <c r="A200" s="6">
        <v>12</v>
      </c>
      <c r="B200" s="14" t="str">
        <f t="shared" ref="B200:D200" si="214">B180</f>
        <v>География</v>
      </c>
      <c r="C200" s="58" t="str">
        <f t="shared" si="214"/>
        <v>5 класс</v>
      </c>
      <c r="D200" s="53">
        <f t="shared" si="214"/>
        <v>16</v>
      </c>
      <c r="E200" s="36" t="e">
        <f t="shared" si="200"/>
        <v>#REF!</v>
      </c>
      <c r="F200" s="5"/>
      <c r="G200" s="5"/>
      <c r="H200" s="5"/>
      <c r="I200" s="37"/>
      <c r="J200" s="38">
        <f t="shared" si="201"/>
        <v>0</v>
      </c>
      <c r="K200" s="5"/>
      <c r="L200" s="5"/>
      <c r="M200" s="5"/>
      <c r="N200" s="5"/>
      <c r="O200" s="38">
        <f t="shared" si="202"/>
        <v>0</v>
      </c>
      <c r="P200" s="5"/>
      <c r="Q200" s="5"/>
      <c r="R200" s="5"/>
      <c r="S200" s="5"/>
      <c r="T200" s="38">
        <f t="shared" si="203"/>
        <v>0</v>
      </c>
      <c r="U200" s="5"/>
      <c r="V200" s="5"/>
      <c r="W200" s="5"/>
      <c r="X200" s="37"/>
      <c r="Y200" s="38">
        <f t="shared" si="204"/>
        <v>0</v>
      </c>
      <c r="Z200" s="2">
        <v>12</v>
      </c>
      <c r="AA200" s="39">
        <f t="shared" si="205"/>
        <v>0</v>
      </c>
      <c r="AB200" s="39">
        <f t="shared" si="206"/>
        <v>0</v>
      </c>
      <c r="AC200" s="39">
        <f t="shared" si="207"/>
        <v>0</v>
      </c>
    </row>
    <row r="201" spans="1:29" ht="15.75" customHeight="1">
      <c r="A201" s="6">
        <v>12</v>
      </c>
      <c r="B201" s="14" t="str">
        <f t="shared" ref="B201:D201" si="215">B181</f>
        <v>Биология</v>
      </c>
      <c r="C201" s="58" t="str">
        <f t="shared" si="215"/>
        <v>5 класс</v>
      </c>
      <c r="D201" s="53">
        <f t="shared" si="215"/>
        <v>16</v>
      </c>
      <c r="E201" s="36" t="e">
        <f t="shared" si="200"/>
        <v>#REF!</v>
      </c>
      <c r="F201" s="5"/>
      <c r="G201" s="5"/>
      <c r="H201" s="5"/>
      <c r="I201" s="5"/>
      <c r="J201" s="38">
        <f t="shared" si="201"/>
        <v>0</v>
      </c>
      <c r="K201" s="5"/>
      <c r="L201" s="5"/>
      <c r="M201" s="5"/>
      <c r="N201" s="5"/>
      <c r="O201" s="38">
        <f t="shared" si="202"/>
        <v>0</v>
      </c>
      <c r="P201" s="5"/>
      <c r="Q201" s="5"/>
      <c r="R201" s="5"/>
      <c r="S201" s="5"/>
      <c r="T201" s="38">
        <f t="shared" si="203"/>
        <v>0</v>
      </c>
      <c r="U201" s="5"/>
      <c r="V201" s="5"/>
      <c r="W201" s="5"/>
      <c r="X201" s="5"/>
      <c r="Y201" s="38">
        <f t="shared" si="204"/>
        <v>0</v>
      </c>
      <c r="Z201" s="2">
        <v>12</v>
      </c>
      <c r="AA201" s="39">
        <f t="shared" si="205"/>
        <v>0</v>
      </c>
      <c r="AB201" s="39">
        <f t="shared" si="206"/>
        <v>0</v>
      </c>
      <c r="AC201" s="39">
        <f t="shared" si="207"/>
        <v>0</v>
      </c>
    </row>
    <row r="202" spans="1:29" ht="15.75" customHeight="1">
      <c r="A202" s="6">
        <v>12</v>
      </c>
      <c r="B202" s="14" t="str">
        <f t="shared" ref="B202:D202" si="216">B182</f>
        <v>Технология</v>
      </c>
      <c r="C202" s="58" t="str">
        <f t="shared" si="216"/>
        <v>5 класс</v>
      </c>
      <c r="D202" s="53">
        <f t="shared" si="216"/>
        <v>32</v>
      </c>
      <c r="E202" s="36" t="e">
        <f t="shared" si="200"/>
        <v>#REF!</v>
      </c>
      <c r="F202" s="5"/>
      <c r="G202" s="5"/>
      <c r="H202" s="5"/>
      <c r="I202" s="5"/>
      <c r="J202" s="38">
        <f t="shared" si="201"/>
        <v>0</v>
      </c>
      <c r="K202" s="5"/>
      <c r="L202" s="5"/>
      <c r="M202" s="5"/>
      <c r="N202" s="5"/>
      <c r="O202" s="38">
        <f t="shared" si="202"/>
        <v>0</v>
      </c>
      <c r="P202" s="5"/>
      <c r="Q202" s="5"/>
      <c r="R202" s="5"/>
      <c r="S202" s="37"/>
      <c r="T202" s="38">
        <f t="shared" si="203"/>
        <v>0</v>
      </c>
      <c r="U202" s="37"/>
      <c r="V202" s="5"/>
      <c r="W202" s="5"/>
      <c r="X202" s="5"/>
      <c r="Y202" s="38">
        <f t="shared" si="204"/>
        <v>0</v>
      </c>
      <c r="Z202" s="2">
        <v>12</v>
      </c>
      <c r="AA202" s="39">
        <f t="shared" si="205"/>
        <v>0</v>
      </c>
      <c r="AB202" s="39">
        <f t="shared" si="206"/>
        <v>0</v>
      </c>
      <c r="AC202" s="39">
        <f t="shared" si="207"/>
        <v>0</v>
      </c>
    </row>
    <row r="203" spans="1:29" ht="15.75" customHeight="1">
      <c r="A203" s="6">
        <v>12</v>
      </c>
      <c r="B203" s="14" t="str">
        <f t="shared" ref="B203:D203" si="217">B183</f>
        <v>Физическая культура</v>
      </c>
      <c r="C203" s="58" t="str">
        <f t="shared" si="217"/>
        <v>5 класс</v>
      </c>
      <c r="D203" s="53">
        <f t="shared" si="217"/>
        <v>32</v>
      </c>
      <c r="E203" s="36" t="e">
        <f t="shared" si="200"/>
        <v>#REF!</v>
      </c>
      <c r="F203" s="5"/>
      <c r="G203" s="5"/>
      <c r="H203" s="5"/>
      <c r="I203" s="5"/>
      <c r="J203" s="38">
        <f t="shared" si="201"/>
        <v>0</v>
      </c>
      <c r="K203" s="5"/>
      <c r="L203" s="5"/>
      <c r="M203" s="5"/>
      <c r="N203" s="5"/>
      <c r="O203" s="38">
        <f t="shared" si="202"/>
        <v>0</v>
      </c>
      <c r="P203" s="5"/>
      <c r="Q203" s="5"/>
      <c r="R203" s="5"/>
      <c r="S203" s="5"/>
      <c r="T203" s="38">
        <f t="shared" si="203"/>
        <v>0</v>
      </c>
      <c r="U203" s="5"/>
      <c r="V203" s="5"/>
      <c r="W203" s="5"/>
      <c r="X203" s="5"/>
      <c r="Y203" s="38">
        <f t="shared" si="204"/>
        <v>0</v>
      </c>
      <c r="Z203" s="2">
        <v>12</v>
      </c>
      <c r="AA203" s="39">
        <f t="shared" si="205"/>
        <v>0</v>
      </c>
      <c r="AB203" s="39">
        <f t="shared" si="206"/>
        <v>0</v>
      </c>
      <c r="AC203" s="39">
        <f t="shared" si="207"/>
        <v>0</v>
      </c>
    </row>
    <row r="204" spans="1:29" ht="15.75" customHeight="1">
      <c r="A204" s="6">
        <v>12</v>
      </c>
      <c r="B204" s="14" t="str">
        <f t="shared" ref="B204:D204" si="218">B184</f>
        <v>Основы духовно-нравственной культуры народов России</v>
      </c>
      <c r="C204" s="58" t="str">
        <f t="shared" si="218"/>
        <v>5 класс</v>
      </c>
      <c r="D204" s="53">
        <f t="shared" si="218"/>
        <v>16</v>
      </c>
      <c r="E204" s="36" t="e">
        <f t="shared" si="200"/>
        <v>#REF!</v>
      </c>
      <c r="F204" s="5"/>
      <c r="G204" s="5"/>
      <c r="H204" s="5"/>
      <c r="I204" s="5"/>
      <c r="J204" s="38">
        <f t="shared" si="201"/>
        <v>0</v>
      </c>
      <c r="K204" s="5"/>
      <c r="L204" s="5"/>
      <c r="M204" s="5"/>
      <c r="N204" s="5"/>
      <c r="O204" s="38">
        <f t="shared" si="202"/>
        <v>0</v>
      </c>
      <c r="P204" s="5"/>
      <c r="Q204" s="5"/>
      <c r="R204" s="5"/>
      <c r="S204" s="5"/>
      <c r="T204" s="38">
        <f t="shared" si="203"/>
        <v>0</v>
      </c>
      <c r="U204" s="5"/>
      <c r="V204" s="5"/>
      <c r="W204" s="5"/>
      <c r="X204" s="5"/>
      <c r="Y204" s="38">
        <f t="shared" si="204"/>
        <v>0</v>
      </c>
      <c r="Z204" s="2">
        <v>12</v>
      </c>
      <c r="AA204" s="39">
        <f t="shared" si="205"/>
        <v>0</v>
      </c>
      <c r="AB204" s="39">
        <f t="shared" si="206"/>
        <v>0</v>
      </c>
      <c r="AC204" s="39">
        <f t="shared" si="207"/>
        <v>0</v>
      </c>
    </row>
    <row r="205" spans="1:29" ht="15.75" customHeight="1">
      <c r="A205" s="6">
        <v>12</v>
      </c>
      <c r="B205" s="14" t="str">
        <f t="shared" ref="B205:D205" si="219">B185</f>
        <v>Музыка</v>
      </c>
      <c r="C205" s="58" t="str">
        <f t="shared" si="219"/>
        <v>5 класс</v>
      </c>
      <c r="D205" s="53">
        <f t="shared" si="219"/>
        <v>16</v>
      </c>
      <c r="E205" s="36" t="e">
        <f t="shared" si="200"/>
        <v>#REF!</v>
      </c>
      <c r="F205" s="5"/>
      <c r="G205" s="5"/>
      <c r="H205" s="5"/>
      <c r="I205" s="5"/>
      <c r="J205" s="56">
        <f t="shared" si="201"/>
        <v>0</v>
      </c>
      <c r="K205" s="5"/>
      <c r="L205" s="5"/>
      <c r="M205" s="5"/>
      <c r="N205" s="5"/>
      <c r="O205" s="56">
        <f t="shared" si="202"/>
        <v>0</v>
      </c>
      <c r="P205" s="5"/>
      <c r="Q205" s="5"/>
      <c r="R205" s="5"/>
      <c r="S205" s="5"/>
      <c r="T205" s="56">
        <f t="shared" si="203"/>
        <v>0</v>
      </c>
      <c r="U205" s="5"/>
      <c r="V205" s="5"/>
      <c r="W205" s="5"/>
      <c r="X205" s="5"/>
      <c r="Y205" s="56">
        <f t="shared" si="204"/>
        <v>0</v>
      </c>
      <c r="Z205" s="2">
        <v>12</v>
      </c>
      <c r="AA205" s="39">
        <f t="shared" si="205"/>
        <v>0</v>
      </c>
      <c r="AB205" s="39">
        <f t="shared" si="206"/>
        <v>0</v>
      </c>
      <c r="AC205" s="39">
        <f t="shared" si="207"/>
        <v>0</v>
      </c>
    </row>
    <row r="206" spans="1:29" ht="15.75" customHeight="1">
      <c r="A206" s="6">
        <v>12</v>
      </c>
      <c r="B206" s="14" t="e">
        <f t="shared" ref="B206:D206" si="220">B186</f>
        <v>#REF!</v>
      </c>
      <c r="C206" s="58" t="e">
        <f t="shared" si="220"/>
        <v>#REF!</v>
      </c>
      <c r="D206" s="53" t="e">
        <f t="shared" si="220"/>
        <v>#REF!</v>
      </c>
      <c r="E206" s="36" t="e">
        <f t="shared" si="200"/>
        <v>#REF!</v>
      </c>
      <c r="F206" s="5"/>
      <c r="G206" s="5"/>
      <c r="H206" s="5"/>
      <c r="I206" s="5"/>
      <c r="J206" s="56">
        <f t="shared" si="201"/>
        <v>0</v>
      </c>
      <c r="K206" s="5"/>
      <c r="L206" s="5"/>
      <c r="M206" s="5"/>
      <c r="N206" s="5"/>
      <c r="O206" s="56">
        <f t="shared" si="202"/>
        <v>0</v>
      </c>
      <c r="P206" s="5"/>
      <c r="Q206" s="5"/>
      <c r="R206" s="5"/>
      <c r="S206" s="5"/>
      <c r="T206" s="56">
        <f t="shared" si="203"/>
        <v>0</v>
      </c>
      <c r="U206" s="5"/>
      <c r="V206" s="5"/>
      <c r="W206" s="5"/>
      <c r="X206" s="5"/>
      <c r="Y206" s="56">
        <f t="shared" si="204"/>
        <v>0</v>
      </c>
      <c r="Z206" s="2">
        <v>11</v>
      </c>
      <c r="AA206" s="39">
        <f t="shared" si="205"/>
        <v>0</v>
      </c>
      <c r="AB206" s="39">
        <f t="shared" si="206"/>
        <v>0</v>
      </c>
      <c r="AC206" s="39">
        <f t="shared" si="207"/>
        <v>0</v>
      </c>
    </row>
    <row r="207" spans="1:29" ht="15.75" customHeight="1">
      <c r="A207" s="6">
        <v>12</v>
      </c>
      <c r="B207" s="14" t="e">
        <f t="shared" ref="B207:D207" si="221">B187</f>
        <v>#REF!</v>
      </c>
      <c r="C207" s="58" t="e">
        <f t="shared" si="221"/>
        <v>#REF!</v>
      </c>
      <c r="D207" s="53" t="e">
        <f t="shared" si="221"/>
        <v>#REF!</v>
      </c>
      <c r="E207" s="36" t="e">
        <f t="shared" si="200"/>
        <v>#REF!</v>
      </c>
      <c r="F207" s="5"/>
      <c r="G207" s="5"/>
      <c r="H207" s="5"/>
      <c r="I207" s="5"/>
      <c r="J207" s="56">
        <f t="shared" si="201"/>
        <v>0</v>
      </c>
      <c r="K207" s="5"/>
      <c r="L207" s="5"/>
      <c r="M207" s="5"/>
      <c r="N207" s="5"/>
      <c r="O207" s="56">
        <f t="shared" si="202"/>
        <v>0</v>
      </c>
      <c r="P207" s="5"/>
      <c r="Q207" s="5"/>
      <c r="R207" s="5"/>
      <c r="S207" s="5"/>
      <c r="T207" s="56">
        <f t="shared" si="203"/>
        <v>0</v>
      </c>
      <c r="U207" s="5"/>
      <c r="V207" s="5"/>
      <c r="W207" s="5"/>
      <c r="X207" s="5"/>
      <c r="Y207" s="56">
        <f t="shared" si="204"/>
        <v>0</v>
      </c>
      <c r="Z207" s="2">
        <v>11</v>
      </c>
      <c r="AA207" s="39">
        <f t="shared" si="205"/>
        <v>0</v>
      </c>
      <c r="AB207" s="39">
        <f t="shared" si="206"/>
        <v>0</v>
      </c>
      <c r="AC207" s="39">
        <f t="shared" si="207"/>
        <v>0</v>
      </c>
    </row>
    <row r="208" spans="1:29" ht="15.75" customHeight="1">
      <c r="A208" s="6">
        <v>12</v>
      </c>
      <c r="B208" s="14" t="e">
        <f t="shared" ref="B208:D208" si="222">B188</f>
        <v>#REF!</v>
      </c>
      <c r="C208" s="58" t="e">
        <f t="shared" si="222"/>
        <v>#REF!</v>
      </c>
      <c r="D208" s="53" t="e">
        <f t="shared" si="222"/>
        <v>#REF!</v>
      </c>
      <c r="E208" s="36" t="e">
        <f t="shared" si="200"/>
        <v>#REF!</v>
      </c>
      <c r="F208" s="5"/>
      <c r="G208" s="5"/>
      <c r="H208" s="5"/>
      <c r="I208" s="5"/>
      <c r="J208" s="56">
        <f t="shared" si="201"/>
        <v>0</v>
      </c>
      <c r="K208" s="5"/>
      <c r="L208" s="5"/>
      <c r="M208" s="5"/>
      <c r="N208" s="5"/>
      <c r="O208" s="56">
        <f t="shared" si="202"/>
        <v>0</v>
      </c>
      <c r="P208" s="5"/>
      <c r="Q208" s="5"/>
      <c r="R208" s="5"/>
      <c r="S208" s="5"/>
      <c r="T208" s="56">
        <f t="shared" si="203"/>
        <v>0</v>
      </c>
      <c r="U208" s="5"/>
      <c r="V208" s="5"/>
      <c r="W208" s="5"/>
      <c r="X208" s="5"/>
      <c r="Y208" s="56">
        <f t="shared" si="204"/>
        <v>0</v>
      </c>
      <c r="Z208" s="2">
        <v>11</v>
      </c>
      <c r="AA208" s="39">
        <f t="shared" si="205"/>
        <v>0</v>
      </c>
      <c r="AB208" s="39">
        <f t="shared" si="206"/>
        <v>0</v>
      </c>
      <c r="AC208" s="39">
        <f t="shared" si="207"/>
        <v>0</v>
      </c>
    </row>
    <row r="209" spans="1:29" ht="15.75" customHeight="1">
      <c r="A209" s="6">
        <v>12</v>
      </c>
      <c r="B209" s="14" t="e">
        <f t="shared" ref="B209:D209" si="223">B189</f>
        <v>#REF!</v>
      </c>
      <c r="C209" s="58" t="e">
        <f t="shared" si="223"/>
        <v>#REF!</v>
      </c>
      <c r="D209" s="53" t="e">
        <f t="shared" si="223"/>
        <v>#REF!</v>
      </c>
      <c r="E209" s="36" t="e">
        <f t="shared" si="200"/>
        <v>#REF!</v>
      </c>
      <c r="F209" s="5"/>
      <c r="G209" s="5"/>
      <c r="H209" s="5"/>
      <c r="I209" s="5"/>
      <c r="J209" s="56">
        <f t="shared" si="201"/>
        <v>0</v>
      </c>
      <c r="K209" s="5"/>
      <c r="L209" s="5"/>
      <c r="M209" s="5"/>
      <c r="N209" s="5"/>
      <c r="O209" s="56">
        <f t="shared" si="202"/>
        <v>0</v>
      </c>
      <c r="P209" s="5"/>
      <c r="Q209" s="5"/>
      <c r="R209" s="5"/>
      <c r="S209" s="5"/>
      <c r="T209" s="56">
        <f t="shared" si="203"/>
        <v>0</v>
      </c>
      <c r="U209" s="5"/>
      <c r="V209" s="5"/>
      <c r="W209" s="5"/>
      <c r="X209" s="5"/>
      <c r="Y209" s="56">
        <f t="shared" si="204"/>
        <v>0</v>
      </c>
      <c r="Z209" s="2">
        <v>11</v>
      </c>
      <c r="AA209" s="39">
        <f t="shared" si="205"/>
        <v>0</v>
      </c>
      <c r="AB209" s="39">
        <f t="shared" si="206"/>
        <v>0</v>
      </c>
      <c r="AC209" s="39">
        <f t="shared" si="207"/>
        <v>0</v>
      </c>
    </row>
    <row r="210" spans="1:29" ht="15.75" customHeight="1">
      <c r="A210" s="6">
        <v>12</v>
      </c>
      <c r="B210" s="14" t="e">
        <f t="shared" ref="B210:D210" si="224">B190</f>
        <v>#REF!</v>
      </c>
      <c r="C210" s="58" t="e">
        <f t="shared" si="224"/>
        <v>#REF!</v>
      </c>
      <c r="D210" s="53" t="e">
        <f t="shared" si="224"/>
        <v>#REF!</v>
      </c>
      <c r="E210" s="36" t="e">
        <f t="shared" si="200"/>
        <v>#REF!</v>
      </c>
      <c r="F210" s="5"/>
      <c r="G210" s="5"/>
      <c r="H210" s="5"/>
      <c r="I210" s="5"/>
      <c r="J210" s="56">
        <f t="shared" si="201"/>
        <v>0</v>
      </c>
      <c r="K210" s="5"/>
      <c r="L210" s="5"/>
      <c r="M210" s="5"/>
      <c r="N210" s="5"/>
      <c r="O210" s="56">
        <f t="shared" si="202"/>
        <v>0</v>
      </c>
      <c r="P210" s="5"/>
      <c r="Q210" s="5"/>
      <c r="R210" s="5"/>
      <c r="S210" s="5"/>
      <c r="T210" s="56">
        <f t="shared" si="203"/>
        <v>0</v>
      </c>
      <c r="U210" s="5"/>
      <c r="V210" s="5"/>
      <c r="W210" s="5"/>
      <c r="X210" s="5"/>
      <c r="Y210" s="56">
        <f t="shared" si="204"/>
        <v>0</v>
      </c>
      <c r="Z210" s="2">
        <v>11</v>
      </c>
      <c r="AA210" s="39">
        <f t="shared" si="205"/>
        <v>0</v>
      </c>
      <c r="AB210" s="39">
        <f t="shared" si="206"/>
        <v>0</v>
      </c>
      <c r="AC210" s="39">
        <f t="shared" si="207"/>
        <v>0</v>
      </c>
    </row>
    <row r="211" spans="1:29" ht="15.75">
      <c r="A211" s="6">
        <v>12</v>
      </c>
      <c r="B211" s="45"/>
      <c r="C211" s="46"/>
      <c r="D211" s="47"/>
      <c r="E211" s="48"/>
      <c r="F211" s="49"/>
      <c r="G211" s="49"/>
      <c r="H211" s="49"/>
      <c r="I211" s="49"/>
      <c r="J211" s="49">
        <f>SUM(J193:J210)</f>
        <v>0</v>
      </c>
      <c r="K211" s="49"/>
      <c r="L211" s="49"/>
      <c r="M211" s="49"/>
      <c r="N211" s="49"/>
      <c r="O211" s="49">
        <f>SUM(O193:O210)</f>
        <v>0</v>
      </c>
      <c r="P211" s="49"/>
      <c r="Q211" s="49"/>
      <c r="R211" s="49"/>
      <c r="S211" s="49"/>
      <c r="T211" s="49">
        <f>SUM(T193:T210)</f>
        <v>0</v>
      </c>
      <c r="U211" s="49"/>
      <c r="V211" s="49"/>
      <c r="W211" s="49"/>
      <c r="X211" s="49"/>
      <c r="Y211" s="49">
        <f>SUM(Y193:Y210)</f>
        <v>0</v>
      </c>
      <c r="Z211" s="2">
        <v>1</v>
      </c>
      <c r="AA211" s="50">
        <f t="shared" ref="AA211:AC211" si="225">SUM(AA193:AA210)</f>
        <v>0</v>
      </c>
      <c r="AB211" s="50">
        <f t="shared" si="225"/>
        <v>0</v>
      </c>
      <c r="AC211" s="50">
        <f t="shared" si="225"/>
        <v>0</v>
      </c>
    </row>
    <row r="212" spans="1:29" ht="15.75" customHeight="1">
      <c r="A212" s="6">
        <v>13</v>
      </c>
      <c r="B212" s="98" t="str">
        <f>"Буква (или иное название) класса "&amp;A212&amp;":"</f>
        <v>Буква (или иное название) класса 13:</v>
      </c>
      <c r="C212" s="99"/>
      <c r="D212" s="54"/>
      <c r="E212" s="30"/>
      <c r="F212" s="100"/>
      <c r="G212" s="101"/>
      <c r="H212" s="101"/>
      <c r="I212" s="101"/>
      <c r="J212" s="101"/>
      <c r="K212" s="101"/>
      <c r="L212" s="101"/>
      <c r="M212" s="101"/>
      <c r="N212" s="101"/>
      <c r="O212" s="101"/>
      <c r="P212" s="101"/>
      <c r="Q212" s="101"/>
      <c r="R212" s="101"/>
      <c r="S212" s="101"/>
      <c r="T212" s="101"/>
      <c r="U212" s="101"/>
      <c r="V212" s="101"/>
      <c r="W212" s="101"/>
      <c r="X212" s="101"/>
      <c r="Y212" s="101"/>
      <c r="Z212" s="2">
        <v>13</v>
      </c>
      <c r="AA212" s="32"/>
      <c r="AB212" s="32"/>
      <c r="AC212" s="32"/>
    </row>
    <row r="213" spans="1:29" ht="15.75" customHeight="1">
      <c r="A213" s="6">
        <v>13</v>
      </c>
      <c r="B213" s="14" t="str">
        <f t="shared" ref="B213:D213" si="226">B193</f>
        <v>5Ж</v>
      </c>
      <c r="C213" s="58">
        <f t="shared" si="226"/>
        <v>0</v>
      </c>
      <c r="D213" s="59">
        <f t="shared" si="226"/>
        <v>0</v>
      </c>
      <c r="E213" s="36" t="e">
        <f t="shared" ref="E213:E230" si="227">(J213+O213+T213+Y213+#REF!)/D213</f>
        <v>#REF!</v>
      </c>
      <c r="F213" s="37"/>
      <c r="G213" s="5"/>
      <c r="H213" s="5"/>
      <c r="I213" s="37"/>
      <c r="J213" s="38">
        <f t="shared" ref="J213:J230" si="228">COUNTA(F213:I213)</f>
        <v>0</v>
      </c>
      <c r="K213" s="37"/>
      <c r="L213" s="5"/>
      <c r="M213" s="5"/>
      <c r="N213" s="5"/>
      <c r="O213" s="38">
        <f t="shared" ref="O213:O230" si="229">COUNTA(K213:N213)</f>
        <v>0</v>
      </c>
      <c r="P213" s="5"/>
      <c r="Q213" s="5"/>
      <c r="R213" s="5"/>
      <c r="S213" s="37"/>
      <c r="T213" s="38">
        <f t="shared" ref="T213:T230" si="230">COUNTA(P213:S213)</f>
        <v>0</v>
      </c>
      <c r="U213" s="5"/>
      <c r="V213" s="5"/>
      <c r="W213" s="5"/>
      <c r="X213" s="5"/>
      <c r="Y213" s="38">
        <f t="shared" ref="Y213:Y230" si="231">COUNTA(U213:X213)</f>
        <v>0</v>
      </c>
      <c r="Z213" s="2">
        <v>13</v>
      </c>
      <c r="AA213" s="39">
        <f t="shared" ref="AA213:AA230" si="232">IF($F$1&gt;0,COUNTIF(F213:Y213,$F$1),0)</f>
        <v>0</v>
      </c>
      <c r="AB213" s="39">
        <f t="shared" ref="AB213:AB230" si="233">IF($G$1&gt;0,COUNTIF(F213:Y213,$G$1),0)</f>
        <v>0</v>
      </c>
      <c r="AC213" s="39">
        <f t="shared" ref="AC213:AC230" si="234">IF($H$1&gt;0,COUNTIF(F213:Y213,$H$1),0)</f>
        <v>0</v>
      </c>
    </row>
    <row r="214" spans="1:29" ht="15.75" customHeight="1">
      <c r="A214" s="6">
        <v>13</v>
      </c>
      <c r="B214" s="14" t="str">
        <f t="shared" ref="B214:D214" si="235">B194</f>
        <v>Русский язык</v>
      </c>
      <c r="C214" s="58" t="str">
        <f t="shared" si="235"/>
        <v>5 класс</v>
      </c>
      <c r="D214" s="53">
        <f t="shared" si="235"/>
        <v>80</v>
      </c>
      <c r="E214" s="36" t="e">
        <f t="shared" si="227"/>
        <v>#REF!</v>
      </c>
      <c r="F214" s="5"/>
      <c r="G214" s="5"/>
      <c r="H214" s="5"/>
      <c r="I214" s="5"/>
      <c r="J214" s="38">
        <f t="shared" si="228"/>
        <v>0</v>
      </c>
      <c r="K214" s="5"/>
      <c r="L214" s="5"/>
      <c r="M214" s="5"/>
      <c r="N214" s="5"/>
      <c r="O214" s="38">
        <f t="shared" si="229"/>
        <v>0</v>
      </c>
      <c r="P214" s="5"/>
      <c r="Q214" s="5"/>
      <c r="R214" s="5"/>
      <c r="S214" s="5"/>
      <c r="T214" s="38">
        <f t="shared" si="230"/>
        <v>0</v>
      </c>
      <c r="U214" s="5"/>
      <c r="V214" s="5"/>
      <c r="W214" s="5"/>
      <c r="X214" s="5"/>
      <c r="Y214" s="38">
        <f t="shared" si="231"/>
        <v>0</v>
      </c>
      <c r="Z214" s="2">
        <v>13</v>
      </c>
      <c r="AA214" s="39">
        <f t="shared" si="232"/>
        <v>0</v>
      </c>
      <c r="AB214" s="39">
        <f t="shared" si="233"/>
        <v>0</v>
      </c>
      <c r="AC214" s="39">
        <f t="shared" si="234"/>
        <v>0</v>
      </c>
    </row>
    <row r="215" spans="1:29" ht="15.75" customHeight="1">
      <c r="A215" s="6">
        <v>13</v>
      </c>
      <c r="B215" s="14" t="str">
        <f t="shared" ref="B215:D215" si="236">B195</f>
        <v>Литература</v>
      </c>
      <c r="C215" s="58" t="str">
        <f t="shared" si="236"/>
        <v>5 класс</v>
      </c>
      <c r="D215" s="53">
        <f t="shared" si="236"/>
        <v>48</v>
      </c>
      <c r="E215" s="36" t="e">
        <f t="shared" si="227"/>
        <v>#REF!</v>
      </c>
      <c r="F215" s="5"/>
      <c r="G215" s="5"/>
      <c r="H215" s="5"/>
      <c r="I215" s="5"/>
      <c r="J215" s="38">
        <f t="shared" si="228"/>
        <v>0</v>
      </c>
      <c r="K215" s="5"/>
      <c r="L215" s="5"/>
      <c r="M215" s="5"/>
      <c r="N215" s="5"/>
      <c r="O215" s="38">
        <f t="shared" si="229"/>
        <v>0</v>
      </c>
      <c r="P215" s="5"/>
      <c r="Q215" s="5"/>
      <c r="R215" s="5"/>
      <c r="S215" s="5"/>
      <c r="T215" s="38">
        <f t="shared" si="230"/>
        <v>0</v>
      </c>
      <c r="U215" s="5"/>
      <c r="V215" s="5"/>
      <c r="W215" s="5"/>
      <c r="X215" s="5"/>
      <c r="Y215" s="38">
        <f t="shared" si="231"/>
        <v>0</v>
      </c>
      <c r="Z215" s="2">
        <v>13</v>
      </c>
      <c r="AA215" s="39">
        <f t="shared" si="232"/>
        <v>0</v>
      </c>
      <c r="AB215" s="39">
        <f t="shared" si="233"/>
        <v>0</v>
      </c>
      <c r="AC215" s="39">
        <f t="shared" si="234"/>
        <v>0</v>
      </c>
    </row>
    <row r="216" spans="1:29" ht="15.75" customHeight="1">
      <c r="A216" s="6">
        <v>13</v>
      </c>
      <c r="B216" s="14" t="str">
        <f t="shared" ref="B216:D216" si="237">B196</f>
        <v>Родной язык и (или) государственный язык республики Российской Федерации</v>
      </c>
      <c r="C216" s="58" t="str">
        <f t="shared" si="237"/>
        <v>5 класс</v>
      </c>
      <c r="D216" s="53">
        <f t="shared" si="237"/>
        <v>16</v>
      </c>
      <c r="E216" s="36" t="e">
        <f t="shared" si="227"/>
        <v>#REF!</v>
      </c>
      <c r="F216" s="37"/>
      <c r="G216" s="5"/>
      <c r="H216" s="37"/>
      <c r="I216" s="5"/>
      <c r="J216" s="38">
        <f t="shared" si="228"/>
        <v>0</v>
      </c>
      <c r="K216" s="37"/>
      <c r="L216" s="37"/>
      <c r="M216" s="37"/>
      <c r="N216" s="5"/>
      <c r="O216" s="38">
        <f t="shared" si="229"/>
        <v>0</v>
      </c>
      <c r="P216" s="5"/>
      <c r="Q216" s="5"/>
      <c r="R216" s="5"/>
      <c r="S216" s="5"/>
      <c r="T216" s="38">
        <f t="shared" si="230"/>
        <v>0</v>
      </c>
      <c r="U216" s="5"/>
      <c r="V216" s="5"/>
      <c r="W216" s="5"/>
      <c r="X216" s="5"/>
      <c r="Y216" s="38">
        <f t="shared" si="231"/>
        <v>0</v>
      </c>
      <c r="Z216" s="2">
        <v>13</v>
      </c>
      <c r="AA216" s="39">
        <f t="shared" si="232"/>
        <v>0</v>
      </c>
      <c r="AB216" s="39">
        <f t="shared" si="233"/>
        <v>0</v>
      </c>
      <c r="AC216" s="39">
        <f t="shared" si="234"/>
        <v>0</v>
      </c>
    </row>
    <row r="217" spans="1:29" ht="15.75" customHeight="1">
      <c r="A217" s="6">
        <v>13</v>
      </c>
      <c r="B217" s="14" t="str">
        <f t="shared" ref="B217:D217" si="238">B197</f>
        <v>Иностранный язык</v>
      </c>
      <c r="C217" s="58" t="str">
        <f t="shared" si="238"/>
        <v>5 класс</v>
      </c>
      <c r="D217" s="53">
        <f t="shared" si="238"/>
        <v>48</v>
      </c>
      <c r="E217" s="36" t="e">
        <f t="shared" si="227"/>
        <v>#REF!</v>
      </c>
      <c r="F217" s="5"/>
      <c r="G217" s="5"/>
      <c r="H217" s="5"/>
      <c r="I217" s="37"/>
      <c r="J217" s="38">
        <f t="shared" si="228"/>
        <v>0</v>
      </c>
      <c r="K217" s="37"/>
      <c r="L217" s="5"/>
      <c r="M217" s="5"/>
      <c r="N217" s="5"/>
      <c r="O217" s="38">
        <f t="shared" si="229"/>
        <v>0</v>
      </c>
      <c r="P217" s="5"/>
      <c r="Q217" s="5"/>
      <c r="R217" s="5"/>
      <c r="S217" s="5"/>
      <c r="T217" s="38">
        <f t="shared" si="230"/>
        <v>0</v>
      </c>
      <c r="U217" s="5"/>
      <c r="V217" s="5"/>
      <c r="W217" s="5"/>
      <c r="X217" s="5"/>
      <c r="Y217" s="38">
        <f t="shared" si="231"/>
        <v>0</v>
      </c>
      <c r="Z217" s="2">
        <v>13</v>
      </c>
      <c r="AA217" s="39">
        <f t="shared" si="232"/>
        <v>0</v>
      </c>
      <c r="AB217" s="39">
        <f t="shared" si="233"/>
        <v>0</v>
      </c>
      <c r="AC217" s="39">
        <f t="shared" si="234"/>
        <v>0</v>
      </c>
    </row>
    <row r="218" spans="1:29" ht="15.75" customHeight="1">
      <c r="A218" s="6">
        <v>13</v>
      </c>
      <c r="B218" s="14" t="str">
        <f t="shared" ref="B218:D218" si="239">B198</f>
        <v>Математика</v>
      </c>
      <c r="C218" s="58" t="str">
        <f t="shared" si="239"/>
        <v>5 класс</v>
      </c>
      <c r="D218" s="53">
        <f t="shared" si="239"/>
        <v>80</v>
      </c>
      <c r="E218" s="36" t="e">
        <f t="shared" si="227"/>
        <v>#REF!</v>
      </c>
      <c r="F218" s="37"/>
      <c r="G218" s="5"/>
      <c r="H218" s="5"/>
      <c r="I218" s="5"/>
      <c r="J218" s="38">
        <f t="shared" si="228"/>
        <v>0</v>
      </c>
      <c r="K218" s="5"/>
      <c r="L218" s="5"/>
      <c r="M218" s="5"/>
      <c r="N218" s="5"/>
      <c r="O218" s="38">
        <f t="shared" si="229"/>
        <v>0</v>
      </c>
      <c r="P218" s="5"/>
      <c r="Q218" s="5"/>
      <c r="R218" s="5"/>
      <c r="S218" s="5"/>
      <c r="T218" s="38">
        <f t="shared" si="230"/>
        <v>0</v>
      </c>
      <c r="U218" s="5"/>
      <c r="V218" s="5"/>
      <c r="W218" s="5"/>
      <c r="X218" s="5"/>
      <c r="Y218" s="38">
        <f t="shared" si="231"/>
        <v>0</v>
      </c>
      <c r="Z218" s="2">
        <v>13</v>
      </c>
      <c r="AA218" s="39">
        <f t="shared" si="232"/>
        <v>0</v>
      </c>
      <c r="AB218" s="39">
        <f t="shared" si="233"/>
        <v>0</v>
      </c>
      <c r="AC218" s="39">
        <f t="shared" si="234"/>
        <v>0</v>
      </c>
    </row>
    <row r="219" spans="1:29" ht="15.75" customHeight="1">
      <c r="A219" s="6">
        <v>13</v>
      </c>
      <c r="B219" s="14" t="str">
        <f t="shared" ref="B219:D219" si="240">B199</f>
        <v>История</v>
      </c>
      <c r="C219" s="58" t="str">
        <f t="shared" si="240"/>
        <v>5 класс</v>
      </c>
      <c r="D219" s="53">
        <f t="shared" si="240"/>
        <v>32</v>
      </c>
      <c r="E219" s="36" t="e">
        <f t="shared" si="227"/>
        <v>#REF!</v>
      </c>
      <c r="F219" s="5"/>
      <c r="G219" s="5"/>
      <c r="H219" s="5"/>
      <c r="I219" s="5"/>
      <c r="J219" s="38">
        <f t="shared" si="228"/>
        <v>0</v>
      </c>
      <c r="K219" s="5"/>
      <c r="L219" s="5"/>
      <c r="M219" s="5"/>
      <c r="N219" s="37"/>
      <c r="O219" s="38">
        <f t="shared" si="229"/>
        <v>0</v>
      </c>
      <c r="P219" s="37"/>
      <c r="Q219" s="5"/>
      <c r="R219" s="5"/>
      <c r="S219" s="5"/>
      <c r="T219" s="38">
        <f t="shared" si="230"/>
        <v>0</v>
      </c>
      <c r="U219" s="5"/>
      <c r="V219" s="5"/>
      <c r="W219" s="5"/>
      <c r="X219" s="5"/>
      <c r="Y219" s="38">
        <f t="shared" si="231"/>
        <v>0</v>
      </c>
      <c r="Z219" s="2">
        <v>13</v>
      </c>
      <c r="AA219" s="39">
        <f t="shared" si="232"/>
        <v>0</v>
      </c>
      <c r="AB219" s="39">
        <f t="shared" si="233"/>
        <v>0</v>
      </c>
      <c r="AC219" s="39">
        <f t="shared" si="234"/>
        <v>0</v>
      </c>
    </row>
    <row r="220" spans="1:29" ht="15.75" customHeight="1">
      <c r="A220" s="6">
        <v>13</v>
      </c>
      <c r="B220" s="14" t="str">
        <f t="shared" ref="B220:D220" si="241">B200</f>
        <v>География</v>
      </c>
      <c r="C220" s="58" t="str">
        <f t="shared" si="241"/>
        <v>5 класс</v>
      </c>
      <c r="D220" s="53">
        <f t="shared" si="241"/>
        <v>16</v>
      </c>
      <c r="E220" s="36" t="e">
        <f t="shared" si="227"/>
        <v>#REF!</v>
      </c>
      <c r="F220" s="5"/>
      <c r="G220" s="5"/>
      <c r="H220" s="5"/>
      <c r="I220" s="37"/>
      <c r="J220" s="38">
        <f t="shared" si="228"/>
        <v>0</v>
      </c>
      <c r="K220" s="5"/>
      <c r="L220" s="5"/>
      <c r="M220" s="5"/>
      <c r="N220" s="5"/>
      <c r="O220" s="38">
        <f t="shared" si="229"/>
        <v>0</v>
      </c>
      <c r="P220" s="5"/>
      <c r="Q220" s="5"/>
      <c r="R220" s="5"/>
      <c r="S220" s="5"/>
      <c r="T220" s="38">
        <f t="shared" si="230"/>
        <v>0</v>
      </c>
      <c r="U220" s="5"/>
      <c r="V220" s="5"/>
      <c r="W220" s="5"/>
      <c r="X220" s="37"/>
      <c r="Y220" s="38">
        <f t="shared" si="231"/>
        <v>0</v>
      </c>
      <c r="Z220" s="2">
        <v>13</v>
      </c>
      <c r="AA220" s="39">
        <f t="shared" si="232"/>
        <v>0</v>
      </c>
      <c r="AB220" s="39">
        <f t="shared" si="233"/>
        <v>0</v>
      </c>
      <c r="AC220" s="39">
        <f t="shared" si="234"/>
        <v>0</v>
      </c>
    </row>
    <row r="221" spans="1:29" ht="15.75" customHeight="1">
      <c r="A221" s="6">
        <v>13</v>
      </c>
      <c r="B221" s="14" t="str">
        <f t="shared" ref="B221:D221" si="242">B201</f>
        <v>Биология</v>
      </c>
      <c r="C221" s="58" t="str">
        <f t="shared" si="242"/>
        <v>5 класс</v>
      </c>
      <c r="D221" s="53">
        <f t="shared" si="242"/>
        <v>16</v>
      </c>
      <c r="E221" s="36" t="e">
        <f t="shared" si="227"/>
        <v>#REF!</v>
      </c>
      <c r="F221" s="5"/>
      <c r="G221" s="5"/>
      <c r="H221" s="5"/>
      <c r="I221" s="5"/>
      <c r="J221" s="38">
        <f t="shared" si="228"/>
        <v>0</v>
      </c>
      <c r="K221" s="5"/>
      <c r="L221" s="5"/>
      <c r="M221" s="5"/>
      <c r="N221" s="5"/>
      <c r="O221" s="38">
        <f t="shared" si="229"/>
        <v>0</v>
      </c>
      <c r="P221" s="5"/>
      <c r="Q221" s="5"/>
      <c r="R221" s="5"/>
      <c r="S221" s="5"/>
      <c r="T221" s="38">
        <f t="shared" si="230"/>
        <v>0</v>
      </c>
      <c r="U221" s="5"/>
      <c r="V221" s="5"/>
      <c r="W221" s="5"/>
      <c r="X221" s="5"/>
      <c r="Y221" s="38">
        <f t="shared" si="231"/>
        <v>0</v>
      </c>
      <c r="Z221" s="2">
        <v>13</v>
      </c>
      <c r="AA221" s="39">
        <f t="shared" si="232"/>
        <v>0</v>
      </c>
      <c r="AB221" s="39">
        <f t="shared" si="233"/>
        <v>0</v>
      </c>
      <c r="AC221" s="39">
        <f t="shared" si="234"/>
        <v>0</v>
      </c>
    </row>
    <row r="222" spans="1:29" ht="15.75" customHeight="1">
      <c r="A222" s="6">
        <v>13</v>
      </c>
      <c r="B222" s="14" t="str">
        <f t="shared" ref="B222:D222" si="243">B202</f>
        <v>Технология</v>
      </c>
      <c r="C222" s="58" t="str">
        <f t="shared" si="243"/>
        <v>5 класс</v>
      </c>
      <c r="D222" s="53">
        <f t="shared" si="243"/>
        <v>32</v>
      </c>
      <c r="E222" s="36" t="e">
        <f t="shared" si="227"/>
        <v>#REF!</v>
      </c>
      <c r="F222" s="5"/>
      <c r="G222" s="5"/>
      <c r="H222" s="5"/>
      <c r="I222" s="5"/>
      <c r="J222" s="38">
        <f t="shared" si="228"/>
        <v>0</v>
      </c>
      <c r="K222" s="5"/>
      <c r="L222" s="5"/>
      <c r="M222" s="5"/>
      <c r="N222" s="5"/>
      <c r="O222" s="38">
        <f t="shared" si="229"/>
        <v>0</v>
      </c>
      <c r="P222" s="5"/>
      <c r="Q222" s="5"/>
      <c r="R222" s="5"/>
      <c r="S222" s="37"/>
      <c r="T222" s="38">
        <f t="shared" si="230"/>
        <v>0</v>
      </c>
      <c r="U222" s="37"/>
      <c r="V222" s="5"/>
      <c r="W222" s="5"/>
      <c r="X222" s="5"/>
      <c r="Y222" s="38">
        <f t="shared" si="231"/>
        <v>0</v>
      </c>
      <c r="Z222" s="2">
        <v>13</v>
      </c>
      <c r="AA222" s="39">
        <f t="shared" si="232"/>
        <v>0</v>
      </c>
      <c r="AB222" s="39">
        <f t="shared" si="233"/>
        <v>0</v>
      </c>
      <c r="AC222" s="39">
        <f t="shared" si="234"/>
        <v>0</v>
      </c>
    </row>
    <row r="223" spans="1:29" ht="15.75" customHeight="1">
      <c r="A223" s="6">
        <v>13</v>
      </c>
      <c r="B223" s="14" t="str">
        <f t="shared" ref="B223:D223" si="244">B203</f>
        <v>Физическая культура</v>
      </c>
      <c r="C223" s="58" t="str">
        <f t="shared" si="244"/>
        <v>5 класс</v>
      </c>
      <c r="D223" s="53">
        <f t="shared" si="244"/>
        <v>32</v>
      </c>
      <c r="E223" s="36" t="e">
        <f t="shared" si="227"/>
        <v>#REF!</v>
      </c>
      <c r="F223" s="5"/>
      <c r="G223" s="5"/>
      <c r="H223" s="5"/>
      <c r="I223" s="5"/>
      <c r="J223" s="38">
        <f t="shared" si="228"/>
        <v>0</v>
      </c>
      <c r="K223" s="5"/>
      <c r="L223" s="5"/>
      <c r="M223" s="5"/>
      <c r="N223" s="5"/>
      <c r="O223" s="38">
        <f t="shared" si="229"/>
        <v>0</v>
      </c>
      <c r="P223" s="5"/>
      <c r="Q223" s="5"/>
      <c r="R223" s="5"/>
      <c r="S223" s="5"/>
      <c r="T223" s="38">
        <f t="shared" si="230"/>
        <v>0</v>
      </c>
      <c r="U223" s="5"/>
      <c r="V223" s="5"/>
      <c r="W223" s="5"/>
      <c r="X223" s="5"/>
      <c r="Y223" s="38">
        <f t="shared" si="231"/>
        <v>0</v>
      </c>
      <c r="Z223" s="2">
        <v>13</v>
      </c>
      <c r="AA223" s="39">
        <f t="shared" si="232"/>
        <v>0</v>
      </c>
      <c r="AB223" s="39">
        <f t="shared" si="233"/>
        <v>0</v>
      </c>
      <c r="AC223" s="39">
        <f t="shared" si="234"/>
        <v>0</v>
      </c>
    </row>
    <row r="224" spans="1:29" ht="15.75" customHeight="1">
      <c r="A224" s="6">
        <v>13</v>
      </c>
      <c r="B224" s="14" t="str">
        <f t="shared" ref="B224:D224" si="245">B204</f>
        <v>Основы духовно-нравственной культуры народов России</v>
      </c>
      <c r="C224" s="58" t="str">
        <f t="shared" si="245"/>
        <v>5 класс</v>
      </c>
      <c r="D224" s="53">
        <f t="shared" si="245"/>
        <v>16</v>
      </c>
      <c r="E224" s="36" t="e">
        <f t="shared" si="227"/>
        <v>#REF!</v>
      </c>
      <c r="F224" s="5"/>
      <c r="G224" s="5"/>
      <c r="H224" s="5"/>
      <c r="I224" s="5"/>
      <c r="J224" s="38">
        <f t="shared" si="228"/>
        <v>0</v>
      </c>
      <c r="K224" s="5"/>
      <c r="L224" s="5"/>
      <c r="M224" s="5"/>
      <c r="N224" s="5"/>
      <c r="O224" s="38">
        <f t="shared" si="229"/>
        <v>0</v>
      </c>
      <c r="P224" s="5"/>
      <c r="Q224" s="5"/>
      <c r="R224" s="5"/>
      <c r="S224" s="5"/>
      <c r="T224" s="38">
        <f t="shared" si="230"/>
        <v>0</v>
      </c>
      <c r="U224" s="5"/>
      <c r="V224" s="5"/>
      <c r="W224" s="5"/>
      <c r="X224" s="5"/>
      <c r="Y224" s="38">
        <f t="shared" si="231"/>
        <v>0</v>
      </c>
      <c r="Z224" s="2">
        <v>13</v>
      </c>
      <c r="AA224" s="39">
        <f t="shared" si="232"/>
        <v>0</v>
      </c>
      <c r="AB224" s="39">
        <f t="shared" si="233"/>
        <v>0</v>
      </c>
      <c r="AC224" s="39">
        <f t="shared" si="234"/>
        <v>0</v>
      </c>
    </row>
    <row r="225" spans="1:29" ht="15.75" customHeight="1">
      <c r="A225" s="6">
        <v>13</v>
      </c>
      <c r="B225" s="14" t="str">
        <f t="shared" ref="B225:D225" si="246">B205</f>
        <v>Музыка</v>
      </c>
      <c r="C225" s="58" t="str">
        <f t="shared" si="246"/>
        <v>5 класс</v>
      </c>
      <c r="D225" s="53">
        <f t="shared" si="246"/>
        <v>16</v>
      </c>
      <c r="E225" s="36" t="e">
        <f t="shared" si="227"/>
        <v>#REF!</v>
      </c>
      <c r="F225" s="5"/>
      <c r="G225" s="5"/>
      <c r="H225" s="5"/>
      <c r="I225" s="5"/>
      <c r="J225" s="56">
        <f t="shared" si="228"/>
        <v>0</v>
      </c>
      <c r="K225" s="5"/>
      <c r="L225" s="5"/>
      <c r="M225" s="5"/>
      <c r="N225" s="5"/>
      <c r="O225" s="56">
        <f t="shared" si="229"/>
        <v>0</v>
      </c>
      <c r="P225" s="5"/>
      <c r="Q225" s="5"/>
      <c r="R225" s="5"/>
      <c r="S225" s="5"/>
      <c r="T225" s="56">
        <f t="shared" si="230"/>
        <v>0</v>
      </c>
      <c r="U225" s="5"/>
      <c r="V225" s="5"/>
      <c r="W225" s="5"/>
      <c r="X225" s="5"/>
      <c r="Y225" s="56">
        <f t="shared" si="231"/>
        <v>0</v>
      </c>
      <c r="Z225" s="2">
        <v>13</v>
      </c>
      <c r="AA225" s="39">
        <f t="shared" si="232"/>
        <v>0</v>
      </c>
      <c r="AB225" s="39">
        <f t="shared" si="233"/>
        <v>0</v>
      </c>
      <c r="AC225" s="39">
        <f t="shared" si="234"/>
        <v>0</v>
      </c>
    </row>
    <row r="226" spans="1:29" ht="15.75" customHeight="1">
      <c r="A226" s="6">
        <v>13</v>
      </c>
      <c r="B226" s="14" t="e">
        <f t="shared" ref="B226:D226" si="247">B206</f>
        <v>#REF!</v>
      </c>
      <c r="C226" s="58" t="e">
        <f t="shared" si="247"/>
        <v>#REF!</v>
      </c>
      <c r="D226" s="53" t="e">
        <f t="shared" si="247"/>
        <v>#REF!</v>
      </c>
      <c r="E226" s="36" t="e">
        <f t="shared" si="227"/>
        <v>#REF!</v>
      </c>
      <c r="F226" s="5"/>
      <c r="G226" s="5"/>
      <c r="H226" s="5"/>
      <c r="I226" s="5"/>
      <c r="J226" s="56">
        <f t="shared" si="228"/>
        <v>0</v>
      </c>
      <c r="K226" s="5"/>
      <c r="L226" s="5"/>
      <c r="M226" s="5"/>
      <c r="N226" s="5"/>
      <c r="O226" s="56">
        <f t="shared" si="229"/>
        <v>0</v>
      </c>
      <c r="P226" s="5"/>
      <c r="Q226" s="5"/>
      <c r="R226" s="5"/>
      <c r="S226" s="5"/>
      <c r="T226" s="56">
        <f t="shared" si="230"/>
        <v>0</v>
      </c>
      <c r="U226" s="5"/>
      <c r="V226" s="5"/>
      <c r="W226" s="5"/>
      <c r="X226" s="5"/>
      <c r="Y226" s="56">
        <f t="shared" si="231"/>
        <v>0</v>
      </c>
      <c r="Z226" s="2">
        <v>11</v>
      </c>
      <c r="AA226" s="39">
        <f t="shared" si="232"/>
        <v>0</v>
      </c>
      <c r="AB226" s="39">
        <f t="shared" si="233"/>
        <v>0</v>
      </c>
      <c r="AC226" s="39">
        <f t="shared" si="234"/>
        <v>0</v>
      </c>
    </row>
    <row r="227" spans="1:29" ht="15.75" customHeight="1">
      <c r="A227" s="6">
        <v>13</v>
      </c>
      <c r="B227" s="14" t="e">
        <f t="shared" ref="B227:D227" si="248">B207</f>
        <v>#REF!</v>
      </c>
      <c r="C227" s="58" t="e">
        <f t="shared" si="248"/>
        <v>#REF!</v>
      </c>
      <c r="D227" s="53" t="e">
        <f t="shared" si="248"/>
        <v>#REF!</v>
      </c>
      <c r="E227" s="36" t="e">
        <f t="shared" si="227"/>
        <v>#REF!</v>
      </c>
      <c r="F227" s="5"/>
      <c r="G227" s="5"/>
      <c r="H227" s="5"/>
      <c r="I227" s="5"/>
      <c r="J227" s="56">
        <f t="shared" si="228"/>
        <v>0</v>
      </c>
      <c r="K227" s="5"/>
      <c r="L227" s="5"/>
      <c r="M227" s="5"/>
      <c r="N227" s="5"/>
      <c r="O227" s="56">
        <f t="shared" si="229"/>
        <v>0</v>
      </c>
      <c r="P227" s="5"/>
      <c r="Q227" s="5"/>
      <c r="R227" s="5"/>
      <c r="S227" s="5"/>
      <c r="T227" s="56">
        <f t="shared" si="230"/>
        <v>0</v>
      </c>
      <c r="U227" s="5"/>
      <c r="V227" s="5"/>
      <c r="W227" s="5"/>
      <c r="X227" s="5"/>
      <c r="Y227" s="56">
        <f t="shared" si="231"/>
        <v>0</v>
      </c>
      <c r="Z227" s="2">
        <v>11</v>
      </c>
      <c r="AA227" s="39">
        <f t="shared" si="232"/>
        <v>0</v>
      </c>
      <c r="AB227" s="39">
        <f t="shared" si="233"/>
        <v>0</v>
      </c>
      <c r="AC227" s="39">
        <f t="shared" si="234"/>
        <v>0</v>
      </c>
    </row>
    <row r="228" spans="1:29" ht="15.75" customHeight="1">
      <c r="A228" s="6">
        <v>13</v>
      </c>
      <c r="B228" s="14" t="e">
        <f t="shared" ref="B228:D228" si="249">B208</f>
        <v>#REF!</v>
      </c>
      <c r="C228" s="58" t="e">
        <f t="shared" si="249"/>
        <v>#REF!</v>
      </c>
      <c r="D228" s="53" t="e">
        <f t="shared" si="249"/>
        <v>#REF!</v>
      </c>
      <c r="E228" s="36" t="e">
        <f t="shared" si="227"/>
        <v>#REF!</v>
      </c>
      <c r="F228" s="5"/>
      <c r="G228" s="5"/>
      <c r="H228" s="5"/>
      <c r="I228" s="5"/>
      <c r="J228" s="56">
        <f t="shared" si="228"/>
        <v>0</v>
      </c>
      <c r="K228" s="5"/>
      <c r="L228" s="5"/>
      <c r="M228" s="5"/>
      <c r="N228" s="5"/>
      <c r="O228" s="56">
        <f t="shared" si="229"/>
        <v>0</v>
      </c>
      <c r="P228" s="5"/>
      <c r="Q228" s="5"/>
      <c r="R228" s="5"/>
      <c r="S228" s="5"/>
      <c r="T228" s="56">
        <f t="shared" si="230"/>
        <v>0</v>
      </c>
      <c r="U228" s="5"/>
      <c r="V228" s="5"/>
      <c r="W228" s="5"/>
      <c r="X228" s="5"/>
      <c r="Y228" s="56">
        <f t="shared" si="231"/>
        <v>0</v>
      </c>
      <c r="Z228" s="2">
        <v>11</v>
      </c>
      <c r="AA228" s="39">
        <f t="shared" si="232"/>
        <v>0</v>
      </c>
      <c r="AB228" s="39">
        <f t="shared" si="233"/>
        <v>0</v>
      </c>
      <c r="AC228" s="39">
        <f t="shared" si="234"/>
        <v>0</v>
      </c>
    </row>
    <row r="229" spans="1:29" ht="15.75" customHeight="1">
      <c r="A229" s="6">
        <v>13</v>
      </c>
      <c r="B229" s="14" t="e">
        <f t="shared" ref="B229:D229" si="250">B209</f>
        <v>#REF!</v>
      </c>
      <c r="C229" s="58" t="e">
        <f t="shared" si="250"/>
        <v>#REF!</v>
      </c>
      <c r="D229" s="53" t="e">
        <f t="shared" si="250"/>
        <v>#REF!</v>
      </c>
      <c r="E229" s="36" t="e">
        <f t="shared" si="227"/>
        <v>#REF!</v>
      </c>
      <c r="F229" s="5"/>
      <c r="G229" s="5"/>
      <c r="H229" s="5"/>
      <c r="I229" s="5"/>
      <c r="J229" s="56">
        <f t="shared" si="228"/>
        <v>0</v>
      </c>
      <c r="K229" s="5"/>
      <c r="L229" s="5"/>
      <c r="M229" s="5"/>
      <c r="N229" s="5"/>
      <c r="O229" s="56">
        <f t="shared" si="229"/>
        <v>0</v>
      </c>
      <c r="P229" s="5"/>
      <c r="Q229" s="5"/>
      <c r="R229" s="5"/>
      <c r="S229" s="5"/>
      <c r="T229" s="56">
        <f t="shared" si="230"/>
        <v>0</v>
      </c>
      <c r="U229" s="5"/>
      <c r="V229" s="5"/>
      <c r="W229" s="5"/>
      <c r="X229" s="5"/>
      <c r="Y229" s="56">
        <f t="shared" si="231"/>
        <v>0</v>
      </c>
      <c r="Z229" s="2">
        <v>11</v>
      </c>
      <c r="AA229" s="39">
        <f t="shared" si="232"/>
        <v>0</v>
      </c>
      <c r="AB229" s="39">
        <f t="shared" si="233"/>
        <v>0</v>
      </c>
      <c r="AC229" s="39">
        <f t="shared" si="234"/>
        <v>0</v>
      </c>
    </row>
    <row r="230" spans="1:29" ht="15.75" customHeight="1">
      <c r="A230" s="6">
        <v>13</v>
      </c>
      <c r="B230" s="14" t="e">
        <f t="shared" ref="B230:D230" si="251">B210</f>
        <v>#REF!</v>
      </c>
      <c r="C230" s="58" t="e">
        <f t="shared" si="251"/>
        <v>#REF!</v>
      </c>
      <c r="D230" s="53" t="e">
        <f t="shared" si="251"/>
        <v>#REF!</v>
      </c>
      <c r="E230" s="36" t="e">
        <f t="shared" si="227"/>
        <v>#REF!</v>
      </c>
      <c r="F230" s="5"/>
      <c r="G230" s="5"/>
      <c r="H230" s="5"/>
      <c r="I230" s="5"/>
      <c r="J230" s="56">
        <f t="shared" si="228"/>
        <v>0</v>
      </c>
      <c r="K230" s="5"/>
      <c r="L230" s="5"/>
      <c r="M230" s="5"/>
      <c r="N230" s="5"/>
      <c r="O230" s="56">
        <f t="shared" si="229"/>
        <v>0</v>
      </c>
      <c r="P230" s="5"/>
      <c r="Q230" s="5"/>
      <c r="R230" s="5"/>
      <c r="S230" s="5"/>
      <c r="T230" s="56">
        <f t="shared" si="230"/>
        <v>0</v>
      </c>
      <c r="U230" s="5"/>
      <c r="V230" s="5"/>
      <c r="W230" s="5"/>
      <c r="X230" s="5"/>
      <c r="Y230" s="56">
        <f t="shared" si="231"/>
        <v>0</v>
      </c>
      <c r="Z230" s="2">
        <v>11</v>
      </c>
      <c r="AA230" s="39">
        <f t="shared" si="232"/>
        <v>0</v>
      </c>
      <c r="AB230" s="39">
        <f t="shared" si="233"/>
        <v>0</v>
      </c>
      <c r="AC230" s="39">
        <f t="shared" si="234"/>
        <v>0</v>
      </c>
    </row>
    <row r="231" spans="1:29" ht="15.75">
      <c r="A231" s="6">
        <v>13</v>
      </c>
      <c r="B231" s="45"/>
      <c r="C231" s="46"/>
      <c r="D231" s="47"/>
      <c r="E231" s="48"/>
      <c r="F231" s="49"/>
      <c r="G231" s="49"/>
      <c r="H231" s="49"/>
      <c r="I231" s="49"/>
      <c r="J231" s="49">
        <f>SUM(J213:J230)</f>
        <v>0</v>
      </c>
      <c r="K231" s="49"/>
      <c r="L231" s="49"/>
      <c r="M231" s="49"/>
      <c r="N231" s="49"/>
      <c r="O231" s="49">
        <f>SUM(O213:O230)</f>
        <v>0</v>
      </c>
      <c r="P231" s="49"/>
      <c r="Q231" s="49"/>
      <c r="R231" s="49"/>
      <c r="S231" s="49"/>
      <c r="T231" s="49">
        <f>SUM(T213:T230)</f>
        <v>0</v>
      </c>
      <c r="U231" s="49"/>
      <c r="V231" s="49"/>
      <c r="W231" s="49"/>
      <c r="X231" s="49"/>
      <c r="Y231" s="49">
        <f>SUM(Y213:Y230)</f>
        <v>0</v>
      </c>
      <c r="Z231" s="2">
        <v>1</v>
      </c>
      <c r="AA231" s="50">
        <f t="shared" ref="AA231:AC231" si="252">SUM(AA213:AA230)</f>
        <v>0</v>
      </c>
      <c r="AB231" s="50">
        <f t="shared" si="252"/>
        <v>0</v>
      </c>
      <c r="AC231" s="50">
        <f t="shared" si="252"/>
        <v>0</v>
      </c>
    </row>
    <row r="232" spans="1:29" ht="15.75" customHeight="1">
      <c r="A232" s="6">
        <v>14</v>
      </c>
      <c r="B232" s="98" t="str">
        <f>"Буква (или иное название) класса "&amp;A232&amp;":"</f>
        <v>Буква (или иное название) класса 14:</v>
      </c>
      <c r="C232" s="99"/>
      <c r="D232" s="54"/>
      <c r="E232" s="30"/>
      <c r="F232" s="100"/>
      <c r="G232" s="101"/>
      <c r="H232" s="101"/>
      <c r="I232" s="101"/>
      <c r="J232" s="101"/>
      <c r="K232" s="101"/>
      <c r="L232" s="101"/>
      <c r="M232" s="101"/>
      <c r="N232" s="101"/>
      <c r="O232" s="101"/>
      <c r="P232" s="101"/>
      <c r="Q232" s="101"/>
      <c r="R232" s="101"/>
      <c r="S232" s="101"/>
      <c r="T232" s="101"/>
      <c r="U232" s="101"/>
      <c r="V232" s="101"/>
      <c r="W232" s="101"/>
      <c r="X232" s="101"/>
      <c r="Y232" s="101"/>
      <c r="Z232" s="2">
        <v>14</v>
      </c>
      <c r="AA232" s="32"/>
      <c r="AB232" s="32"/>
      <c r="AC232" s="32"/>
    </row>
    <row r="233" spans="1:29" ht="15.75" customHeight="1">
      <c r="A233" s="6">
        <v>14</v>
      </c>
      <c r="B233" s="14" t="str">
        <f t="shared" ref="B233:D233" si="253">B213</f>
        <v>5Ж</v>
      </c>
      <c r="C233" s="58">
        <f t="shared" si="253"/>
        <v>0</v>
      </c>
      <c r="D233" s="59">
        <f t="shared" si="253"/>
        <v>0</v>
      </c>
      <c r="E233" s="36" t="e">
        <f t="shared" ref="E233:E250" si="254">(J233+O233+T233+Y233+#REF!)/D233</f>
        <v>#REF!</v>
      </c>
      <c r="F233" s="37"/>
      <c r="G233" s="5"/>
      <c r="H233" s="5"/>
      <c r="I233" s="37"/>
      <c r="J233" s="38">
        <f t="shared" ref="J233:J250" si="255">COUNTA(F233:I233)</f>
        <v>0</v>
      </c>
      <c r="K233" s="37"/>
      <c r="L233" s="5"/>
      <c r="M233" s="5"/>
      <c r="N233" s="5"/>
      <c r="O233" s="38">
        <f t="shared" ref="O233:O250" si="256">COUNTA(K233:N233)</f>
        <v>0</v>
      </c>
      <c r="P233" s="5"/>
      <c r="Q233" s="5"/>
      <c r="R233" s="5"/>
      <c r="S233" s="37"/>
      <c r="T233" s="38">
        <f t="shared" ref="T233:T250" si="257">COUNTA(P233:S233)</f>
        <v>0</v>
      </c>
      <c r="U233" s="5"/>
      <c r="V233" s="5"/>
      <c r="W233" s="5"/>
      <c r="X233" s="5"/>
      <c r="Y233" s="38">
        <f t="shared" ref="Y233:Y250" si="258">COUNTA(U233:X233)</f>
        <v>0</v>
      </c>
      <c r="Z233" s="2">
        <v>14</v>
      </c>
      <c r="AA233" s="39">
        <f t="shared" ref="AA233:AA250" si="259">IF($F$1&gt;0,COUNTIF(F233:Y233,$F$1),0)</f>
        <v>0</v>
      </c>
      <c r="AB233" s="39">
        <f t="shared" ref="AB233:AB250" si="260">IF($G$1&gt;0,COUNTIF(F233:Y233,$G$1),0)</f>
        <v>0</v>
      </c>
      <c r="AC233" s="39">
        <f t="shared" ref="AC233:AC250" si="261">IF($H$1&gt;0,COUNTIF(F233:Y233,$H$1),0)</f>
        <v>0</v>
      </c>
    </row>
    <row r="234" spans="1:29" ht="15.75" customHeight="1">
      <c r="A234" s="6">
        <v>14</v>
      </c>
      <c r="B234" s="14" t="str">
        <f t="shared" ref="B234:D234" si="262">B214</f>
        <v>Русский язык</v>
      </c>
      <c r="C234" s="58" t="str">
        <f t="shared" si="262"/>
        <v>5 класс</v>
      </c>
      <c r="D234" s="53">
        <f t="shared" si="262"/>
        <v>80</v>
      </c>
      <c r="E234" s="36" t="e">
        <f t="shared" si="254"/>
        <v>#REF!</v>
      </c>
      <c r="F234" s="5"/>
      <c r="G234" s="5"/>
      <c r="H234" s="5"/>
      <c r="I234" s="5"/>
      <c r="J234" s="38">
        <f t="shared" si="255"/>
        <v>0</v>
      </c>
      <c r="K234" s="5"/>
      <c r="L234" s="5"/>
      <c r="M234" s="5"/>
      <c r="N234" s="5"/>
      <c r="O234" s="38">
        <f t="shared" si="256"/>
        <v>0</v>
      </c>
      <c r="P234" s="5"/>
      <c r="Q234" s="5"/>
      <c r="R234" s="5"/>
      <c r="S234" s="5"/>
      <c r="T234" s="38">
        <f t="shared" si="257"/>
        <v>0</v>
      </c>
      <c r="U234" s="5"/>
      <c r="V234" s="5"/>
      <c r="W234" s="5"/>
      <c r="X234" s="5"/>
      <c r="Y234" s="38">
        <f t="shared" si="258"/>
        <v>0</v>
      </c>
      <c r="Z234" s="2">
        <v>14</v>
      </c>
      <c r="AA234" s="39">
        <f t="shared" si="259"/>
        <v>0</v>
      </c>
      <c r="AB234" s="39">
        <f t="shared" si="260"/>
        <v>0</v>
      </c>
      <c r="AC234" s="39">
        <f t="shared" si="261"/>
        <v>0</v>
      </c>
    </row>
    <row r="235" spans="1:29" ht="15.75" customHeight="1">
      <c r="A235" s="6">
        <v>14</v>
      </c>
      <c r="B235" s="14" t="str">
        <f t="shared" ref="B235:D235" si="263">B215</f>
        <v>Литература</v>
      </c>
      <c r="C235" s="58" t="str">
        <f t="shared" si="263"/>
        <v>5 класс</v>
      </c>
      <c r="D235" s="53">
        <f t="shared" si="263"/>
        <v>48</v>
      </c>
      <c r="E235" s="36" t="e">
        <f t="shared" si="254"/>
        <v>#REF!</v>
      </c>
      <c r="F235" s="5"/>
      <c r="G235" s="5"/>
      <c r="H235" s="5"/>
      <c r="I235" s="5"/>
      <c r="J235" s="38">
        <f t="shared" si="255"/>
        <v>0</v>
      </c>
      <c r="K235" s="5"/>
      <c r="L235" s="5"/>
      <c r="M235" s="5"/>
      <c r="N235" s="5"/>
      <c r="O235" s="38">
        <f t="shared" si="256"/>
        <v>0</v>
      </c>
      <c r="P235" s="5"/>
      <c r="Q235" s="5"/>
      <c r="R235" s="5"/>
      <c r="S235" s="5"/>
      <c r="T235" s="38">
        <f t="shared" si="257"/>
        <v>0</v>
      </c>
      <c r="U235" s="5"/>
      <c r="V235" s="5"/>
      <c r="W235" s="5"/>
      <c r="X235" s="5"/>
      <c r="Y235" s="38">
        <f t="shared" si="258"/>
        <v>0</v>
      </c>
      <c r="Z235" s="2">
        <v>14</v>
      </c>
      <c r="AA235" s="39">
        <f t="shared" si="259"/>
        <v>0</v>
      </c>
      <c r="AB235" s="39">
        <f t="shared" si="260"/>
        <v>0</v>
      </c>
      <c r="AC235" s="39">
        <f t="shared" si="261"/>
        <v>0</v>
      </c>
    </row>
    <row r="236" spans="1:29" ht="15.75" customHeight="1">
      <c r="A236" s="6">
        <v>14</v>
      </c>
      <c r="B236" s="14" t="str">
        <f t="shared" ref="B236:D236" si="264">B216</f>
        <v>Родной язык и (или) государственный язык республики Российской Федерации</v>
      </c>
      <c r="C236" s="58" t="str">
        <f t="shared" si="264"/>
        <v>5 класс</v>
      </c>
      <c r="D236" s="53">
        <f t="shared" si="264"/>
        <v>16</v>
      </c>
      <c r="E236" s="36" t="e">
        <f t="shared" si="254"/>
        <v>#REF!</v>
      </c>
      <c r="F236" s="37"/>
      <c r="G236" s="5"/>
      <c r="H236" s="37"/>
      <c r="I236" s="5"/>
      <c r="J236" s="38">
        <f t="shared" si="255"/>
        <v>0</v>
      </c>
      <c r="K236" s="37"/>
      <c r="L236" s="37"/>
      <c r="M236" s="37"/>
      <c r="N236" s="5"/>
      <c r="O236" s="38">
        <f t="shared" si="256"/>
        <v>0</v>
      </c>
      <c r="P236" s="5"/>
      <c r="Q236" s="5"/>
      <c r="R236" s="5"/>
      <c r="S236" s="5"/>
      <c r="T236" s="38">
        <f t="shared" si="257"/>
        <v>0</v>
      </c>
      <c r="U236" s="5"/>
      <c r="V236" s="5"/>
      <c r="W236" s="5"/>
      <c r="X236" s="5"/>
      <c r="Y236" s="38">
        <f t="shared" si="258"/>
        <v>0</v>
      </c>
      <c r="Z236" s="2">
        <v>14</v>
      </c>
      <c r="AA236" s="39">
        <f t="shared" si="259"/>
        <v>0</v>
      </c>
      <c r="AB236" s="39">
        <f t="shared" si="260"/>
        <v>0</v>
      </c>
      <c r="AC236" s="39">
        <f t="shared" si="261"/>
        <v>0</v>
      </c>
    </row>
    <row r="237" spans="1:29" ht="15.75" customHeight="1">
      <c r="A237" s="6">
        <v>14</v>
      </c>
      <c r="B237" s="14" t="str">
        <f t="shared" ref="B237:D237" si="265">B217</f>
        <v>Иностранный язык</v>
      </c>
      <c r="C237" s="58" t="str">
        <f t="shared" si="265"/>
        <v>5 класс</v>
      </c>
      <c r="D237" s="53">
        <f t="shared" si="265"/>
        <v>48</v>
      </c>
      <c r="E237" s="36" t="e">
        <f t="shared" si="254"/>
        <v>#REF!</v>
      </c>
      <c r="F237" s="5"/>
      <c r="G237" s="5"/>
      <c r="H237" s="5"/>
      <c r="I237" s="37"/>
      <c r="J237" s="38">
        <f t="shared" si="255"/>
        <v>0</v>
      </c>
      <c r="K237" s="37"/>
      <c r="L237" s="5"/>
      <c r="M237" s="5"/>
      <c r="N237" s="5"/>
      <c r="O237" s="38">
        <f t="shared" si="256"/>
        <v>0</v>
      </c>
      <c r="P237" s="5"/>
      <c r="Q237" s="5"/>
      <c r="R237" s="5"/>
      <c r="S237" s="5"/>
      <c r="T237" s="38">
        <f t="shared" si="257"/>
        <v>0</v>
      </c>
      <c r="U237" s="5"/>
      <c r="V237" s="5"/>
      <c r="W237" s="5"/>
      <c r="X237" s="5"/>
      <c r="Y237" s="38">
        <f t="shared" si="258"/>
        <v>0</v>
      </c>
      <c r="Z237" s="2">
        <v>14</v>
      </c>
      <c r="AA237" s="39">
        <f t="shared" si="259"/>
        <v>0</v>
      </c>
      <c r="AB237" s="39">
        <f t="shared" si="260"/>
        <v>0</v>
      </c>
      <c r="AC237" s="39">
        <f t="shared" si="261"/>
        <v>0</v>
      </c>
    </row>
    <row r="238" spans="1:29" ht="15.75" customHeight="1">
      <c r="A238" s="6">
        <v>14</v>
      </c>
      <c r="B238" s="14" t="str">
        <f t="shared" ref="B238:D238" si="266">B218</f>
        <v>Математика</v>
      </c>
      <c r="C238" s="58" t="str">
        <f t="shared" si="266"/>
        <v>5 класс</v>
      </c>
      <c r="D238" s="53">
        <f t="shared" si="266"/>
        <v>80</v>
      </c>
      <c r="E238" s="36" t="e">
        <f t="shared" si="254"/>
        <v>#REF!</v>
      </c>
      <c r="F238" s="37"/>
      <c r="G238" s="5"/>
      <c r="H238" s="5"/>
      <c r="I238" s="5"/>
      <c r="J238" s="38">
        <f t="shared" si="255"/>
        <v>0</v>
      </c>
      <c r="K238" s="5"/>
      <c r="L238" s="5"/>
      <c r="M238" s="5"/>
      <c r="N238" s="5"/>
      <c r="O238" s="38">
        <f t="shared" si="256"/>
        <v>0</v>
      </c>
      <c r="P238" s="5"/>
      <c r="Q238" s="5"/>
      <c r="R238" s="5"/>
      <c r="S238" s="5"/>
      <c r="T238" s="38">
        <f t="shared" si="257"/>
        <v>0</v>
      </c>
      <c r="U238" s="5"/>
      <c r="V238" s="5"/>
      <c r="W238" s="5"/>
      <c r="X238" s="5"/>
      <c r="Y238" s="38">
        <f t="shared" si="258"/>
        <v>0</v>
      </c>
      <c r="Z238" s="2">
        <v>14</v>
      </c>
      <c r="AA238" s="39">
        <f t="shared" si="259"/>
        <v>0</v>
      </c>
      <c r="AB238" s="39">
        <f t="shared" si="260"/>
        <v>0</v>
      </c>
      <c r="AC238" s="39">
        <f t="shared" si="261"/>
        <v>0</v>
      </c>
    </row>
    <row r="239" spans="1:29" ht="15.75" customHeight="1">
      <c r="A239" s="6">
        <v>14</v>
      </c>
      <c r="B239" s="14" t="str">
        <f t="shared" ref="B239:D239" si="267">B219</f>
        <v>История</v>
      </c>
      <c r="C239" s="58" t="str">
        <f t="shared" si="267"/>
        <v>5 класс</v>
      </c>
      <c r="D239" s="53">
        <f t="shared" si="267"/>
        <v>32</v>
      </c>
      <c r="E239" s="36" t="e">
        <f t="shared" si="254"/>
        <v>#REF!</v>
      </c>
      <c r="F239" s="5"/>
      <c r="G239" s="5"/>
      <c r="H239" s="5"/>
      <c r="I239" s="5"/>
      <c r="J239" s="38">
        <f t="shared" si="255"/>
        <v>0</v>
      </c>
      <c r="K239" s="5"/>
      <c r="L239" s="5"/>
      <c r="M239" s="5"/>
      <c r="N239" s="37"/>
      <c r="O239" s="38">
        <f t="shared" si="256"/>
        <v>0</v>
      </c>
      <c r="P239" s="37"/>
      <c r="Q239" s="5"/>
      <c r="R239" s="5"/>
      <c r="S239" s="5"/>
      <c r="T239" s="38">
        <f t="shared" si="257"/>
        <v>0</v>
      </c>
      <c r="U239" s="5"/>
      <c r="V239" s="5"/>
      <c r="W239" s="5"/>
      <c r="X239" s="5"/>
      <c r="Y239" s="38">
        <f t="shared" si="258"/>
        <v>0</v>
      </c>
      <c r="Z239" s="2">
        <v>14</v>
      </c>
      <c r="AA239" s="39">
        <f t="shared" si="259"/>
        <v>0</v>
      </c>
      <c r="AB239" s="39">
        <f t="shared" si="260"/>
        <v>0</v>
      </c>
      <c r="AC239" s="39">
        <f t="shared" si="261"/>
        <v>0</v>
      </c>
    </row>
    <row r="240" spans="1:29" ht="15.75" customHeight="1">
      <c r="A240" s="6">
        <v>14</v>
      </c>
      <c r="B240" s="14" t="str">
        <f t="shared" ref="B240:D240" si="268">B220</f>
        <v>География</v>
      </c>
      <c r="C240" s="58" t="str">
        <f t="shared" si="268"/>
        <v>5 класс</v>
      </c>
      <c r="D240" s="53">
        <f t="shared" si="268"/>
        <v>16</v>
      </c>
      <c r="E240" s="36" t="e">
        <f t="shared" si="254"/>
        <v>#REF!</v>
      </c>
      <c r="F240" s="5"/>
      <c r="G240" s="5"/>
      <c r="H240" s="5"/>
      <c r="I240" s="37"/>
      <c r="J240" s="38">
        <f t="shared" si="255"/>
        <v>0</v>
      </c>
      <c r="K240" s="5"/>
      <c r="L240" s="5"/>
      <c r="M240" s="5"/>
      <c r="N240" s="5"/>
      <c r="O240" s="38">
        <f t="shared" si="256"/>
        <v>0</v>
      </c>
      <c r="P240" s="5"/>
      <c r="Q240" s="5"/>
      <c r="R240" s="5"/>
      <c r="S240" s="5"/>
      <c r="T240" s="38">
        <f t="shared" si="257"/>
        <v>0</v>
      </c>
      <c r="U240" s="5"/>
      <c r="V240" s="5"/>
      <c r="W240" s="5"/>
      <c r="X240" s="37"/>
      <c r="Y240" s="38">
        <f t="shared" si="258"/>
        <v>0</v>
      </c>
      <c r="Z240" s="2">
        <v>14</v>
      </c>
      <c r="AA240" s="39">
        <f t="shared" si="259"/>
        <v>0</v>
      </c>
      <c r="AB240" s="39">
        <f t="shared" si="260"/>
        <v>0</v>
      </c>
      <c r="AC240" s="39">
        <f t="shared" si="261"/>
        <v>0</v>
      </c>
    </row>
    <row r="241" spans="1:29" ht="15.75" customHeight="1">
      <c r="A241" s="6">
        <v>14</v>
      </c>
      <c r="B241" s="14" t="str">
        <f t="shared" ref="B241:D241" si="269">B221</f>
        <v>Биология</v>
      </c>
      <c r="C241" s="58" t="str">
        <f t="shared" si="269"/>
        <v>5 класс</v>
      </c>
      <c r="D241" s="53">
        <f t="shared" si="269"/>
        <v>16</v>
      </c>
      <c r="E241" s="36" t="e">
        <f t="shared" si="254"/>
        <v>#REF!</v>
      </c>
      <c r="F241" s="5"/>
      <c r="G241" s="5"/>
      <c r="H241" s="5"/>
      <c r="I241" s="5"/>
      <c r="J241" s="38">
        <f t="shared" si="255"/>
        <v>0</v>
      </c>
      <c r="K241" s="5"/>
      <c r="L241" s="5"/>
      <c r="M241" s="5"/>
      <c r="N241" s="5"/>
      <c r="O241" s="38">
        <f t="shared" si="256"/>
        <v>0</v>
      </c>
      <c r="P241" s="5"/>
      <c r="Q241" s="5"/>
      <c r="R241" s="5"/>
      <c r="S241" s="5"/>
      <c r="T241" s="38">
        <f t="shared" si="257"/>
        <v>0</v>
      </c>
      <c r="U241" s="5"/>
      <c r="V241" s="5"/>
      <c r="W241" s="5"/>
      <c r="X241" s="5"/>
      <c r="Y241" s="38">
        <f t="shared" si="258"/>
        <v>0</v>
      </c>
      <c r="Z241" s="2">
        <v>14</v>
      </c>
      <c r="AA241" s="39">
        <f t="shared" si="259"/>
        <v>0</v>
      </c>
      <c r="AB241" s="39">
        <f t="shared" si="260"/>
        <v>0</v>
      </c>
      <c r="AC241" s="39">
        <f t="shared" si="261"/>
        <v>0</v>
      </c>
    </row>
    <row r="242" spans="1:29" ht="15.75" customHeight="1">
      <c r="A242" s="6">
        <v>14</v>
      </c>
      <c r="B242" s="14" t="str">
        <f t="shared" ref="B242:D242" si="270">B222</f>
        <v>Технология</v>
      </c>
      <c r="C242" s="58" t="str">
        <f t="shared" si="270"/>
        <v>5 класс</v>
      </c>
      <c r="D242" s="53">
        <f t="shared" si="270"/>
        <v>32</v>
      </c>
      <c r="E242" s="36" t="e">
        <f t="shared" si="254"/>
        <v>#REF!</v>
      </c>
      <c r="F242" s="5"/>
      <c r="G242" s="5"/>
      <c r="H242" s="5"/>
      <c r="I242" s="5"/>
      <c r="J242" s="38">
        <f t="shared" si="255"/>
        <v>0</v>
      </c>
      <c r="K242" s="5"/>
      <c r="L242" s="5"/>
      <c r="M242" s="5"/>
      <c r="N242" s="5"/>
      <c r="O242" s="38">
        <f t="shared" si="256"/>
        <v>0</v>
      </c>
      <c r="P242" s="5"/>
      <c r="Q242" s="5"/>
      <c r="R242" s="5"/>
      <c r="S242" s="37"/>
      <c r="T242" s="38">
        <f t="shared" si="257"/>
        <v>0</v>
      </c>
      <c r="U242" s="37"/>
      <c r="V242" s="5"/>
      <c r="W242" s="5"/>
      <c r="X242" s="5"/>
      <c r="Y242" s="38">
        <f t="shared" si="258"/>
        <v>0</v>
      </c>
      <c r="Z242" s="2">
        <v>14</v>
      </c>
      <c r="AA242" s="39">
        <f t="shared" si="259"/>
        <v>0</v>
      </c>
      <c r="AB242" s="39">
        <f t="shared" si="260"/>
        <v>0</v>
      </c>
      <c r="AC242" s="39">
        <f t="shared" si="261"/>
        <v>0</v>
      </c>
    </row>
    <row r="243" spans="1:29" ht="15.75" customHeight="1">
      <c r="A243" s="6">
        <v>14</v>
      </c>
      <c r="B243" s="14" t="str">
        <f t="shared" ref="B243:D243" si="271">B223</f>
        <v>Физическая культура</v>
      </c>
      <c r="C243" s="58" t="str">
        <f t="shared" si="271"/>
        <v>5 класс</v>
      </c>
      <c r="D243" s="53">
        <f t="shared" si="271"/>
        <v>32</v>
      </c>
      <c r="E243" s="36" t="e">
        <f t="shared" si="254"/>
        <v>#REF!</v>
      </c>
      <c r="F243" s="5"/>
      <c r="G243" s="5"/>
      <c r="H243" s="5"/>
      <c r="I243" s="5"/>
      <c r="J243" s="38">
        <f t="shared" si="255"/>
        <v>0</v>
      </c>
      <c r="K243" s="5"/>
      <c r="L243" s="5"/>
      <c r="M243" s="5"/>
      <c r="N243" s="5"/>
      <c r="O243" s="38">
        <f t="shared" si="256"/>
        <v>0</v>
      </c>
      <c r="P243" s="5"/>
      <c r="Q243" s="5"/>
      <c r="R243" s="5"/>
      <c r="S243" s="5"/>
      <c r="T243" s="38">
        <f t="shared" si="257"/>
        <v>0</v>
      </c>
      <c r="U243" s="5"/>
      <c r="V243" s="5"/>
      <c r="W243" s="5"/>
      <c r="X243" s="5"/>
      <c r="Y243" s="38">
        <f t="shared" si="258"/>
        <v>0</v>
      </c>
      <c r="Z243" s="2">
        <v>14</v>
      </c>
      <c r="AA243" s="39">
        <f t="shared" si="259"/>
        <v>0</v>
      </c>
      <c r="AB243" s="39">
        <f t="shared" si="260"/>
        <v>0</v>
      </c>
      <c r="AC243" s="39">
        <f t="shared" si="261"/>
        <v>0</v>
      </c>
    </row>
    <row r="244" spans="1:29" ht="15.75" customHeight="1">
      <c r="A244" s="6">
        <v>14</v>
      </c>
      <c r="B244" s="14" t="str">
        <f t="shared" ref="B244:D244" si="272">B224</f>
        <v>Основы духовно-нравственной культуры народов России</v>
      </c>
      <c r="C244" s="58" t="str">
        <f t="shared" si="272"/>
        <v>5 класс</v>
      </c>
      <c r="D244" s="53">
        <f t="shared" si="272"/>
        <v>16</v>
      </c>
      <c r="E244" s="36" t="e">
        <f t="shared" si="254"/>
        <v>#REF!</v>
      </c>
      <c r="F244" s="5"/>
      <c r="G244" s="5"/>
      <c r="H244" s="5"/>
      <c r="I244" s="5"/>
      <c r="J244" s="38">
        <f t="shared" si="255"/>
        <v>0</v>
      </c>
      <c r="K244" s="5"/>
      <c r="L244" s="5"/>
      <c r="M244" s="5"/>
      <c r="N244" s="5"/>
      <c r="O244" s="38">
        <f t="shared" si="256"/>
        <v>0</v>
      </c>
      <c r="P244" s="5"/>
      <c r="Q244" s="5"/>
      <c r="R244" s="5"/>
      <c r="S244" s="5"/>
      <c r="T244" s="38">
        <f t="shared" si="257"/>
        <v>0</v>
      </c>
      <c r="U244" s="5"/>
      <c r="V244" s="5"/>
      <c r="W244" s="5"/>
      <c r="X244" s="5"/>
      <c r="Y244" s="38">
        <f t="shared" si="258"/>
        <v>0</v>
      </c>
      <c r="Z244" s="2">
        <v>14</v>
      </c>
      <c r="AA244" s="39">
        <f t="shared" si="259"/>
        <v>0</v>
      </c>
      <c r="AB244" s="39">
        <f t="shared" si="260"/>
        <v>0</v>
      </c>
      <c r="AC244" s="39">
        <f t="shared" si="261"/>
        <v>0</v>
      </c>
    </row>
    <row r="245" spans="1:29" ht="15.75" customHeight="1">
      <c r="A245" s="6">
        <v>14</v>
      </c>
      <c r="B245" s="14" t="str">
        <f t="shared" ref="B245:D245" si="273">B225</f>
        <v>Музыка</v>
      </c>
      <c r="C245" s="58" t="str">
        <f t="shared" si="273"/>
        <v>5 класс</v>
      </c>
      <c r="D245" s="53">
        <f t="shared" si="273"/>
        <v>16</v>
      </c>
      <c r="E245" s="36" t="e">
        <f t="shared" si="254"/>
        <v>#REF!</v>
      </c>
      <c r="F245" s="5"/>
      <c r="G245" s="5"/>
      <c r="H245" s="5"/>
      <c r="I245" s="5"/>
      <c r="J245" s="56">
        <f t="shared" si="255"/>
        <v>0</v>
      </c>
      <c r="K245" s="5"/>
      <c r="L245" s="5"/>
      <c r="M245" s="5"/>
      <c r="N245" s="5"/>
      <c r="O245" s="56">
        <f t="shared" si="256"/>
        <v>0</v>
      </c>
      <c r="P245" s="5"/>
      <c r="Q245" s="5"/>
      <c r="R245" s="5"/>
      <c r="S245" s="5"/>
      <c r="T245" s="56">
        <f t="shared" si="257"/>
        <v>0</v>
      </c>
      <c r="U245" s="5"/>
      <c r="V245" s="5"/>
      <c r="W245" s="5"/>
      <c r="X245" s="5"/>
      <c r="Y245" s="56">
        <f t="shared" si="258"/>
        <v>0</v>
      </c>
      <c r="Z245" s="2">
        <v>14</v>
      </c>
      <c r="AA245" s="39">
        <f t="shared" si="259"/>
        <v>0</v>
      </c>
      <c r="AB245" s="39">
        <f t="shared" si="260"/>
        <v>0</v>
      </c>
      <c r="AC245" s="39">
        <f t="shared" si="261"/>
        <v>0</v>
      </c>
    </row>
    <row r="246" spans="1:29" ht="15.75" customHeight="1">
      <c r="A246" s="6">
        <v>14</v>
      </c>
      <c r="B246" s="14" t="e">
        <f t="shared" ref="B246:D246" si="274">B226</f>
        <v>#REF!</v>
      </c>
      <c r="C246" s="58" t="e">
        <f t="shared" si="274"/>
        <v>#REF!</v>
      </c>
      <c r="D246" s="53" t="e">
        <f t="shared" si="274"/>
        <v>#REF!</v>
      </c>
      <c r="E246" s="36" t="e">
        <f t="shared" si="254"/>
        <v>#REF!</v>
      </c>
      <c r="F246" s="5"/>
      <c r="G246" s="5"/>
      <c r="H246" s="5"/>
      <c r="I246" s="5"/>
      <c r="J246" s="56">
        <f t="shared" si="255"/>
        <v>0</v>
      </c>
      <c r="K246" s="5"/>
      <c r="L246" s="5"/>
      <c r="M246" s="5"/>
      <c r="N246" s="5"/>
      <c r="O246" s="56">
        <f t="shared" si="256"/>
        <v>0</v>
      </c>
      <c r="P246" s="5"/>
      <c r="Q246" s="5"/>
      <c r="R246" s="5"/>
      <c r="S246" s="5"/>
      <c r="T246" s="56">
        <f t="shared" si="257"/>
        <v>0</v>
      </c>
      <c r="U246" s="5"/>
      <c r="V246" s="5"/>
      <c r="W246" s="5"/>
      <c r="X246" s="5"/>
      <c r="Y246" s="56">
        <f t="shared" si="258"/>
        <v>0</v>
      </c>
      <c r="Z246" s="2">
        <v>11</v>
      </c>
      <c r="AA246" s="39">
        <f t="shared" si="259"/>
        <v>0</v>
      </c>
      <c r="AB246" s="39">
        <f t="shared" si="260"/>
        <v>0</v>
      </c>
      <c r="AC246" s="39">
        <f t="shared" si="261"/>
        <v>0</v>
      </c>
    </row>
    <row r="247" spans="1:29" ht="15.75" customHeight="1">
      <c r="A247" s="6">
        <v>14</v>
      </c>
      <c r="B247" s="14" t="e">
        <f t="shared" ref="B247:D247" si="275">B227</f>
        <v>#REF!</v>
      </c>
      <c r="C247" s="58" t="e">
        <f t="shared" si="275"/>
        <v>#REF!</v>
      </c>
      <c r="D247" s="53" t="e">
        <f t="shared" si="275"/>
        <v>#REF!</v>
      </c>
      <c r="E247" s="36" t="e">
        <f t="shared" si="254"/>
        <v>#REF!</v>
      </c>
      <c r="F247" s="5"/>
      <c r="G247" s="5"/>
      <c r="H247" s="5"/>
      <c r="I247" s="5"/>
      <c r="J247" s="56">
        <f t="shared" si="255"/>
        <v>0</v>
      </c>
      <c r="K247" s="5"/>
      <c r="L247" s="5"/>
      <c r="M247" s="5"/>
      <c r="N247" s="5"/>
      <c r="O247" s="56">
        <f t="shared" si="256"/>
        <v>0</v>
      </c>
      <c r="P247" s="5"/>
      <c r="Q247" s="5"/>
      <c r="R247" s="5"/>
      <c r="S247" s="5"/>
      <c r="T247" s="56">
        <f t="shared" si="257"/>
        <v>0</v>
      </c>
      <c r="U247" s="5"/>
      <c r="V247" s="5"/>
      <c r="W247" s="5"/>
      <c r="X247" s="5"/>
      <c r="Y247" s="56">
        <f t="shared" si="258"/>
        <v>0</v>
      </c>
      <c r="Z247" s="2">
        <v>11</v>
      </c>
      <c r="AA247" s="39">
        <f t="shared" si="259"/>
        <v>0</v>
      </c>
      <c r="AB247" s="39">
        <f t="shared" si="260"/>
        <v>0</v>
      </c>
      <c r="AC247" s="39">
        <f t="shared" si="261"/>
        <v>0</v>
      </c>
    </row>
    <row r="248" spans="1:29" ht="15.75" customHeight="1">
      <c r="A248" s="6">
        <v>14</v>
      </c>
      <c r="B248" s="14" t="e">
        <f t="shared" ref="B248:D248" si="276">B228</f>
        <v>#REF!</v>
      </c>
      <c r="C248" s="58" t="e">
        <f t="shared" si="276"/>
        <v>#REF!</v>
      </c>
      <c r="D248" s="53" t="e">
        <f t="shared" si="276"/>
        <v>#REF!</v>
      </c>
      <c r="E248" s="36" t="e">
        <f t="shared" si="254"/>
        <v>#REF!</v>
      </c>
      <c r="F248" s="5"/>
      <c r="G248" s="5"/>
      <c r="H248" s="5"/>
      <c r="I248" s="5"/>
      <c r="J248" s="56">
        <f t="shared" si="255"/>
        <v>0</v>
      </c>
      <c r="K248" s="5"/>
      <c r="L248" s="5"/>
      <c r="M248" s="5"/>
      <c r="N248" s="5"/>
      <c r="O248" s="56">
        <f t="shared" si="256"/>
        <v>0</v>
      </c>
      <c r="P248" s="5"/>
      <c r="Q248" s="5"/>
      <c r="R248" s="5"/>
      <c r="S248" s="5"/>
      <c r="T248" s="56">
        <f t="shared" si="257"/>
        <v>0</v>
      </c>
      <c r="U248" s="5"/>
      <c r="V248" s="5"/>
      <c r="W248" s="5"/>
      <c r="X248" s="5"/>
      <c r="Y248" s="56">
        <f t="shared" si="258"/>
        <v>0</v>
      </c>
      <c r="Z248" s="2">
        <v>11</v>
      </c>
      <c r="AA248" s="39">
        <f t="shared" si="259"/>
        <v>0</v>
      </c>
      <c r="AB248" s="39">
        <f t="shared" si="260"/>
        <v>0</v>
      </c>
      <c r="AC248" s="39">
        <f t="shared" si="261"/>
        <v>0</v>
      </c>
    </row>
    <row r="249" spans="1:29" ht="15.75" customHeight="1">
      <c r="A249" s="6">
        <v>14</v>
      </c>
      <c r="B249" s="14" t="e">
        <f t="shared" ref="B249:D249" si="277">B229</f>
        <v>#REF!</v>
      </c>
      <c r="C249" s="58" t="e">
        <f t="shared" si="277"/>
        <v>#REF!</v>
      </c>
      <c r="D249" s="53" t="e">
        <f t="shared" si="277"/>
        <v>#REF!</v>
      </c>
      <c r="E249" s="36" t="e">
        <f t="shared" si="254"/>
        <v>#REF!</v>
      </c>
      <c r="F249" s="5"/>
      <c r="G249" s="5"/>
      <c r="H249" s="5"/>
      <c r="I249" s="5"/>
      <c r="J249" s="56">
        <f t="shared" si="255"/>
        <v>0</v>
      </c>
      <c r="K249" s="5"/>
      <c r="L249" s="5"/>
      <c r="M249" s="5"/>
      <c r="N249" s="5"/>
      <c r="O249" s="56">
        <f t="shared" si="256"/>
        <v>0</v>
      </c>
      <c r="P249" s="5"/>
      <c r="Q249" s="5"/>
      <c r="R249" s="5"/>
      <c r="S249" s="5"/>
      <c r="T249" s="56">
        <f t="shared" si="257"/>
        <v>0</v>
      </c>
      <c r="U249" s="5"/>
      <c r="V249" s="5"/>
      <c r="W249" s="5"/>
      <c r="X249" s="5"/>
      <c r="Y249" s="56">
        <f t="shared" si="258"/>
        <v>0</v>
      </c>
      <c r="Z249" s="2">
        <v>11</v>
      </c>
      <c r="AA249" s="39">
        <f t="shared" si="259"/>
        <v>0</v>
      </c>
      <c r="AB249" s="39">
        <f t="shared" si="260"/>
        <v>0</v>
      </c>
      <c r="AC249" s="39">
        <f t="shared" si="261"/>
        <v>0</v>
      </c>
    </row>
    <row r="250" spans="1:29" ht="15.75" customHeight="1">
      <c r="A250" s="6">
        <v>14</v>
      </c>
      <c r="B250" s="14" t="e">
        <f t="shared" ref="B250:D250" si="278">B230</f>
        <v>#REF!</v>
      </c>
      <c r="C250" s="58" t="e">
        <f t="shared" si="278"/>
        <v>#REF!</v>
      </c>
      <c r="D250" s="53" t="e">
        <f t="shared" si="278"/>
        <v>#REF!</v>
      </c>
      <c r="E250" s="36" t="e">
        <f t="shared" si="254"/>
        <v>#REF!</v>
      </c>
      <c r="F250" s="5"/>
      <c r="G250" s="5"/>
      <c r="H250" s="5"/>
      <c r="I250" s="5"/>
      <c r="J250" s="56">
        <f t="shared" si="255"/>
        <v>0</v>
      </c>
      <c r="K250" s="5"/>
      <c r="L250" s="5"/>
      <c r="M250" s="5"/>
      <c r="N250" s="5"/>
      <c r="O250" s="56">
        <f t="shared" si="256"/>
        <v>0</v>
      </c>
      <c r="P250" s="5"/>
      <c r="Q250" s="5"/>
      <c r="R250" s="5"/>
      <c r="S250" s="5"/>
      <c r="T250" s="56">
        <f t="shared" si="257"/>
        <v>0</v>
      </c>
      <c r="U250" s="5"/>
      <c r="V250" s="5"/>
      <c r="W250" s="5"/>
      <c r="X250" s="5"/>
      <c r="Y250" s="56">
        <f t="shared" si="258"/>
        <v>0</v>
      </c>
      <c r="Z250" s="2">
        <v>11</v>
      </c>
      <c r="AA250" s="39">
        <f t="shared" si="259"/>
        <v>0</v>
      </c>
      <c r="AB250" s="39">
        <f t="shared" si="260"/>
        <v>0</v>
      </c>
      <c r="AC250" s="39">
        <f t="shared" si="261"/>
        <v>0</v>
      </c>
    </row>
    <row r="251" spans="1:29" ht="15.75">
      <c r="A251" s="6">
        <v>14</v>
      </c>
      <c r="B251" s="45"/>
      <c r="C251" s="46"/>
      <c r="D251" s="47"/>
      <c r="E251" s="48"/>
      <c r="F251" s="49"/>
      <c r="G251" s="49"/>
      <c r="H251" s="49"/>
      <c r="I251" s="49"/>
      <c r="J251" s="49">
        <f>SUM(J233:J250)</f>
        <v>0</v>
      </c>
      <c r="K251" s="49"/>
      <c r="L251" s="49"/>
      <c r="M251" s="49"/>
      <c r="N251" s="49"/>
      <c r="O251" s="49">
        <f>SUM(O233:O250)</f>
        <v>0</v>
      </c>
      <c r="P251" s="49"/>
      <c r="Q251" s="49"/>
      <c r="R251" s="49"/>
      <c r="S251" s="49"/>
      <c r="T251" s="49">
        <f>SUM(T233:T250)</f>
        <v>0</v>
      </c>
      <c r="U251" s="49"/>
      <c r="V251" s="49"/>
      <c r="W251" s="49"/>
      <c r="X251" s="49"/>
      <c r="Y251" s="49">
        <f>SUM(Y233:Y250)</f>
        <v>0</v>
      </c>
      <c r="Z251" s="2">
        <v>1</v>
      </c>
      <c r="AA251" s="50">
        <f t="shared" ref="AA251:AC251" si="279">SUM(AA233:AA250)</f>
        <v>0</v>
      </c>
      <c r="AB251" s="50">
        <f t="shared" si="279"/>
        <v>0</v>
      </c>
      <c r="AC251" s="50">
        <f t="shared" si="279"/>
        <v>0</v>
      </c>
    </row>
    <row r="252" spans="1:29" ht="15.75" customHeight="1">
      <c r="A252" s="6">
        <v>15</v>
      </c>
      <c r="B252" s="98" t="str">
        <f>"Буква (или иное название) класса "&amp;A252&amp;":"</f>
        <v>Буква (или иное название) класса 15:</v>
      </c>
      <c r="C252" s="99"/>
      <c r="D252" s="54"/>
      <c r="E252" s="30"/>
      <c r="F252" s="100"/>
      <c r="G252" s="101"/>
      <c r="H252" s="101"/>
      <c r="I252" s="101"/>
      <c r="J252" s="101"/>
      <c r="K252" s="101"/>
      <c r="L252" s="101"/>
      <c r="M252" s="101"/>
      <c r="N252" s="101"/>
      <c r="O252" s="101"/>
      <c r="P252" s="101"/>
      <c r="Q252" s="101"/>
      <c r="R252" s="101"/>
      <c r="S252" s="101"/>
      <c r="T252" s="101"/>
      <c r="U252" s="101"/>
      <c r="V252" s="101"/>
      <c r="W252" s="101"/>
      <c r="X252" s="101"/>
      <c r="Y252" s="101"/>
      <c r="Z252" s="2">
        <v>15</v>
      </c>
      <c r="AA252" s="32"/>
      <c r="AB252" s="32"/>
      <c r="AC252" s="32"/>
    </row>
    <row r="253" spans="1:29" ht="15.75" customHeight="1">
      <c r="A253" s="6">
        <v>15</v>
      </c>
      <c r="B253" s="14" t="str">
        <f t="shared" ref="B253:D253" si="280">B233</f>
        <v>5Ж</v>
      </c>
      <c r="C253" s="58">
        <f t="shared" si="280"/>
        <v>0</v>
      </c>
      <c r="D253" s="59">
        <f t="shared" si="280"/>
        <v>0</v>
      </c>
      <c r="E253" s="36" t="e">
        <f t="shared" ref="E253:E270" si="281">(J253+O253+T253+Y253+#REF!)/D253</f>
        <v>#REF!</v>
      </c>
      <c r="F253" s="37"/>
      <c r="G253" s="5"/>
      <c r="H253" s="5"/>
      <c r="I253" s="37"/>
      <c r="J253" s="38">
        <f t="shared" ref="J253:J270" si="282">COUNTA(F253:I253)</f>
        <v>0</v>
      </c>
      <c r="K253" s="37"/>
      <c r="L253" s="5"/>
      <c r="M253" s="5"/>
      <c r="N253" s="5"/>
      <c r="O253" s="38">
        <f t="shared" ref="O253:O270" si="283">COUNTA(K253:N253)</f>
        <v>0</v>
      </c>
      <c r="P253" s="5"/>
      <c r="Q253" s="5"/>
      <c r="R253" s="5"/>
      <c r="S253" s="37"/>
      <c r="T253" s="38">
        <f t="shared" ref="T253:T270" si="284">COUNTA(P253:S253)</f>
        <v>0</v>
      </c>
      <c r="U253" s="5"/>
      <c r="V253" s="5"/>
      <c r="W253" s="5"/>
      <c r="X253" s="5"/>
      <c r="Y253" s="38">
        <f t="shared" ref="Y253:Y270" si="285">COUNTA(U253:X253)</f>
        <v>0</v>
      </c>
      <c r="Z253" s="2">
        <v>15</v>
      </c>
      <c r="AA253" s="39">
        <f t="shared" ref="AA253:AA270" si="286">IF($F$1&gt;0,COUNTIF(F253:Y253,$F$1),0)</f>
        <v>0</v>
      </c>
      <c r="AB253" s="39">
        <f t="shared" ref="AB253:AB270" si="287">IF($G$1&gt;0,COUNTIF(F253:Y253,$G$1),0)</f>
        <v>0</v>
      </c>
      <c r="AC253" s="39">
        <f t="shared" ref="AC253:AC270" si="288">IF($H$1&gt;0,COUNTIF(F253:Y253,$H$1),0)</f>
        <v>0</v>
      </c>
    </row>
    <row r="254" spans="1:29" ht="15.75" customHeight="1">
      <c r="A254" s="6">
        <v>15</v>
      </c>
      <c r="B254" s="14" t="str">
        <f t="shared" ref="B254:D254" si="289">B234</f>
        <v>Русский язык</v>
      </c>
      <c r="C254" s="58" t="str">
        <f t="shared" si="289"/>
        <v>5 класс</v>
      </c>
      <c r="D254" s="53">
        <f t="shared" si="289"/>
        <v>80</v>
      </c>
      <c r="E254" s="36" t="e">
        <f t="shared" si="281"/>
        <v>#REF!</v>
      </c>
      <c r="F254" s="5"/>
      <c r="G254" s="5"/>
      <c r="H254" s="5"/>
      <c r="I254" s="5"/>
      <c r="J254" s="38">
        <f t="shared" si="282"/>
        <v>0</v>
      </c>
      <c r="K254" s="5"/>
      <c r="L254" s="5"/>
      <c r="M254" s="5"/>
      <c r="N254" s="5"/>
      <c r="O254" s="38">
        <f t="shared" si="283"/>
        <v>0</v>
      </c>
      <c r="P254" s="5"/>
      <c r="Q254" s="5"/>
      <c r="R254" s="5"/>
      <c r="S254" s="5"/>
      <c r="T254" s="38">
        <f t="shared" si="284"/>
        <v>0</v>
      </c>
      <c r="U254" s="5"/>
      <c r="V254" s="5"/>
      <c r="W254" s="5"/>
      <c r="X254" s="5"/>
      <c r="Y254" s="38">
        <f t="shared" si="285"/>
        <v>0</v>
      </c>
      <c r="Z254" s="2">
        <v>15</v>
      </c>
      <c r="AA254" s="39">
        <f t="shared" si="286"/>
        <v>0</v>
      </c>
      <c r="AB254" s="39">
        <f t="shared" si="287"/>
        <v>0</v>
      </c>
      <c r="AC254" s="39">
        <f t="shared" si="288"/>
        <v>0</v>
      </c>
    </row>
    <row r="255" spans="1:29" ht="15.75" customHeight="1">
      <c r="A255" s="6">
        <v>15</v>
      </c>
      <c r="B255" s="14" t="str">
        <f t="shared" ref="B255:D255" si="290">B235</f>
        <v>Литература</v>
      </c>
      <c r="C255" s="58" t="str">
        <f t="shared" si="290"/>
        <v>5 класс</v>
      </c>
      <c r="D255" s="53">
        <f t="shared" si="290"/>
        <v>48</v>
      </c>
      <c r="E255" s="36" t="e">
        <f t="shared" si="281"/>
        <v>#REF!</v>
      </c>
      <c r="F255" s="5"/>
      <c r="G255" s="5"/>
      <c r="H255" s="5"/>
      <c r="I255" s="5"/>
      <c r="J255" s="38">
        <f t="shared" si="282"/>
        <v>0</v>
      </c>
      <c r="K255" s="5"/>
      <c r="L255" s="5"/>
      <c r="M255" s="5"/>
      <c r="N255" s="5"/>
      <c r="O255" s="38">
        <f t="shared" si="283"/>
        <v>0</v>
      </c>
      <c r="P255" s="5"/>
      <c r="Q255" s="5"/>
      <c r="R255" s="5"/>
      <c r="S255" s="5"/>
      <c r="T255" s="38">
        <f t="shared" si="284"/>
        <v>0</v>
      </c>
      <c r="U255" s="5"/>
      <c r="V255" s="5"/>
      <c r="W255" s="5"/>
      <c r="X255" s="5"/>
      <c r="Y255" s="38">
        <f t="shared" si="285"/>
        <v>0</v>
      </c>
      <c r="Z255" s="2">
        <v>15</v>
      </c>
      <c r="AA255" s="39">
        <f t="shared" si="286"/>
        <v>0</v>
      </c>
      <c r="AB255" s="39">
        <f t="shared" si="287"/>
        <v>0</v>
      </c>
      <c r="AC255" s="39">
        <f t="shared" si="288"/>
        <v>0</v>
      </c>
    </row>
    <row r="256" spans="1:29" ht="15.75" customHeight="1">
      <c r="A256" s="6">
        <v>15</v>
      </c>
      <c r="B256" s="14" t="str">
        <f t="shared" ref="B256:D256" si="291">B236</f>
        <v>Родной язык и (или) государственный язык республики Российской Федерации</v>
      </c>
      <c r="C256" s="58" t="str">
        <f t="shared" si="291"/>
        <v>5 класс</v>
      </c>
      <c r="D256" s="53">
        <f t="shared" si="291"/>
        <v>16</v>
      </c>
      <c r="E256" s="36" t="e">
        <f t="shared" si="281"/>
        <v>#REF!</v>
      </c>
      <c r="F256" s="37"/>
      <c r="G256" s="5"/>
      <c r="H256" s="37"/>
      <c r="I256" s="5"/>
      <c r="J256" s="38">
        <f t="shared" si="282"/>
        <v>0</v>
      </c>
      <c r="K256" s="37"/>
      <c r="L256" s="37"/>
      <c r="M256" s="37"/>
      <c r="N256" s="5"/>
      <c r="O256" s="38">
        <f t="shared" si="283"/>
        <v>0</v>
      </c>
      <c r="P256" s="5"/>
      <c r="Q256" s="5"/>
      <c r="R256" s="5"/>
      <c r="S256" s="5"/>
      <c r="T256" s="38">
        <f t="shared" si="284"/>
        <v>0</v>
      </c>
      <c r="U256" s="5"/>
      <c r="V256" s="5"/>
      <c r="W256" s="5"/>
      <c r="X256" s="5"/>
      <c r="Y256" s="38">
        <f t="shared" si="285"/>
        <v>0</v>
      </c>
      <c r="Z256" s="2">
        <v>15</v>
      </c>
      <c r="AA256" s="39">
        <f t="shared" si="286"/>
        <v>0</v>
      </c>
      <c r="AB256" s="39">
        <f t="shared" si="287"/>
        <v>0</v>
      </c>
      <c r="AC256" s="39">
        <f t="shared" si="288"/>
        <v>0</v>
      </c>
    </row>
    <row r="257" spans="1:29" ht="15.75" customHeight="1">
      <c r="A257" s="6">
        <v>15</v>
      </c>
      <c r="B257" s="14" t="str">
        <f t="shared" ref="B257:D257" si="292">B237</f>
        <v>Иностранный язык</v>
      </c>
      <c r="C257" s="58" t="str">
        <f t="shared" si="292"/>
        <v>5 класс</v>
      </c>
      <c r="D257" s="53">
        <f t="shared" si="292"/>
        <v>48</v>
      </c>
      <c r="E257" s="36" t="e">
        <f t="shared" si="281"/>
        <v>#REF!</v>
      </c>
      <c r="F257" s="5"/>
      <c r="G257" s="5"/>
      <c r="H257" s="5"/>
      <c r="I257" s="37"/>
      <c r="J257" s="38">
        <f t="shared" si="282"/>
        <v>0</v>
      </c>
      <c r="K257" s="37"/>
      <c r="L257" s="5"/>
      <c r="M257" s="5"/>
      <c r="N257" s="5"/>
      <c r="O257" s="38">
        <f t="shared" si="283"/>
        <v>0</v>
      </c>
      <c r="P257" s="5"/>
      <c r="Q257" s="5"/>
      <c r="R257" s="5"/>
      <c r="S257" s="5"/>
      <c r="T257" s="38">
        <f t="shared" si="284"/>
        <v>0</v>
      </c>
      <c r="U257" s="5"/>
      <c r="V257" s="5"/>
      <c r="W257" s="5"/>
      <c r="X257" s="5"/>
      <c r="Y257" s="38">
        <f t="shared" si="285"/>
        <v>0</v>
      </c>
      <c r="Z257" s="2">
        <v>15</v>
      </c>
      <c r="AA257" s="39">
        <f t="shared" si="286"/>
        <v>0</v>
      </c>
      <c r="AB257" s="39">
        <f t="shared" si="287"/>
        <v>0</v>
      </c>
      <c r="AC257" s="39">
        <f t="shared" si="288"/>
        <v>0</v>
      </c>
    </row>
    <row r="258" spans="1:29" ht="15.75" customHeight="1">
      <c r="A258" s="6">
        <v>15</v>
      </c>
      <c r="B258" s="14" t="str">
        <f t="shared" ref="B258:D258" si="293">B238</f>
        <v>Математика</v>
      </c>
      <c r="C258" s="58" t="str">
        <f t="shared" si="293"/>
        <v>5 класс</v>
      </c>
      <c r="D258" s="53">
        <f t="shared" si="293"/>
        <v>80</v>
      </c>
      <c r="E258" s="36" t="e">
        <f t="shared" si="281"/>
        <v>#REF!</v>
      </c>
      <c r="F258" s="37"/>
      <c r="G258" s="5"/>
      <c r="H258" s="5"/>
      <c r="I258" s="5"/>
      <c r="J258" s="38">
        <f t="shared" si="282"/>
        <v>0</v>
      </c>
      <c r="K258" s="5"/>
      <c r="L258" s="5"/>
      <c r="M258" s="5"/>
      <c r="N258" s="5"/>
      <c r="O258" s="38">
        <f t="shared" si="283"/>
        <v>0</v>
      </c>
      <c r="P258" s="5"/>
      <c r="Q258" s="5"/>
      <c r="R258" s="5"/>
      <c r="S258" s="5"/>
      <c r="T258" s="38">
        <f t="shared" si="284"/>
        <v>0</v>
      </c>
      <c r="U258" s="5"/>
      <c r="V258" s="5"/>
      <c r="W258" s="5"/>
      <c r="X258" s="5"/>
      <c r="Y258" s="38">
        <f t="shared" si="285"/>
        <v>0</v>
      </c>
      <c r="Z258" s="2">
        <v>15</v>
      </c>
      <c r="AA258" s="39">
        <f t="shared" si="286"/>
        <v>0</v>
      </c>
      <c r="AB258" s="39">
        <f t="shared" si="287"/>
        <v>0</v>
      </c>
      <c r="AC258" s="39">
        <f t="shared" si="288"/>
        <v>0</v>
      </c>
    </row>
    <row r="259" spans="1:29" ht="15.75" customHeight="1">
      <c r="A259" s="6">
        <v>15</v>
      </c>
      <c r="B259" s="14" t="str">
        <f t="shared" ref="B259:D259" si="294">B239</f>
        <v>История</v>
      </c>
      <c r="C259" s="58" t="str">
        <f t="shared" si="294"/>
        <v>5 класс</v>
      </c>
      <c r="D259" s="53">
        <f t="shared" si="294"/>
        <v>32</v>
      </c>
      <c r="E259" s="36" t="e">
        <f t="shared" si="281"/>
        <v>#REF!</v>
      </c>
      <c r="F259" s="5"/>
      <c r="G259" s="5"/>
      <c r="H259" s="5"/>
      <c r="I259" s="5"/>
      <c r="J259" s="38">
        <f t="shared" si="282"/>
        <v>0</v>
      </c>
      <c r="K259" s="5"/>
      <c r="L259" s="5"/>
      <c r="M259" s="5"/>
      <c r="N259" s="37"/>
      <c r="O259" s="38">
        <f t="shared" si="283"/>
        <v>0</v>
      </c>
      <c r="P259" s="37"/>
      <c r="Q259" s="5"/>
      <c r="R259" s="5"/>
      <c r="S259" s="5"/>
      <c r="T259" s="38">
        <f t="shared" si="284"/>
        <v>0</v>
      </c>
      <c r="U259" s="5"/>
      <c r="V259" s="5"/>
      <c r="W259" s="5"/>
      <c r="X259" s="5"/>
      <c r="Y259" s="38">
        <f t="shared" si="285"/>
        <v>0</v>
      </c>
      <c r="Z259" s="2">
        <v>15</v>
      </c>
      <c r="AA259" s="39">
        <f t="shared" si="286"/>
        <v>0</v>
      </c>
      <c r="AB259" s="39">
        <f t="shared" si="287"/>
        <v>0</v>
      </c>
      <c r="AC259" s="39">
        <f t="shared" si="288"/>
        <v>0</v>
      </c>
    </row>
    <row r="260" spans="1:29" ht="15.75" customHeight="1">
      <c r="A260" s="6">
        <v>15</v>
      </c>
      <c r="B260" s="14" t="str">
        <f t="shared" ref="B260:D260" si="295">B240</f>
        <v>География</v>
      </c>
      <c r="C260" s="58" t="str">
        <f t="shared" si="295"/>
        <v>5 класс</v>
      </c>
      <c r="D260" s="53">
        <f t="shared" si="295"/>
        <v>16</v>
      </c>
      <c r="E260" s="36" t="e">
        <f t="shared" si="281"/>
        <v>#REF!</v>
      </c>
      <c r="F260" s="5"/>
      <c r="G260" s="5"/>
      <c r="H260" s="5"/>
      <c r="I260" s="37"/>
      <c r="J260" s="38">
        <f t="shared" si="282"/>
        <v>0</v>
      </c>
      <c r="K260" s="5"/>
      <c r="L260" s="5"/>
      <c r="M260" s="5"/>
      <c r="N260" s="5"/>
      <c r="O260" s="38">
        <f t="shared" si="283"/>
        <v>0</v>
      </c>
      <c r="P260" s="5"/>
      <c r="Q260" s="5"/>
      <c r="R260" s="5"/>
      <c r="S260" s="5"/>
      <c r="T260" s="38">
        <f t="shared" si="284"/>
        <v>0</v>
      </c>
      <c r="U260" s="5"/>
      <c r="V260" s="5"/>
      <c r="W260" s="5"/>
      <c r="X260" s="37"/>
      <c r="Y260" s="38">
        <f t="shared" si="285"/>
        <v>0</v>
      </c>
      <c r="Z260" s="2">
        <v>15</v>
      </c>
      <c r="AA260" s="39">
        <f t="shared" si="286"/>
        <v>0</v>
      </c>
      <c r="AB260" s="39">
        <f t="shared" si="287"/>
        <v>0</v>
      </c>
      <c r="AC260" s="39">
        <f t="shared" si="288"/>
        <v>0</v>
      </c>
    </row>
    <row r="261" spans="1:29" ht="15.75" customHeight="1">
      <c r="A261" s="6">
        <v>15</v>
      </c>
      <c r="B261" s="14" t="str">
        <f t="shared" ref="B261:D261" si="296">B241</f>
        <v>Биология</v>
      </c>
      <c r="C261" s="58" t="str">
        <f t="shared" si="296"/>
        <v>5 класс</v>
      </c>
      <c r="D261" s="53">
        <f t="shared" si="296"/>
        <v>16</v>
      </c>
      <c r="E261" s="36" t="e">
        <f t="shared" si="281"/>
        <v>#REF!</v>
      </c>
      <c r="F261" s="5"/>
      <c r="G261" s="5"/>
      <c r="H261" s="5"/>
      <c r="I261" s="5"/>
      <c r="J261" s="38">
        <f t="shared" si="282"/>
        <v>0</v>
      </c>
      <c r="K261" s="5"/>
      <c r="L261" s="5"/>
      <c r="M261" s="5"/>
      <c r="N261" s="5"/>
      <c r="O261" s="38">
        <f t="shared" si="283"/>
        <v>0</v>
      </c>
      <c r="P261" s="5"/>
      <c r="Q261" s="5"/>
      <c r="R261" s="5"/>
      <c r="S261" s="5"/>
      <c r="T261" s="38">
        <f t="shared" si="284"/>
        <v>0</v>
      </c>
      <c r="U261" s="5"/>
      <c r="V261" s="5"/>
      <c r="W261" s="5"/>
      <c r="X261" s="5"/>
      <c r="Y261" s="38">
        <f t="shared" si="285"/>
        <v>0</v>
      </c>
      <c r="Z261" s="2">
        <v>15</v>
      </c>
      <c r="AA261" s="39">
        <f t="shared" si="286"/>
        <v>0</v>
      </c>
      <c r="AB261" s="39">
        <f t="shared" si="287"/>
        <v>0</v>
      </c>
      <c r="AC261" s="39">
        <f t="shared" si="288"/>
        <v>0</v>
      </c>
    </row>
    <row r="262" spans="1:29" ht="15.75" customHeight="1">
      <c r="A262" s="6">
        <v>15</v>
      </c>
      <c r="B262" s="14" t="str">
        <f t="shared" ref="B262:D262" si="297">B242</f>
        <v>Технология</v>
      </c>
      <c r="C262" s="58" t="str">
        <f t="shared" si="297"/>
        <v>5 класс</v>
      </c>
      <c r="D262" s="53">
        <f t="shared" si="297"/>
        <v>32</v>
      </c>
      <c r="E262" s="36" t="e">
        <f t="shared" si="281"/>
        <v>#REF!</v>
      </c>
      <c r="F262" s="5"/>
      <c r="G262" s="5"/>
      <c r="H262" s="5"/>
      <c r="I262" s="5"/>
      <c r="J262" s="38">
        <f t="shared" si="282"/>
        <v>0</v>
      </c>
      <c r="K262" s="5"/>
      <c r="L262" s="5"/>
      <c r="M262" s="5"/>
      <c r="N262" s="5"/>
      <c r="O262" s="38">
        <f t="shared" si="283"/>
        <v>0</v>
      </c>
      <c r="P262" s="5"/>
      <c r="Q262" s="5"/>
      <c r="R262" s="5"/>
      <c r="S262" s="37"/>
      <c r="T262" s="38">
        <f t="shared" si="284"/>
        <v>0</v>
      </c>
      <c r="U262" s="37"/>
      <c r="V262" s="5"/>
      <c r="W262" s="5"/>
      <c r="X262" s="5"/>
      <c r="Y262" s="38">
        <f t="shared" si="285"/>
        <v>0</v>
      </c>
      <c r="Z262" s="2">
        <v>15</v>
      </c>
      <c r="AA262" s="39">
        <f t="shared" si="286"/>
        <v>0</v>
      </c>
      <c r="AB262" s="39">
        <f t="shared" si="287"/>
        <v>0</v>
      </c>
      <c r="AC262" s="39">
        <f t="shared" si="288"/>
        <v>0</v>
      </c>
    </row>
    <row r="263" spans="1:29" ht="15.75" customHeight="1">
      <c r="A263" s="6">
        <v>15</v>
      </c>
      <c r="B263" s="14" t="str">
        <f t="shared" ref="B263:D263" si="298">B243</f>
        <v>Физическая культура</v>
      </c>
      <c r="C263" s="58" t="str">
        <f t="shared" si="298"/>
        <v>5 класс</v>
      </c>
      <c r="D263" s="53">
        <f t="shared" si="298"/>
        <v>32</v>
      </c>
      <c r="E263" s="36" t="e">
        <f t="shared" si="281"/>
        <v>#REF!</v>
      </c>
      <c r="F263" s="5"/>
      <c r="G263" s="5"/>
      <c r="H263" s="5"/>
      <c r="I263" s="5"/>
      <c r="J263" s="38">
        <f t="shared" si="282"/>
        <v>0</v>
      </c>
      <c r="K263" s="5"/>
      <c r="L263" s="5"/>
      <c r="M263" s="5"/>
      <c r="N263" s="5"/>
      <c r="O263" s="38">
        <f t="shared" si="283"/>
        <v>0</v>
      </c>
      <c r="P263" s="5"/>
      <c r="Q263" s="5"/>
      <c r="R263" s="5"/>
      <c r="S263" s="5"/>
      <c r="T263" s="38">
        <f t="shared" si="284"/>
        <v>0</v>
      </c>
      <c r="U263" s="5"/>
      <c r="V263" s="5"/>
      <c r="W263" s="5"/>
      <c r="X263" s="5"/>
      <c r="Y263" s="38">
        <f t="shared" si="285"/>
        <v>0</v>
      </c>
      <c r="Z263" s="2">
        <v>15</v>
      </c>
      <c r="AA263" s="39">
        <f t="shared" si="286"/>
        <v>0</v>
      </c>
      <c r="AB263" s="39">
        <f t="shared" si="287"/>
        <v>0</v>
      </c>
      <c r="AC263" s="39">
        <f t="shared" si="288"/>
        <v>0</v>
      </c>
    </row>
    <row r="264" spans="1:29" ht="15.75" customHeight="1">
      <c r="A264" s="6">
        <v>15</v>
      </c>
      <c r="B264" s="14" t="str">
        <f t="shared" ref="B264:D264" si="299">B244</f>
        <v>Основы духовно-нравственной культуры народов России</v>
      </c>
      <c r="C264" s="58" t="str">
        <f t="shared" si="299"/>
        <v>5 класс</v>
      </c>
      <c r="D264" s="53">
        <f t="shared" si="299"/>
        <v>16</v>
      </c>
      <c r="E264" s="36" t="e">
        <f t="shared" si="281"/>
        <v>#REF!</v>
      </c>
      <c r="F264" s="5"/>
      <c r="G264" s="5"/>
      <c r="H264" s="5"/>
      <c r="I264" s="5"/>
      <c r="J264" s="38">
        <f t="shared" si="282"/>
        <v>0</v>
      </c>
      <c r="K264" s="5"/>
      <c r="L264" s="5"/>
      <c r="M264" s="5"/>
      <c r="N264" s="5"/>
      <c r="O264" s="38">
        <f t="shared" si="283"/>
        <v>0</v>
      </c>
      <c r="P264" s="5"/>
      <c r="Q264" s="5"/>
      <c r="R264" s="5"/>
      <c r="S264" s="5"/>
      <c r="T264" s="38">
        <f t="shared" si="284"/>
        <v>0</v>
      </c>
      <c r="U264" s="5"/>
      <c r="V264" s="5"/>
      <c r="W264" s="5"/>
      <c r="X264" s="5"/>
      <c r="Y264" s="38">
        <f t="shared" si="285"/>
        <v>0</v>
      </c>
      <c r="Z264" s="2">
        <v>15</v>
      </c>
      <c r="AA264" s="39">
        <f t="shared" si="286"/>
        <v>0</v>
      </c>
      <c r="AB264" s="39">
        <f t="shared" si="287"/>
        <v>0</v>
      </c>
      <c r="AC264" s="39">
        <f t="shared" si="288"/>
        <v>0</v>
      </c>
    </row>
    <row r="265" spans="1:29" ht="15.75" customHeight="1">
      <c r="A265" s="6">
        <v>15</v>
      </c>
      <c r="B265" s="14" t="str">
        <f t="shared" ref="B265:D265" si="300">B245</f>
        <v>Музыка</v>
      </c>
      <c r="C265" s="58" t="str">
        <f t="shared" si="300"/>
        <v>5 класс</v>
      </c>
      <c r="D265" s="53">
        <f t="shared" si="300"/>
        <v>16</v>
      </c>
      <c r="E265" s="36" t="e">
        <f t="shared" si="281"/>
        <v>#REF!</v>
      </c>
      <c r="F265" s="5"/>
      <c r="G265" s="5"/>
      <c r="H265" s="5"/>
      <c r="I265" s="5"/>
      <c r="J265" s="56">
        <f t="shared" si="282"/>
        <v>0</v>
      </c>
      <c r="K265" s="5"/>
      <c r="L265" s="5"/>
      <c r="M265" s="5"/>
      <c r="N265" s="5"/>
      <c r="O265" s="56">
        <f t="shared" si="283"/>
        <v>0</v>
      </c>
      <c r="P265" s="5"/>
      <c r="Q265" s="5"/>
      <c r="R265" s="5"/>
      <c r="S265" s="5"/>
      <c r="T265" s="56">
        <f t="shared" si="284"/>
        <v>0</v>
      </c>
      <c r="U265" s="5"/>
      <c r="V265" s="5"/>
      <c r="W265" s="5"/>
      <c r="X265" s="5"/>
      <c r="Y265" s="56">
        <f t="shared" si="285"/>
        <v>0</v>
      </c>
      <c r="Z265" s="2">
        <v>15</v>
      </c>
      <c r="AA265" s="39">
        <f t="shared" si="286"/>
        <v>0</v>
      </c>
      <c r="AB265" s="39">
        <f t="shared" si="287"/>
        <v>0</v>
      </c>
      <c r="AC265" s="39">
        <f t="shared" si="288"/>
        <v>0</v>
      </c>
    </row>
    <row r="266" spans="1:29" ht="15.75" customHeight="1">
      <c r="A266" s="6">
        <v>15</v>
      </c>
      <c r="B266" s="14" t="e">
        <f t="shared" ref="B266:D266" si="301">B246</f>
        <v>#REF!</v>
      </c>
      <c r="C266" s="58" t="e">
        <f t="shared" si="301"/>
        <v>#REF!</v>
      </c>
      <c r="D266" s="53" t="e">
        <f t="shared" si="301"/>
        <v>#REF!</v>
      </c>
      <c r="E266" s="36" t="e">
        <f t="shared" si="281"/>
        <v>#REF!</v>
      </c>
      <c r="F266" s="5"/>
      <c r="G266" s="5"/>
      <c r="H266" s="5"/>
      <c r="I266" s="5"/>
      <c r="J266" s="56">
        <f t="shared" si="282"/>
        <v>0</v>
      </c>
      <c r="K266" s="5"/>
      <c r="L266" s="5"/>
      <c r="M266" s="5"/>
      <c r="N266" s="5"/>
      <c r="O266" s="56">
        <f t="shared" si="283"/>
        <v>0</v>
      </c>
      <c r="P266" s="5"/>
      <c r="Q266" s="5"/>
      <c r="R266" s="5"/>
      <c r="S266" s="5"/>
      <c r="T266" s="56">
        <f t="shared" si="284"/>
        <v>0</v>
      </c>
      <c r="U266" s="5"/>
      <c r="V266" s="5"/>
      <c r="W266" s="5"/>
      <c r="X266" s="5"/>
      <c r="Y266" s="56">
        <f t="shared" si="285"/>
        <v>0</v>
      </c>
      <c r="Z266" s="2">
        <v>11</v>
      </c>
      <c r="AA266" s="39">
        <f t="shared" si="286"/>
        <v>0</v>
      </c>
      <c r="AB266" s="39">
        <f t="shared" si="287"/>
        <v>0</v>
      </c>
      <c r="AC266" s="39">
        <f t="shared" si="288"/>
        <v>0</v>
      </c>
    </row>
    <row r="267" spans="1:29" ht="15.75" customHeight="1">
      <c r="A267" s="6">
        <v>15</v>
      </c>
      <c r="B267" s="14" t="e">
        <f t="shared" ref="B267:D267" si="302">B247</f>
        <v>#REF!</v>
      </c>
      <c r="C267" s="58" t="e">
        <f t="shared" si="302"/>
        <v>#REF!</v>
      </c>
      <c r="D267" s="53" t="e">
        <f t="shared" si="302"/>
        <v>#REF!</v>
      </c>
      <c r="E267" s="36" t="e">
        <f t="shared" si="281"/>
        <v>#REF!</v>
      </c>
      <c r="F267" s="5"/>
      <c r="G267" s="5"/>
      <c r="H267" s="5"/>
      <c r="I267" s="5"/>
      <c r="J267" s="56">
        <f t="shared" si="282"/>
        <v>0</v>
      </c>
      <c r="K267" s="5"/>
      <c r="L267" s="5"/>
      <c r="M267" s="5"/>
      <c r="N267" s="5"/>
      <c r="O267" s="56">
        <f t="shared" si="283"/>
        <v>0</v>
      </c>
      <c r="P267" s="5"/>
      <c r="Q267" s="5"/>
      <c r="R267" s="5"/>
      <c r="S267" s="5"/>
      <c r="T267" s="56">
        <f t="shared" si="284"/>
        <v>0</v>
      </c>
      <c r="U267" s="5"/>
      <c r="V267" s="5"/>
      <c r="W267" s="5"/>
      <c r="X267" s="5"/>
      <c r="Y267" s="56">
        <f t="shared" si="285"/>
        <v>0</v>
      </c>
      <c r="Z267" s="2">
        <v>11</v>
      </c>
      <c r="AA267" s="39">
        <f t="shared" si="286"/>
        <v>0</v>
      </c>
      <c r="AB267" s="39">
        <f t="shared" si="287"/>
        <v>0</v>
      </c>
      <c r="AC267" s="39">
        <f t="shared" si="288"/>
        <v>0</v>
      </c>
    </row>
    <row r="268" spans="1:29" ht="15.75" customHeight="1">
      <c r="A268" s="6">
        <v>15</v>
      </c>
      <c r="B268" s="14" t="e">
        <f t="shared" ref="B268:D268" si="303">B248</f>
        <v>#REF!</v>
      </c>
      <c r="C268" s="58" t="e">
        <f t="shared" si="303"/>
        <v>#REF!</v>
      </c>
      <c r="D268" s="53" t="e">
        <f t="shared" si="303"/>
        <v>#REF!</v>
      </c>
      <c r="E268" s="36" t="e">
        <f t="shared" si="281"/>
        <v>#REF!</v>
      </c>
      <c r="F268" s="5"/>
      <c r="G268" s="5"/>
      <c r="H268" s="5"/>
      <c r="I268" s="5"/>
      <c r="J268" s="56">
        <f t="shared" si="282"/>
        <v>0</v>
      </c>
      <c r="K268" s="5"/>
      <c r="L268" s="5"/>
      <c r="M268" s="5"/>
      <c r="N268" s="5"/>
      <c r="O268" s="56">
        <f t="shared" si="283"/>
        <v>0</v>
      </c>
      <c r="P268" s="5"/>
      <c r="Q268" s="5"/>
      <c r="R268" s="5"/>
      <c r="S268" s="5"/>
      <c r="T268" s="56">
        <f t="shared" si="284"/>
        <v>0</v>
      </c>
      <c r="U268" s="5"/>
      <c r="V268" s="5"/>
      <c r="W268" s="5"/>
      <c r="X268" s="5"/>
      <c r="Y268" s="56">
        <f t="shared" si="285"/>
        <v>0</v>
      </c>
      <c r="Z268" s="2">
        <v>11</v>
      </c>
      <c r="AA268" s="39">
        <f t="shared" si="286"/>
        <v>0</v>
      </c>
      <c r="AB268" s="39">
        <f t="shared" si="287"/>
        <v>0</v>
      </c>
      <c r="AC268" s="39">
        <f t="shared" si="288"/>
        <v>0</v>
      </c>
    </row>
    <row r="269" spans="1:29" ht="15.75" customHeight="1">
      <c r="A269" s="6">
        <v>15</v>
      </c>
      <c r="B269" s="14" t="e">
        <f t="shared" ref="B269:D269" si="304">B249</f>
        <v>#REF!</v>
      </c>
      <c r="C269" s="58" t="e">
        <f t="shared" si="304"/>
        <v>#REF!</v>
      </c>
      <c r="D269" s="53" t="e">
        <f t="shared" si="304"/>
        <v>#REF!</v>
      </c>
      <c r="E269" s="36" t="e">
        <f t="shared" si="281"/>
        <v>#REF!</v>
      </c>
      <c r="F269" s="5"/>
      <c r="G269" s="5"/>
      <c r="H269" s="5"/>
      <c r="I269" s="5"/>
      <c r="J269" s="56">
        <f t="shared" si="282"/>
        <v>0</v>
      </c>
      <c r="K269" s="5"/>
      <c r="L269" s="5"/>
      <c r="M269" s="5"/>
      <c r="N269" s="5"/>
      <c r="O269" s="56">
        <f t="shared" si="283"/>
        <v>0</v>
      </c>
      <c r="P269" s="5"/>
      <c r="Q269" s="5"/>
      <c r="R269" s="5"/>
      <c r="S269" s="5"/>
      <c r="T269" s="56">
        <f t="shared" si="284"/>
        <v>0</v>
      </c>
      <c r="U269" s="5"/>
      <c r="V269" s="5"/>
      <c r="W269" s="5"/>
      <c r="X269" s="5"/>
      <c r="Y269" s="56">
        <f t="shared" si="285"/>
        <v>0</v>
      </c>
      <c r="Z269" s="2">
        <v>11</v>
      </c>
      <c r="AA269" s="39">
        <f t="shared" si="286"/>
        <v>0</v>
      </c>
      <c r="AB269" s="39">
        <f t="shared" si="287"/>
        <v>0</v>
      </c>
      <c r="AC269" s="39">
        <f t="shared" si="288"/>
        <v>0</v>
      </c>
    </row>
    <row r="270" spans="1:29" ht="15.75" customHeight="1">
      <c r="A270" s="6">
        <v>15</v>
      </c>
      <c r="B270" s="14" t="e">
        <f t="shared" ref="B270:D270" si="305">B250</f>
        <v>#REF!</v>
      </c>
      <c r="C270" s="58" t="e">
        <f t="shared" si="305"/>
        <v>#REF!</v>
      </c>
      <c r="D270" s="53" t="e">
        <f t="shared" si="305"/>
        <v>#REF!</v>
      </c>
      <c r="E270" s="36" t="e">
        <f t="shared" si="281"/>
        <v>#REF!</v>
      </c>
      <c r="F270" s="5"/>
      <c r="G270" s="5"/>
      <c r="H270" s="5"/>
      <c r="I270" s="5"/>
      <c r="J270" s="56">
        <f t="shared" si="282"/>
        <v>0</v>
      </c>
      <c r="K270" s="5"/>
      <c r="L270" s="5"/>
      <c r="M270" s="5"/>
      <c r="N270" s="5"/>
      <c r="O270" s="56">
        <f t="shared" si="283"/>
        <v>0</v>
      </c>
      <c r="P270" s="5"/>
      <c r="Q270" s="5"/>
      <c r="R270" s="5"/>
      <c r="S270" s="5"/>
      <c r="T270" s="56">
        <f t="shared" si="284"/>
        <v>0</v>
      </c>
      <c r="U270" s="5"/>
      <c r="V270" s="5"/>
      <c r="W270" s="5"/>
      <c r="X270" s="5"/>
      <c r="Y270" s="56">
        <f t="shared" si="285"/>
        <v>0</v>
      </c>
      <c r="Z270" s="2">
        <v>11</v>
      </c>
      <c r="AA270" s="39">
        <f t="shared" si="286"/>
        <v>0</v>
      </c>
      <c r="AB270" s="39">
        <f t="shared" si="287"/>
        <v>0</v>
      </c>
      <c r="AC270" s="39">
        <f t="shared" si="288"/>
        <v>0</v>
      </c>
    </row>
    <row r="271" spans="1:29" ht="15.75">
      <c r="A271" s="6">
        <v>15</v>
      </c>
      <c r="B271" s="45"/>
      <c r="C271" s="46"/>
      <c r="D271" s="47"/>
      <c r="E271" s="48"/>
      <c r="F271" s="49"/>
      <c r="G271" s="49"/>
      <c r="H271" s="49"/>
      <c r="I271" s="49"/>
      <c r="J271" s="49">
        <f>SUM(J253:J270)</f>
        <v>0</v>
      </c>
      <c r="K271" s="49"/>
      <c r="L271" s="49"/>
      <c r="M271" s="49"/>
      <c r="N271" s="49"/>
      <c r="O271" s="49">
        <f>SUM(O253:O270)</f>
        <v>0</v>
      </c>
      <c r="P271" s="49"/>
      <c r="Q271" s="49"/>
      <c r="R271" s="49"/>
      <c r="S271" s="49"/>
      <c r="T271" s="49">
        <f>SUM(T253:T270)</f>
        <v>0</v>
      </c>
      <c r="U271" s="49"/>
      <c r="V271" s="49"/>
      <c r="W271" s="49"/>
      <c r="X271" s="49"/>
      <c r="Y271" s="49">
        <f>SUM(Y253:Y270)</f>
        <v>0</v>
      </c>
      <c r="Z271" s="2">
        <v>1</v>
      </c>
      <c r="AA271" s="50">
        <f t="shared" ref="AA271:AC271" si="306">SUM(AA253:AA270)</f>
        <v>0</v>
      </c>
      <c r="AB271" s="50">
        <f t="shared" si="306"/>
        <v>0</v>
      </c>
      <c r="AC271" s="50">
        <f t="shared" si="306"/>
        <v>0</v>
      </c>
    </row>
    <row r="272" spans="1:29" ht="15.75" customHeight="1">
      <c r="A272" s="6">
        <v>16</v>
      </c>
      <c r="B272" s="98" t="str">
        <f>"Буква (или иное название) класса "&amp;A272&amp;":"</f>
        <v>Буква (или иное название) класса 16:</v>
      </c>
      <c r="C272" s="99"/>
      <c r="D272" s="54"/>
      <c r="E272" s="30"/>
      <c r="F272" s="100"/>
      <c r="G272" s="101"/>
      <c r="H272" s="101"/>
      <c r="I272" s="101"/>
      <c r="J272" s="101"/>
      <c r="K272" s="101"/>
      <c r="L272" s="101"/>
      <c r="M272" s="101"/>
      <c r="N272" s="101"/>
      <c r="O272" s="101"/>
      <c r="P272" s="101"/>
      <c r="Q272" s="101"/>
      <c r="R272" s="101"/>
      <c r="S272" s="101"/>
      <c r="T272" s="101"/>
      <c r="U272" s="101"/>
      <c r="V272" s="101"/>
      <c r="W272" s="101"/>
      <c r="X272" s="101"/>
      <c r="Y272" s="101"/>
      <c r="Z272" s="2">
        <v>16</v>
      </c>
      <c r="AA272" s="32"/>
      <c r="AB272" s="32"/>
      <c r="AC272" s="32"/>
    </row>
    <row r="273" spans="1:29" ht="15.75" customHeight="1">
      <c r="A273" s="6">
        <v>16</v>
      </c>
      <c r="B273" s="14" t="str">
        <f t="shared" ref="B273:D273" si="307">B253</f>
        <v>5Ж</v>
      </c>
      <c r="C273" s="58">
        <f t="shared" si="307"/>
        <v>0</v>
      </c>
      <c r="D273" s="59">
        <f t="shared" si="307"/>
        <v>0</v>
      </c>
      <c r="E273" s="36" t="e">
        <f t="shared" ref="E273:E290" si="308">(J273+O273+T273+Y273+#REF!)/D273</f>
        <v>#REF!</v>
      </c>
      <c r="F273" s="37"/>
      <c r="G273" s="5"/>
      <c r="H273" s="5"/>
      <c r="I273" s="37"/>
      <c r="J273" s="38">
        <f t="shared" ref="J273:J290" si="309">COUNTA(F273:I273)</f>
        <v>0</v>
      </c>
      <c r="K273" s="37"/>
      <c r="L273" s="5"/>
      <c r="M273" s="5"/>
      <c r="N273" s="5"/>
      <c r="O273" s="38">
        <f t="shared" ref="O273:O290" si="310">COUNTA(K273:N273)</f>
        <v>0</v>
      </c>
      <c r="P273" s="5"/>
      <c r="Q273" s="5"/>
      <c r="R273" s="5"/>
      <c r="S273" s="37"/>
      <c r="T273" s="38">
        <f t="shared" ref="T273:T290" si="311">COUNTA(P273:S273)</f>
        <v>0</v>
      </c>
      <c r="U273" s="5"/>
      <c r="V273" s="5"/>
      <c r="W273" s="5"/>
      <c r="X273" s="5"/>
      <c r="Y273" s="38">
        <f t="shared" ref="Y273:Y290" si="312">COUNTA(U273:X273)</f>
        <v>0</v>
      </c>
      <c r="Z273" s="2">
        <v>16</v>
      </c>
      <c r="AA273" s="39">
        <f t="shared" ref="AA273:AA290" si="313">IF($F$1&gt;0,COUNTIF(F273:Y273,$F$1),0)</f>
        <v>0</v>
      </c>
      <c r="AB273" s="39">
        <f t="shared" ref="AB273:AB290" si="314">IF($G$1&gt;0,COUNTIF(F273:Y273,$G$1),0)</f>
        <v>0</v>
      </c>
      <c r="AC273" s="39">
        <f t="shared" ref="AC273:AC290" si="315">IF($H$1&gt;0,COUNTIF(F273:Y273,$H$1),0)</f>
        <v>0</v>
      </c>
    </row>
    <row r="274" spans="1:29" ht="15.75" customHeight="1">
      <c r="A274" s="6">
        <v>16</v>
      </c>
      <c r="B274" s="14" t="str">
        <f t="shared" ref="B274:D274" si="316">B254</f>
        <v>Русский язык</v>
      </c>
      <c r="C274" s="58" t="str">
        <f t="shared" si="316"/>
        <v>5 класс</v>
      </c>
      <c r="D274" s="53">
        <f t="shared" si="316"/>
        <v>80</v>
      </c>
      <c r="E274" s="36" t="e">
        <f t="shared" si="308"/>
        <v>#REF!</v>
      </c>
      <c r="F274" s="5"/>
      <c r="G274" s="5"/>
      <c r="H274" s="5"/>
      <c r="I274" s="5"/>
      <c r="J274" s="38">
        <f t="shared" si="309"/>
        <v>0</v>
      </c>
      <c r="K274" s="5"/>
      <c r="L274" s="5"/>
      <c r="M274" s="5"/>
      <c r="N274" s="5"/>
      <c r="O274" s="38">
        <f t="shared" si="310"/>
        <v>0</v>
      </c>
      <c r="P274" s="5"/>
      <c r="Q274" s="5"/>
      <c r="R274" s="5"/>
      <c r="S274" s="5"/>
      <c r="T274" s="38">
        <f t="shared" si="311"/>
        <v>0</v>
      </c>
      <c r="U274" s="5"/>
      <c r="V274" s="5"/>
      <c r="W274" s="5"/>
      <c r="X274" s="5"/>
      <c r="Y274" s="38">
        <f t="shared" si="312"/>
        <v>0</v>
      </c>
      <c r="Z274" s="2">
        <v>16</v>
      </c>
      <c r="AA274" s="39">
        <f t="shared" si="313"/>
        <v>0</v>
      </c>
      <c r="AB274" s="39">
        <f t="shared" si="314"/>
        <v>0</v>
      </c>
      <c r="AC274" s="39">
        <f t="shared" si="315"/>
        <v>0</v>
      </c>
    </row>
    <row r="275" spans="1:29" ht="15.75" customHeight="1">
      <c r="A275" s="6">
        <v>16</v>
      </c>
      <c r="B275" s="14" t="str">
        <f t="shared" ref="B275:D275" si="317">B255</f>
        <v>Литература</v>
      </c>
      <c r="C275" s="58" t="str">
        <f t="shared" si="317"/>
        <v>5 класс</v>
      </c>
      <c r="D275" s="53">
        <f t="shared" si="317"/>
        <v>48</v>
      </c>
      <c r="E275" s="36" t="e">
        <f t="shared" si="308"/>
        <v>#REF!</v>
      </c>
      <c r="F275" s="5"/>
      <c r="G275" s="5"/>
      <c r="H275" s="5"/>
      <c r="I275" s="5"/>
      <c r="J275" s="38">
        <f t="shared" si="309"/>
        <v>0</v>
      </c>
      <c r="K275" s="5"/>
      <c r="L275" s="5"/>
      <c r="M275" s="5"/>
      <c r="N275" s="5"/>
      <c r="O275" s="38">
        <f t="shared" si="310"/>
        <v>0</v>
      </c>
      <c r="P275" s="5"/>
      <c r="Q275" s="5"/>
      <c r="R275" s="5"/>
      <c r="S275" s="5"/>
      <c r="T275" s="38">
        <f t="shared" si="311"/>
        <v>0</v>
      </c>
      <c r="U275" s="5"/>
      <c r="V275" s="5"/>
      <c r="W275" s="5"/>
      <c r="X275" s="5"/>
      <c r="Y275" s="38">
        <f t="shared" si="312"/>
        <v>0</v>
      </c>
      <c r="Z275" s="2">
        <v>16</v>
      </c>
      <c r="AA275" s="39">
        <f t="shared" si="313"/>
        <v>0</v>
      </c>
      <c r="AB275" s="39">
        <f t="shared" si="314"/>
        <v>0</v>
      </c>
      <c r="AC275" s="39">
        <f t="shared" si="315"/>
        <v>0</v>
      </c>
    </row>
    <row r="276" spans="1:29" ht="15.75" customHeight="1">
      <c r="A276" s="6">
        <v>16</v>
      </c>
      <c r="B276" s="14" t="str">
        <f t="shared" ref="B276:D276" si="318">B256</f>
        <v>Родной язык и (или) государственный язык республики Российской Федерации</v>
      </c>
      <c r="C276" s="58" t="str">
        <f t="shared" si="318"/>
        <v>5 класс</v>
      </c>
      <c r="D276" s="53">
        <f t="shared" si="318"/>
        <v>16</v>
      </c>
      <c r="E276" s="36" t="e">
        <f t="shared" si="308"/>
        <v>#REF!</v>
      </c>
      <c r="F276" s="37"/>
      <c r="G276" s="5"/>
      <c r="H276" s="37"/>
      <c r="I276" s="5"/>
      <c r="J276" s="38">
        <f t="shared" si="309"/>
        <v>0</v>
      </c>
      <c r="K276" s="37"/>
      <c r="L276" s="37"/>
      <c r="M276" s="37"/>
      <c r="N276" s="5"/>
      <c r="O276" s="38">
        <f t="shared" si="310"/>
        <v>0</v>
      </c>
      <c r="P276" s="5"/>
      <c r="Q276" s="5"/>
      <c r="R276" s="5"/>
      <c r="S276" s="5"/>
      <c r="T276" s="38">
        <f t="shared" si="311"/>
        <v>0</v>
      </c>
      <c r="U276" s="5"/>
      <c r="V276" s="5"/>
      <c r="W276" s="5"/>
      <c r="X276" s="5"/>
      <c r="Y276" s="38">
        <f t="shared" si="312"/>
        <v>0</v>
      </c>
      <c r="Z276" s="2">
        <v>16</v>
      </c>
      <c r="AA276" s="39">
        <f t="shared" si="313"/>
        <v>0</v>
      </c>
      <c r="AB276" s="39">
        <f t="shared" si="314"/>
        <v>0</v>
      </c>
      <c r="AC276" s="39">
        <f t="shared" si="315"/>
        <v>0</v>
      </c>
    </row>
    <row r="277" spans="1:29" ht="15.75" customHeight="1">
      <c r="A277" s="6">
        <v>16</v>
      </c>
      <c r="B277" s="14" t="str">
        <f t="shared" ref="B277:D277" si="319">B257</f>
        <v>Иностранный язык</v>
      </c>
      <c r="C277" s="58" t="str">
        <f t="shared" si="319"/>
        <v>5 класс</v>
      </c>
      <c r="D277" s="53">
        <f t="shared" si="319"/>
        <v>48</v>
      </c>
      <c r="E277" s="36" t="e">
        <f t="shared" si="308"/>
        <v>#REF!</v>
      </c>
      <c r="F277" s="5"/>
      <c r="G277" s="5"/>
      <c r="H277" s="5"/>
      <c r="I277" s="37"/>
      <c r="J277" s="38">
        <f t="shared" si="309"/>
        <v>0</v>
      </c>
      <c r="K277" s="37"/>
      <c r="L277" s="5"/>
      <c r="M277" s="5"/>
      <c r="N277" s="5"/>
      <c r="O277" s="38">
        <f t="shared" si="310"/>
        <v>0</v>
      </c>
      <c r="P277" s="5"/>
      <c r="Q277" s="5"/>
      <c r="R277" s="5"/>
      <c r="S277" s="5"/>
      <c r="T277" s="38">
        <f t="shared" si="311"/>
        <v>0</v>
      </c>
      <c r="U277" s="5"/>
      <c r="V277" s="5"/>
      <c r="W277" s="5"/>
      <c r="X277" s="5"/>
      <c r="Y277" s="38">
        <f t="shared" si="312"/>
        <v>0</v>
      </c>
      <c r="Z277" s="2">
        <v>16</v>
      </c>
      <c r="AA277" s="39">
        <f t="shared" si="313"/>
        <v>0</v>
      </c>
      <c r="AB277" s="39">
        <f t="shared" si="314"/>
        <v>0</v>
      </c>
      <c r="AC277" s="39">
        <f t="shared" si="315"/>
        <v>0</v>
      </c>
    </row>
    <row r="278" spans="1:29" ht="15.75" customHeight="1">
      <c r="A278" s="6">
        <v>16</v>
      </c>
      <c r="B278" s="14" t="str">
        <f t="shared" ref="B278:D278" si="320">B258</f>
        <v>Математика</v>
      </c>
      <c r="C278" s="58" t="str">
        <f t="shared" si="320"/>
        <v>5 класс</v>
      </c>
      <c r="D278" s="53">
        <f t="shared" si="320"/>
        <v>80</v>
      </c>
      <c r="E278" s="36" t="e">
        <f t="shared" si="308"/>
        <v>#REF!</v>
      </c>
      <c r="F278" s="37"/>
      <c r="G278" s="5"/>
      <c r="H278" s="5"/>
      <c r="I278" s="5"/>
      <c r="J278" s="38">
        <f t="shared" si="309"/>
        <v>0</v>
      </c>
      <c r="K278" s="5"/>
      <c r="L278" s="5"/>
      <c r="M278" s="5"/>
      <c r="N278" s="5"/>
      <c r="O278" s="38">
        <f t="shared" si="310"/>
        <v>0</v>
      </c>
      <c r="P278" s="5"/>
      <c r="Q278" s="5"/>
      <c r="R278" s="5"/>
      <c r="S278" s="5"/>
      <c r="T278" s="38">
        <f t="shared" si="311"/>
        <v>0</v>
      </c>
      <c r="U278" s="5"/>
      <c r="V278" s="5"/>
      <c r="W278" s="5"/>
      <c r="X278" s="5"/>
      <c r="Y278" s="38">
        <f t="shared" si="312"/>
        <v>0</v>
      </c>
      <c r="Z278" s="2">
        <v>16</v>
      </c>
      <c r="AA278" s="39">
        <f t="shared" si="313"/>
        <v>0</v>
      </c>
      <c r="AB278" s="39">
        <f t="shared" si="314"/>
        <v>0</v>
      </c>
      <c r="AC278" s="39">
        <f t="shared" si="315"/>
        <v>0</v>
      </c>
    </row>
    <row r="279" spans="1:29" ht="15.75" customHeight="1">
      <c r="A279" s="6">
        <v>16</v>
      </c>
      <c r="B279" s="14" t="str">
        <f t="shared" ref="B279:D279" si="321">B259</f>
        <v>История</v>
      </c>
      <c r="C279" s="58" t="str">
        <f t="shared" si="321"/>
        <v>5 класс</v>
      </c>
      <c r="D279" s="53">
        <f t="shared" si="321"/>
        <v>32</v>
      </c>
      <c r="E279" s="36" t="e">
        <f t="shared" si="308"/>
        <v>#REF!</v>
      </c>
      <c r="F279" s="5"/>
      <c r="G279" s="5"/>
      <c r="H279" s="5"/>
      <c r="I279" s="5"/>
      <c r="J279" s="38">
        <f t="shared" si="309"/>
        <v>0</v>
      </c>
      <c r="K279" s="5"/>
      <c r="L279" s="5"/>
      <c r="M279" s="5"/>
      <c r="N279" s="37"/>
      <c r="O279" s="38">
        <f t="shared" si="310"/>
        <v>0</v>
      </c>
      <c r="P279" s="37"/>
      <c r="Q279" s="5"/>
      <c r="R279" s="5"/>
      <c r="S279" s="5"/>
      <c r="T279" s="38">
        <f t="shared" si="311"/>
        <v>0</v>
      </c>
      <c r="U279" s="5"/>
      <c r="V279" s="5"/>
      <c r="W279" s="5"/>
      <c r="X279" s="5"/>
      <c r="Y279" s="38">
        <f t="shared" si="312"/>
        <v>0</v>
      </c>
      <c r="Z279" s="2">
        <v>16</v>
      </c>
      <c r="AA279" s="39">
        <f t="shared" si="313"/>
        <v>0</v>
      </c>
      <c r="AB279" s="39">
        <f t="shared" si="314"/>
        <v>0</v>
      </c>
      <c r="AC279" s="39">
        <f t="shared" si="315"/>
        <v>0</v>
      </c>
    </row>
    <row r="280" spans="1:29" ht="15.75" customHeight="1">
      <c r="A280" s="6">
        <v>16</v>
      </c>
      <c r="B280" s="14" t="str">
        <f t="shared" ref="B280:D280" si="322">B260</f>
        <v>География</v>
      </c>
      <c r="C280" s="58" t="str">
        <f t="shared" si="322"/>
        <v>5 класс</v>
      </c>
      <c r="D280" s="53">
        <f t="shared" si="322"/>
        <v>16</v>
      </c>
      <c r="E280" s="36" t="e">
        <f t="shared" si="308"/>
        <v>#REF!</v>
      </c>
      <c r="F280" s="5"/>
      <c r="G280" s="5"/>
      <c r="H280" s="5"/>
      <c r="I280" s="37"/>
      <c r="J280" s="38">
        <f t="shared" si="309"/>
        <v>0</v>
      </c>
      <c r="K280" s="5"/>
      <c r="L280" s="5"/>
      <c r="M280" s="5"/>
      <c r="N280" s="5"/>
      <c r="O280" s="38">
        <f t="shared" si="310"/>
        <v>0</v>
      </c>
      <c r="P280" s="5"/>
      <c r="Q280" s="5"/>
      <c r="R280" s="5"/>
      <c r="S280" s="5"/>
      <c r="T280" s="38">
        <f t="shared" si="311"/>
        <v>0</v>
      </c>
      <c r="U280" s="5"/>
      <c r="V280" s="5"/>
      <c r="W280" s="5"/>
      <c r="X280" s="37"/>
      <c r="Y280" s="38">
        <f t="shared" si="312"/>
        <v>0</v>
      </c>
      <c r="Z280" s="2">
        <v>16</v>
      </c>
      <c r="AA280" s="39">
        <f t="shared" si="313"/>
        <v>0</v>
      </c>
      <c r="AB280" s="39">
        <f t="shared" si="314"/>
        <v>0</v>
      </c>
      <c r="AC280" s="39">
        <f t="shared" si="315"/>
        <v>0</v>
      </c>
    </row>
    <row r="281" spans="1:29" ht="15.75" customHeight="1">
      <c r="A281" s="6">
        <v>16</v>
      </c>
      <c r="B281" s="14" t="str">
        <f t="shared" ref="B281:D281" si="323">B261</f>
        <v>Биология</v>
      </c>
      <c r="C281" s="58" t="str">
        <f t="shared" si="323"/>
        <v>5 класс</v>
      </c>
      <c r="D281" s="53">
        <f t="shared" si="323"/>
        <v>16</v>
      </c>
      <c r="E281" s="36" t="e">
        <f t="shared" si="308"/>
        <v>#REF!</v>
      </c>
      <c r="F281" s="5"/>
      <c r="G281" s="5"/>
      <c r="H281" s="5"/>
      <c r="I281" s="5"/>
      <c r="J281" s="38">
        <f t="shared" si="309"/>
        <v>0</v>
      </c>
      <c r="K281" s="5"/>
      <c r="L281" s="5"/>
      <c r="M281" s="5"/>
      <c r="N281" s="5"/>
      <c r="O281" s="38">
        <f t="shared" si="310"/>
        <v>0</v>
      </c>
      <c r="P281" s="5"/>
      <c r="Q281" s="5"/>
      <c r="R281" s="5"/>
      <c r="S281" s="5"/>
      <c r="T281" s="38">
        <f t="shared" si="311"/>
        <v>0</v>
      </c>
      <c r="U281" s="5"/>
      <c r="V281" s="5"/>
      <c r="W281" s="5"/>
      <c r="X281" s="5"/>
      <c r="Y281" s="38">
        <f t="shared" si="312"/>
        <v>0</v>
      </c>
      <c r="Z281" s="2">
        <v>16</v>
      </c>
      <c r="AA281" s="39">
        <f t="shared" si="313"/>
        <v>0</v>
      </c>
      <c r="AB281" s="39">
        <f t="shared" si="314"/>
        <v>0</v>
      </c>
      <c r="AC281" s="39">
        <f t="shared" si="315"/>
        <v>0</v>
      </c>
    </row>
    <row r="282" spans="1:29" ht="15.75" customHeight="1">
      <c r="A282" s="6">
        <v>16</v>
      </c>
      <c r="B282" s="14" t="str">
        <f t="shared" ref="B282:D282" si="324">B262</f>
        <v>Технология</v>
      </c>
      <c r="C282" s="58" t="str">
        <f t="shared" si="324"/>
        <v>5 класс</v>
      </c>
      <c r="D282" s="53">
        <f t="shared" si="324"/>
        <v>32</v>
      </c>
      <c r="E282" s="36" t="e">
        <f t="shared" si="308"/>
        <v>#REF!</v>
      </c>
      <c r="F282" s="5"/>
      <c r="G282" s="5"/>
      <c r="H282" s="5"/>
      <c r="I282" s="5"/>
      <c r="J282" s="38">
        <f t="shared" si="309"/>
        <v>0</v>
      </c>
      <c r="K282" s="5"/>
      <c r="L282" s="5"/>
      <c r="M282" s="5"/>
      <c r="N282" s="5"/>
      <c r="O282" s="38">
        <f t="shared" si="310"/>
        <v>0</v>
      </c>
      <c r="P282" s="5"/>
      <c r="Q282" s="5"/>
      <c r="R282" s="5"/>
      <c r="S282" s="37"/>
      <c r="T282" s="38">
        <f t="shared" si="311"/>
        <v>0</v>
      </c>
      <c r="U282" s="37"/>
      <c r="V282" s="5"/>
      <c r="W282" s="5"/>
      <c r="X282" s="5"/>
      <c r="Y282" s="38">
        <f t="shared" si="312"/>
        <v>0</v>
      </c>
      <c r="Z282" s="2">
        <v>16</v>
      </c>
      <c r="AA282" s="39">
        <f t="shared" si="313"/>
        <v>0</v>
      </c>
      <c r="AB282" s="39">
        <f t="shared" si="314"/>
        <v>0</v>
      </c>
      <c r="AC282" s="39">
        <f t="shared" si="315"/>
        <v>0</v>
      </c>
    </row>
    <row r="283" spans="1:29" ht="15.75" customHeight="1">
      <c r="A283" s="6">
        <v>16</v>
      </c>
      <c r="B283" s="14" t="str">
        <f t="shared" ref="B283:D283" si="325">B263</f>
        <v>Физическая культура</v>
      </c>
      <c r="C283" s="58" t="str">
        <f t="shared" si="325"/>
        <v>5 класс</v>
      </c>
      <c r="D283" s="53">
        <f t="shared" si="325"/>
        <v>32</v>
      </c>
      <c r="E283" s="36" t="e">
        <f t="shared" si="308"/>
        <v>#REF!</v>
      </c>
      <c r="F283" s="5"/>
      <c r="G283" s="5"/>
      <c r="H283" s="5"/>
      <c r="I283" s="5"/>
      <c r="J283" s="38">
        <f t="shared" si="309"/>
        <v>0</v>
      </c>
      <c r="K283" s="5"/>
      <c r="L283" s="5"/>
      <c r="M283" s="5"/>
      <c r="N283" s="5"/>
      <c r="O283" s="38">
        <f t="shared" si="310"/>
        <v>0</v>
      </c>
      <c r="P283" s="5"/>
      <c r="Q283" s="5"/>
      <c r="R283" s="5"/>
      <c r="S283" s="5"/>
      <c r="T283" s="38">
        <f t="shared" si="311"/>
        <v>0</v>
      </c>
      <c r="U283" s="5"/>
      <c r="V283" s="5"/>
      <c r="W283" s="5"/>
      <c r="X283" s="5"/>
      <c r="Y283" s="38">
        <f t="shared" si="312"/>
        <v>0</v>
      </c>
      <c r="Z283" s="2">
        <v>16</v>
      </c>
      <c r="AA283" s="39">
        <f t="shared" si="313"/>
        <v>0</v>
      </c>
      <c r="AB283" s="39">
        <f t="shared" si="314"/>
        <v>0</v>
      </c>
      <c r="AC283" s="39">
        <f t="shared" si="315"/>
        <v>0</v>
      </c>
    </row>
    <row r="284" spans="1:29" ht="15.75" customHeight="1">
      <c r="A284" s="6">
        <v>16</v>
      </c>
      <c r="B284" s="14" t="str">
        <f t="shared" ref="B284:D284" si="326">B264</f>
        <v>Основы духовно-нравственной культуры народов России</v>
      </c>
      <c r="C284" s="58" t="str">
        <f t="shared" si="326"/>
        <v>5 класс</v>
      </c>
      <c r="D284" s="53">
        <f t="shared" si="326"/>
        <v>16</v>
      </c>
      <c r="E284" s="36" t="e">
        <f t="shared" si="308"/>
        <v>#REF!</v>
      </c>
      <c r="F284" s="5"/>
      <c r="G284" s="5"/>
      <c r="H284" s="5"/>
      <c r="I284" s="5"/>
      <c r="J284" s="38">
        <f t="shared" si="309"/>
        <v>0</v>
      </c>
      <c r="K284" s="5"/>
      <c r="L284" s="5"/>
      <c r="M284" s="5"/>
      <c r="N284" s="5"/>
      <c r="O284" s="38">
        <f t="shared" si="310"/>
        <v>0</v>
      </c>
      <c r="P284" s="5"/>
      <c r="Q284" s="5"/>
      <c r="R284" s="5"/>
      <c r="S284" s="5"/>
      <c r="T284" s="38">
        <f t="shared" si="311"/>
        <v>0</v>
      </c>
      <c r="U284" s="5"/>
      <c r="V284" s="5"/>
      <c r="W284" s="5"/>
      <c r="X284" s="5"/>
      <c r="Y284" s="38">
        <f t="shared" si="312"/>
        <v>0</v>
      </c>
      <c r="Z284" s="2">
        <v>16</v>
      </c>
      <c r="AA284" s="39">
        <f t="shared" si="313"/>
        <v>0</v>
      </c>
      <c r="AB284" s="39">
        <f t="shared" si="314"/>
        <v>0</v>
      </c>
      <c r="AC284" s="39">
        <f t="shared" si="315"/>
        <v>0</v>
      </c>
    </row>
    <row r="285" spans="1:29" ht="15.75" customHeight="1">
      <c r="A285" s="6">
        <v>16</v>
      </c>
      <c r="B285" s="14" t="str">
        <f t="shared" ref="B285:D285" si="327">B265</f>
        <v>Музыка</v>
      </c>
      <c r="C285" s="58" t="str">
        <f t="shared" si="327"/>
        <v>5 класс</v>
      </c>
      <c r="D285" s="53">
        <f t="shared" si="327"/>
        <v>16</v>
      </c>
      <c r="E285" s="36" t="e">
        <f t="shared" si="308"/>
        <v>#REF!</v>
      </c>
      <c r="F285" s="5"/>
      <c r="G285" s="5"/>
      <c r="H285" s="5"/>
      <c r="I285" s="5"/>
      <c r="J285" s="56">
        <f t="shared" si="309"/>
        <v>0</v>
      </c>
      <c r="K285" s="5"/>
      <c r="L285" s="5"/>
      <c r="M285" s="5"/>
      <c r="N285" s="5"/>
      <c r="O285" s="56">
        <f t="shared" si="310"/>
        <v>0</v>
      </c>
      <c r="P285" s="5"/>
      <c r="Q285" s="5"/>
      <c r="R285" s="5"/>
      <c r="S285" s="5"/>
      <c r="T285" s="56">
        <f t="shared" si="311"/>
        <v>0</v>
      </c>
      <c r="U285" s="5"/>
      <c r="V285" s="5"/>
      <c r="W285" s="5"/>
      <c r="X285" s="5"/>
      <c r="Y285" s="56">
        <f t="shared" si="312"/>
        <v>0</v>
      </c>
      <c r="Z285" s="2">
        <v>16</v>
      </c>
      <c r="AA285" s="39">
        <f t="shared" si="313"/>
        <v>0</v>
      </c>
      <c r="AB285" s="39">
        <f t="shared" si="314"/>
        <v>0</v>
      </c>
      <c r="AC285" s="39">
        <f t="shared" si="315"/>
        <v>0</v>
      </c>
    </row>
    <row r="286" spans="1:29" ht="15.75" customHeight="1">
      <c r="A286" s="6">
        <v>16</v>
      </c>
      <c r="B286" s="14" t="e">
        <f t="shared" ref="B286:D286" si="328">B266</f>
        <v>#REF!</v>
      </c>
      <c r="C286" s="58" t="e">
        <f t="shared" si="328"/>
        <v>#REF!</v>
      </c>
      <c r="D286" s="53" t="e">
        <f t="shared" si="328"/>
        <v>#REF!</v>
      </c>
      <c r="E286" s="36" t="e">
        <f t="shared" si="308"/>
        <v>#REF!</v>
      </c>
      <c r="F286" s="5"/>
      <c r="G286" s="5"/>
      <c r="H286" s="5"/>
      <c r="I286" s="5"/>
      <c r="J286" s="56">
        <f t="shared" si="309"/>
        <v>0</v>
      </c>
      <c r="K286" s="5"/>
      <c r="L286" s="5"/>
      <c r="M286" s="5"/>
      <c r="N286" s="5"/>
      <c r="O286" s="56">
        <f t="shared" si="310"/>
        <v>0</v>
      </c>
      <c r="P286" s="5"/>
      <c r="Q286" s="5"/>
      <c r="R286" s="5"/>
      <c r="S286" s="5"/>
      <c r="T286" s="56">
        <f t="shared" si="311"/>
        <v>0</v>
      </c>
      <c r="U286" s="5"/>
      <c r="V286" s="5"/>
      <c r="W286" s="5"/>
      <c r="X286" s="5"/>
      <c r="Y286" s="56">
        <f t="shared" si="312"/>
        <v>0</v>
      </c>
      <c r="Z286" s="2">
        <v>11</v>
      </c>
      <c r="AA286" s="39">
        <f t="shared" si="313"/>
        <v>0</v>
      </c>
      <c r="AB286" s="39">
        <f t="shared" si="314"/>
        <v>0</v>
      </c>
      <c r="AC286" s="39">
        <f t="shared" si="315"/>
        <v>0</v>
      </c>
    </row>
    <row r="287" spans="1:29" ht="15.75" customHeight="1">
      <c r="A287" s="6">
        <v>16</v>
      </c>
      <c r="B287" s="14" t="e">
        <f t="shared" ref="B287:D287" si="329">B267</f>
        <v>#REF!</v>
      </c>
      <c r="C287" s="58" t="e">
        <f t="shared" si="329"/>
        <v>#REF!</v>
      </c>
      <c r="D287" s="53" t="e">
        <f t="shared" si="329"/>
        <v>#REF!</v>
      </c>
      <c r="E287" s="36" t="e">
        <f t="shared" si="308"/>
        <v>#REF!</v>
      </c>
      <c r="F287" s="5"/>
      <c r="G287" s="5"/>
      <c r="H287" s="5"/>
      <c r="I287" s="5"/>
      <c r="J287" s="56">
        <f t="shared" si="309"/>
        <v>0</v>
      </c>
      <c r="K287" s="5"/>
      <c r="L287" s="5"/>
      <c r="M287" s="5"/>
      <c r="N287" s="5"/>
      <c r="O287" s="56">
        <f t="shared" si="310"/>
        <v>0</v>
      </c>
      <c r="P287" s="5"/>
      <c r="Q287" s="5"/>
      <c r="R287" s="5"/>
      <c r="S287" s="5"/>
      <c r="T287" s="56">
        <f t="shared" si="311"/>
        <v>0</v>
      </c>
      <c r="U287" s="5"/>
      <c r="V287" s="5"/>
      <c r="W287" s="5"/>
      <c r="X287" s="5"/>
      <c r="Y287" s="56">
        <f t="shared" si="312"/>
        <v>0</v>
      </c>
      <c r="Z287" s="2">
        <v>11</v>
      </c>
      <c r="AA287" s="39">
        <f t="shared" si="313"/>
        <v>0</v>
      </c>
      <c r="AB287" s="39">
        <f t="shared" si="314"/>
        <v>0</v>
      </c>
      <c r="AC287" s="39">
        <f t="shared" si="315"/>
        <v>0</v>
      </c>
    </row>
    <row r="288" spans="1:29" ht="15.75" customHeight="1">
      <c r="A288" s="6">
        <v>16</v>
      </c>
      <c r="B288" s="14" t="e">
        <f t="shared" ref="B288:D288" si="330">B268</f>
        <v>#REF!</v>
      </c>
      <c r="C288" s="58" t="e">
        <f t="shared" si="330"/>
        <v>#REF!</v>
      </c>
      <c r="D288" s="53" t="e">
        <f t="shared" si="330"/>
        <v>#REF!</v>
      </c>
      <c r="E288" s="36" t="e">
        <f t="shared" si="308"/>
        <v>#REF!</v>
      </c>
      <c r="F288" s="5"/>
      <c r="G288" s="5"/>
      <c r="H288" s="5"/>
      <c r="I288" s="5"/>
      <c r="J288" s="56">
        <f t="shared" si="309"/>
        <v>0</v>
      </c>
      <c r="K288" s="5"/>
      <c r="L288" s="5"/>
      <c r="M288" s="5"/>
      <c r="N288" s="5"/>
      <c r="O288" s="56">
        <f t="shared" si="310"/>
        <v>0</v>
      </c>
      <c r="P288" s="5"/>
      <c r="Q288" s="5"/>
      <c r="R288" s="5"/>
      <c r="S288" s="5"/>
      <c r="T288" s="56">
        <f t="shared" si="311"/>
        <v>0</v>
      </c>
      <c r="U288" s="5"/>
      <c r="V288" s="5"/>
      <c r="W288" s="5"/>
      <c r="X288" s="5"/>
      <c r="Y288" s="56">
        <f t="shared" si="312"/>
        <v>0</v>
      </c>
      <c r="Z288" s="2">
        <v>11</v>
      </c>
      <c r="AA288" s="39">
        <f t="shared" si="313"/>
        <v>0</v>
      </c>
      <c r="AB288" s="39">
        <f t="shared" si="314"/>
        <v>0</v>
      </c>
      <c r="AC288" s="39">
        <f t="shared" si="315"/>
        <v>0</v>
      </c>
    </row>
    <row r="289" spans="1:29" ht="15.75" customHeight="1">
      <c r="A289" s="6">
        <v>16</v>
      </c>
      <c r="B289" s="14" t="e">
        <f t="shared" ref="B289:D289" si="331">B269</f>
        <v>#REF!</v>
      </c>
      <c r="C289" s="58" t="e">
        <f t="shared" si="331"/>
        <v>#REF!</v>
      </c>
      <c r="D289" s="53" t="e">
        <f t="shared" si="331"/>
        <v>#REF!</v>
      </c>
      <c r="E289" s="36" t="e">
        <f t="shared" si="308"/>
        <v>#REF!</v>
      </c>
      <c r="F289" s="5"/>
      <c r="G289" s="5"/>
      <c r="H289" s="5"/>
      <c r="I289" s="5"/>
      <c r="J289" s="56">
        <f t="shared" si="309"/>
        <v>0</v>
      </c>
      <c r="K289" s="5"/>
      <c r="L289" s="5"/>
      <c r="M289" s="5"/>
      <c r="N289" s="5"/>
      <c r="O289" s="56">
        <f t="shared" si="310"/>
        <v>0</v>
      </c>
      <c r="P289" s="5"/>
      <c r="Q289" s="5"/>
      <c r="R289" s="5"/>
      <c r="S289" s="5"/>
      <c r="T289" s="56">
        <f t="shared" si="311"/>
        <v>0</v>
      </c>
      <c r="U289" s="5"/>
      <c r="V289" s="5"/>
      <c r="W289" s="5"/>
      <c r="X289" s="5"/>
      <c r="Y289" s="56">
        <f t="shared" si="312"/>
        <v>0</v>
      </c>
      <c r="Z289" s="2">
        <v>11</v>
      </c>
      <c r="AA289" s="39">
        <f t="shared" si="313"/>
        <v>0</v>
      </c>
      <c r="AB289" s="39">
        <f t="shared" si="314"/>
        <v>0</v>
      </c>
      <c r="AC289" s="39">
        <f t="shared" si="315"/>
        <v>0</v>
      </c>
    </row>
    <row r="290" spans="1:29" ht="15.75" customHeight="1">
      <c r="A290" s="6">
        <v>16</v>
      </c>
      <c r="B290" s="14" t="e">
        <f t="shared" ref="B290:D290" si="332">B270</f>
        <v>#REF!</v>
      </c>
      <c r="C290" s="58" t="e">
        <f t="shared" si="332"/>
        <v>#REF!</v>
      </c>
      <c r="D290" s="53" t="e">
        <f t="shared" si="332"/>
        <v>#REF!</v>
      </c>
      <c r="E290" s="36" t="e">
        <f t="shared" si="308"/>
        <v>#REF!</v>
      </c>
      <c r="F290" s="5"/>
      <c r="G290" s="5"/>
      <c r="H290" s="5"/>
      <c r="I290" s="5"/>
      <c r="J290" s="56">
        <f t="shared" si="309"/>
        <v>0</v>
      </c>
      <c r="K290" s="5"/>
      <c r="L290" s="5"/>
      <c r="M290" s="5"/>
      <c r="N290" s="5"/>
      <c r="O290" s="56">
        <f t="shared" si="310"/>
        <v>0</v>
      </c>
      <c r="P290" s="5"/>
      <c r="Q290" s="5"/>
      <c r="R290" s="5"/>
      <c r="S290" s="5"/>
      <c r="T290" s="56">
        <f t="shared" si="311"/>
        <v>0</v>
      </c>
      <c r="U290" s="5"/>
      <c r="V290" s="5"/>
      <c r="W290" s="5"/>
      <c r="X290" s="5"/>
      <c r="Y290" s="56">
        <f t="shared" si="312"/>
        <v>0</v>
      </c>
      <c r="Z290" s="2">
        <v>11</v>
      </c>
      <c r="AA290" s="39">
        <f t="shared" si="313"/>
        <v>0</v>
      </c>
      <c r="AB290" s="39">
        <f t="shared" si="314"/>
        <v>0</v>
      </c>
      <c r="AC290" s="39">
        <f t="shared" si="315"/>
        <v>0</v>
      </c>
    </row>
    <row r="291" spans="1:29" ht="15.75">
      <c r="A291" s="6">
        <v>16</v>
      </c>
      <c r="B291" s="45"/>
      <c r="C291" s="46"/>
      <c r="D291" s="47"/>
      <c r="E291" s="48"/>
      <c r="F291" s="49"/>
      <c r="G291" s="49"/>
      <c r="H291" s="49"/>
      <c r="I291" s="49"/>
      <c r="J291" s="49">
        <f>SUM(J273:J290)</f>
        <v>0</v>
      </c>
      <c r="K291" s="49"/>
      <c r="L291" s="49"/>
      <c r="M291" s="49"/>
      <c r="N291" s="49"/>
      <c r="O291" s="49">
        <f>SUM(O273:O290)</f>
        <v>0</v>
      </c>
      <c r="P291" s="49"/>
      <c r="Q291" s="49"/>
      <c r="R291" s="49"/>
      <c r="S291" s="49"/>
      <c r="T291" s="49">
        <f>SUM(T273:T290)</f>
        <v>0</v>
      </c>
      <c r="U291" s="49"/>
      <c r="V291" s="49"/>
      <c r="W291" s="49"/>
      <c r="X291" s="49"/>
      <c r="Y291" s="49">
        <f>SUM(Y273:Y290)</f>
        <v>0</v>
      </c>
      <c r="Z291" s="2">
        <v>1</v>
      </c>
      <c r="AA291" s="50">
        <f t="shared" ref="AA291:AC291" si="333">SUM(AA273:AA290)</f>
        <v>0</v>
      </c>
      <c r="AB291" s="50">
        <f t="shared" si="333"/>
        <v>0</v>
      </c>
      <c r="AC291" s="50">
        <f t="shared" si="333"/>
        <v>0</v>
      </c>
    </row>
    <row r="292" spans="1:29" ht="15.75" customHeight="1">
      <c r="A292" s="6">
        <v>17</v>
      </c>
      <c r="B292" s="98" t="str">
        <f>"Буква (или иное название) класса "&amp;A292&amp;":"</f>
        <v>Буква (или иное название) класса 17:</v>
      </c>
      <c r="C292" s="99"/>
      <c r="D292" s="54"/>
      <c r="E292" s="30"/>
      <c r="F292" s="100"/>
      <c r="G292" s="101"/>
      <c r="H292" s="101"/>
      <c r="I292" s="101"/>
      <c r="J292" s="101"/>
      <c r="K292" s="101"/>
      <c r="L292" s="101"/>
      <c r="M292" s="101"/>
      <c r="N292" s="101"/>
      <c r="O292" s="101"/>
      <c r="P292" s="101"/>
      <c r="Q292" s="101"/>
      <c r="R292" s="101"/>
      <c r="S292" s="101"/>
      <c r="T292" s="101"/>
      <c r="U292" s="101"/>
      <c r="V292" s="101"/>
      <c r="W292" s="101"/>
      <c r="X292" s="101"/>
      <c r="Y292" s="101"/>
      <c r="Z292" s="2">
        <v>17</v>
      </c>
      <c r="AA292" s="32"/>
      <c r="AB292" s="32"/>
      <c r="AC292" s="32"/>
    </row>
    <row r="293" spans="1:29" ht="15.75" customHeight="1">
      <c r="A293" s="6">
        <v>17</v>
      </c>
      <c r="B293" s="14" t="str">
        <f t="shared" ref="B293:D293" si="334">B273</f>
        <v>5Ж</v>
      </c>
      <c r="C293" s="58">
        <f t="shared" si="334"/>
        <v>0</v>
      </c>
      <c r="D293" s="59">
        <f t="shared" si="334"/>
        <v>0</v>
      </c>
      <c r="E293" s="36" t="e">
        <f t="shared" ref="E293:E310" si="335">(J293+O293+T293+Y293+#REF!)/D293</f>
        <v>#REF!</v>
      </c>
      <c r="F293" s="37"/>
      <c r="G293" s="5"/>
      <c r="H293" s="5"/>
      <c r="I293" s="37"/>
      <c r="J293" s="38">
        <f t="shared" ref="J293:J310" si="336">COUNTA(F293:I293)</f>
        <v>0</v>
      </c>
      <c r="K293" s="37"/>
      <c r="L293" s="5"/>
      <c r="M293" s="5"/>
      <c r="N293" s="5"/>
      <c r="O293" s="38">
        <f t="shared" ref="O293:O310" si="337">COUNTA(K293:N293)</f>
        <v>0</v>
      </c>
      <c r="P293" s="5"/>
      <c r="Q293" s="5"/>
      <c r="R293" s="5"/>
      <c r="S293" s="37"/>
      <c r="T293" s="38">
        <f t="shared" ref="T293:T310" si="338">COUNTA(P293:S293)</f>
        <v>0</v>
      </c>
      <c r="U293" s="5"/>
      <c r="V293" s="5"/>
      <c r="W293" s="5"/>
      <c r="X293" s="5"/>
      <c r="Y293" s="38">
        <f t="shared" ref="Y293:Y310" si="339">COUNTA(U293:X293)</f>
        <v>0</v>
      </c>
      <c r="Z293" s="2">
        <v>17</v>
      </c>
      <c r="AA293" s="39">
        <f t="shared" ref="AA293:AA310" si="340">IF($F$1&gt;0,COUNTIF(F293:Y293,$F$1),0)</f>
        <v>0</v>
      </c>
      <c r="AB293" s="39">
        <f t="shared" ref="AB293:AB310" si="341">IF($G$1&gt;0,COUNTIF(F293:Y293,$G$1),0)</f>
        <v>0</v>
      </c>
      <c r="AC293" s="39">
        <f t="shared" ref="AC293:AC310" si="342">IF($H$1&gt;0,COUNTIF(F293:Y293,$H$1),0)</f>
        <v>0</v>
      </c>
    </row>
    <row r="294" spans="1:29" ht="15.75" customHeight="1">
      <c r="A294" s="6">
        <v>17</v>
      </c>
      <c r="B294" s="14" t="str">
        <f t="shared" ref="B294:D294" si="343">B274</f>
        <v>Русский язык</v>
      </c>
      <c r="C294" s="58" t="str">
        <f t="shared" si="343"/>
        <v>5 класс</v>
      </c>
      <c r="D294" s="53">
        <f t="shared" si="343"/>
        <v>80</v>
      </c>
      <c r="E294" s="36" t="e">
        <f t="shared" si="335"/>
        <v>#REF!</v>
      </c>
      <c r="F294" s="5"/>
      <c r="G294" s="5"/>
      <c r="H294" s="5"/>
      <c r="I294" s="5"/>
      <c r="J294" s="38">
        <f t="shared" si="336"/>
        <v>0</v>
      </c>
      <c r="K294" s="5"/>
      <c r="L294" s="5"/>
      <c r="M294" s="5"/>
      <c r="N294" s="5"/>
      <c r="O294" s="38">
        <f t="shared" si="337"/>
        <v>0</v>
      </c>
      <c r="P294" s="5"/>
      <c r="Q294" s="5"/>
      <c r="R294" s="5"/>
      <c r="S294" s="5"/>
      <c r="T294" s="38">
        <f t="shared" si="338"/>
        <v>0</v>
      </c>
      <c r="U294" s="5"/>
      <c r="V294" s="5"/>
      <c r="W294" s="5"/>
      <c r="X294" s="5"/>
      <c r="Y294" s="38">
        <f t="shared" si="339"/>
        <v>0</v>
      </c>
      <c r="Z294" s="2">
        <v>17</v>
      </c>
      <c r="AA294" s="39">
        <f t="shared" si="340"/>
        <v>0</v>
      </c>
      <c r="AB294" s="39">
        <f t="shared" si="341"/>
        <v>0</v>
      </c>
      <c r="AC294" s="39">
        <f t="shared" si="342"/>
        <v>0</v>
      </c>
    </row>
    <row r="295" spans="1:29" ht="15.75" customHeight="1">
      <c r="A295" s="6">
        <v>17</v>
      </c>
      <c r="B295" s="14" t="str">
        <f t="shared" ref="B295:D295" si="344">B275</f>
        <v>Литература</v>
      </c>
      <c r="C295" s="58" t="str">
        <f t="shared" si="344"/>
        <v>5 класс</v>
      </c>
      <c r="D295" s="53">
        <f t="shared" si="344"/>
        <v>48</v>
      </c>
      <c r="E295" s="36" t="e">
        <f t="shared" si="335"/>
        <v>#REF!</v>
      </c>
      <c r="F295" s="5"/>
      <c r="G295" s="5"/>
      <c r="H295" s="5"/>
      <c r="I295" s="5"/>
      <c r="J295" s="38">
        <f t="shared" si="336"/>
        <v>0</v>
      </c>
      <c r="K295" s="5"/>
      <c r="L295" s="5"/>
      <c r="M295" s="5"/>
      <c r="N295" s="5"/>
      <c r="O295" s="38">
        <f t="shared" si="337"/>
        <v>0</v>
      </c>
      <c r="P295" s="5"/>
      <c r="Q295" s="5"/>
      <c r="R295" s="5"/>
      <c r="S295" s="5"/>
      <c r="T295" s="38">
        <f t="shared" si="338"/>
        <v>0</v>
      </c>
      <c r="U295" s="5"/>
      <c r="V295" s="5"/>
      <c r="W295" s="5"/>
      <c r="X295" s="5"/>
      <c r="Y295" s="38">
        <f t="shared" si="339"/>
        <v>0</v>
      </c>
      <c r="Z295" s="2">
        <v>17</v>
      </c>
      <c r="AA295" s="39">
        <f t="shared" si="340"/>
        <v>0</v>
      </c>
      <c r="AB295" s="39">
        <f t="shared" si="341"/>
        <v>0</v>
      </c>
      <c r="AC295" s="39">
        <f t="shared" si="342"/>
        <v>0</v>
      </c>
    </row>
    <row r="296" spans="1:29" ht="15.75" customHeight="1">
      <c r="A296" s="6">
        <v>17</v>
      </c>
      <c r="B296" s="14" t="str">
        <f t="shared" ref="B296:D296" si="345">B276</f>
        <v>Родной язык и (или) государственный язык республики Российской Федерации</v>
      </c>
      <c r="C296" s="58" t="str">
        <f t="shared" si="345"/>
        <v>5 класс</v>
      </c>
      <c r="D296" s="53">
        <f t="shared" si="345"/>
        <v>16</v>
      </c>
      <c r="E296" s="36" t="e">
        <f t="shared" si="335"/>
        <v>#REF!</v>
      </c>
      <c r="F296" s="37"/>
      <c r="G296" s="5"/>
      <c r="H296" s="37"/>
      <c r="I296" s="5"/>
      <c r="J296" s="38">
        <f t="shared" si="336"/>
        <v>0</v>
      </c>
      <c r="K296" s="37"/>
      <c r="L296" s="37"/>
      <c r="M296" s="37"/>
      <c r="N296" s="5"/>
      <c r="O296" s="38">
        <f t="shared" si="337"/>
        <v>0</v>
      </c>
      <c r="P296" s="5"/>
      <c r="Q296" s="5"/>
      <c r="R296" s="5"/>
      <c r="S296" s="5"/>
      <c r="T296" s="38">
        <f t="shared" si="338"/>
        <v>0</v>
      </c>
      <c r="U296" s="5"/>
      <c r="V296" s="5"/>
      <c r="W296" s="5"/>
      <c r="X296" s="5"/>
      <c r="Y296" s="38">
        <f t="shared" si="339"/>
        <v>0</v>
      </c>
      <c r="Z296" s="2">
        <v>17</v>
      </c>
      <c r="AA296" s="39">
        <f t="shared" si="340"/>
        <v>0</v>
      </c>
      <c r="AB296" s="39">
        <f t="shared" si="341"/>
        <v>0</v>
      </c>
      <c r="AC296" s="39">
        <f t="shared" si="342"/>
        <v>0</v>
      </c>
    </row>
    <row r="297" spans="1:29" ht="15.75" customHeight="1">
      <c r="A297" s="6">
        <v>17</v>
      </c>
      <c r="B297" s="14" t="str">
        <f t="shared" ref="B297:D297" si="346">B277</f>
        <v>Иностранный язык</v>
      </c>
      <c r="C297" s="58" t="str">
        <f t="shared" si="346"/>
        <v>5 класс</v>
      </c>
      <c r="D297" s="53">
        <f t="shared" si="346"/>
        <v>48</v>
      </c>
      <c r="E297" s="36" t="e">
        <f t="shared" si="335"/>
        <v>#REF!</v>
      </c>
      <c r="F297" s="5"/>
      <c r="G297" s="5"/>
      <c r="H297" s="5"/>
      <c r="I297" s="37"/>
      <c r="J297" s="38">
        <f t="shared" si="336"/>
        <v>0</v>
      </c>
      <c r="K297" s="37"/>
      <c r="L297" s="5"/>
      <c r="M297" s="5"/>
      <c r="N297" s="5"/>
      <c r="O297" s="38">
        <f t="shared" si="337"/>
        <v>0</v>
      </c>
      <c r="P297" s="5"/>
      <c r="Q297" s="5"/>
      <c r="R297" s="5"/>
      <c r="S297" s="5"/>
      <c r="T297" s="38">
        <f t="shared" si="338"/>
        <v>0</v>
      </c>
      <c r="U297" s="5"/>
      <c r="V297" s="5"/>
      <c r="W297" s="5"/>
      <c r="X297" s="5"/>
      <c r="Y297" s="38">
        <f t="shared" si="339"/>
        <v>0</v>
      </c>
      <c r="Z297" s="2">
        <v>17</v>
      </c>
      <c r="AA297" s="39">
        <f t="shared" si="340"/>
        <v>0</v>
      </c>
      <c r="AB297" s="39">
        <f t="shared" si="341"/>
        <v>0</v>
      </c>
      <c r="AC297" s="39">
        <f t="shared" si="342"/>
        <v>0</v>
      </c>
    </row>
    <row r="298" spans="1:29" ht="15.75" customHeight="1">
      <c r="A298" s="6">
        <v>17</v>
      </c>
      <c r="B298" s="14" t="str">
        <f t="shared" ref="B298:D298" si="347">B278</f>
        <v>Математика</v>
      </c>
      <c r="C298" s="58" t="str">
        <f t="shared" si="347"/>
        <v>5 класс</v>
      </c>
      <c r="D298" s="53">
        <f t="shared" si="347"/>
        <v>80</v>
      </c>
      <c r="E298" s="36" t="e">
        <f t="shared" si="335"/>
        <v>#REF!</v>
      </c>
      <c r="F298" s="37"/>
      <c r="G298" s="5"/>
      <c r="H298" s="5"/>
      <c r="I298" s="5"/>
      <c r="J298" s="38">
        <f t="shared" si="336"/>
        <v>0</v>
      </c>
      <c r="K298" s="5"/>
      <c r="L298" s="5"/>
      <c r="M298" s="5"/>
      <c r="N298" s="5"/>
      <c r="O298" s="38">
        <f t="shared" si="337"/>
        <v>0</v>
      </c>
      <c r="P298" s="5"/>
      <c r="Q298" s="5"/>
      <c r="R298" s="5"/>
      <c r="S298" s="5"/>
      <c r="T298" s="38">
        <f t="shared" si="338"/>
        <v>0</v>
      </c>
      <c r="U298" s="5"/>
      <c r="V298" s="5"/>
      <c r="W298" s="5"/>
      <c r="X298" s="5"/>
      <c r="Y298" s="38">
        <f t="shared" si="339"/>
        <v>0</v>
      </c>
      <c r="Z298" s="2">
        <v>17</v>
      </c>
      <c r="AA298" s="39">
        <f t="shared" si="340"/>
        <v>0</v>
      </c>
      <c r="AB298" s="39">
        <f t="shared" si="341"/>
        <v>0</v>
      </c>
      <c r="AC298" s="39">
        <f t="shared" si="342"/>
        <v>0</v>
      </c>
    </row>
    <row r="299" spans="1:29" ht="15.75" customHeight="1">
      <c r="A299" s="6">
        <v>17</v>
      </c>
      <c r="B299" s="14" t="str">
        <f t="shared" ref="B299:D299" si="348">B279</f>
        <v>История</v>
      </c>
      <c r="C299" s="58" t="str">
        <f t="shared" si="348"/>
        <v>5 класс</v>
      </c>
      <c r="D299" s="53">
        <f t="shared" si="348"/>
        <v>32</v>
      </c>
      <c r="E299" s="36" t="e">
        <f t="shared" si="335"/>
        <v>#REF!</v>
      </c>
      <c r="F299" s="5"/>
      <c r="G299" s="5"/>
      <c r="H299" s="5"/>
      <c r="I299" s="5"/>
      <c r="J299" s="38">
        <f t="shared" si="336"/>
        <v>0</v>
      </c>
      <c r="K299" s="5"/>
      <c r="L299" s="5"/>
      <c r="M299" s="5"/>
      <c r="N299" s="37"/>
      <c r="O299" s="38">
        <f t="shared" si="337"/>
        <v>0</v>
      </c>
      <c r="P299" s="37"/>
      <c r="Q299" s="5"/>
      <c r="R299" s="5"/>
      <c r="S299" s="5"/>
      <c r="T299" s="38">
        <f t="shared" si="338"/>
        <v>0</v>
      </c>
      <c r="U299" s="5"/>
      <c r="V299" s="5"/>
      <c r="W299" s="5"/>
      <c r="X299" s="5"/>
      <c r="Y299" s="38">
        <f t="shared" si="339"/>
        <v>0</v>
      </c>
      <c r="Z299" s="2">
        <v>17</v>
      </c>
      <c r="AA299" s="39">
        <f t="shared" si="340"/>
        <v>0</v>
      </c>
      <c r="AB299" s="39">
        <f t="shared" si="341"/>
        <v>0</v>
      </c>
      <c r="AC299" s="39">
        <f t="shared" si="342"/>
        <v>0</v>
      </c>
    </row>
    <row r="300" spans="1:29" ht="15.75" customHeight="1">
      <c r="A300" s="6">
        <v>17</v>
      </c>
      <c r="B300" s="14" t="str">
        <f t="shared" ref="B300:D300" si="349">B280</f>
        <v>География</v>
      </c>
      <c r="C300" s="58" t="str">
        <f t="shared" si="349"/>
        <v>5 класс</v>
      </c>
      <c r="D300" s="53">
        <f t="shared" si="349"/>
        <v>16</v>
      </c>
      <c r="E300" s="36" t="e">
        <f t="shared" si="335"/>
        <v>#REF!</v>
      </c>
      <c r="F300" s="5"/>
      <c r="G300" s="5"/>
      <c r="H300" s="5"/>
      <c r="I300" s="37"/>
      <c r="J300" s="38">
        <f t="shared" si="336"/>
        <v>0</v>
      </c>
      <c r="K300" s="5"/>
      <c r="L300" s="5"/>
      <c r="M300" s="5"/>
      <c r="N300" s="5"/>
      <c r="O300" s="38">
        <f t="shared" si="337"/>
        <v>0</v>
      </c>
      <c r="P300" s="5"/>
      <c r="Q300" s="5"/>
      <c r="R300" s="5"/>
      <c r="S300" s="5"/>
      <c r="T300" s="38">
        <f t="shared" si="338"/>
        <v>0</v>
      </c>
      <c r="U300" s="5"/>
      <c r="V300" s="5"/>
      <c r="W300" s="5"/>
      <c r="X300" s="37"/>
      <c r="Y300" s="38">
        <f t="shared" si="339"/>
        <v>0</v>
      </c>
      <c r="Z300" s="2">
        <v>17</v>
      </c>
      <c r="AA300" s="39">
        <f t="shared" si="340"/>
        <v>0</v>
      </c>
      <c r="AB300" s="39">
        <f t="shared" si="341"/>
        <v>0</v>
      </c>
      <c r="AC300" s="39">
        <f t="shared" si="342"/>
        <v>0</v>
      </c>
    </row>
    <row r="301" spans="1:29" ht="15.75" customHeight="1">
      <c r="A301" s="6">
        <v>17</v>
      </c>
      <c r="B301" s="14" t="str">
        <f t="shared" ref="B301:D301" si="350">B281</f>
        <v>Биология</v>
      </c>
      <c r="C301" s="58" t="str">
        <f t="shared" si="350"/>
        <v>5 класс</v>
      </c>
      <c r="D301" s="53">
        <f t="shared" si="350"/>
        <v>16</v>
      </c>
      <c r="E301" s="36" t="e">
        <f t="shared" si="335"/>
        <v>#REF!</v>
      </c>
      <c r="F301" s="5"/>
      <c r="G301" s="5"/>
      <c r="H301" s="5"/>
      <c r="I301" s="5"/>
      <c r="J301" s="38">
        <f t="shared" si="336"/>
        <v>0</v>
      </c>
      <c r="K301" s="5"/>
      <c r="L301" s="5"/>
      <c r="M301" s="5"/>
      <c r="N301" s="5"/>
      <c r="O301" s="38">
        <f t="shared" si="337"/>
        <v>0</v>
      </c>
      <c r="P301" s="5"/>
      <c r="Q301" s="5"/>
      <c r="R301" s="5"/>
      <c r="S301" s="5"/>
      <c r="T301" s="38">
        <f t="shared" si="338"/>
        <v>0</v>
      </c>
      <c r="U301" s="5"/>
      <c r="V301" s="5"/>
      <c r="W301" s="5"/>
      <c r="X301" s="5"/>
      <c r="Y301" s="38">
        <f t="shared" si="339"/>
        <v>0</v>
      </c>
      <c r="Z301" s="2">
        <v>17</v>
      </c>
      <c r="AA301" s="39">
        <f t="shared" si="340"/>
        <v>0</v>
      </c>
      <c r="AB301" s="39">
        <f t="shared" si="341"/>
        <v>0</v>
      </c>
      <c r="AC301" s="39">
        <f t="shared" si="342"/>
        <v>0</v>
      </c>
    </row>
    <row r="302" spans="1:29" ht="15.75" customHeight="1">
      <c r="A302" s="6">
        <v>17</v>
      </c>
      <c r="B302" s="14" t="str">
        <f t="shared" ref="B302:D302" si="351">B282</f>
        <v>Технология</v>
      </c>
      <c r="C302" s="58" t="str">
        <f t="shared" si="351"/>
        <v>5 класс</v>
      </c>
      <c r="D302" s="53">
        <f t="shared" si="351"/>
        <v>32</v>
      </c>
      <c r="E302" s="36" t="e">
        <f t="shared" si="335"/>
        <v>#REF!</v>
      </c>
      <c r="F302" s="5"/>
      <c r="G302" s="5"/>
      <c r="H302" s="5"/>
      <c r="I302" s="5"/>
      <c r="J302" s="38">
        <f t="shared" si="336"/>
        <v>0</v>
      </c>
      <c r="K302" s="5"/>
      <c r="L302" s="5"/>
      <c r="M302" s="5"/>
      <c r="N302" s="5"/>
      <c r="O302" s="38">
        <f t="shared" si="337"/>
        <v>0</v>
      </c>
      <c r="P302" s="5"/>
      <c r="Q302" s="5"/>
      <c r="R302" s="5"/>
      <c r="S302" s="37"/>
      <c r="T302" s="38">
        <f t="shared" si="338"/>
        <v>0</v>
      </c>
      <c r="U302" s="37"/>
      <c r="V302" s="5"/>
      <c r="W302" s="5"/>
      <c r="X302" s="5"/>
      <c r="Y302" s="38">
        <f t="shared" si="339"/>
        <v>0</v>
      </c>
      <c r="Z302" s="2">
        <v>17</v>
      </c>
      <c r="AA302" s="39">
        <f t="shared" si="340"/>
        <v>0</v>
      </c>
      <c r="AB302" s="39">
        <f t="shared" si="341"/>
        <v>0</v>
      </c>
      <c r="AC302" s="39">
        <f t="shared" si="342"/>
        <v>0</v>
      </c>
    </row>
    <row r="303" spans="1:29" ht="15.75" customHeight="1">
      <c r="A303" s="6">
        <v>17</v>
      </c>
      <c r="B303" s="14" t="str">
        <f t="shared" ref="B303:D303" si="352">B283</f>
        <v>Физическая культура</v>
      </c>
      <c r="C303" s="58" t="str">
        <f t="shared" si="352"/>
        <v>5 класс</v>
      </c>
      <c r="D303" s="53">
        <f t="shared" si="352"/>
        <v>32</v>
      </c>
      <c r="E303" s="36" t="e">
        <f t="shared" si="335"/>
        <v>#REF!</v>
      </c>
      <c r="F303" s="5"/>
      <c r="G303" s="5"/>
      <c r="H303" s="5"/>
      <c r="I303" s="5"/>
      <c r="J303" s="38">
        <f t="shared" si="336"/>
        <v>0</v>
      </c>
      <c r="K303" s="5"/>
      <c r="L303" s="5"/>
      <c r="M303" s="5"/>
      <c r="N303" s="5"/>
      <c r="O303" s="38">
        <f t="shared" si="337"/>
        <v>0</v>
      </c>
      <c r="P303" s="5"/>
      <c r="Q303" s="5"/>
      <c r="R303" s="5"/>
      <c r="S303" s="5"/>
      <c r="T303" s="38">
        <f t="shared" si="338"/>
        <v>0</v>
      </c>
      <c r="U303" s="5"/>
      <c r="V303" s="5"/>
      <c r="W303" s="5"/>
      <c r="X303" s="5"/>
      <c r="Y303" s="38">
        <f t="shared" si="339"/>
        <v>0</v>
      </c>
      <c r="Z303" s="2">
        <v>17</v>
      </c>
      <c r="AA303" s="39">
        <f t="shared" si="340"/>
        <v>0</v>
      </c>
      <c r="AB303" s="39">
        <f t="shared" si="341"/>
        <v>0</v>
      </c>
      <c r="AC303" s="39">
        <f t="shared" si="342"/>
        <v>0</v>
      </c>
    </row>
    <row r="304" spans="1:29" ht="15.75" customHeight="1">
      <c r="A304" s="6">
        <v>17</v>
      </c>
      <c r="B304" s="14" t="str">
        <f t="shared" ref="B304:D304" si="353">B284</f>
        <v>Основы духовно-нравственной культуры народов России</v>
      </c>
      <c r="C304" s="58" t="str">
        <f t="shared" si="353"/>
        <v>5 класс</v>
      </c>
      <c r="D304" s="53">
        <f t="shared" si="353"/>
        <v>16</v>
      </c>
      <c r="E304" s="36" t="e">
        <f t="shared" si="335"/>
        <v>#REF!</v>
      </c>
      <c r="F304" s="5"/>
      <c r="G304" s="5"/>
      <c r="H304" s="5"/>
      <c r="I304" s="5"/>
      <c r="J304" s="38">
        <f t="shared" si="336"/>
        <v>0</v>
      </c>
      <c r="K304" s="5"/>
      <c r="L304" s="5"/>
      <c r="M304" s="5"/>
      <c r="N304" s="5"/>
      <c r="O304" s="38">
        <f t="shared" si="337"/>
        <v>0</v>
      </c>
      <c r="P304" s="5"/>
      <c r="Q304" s="5"/>
      <c r="R304" s="5"/>
      <c r="S304" s="5"/>
      <c r="T304" s="38">
        <f t="shared" si="338"/>
        <v>0</v>
      </c>
      <c r="U304" s="5"/>
      <c r="V304" s="5"/>
      <c r="W304" s="5"/>
      <c r="X304" s="5"/>
      <c r="Y304" s="38">
        <f t="shared" si="339"/>
        <v>0</v>
      </c>
      <c r="Z304" s="2">
        <v>17</v>
      </c>
      <c r="AA304" s="39">
        <f t="shared" si="340"/>
        <v>0</v>
      </c>
      <c r="AB304" s="39">
        <f t="shared" si="341"/>
        <v>0</v>
      </c>
      <c r="AC304" s="39">
        <f t="shared" si="342"/>
        <v>0</v>
      </c>
    </row>
    <row r="305" spans="1:29" ht="15.75" customHeight="1">
      <c r="A305" s="6">
        <v>17</v>
      </c>
      <c r="B305" s="14" t="str">
        <f t="shared" ref="B305:D305" si="354">B285</f>
        <v>Музыка</v>
      </c>
      <c r="C305" s="58" t="str">
        <f t="shared" si="354"/>
        <v>5 класс</v>
      </c>
      <c r="D305" s="53">
        <f t="shared" si="354"/>
        <v>16</v>
      </c>
      <c r="E305" s="36" t="e">
        <f t="shared" si="335"/>
        <v>#REF!</v>
      </c>
      <c r="F305" s="5"/>
      <c r="G305" s="5"/>
      <c r="H305" s="5"/>
      <c r="I305" s="5"/>
      <c r="J305" s="56">
        <f t="shared" si="336"/>
        <v>0</v>
      </c>
      <c r="K305" s="5"/>
      <c r="L305" s="5"/>
      <c r="M305" s="5"/>
      <c r="N305" s="5"/>
      <c r="O305" s="56">
        <f t="shared" si="337"/>
        <v>0</v>
      </c>
      <c r="P305" s="5"/>
      <c r="Q305" s="5"/>
      <c r="R305" s="5"/>
      <c r="S305" s="5"/>
      <c r="T305" s="56">
        <f t="shared" si="338"/>
        <v>0</v>
      </c>
      <c r="U305" s="5"/>
      <c r="V305" s="5"/>
      <c r="W305" s="5"/>
      <c r="X305" s="5"/>
      <c r="Y305" s="56">
        <f t="shared" si="339"/>
        <v>0</v>
      </c>
      <c r="Z305" s="2">
        <v>17</v>
      </c>
      <c r="AA305" s="39">
        <f t="shared" si="340"/>
        <v>0</v>
      </c>
      <c r="AB305" s="39">
        <f t="shared" si="341"/>
        <v>0</v>
      </c>
      <c r="AC305" s="39">
        <f t="shared" si="342"/>
        <v>0</v>
      </c>
    </row>
    <row r="306" spans="1:29" ht="15.75" customHeight="1">
      <c r="A306" s="6">
        <v>17</v>
      </c>
      <c r="B306" s="14" t="e">
        <f t="shared" ref="B306:D306" si="355">B286</f>
        <v>#REF!</v>
      </c>
      <c r="C306" s="58" t="e">
        <f t="shared" si="355"/>
        <v>#REF!</v>
      </c>
      <c r="D306" s="53" t="e">
        <f t="shared" si="355"/>
        <v>#REF!</v>
      </c>
      <c r="E306" s="36" t="e">
        <f t="shared" si="335"/>
        <v>#REF!</v>
      </c>
      <c r="F306" s="5"/>
      <c r="G306" s="5"/>
      <c r="H306" s="5"/>
      <c r="I306" s="5"/>
      <c r="J306" s="56">
        <f t="shared" si="336"/>
        <v>0</v>
      </c>
      <c r="K306" s="5"/>
      <c r="L306" s="5"/>
      <c r="M306" s="5"/>
      <c r="N306" s="5"/>
      <c r="O306" s="56">
        <f t="shared" si="337"/>
        <v>0</v>
      </c>
      <c r="P306" s="5"/>
      <c r="Q306" s="5"/>
      <c r="R306" s="5"/>
      <c r="S306" s="5"/>
      <c r="T306" s="56">
        <f t="shared" si="338"/>
        <v>0</v>
      </c>
      <c r="U306" s="5"/>
      <c r="V306" s="5"/>
      <c r="W306" s="5"/>
      <c r="X306" s="5"/>
      <c r="Y306" s="56">
        <f t="shared" si="339"/>
        <v>0</v>
      </c>
      <c r="Z306" s="2">
        <v>11</v>
      </c>
      <c r="AA306" s="39">
        <f t="shared" si="340"/>
        <v>0</v>
      </c>
      <c r="AB306" s="39">
        <f t="shared" si="341"/>
        <v>0</v>
      </c>
      <c r="AC306" s="39">
        <f t="shared" si="342"/>
        <v>0</v>
      </c>
    </row>
    <row r="307" spans="1:29" ht="15.75" customHeight="1">
      <c r="A307" s="6">
        <v>17</v>
      </c>
      <c r="B307" s="14" t="e">
        <f t="shared" ref="B307:D307" si="356">B287</f>
        <v>#REF!</v>
      </c>
      <c r="C307" s="58" t="e">
        <f t="shared" si="356"/>
        <v>#REF!</v>
      </c>
      <c r="D307" s="53" t="e">
        <f t="shared" si="356"/>
        <v>#REF!</v>
      </c>
      <c r="E307" s="36" t="e">
        <f t="shared" si="335"/>
        <v>#REF!</v>
      </c>
      <c r="F307" s="5"/>
      <c r="G307" s="5"/>
      <c r="H307" s="5"/>
      <c r="I307" s="5"/>
      <c r="J307" s="56">
        <f t="shared" si="336"/>
        <v>0</v>
      </c>
      <c r="K307" s="5"/>
      <c r="L307" s="5"/>
      <c r="M307" s="5"/>
      <c r="N307" s="5"/>
      <c r="O307" s="56">
        <f t="shared" si="337"/>
        <v>0</v>
      </c>
      <c r="P307" s="5"/>
      <c r="Q307" s="5"/>
      <c r="R307" s="5"/>
      <c r="S307" s="5"/>
      <c r="T307" s="56">
        <f t="shared" si="338"/>
        <v>0</v>
      </c>
      <c r="U307" s="5"/>
      <c r="V307" s="5"/>
      <c r="W307" s="5"/>
      <c r="X307" s="5"/>
      <c r="Y307" s="56">
        <f t="shared" si="339"/>
        <v>0</v>
      </c>
      <c r="Z307" s="2">
        <v>11</v>
      </c>
      <c r="AA307" s="39">
        <f t="shared" si="340"/>
        <v>0</v>
      </c>
      <c r="AB307" s="39">
        <f t="shared" si="341"/>
        <v>0</v>
      </c>
      <c r="AC307" s="39">
        <f t="shared" si="342"/>
        <v>0</v>
      </c>
    </row>
    <row r="308" spans="1:29" ht="15.75" customHeight="1">
      <c r="A308" s="6">
        <v>17</v>
      </c>
      <c r="B308" s="14" t="e">
        <f t="shared" ref="B308:D308" si="357">B288</f>
        <v>#REF!</v>
      </c>
      <c r="C308" s="58" t="e">
        <f t="shared" si="357"/>
        <v>#REF!</v>
      </c>
      <c r="D308" s="53" t="e">
        <f t="shared" si="357"/>
        <v>#REF!</v>
      </c>
      <c r="E308" s="36" t="e">
        <f t="shared" si="335"/>
        <v>#REF!</v>
      </c>
      <c r="F308" s="5"/>
      <c r="G308" s="5"/>
      <c r="H308" s="5"/>
      <c r="I308" s="5"/>
      <c r="J308" s="56">
        <f t="shared" si="336"/>
        <v>0</v>
      </c>
      <c r="K308" s="5"/>
      <c r="L308" s="5"/>
      <c r="M308" s="5"/>
      <c r="N308" s="5"/>
      <c r="O308" s="56">
        <f t="shared" si="337"/>
        <v>0</v>
      </c>
      <c r="P308" s="5"/>
      <c r="Q308" s="5"/>
      <c r="R308" s="5"/>
      <c r="S308" s="5"/>
      <c r="T308" s="56">
        <f t="shared" si="338"/>
        <v>0</v>
      </c>
      <c r="U308" s="5"/>
      <c r="V308" s="5"/>
      <c r="W308" s="5"/>
      <c r="X308" s="5"/>
      <c r="Y308" s="56">
        <f t="shared" si="339"/>
        <v>0</v>
      </c>
      <c r="Z308" s="2">
        <v>11</v>
      </c>
      <c r="AA308" s="39">
        <f t="shared" si="340"/>
        <v>0</v>
      </c>
      <c r="AB308" s="39">
        <f t="shared" si="341"/>
        <v>0</v>
      </c>
      <c r="AC308" s="39">
        <f t="shared" si="342"/>
        <v>0</v>
      </c>
    </row>
    <row r="309" spans="1:29" ht="15.75" customHeight="1">
      <c r="A309" s="6">
        <v>17</v>
      </c>
      <c r="B309" s="14" t="e">
        <f t="shared" ref="B309:D309" si="358">B289</f>
        <v>#REF!</v>
      </c>
      <c r="C309" s="58" t="e">
        <f t="shared" si="358"/>
        <v>#REF!</v>
      </c>
      <c r="D309" s="53" t="e">
        <f t="shared" si="358"/>
        <v>#REF!</v>
      </c>
      <c r="E309" s="36" t="e">
        <f t="shared" si="335"/>
        <v>#REF!</v>
      </c>
      <c r="F309" s="5"/>
      <c r="G309" s="5"/>
      <c r="H309" s="5"/>
      <c r="I309" s="5"/>
      <c r="J309" s="56">
        <f t="shared" si="336"/>
        <v>0</v>
      </c>
      <c r="K309" s="5"/>
      <c r="L309" s="5"/>
      <c r="M309" s="5"/>
      <c r="N309" s="5"/>
      <c r="O309" s="56">
        <f t="shared" si="337"/>
        <v>0</v>
      </c>
      <c r="P309" s="5"/>
      <c r="Q309" s="5"/>
      <c r="R309" s="5"/>
      <c r="S309" s="5"/>
      <c r="T309" s="56">
        <f t="shared" si="338"/>
        <v>0</v>
      </c>
      <c r="U309" s="5"/>
      <c r="V309" s="5"/>
      <c r="W309" s="5"/>
      <c r="X309" s="5"/>
      <c r="Y309" s="56">
        <f t="shared" si="339"/>
        <v>0</v>
      </c>
      <c r="Z309" s="2">
        <v>11</v>
      </c>
      <c r="AA309" s="39">
        <f t="shared" si="340"/>
        <v>0</v>
      </c>
      <c r="AB309" s="39">
        <f t="shared" si="341"/>
        <v>0</v>
      </c>
      <c r="AC309" s="39">
        <f t="shared" si="342"/>
        <v>0</v>
      </c>
    </row>
    <row r="310" spans="1:29" ht="15.75" customHeight="1">
      <c r="A310" s="6">
        <v>17</v>
      </c>
      <c r="B310" s="14" t="e">
        <f t="shared" ref="B310:D310" si="359">B290</f>
        <v>#REF!</v>
      </c>
      <c r="C310" s="58" t="e">
        <f t="shared" si="359"/>
        <v>#REF!</v>
      </c>
      <c r="D310" s="53" t="e">
        <f t="shared" si="359"/>
        <v>#REF!</v>
      </c>
      <c r="E310" s="36" t="e">
        <f t="shared" si="335"/>
        <v>#REF!</v>
      </c>
      <c r="F310" s="5"/>
      <c r="G310" s="5"/>
      <c r="H310" s="5"/>
      <c r="I310" s="5"/>
      <c r="J310" s="56">
        <f t="shared" si="336"/>
        <v>0</v>
      </c>
      <c r="K310" s="5"/>
      <c r="L310" s="5"/>
      <c r="M310" s="5"/>
      <c r="N310" s="5"/>
      <c r="O310" s="56">
        <f t="shared" si="337"/>
        <v>0</v>
      </c>
      <c r="P310" s="5"/>
      <c r="Q310" s="5"/>
      <c r="R310" s="5"/>
      <c r="S310" s="5"/>
      <c r="T310" s="56">
        <f t="shared" si="338"/>
        <v>0</v>
      </c>
      <c r="U310" s="5"/>
      <c r="V310" s="5"/>
      <c r="W310" s="5"/>
      <c r="X310" s="5"/>
      <c r="Y310" s="56">
        <f t="shared" si="339"/>
        <v>0</v>
      </c>
      <c r="Z310" s="2">
        <v>11</v>
      </c>
      <c r="AA310" s="39">
        <f t="shared" si="340"/>
        <v>0</v>
      </c>
      <c r="AB310" s="39">
        <f t="shared" si="341"/>
        <v>0</v>
      </c>
      <c r="AC310" s="39">
        <f t="shared" si="342"/>
        <v>0</v>
      </c>
    </row>
    <row r="311" spans="1:29" ht="15.75">
      <c r="A311" s="6">
        <v>17</v>
      </c>
      <c r="B311" s="45"/>
      <c r="C311" s="46"/>
      <c r="D311" s="47"/>
      <c r="E311" s="48"/>
      <c r="F311" s="49"/>
      <c r="G311" s="49"/>
      <c r="H311" s="49"/>
      <c r="I311" s="49"/>
      <c r="J311" s="49">
        <f>SUM(J293:J310)</f>
        <v>0</v>
      </c>
      <c r="K311" s="49"/>
      <c r="L311" s="49"/>
      <c r="M311" s="49"/>
      <c r="N311" s="49"/>
      <c r="O311" s="49">
        <f>SUM(O293:O310)</f>
        <v>0</v>
      </c>
      <c r="P311" s="49"/>
      <c r="Q311" s="49"/>
      <c r="R311" s="49"/>
      <c r="S311" s="49"/>
      <c r="T311" s="49">
        <f>SUM(T293:T310)</f>
        <v>0</v>
      </c>
      <c r="U311" s="49"/>
      <c r="V311" s="49"/>
      <c r="W311" s="49"/>
      <c r="X311" s="49"/>
      <c r="Y311" s="49">
        <f>SUM(Y293:Y310)</f>
        <v>0</v>
      </c>
      <c r="Z311" s="2">
        <v>1</v>
      </c>
      <c r="AA311" s="50">
        <f t="shared" ref="AA311:AC311" si="360">SUM(AA293:AA310)</f>
        <v>0</v>
      </c>
      <c r="AB311" s="50">
        <f t="shared" si="360"/>
        <v>0</v>
      </c>
      <c r="AC311" s="50">
        <f t="shared" si="360"/>
        <v>0</v>
      </c>
    </row>
    <row r="312" spans="1:29" ht="15.75" customHeight="1">
      <c r="A312" s="6">
        <v>18</v>
      </c>
      <c r="B312" s="98" t="str">
        <f>"Буква (или иное название) класса "&amp;A312&amp;":"</f>
        <v>Буква (или иное название) класса 18:</v>
      </c>
      <c r="C312" s="99"/>
      <c r="D312" s="54"/>
      <c r="E312" s="30"/>
      <c r="F312" s="100"/>
      <c r="G312" s="101"/>
      <c r="H312" s="101"/>
      <c r="I312" s="101"/>
      <c r="J312" s="101"/>
      <c r="K312" s="101"/>
      <c r="L312" s="101"/>
      <c r="M312" s="101"/>
      <c r="N312" s="101"/>
      <c r="O312" s="101"/>
      <c r="P312" s="101"/>
      <c r="Q312" s="101"/>
      <c r="R312" s="101"/>
      <c r="S312" s="101"/>
      <c r="T312" s="101"/>
      <c r="U312" s="101"/>
      <c r="V312" s="101"/>
      <c r="W312" s="101"/>
      <c r="X312" s="101"/>
      <c r="Y312" s="101"/>
      <c r="Z312" s="2">
        <v>18</v>
      </c>
      <c r="AA312" s="32"/>
      <c r="AB312" s="32"/>
      <c r="AC312" s="32"/>
    </row>
    <row r="313" spans="1:29" ht="15.75" customHeight="1">
      <c r="A313" s="6">
        <v>18</v>
      </c>
      <c r="B313" s="14" t="str">
        <f t="shared" ref="B313:D313" si="361">B293</f>
        <v>5Ж</v>
      </c>
      <c r="C313" s="58">
        <f t="shared" si="361"/>
        <v>0</v>
      </c>
      <c r="D313" s="59">
        <f t="shared" si="361"/>
        <v>0</v>
      </c>
      <c r="E313" s="36" t="e">
        <f t="shared" ref="E313:E330" si="362">(J313+O313+T313+Y313+#REF!)/D313</f>
        <v>#REF!</v>
      </c>
      <c r="F313" s="37"/>
      <c r="G313" s="5"/>
      <c r="H313" s="5"/>
      <c r="I313" s="37"/>
      <c r="J313" s="38">
        <f t="shared" ref="J313:J330" si="363">COUNTA(F313:I313)</f>
        <v>0</v>
      </c>
      <c r="K313" s="37"/>
      <c r="L313" s="5"/>
      <c r="M313" s="5"/>
      <c r="N313" s="5"/>
      <c r="O313" s="38">
        <f t="shared" ref="O313:O330" si="364">COUNTA(K313:N313)</f>
        <v>0</v>
      </c>
      <c r="P313" s="5"/>
      <c r="Q313" s="5"/>
      <c r="R313" s="5"/>
      <c r="S313" s="37"/>
      <c r="T313" s="38">
        <f t="shared" ref="T313:T330" si="365">COUNTA(P313:S313)</f>
        <v>0</v>
      </c>
      <c r="U313" s="5"/>
      <c r="V313" s="5"/>
      <c r="W313" s="5"/>
      <c r="X313" s="5"/>
      <c r="Y313" s="38">
        <f t="shared" ref="Y313:Y330" si="366">COUNTA(U313:X313)</f>
        <v>0</v>
      </c>
      <c r="Z313" s="2">
        <v>18</v>
      </c>
      <c r="AA313" s="39">
        <f t="shared" ref="AA313:AA330" si="367">IF($F$1&gt;0,COUNTIF(F313:Y313,$F$1),0)</f>
        <v>0</v>
      </c>
      <c r="AB313" s="39">
        <f t="shared" ref="AB313:AB330" si="368">IF($G$1&gt;0,COUNTIF(F313:Y313,$G$1),0)</f>
        <v>0</v>
      </c>
      <c r="AC313" s="39">
        <f t="shared" ref="AC313:AC330" si="369">IF($H$1&gt;0,COUNTIF(F313:Y313,$H$1),0)</f>
        <v>0</v>
      </c>
    </row>
    <row r="314" spans="1:29" ht="15.75" customHeight="1">
      <c r="A314" s="6">
        <v>18</v>
      </c>
      <c r="B314" s="14" t="str">
        <f t="shared" ref="B314:D314" si="370">B294</f>
        <v>Русский язык</v>
      </c>
      <c r="C314" s="58" t="str">
        <f t="shared" si="370"/>
        <v>5 класс</v>
      </c>
      <c r="D314" s="53">
        <f t="shared" si="370"/>
        <v>80</v>
      </c>
      <c r="E314" s="36" t="e">
        <f t="shared" si="362"/>
        <v>#REF!</v>
      </c>
      <c r="F314" s="5"/>
      <c r="G314" s="5"/>
      <c r="H314" s="5"/>
      <c r="I314" s="5"/>
      <c r="J314" s="38">
        <f t="shared" si="363"/>
        <v>0</v>
      </c>
      <c r="K314" s="5"/>
      <c r="L314" s="5"/>
      <c r="M314" s="5"/>
      <c r="N314" s="5"/>
      <c r="O314" s="38">
        <f t="shared" si="364"/>
        <v>0</v>
      </c>
      <c r="P314" s="5"/>
      <c r="Q314" s="5"/>
      <c r="R314" s="5"/>
      <c r="S314" s="5"/>
      <c r="T314" s="38">
        <f t="shared" si="365"/>
        <v>0</v>
      </c>
      <c r="U314" s="5"/>
      <c r="V314" s="5"/>
      <c r="W314" s="5"/>
      <c r="X314" s="5"/>
      <c r="Y314" s="38">
        <f t="shared" si="366"/>
        <v>0</v>
      </c>
      <c r="Z314" s="2">
        <v>18</v>
      </c>
      <c r="AA314" s="39">
        <f t="shared" si="367"/>
        <v>0</v>
      </c>
      <c r="AB314" s="39">
        <f t="shared" si="368"/>
        <v>0</v>
      </c>
      <c r="AC314" s="39">
        <f t="shared" si="369"/>
        <v>0</v>
      </c>
    </row>
    <row r="315" spans="1:29" ht="15.75" customHeight="1">
      <c r="A315" s="6">
        <v>18</v>
      </c>
      <c r="B315" s="14" t="str">
        <f t="shared" ref="B315:D315" si="371">B295</f>
        <v>Литература</v>
      </c>
      <c r="C315" s="58" t="str">
        <f t="shared" si="371"/>
        <v>5 класс</v>
      </c>
      <c r="D315" s="53">
        <f t="shared" si="371"/>
        <v>48</v>
      </c>
      <c r="E315" s="36" t="e">
        <f t="shared" si="362"/>
        <v>#REF!</v>
      </c>
      <c r="F315" s="5"/>
      <c r="G315" s="5"/>
      <c r="H315" s="5"/>
      <c r="I315" s="5"/>
      <c r="J315" s="38">
        <f t="shared" si="363"/>
        <v>0</v>
      </c>
      <c r="K315" s="5"/>
      <c r="L315" s="5"/>
      <c r="M315" s="5"/>
      <c r="N315" s="5"/>
      <c r="O315" s="38">
        <f t="shared" si="364"/>
        <v>0</v>
      </c>
      <c r="P315" s="5"/>
      <c r="Q315" s="5"/>
      <c r="R315" s="5"/>
      <c r="S315" s="5"/>
      <c r="T315" s="38">
        <f t="shared" si="365"/>
        <v>0</v>
      </c>
      <c r="U315" s="5"/>
      <c r="V315" s="5"/>
      <c r="W315" s="5"/>
      <c r="X315" s="5"/>
      <c r="Y315" s="38">
        <f t="shared" si="366"/>
        <v>0</v>
      </c>
      <c r="Z315" s="2">
        <v>18</v>
      </c>
      <c r="AA315" s="39">
        <f t="shared" si="367"/>
        <v>0</v>
      </c>
      <c r="AB315" s="39">
        <f t="shared" si="368"/>
        <v>0</v>
      </c>
      <c r="AC315" s="39">
        <f t="shared" si="369"/>
        <v>0</v>
      </c>
    </row>
    <row r="316" spans="1:29" ht="15.75" customHeight="1">
      <c r="A316" s="6">
        <v>18</v>
      </c>
      <c r="B316" s="14" t="str">
        <f t="shared" ref="B316:D316" si="372">B296</f>
        <v>Родной язык и (или) государственный язык республики Российской Федерации</v>
      </c>
      <c r="C316" s="58" t="str">
        <f t="shared" si="372"/>
        <v>5 класс</v>
      </c>
      <c r="D316" s="53">
        <f t="shared" si="372"/>
        <v>16</v>
      </c>
      <c r="E316" s="36" t="e">
        <f t="shared" si="362"/>
        <v>#REF!</v>
      </c>
      <c r="F316" s="37"/>
      <c r="G316" s="5"/>
      <c r="H316" s="37"/>
      <c r="I316" s="5"/>
      <c r="J316" s="38">
        <f t="shared" si="363"/>
        <v>0</v>
      </c>
      <c r="K316" s="37"/>
      <c r="L316" s="37"/>
      <c r="M316" s="37"/>
      <c r="N316" s="5"/>
      <c r="O316" s="38">
        <f t="shared" si="364"/>
        <v>0</v>
      </c>
      <c r="P316" s="5"/>
      <c r="Q316" s="5"/>
      <c r="R316" s="5"/>
      <c r="S316" s="5"/>
      <c r="T316" s="38">
        <f t="shared" si="365"/>
        <v>0</v>
      </c>
      <c r="U316" s="5"/>
      <c r="V316" s="5"/>
      <c r="W316" s="5"/>
      <c r="X316" s="5"/>
      <c r="Y316" s="38">
        <f t="shared" si="366"/>
        <v>0</v>
      </c>
      <c r="Z316" s="2">
        <v>18</v>
      </c>
      <c r="AA316" s="39">
        <f t="shared" si="367"/>
        <v>0</v>
      </c>
      <c r="AB316" s="39">
        <f t="shared" si="368"/>
        <v>0</v>
      </c>
      <c r="AC316" s="39">
        <f t="shared" si="369"/>
        <v>0</v>
      </c>
    </row>
    <row r="317" spans="1:29" ht="15.75" customHeight="1">
      <c r="A317" s="6">
        <v>18</v>
      </c>
      <c r="B317" s="14" t="str">
        <f t="shared" ref="B317:D317" si="373">B297</f>
        <v>Иностранный язык</v>
      </c>
      <c r="C317" s="58" t="str">
        <f t="shared" si="373"/>
        <v>5 класс</v>
      </c>
      <c r="D317" s="53">
        <f t="shared" si="373"/>
        <v>48</v>
      </c>
      <c r="E317" s="36" t="e">
        <f t="shared" si="362"/>
        <v>#REF!</v>
      </c>
      <c r="F317" s="5"/>
      <c r="G317" s="5"/>
      <c r="H317" s="5"/>
      <c r="I317" s="37"/>
      <c r="J317" s="38">
        <f t="shared" si="363"/>
        <v>0</v>
      </c>
      <c r="K317" s="37"/>
      <c r="L317" s="5"/>
      <c r="M317" s="5"/>
      <c r="N317" s="5"/>
      <c r="O317" s="38">
        <f t="shared" si="364"/>
        <v>0</v>
      </c>
      <c r="P317" s="5"/>
      <c r="Q317" s="5"/>
      <c r="R317" s="5"/>
      <c r="S317" s="5"/>
      <c r="T317" s="38">
        <f t="shared" si="365"/>
        <v>0</v>
      </c>
      <c r="U317" s="5"/>
      <c r="V317" s="5"/>
      <c r="W317" s="5"/>
      <c r="X317" s="5"/>
      <c r="Y317" s="38">
        <f t="shared" si="366"/>
        <v>0</v>
      </c>
      <c r="Z317" s="2">
        <v>18</v>
      </c>
      <c r="AA317" s="39">
        <f t="shared" si="367"/>
        <v>0</v>
      </c>
      <c r="AB317" s="39">
        <f t="shared" si="368"/>
        <v>0</v>
      </c>
      <c r="AC317" s="39">
        <f t="shared" si="369"/>
        <v>0</v>
      </c>
    </row>
    <row r="318" spans="1:29" ht="15.75" customHeight="1">
      <c r="A318" s="6">
        <v>18</v>
      </c>
      <c r="B318" s="14" t="str">
        <f t="shared" ref="B318:D318" si="374">B298</f>
        <v>Математика</v>
      </c>
      <c r="C318" s="58" t="str">
        <f t="shared" si="374"/>
        <v>5 класс</v>
      </c>
      <c r="D318" s="53">
        <f t="shared" si="374"/>
        <v>80</v>
      </c>
      <c r="E318" s="36" t="e">
        <f t="shared" si="362"/>
        <v>#REF!</v>
      </c>
      <c r="F318" s="37"/>
      <c r="G318" s="5"/>
      <c r="H318" s="5"/>
      <c r="I318" s="5"/>
      <c r="J318" s="38">
        <f t="shared" si="363"/>
        <v>0</v>
      </c>
      <c r="K318" s="5"/>
      <c r="L318" s="5"/>
      <c r="M318" s="5"/>
      <c r="N318" s="5"/>
      <c r="O318" s="38">
        <f t="shared" si="364"/>
        <v>0</v>
      </c>
      <c r="P318" s="5"/>
      <c r="Q318" s="5"/>
      <c r="R318" s="5"/>
      <c r="S318" s="5"/>
      <c r="T318" s="38">
        <f t="shared" si="365"/>
        <v>0</v>
      </c>
      <c r="U318" s="5"/>
      <c r="V318" s="5"/>
      <c r="W318" s="5"/>
      <c r="X318" s="5"/>
      <c r="Y318" s="38">
        <f t="shared" si="366"/>
        <v>0</v>
      </c>
      <c r="Z318" s="2">
        <v>18</v>
      </c>
      <c r="AA318" s="39">
        <f t="shared" si="367"/>
        <v>0</v>
      </c>
      <c r="AB318" s="39">
        <f t="shared" si="368"/>
        <v>0</v>
      </c>
      <c r="AC318" s="39">
        <f t="shared" si="369"/>
        <v>0</v>
      </c>
    </row>
    <row r="319" spans="1:29" ht="15.75" customHeight="1">
      <c r="A319" s="6">
        <v>18</v>
      </c>
      <c r="B319" s="14" t="str">
        <f t="shared" ref="B319:D319" si="375">B299</f>
        <v>История</v>
      </c>
      <c r="C319" s="58" t="str">
        <f t="shared" si="375"/>
        <v>5 класс</v>
      </c>
      <c r="D319" s="53">
        <f t="shared" si="375"/>
        <v>32</v>
      </c>
      <c r="E319" s="36" t="e">
        <f t="shared" si="362"/>
        <v>#REF!</v>
      </c>
      <c r="F319" s="5"/>
      <c r="G319" s="5"/>
      <c r="H319" s="5"/>
      <c r="I319" s="5"/>
      <c r="J319" s="38">
        <f t="shared" si="363"/>
        <v>0</v>
      </c>
      <c r="K319" s="5"/>
      <c r="L319" s="5"/>
      <c r="M319" s="5"/>
      <c r="N319" s="37"/>
      <c r="O319" s="38">
        <f t="shared" si="364"/>
        <v>0</v>
      </c>
      <c r="P319" s="37"/>
      <c r="Q319" s="5"/>
      <c r="R319" s="5"/>
      <c r="S319" s="5"/>
      <c r="T319" s="38">
        <f t="shared" si="365"/>
        <v>0</v>
      </c>
      <c r="U319" s="5"/>
      <c r="V319" s="5"/>
      <c r="W319" s="5"/>
      <c r="X319" s="5"/>
      <c r="Y319" s="38">
        <f t="shared" si="366"/>
        <v>0</v>
      </c>
      <c r="Z319" s="2">
        <v>18</v>
      </c>
      <c r="AA319" s="39">
        <f t="shared" si="367"/>
        <v>0</v>
      </c>
      <c r="AB319" s="39">
        <f t="shared" si="368"/>
        <v>0</v>
      </c>
      <c r="AC319" s="39">
        <f t="shared" si="369"/>
        <v>0</v>
      </c>
    </row>
    <row r="320" spans="1:29" ht="15.75" customHeight="1">
      <c r="A320" s="6">
        <v>18</v>
      </c>
      <c r="B320" s="14" t="str">
        <f t="shared" ref="B320:D320" si="376">B300</f>
        <v>География</v>
      </c>
      <c r="C320" s="58" t="str">
        <f t="shared" si="376"/>
        <v>5 класс</v>
      </c>
      <c r="D320" s="53">
        <f t="shared" si="376"/>
        <v>16</v>
      </c>
      <c r="E320" s="36" t="e">
        <f t="shared" si="362"/>
        <v>#REF!</v>
      </c>
      <c r="F320" s="5"/>
      <c r="G320" s="5"/>
      <c r="H320" s="5"/>
      <c r="I320" s="37"/>
      <c r="J320" s="38">
        <f t="shared" si="363"/>
        <v>0</v>
      </c>
      <c r="K320" s="5"/>
      <c r="L320" s="5"/>
      <c r="M320" s="5"/>
      <c r="N320" s="5"/>
      <c r="O320" s="38">
        <f t="shared" si="364"/>
        <v>0</v>
      </c>
      <c r="P320" s="5"/>
      <c r="Q320" s="5"/>
      <c r="R320" s="5"/>
      <c r="S320" s="5"/>
      <c r="T320" s="38">
        <f t="shared" si="365"/>
        <v>0</v>
      </c>
      <c r="U320" s="5"/>
      <c r="V320" s="5"/>
      <c r="W320" s="5"/>
      <c r="X320" s="37"/>
      <c r="Y320" s="38">
        <f t="shared" si="366"/>
        <v>0</v>
      </c>
      <c r="Z320" s="2">
        <v>18</v>
      </c>
      <c r="AA320" s="39">
        <f t="shared" si="367"/>
        <v>0</v>
      </c>
      <c r="AB320" s="39">
        <f t="shared" si="368"/>
        <v>0</v>
      </c>
      <c r="AC320" s="39">
        <f t="shared" si="369"/>
        <v>0</v>
      </c>
    </row>
    <row r="321" spans="1:29" ht="15.75" customHeight="1">
      <c r="A321" s="6">
        <v>18</v>
      </c>
      <c r="B321" s="14" t="str">
        <f t="shared" ref="B321:D321" si="377">B301</f>
        <v>Биология</v>
      </c>
      <c r="C321" s="58" t="str">
        <f t="shared" si="377"/>
        <v>5 класс</v>
      </c>
      <c r="D321" s="53">
        <f t="shared" si="377"/>
        <v>16</v>
      </c>
      <c r="E321" s="36" t="e">
        <f t="shared" si="362"/>
        <v>#REF!</v>
      </c>
      <c r="F321" s="5"/>
      <c r="G321" s="5"/>
      <c r="H321" s="5"/>
      <c r="I321" s="5"/>
      <c r="J321" s="38">
        <f t="shared" si="363"/>
        <v>0</v>
      </c>
      <c r="K321" s="5"/>
      <c r="L321" s="5"/>
      <c r="M321" s="5"/>
      <c r="N321" s="5"/>
      <c r="O321" s="38">
        <f t="shared" si="364"/>
        <v>0</v>
      </c>
      <c r="P321" s="5"/>
      <c r="Q321" s="5"/>
      <c r="R321" s="5"/>
      <c r="S321" s="5"/>
      <c r="T321" s="38">
        <f t="shared" si="365"/>
        <v>0</v>
      </c>
      <c r="U321" s="5"/>
      <c r="V321" s="5"/>
      <c r="W321" s="5"/>
      <c r="X321" s="5"/>
      <c r="Y321" s="38">
        <f t="shared" si="366"/>
        <v>0</v>
      </c>
      <c r="Z321" s="2">
        <v>18</v>
      </c>
      <c r="AA321" s="39">
        <f t="shared" si="367"/>
        <v>0</v>
      </c>
      <c r="AB321" s="39">
        <f t="shared" si="368"/>
        <v>0</v>
      </c>
      <c r="AC321" s="39">
        <f t="shared" si="369"/>
        <v>0</v>
      </c>
    </row>
    <row r="322" spans="1:29" ht="15.75" customHeight="1">
      <c r="A322" s="6">
        <v>18</v>
      </c>
      <c r="B322" s="14" t="str">
        <f t="shared" ref="B322:D322" si="378">B302</f>
        <v>Технология</v>
      </c>
      <c r="C322" s="58" t="str">
        <f t="shared" si="378"/>
        <v>5 класс</v>
      </c>
      <c r="D322" s="53">
        <f t="shared" si="378"/>
        <v>32</v>
      </c>
      <c r="E322" s="36" t="e">
        <f t="shared" si="362"/>
        <v>#REF!</v>
      </c>
      <c r="F322" s="5"/>
      <c r="G322" s="5"/>
      <c r="H322" s="5"/>
      <c r="I322" s="5"/>
      <c r="J322" s="38">
        <f t="shared" si="363"/>
        <v>0</v>
      </c>
      <c r="K322" s="5"/>
      <c r="L322" s="5"/>
      <c r="M322" s="5"/>
      <c r="N322" s="5"/>
      <c r="O322" s="38">
        <f t="shared" si="364"/>
        <v>0</v>
      </c>
      <c r="P322" s="5"/>
      <c r="Q322" s="5"/>
      <c r="R322" s="5"/>
      <c r="S322" s="37"/>
      <c r="T322" s="38">
        <f t="shared" si="365"/>
        <v>0</v>
      </c>
      <c r="U322" s="37"/>
      <c r="V322" s="5"/>
      <c r="W322" s="5"/>
      <c r="X322" s="5"/>
      <c r="Y322" s="38">
        <f t="shared" si="366"/>
        <v>0</v>
      </c>
      <c r="Z322" s="2">
        <v>18</v>
      </c>
      <c r="AA322" s="39">
        <f t="shared" si="367"/>
        <v>0</v>
      </c>
      <c r="AB322" s="39">
        <f t="shared" si="368"/>
        <v>0</v>
      </c>
      <c r="AC322" s="39">
        <f t="shared" si="369"/>
        <v>0</v>
      </c>
    </row>
    <row r="323" spans="1:29" ht="15.75" customHeight="1">
      <c r="A323" s="6">
        <v>18</v>
      </c>
      <c r="B323" s="14" t="str">
        <f t="shared" ref="B323:D323" si="379">B303</f>
        <v>Физическая культура</v>
      </c>
      <c r="C323" s="58" t="str">
        <f t="shared" si="379"/>
        <v>5 класс</v>
      </c>
      <c r="D323" s="53">
        <f t="shared" si="379"/>
        <v>32</v>
      </c>
      <c r="E323" s="36" t="e">
        <f t="shared" si="362"/>
        <v>#REF!</v>
      </c>
      <c r="F323" s="5"/>
      <c r="G323" s="5"/>
      <c r="H323" s="5"/>
      <c r="I323" s="5"/>
      <c r="J323" s="38">
        <f t="shared" si="363"/>
        <v>0</v>
      </c>
      <c r="K323" s="5"/>
      <c r="L323" s="5"/>
      <c r="M323" s="5"/>
      <c r="N323" s="5"/>
      <c r="O323" s="38">
        <f t="shared" si="364"/>
        <v>0</v>
      </c>
      <c r="P323" s="5"/>
      <c r="Q323" s="5"/>
      <c r="R323" s="5"/>
      <c r="S323" s="5"/>
      <c r="T323" s="38">
        <f t="shared" si="365"/>
        <v>0</v>
      </c>
      <c r="U323" s="5"/>
      <c r="V323" s="5"/>
      <c r="W323" s="5"/>
      <c r="X323" s="5"/>
      <c r="Y323" s="38">
        <f t="shared" si="366"/>
        <v>0</v>
      </c>
      <c r="Z323" s="2">
        <v>18</v>
      </c>
      <c r="AA323" s="39">
        <f t="shared" si="367"/>
        <v>0</v>
      </c>
      <c r="AB323" s="39">
        <f t="shared" si="368"/>
        <v>0</v>
      </c>
      <c r="AC323" s="39">
        <f t="shared" si="369"/>
        <v>0</v>
      </c>
    </row>
    <row r="324" spans="1:29" ht="15.75" customHeight="1">
      <c r="A324" s="6">
        <v>18</v>
      </c>
      <c r="B324" s="14" t="str">
        <f t="shared" ref="B324:D324" si="380">B304</f>
        <v>Основы духовно-нравственной культуры народов России</v>
      </c>
      <c r="C324" s="58" t="str">
        <f t="shared" si="380"/>
        <v>5 класс</v>
      </c>
      <c r="D324" s="53">
        <f t="shared" si="380"/>
        <v>16</v>
      </c>
      <c r="E324" s="36" t="e">
        <f t="shared" si="362"/>
        <v>#REF!</v>
      </c>
      <c r="F324" s="5"/>
      <c r="G324" s="5"/>
      <c r="H324" s="5"/>
      <c r="I324" s="5"/>
      <c r="J324" s="38">
        <f t="shared" si="363"/>
        <v>0</v>
      </c>
      <c r="K324" s="5"/>
      <c r="L324" s="5"/>
      <c r="M324" s="5"/>
      <c r="N324" s="5"/>
      <c r="O324" s="38">
        <f t="shared" si="364"/>
        <v>0</v>
      </c>
      <c r="P324" s="5"/>
      <c r="Q324" s="5"/>
      <c r="R324" s="5"/>
      <c r="S324" s="5"/>
      <c r="T324" s="38">
        <f t="shared" si="365"/>
        <v>0</v>
      </c>
      <c r="U324" s="5"/>
      <c r="V324" s="5"/>
      <c r="W324" s="5"/>
      <c r="X324" s="5"/>
      <c r="Y324" s="38">
        <f t="shared" si="366"/>
        <v>0</v>
      </c>
      <c r="Z324" s="2">
        <v>18</v>
      </c>
      <c r="AA324" s="39">
        <f t="shared" si="367"/>
        <v>0</v>
      </c>
      <c r="AB324" s="39">
        <f t="shared" si="368"/>
        <v>0</v>
      </c>
      <c r="AC324" s="39">
        <f t="shared" si="369"/>
        <v>0</v>
      </c>
    </row>
    <row r="325" spans="1:29" ht="15.75" customHeight="1">
      <c r="A325" s="6">
        <v>18</v>
      </c>
      <c r="B325" s="14" t="str">
        <f t="shared" ref="B325:D325" si="381">B305</f>
        <v>Музыка</v>
      </c>
      <c r="C325" s="58" t="str">
        <f t="shared" si="381"/>
        <v>5 класс</v>
      </c>
      <c r="D325" s="53">
        <f t="shared" si="381"/>
        <v>16</v>
      </c>
      <c r="E325" s="36" t="e">
        <f t="shared" si="362"/>
        <v>#REF!</v>
      </c>
      <c r="F325" s="5"/>
      <c r="G325" s="5"/>
      <c r="H325" s="5"/>
      <c r="I325" s="5"/>
      <c r="J325" s="56">
        <f t="shared" si="363"/>
        <v>0</v>
      </c>
      <c r="K325" s="5"/>
      <c r="L325" s="5"/>
      <c r="M325" s="5"/>
      <c r="N325" s="5"/>
      <c r="O325" s="56">
        <f t="shared" si="364"/>
        <v>0</v>
      </c>
      <c r="P325" s="5"/>
      <c r="Q325" s="5"/>
      <c r="R325" s="5"/>
      <c r="S325" s="5"/>
      <c r="T325" s="56">
        <f t="shared" si="365"/>
        <v>0</v>
      </c>
      <c r="U325" s="5"/>
      <c r="V325" s="5"/>
      <c r="W325" s="5"/>
      <c r="X325" s="5"/>
      <c r="Y325" s="56">
        <f t="shared" si="366"/>
        <v>0</v>
      </c>
      <c r="Z325" s="2">
        <v>18</v>
      </c>
      <c r="AA325" s="39">
        <f t="shared" si="367"/>
        <v>0</v>
      </c>
      <c r="AB325" s="39">
        <f t="shared" si="368"/>
        <v>0</v>
      </c>
      <c r="AC325" s="39">
        <f t="shared" si="369"/>
        <v>0</v>
      </c>
    </row>
    <row r="326" spans="1:29" ht="15.75" customHeight="1">
      <c r="A326" s="6">
        <v>11</v>
      </c>
      <c r="B326" s="14" t="e">
        <f t="shared" ref="B326:D326" si="382">B306</f>
        <v>#REF!</v>
      </c>
      <c r="C326" s="58" t="e">
        <f t="shared" si="382"/>
        <v>#REF!</v>
      </c>
      <c r="D326" s="53" t="e">
        <f t="shared" si="382"/>
        <v>#REF!</v>
      </c>
      <c r="E326" s="36" t="e">
        <f t="shared" si="362"/>
        <v>#REF!</v>
      </c>
      <c r="F326" s="5"/>
      <c r="G326" s="5"/>
      <c r="H326" s="5"/>
      <c r="I326" s="5"/>
      <c r="J326" s="56">
        <f t="shared" si="363"/>
        <v>0</v>
      </c>
      <c r="K326" s="5"/>
      <c r="L326" s="5"/>
      <c r="M326" s="5"/>
      <c r="N326" s="5"/>
      <c r="O326" s="56">
        <f t="shared" si="364"/>
        <v>0</v>
      </c>
      <c r="P326" s="5"/>
      <c r="Q326" s="5"/>
      <c r="R326" s="5"/>
      <c r="S326" s="5"/>
      <c r="T326" s="56">
        <f t="shared" si="365"/>
        <v>0</v>
      </c>
      <c r="U326" s="5"/>
      <c r="V326" s="5"/>
      <c r="W326" s="5"/>
      <c r="X326" s="5"/>
      <c r="Y326" s="56">
        <f t="shared" si="366"/>
        <v>0</v>
      </c>
      <c r="Z326" s="2">
        <v>11</v>
      </c>
      <c r="AA326" s="39">
        <f t="shared" si="367"/>
        <v>0</v>
      </c>
      <c r="AB326" s="39">
        <f t="shared" si="368"/>
        <v>0</v>
      </c>
      <c r="AC326" s="39">
        <f t="shared" si="369"/>
        <v>0</v>
      </c>
    </row>
    <row r="327" spans="1:29" ht="15.75" customHeight="1">
      <c r="A327" s="6">
        <v>11</v>
      </c>
      <c r="B327" s="14" t="e">
        <f t="shared" ref="B327:D327" si="383">B307</f>
        <v>#REF!</v>
      </c>
      <c r="C327" s="58" t="e">
        <f t="shared" si="383"/>
        <v>#REF!</v>
      </c>
      <c r="D327" s="53" t="e">
        <f t="shared" si="383"/>
        <v>#REF!</v>
      </c>
      <c r="E327" s="36" t="e">
        <f t="shared" si="362"/>
        <v>#REF!</v>
      </c>
      <c r="F327" s="5"/>
      <c r="G327" s="5"/>
      <c r="H327" s="5"/>
      <c r="I327" s="5"/>
      <c r="J327" s="56">
        <f t="shared" si="363"/>
        <v>0</v>
      </c>
      <c r="K327" s="5"/>
      <c r="L327" s="5"/>
      <c r="M327" s="5"/>
      <c r="N327" s="5"/>
      <c r="O327" s="56">
        <f t="shared" si="364"/>
        <v>0</v>
      </c>
      <c r="P327" s="5"/>
      <c r="Q327" s="5"/>
      <c r="R327" s="5"/>
      <c r="S327" s="5"/>
      <c r="T327" s="56">
        <f t="shared" si="365"/>
        <v>0</v>
      </c>
      <c r="U327" s="5"/>
      <c r="V327" s="5"/>
      <c r="W327" s="5"/>
      <c r="X327" s="5"/>
      <c r="Y327" s="56">
        <f t="shared" si="366"/>
        <v>0</v>
      </c>
      <c r="Z327" s="2">
        <v>11</v>
      </c>
      <c r="AA327" s="39">
        <f t="shared" si="367"/>
        <v>0</v>
      </c>
      <c r="AB327" s="39">
        <f t="shared" si="368"/>
        <v>0</v>
      </c>
      <c r="AC327" s="39">
        <f t="shared" si="369"/>
        <v>0</v>
      </c>
    </row>
    <row r="328" spans="1:29" ht="15.75" customHeight="1">
      <c r="A328" s="6">
        <v>11</v>
      </c>
      <c r="B328" s="14" t="e">
        <f t="shared" ref="B328:D328" si="384">B308</f>
        <v>#REF!</v>
      </c>
      <c r="C328" s="58" t="e">
        <f t="shared" si="384"/>
        <v>#REF!</v>
      </c>
      <c r="D328" s="53" t="e">
        <f t="shared" si="384"/>
        <v>#REF!</v>
      </c>
      <c r="E328" s="36" t="e">
        <f t="shared" si="362"/>
        <v>#REF!</v>
      </c>
      <c r="F328" s="5"/>
      <c r="G328" s="5"/>
      <c r="H328" s="5"/>
      <c r="I328" s="5"/>
      <c r="J328" s="56">
        <f t="shared" si="363"/>
        <v>0</v>
      </c>
      <c r="K328" s="5"/>
      <c r="L328" s="5"/>
      <c r="M328" s="5"/>
      <c r="N328" s="5"/>
      <c r="O328" s="56">
        <f t="shared" si="364"/>
        <v>0</v>
      </c>
      <c r="P328" s="5"/>
      <c r="Q328" s="5"/>
      <c r="R328" s="5"/>
      <c r="S328" s="5"/>
      <c r="T328" s="56">
        <f t="shared" si="365"/>
        <v>0</v>
      </c>
      <c r="U328" s="5"/>
      <c r="V328" s="5"/>
      <c r="W328" s="5"/>
      <c r="X328" s="5"/>
      <c r="Y328" s="56">
        <f t="shared" si="366"/>
        <v>0</v>
      </c>
      <c r="Z328" s="2">
        <v>11</v>
      </c>
      <c r="AA328" s="39">
        <f t="shared" si="367"/>
        <v>0</v>
      </c>
      <c r="AB328" s="39">
        <f t="shared" si="368"/>
        <v>0</v>
      </c>
      <c r="AC328" s="39">
        <f t="shared" si="369"/>
        <v>0</v>
      </c>
    </row>
    <row r="329" spans="1:29" ht="15.75" customHeight="1">
      <c r="A329" s="6">
        <v>11</v>
      </c>
      <c r="B329" s="14" t="e">
        <f t="shared" ref="B329:D329" si="385">B309</f>
        <v>#REF!</v>
      </c>
      <c r="C329" s="58" t="e">
        <f t="shared" si="385"/>
        <v>#REF!</v>
      </c>
      <c r="D329" s="53" t="e">
        <f t="shared" si="385"/>
        <v>#REF!</v>
      </c>
      <c r="E329" s="36" t="e">
        <f t="shared" si="362"/>
        <v>#REF!</v>
      </c>
      <c r="F329" s="5"/>
      <c r="G329" s="5"/>
      <c r="H329" s="5"/>
      <c r="I329" s="5"/>
      <c r="J329" s="56">
        <f t="shared" si="363"/>
        <v>0</v>
      </c>
      <c r="K329" s="5"/>
      <c r="L329" s="5"/>
      <c r="M329" s="5"/>
      <c r="N329" s="5"/>
      <c r="O329" s="56">
        <f t="shared" si="364"/>
        <v>0</v>
      </c>
      <c r="P329" s="5"/>
      <c r="Q329" s="5"/>
      <c r="R329" s="5"/>
      <c r="S329" s="5"/>
      <c r="T329" s="56">
        <f t="shared" si="365"/>
        <v>0</v>
      </c>
      <c r="U329" s="5"/>
      <c r="V329" s="5"/>
      <c r="W329" s="5"/>
      <c r="X329" s="5"/>
      <c r="Y329" s="56">
        <f t="shared" si="366"/>
        <v>0</v>
      </c>
      <c r="Z329" s="2">
        <v>11</v>
      </c>
      <c r="AA329" s="39">
        <f t="shared" si="367"/>
        <v>0</v>
      </c>
      <c r="AB329" s="39">
        <f t="shared" si="368"/>
        <v>0</v>
      </c>
      <c r="AC329" s="39">
        <f t="shared" si="369"/>
        <v>0</v>
      </c>
    </row>
    <row r="330" spans="1:29" ht="15.75" customHeight="1">
      <c r="A330" s="6">
        <v>11</v>
      </c>
      <c r="B330" s="14" t="e">
        <f t="shared" ref="B330:D330" si="386">B310</f>
        <v>#REF!</v>
      </c>
      <c r="C330" s="58" t="e">
        <f t="shared" si="386"/>
        <v>#REF!</v>
      </c>
      <c r="D330" s="53" t="e">
        <f t="shared" si="386"/>
        <v>#REF!</v>
      </c>
      <c r="E330" s="36" t="e">
        <f t="shared" si="362"/>
        <v>#REF!</v>
      </c>
      <c r="F330" s="5"/>
      <c r="G330" s="5"/>
      <c r="H330" s="5"/>
      <c r="I330" s="5"/>
      <c r="J330" s="56">
        <f t="shared" si="363"/>
        <v>0</v>
      </c>
      <c r="K330" s="5"/>
      <c r="L330" s="5"/>
      <c r="M330" s="5"/>
      <c r="N330" s="5"/>
      <c r="O330" s="56">
        <f t="shared" si="364"/>
        <v>0</v>
      </c>
      <c r="P330" s="5"/>
      <c r="Q330" s="5"/>
      <c r="R330" s="5"/>
      <c r="S330" s="5"/>
      <c r="T330" s="56">
        <f t="shared" si="365"/>
        <v>0</v>
      </c>
      <c r="U330" s="5"/>
      <c r="V330" s="5"/>
      <c r="W330" s="5"/>
      <c r="X330" s="5"/>
      <c r="Y330" s="56">
        <f t="shared" si="366"/>
        <v>0</v>
      </c>
      <c r="Z330" s="2">
        <v>11</v>
      </c>
      <c r="AA330" s="39">
        <f t="shared" si="367"/>
        <v>0</v>
      </c>
      <c r="AB330" s="39">
        <f t="shared" si="368"/>
        <v>0</v>
      </c>
      <c r="AC330" s="39">
        <f t="shared" si="369"/>
        <v>0</v>
      </c>
    </row>
    <row r="331" spans="1:29" ht="15.75">
      <c r="A331" s="6">
        <v>11</v>
      </c>
      <c r="B331" s="45"/>
      <c r="C331" s="46"/>
      <c r="D331" s="47"/>
      <c r="E331" s="48"/>
      <c r="F331" s="49"/>
      <c r="G331" s="49"/>
      <c r="H331" s="49"/>
      <c r="I331" s="49"/>
      <c r="J331" s="49">
        <f>SUM(J313:J330)</f>
        <v>0</v>
      </c>
      <c r="K331" s="49"/>
      <c r="L331" s="49"/>
      <c r="M331" s="49"/>
      <c r="N331" s="49"/>
      <c r="O331" s="49">
        <f>SUM(O313:O330)</f>
        <v>0</v>
      </c>
      <c r="P331" s="49"/>
      <c r="Q331" s="49"/>
      <c r="R331" s="49"/>
      <c r="S331" s="49"/>
      <c r="T331" s="49">
        <f>SUM(T313:T330)</f>
        <v>0</v>
      </c>
      <c r="U331" s="49"/>
      <c r="V331" s="49"/>
      <c r="W331" s="49"/>
      <c r="X331" s="49"/>
      <c r="Y331" s="49">
        <f>SUM(Y313:Y330)</f>
        <v>0</v>
      </c>
      <c r="Z331" s="2">
        <v>1</v>
      </c>
      <c r="AA331" s="50">
        <f t="shared" ref="AA331:AC331" si="387">SUM(AA313:AA330)</f>
        <v>0</v>
      </c>
      <c r="AB331" s="50">
        <f t="shared" si="387"/>
        <v>0</v>
      </c>
      <c r="AC331" s="50">
        <f t="shared" si="387"/>
        <v>0</v>
      </c>
    </row>
    <row r="332" spans="1:29" ht="15.75" customHeight="1">
      <c r="A332" s="6">
        <v>19</v>
      </c>
      <c r="B332" s="98" t="str">
        <f>"Буква (или иное название) класса "&amp;A332&amp;":"</f>
        <v>Буква (или иное название) класса 19:</v>
      </c>
      <c r="C332" s="99"/>
      <c r="D332" s="54"/>
      <c r="E332" s="30"/>
      <c r="F332" s="100"/>
      <c r="G332" s="101"/>
      <c r="H332" s="101"/>
      <c r="I332" s="101"/>
      <c r="J332" s="101"/>
      <c r="K332" s="101"/>
      <c r="L332" s="101"/>
      <c r="M332" s="101"/>
      <c r="N332" s="101"/>
      <c r="O332" s="101"/>
      <c r="P332" s="101"/>
      <c r="Q332" s="101"/>
      <c r="R332" s="101"/>
      <c r="S332" s="101"/>
      <c r="T332" s="101"/>
      <c r="U332" s="101"/>
      <c r="V332" s="101"/>
      <c r="W332" s="101"/>
      <c r="X332" s="101"/>
      <c r="Y332" s="101"/>
      <c r="Z332" s="2">
        <v>19</v>
      </c>
      <c r="AA332" s="32"/>
      <c r="AB332" s="32"/>
      <c r="AC332" s="32"/>
    </row>
    <row r="333" spans="1:29" ht="15.75" customHeight="1">
      <c r="A333" s="6">
        <v>19</v>
      </c>
      <c r="B333" s="14" t="str">
        <f t="shared" ref="B333:D333" si="388">B313</f>
        <v>5Ж</v>
      </c>
      <c r="C333" s="58">
        <f t="shared" si="388"/>
        <v>0</v>
      </c>
      <c r="D333" s="59">
        <f t="shared" si="388"/>
        <v>0</v>
      </c>
      <c r="E333" s="36" t="e">
        <f t="shared" ref="E333:E350" si="389">(J333+O333+T333+Y333+#REF!)/D333</f>
        <v>#REF!</v>
      </c>
      <c r="F333" s="37"/>
      <c r="G333" s="5"/>
      <c r="H333" s="5"/>
      <c r="I333" s="37"/>
      <c r="J333" s="38">
        <f t="shared" ref="J333:J350" si="390">COUNTA(F333:I333)</f>
        <v>0</v>
      </c>
      <c r="K333" s="37"/>
      <c r="L333" s="5"/>
      <c r="M333" s="5"/>
      <c r="N333" s="5"/>
      <c r="O333" s="38">
        <f t="shared" ref="O333:O350" si="391">COUNTA(K333:N333)</f>
        <v>0</v>
      </c>
      <c r="P333" s="5"/>
      <c r="Q333" s="5"/>
      <c r="R333" s="5"/>
      <c r="S333" s="37"/>
      <c r="T333" s="38">
        <f t="shared" ref="T333:T350" si="392">COUNTA(P333:S333)</f>
        <v>0</v>
      </c>
      <c r="U333" s="5"/>
      <c r="V333" s="5"/>
      <c r="W333" s="5"/>
      <c r="X333" s="5"/>
      <c r="Y333" s="38">
        <f t="shared" ref="Y333:Y350" si="393">COUNTA(U333:X333)</f>
        <v>0</v>
      </c>
      <c r="Z333" s="2">
        <v>19</v>
      </c>
      <c r="AA333" s="39">
        <f t="shared" ref="AA333:AA350" si="394">IF($F$1&gt;0,COUNTIF(F333:Y333,$F$1),0)</f>
        <v>0</v>
      </c>
      <c r="AB333" s="39">
        <f t="shared" ref="AB333:AB350" si="395">IF($G$1&gt;0,COUNTIF(F333:Y333,$G$1),0)</f>
        <v>0</v>
      </c>
      <c r="AC333" s="39">
        <f t="shared" ref="AC333:AC350" si="396">IF($H$1&gt;0,COUNTIF(F333:Y333,$H$1),0)</f>
        <v>0</v>
      </c>
    </row>
    <row r="334" spans="1:29" ht="15.75" customHeight="1">
      <c r="A334" s="6">
        <v>19</v>
      </c>
      <c r="B334" s="14" t="str">
        <f t="shared" ref="B334:D334" si="397">B314</f>
        <v>Русский язык</v>
      </c>
      <c r="C334" s="58" t="str">
        <f t="shared" si="397"/>
        <v>5 класс</v>
      </c>
      <c r="D334" s="53">
        <f t="shared" si="397"/>
        <v>80</v>
      </c>
      <c r="E334" s="36" t="e">
        <f t="shared" si="389"/>
        <v>#REF!</v>
      </c>
      <c r="F334" s="5"/>
      <c r="G334" s="5"/>
      <c r="H334" s="5"/>
      <c r="I334" s="5"/>
      <c r="J334" s="38">
        <f t="shared" si="390"/>
        <v>0</v>
      </c>
      <c r="K334" s="5"/>
      <c r="L334" s="5"/>
      <c r="M334" s="5"/>
      <c r="N334" s="5"/>
      <c r="O334" s="38">
        <f t="shared" si="391"/>
        <v>0</v>
      </c>
      <c r="P334" s="5"/>
      <c r="Q334" s="5"/>
      <c r="R334" s="5"/>
      <c r="S334" s="5"/>
      <c r="T334" s="38">
        <f t="shared" si="392"/>
        <v>0</v>
      </c>
      <c r="U334" s="5"/>
      <c r="V334" s="5"/>
      <c r="W334" s="5"/>
      <c r="X334" s="5"/>
      <c r="Y334" s="38">
        <f t="shared" si="393"/>
        <v>0</v>
      </c>
      <c r="Z334" s="2">
        <v>19</v>
      </c>
      <c r="AA334" s="39">
        <f t="shared" si="394"/>
        <v>0</v>
      </c>
      <c r="AB334" s="39">
        <f t="shared" si="395"/>
        <v>0</v>
      </c>
      <c r="AC334" s="39">
        <f t="shared" si="396"/>
        <v>0</v>
      </c>
    </row>
    <row r="335" spans="1:29" ht="15.75" customHeight="1">
      <c r="A335" s="6">
        <v>19</v>
      </c>
      <c r="B335" s="14" t="str">
        <f t="shared" ref="B335:D335" si="398">B315</f>
        <v>Литература</v>
      </c>
      <c r="C335" s="58" t="str">
        <f t="shared" si="398"/>
        <v>5 класс</v>
      </c>
      <c r="D335" s="53">
        <f t="shared" si="398"/>
        <v>48</v>
      </c>
      <c r="E335" s="36" t="e">
        <f t="shared" si="389"/>
        <v>#REF!</v>
      </c>
      <c r="F335" s="5"/>
      <c r="G335" s="5"/>
      <c r="H335" s="5"/>
      <c r="I335" s="5"/>
      <c r="J335" s="38">
        <f t="shared" si="390"/>
        <v>0</v>
      </c>
      <c r="K335" s="5"/>
      <c r="L335" s="5"/>
      <c r="M335" s="5"/>
      <c r="N335" s="5"/>
      <c r="O335" s="38">
        <f t="shared" si="391"/>
        <v>0</v>
      </c>
      <c r="P335" s="5"/>
      <c r="Q335" s="5"/>
      <c r="R335" s="5"/>
      <c r="S335" s="5"/>
      <c r="T335" s="38">
        <f t="shared" si="392"/>
        <v>0</v>
      </c>
      <c r="U335" s="5"/>
      <c r="V335" s="5"/>
      <c r="W335" s="5"/>
      <c r="X335" s="5"/>
      <c r="Y335" s="38">
        <f t="shared" si="393"/>
        <v>0</v>
      </c>
      <c r="Z335" s="2">
        <v>19</v>
      </c>
      <c r="AA335" s="39">
        <f t="shared" si="394"/>
        <v>0</v>
      </c>
      <c r="AB335" s="39">
        <f t="shared" si="395"/>
        <v>0</v>
      </c>
      <c r="AC335" s="39">
        <f t="shared" si="396"/>
        <v>0</v>
      </c>
    </row>
    <row r="336" spans="1:29" ht="15.75" customHeight="1">
      <c r="A336" s="6">
        <v>19</v>
      </c>
      <c r="B336" s="14" t="str">
        <f t="shared" ref="B336:D336" si="399">B316</f>
        <v>Родной язык и (или) государственный язык республики Российской Федерации</v>
      </c>
      <c r="C336" s="58" t="str">
        <f t="shared" si="399"/>
        <v>5 класс</v>
      </c>
      <c r="D336" s="53">
        <f t="shared" si="399"/>
        <v>16</v>
      </c>
      <c r="E336" s="36" t="e">
        <f t="shared" si="389"/>
        <v>#REF!</v>
      </c>
      <c r="F336" s="37"/>
      <c r="G336" s="5"/>
      <c r="H336" s="37"/>
      <c r="I336" s="5"/>
      <c r="J336" s="38">
        <f t="shared" si="390"/>
        <v>0</v>
      </c>
      <c r="K336" s="37"/>
      <c r="L336" s="37"/>
      <c r="M336" s="37"/>
      <c r="N336" s="5"/>
      <c r="O336" s="38">
        <f t="shared" si="391"/>
        <v>0</v>
      </c>
      <c r="P336" s="5"/>
      <c r="Q336" s="5"/>
      <c r="R336" s="5"/>
      <c r="S336" s="5"/>
      <c r="T336" s="38">
        <f t="shared" si="392"/>
        <v>0</v>
      </c>
      <c r="U336" s="5"/>
      <c r="V336" s="5"/>
      <c r="W336" s="5"/>
      <c r="X336" s="5"/>
      <c r="Y336" s="38">
        <f t="shared" si="393"/>
        <v>0</v>
      </c>
      <c r="Z336" s="2">
        <v>19</v>
      </c>
      <c r="AA336" s="39">
        <f t="shared" si="394"/>
        <v>0</v>
      </c>
      <c r="AB336" s="39">
        <f t="shared" si="395"/>
        <v>0</v>
      </c>
      <c r="AC336" s="39">
        <f t="shared" si="396"/>
        <v>0</v>
      </c>
    </row>
    <row r="337" spans="1:29" ht="15.75" customHeight="1">
      <c r="A337" s="6">
        <v>19</v>
      </c>
      <c r="B337" s="14" t="str">
        <f t="shared" ref="B337:D337" si="400">B317</f>
        <v>Иностранный язык</v>
      </c>
      <c r="C337" s="58" t="str">
        <f t="shared" si="400"/>
        <v>5 класс</v>
      </c>
      <c r="D337" s="53">
        <f t="shared" si="400"/>
        <v>48</v>
      </c>
      <c r="E337" s="36" t="e">
        <f t="shared" si="389"/>
        <v>#REF!</v>
      </c>
      <c r="F337" s="5"/>
      <c r="G337" s="5"/>
      <c r="H337" s="5"/>
      <c r="I337" s="37"/>
      <c r="J337" s="38">
        <f t="shared" si="390"/>
        <v>0</v>
      </c>
      <c r="K337" s="37"/>
      <c r="L337" s="5"/>
      <c r="M337" s="5"/>
      <c r="N337" s="5"/>
      <c r="O337" s="38">
        <f t="shared" si="391"/>
        <v>0</v>
      </c>
      <c r="P337" s="5"/>
      <c r="Q337" s="5"/>
      <c r="R337" s="5"/>
      <c r="S337" s="5"/>
      <c r="T337" s="38">
        <f t="shared" si="392"/>
        <v>0</v>
      </c>
      <c r="U337" s="5"/>
      <c r="V337" s="5"/>
      <c r="W337" s="5"/>
      <c r="X337" s="5"/>
      <c r="Y337" s="38">
        <f t="shared" si="393"/>
        <v>0</v>
      </c>
      <c r="Z337" s="2">
        <v>19</v>
      </c>
      <c r="AA337" s="39">
        <f t="shared" si="394"/>
        <v>0</v>
      </c>
      <c r="AB337" s="39">
        <f t="shared" si="395"/>
        <v>0</v>
      </c>
      <c r="AC337" s="39">
        <f t="shared" si="396"/>
        <v>0</v>
      </c>
    </row>
    <row r="338" spans="1:29" ht="15.75" customHeight="1">
      <c r="A338" s="6">
        <v>19</v>
      </c>
      <c r="B338" s="14" t="str">
        <f t="shared" ref="B338:D338" si="401">B318</f>
        <v>Математика</v>
      </c>
      <c r="C338" s="58" t="str">
        <f t="shared" si="401"/>
        <v>5 класс</v>
      </c>
      <c r="D338" s="53">
        <f t="shared" si="401"/>
        <v>80</v>
      </c>
      <c r="E338" s="36" t="e">
        <f t="shared" si="389"/>
        <v>#REF!</v>
      </c>
      <c r="F338" s="37"/>
      <c r="G338" s="5"/>
      <c r="H338" s="5"/>
      <c r="I338" s="5"/>
      <c r="J338" s="38">
        <f t="shared" si="390"/>
        <v>0</v>
      </c>
      <c r="K338" s="5"/>
      <c r="L338" s="5"/>
      <c r="M338" s="5"/>
      <c r="N338" s="5"/>
      <c r="O338" s="38">
        <f t="shared" si="391"/>
        <v>0</v>
      </c>
      <c r="P338" s="5"/>
      <c r="Q338" s="5"/>
      <c r="R338" s="5"/>
      <c r="S338" s="5"/>
      <c r="T338" s="38">
        <f t="shared" si="392"/>
        <v>0</v>
      </c>
      <c r="U338" s="5"/>
      <c r="V338" s="5"/>
      <c r="W338" s="5"/>
      <c r="X338" s="5"/>
      <c r="Y338" s="38">
        <f t="shared" si="393"/>
        <v>0</v>
      </c>
      <c r="Z338" s="2">
        <v>19</v>
      </c>
      <c r="AA338" s="39">
        <f t="shared" si="394"/>
        <v>0</v>
      </c>
      <c r="AB338" s="39">
        <f t="shared" si="395"/>
        <v>0</v>
      </c>
      <c r="AC338" s="39">
        <f t="shared" si="396"/>
        <v>0</v>
      </c>
    </row>
    <row r="339" spans="1:29" ht="15.75" customHeight="1">
      <c r="A339" s="6">
        <v>19</v>
      </c>
      <c r="B339" s="14" t="str">
        <f t="shared" ref="B339:D339" si="402">B319</f>
        <v>История</v>
      </c>
      <c r="C339" s="58" t="str">
        <f t="shared" si="402"/>
        <v>5 класс</v>
      </c>
      <c r="D339" s="53">
        <f t="shared" si="402"/>
        <v>32</v>
      </c>
      <c r="E339" s="36" t="e">
        <f t="shared" si="389"/>
        <v>#REF!</v>
      </c>
      <c r="F339" s="5"/>
      <c r="G339" s="5"/>
      <c r="H339" s="5"/>
      <c r="I339" s="5"/>
      <c r="J339" s="38">
        <f t="shared" si="390"/>
        <v>0</v>
      </c>
      <c r="K339" s="5"/>
      <c r="L339" s="5"/>
      <c r="M339" s="5"/>
      <c r="N339" s="37"/>
      <c r="O339" s="38">
        <f t="shared" si="391"/>
        <v>0</v>
      </c>
      <c r="P339" s="37"/>
      <c r="Q339" s="5"/>
      <c r="R339" s="5"/>
      <c r="S339" s="5"/>
      <c r="T339" s="38">
        <f t="shared" si="392"/>
        <v>0</v>
      </c>
      <c r="U339" s="5"/>
      <c r="V339" s="5"/>
      <c r="W339" s="5"/>
      <c r="X339" s="5"/>
      <c r="Y339" s="38">
        <f t="shared" si="393"/>
        <v>0</v>
      </c>
      <c r="Z339" s="2">
        <v>19</v>
      </c>
      <c r="AA339" s="39">
        <f t="shared" si="394"/>
        <v>0</v>
      </c>
      <c r="AB339" s="39">
        <f t="shared" si="395"/>
        <v>0</v>
      </c>
      <c r="AC339" s="39">
        <f t="shared" si="396"/>
        <v>0</v>
      </c>
    </row>
    <row r="340" spans="1:29" ht="15.75" customHeight="1">
      <c r="A340" s="6">
        <v>19</v>
      </c>
      <c r="B340" s="14" t="str">
        <f t="shared" ref="B340:D340" si="403">B320</f>
        <v>География</v>
      </c>
      <c r="C340" s="58" t="str">
        <f t="shared" si="403"/>
        <v>5 класс</v>
      </c>
      <c r="D340" s="53">
        <f t="shared" si="403"/>
        <v>16</v>
      </c>
      <c r="E340" s="36" t="e">
        <f t="shared" si="389"/>
        <v>#REF!</v>
      </c>
      <c r="F340" s="5"/>
      <c r="G340" s="5"/>
      <c r="H340" s="5"/>
      <c r="I340" s="37"/>
      <c r="J340" s="38">
        <f t="shared" si="390"/>
        <v>0</v>
      </c>
      <c r="K340" s="5"/>
      <c r="L340" s="5"/>
      <c r="M340" s="5"/>
      <c r="N340" s="5"/>
      <c r="O340" s="38">
        <f t="shared" si="391"/>
        <v>0</v>
      </c>
      <c r="P340" s="5"/>
      <c r="Q340" s="5"/>
      <c r="R340" s="5"/>
      <c r="S340" s="5"/>
      <c r="T340" s="38">
        <f t="shared" si="392"/>
        <v>0</v>
      </c>
      <c r="U340" s="5"/>
      <c r="V340" s="5"/>
      <c r="W340" s="5"/>
      <c r="X340" s="37"/>
      <c r="Y340" s="38">
        <f t="shared" si="393"/>
        <v>0</v>
      </c>
      <c r="Z340" s="2">
        <v>19</v>
      </c>
      <c r="AA340" s="39">
        <f t="shared" si="394"/>
        <v>0</v>
      </c>
      <c r="AB340" s="39">
        <f t="shared" si="395"/>
        <v>0</v>
      </c>
      <c r="AC340" s="39">
        <f t="shared" si="396"/>
        <v>0</v>
      </c>
    </row>
    <row r="341" spans="1:29" ht="15.75" customHeight="1">
      <c r="A341" s="6">
        <v>19</v>
      </c>
      <c r="B341" s="14" t="str">
        <f t="shared" ref="B341:D341" si="404">B321</f>
        <v>Биология</v>
      </c>
      <c r="C341" s="58" t="str">
        <f t="shared" si="404"/>
        <v>5 класс</v>
      </c>
      <c r="D341" s="53">
        <f t="shared" si="404"/>
        <v>16</v>
      </c>
      <c r="E341" s="36" t="e">
        <f t="shared" si="389"/>
        <v>#REF!</v>
      </c>
      <c r="F341" s="5"/>
      <c r="G341" s="5"/>
      <c r="H341" s="5"/>
      <c r="I341" s="5"/>
      <c r="J341" s="38">
        <f t="shared" si="390"/>
        <v>0</v>
      </c>
      <c r="K341" s="5"/>
      <c r="L341" s="5"/>
      <c r="M341" s="5"/>
      <c r="N341" s="5"/>
      <c r="O341" s="38">
        <f t="shared" si="391"/>
        <v>0</v>
      </c>
      <c r="P341" s="5"/>
      <c r="Q341" s="5"/>
      <c r="R341" s="5"/>
      <c r="S341" s="5"/>
      <c r="T341" s="38">
        <f t="shared" si="392"/>
        <v>0</v>
      </c>
      <c r="U341" s="5"/>
      <c r="V341" s="5"/>
      <c r="W341" s="5"/>
      <c r="X341" s="5"/>
      <c r="Y341" s="38">
        <f t="shared" si="393"/>
        <v>0</v>
      </c>
      <c r="Z341" s="2">
        <v>19</v>
      </c>
      <c r="AA341" s="39">
        <f t="shared" si="394"/>
        <v>0</v>
      </c>
      <c r="AB341" s="39">
        <f t="shared" si="395"/>
        <v>0</v>
      </c>
      <c r="AC341" s="39">
        <f t="shared" si="396"/>
        <v>0</v>
      </c>
    </row>
    <row r="342" spans="1:29" ht="15.75" customHeight="1">
      <c r="A342" s="6">
        <v>19</v>
      </c>
      <c r="B342" s="14" t="str">
        <f t="shared" ref="B342:D342" si="405">B322</f>
        <v>Технология</v>
      </c>
      <c r="C342" s="58" t="str">
        <f t="shared" si="405"/>
        <v>5 класс</v>
      </c>
      <c r="D342" s="53">
        <f t="shared" si="405"/>
        <v>32</v>
      </c>
      <c r="E342" s="36" t="e">
        <f t="shared" si="389"/>
        <v>#REF!</v>
      </c>
      <c r="F342" s="5"/>
      <c r="G342" s="5"/>
      <c r="H342" s="5"/>
      <c r="I342" s="5"/>
      <c r="J342" s="38">
        <f t="shared" si="390"/>
        <v>0</v>
      </c>
      <c r="K342" s="5"/>
      <c r="L342" s="5"/>
      <c r="M342" s="5"/>
      <c r="N342" s="5"/>
      <c r="O342" s="38">
        <f t="shared" si="391"/>
        <v>0</v>
      </c>
      <c r="P342" s="5"/>
      <c r="Q342" s="5"/>
      <c r="R342" s="5"/>
      <c r="S342" s="37"/>
      <c r="T342" s="38">
        <f t="shared" si="392"/>
        <v>0</v>
      </c>
      <c r="U342" s="37"/>
      <c r="V342" s="5"/>
      <c r="W342" s="5"/>
      <c r="X342" s="5"/>
      <c r="Y342" s="38">
        <f t="shared" si="393"/>
        <v>0</v>
      </c>
      <c r="Z342" s="2">
        <v>19</v>
      </c>
      <c r="AA342" s="39">
        <f t="shared" si="394"/>
        <v>0</v>
      </c>
      <c r="AB342" s="39">
        <f t="shared" si="395"/>
        <v>0</v>
      </c>
      <c r="AC342" s="39">
        <f t="shared" si="396"/>
        <v>0</v>
      </c>
    </row>
    <row r="343" spans="1:29" ht="15.75" customHeight="1">
      <c r="A343" s="6">
        <v>19</v>
      </c>
      <c r="B343" s="14" t="str">
        <f t="shared" ref="B343:D343" si="406">B323</f>
        <v>Физическая культура</v>
      </c>
      <c r="C343" s="58" t="str">
        <f t="shared" si="406"/>
        <v>5 класс</v>
      </c>
      <c r="D343" s="53">
        <f t="shared" si="406"/>
        <v>32</v>
      </c>
      <c r="E343" s="36" t="e">
        <f t="shared" si="389"/>
        <v>#REF!</v>
      </c>
      <c r="F343" s="5"/>
      <c r="G343" s="5"/>
      <c r="H343" s="5"/>
      <c r="I343" s="5"/>
      <c r="J343" s="38">
        <f t="shared" si="390"/>
        <v>0</v>
      </c>
      <c r="K343" s="5"/>
      <c r="L343" s="5"/>
      <c r="M343" s="5"/>
      <c r="N343" s="5"/>
      <c r="O343" s="38">
        <f t="shared" si="391"/>
        <v>0</v>
      </c>
      <c r="P343" s="5"/>
      <c r="Q343" s="5"/>
      <c r="R343" s="5"/>
      <c r="S343" s="5"/>
      <c r="T343" s="38">
        <f t="shared" si="392"/>
        <v>0</v>
      </c>
      <c r="U343" s="5"/>
      <c r="V343" s="5"/>
      <c r="W343" s="5"/>
      <c r="X343" s="5"/>
      <c r="Y343" s="38">
        <f t="shared" si="393"/>
        <v>0</v>
      </c>
      <c r="Z343" s="2">
        <v>19</v>
      </c>
      <c r="AA343" s="39">
        <f t="shared" si="394"/>
        <v>0</v>
      </c>
      <c r="AB343" s="39">
        <f t="shared" si="395"/>
        <v>0</v>
      </c>
      <c r="AC343" s="39">
        <f t="shared" si="396"/>
        <v>0</v>
      </c>
    </row>
    <row r="344" spans="1:29" ht="15.75" customHeight="1">
      <c r="A344" s="6">
        <v>19</v>
      </c>
      <c r="B344" s="14" t="str">
        <f t="shared" ref="B344:D344" si="407">B324</f>
        <v>Основы духовно-нравственной культуры народов России</v>
      </c>
      <c r="C344" s="58" t="str">
        <f t="shared" si="407"/>
        <v>5 класс</v>
      </c>
      <c r="D344" s="53">
        <f t="shared" si="407"/>
        <v>16</v>
      </c>
      <c r="E344" s="36" t="e">
        <f t="shared" si="389"/>
        <v>#REF!</v>
      </c>
      <c r="F344" s="5"/>
      <c r="G344" s="5"/>
      <c r="H344" s="5"/>
      <c r="I344" s="5"/>
      <c r="J344" s="38">
        <f t="shared" si="390"/>
        <v>0</v>
      </c>
      <c r="K344" s="5"/>
      <c r="L344" s="5"/>
      <c r="M344" s="5"/>
      <c r="N344" s="5"/>
      <c r="O344" s="38">
        <f t="shared" si="391"/>
        <v>0</v>
      </c>
      <c r="P344" s="5"/>
      <c r="Q344" s="5"/>
      <c r="R344" s="5"/>
      <c r="S344" s="5"/>
      <c r="T344" s="38">
        <f t="shared" si="392"/>
        <v>0</v>
      </c>
      <c r="U344" s="5"/>
      <c r="V344" s="5"/>
      <c r="W344" s="5"/>
      <c r="X344" s="5"/>
      <c r="Y344" s="38">
        <f t="shared" si="393"/>
        <v>0</v>
      </c>
      <c r="Z344" s="2">
        <v>19</v>
      </c>
      <c r="AA344" s="39">
        <f t="shared" si="394"/>
        <v>0</v>
      </c>
      <c r="AB344" s="39">
        <f t="shared" si="395"/>
        <v>0</v>
      </c>
      <c r="AC344" s="39">
        <f t="shared" si="396"/>
        <v>0</v>
      </c>
    </row>
    <row r="345" spans="1:29" ht="15.75" customHeight="1">
      <c r="A345" s="6">
        <v>19</v>
      </c>
      <c r="B345" s="14" t="str">
        <f t="shared" ref="B345:D345" si="408">B325</f>
        <v>Музыка</v>
      </c>
      <c r="C345" s="58" t="str">
        <f t="shared" si="408"/>
        <v>5 класс</v>
      </c>
      <c r="D345" s="53">
        <f t="shared" si="408"/>
        <v>16</v>
      </c>
      <c r="E345" s="36" t="e">
        <f t="shared" si="389"/>
        <v>#REF!</v>
      </c>
      <c r="F345" s="5"/>
      <c r="G345" s="5"/>
      <c r="H345" s="5"/>
      <c r="I345" s="5"/>
      <c r="J345" s="56">
        <f t="shared" si="390"/>
        <v>0</v>
      </c>
      <c r="K345" s="5"/>
      <c r="L345" s="5"/>
      <c r="M345" s="5"/>
      <c r="N345" s="5"/>
      <c r="O345" s="56">
        <f t="shared" si="391"/>
        <v>0</v>
      </c>
      <c r="P345" s="5"/>
      <c r="Q345" s="5"/>
      <c r="R345" s="5"/>
      <c r="S345" s="5"/>
      <c r="T345" s="56">
        <f t="shared" si="392"/>
        <v>0</v>
      </c>
      <c r="U345" s="5"/>
      <c r="V345" s="5"/>
      <c r="W345" s="5"/>
      <c r="X345" s="5"/>
      <c r="Y345" s="56">
        <f t="shared" si="393"/>
        <v>0</v>
      </c>
      <c r="Z345" s="2">
        <v>19</v>
      </c>
      <c r="AA345" s="39">
        <f t="shared" si="394"/>
        <v>0</v>
      </c>
      <c r="AB345" s="39">
        <f t="shared" si="395"/>
        <v>0</v>
      </c>
      <c r="AC345" s="39">
        <f t="shared" si="396"/>
        <v>0</v>
      </c>
    </row>
    <row r="346" spans="1:29" ht="15.75" customHeight="1">
      <c r="A346" s="6">
        <v>19</v>
      </c>
      <c r="B346" s="14" t="e">
        <f t="shared" ref="B346:D346" si="409">B326</f>
        <v>#REF!</v>
      </c>
      <c r="C346" s="58" t="e">
        <f t="shared" si="409"/>
        <v>#REF!</v>
      </c>
      <c r="D346" s="53" t="e">
        <f t="shared" si="409"/>
        <v>#REF!</v>
      </c>
      <c r="E346" s="36" t="e">
        <f t="shared" si="389"/>
        <v>#REF!</v>
      </c>
      <c r="F346" s="5"/>
      <c r="G346" s="5"/>
      <c r="H346" s="5"/>
      <c r="I346" s="5"/>
      <c r="J346" s="56">
        <f t="shared" si="390"/>
        <v>0</v>
      </c>
      <c r="K346" s="5"/>
      <c r="L346" s="5"/>
      <c r="M346" s="5"/>
      <c r="N346" s="5"/>
      <c r="O346" s="56">
        <f t="shared" si="391"/>
        <v>0</v>
      </c>
      <c r="P346" s="5"/>
      <c r="Q346" s="5"/>
      <c r="R346" s="5"/>
      <c r="S346" s="5"/>
      <c r="T346" s="56">
        <f t="shared" si="392"/>
        <v>0</v>
      </c>
      <c r="U346" s="5"/>
      <c r="V346" s="5"/>
      <c r="W346" s="5"/>
      <c r="X346" s="5"/>
      <c r="Y346" s="56">
        <f t="shared" si="393"/>
        <v>0</v>
      </c>
      <c r="Z346" s="2">
        <v>11</v>
      </c>
      <c r="AA346" s="39">
        <f t="shared" si="394"/>
        <v>0</v>
      </c>
      <c r="AB346" s="39">
        <f t="shared" si="395"/>
        <v>0</v>
      </c>
      <c r="AC346" s="39">
        <f t="shared" si="396"/>
        <v>0</v>
      </c>
    </row>
    <row r="347" spans="1:29" ht="15.75" customHeight="1">
      <c r="A347" s="6">
        <v>19</v>
      </c>
      <c r="B347" s="14" t="e">
        <f t="shared" ref="B347:D347" si="410">B327</f>
        <v>#REF!</v>
      </c>
      <c r="C347" s="58" t="e">
        <f t="shared" si="410"/>
        <v>#REF!</v>
      </c>
      <c r="D347" s="53" t="e">
        <f t="shared" si="410"/>
        <v>#REF!</v>
      </c>
      <c r="E347" s="36" t="e">
        <f t="shared" si="389"/>
        <v>#REF!</v>
      </c>
      <c r="F347" s="5"/>
      <c r="G347" s="5"/>
      <c r="H347" s="5"/>
      <c r="I347" s="5"/>
      <c r="J347" s="56">
        <f t="shared" si="390"/>
        <v>0</v>
      </c>
      <c r="K347" s="5"/>
      <c r="L347" s="5"/>
      <c r="M347" s="5"/>
      <c r="N347" s="5"/>
      <c r="O347" s="56">
        <f t="shared" si="391"/>
        <v>0</v>
      </c>
      <c r="P347" s="5"/>
      <c r="Q347" s="5"/>
      <c r="R347" s="5"/>
      <c r="S347" s="5"/>
      <c r="T347" s="56">
        <f t="shared" si="392"/>
        <v>0</v>
      </c>
      <c r="U347" s="5"/>
      <c r="V347" s="5"/>
      <c r="W347" s="5"/>
      <c r="X347" s="5"/>
      <c r="Y347" s="56">
        <f t="shared" si="393"/>
        <v>0</v>
      </c>
      <c r="Z347" s="2">
        <v>11</v>
      </c>
      <c r="AA347" s="39">
        <f t="shared" si="394"/>
        <v>0</v>
      </c>
      <c r="AB347" s="39">
        <f t="shared" si="395"/>
        <v>0</v>
      </c>
      <c r="AC347" s="39">
        <f t="shared" si="396"/>
        <v>0</v>
      </c>
    </row>
    <row r="348" spans="1:29" ht="15.75" customHeight="1">
      <c r="A348" s="6">
        <v>19</v>
      </c>
      <c r="B348" s="14" t="e">
        <f t="shared" ref="B348:D348" si="411">B328</f>
        <v>#REF!</v>
      </c>
      <c r="C348" s="58" t="e">
        <f t="shared" si="411"/>
        <v>#REF!</v>
      </c>
      <c r="D348" s="53" t="e">
        <f t="shared" si="411"/>
        <v>#REF!</v>
      </c>
      <c r="E348" s="36" t="e">
        <f t="shared" si="389"/>
        <v>#REF!</v>
      </c>
      <c r="F348" s="5"/>
      <c r="G348" s="5"/>
      <c r="H348" s="5"/>
      <c r="I348" s="5"/>
      <c r="J348" s="56">
        <f t="shared" si="390"/>
        <v>0</v>
      </c>
      <c r="K348" s="5"/>
      <c r="L348" s="5"/>
      <c r="M348" s="5"/>
      <c r="N348" s="5"/>
      <c r="O348" s="56">
        <f t="shared" si="391"/>
        <v>0</v>
      </c>
      <c r="P348" s="5"/>
      <c r="Q348" s="5"/>
      <c r="R348" s="5"/>
      <c r="S348" s="5"/>
      <c r="T348" s="56">
        <f t="shared" si="392"/>
        <v>0</v>
      </c>
      <c r="U348" s="5"/>
      <c r="V348" s="5"/>
      <c r="W348" s="5"/>
      <c r="X348" s="5"/>
      <c r="Y348" s="56">
        <f t="shared" si="393"/>
        <v>0</v>
      </c>
      <c r="Z348" s="2">
        <v>11</v>
      </c>
      <c r="AA348" s="39">
        <f t="shared" si="394"/>
        <v>0</v>
      </c>
      <c r="AB348" s="39">
        <f t="shared" si="395"/>
        <v>0</v>
      </c>
      <c r="AC348" s="39">
        <f t="shared" si="396"/>
        <v>0</v>
      </c>
    </row>
    <row r="349" spans="1:29" ht="15.75" customHeight="1">
      <c r="A349" s="6">
        <v>19</v>
      </c>
      <c r="B349" s="14" t="e">
        <f t="shared" ref="B349:D349" si="412">B329</f>
        <v>#REF!</v>
      </c>
      <c r="C349" s="58" t="e">
        <f t="shared" si="412"/>
        <v>#REF!</v>
      </c>
      <c r="D349" s="53" t="e">
        <f t="shared" si="412"/>
        <v>#REF!</v>
      </c>
      <c r="E349" s="36" t="e">
        <f t="shared" si="389"/>
        <v>#REF!</v>
      </c>
      <c r="F349" s="5"/>
      <c r="G349" s="5"/>
      <c r="H349" s="5"/>
      <c r="I349" s="5"/>
      <c r="J349" s="56">
        <f t="shared" si="390"/>
        <v>0</v>
      </c>
      <c r="K349" s="5"/>
      <c r="L349" s="5"/>
      <c r="M349" s="5"/>
      <c r="N349" s="5"/>
      <c r="O349" s="56">
        <f t="shared" si="391"/>
        <v>0</v>
      </c>
      <c r="P349" s="5"/>
      <c r="Q349" s="5"/>
      <c r="R349" s="5"/>
      <c r="S349" s="5"/>
      <c r="T349" s="56">
        <f t="shared" si="392"/>
        <v>0</v>
      </c>
      <c r="U349" s="5"/>
      <c r="V349" s="5"/>
      <c r="W349" s="5"/>
      <c r="X349" s="5"/>
      <c r="Y349" s="56">
        <f t="shared" si="393"/>
        <v>0</v>
      </c>
      <c r="Z349" s="2">
        <v>11</v>
      </c>
      <c r="AA349" s="39">
        <f t="shared" si="394"/>
        <v>0</v>
      </c>
      <c r="AB349" s="39">
        <f t="shared" si="395"/>
        <v>0</v>
      </c>
      <c r="AC349" s="39">
        <f t="shared" si="396"/>
        <v>0</v>
      </c>
    </row>
    <row r="350" spans="1:29" ht="15.75" customHeight="1">
      <c r="A350" s="6">
        <v>19</v>
      </c>
      <c r="B350" s="14" t="e">
        <f t="shared" ref="B350:D350" si="413">B330</f>
        <v>#REF!</v>
      </c>
      <c r="C350" s="58" t="e">
        <f t="shared" si="413"/>
        <v>#REF!</v>
      </c>
      <c r="D350" s="53" t="e">
        <f t="shared" si="413"/>
        <v>#REF!</v>
      </c>
      <c r="E350" s="36" t="e">
        <f t="shared" si="389"/>
        <v>#REF!</v>
      </c>
      <c r="F350" s="5"/>
      <c r="G350" s="5"/>
      <c r="H350" s="5"/>
      <c r="I350" s="5"/>
      <c r="J350" s="56">
        <f t="shared" si="390"/>
        <v>0</v>
      </c>
      <c r="K350" s="5"/>
      <c r="L350" s="5"/>
      <c r="M350" s="5"/>
      <c r="N350" s="5"/>
      <c r="O350" s="56">
        <f t="shared" si="391"/>
        <v>0</v>
      </c>
      <c r="P350" s="5"/>
      <c r="Q350" s="5"/>
      <c r="R350" s="5"/>
      <c r="S350" s="5"/>
      <c r="T350" s="56">
        <f t="shared" si="392"/>
        <v>0</v>
      </c>
      <c r="U350" s="5"/>
      <c r="V350" s="5"/>
      <c r="W350" s="5"/>
      <c r="X350" s="5"/>
      <c r="Y350" s="56">
        <f t="shared" si="393"/>
        <v>0</v>
      </c>
      <c r="Z350" s="2">
        <v>11</v>
      </c>
      <c r="AA350" s="39">
        <f t="shared" si="394"/>
        <v>0</v>
      </c>
      <c r="AB350" s="39">
        <f t="shared" si="395"/>
        <v>0</v>
      </c>
      <c r="AC350" s="39">
        <f t="shared" si="396"/>
        <v>0</v>
      </c>
    </row>
    <row r="351" spans="1:29" ht="15.75">
      <c r="A351" s="6">
        <v>19</v>
      </c>
      <c r="B351" s="45"/>
      <c r="C351" s="46"/>
      <c r="D351" s="47"/>
      <c r="E351" s="48"/>
      <c r="F351" s="49"/>
      <c r="G351" s="49"/>
      <c r="H351" s="49"/>
      <c r="I351" s="49"/>
      <c r="J351" s="49">
        <f>SUM(J333:J350)</f>
        <v>0</v>
      </c>
      <c r="K351" s="49"/>
      <c r="L351" s="49"/>
      <c r="M351" s="49"/>
      <c r="N351" s="49"/>
      <c r="O351" s="49">
        <f>SUM(O333:O350)</f>
        <v>0</v>
      </c>
      <c r="P351" s="49"/>
      <c r="Q351" s="49"/>
      <c r="R351" s="49"/>
      <c r="S351" s="49"/>
      <c r="T351" s="49">
        <f>SUM(T333:T350)</f>
        <v>0</v>
      </c>
      <c r="U351" s="49"/>
      <c r="V351" s="49"/>
      <c r="W351" s="49"/>
      <c r="X351" s="49"/>
      <c r="Y351" s="49">
        <f>SUM(Y333:Y350)</f>
        <v>0</v>
      </c>
      <c r="Z351" s="2">
        <v>1</v>
      </c>
      <c r="AA351" s="50">
        <f t="shared" ref="AA351:AC351" si="414">SUM(AA333:AA350)</f>
        <v>0</v>
      </c>
      <c r="AB351" s="50">
        <f t="shared" si="414"/>
        <v>0</v>
      </c>
      <c r="AC351" s="50">
        <f t="shared" si="414"/>
        <v>0</v>
      </c>
    </row>
    <row r="352" spans="1:29" ht="15.75" customHeight="1">
      <c r="A352" s="6">
        <v>20</v>
      </c>
      <c r="B352" s="98" t="str">
        <f>"Буква (или иное название) класса "&amp;A352&amp;":"</f>
        <v>Буква (или иное название) класса 20:</v>
      </c>
      <c r="C352" s="99"/>
      <c r="D352" s="54"/>
      <c r="E352" s="30"/>
      <c r="F352" s="100"/>
      <c r="G352" s="101"/>
      <c r="H352" s="101"/>
      <c r="I352" s="101"/>
      <c r="J352" s="101"/>
      <c r="K352" s="101"/>
      <c r="L352" s="101"/>
      <c r="M352" s="101"/>
      <c r="N352" s="101"/>
      <c r="O352" s="101"/>
      <c r="P352" s="101"/>
      <c r="Q352" s="101"/>
      <c r="R352" s="101"/>
      <c r="S352" s="101"/>
      <c r="T352" s="101"/>
      <c r="U352" s="101"/>
      <c r="V352" s="101"/>
      <c r="W352" s="101"/>
      <c r="X352" s="101"/>
      <c r="Y352" s="101"/>
      <c r="Z352" s="2">
        <v>20</v>
      </c>
      <c r="AA352" s="32"/>
      <c r="AB352" s="32"/>
      <c r="AC352" s="32"/>
    </row>
    <row r="353" spans="1:29" ht="15.75" customHeight="1">
      <c r="A353" s="6">
        <v>20</v>
      </c>
      <c r="B353" s="14" t="str">
        <f t="shared" ref="B353:D353" si="415">B333</f>
        <v>5Ж</v>
      </c>
      <c r="C353" s="58">
        <f t="shared" si="415"/>
        <v>0</v>
      </c>
      <c r="D353" s="59">
        <f t="shared" si="415"/>
        <v>0</v>
      </c>
      <c r="E353" s="36" t="e">
        <f t="shared" ref="E353:E370" si="416">(J353+O353+T353+Y353+#REF!)/D353</f>
        <v>#REF!</v>
      </c>
      <c r="F353" s="37"/>
      <c r="G353" s="5"/>
      <c r="H353" s="5"/>
      <c r="I353" s="37"/>
      <c r="J353" s="38">
        <f t="shared" ref="J353:J370" si="417">COUNTA(F353:I353)</f>
        <v>0</v>
      </c>
      <c r="K353" s="37"/>
      <c r="L353" s="5"/>
      <c r="M353" s="5"/>
      <c r="N353" s="5"/>
      <c r="O353" s="38">
        <f t="shared" ref="O353:O370" si="418">COUNTA(K353:N353)</f>
        <v>0</v>
      </c>
      <c r="P353" s="5"/>
      <c r="Q353" s="5"/>
      <c r="R353" s="5"/>
      <c r="S353" s="37"/>
      <c r="T353" s="38">
        <f t="shared" ref="T353:T370" si="419">COUNTA(P353:S353)</f>
        <v>0</v>
      </c>
      <c r="U353" s="5"/>
      <c r="V353" s="5"/>
      <c r="W353" s="5"/>
      <c r="X353" s="5"/>
      <c r="Y353" s="38">
        <f t="shared" ref="Y353:Y370" si="420">COUNTA(U353:X353)</f>
        <v>0</v>
      </c>
      <c r="Z353" s="2">
        <v>20</v>
      </c>
      <c r="AA353" s="39">
        <f t="shared" ref="AA353:AA370" si="421">IF($F$1&gt;0,COUNTIF(F353:Y353,$F$1),0)</f>
        <v>0</v>
      </c>
      <c r="AB353" s="39">
        <f t="shared" ref="AB353:AB370" si="422">IF($G$1&gt;0,COUNTIF(F353:Y353,$G$1),0)</f>
        <v>0</v>
      </c>
      <c r="AC353" s="39">
        <f t="shared" ref="AC353:AC370" si="423">IF($H$1&gt;0,COUNTIF(F353:Y353,$H$1),0)</f>
        <v>0</v>
      </c>
    </row>
    <row r="354" spans="1:29" ht="15.75" customHeight="1">
      <c r="A354" s="6">
        <v>20</v>
      </c>
      <c r="B354" s="14" t="str">
        <f t="shared" ref="B354:D354" si="424">B334</f>
        <v>Русский язык</v>
      </c>
      <c r="C354" s="58" t="str">
        <f t="shared" si="424"/>
        <v>5 класс</v>
      </c>
      <c r="D354" s="53">
        <f t="shared" si="424"/>
        <v>80</v>
      </c>
      <c r="E354" s="36" t="e">
        <f t="shared" si="416"/>
        <v>#REF!</v>
      </c>
      <c r="F354" s="5"/>
      <c r="G354" s="5"/>
      <c r="H354" s="5"/>
      <c r="I354" s="5"/>
      <c r="J354" s="38">
        <f t="shared" si="417"/>
        <v>0</v>
      </c>
      <c r="K354" s="5"/>
      <c r="L354" s="5"/>
      <c r="M354" s="5"/>
      <c r="N354" s="5"/>
      <c r="O354" s="38">
        <f t="shared" si="418"/>
        <v>0</v>
      </c>
      <c r="P354" s="5"/>
      <c r="Q354" s="5"/>
      <c r="R354" s="5"/>
      <c r="S354" s="5"/>
      <c r="T354" s="38">
        <f t="shared" si="419"/>
        <v>0</v>
      </c>
      <c r="U354" s="5"/>
      <c r="V354" s="5"/>
      <c r="W354" s="5"/>
      <c r="X354" s="5"/>
      <c r="Y354" s="38">
        <f t="shared" si="420"/>
        <v>0</v>
      </c>
      <c r="Z354" s="2">
        <v>20</v>
      </c>
      <c r="AA354" s="39">
        <f t="shared" si="421"/>
        <v>0</v>
      </c>
      <c r="AB354" s="39">
        <f t="shared" si="422"/>
        <v>0</v>
      </c>
      <c r="AC354" s="39">
        <f t="shared" si="423"/>
        <v>0</v>
      </c>
    </row>
    <row r="355" spans="1:29" ht="15.75" customHeight="1">
      <c r="A355" s="6">
        <v>20</v>
      </c>
      <c r="B355" s="14" t="str">
        <f t="shared" ref="B355:D355" si="425">B335</f>
        <v>Литература</v>
      </c>
      <c r="C355" s="58" t="str">
        <f t="shared" si="425"/>
        <v>5 класс</v>
      </c>
      <c r="D355" s="53">
        <f t="shared" si="425"/>
        <v>48</v>
      </c>
      <c r="E355" s="36" t="e">
        <f t="shared" si="416"/>
        <v>#REF!</v>
      </c>
      <c r="F355" s="5"/>
      <c r="G355" s="5"/>
      <c r="H355" s="5"/>
      <c r="I355" s="5"/>
      <c r="J355" s="38">
        <f t="shared" si="417"/>
        <v>0</v>
      </c>
      <c r="K355" s="5"/>
      <c r="L355" s="5"/>
      <c r="M355" s="5"/>
      <c r="N355" s="5"/>
      <c r="O355" s="38">
        <f t="shared" si="418"/>
        <v>0</v>
      </c>
      <c r="P355" s="5"/>
      <c r="Q355" s="5"/>
      <c r="R355" s="5"/>
      <c r="S355" s="5"/>
      <c r="T355" s="38">
        <f t="shared" si="419"/>
        <v>0</v>
      </c>
      <c r="U355" s="5"/>
      <c r="V355" s="5"/>
      <c r="W355" s="5"/>
      <c r="X355" s="5"/>
      <c r="Y355" s="38">
        <f t="shared" si="420"/>
        <v>0</v>
      </c>
      <c r="Z355" s="2">
        <v>20</v>
      </c>
      <c r="AA355" s="39">
        <f t="shared" si="421"/>
        <v>0</v>
      </c>
      <c r="AB355" s="39">
        <f t="shared" si="422"/>
        <v>0</v>
      </c>
      <c r="AC355" s="39">
        <f t="shared" si="423"/>
        <v>0</v>
      </c>
    </row>
    <row r="356" spans="1:29" ht="15.75" customHeight="1">
      <c r="A356" s="6">
        <v>20</v>
      </c>
      <c r="B356" s="14" t="str">
        <f t="shared" ref="B356:D356" si="426">B336</f>
        <v>Родной язык и (или) государственный язык республики Российской Федерации</v>
      </c>
      <c r="C356" s="58" t="str">
        <f t="shared" si="426"/>
        <v>5 класс</v>
      </c>
      <c r="D356" s="53">
        <f t="shared" si="426"/>
        <v>16</v>
      </c>
      <c r="E356" s="36" t="e">
        <f t="shared" si="416"/>
        <v>#REF!</v>
      </c>
      <c r="F356" s="37"/>
      <c r="G356" s="5"/>
      <c r="H356" s="37"/>
      <c r="I356" s="5"/>
      <c r="J356" s="38">
        <f t="shared" si="417"/>
        <v>0</v>
      </c>
      <c r="K356" s="37"/>
      <c r="L356" s="37"/>
      <c r="M356" s="37"/>
      <c r="N356" s="5"/>
      <c r="O356" s="38">
        <f t="shared" si="418"/>
        <v>0</v>
      </c>
      <c r="P356" s="5"/>
      <c r="Q356" s="5"/>
      <c r="R356" s="5"/>
      <c r="S356" s="5"/>
      <c r="T356" s="38">
        <f t="shared" si="419"/>
        <v>0</v>
      </c>
      <c r="U356" s="5"/>
      <c r="V356" s="5"/>
      <c r="W356" s="5"/>
      <c r="X356" s="5"/>
      <c r="Y356" s="38">
        <f t="shared" si="420"/>
        <v>0</v>
      </c>
      <c r="Z356" s="2">
        <v>20</v>
      </c>
      <c r="AA356" s="39">
        <f t="shared" si="421"/>
        <v>0</v>
      </c>
      <c r="AB356" s="39">
        <f t="shared" si="422"/>
        <v>0</v>
      </c>
      <c r="AC356" s="39">
        <f t="shared" si="423"/>
        <v>0</v>
      </c>
    </row>
    <row r="357" spans="1:29" ht="15.75" customHeight="1">
      <c r="A357" s="6">
        <v>20</v>
      </c>
      <c r="B357" s="14" t="str">
        <f t="shared" ref="B357:D357" si="427">B337</f>
        <v>Иностранный язык</v>
      </c>
      <c r="C357" s="58" t="str">
        <f t="shared" si="427"/>
        <v>5 класс</v>
      </c>
      <c r="D357" s="53">
        <f t="shared" si="427"/>
        <v>48</v>
      </c>
      <c r="E357" s="36" t="e">
        <f t="shared" si="416"/>
        <v>#REF!</v>
      </c>
      <c r="F357" s="5"/>
      <c r="G357" s="5"/>
      <c r="H357" s="5"/>
      <c r="I357" s="37"/>
      <c r="J357" s="38">
        <f t="shared" si="417"/>
        <v>0</v>
      </c>
      <c r="K357" s="37"/>
      <c r="L357" s="5"/>
      <c r="M357" s="5"/>
      <c r="N357" s="5"/>
      <c r="O357" s="38">
        <f t="shared" si="418"/>
        <v>0</v>
      </c>
      <c r="P357" s="5"/>
      <c r="Q357" s="5"/>
      <c r="R357" s="5"/>
      <c r="S357" s="5"/>
      <c r="T357" s="38">
        <f t="shared" si="419"/>
        <v>0</v>
      </c>
      <c r="U357" s="5"/>
      <c r="V357" s="5"/>
      <c r="W357" s="5"/>
      <c r="X357" s="5"/>
      <c r="Y357" s="38">
        <f t="shared" si="420"/>
        <v>0</v>
      </c>
      <c r="Z357" s="2">
        <v>20</v>
      </c>
      <c r="AA357" s="39">
        <f t="shared" si="421"/>
        <v>0</v>
      </c>
      <c r="AB357" s="39">
        <f t="shared" si="422"/>
        <v>0</v>
      </c>
      <c r="AC357" s="39">
        <f t="shared" si="423"/>
        <v>0</v>
      </c>
    </row>
    <row r="358" spans="1:29" ht="15.75" customHeight="1">
      <c r="A358" s="6">
        <v>20</v>
      </c>
      <c r="B358" s="14" t="str">
        <f t="shared" ref="B358:D358" si="428">B338</f>
        <v>Математика</v>
      </c>
      <c r="C358" s="58" t="str">
        <f t="shared" si="428"/>
        <v>5 класс</v>
      </c>
      <c r="D358" s="53">
        <f t="shared" si="428"/>
        <v>80</v>
      </c>
      <c r="E358" s="36" t="e">
        <f t="shared" si="416"/>
        <v>#REF!</v>
      </c>
      <c r="F358" s="37"/>
      <c r="G358" s="5"/>
      <c r="H358" s="5"/>
      <c r="I358" s="5"/>
      <c r="J358" s="38">
        <f t="shared" si="417"/>
        <v>0</v>
      </c>
      <c r="K358" s="5"/>
      <c r="L358" s="5"/>
      <c r="M358" s="5"/>
      <c r="N358" s="5"/>
      <c r="O358" s="38">
        <f t="shared" si="418"/>
        <v>0</v>
      </c>
      <c r="P358" s="5"/>
      <c r="Q358" s="5"/>
      <c r="R358" s="5"/>
      <c r="S358" s="5"/>
      <c r="T358" s="38">
        <f t="shared" si="419"/>
        <v>0</v>
      </c>
      <c r="U358" s="5"/>
      <c r="V358" s="5"/>
      <c r="W358" s="5"/>
      <c r="X358" s="5"/>
      <c r="Y358" s="38">
        <f t="shared" si="420"/>
        <v>0</v>
      </c>
      <c r="Z358" s="2">
        <v>20</v>
      </c>
      <c r="AA358" s="39">
        <f t="shared" si="421"/>
        <v>0</v>
      </c>
      <c r="AB358" s="39">
        <f t="shared" si="422"/>
        <v>0</v>
      </c>
      <c r="AC358" s="39">
        <f t="shared" si="423"/>
        <v>0</v>
      </c>
    </row>
    <row r="359" spans="1:29" ht="15.75" customHeight="1">
      <c r="A359" s="6">
        <v>20</v>
      </c>
      <c r="B359" s="14" t="str">
        <f t="shared" ref="B359:D359" si="429">B339</f>
        <v>История</v>
      </c>
      <c r="C359" s="58" t="str">
        <f t="shared" si="429"/>
        <v>5 класс</v>
      </c>
      <c r="D359" s="53">
        <f t="shared" si="429"/>
        <v>32</v>
      </c>
      <c r="E359" s="36" t="e">
        <f t="shared" si="416"/>
        <v>#REF!</v>
      </c>
      <c r="F359" s="5"/>
      <c r="G359" s="5"/>
      <c r="H359" s="5"/>
      <c r="I359" s="5"/>
      <c r="J359" s="38">
        <f t="shared" si="417"/>
        <v>0</v>
      </c>
      <c r="K359" s="5"/>
      <c r="L359" s="5"/>
      <c r="M359" s="5"/>
      <c r="N359" s="37"/>
      <c r="O359" s="38">
        <f t="shared" si="418"/>
        <v>0</v>
      </c>
      <c r="P359" s="37"/>
      <c r="Q359" s="5"/>
      <c r="R359" s="5"/>
      <c r="S359" s="5"/>
      <c r="T359" s="38">
        <f t="shared" si="419"/>
        <v>0</v>
      </c>
      <c r="U359" s="5"/>
      <c r="V359" s="5"/>
      <c r="W359" s="5"/>
      <c r="X359" s="5"/>
      <c r="Y359" s="38">
        <f t="shared" si="420"/>
        <v>0</v>
      </c>
      <c r="Z359" s="2">
        <v>20</v>
      </c>
      <c r="AA359" s="39">
        <f t="shared" si="421"/>
        <v>0</v>
      </c>
      <c r="AB359" s="39">
        <f t="shared" si="422"/>
        <v>0</v>
      </c>
      <c r="AC359" s="39">
        <f t="shared" si="423"/>
        <v>0</v>
      </c>
    </row>
    <row r="360" spans="1:29" ht="15.75" customHeight="1">
      <c r="A360" s="6">
        <v>20</v>
      </c>
      <c r="B360" s="14" t="str">
        <f t="shared" ref="B360:D360" si="430">B340</f>
        <v>География</v>
      </c>
      <c r="C360" s="58" t="str">
        <f t="shared" si="430"/>
        <v>5 класс</v>
      </c>
      <c r="D360" s="53">
        <f t="shared" si="430"/>
        <v>16</v>
      </c>
      <c r="E360" s="36" t="e">
        <f t="shared" si="416"/>
        <v>#REF!</v>
      </c>
      <c r="F360" s="5"/>
      <c r="G360" s="5"/>
      <c r="H360" s="5"/>
      <c r="I360" s="37"/>
      <c r="J360" s="38">
        <f t="shared" si="417"/>
        <v>0</v>
      </c>
      <c r="K360" s="5"/>
      <c r="L360" s="5"/>
      <c r="M360" s="5"/>
      <c r="N360" s="5"/>
      <c r="O360" s="38">
        <f t="shared" si="418"/>
        <v>0</v>
      </c>
      <c r="P360" s="5"/>
      <c r="Q360" s="5"/>
      <c r="R360" s="5"/>
      <c r="S360" s="5"/>
      <c r="T360" s="38">
        <f t="shared" si="419"/>
        <v>0</v>
      </c>
      <c r="U360" s="5"/>
      <c r="V360" s="5"/>
      <c r="W360" s="5"/>
      <c r="X360" s="37"/>
      <c r="Y360" s="38">
        <f t="shared" si="420"/>
        <v>0</v>
      </c>
      <c r="Z360" s="2">
        <v>20</v>
      </c>
      <c r="AA360" s="39">
        <f t="shared" si="421"/>
        <v>0</v>
      </c>
      <c r="AB360" s="39">
        <f t="shared" si="422"/>
        <v>0</v>
      </c>
      <c r="AC360" s="39">
        <f t="shared" si="423"/>
        <v>0</v>
      </c>
    </row>
    <row r="361" spans="1:29" ht="15.75" customHeight="1">
      <c r="A361" s="6">
        <v>20</v>
      </c>
      <c r="B361" s="14" t="str">
        <f t="shared" ref="B361:D361" si="431">B341</f>
        <v>Биология</v>
      </c>
      <c r="C361" s="58" t="str">
        <f t="shared" si="431"/>
        <v>5 класс</v>
      </c>
      <c r="D361" s="53">
        <f t="shared" si="431"/>
        <v>16</v>
      </c>
      <c r="E361" s="36" t="e">
        <f t="shared" si="416"/>
        <v>#REF!</v>
      </c>
      <c r="F361" s="5"/>
      <c r="G361" s="5"/>
      <c r="H361" s="5"/>
      <c r="I361" s="5"/>
      <c r="J361" s="38">
        <f t="shared" si="417"/>
        <v>0</v>
      </c>
      <c r="K361" s="5"/>
      <c r="L361" s="5"/>
      <c r="M361" s="5"/>
      <c r="N361" s="5"/>
      <c r="O361" s="38">
        <f t="shared" si="418"/>
        <v>0</v>
      </c>
      <c r="P361" s="5"/>
      <c r="Q361" s="5"/>
      <c r="R361" s="5"/>
      <c r="S361" s="5"/>
      <c r="T361" s="38">
        <f t="shared" si="419"/>
        <v>0</v>
      </c>
      <c r="U361" s="5"/>
      <c r="V361" s="5"/>
      <c r="W361" s="5"/>
      <c r="X361" s="5"/>
      <c r="Y361" s="38">
        <f t="shared" si="420"/>
        <v>0</v>
      </c>
      <c r="Z361" s="2">
        <v>20</v>
      </c>
      <c r="AA361" s="39">
        <f t="shared" si="421"/>
        <v>0</v>
      </c>
      <c r="AB361" s="39">
        <f t="shared" si="422"/>
        <v>0</v>
      </c>
      <c r="AC361" s="39">
        <f t="shared" si="423"/>
        <v>0</v>
      </c>
    </row>
    <row r="362" spans="1:29" ht="15.75" customHeight="1">
      <c r="A362" s="6">
        <v>20</v>
      </c>
      <c r="B362" s="14" t="str">
        <f t="shared" ref="B362:D362" si="432">B342</f>
        <v>Технология</v>
      </c>
      <c r="C362" s="58" t="str">
        <f t="shared" si="432"/>
        <v>5 класс</v>
      </c>
      <c r="D362" s="53">
        <f t="shared" si="432"/>
        <v>32</v>
      </c>
      <c r="E362" s="36" t="e">
        <f t="shared" si="416"/>
        <v>#REF!</v>
      </c>
      <c r="F362" s="5"/>
      <c r="G362" s="5"/>
      <c r="H362" s="5"/>
      <c r="I362" s="5"/>
      <c r="J362" s="38">
        <f t="shared" si="417"/>
        <v>0</v>
      </c>
      <c r="K362" s="5"/>
      <c r="L362" s="5"/>
      <c r="M362" s="5"/>
      <c r="N362" s="5"/>
      <c r="O362" s="38">
        <f t="shared" si="418"/>
        <v>0</v>
      </c>
      <c r="P362" s="5"/>
      <c r="Q362" s="5"/>
      <c r="R362" s="5"/>
      <c r="S362" s="37"/>
      <c r="T362" s="38">
        <f t="shared" si="419"/>
        <v>0</v>
      </c>
      <c r="U362" s="37"/>
      <c r="V362" s="5"/>
      <c r="W362" s="5"/>
      <c r="X362" s="5"/>
      <c r="Y362" s="38">
        <f t="shared" si="420"/>
        <v>0</v>
      </c>
      <c r="Z362" s="2">
        <v>20</v>
      </c>
      <c r="AA362" s="39">
        <f t="shared" si="421"/>
        <v>0</v>
      </c>
      <c r="AB362" s="39">
        <f t="shared" si="422"/>
        <v>0</v>
      </c>
      <c r="AC362" s="39">
        <f t="shared" si="423"/>
        <v>0</v>
      </c>
    </row>
    <row r="363" spans="1:29" ht="15.75" customHeight="1">
      <c r="A363" s="6">
        <v>20</v>
      </c>
      <c r="B363" s="14" t="str">
        <f t="shared" ref="B363:D363" si="433">B343</f>
        <v>Физическая культура</v>
      </c>
      <c r="C363" s="58" t="str">
        <f t="shared" si="433"/>
        <v>5 класс</v>
      </c>
      <c r="D363" s="53">
        <f t="shared" si="433"/>
        <v>32</v>
      </c>
      <c r="E363" s="36" t="e">
        <f t="shared" si="416"/>
        <v>#REF!</v>
      </c>
      <c r="F363" s="5"/>
      <c r="G363" s="5"/>
      <c r="H363" s="5"/>
      <c r="I363" s="5"/>
      <c r="J363" s="38">
        <f t="shared" si="417"/>
        <v>0</v>
      </c>
      <c r="K363" s="5"/>
      <c r="L363" s="5"/>
      <c r="M363" s="5"/>
      <c r="N363" s="5"/>
      <c r="O363" s="38">
        <f t="shared" si="418"/>
        <v>0</v>
      </c>
      <c r="P363" s="5"/>
      <c r="Q363" s="5"/>
      <c r="R363" s="5"/>
      <c r="S363" s="5"/>
      <c r="T363" s="38">
        <f t="shared" si="419"/>
        <v>0</v>
      </c>
      <c r="U363" s="5"/>
      <c r="V363" s="5"/>
      <c r="W363" s="5"/>
      <c r="X363" s="5"/>
      <c r="Y363" s="38">
        <f t="shared" si="420"/>
        <v>0</v>
      </c>
      <c r="Z363" s="2">
        <v>20</v>
      </c>
      <c r="AA363" s="39">
        <f t="shared" si="421"/>
        <v>0</v>
      </c>
      <c r="AB363" s="39">
        <f t="shared" si="422"/>
        <v>0</v>
      </c>
      <c r="AC363" s="39">
        <f t="shared" si="423"/>
        <v>0</v>
      </c>
    </row>
    <row r="364" spans="1:29" ht="15.75" customHeight="1">
      <c r="A364" s="6">
        <v>20</v>
      </c>
      <c r="B364" s="14" t="str">
        <f t="shared" ref="B364:D364" si="434">B344</f>
        <v>Основы духовно-нравственной культуры народов России</v>
      </c>
      <c r="C364" s="58" t="str">
        <f t="shared" si="434"/>
        <v>5 класс</v>
      </c>
      <c r="D364" s="53">
        <f t="shared" si="434"/>
        <v>16</v>
      </c>
      <c r="E364" s="36" t="e">
        <f t="shared" si="416"/>
        <v>#REF!</v>
      </c>
      <c r="F364" s="5"/>
      <c r="G364" s="5"/>
      <c r="H364" s="5"/>
      <c r="I364" s="5"/>
      <c r="J364" s="38">
        <f t="shared" si="417"/>
        <v>0</v>
      </c>
      <c r="K364" s="5"/>
      <c r="L364" s="5"/>
      <c r="M364" s="5"/>
      <c r="N364" s="5"/>
      <c r="O364" s="38">
        <f t="shared" si="418"/>
        <v>0</v>
      </c>
      <c r="P364" s="5"/>
      <c r="Q364" s="5"/>
      <c r="R364" s="5"/>
      <c r="S364" s="5"/>
      <c r="T364" s="38">
        <f t="shared" si="419"/>
        <v>0</v>
      </c>
      <c r="U364" s="5"/>
      <c r="V364" s="5"/>
      <c r="W364" s="5"/>
      <c r="X364" s="5"/>
      <c r="Y364" s="38">
        <f t="shared" si="420"/>
        <v>0</v>
      </c>
      <c r="Z364" s="2">
        <v>20</v>
      </c>
      <c r="AA364" s="39">
        <f t="shared" si="421"/>
        <v>0</v>
      </c>
      <c r="AB364" s="39">
        <f t="shared" si="422"/>
        <v>0</v>
      </c>
      <c r="AC364" s="39">
        <f t="shared" si="423"/>
        <v>0</v>
      </c>
    </row>
    <row r="365" spans="1:29" ht="15.75" customHeight="1">
      <c r="A365" s="6">
        <v>20</v>
      </c>
      <c r="B365" s="14" t="str">
        <f t="shared" ref="B365:D365" si="435">B345</f>
        <v>Музыка</v>
      </c>
      <c r="C365" s="58" t="str">
        <f t="shared" si="435"/>
        <v>5 класс</v>
      </c>
      <c r="D365" s="53">
        <f t="shared" si="435"/>
        <v>16</v>
      </c>
      <c r="E365" s="36" t="e">
        <f t="shared" si="416"/>
        <v>#REF!</v>
      </c>
      <c r="F365" s="5"/>
      <c r="G365" s="5"/>
      <c r="H365" s="5"/>
      <c r="I365" s="5"/>
      <c r="J365" s="56">
        <f t="shared" si="417"/>
        <v>0</v>
      </c>
      <c r="K365" s="5"/>
      <c r="L365" s="5"/>
      <c r="M365" s="5"/>
      <c r="N365" s="5"/>
      <c r="O365" s="56">
        <f t="shared" si="418"/>
        <v>0</v>
      </c>
      <c r="P365" s="5"/>
      <c r="Q365" s="5"/>
      <c r="R365" s="5"/>
      <c r="S365" s="5"/>
      <c r="T365" s="56">
        <f t="shared" si="419"/>
        <v>0</v>
      </c>
      <c r="U365" s="5"/>
      <c r="V365" s="5"/>
      <c r="W365" s="5"/>
      <c r="X365" s="5"/>
      <c r="Y365" s="56">
        <f t="shared" si="420"/>
        <v>0</v>
      </c>
      <c r="Z365" s="2">
        <v>20</v>
      </c>
      <c r="AA365" s="39">
        <f t="shared" si="421"/>
        <v>0</v>
      </c>
      <c r="AB365" s="39">
        <f t="shared" si="422"/>
        <v>0</v>
      </c>
      <c r="AC365" s="39">
        <f t="shared" si="423"/>
        <v>0</v>
      </c>
    </row>
    <row r="366" spans="1:29" ht="15.75" customHeight="1">
      <c r="A366" s="6">
        <v>20</v>
      </c>
      <c r="B366" s="14" t="e">
        <f t="shared" ref="B366:D366" si="436">B346</f>
        <v>#REF!</v>
      </c>
      <c r="C366" s="58" t="e">
        <f t="shared" si="436"/>
        <v>#REF!</v>
      </c>
      <c r="D366" s="53" t="e">
        <f t="shared" si="436"/>
        <v>#REF!</v>
      </c>
      <c r="E366" s="36" t="e">
        <f t="shared" si="416"/>
        <v>#REF!</v>
      </c>
      <c r="F366" s="5"/>
      <c r="G366" s="5"/>
      <c r="H366" s="5"/>
      <c r="I366" s="5"/>
      <c r="J366" s="56">
        <f t="shared" si="417"/>
        <v>0</v>
      </c>
      <c r="K366" s="5"/>
      <c r="L366" s="5"/>
      <c r="M366" s="5"/>
      <c r="N366" s="5"/>
      <c r="O366" s="56">
        <f t="shared" si="418"/>
        <v>0</v>
      </c>
      <c r="P366" s="5"/>
      <c r="Q366" s="5"/>
      <c r="R366" s="5"/>
      <c r="S366" s="5"/>
      <c r="T366" s="56">
        <f t="shared" si="419"/>
        <v>0</v>
      </c>
      <c r="U366" s="5"/>
      <c r="V366" s="5"/>
      <c r="W366" s="5"/>
      <c r="X366" s="5"/>
      <c r="Y366" s="56">
        <f t="shared" si="420"/>
        <v>0</v>
      </c>
      <c r="Z366" s="2">
        <v>11</v>
      </c>
      <c r="AA366" s="39">
        <f t="shared" si="421"/>
        <v>0</v>
      </c>
      <c r="AB366" s="39">
        <f t="shared" si="422"/>
        <v>0</v>
      </c>
      <c r="AC366" s="39">
        <f t="shared" si="423"/>
        <v>0</v>
      </c>
    </row>
    <row r="367" spans="1:29" ht="15.75" customHeight="1">
      <c r="A367" s="6">
        <v>20</v>
      </c>
      <c r="B367" s="14" t="e">
        <f t="shared" ref="B367:D367" si="437">B347</f>
        <v>#REF!</v>
      </c>
      <c r="C367" s="58" t="e">
        <f t="shared" si="437"/>
        <v>#REF!</v>
      </c>
      <c r="D367" s="53" t="e">
        <f t="shared" si="437"/>
        <v>#REF!</v>
      </c>
      <c r="E367" s="36" t="e">
        <f t="shared" si="416"/>
        <v>#REF!</v>
      </c>
      <c r="F367" s="5"/>
      <c r="G367" s="5"/>
      <c r="H367" s="5"/>
      <c r="I367" s="5"/>
      <c r="J367" s="56">
        <f t="shared" si="417"/>
        <v>0</v>
      </c>
      <c r="K367" s="5"/>
      <c r="L367" s="5"/>
      <c r="M367" s="5"/>
      <c r="N367" s="5"/>
      <c r="O367" s="56">
        <f t="shared" si="418"/>
        <v>0</v>
      </c>
      <c r="P367" s="5"/>
      <c r="Q367" s="5"/>
      <c r="R367" s="5"/>
      <c r="S367" s="5"/>
      <c r="T367" s="56">
        <f t="shared" si="419"/>
        <v>0</v>
      </c>
      <c r="U367" s="5"/>
      <c r="V367" s="5"/>
      <c r="W367" s="5"/>
      <c r="X367" s="5"/>
      <c r="Y367" s="56">
        <f t="shared" si="420"/>
        <v>0</v>
      </c>
      <c r="Z367" s="2">
        <v>11</v>
      </c>
      <c r="AA367" s="39">
        <f t="shared" si="421"/>
        <v>0</v>
      </c>
      <c r="AB367" s="39">
        <f t="shared" si="422"/>
        <v>0</v>
      </c>
      <c r="AC367" s="39">
        <f t="shared" si="423"/>
        <v>0</v>
      </c>
    </row>
    <row r="368" spans="1:29" ht="15.75" customHeight="1">
      <c r="A368" s="6">
        <v>20</v>
      </c>
      <c r="B368" s="14" t="e">
        <f t="shared" ref="B368:D368" si="438">B348</f>
        <v>#REF!</v>
      </c>
      <c r="C368" s="58" t="e">
        <f t="shared" si="438"/>
        <v>#REF!</v>
      </c>
      <c r="D368" s="53" t="e">
        <f t="shared" si="438"/>
        <v>#REF!</v>
      </c>
      <c r="E368" s="36" t="e">
        <f t="shared" si="416"/>
        <v>#REF!</v>
      </c>
      <c r="F368" s="5"/>
      <c r="G368" s="5"/>
      <c r="H368" s="5"/>
      <c r="I368" s="5"/>
      <c r="J368" s="56">
        <f t="shared" si="417"/>
        <v>0</v>
      </c>
      <c r="K368" s="5"/>
      <c r="L368" s="5"/>
      <c r="M368" s="5"/>
      <c r="N368" s="5"/>
      <c r="O368" s="56">
        <f t="shared" si="418"/>
        <v>0</v>
      </c>
      <c r="P368" s="5"/>
      <c r="Q368" s="5"/>
      <c r="R368" s="5"/>
      <c r="S368" s="5"/>
      <c r="T368" s="56">
        <f t="shared" si="419"/>
        <v>0</v>
      </c>
      <c r="U368" s="5"/>
      <c r="V368" s="5"/>
      <c r="W368" s="5"/>
      <c r="X368" s="5"/>
      <c r="Y368" s="56">
        <f t="shared" si="420"/>
        <v>0</v>
      </c>
      <c r="Z368" s="2">
        <v>11</v>
      </c>
      <c r="AA368" s="39">
        <f t="shared" si="421"/>
        <v>0</v>
      </c>
      <c r="AB368" s="39">
        <f t="shared" si="422"/>
        <v>0</v>
      </c>
      <c r="AC368" s="39">
        <f t="shared" si="423"/>
        <v>0</v>
      </c>
    </row>
    <row r="369" spans="1:29" ht="15.75" customHeight="1">
      <c r="A369" s="6">
        <v>20</v>
      </c>
      <c r="B369" s="14" t="e">
        <f t="shared" ref="B369:D369" si="439">B349</f>
        <v>#REF!</v>
      </c>
      <c r="C369" s="58" t="e">
        <f t="shared" si="439"/>
        <v>#REF!</v>
      </c>
      <c r="D369" s="53" t="e">
        <f t="shared" si="439"/>
        <v>#REF!</v>
      </c>
      <c r="E369" s="36" t="e">
        <f t="shared" si="416"/>
        <v>#REF!</v>
      </c>
      <c r="F369" s="5"/>
      <c r="G369" s="5"/>
      <c r="H369" s="5"/>
      <c r="I369" s="5"/>
      <c r="J369" s="56">
        <f t="shared" si="417"/>
        <v>0</v>
      </c>
      <c r="K369" s="5"/>
      <c r="L369" s="5"/>
      <c r="M369" s="5"/>
      <c r="N369" s="5"/>
      <c r="O369" s="56">
        <f t="shared" si="418"/>
        <v>0</v>
      </c>
      <c r="P369" s="5"/>
      <c r="Q369" s="5"/>
      <c r="R369" s="5"/>
      <c r="S369" s="5"/>
      <c r="T369" s="56">
        <f t="shared" si="419"/>
        <v>0</v>
      </c>
      <c r="U369" s="5"/>
      <c r="V369" s="5"/>
      <c r="W369" s="5"/>
      <c r="X369" s="5"/>
      <c r="Y369" s="56">
        <f t="shared" si="420"/>
        <v>0</v>
      </c>
      <c r="Z369" s="2">
        <v>11</v>
      </c>
      <c r="AA369" s="39">
        <f t="shared" si="421"/>
        <v>0</v>
      </c>
      <c r="AB369" s="39">
        <f t="shared" si="422"/>
        <v>0</v>
      </c>
      <c r="AC369" s="39">
        <f t="shared" si="423"/>
        <v>0</v>
      </c>
    </row>
    <row r="370" spans="1:29" ht="15.75" customHeight="1">
      <c r="A370" s="6">
        <v>20</v>
      </c>
      <c r="B370" s="14" t="e">
        <f t="shared" ref="B370:D370" si="440">B350</f>
        <v>#REF!</v>
      </c>
      <c r="C370" s="58" t="e">
        <f t="shared" si="440"/>
        <v>#REF!</v>
      </c>
      <c r="D370" s="53" t="e">
        <f t="shared" si="440"/>
        <v>#REF!</v>
      </c>
      <c r="E370" s="36" t="e">
        <f t="shared" si="416"/>
        <v>#REF!</v>
      </c>
      <c r="F370" s="5"/>
      <c r="G370" s="5"/>
      <c r="H370" s="5"/>
      <c r="I370" s="5"/>
      <c r="J370" s="56">
        <f t="shared" si="417"/>
        <v>0</v>
      </c>
      <c r="K370" s="5"/>
      <c r="L370" s="5"/>
      <c r="M370" s="5"/>
      <c r="N370" s="5"/>
      <c r="O370" s="56">
        <f t="shared" si="418"/>
        <v>0</v>
      </c>
      <c r="P370" s="5"/>
      <c r="Q370" s="5"/>
      <c r="R370" s="5"/>
      <c r="S370" s="5"/>
      <c r="T370" s="56">
        <f t="shared" si="419"/>
        <v>0</v>
      </c>
      <c r="U370" s="5"/>
      <c r="V370" s="5"/>
      <c r="W370" s="5"/>
      <c r="X370" s="5"/>
      <c r="Y370" s="56">
        <f t="shared" si="420"/>
        <v>0</v>
      </c>
      <c r="Z370" s="2">
        <v>11</v>
      </c>
      <c r="AA370" s="39">
        <f t="shared" si="421"/>
        <v>0</v>
      </c>
      <c r="AB370" s="39">
        <f t="shared" si="422"/>
        <v>0</v>
      </c>
      <c r="AC370" s="39">
        <f t="shared" si="423"/>
        <v>0</v>
      </c>
    </row>
    <row r="371" spans="1:29" ht="15.75">
      <c r="A371" s="6">
        <v>20</v>
      </c>
      <c r="B371" s="45"/>
      <c r="C371" s="46"/>
      <c r="D371" s="47"/>
      <c r="E371" s="48"/>
      <c r="F371" s="49"/>
      <c r="G371" s="49"/>
      <c r="H371" s="49"/>
      <c r="I371" s="49"/>
      <c r="J371" s="49">
        <f>SUM(J353:J370)</f>
        <v>0</v>
      </c>
      <c r="K371" s="49"/>
      <c r="L371" s="49"/>
      <c r="M371" s="49"/>
      <c r="N371" s="49"/>
      <c r="O371" s="49">
        <f>SUM(O353:O370)</f>
        <v>0</v>
      </c>
      <c r="P371" s="49"/>
      <c r="Q371" s="49"/>
      <c r="R371" s="49"/>
      <c r="S371" s="49"/>
      <c r="T371" s="49">
        <f>SUM(T353:T370)</f>
        <v>0</v>
      </c>
      <c r="U371" s="49"/>
      <c r="V371" s="49"/>
      <c r="W371" s="49"/>
      <c r="X371" s="49"/>
      <c r="Y371" s="49">
        <f>SUM(Y353:Y370)</f>
        <v>0</v>
      </c>
      <c r="Z371" s="2">
        <v>1</v>
      </c>
      <c r="AA371" s="50">
        <f t="shared" ref="AA371:AC371" si="441">SUM(AA353:AA370)</f>
        <v>0</v>
      </c>
      <c r="AB371" s="50">
        <f t="shared" si="441"/>
        <v>0</v>
      </c>
      <c r="AC371" s="50">
        <f t="shared" si="441"/>
        <v>0</v>
      </c>
    </row>
    <row r="372" spans="1:29" ht="15.75" customHeight="1">
      <c r="A372" s="6">
        <v>21</v>
      </c>
      <c r="B372" s="98" t="str">
        <f>"Буква (или иное название) класса "&amp;A372&amp;":"</f>
        <v>Буква (или иное название) класса 21:</v>
      </c>
      <c r="C372" s="99"/>
      <c r="D372" s="54"/>
      <c r="E372" s="30"/>
      <c r="F372" s="100"/>
      <c r="G372" s="101"/>
      <c r="H372" s="101"/>
      <c r="I372" s="101"/>
      <c r="J372" s="101"/>
      <c r="K372" s="101"/>
      <c r="L372" s="101"/>
      <c r="M372" s="101"/>
      <c r="N372" s="101"/>
      <c r="O372" s="101"/>
      <c r="P372" s="101"/>
      <c r="Q372" s="101"/>
      <c r="R372" s="101"/>
      <c r="S372" s="101"/>
      <c r="T372" s="101"/>
      <c r="U372" s="101"/>
      <c r="V372" s="101"/>
      <c r="W372" s="101"/>
      <c r="X372" s="101"/>
      <c r="Y372" s="101"/>
      <c r="Z372" s="2">
        <v>21</v>
      </c>
      <c r="AA372" s="32"/>
      <c r="AB372" s="32"/>
      <c r="AC372" s="32"/>
    </row>
    <row r="373" spans="1:29" ht="15.75" customHeight="1">
      <c r="A373" s="6">
        <v>21</v>
      </c>
      <c r="B373" s="14" t="str">
        <f t="shared" ref="B373:D373" si="442">B353</f>
        <v>5Ж</v>
      </c>
      <c r="C373" s="58">
        <f t="shared" si="442"/>
        <v>0</v>
      </c>
      <c r="D373" s="59">
        <f t="shared" si="442"/>
        <v>0</v>
      </c>
      <c r="E373" s="36" t="e">
        <f t="shared" ref="E373:E390" si="443">(J373+O373+T373+Y373+#REF!)/D373</f>
        <v>#REF!</v>
      </c>
      <c r="F373" s="37"/>
      <c r="G373" s="5"/>
      <c r="H373" s="5"/>
      <c r="I373" s="37"/>
      <c r="J373" s="38">
        <f t="shared" ref="J373:J390" si="444">COUNTA(F373:I373)</f>
        <v>0</v>
      </c>
      <c r="K373" s="37"/>
      <c r="L373" s="5"/>
      <c r="M373" s="5"/>
      <c r="N373" s="5"/>
      <c r="O373" s="38">
        <f t="shared" ref="O373:O390" si="445">COUNTA(K373:N373)</f>
        <v>0</v>
      </c>
      <c r="P373" s="5"/>
      <c r="Q373" s="5"/>
      <c r="R373" s="5"/>
      <c r="S373" s="37"/>
      <c r="T373" s="38">
        <f t="shared" ref="T373:T390" si="446">COUNTA(P373:S373)</f>
        <v>0</v>
      </c>
      <c r="U373" s="5"/>
      <c r="V373" s="5"/>
      <c r="W373" s="5"/>
      <c r="X373" s="5"/>
      <c r="Y373" s="38">
        <f t="shared" ref="Y373:Y390" si="447">COUNTA(U373:X373)</f>
        <v>0</v>
      </c>
      <c r="Z373" s="2">
        <v>21</v>
      </c>
      <c r="AA373" s="39">
        <f t="shared" ref="AA373:AA390" si="448">IF($F$1&gt;0,COUNTIF(F373:Y373,$F$1),0)</f>
        <v>0</v>
      </c>
      <c r="AB373" s="39">
        <f t="shared" ref="AB373:AB390" si="449">IF($G$1&gt;0,COUNTIF(F373:Y373,$G$1),0)</f>
        <v>0</v>
      </c>
      <c r="AC373" s="39">
        <f t="shared" ref="AC373:AC390" si="450">IF($H$1&gt;0,COUNTIF(F373:Y373,$H$1),0)</f>
        <v>0</v>
      </c>
    </row>
    <row r="374" spans="1:29" ht="15.75" customHeight="1">
      <c r="A374" s="6">
        <v>21</v>
      </c>
      <c r="B374" s="14" t="str">
        <f t="shared" ref="B374:D374" si="451">B354</f>
        <v>Русский язык</v>
      </c>
      <c r="C374" s="58" t="str">
        <f t="shared" si="451"/>
        <v>5 класс</v>
      </c>
      <c r="D374" s="53">
        <f t="shared" si="451"/>
        <v>80</v>
      </c>
      <c r="E374" s="36" t="e">
        <f t="shared" si="443"/>
        <v>#REF!</v>
      </c>
      <c r="F374" s="5"/>
      <c r="G374" s="5"/>
      <c r="H374" s="5"/>
      <c r="I374" s="5"/>
      <c r="J374" s="38">
        <f t="shared" si="444"/>
        <v>0</v>
      </c>
      <c r="K374" s="5"/>
      <c r="L374" s="5"/>
      <c r="M374" s="5"/>
      <c r="N374" s="5"/>
      <c r="O374" s="38">
        <f t="shared" si="445"/>
        <v>0</v>
      </c>
      <c r="P374" s="5"/>
      <c r="Q374" s="5"/>
      <c r="R374" s="5"/>
      <c r="S374" s="5"/>
      <c r="T374" s="38">
        <f t="shared" si="446"/>
        <v>0</v>
      </c>
      <c r="U374" s="5"/>
      <c r="V374" s="5"/>
      <c r="W374" s="5"/>
      <c r="X374" s="5"/>
      <c r="Y374" s="38">
        <f t="shared" si="447"/>
        <v>0</v>
      </c>
      <c r="Z374" s="2">
        <v>21</v>
      </c>
      <c r="AA374" s="39">
        <f t="shared" si="448"/>
        <v>0</v>
      </c>
      <c r="AB374" s="39">
        <f t="shared" si="449"/>
        <v>0</v>
      </c>
      <c r="AC374" s="39">
        <f t="shared" si="450"/>
        <v>0</v>
      </c>
    </row>
    <row r="375" spans="1:29" ht="15.75" customHeight="1">
      <c r="A375" s="6">
        <v>21</v>
      </c>
      <c r="B375" s="14" t="str">
        <f t="shared" ref="B375:D375" si="452">B355</f>
        <v>Литература</v>
      </c>
      <c r="C375" s="58" t="str">
        <f t="shared" si="452"/>
        <v>5 класс</v>
      </c>
      <c r="D375" s="53">
        <f t="shared" si="452"/>
        <v>48</v>
      </c>
      <c r="E375" s="36" t="e">
        <f t="shared" si="443"/>
        <v>#REF!</v>
      </c>
      <c r="F375" s="5"/>
      <c r="G375" s="5"/>
      <c r="H375" s="5"/>
      <c r="I375" s="5"/>
      <c r="J375" s="38">
        <f t="shared" si="444"/>
        <v>0</v>
      </c>
      <c r="K375" s="5"/>
      <c r="L375" s="5"/>
      <c r="M375" s="5"/>
      <c r="N375" s="5"/>
      <c r="O375" s="38">
        <f t="shared" si="445"/>
        <v>0</v>
      </c>
      <c r="P375" s="5"/>
      <c r="Q375" s="5"/>
      <c r="R375" s="5"/>
      <c r="S375" s="5"/>
      <c r="T375" s="38">
        <f t="shared" si="446"/>
        <v>0</v>
      </c>
      <c r="U375" s="5"/>
      <c r="V375" s="5"/>
      <c r="W375" s="5"/>
      <c r="X375" s="5"/>
      <c r="Y375" s="38">
        <f t="shared" si="447"/>
        <v>0</v>
      </c>
      <c r="Z375" s="2">
        <v>21</v>
      </c>
      <c r="AA375" s="39">
        <f t="shared" si="448"/>
        <v>0</v>
      </c>
      <c r="AB375" s="39">
        <f t="shared" si="449"/>
        <v>0</v>
      </c>
      <c r="AC375" s="39">
        <f t="shared" si="450"/>
        <v>0</v>
      </c>
    </row>
    <row r="376" spans="1:29" ht="15.75" customHeight="1">
      <c r="A376" s="6">
        <v>21</v>
      </c>
      <c r="B376" s="14" t="str">
        <f t="shared" ref="B376:D376" si="453">B356</f>
        <v>Родной язык и (или) государственный язык республики Российской Федерации</v>
      </c>
      <c r="C376" s="58" t="str">
        <f t="shared" si="453"/>
        <v>5 класс</v>
      </c>
      <c r="D376" s="53">
        <f t="shared" si="453"/>
        <v>16</v>
      </c>
      <c r="E376" s="36" t="e">
        <f t="shared" si="443"/>
        <v>#REF!</v>
      </c>
      <c r="F376" s="37"/>
      <c r="G376" s="5"/>
      <c r="H376" s="37"/>
      <c r="I376" s="5"/>
      <c r="J376" s="38">
        <f t="shared" si="444"/>
        <v>0</v>
      </c>
      <c r="K376" s="37"/>
      <c r="L376" s="37"/>
      <c r="M376" s="37"/>
      <c r="N376" s="5"/>
      <c r="O376" s="38">
        <f t="shared" si="445"/>
        <v>0</v>
      </c>
      <c r="P376" s="5"/>
      <c r="Q376" s="5"/>
      <c r="R376" s="5"/>
      <c r="S376" s="5"/>
      <c r="T376" s="38">
        <f t="shared" si="446"/>
        <v>0</v>
      </c>
      <c r="U376" s="5"/>
      <c r="V376" s="5"/>
      <c r="W376" s="5"/>
      <c r="X376" s="5"/>
      <c r="Y376" s="38">
        <f t="shared" si="447"/>
        <v>0</v>
      </c>
      <c r="Z376" s="2">
        <v>21</v>
      </c>
      <c r="AA376" s="39">
        <f t="shared" si="448"/>
        <v>0</v>
      </c>
      <c r="AB376" s="39">
        <f t="shared" si="449"/>
        <v>0</v>
      </c>
      <c r="AC376" s="39">
        <f t="shared" si="450"/>
        <v>0</v>
      </c>
    </row>
    <row r="377" spans="1:29" ht="15.75" customHeight="1">
      <c r="A377" s="6">
        <v>21</v>
      </c>
      <c r="B377" s="14" t="str">
        <f t="shared" ref="B377:D377" si="454">B357</f>
        <v>Иностранный язык</v>
      </c>
      <c r="C377" s="58" t="str">
        <f t="shared" si="454"/>
        <v>5 класс</v>
      </c>
      <c r="D377" s="53">
        <f t="shared" si="454"/>
        <v>48</v>
      </c>
      <c r="E377" s="36" t="e">
        <f t="shared" si="443"/>
        <v>#REF!</v>
      </c>
      <c r="F377" s="5"/>
      <c r="G377" s="5"/>
      <c r="H377" s="5"/>
      <c r="I377" s="37"/>
      <c r="J377" s="38">
        <f t="shared" si="444"/>
        <v>0</v>
      </c>
      <c r="K377" s="37"/>
      <c r="L377" s="5"/>
      <c r="M377" s="5"/>
      <c r="N377" s="5"/>
      <c r="O377" s="38">
        <f t="shared" si="445"/>
        <v>0</v>
      </c>
      <c r="P377" s="5"/>
      <c r="Q377" s="5"/>
      <c r="R377" s="5"/>
      <c r="S377" s="5"/>
      <c r="T377" s="38">
        <f t="shared" si="446"/>
        <v>0</v>
      </c>
      <c r="U377" s="5"/>
      <c r="V377" s="5"/>
      <c r="W377" s="5"/>
      <c r="X377" s="5"/>
      <c r="Y377" s="38">
        <f t="shared" si="447"/>
        <v>0</v>
      </c>
      <c r="Z377" s="2">
        <v>21</v>
      </c>
      <c r="AA377" s="39">
        <f t="shared" si="448"/>
        <v>0</v>
      </c>
      <c r="AB377" s="39">
        <f t="shared" si="449"/>
        <v>0</v>
      </c>
      <c r="AC377" s="39">
        <f t="shared" si="450"/>
        <v>0</v>
      </c>
    </row>
    <row r="378" spans="1:29" ht="15.75" customHeight="1">
      <c r="A378" s="6">
        <v>21</v>
      </c>
      <c r="B378" s="14" t="str">
        <f t="shared" ref="B378:D378" si="455">B358</f>
        <v>Математика</v>
      </c>
      <c r="C378" s="58" t="str">
        <f t="shared" si="455"/>
        <v>5 класс</v>
      </c>
      <c r="D378" s="53">
        <f t="shared" si="455"/>
        <v>80</v>
      </c>
      <c r="E378" s="36" t="e">
        <f t="shared" si="443"/>
        <v>#REF!</v>
      </c>
      <c r="F378" s="37"/>
      <c r="G378" s="5"/>
      <c r="H378" s="5"/>
      <c r="I378" s="5"/>
      <c r="J378" s="38">
        <f t="shared" si="444"/>
        <v>0</v>
      </c>
      <c r="K378" s="5"/>
      <c r="L378" s="5"/>
      <c r="M378" s="5"/>
      <c r="N378" s="5"/>
      <c r="O378" s="38">
        <f t="shared" si="445"/>
        <v>0</v>
      </c>
      <c r="P378" s="5"/>
      <c r="Q378" s="5"/>
      <c r="R378" s="5"/>
      <c r="S378" s="5"/>
      <c r="T378" s="38">
        <f t="shared" si="446"/>
        <v>0</v>
      </c>
      <c r="U378" s="5"/>
      <c r="V378" s="5"/>
      <c r="W378" s="5"/>
      <c r="X378" s="5"/>
      <c r="Y378" s="38">
        <f t="shared" si="447"/>
        <v>0</v>
      </c>
      <c r="Z378" s="2">
        <v>21</v>
      </c>
      <c r="AA378" s="39">
        <f t="shared" si="448"/>
        <v>0</v>
      </c>
      <c r="AB378" s="39">
        <f t="shared" si="449"/>
        <v>0</v>
      </c>
      <c r="AC378" s="39">
        <f t="shared" si="450"/>
        <v>0</v>
      </c>
    </row>
    <row r="379" spans="1:29" ht="15.75" customHeight="1">
      <c r="A379" s="6">
        <v>21</v>
      </c>
      <c r="B379" s="14" t="str">
        <f t="shared" ref="B379:D379" si="456">B359</f>
        <v>История</v>
      </c>
      <c r="C379" s="58" t="str">
        <f t="shared" si="456"/>
        <v>5 класс</v>
      </c>
      <c r="D379" s="53">
        <f t="shared" si="456"/>
        <v>32</v>
      </c>
      <c r="E379" s="36" t="e">
        <f t="shared" si="443"/>
        <v>#REF!</v>
      </c>
      <c r="F379" s="5"/>
      <c r="G379" s="5"/>
      <c r="H379" s="5"/>
      <c r="I379" s="5"/>
      <c r="J379" s="38">
        <f t="shared" si="444"/>
        <v>0</v>
      </c>
      <c r="K379" s="5"/>
      <c r="L379" s="5"/>
      <c r="M379" s="5"/>
      <c r="N379" s="37"/>
      <c r="O379" s="38">
        <f t="shared" si="445"/>
        <v>0</v>
      </c>
      <c r="P379" s="37"/>
      <c r="Q379" s="5"/>
      <c r="R379" s="5"/>
      <c r="S379" s="5"/>
      <c r="T379" s="38">
        <f t="shared" si="446"/>
        <v>0</v>
      </c>
      <c r="U379" s="5"/>
      <c r="V379" s="5"/>
      <c r="W379" s="5"/>
      <c r="X379" s="5"/>
      <c r="Y379" s="38">
        <f t="shared" si="447"/>
        <v>0</v>
      </c>
      <c r="Z379" s="2">
        <v>21</v>
      </c>
      <c r="AA379" s="39">
        <f t="shared" si="448"/>
        <v>0</v>
      </c>
      <c r="AB379" s="39">
        <f t="shared" si="449"/>
        <v>0</v>
      </c>
      <c r="AC379" s="39">
        <f t="shared" si="450"/>
        <v>0</v>
      </c>
    </row>
    <row r="380" spans="1:29" ht="15.75" customHeight="1">
      <c r="A380" s="6">
        <v>21</v>
      </c>
      <c r="B380" s="14" t="str">
        <f t="shared" ref="B380:D380" si="457">B360</f>
        <v>География</v>
      </c>
      <c r="C380" s="58" t="str">
        <f t="shared" si="457"/>
        <v>5 класс</v>
      </c>
      <c r="D380" s="53">
        <f t="shared" si="457"/>
        <v>16</v>
      </c>
      <c r="E380" s="36" t="e">
        <f t="shared" si="443"/>
        <v>#REF!</v>
      </c>
      <c r="F380" s="5"/>
      <c r="G380" s="5"/>
      <c r="H380" s="5"/>
      <c r="I380" s="37"/>
      <c r="J380" s="38">
        <f t="shared" si="444"/>
        <v>0</v>
      </c>
      <c r="K380" s="5"/>
      <c r="L380" s="5"/>
      <c r="M380" s="5"/>
      <c r="N380" s="5"/>
      <c r="O380" s="38">
        <f t="shared" si="445"/>
        <v>0</v>
      </c>
      <c r="P380" s="5"/>
      <c r="Q380" s="5"/>
      <c r="R380" s="5"/>
      <c r="S380" s="5"/>
      <c r="T380" s="38">
        <f t="shared" si="446"/>
        <v>0</v>
      </c>
      <c r="U380" s="5"/>
      <c r="V380" s="5"/>
      <c r="W380" s="5"/>
      <c r="X380" s="37"/>
      <c r="Y380" s="38">
        <f t="shared" si="447"/>
        <v>0</v>
      </c>
      <c r="Z380" s="2">
        <v>21</v>
      </c>
      <c r="AA380" s="39">
        <f t="shared" si="448"/>
        <v>0</v>
      </c>
      <c r="AB380" s="39">
        <f t="shared" si="449"/>
        <v>0</v>
      </c>
      <c r="AC380" s="39">
        <f t="shared" si="450"/>
        <v>0</v>
      </c>
    </row>
    <row r="381" spans="1:29" ht="15.75" customHeight="1">
      <c r="A381" s="6">
        <v>21</v>
      </c>
      <c r="B381" s="14" t="str">
        <f t="shared" ref="B381:D381" si="458">B361</f>
        <v>Биология</v>
      </c>
      <c r="C381" s="58" t="str">
        <f t="shared" si="458"/>
        <v>5 класс</v>
      </c>
      <c r="D381" s="53">
        <f t="shared" si="458"/>
        <v>16</v>
      </c>
      <c r="E381" s="36" t="e">
        <f t="shared" si="443"/>
        <v>#REF!</v>
      </c>
      <c r="F381" s="5"/>
      <c r="G381" s="5"/>
      <c r="H381" s="5"/>
      <c r="I381" s="5"/>
      <c r="J381" s="38">
        <f t="shared" si="444"/>
        <v>0</v>
      </c>
      <c r="K381" s="5"/>
      <c r="L381" s="5"/>
      <c r="M381" s="5"/>
      <c r="N381" s="5"/>
      <c r="O381" s="38">
        <f t="shared" si="445"/>
        <v>0</v>
      </c>
      <c r="P381" s="5"/>
      <c r="Q381" s="5"/>
      <c r="R381" s="5"/>
      <c r="S381" s="5"/>
      <c r="T381" s="38">
        <f t="shared" si="446"/>
        <v>0</v>
      </c>
      <c r="U381" s="5"/>
      <c r="V381" s="5"/>
      <c r="W381" s="5"/>
      <c r="X381" s="5"/>
      <c r="Y381" s="38">
        <f t="shared" si="447"/>
        <v>0</v>
      </c>
      <c r="Z381" s="2">
        <v>21</v>
      </c>
      <c r="AA381" s="39">
        <f t="shared" si="448"/>
        <v>0</v>
      </c>
      <c r="AB381" s="39">
        <f t="shared" si="449"/>
        <v>0</v>
      </c>
      <c r="AC381" s="39">
        <f t="shared" si="450"/>
        <v>0</v>
      </c>
    </row>
    <row r="382" spans="1:29" ht="15.75" customHeight="1">
      <c r="A382" s="6">
        <v>21</v>
      </c>
      <c r="B382" s="14" t="str">
        <f t="shared" ref="B382:D382" si="459">B362</f>
        <v>Технология</v>
      </c>
      <c r="C382" s="58" t="str">
        <f t="shared" si="459"/>
        <v>5 класс</v>
      </c>
      <c r="D382" s="53">
        <f t="shared" si="459"/>
        <v>32</v>
      </c>
      <c r="E382" s="36" t="e">
        <f t="shared" si="443"/>
        <v>#REF!</v>
      </c>
      <c r="F382" s="5"/>
      <c r="G382" s="5"/>
      <c r="H382" s="5"/>
      <c r="I382" s="5"/>
      <c r="J382" s="38">
        <f t="shared" si="444"/>
        <v>0</v>
      </c>
      <c r="K382" s="5"/>
      <c r="L382" s="5"/>
      <c r="M382" s="5"/>
      <c r="N382" s="5"/>
      <c r="O382" s="38">
        <f t="shared" si="445"/>
        <v>0</v>
      </c>
      <c r="P382" s="5"/>
      <c r="Q382" s="5"/>
      <c r="R382" s="5"/>
      <c r="S382" s="37"/>
      <c r="T382" s="38">
        <f t="shared" si="446"/>
        <v>0</v>
      </c>
      <c r="U382" s="37"/>
      <c r="V382" s="5"/>
      <c r="W382" s="5"/>
      <c r="X382" s="5"/>
      <c r="Y382" s="38">
        <f t="shared" si="447"/>
        <v>0</v>
      </c>
      <c r="Z382" s="2">
        <v>21</v>
      </c>
      <c r="AA382" s="39">
        <f t="shared" si="448"/>
        <v>0</v>
      </c>
      <c r="AB382" s="39">
        <f t="shared" si="449"/>
        <v>0</v>
      </c>
      <c r="AC382" s="39">
        <f t="shared" si="450"/>
        <v>0</v>
      </c>
    </row>
    <row r="383" spans="1:29" ht="15.75" customHeight="1">
      <c r="A383" s="6">
        <v>21</v>
      </c>
      <c r="B383" s="14" t="str">
        <f t="shared" ref="B383:D383" si="460">B363</f>
        <v>Физическая культура</v>
      </c>
      <c r="C383" s="58" t="str">
        <f t="shared" si="460"/>
        <v>5 класс</v>
      </c>
      <c r="D383" s="53">
        <f t="shared" si="460"/>
        <v>32</v>
      </c>
      <c r="E383" s="36" t="e">
        <f t="shared" si="443"/>
        <v>#REF!</v>
      </c>
      <c r="F383" s="5"/>
      <c r="G383" s="5"/>
      <c r="H383" s="5"/>
      <c r="I383" s="5"/>
      <c r="J383" s="38">
        <f t="shared" si="444"/>
        <v>0</v>
      </c>
      <c r="K383" s="5"/>
      <c r="L383" s="5"/>
      <c r="M383" s="5"/>
      <c r="N383" s="5"/>
      <c r="O383" s="38">
        <f t="shared" si="445"/>
        <v>0</v>
      </c>
      <c r="P383" s="5"/>
      <c r="Q383" s="5"/>
      <c r="R383" s="5"/>
      <c r="S383" s="5"/>
      <c r="T383" s="38">
        <f t="shared" si="446"/>
        <v>0</v>
      </c>
      <c r="U383" s="5"/>
      <c r="V383" s="5"/>
      <c r="W383" s="5"/>
      <c r="X383" s="5"/>
      <c r="Y383" s="38">
        <f t="shared" si="447"/>
        <v>0</v>
      </c>
      <c r="Z383" s="2">
        <v>21</v>
      </c>
      <c r="AA383" s="39">
        <f t="shared" si="448"/>
        <v>0</v>
      </c>
      <c r="AB383" s="39">
        <f t="shared" si="449"/>
        <v>0</v>
      </c>
      <c r="AC383" s="39">
        <f t="shared" si="450"/>
        <v>0</v>
      </c>
    </row>
    <row r="384" spans="1:29" ht="15.75" customHeight="1">
      <c r="A384" s="6">
        <v>21</v>
      </c>
      <c r="B384" s="14" t="str">
        <f t="shared" ref="B384:D384" si="461">B364</f>
        <v>Основы духовно-нравственной культуры народов России</v>
      </c>
      <c r="C384" s="58" t="str">
        <f t="shared" si="461"/>
        <v>5 класс</v>
      </c>
      <c r="D384" s="53">
        <f t="shared" si="461"/>
        <v>16</v>
      </c>
      <c r="E384" s="36" t="e">
        <f t="shared" si="443"/>
        <v>#REF!</v>
      </c>
      <c r="F384" s="5"/>
      <c r="G384" s="5"/>
      <c r="H384" s="5"/>
      <c r="I384" s="5"/>
      <c r="J384" s="38">
        <f t="shared" si="444"/>
        <v>0</v>
      </c>
      <c r="K384" s="5"/>
      <c r="L384" s="5"/>
      <c r="M384" s="5"/>
      <c r="N384" s="5"/>
      <c r="O384" s="38">
        <f t="shared" si="445"/>
        <v>0</v>
      </c>
      <c r="P384" s="5"/>
      <c r="Q384" s="5"/>
      <c r="R384" s="5"/>
      <c r="S384" s="5"/>
      <c r="T384" s="38">
        <f t="shared" si="446"/>
        <v>0</v>
      </c>
      <c r="U384" s="5"/>
      <c r="V384" s="5"/>
      <c r="W384" s="5"/>
      <c r="X384" s="5"/>
      <c r="Y384" s="38">
        <f t="shared" si="447"/>
        <v>0</v>
      </c>
      <c r="Z384" s="2">
        <v>21</v>
      </c>
      <c r="AA384" s="39">
        <f t="shared" si="448"/>
        <v>0</v>
      </c>
      <c r="AB384" s="39">
        <f t="shared" si="449"/>
        <v>0</v>
      </c>
      <c r="AC384" s="39">
        <f t="shared" si="450"/>
        <v>0</v>
      </c>
    </row>
    <row r="385" spans="1:29" ht="15.75" customHeight="1">
      <c r="A385" s="6">
        <v>21</v>
      </c>
      <c r="B385" s="14" t="str">
        <f t="shared" ref="B385:D385" si="462">B365</f>
        <v>Музыка</v>
      </c>
      <c r="C385" s="58" t="str">
        <f t="shared" si="462"/>
        <v>5 класс</v>
      </c>
      <c r="D385" s="53">
        <f t="shared" si="462"/>
        <v>16</v>
      </c>
      <c r="E385" s="36" t="e">
        <f t="shared" si="443"/>
        <v>#REF!</v>
      </c>
      <c r="F385" s="5"/>
      <c r="G385" s="5"/>
      <c r="H385" s="5"/>
      <c r="I385" s="5"/>
      <c r="J385" s="56">
        <f t="shared" si="444"/>
        <v>0</v>
      </c>
      <c r="K385" s="5"/>
      <c r="L385" s="5"/>
      <c r="M385" s="5"/>
      <c r="N385" s="5"/>
      <c r="O385" s="56">
        <f t="shared" si="445"/>
        <v>0</v>
      </c>
      <c r="P385" s="5"/>
      <c r="Q385" s="5"/>
      <c r="R385" s="5"/>
      <c r="S385" s="5"/>
      <c r="T385" s="56">
        <f t="shared" si="446"/>
        <v>0</v>
      </c>
      <c r="U385" s="5"/>
      <c r="V385" s="5"/>
      <c r="W385" s="5"/>
      <c r="X385" s="5"/>
      <c r="Y385" s="56">
        <f t="shared" si="447"/>
        <v>0</v>
      </c>
      <c r="Z385" s="2">
        <v>21</v>
      </c>
      <c r="AA385" s="39">
        <f t="shared" si="448"/>
        <v>0</v>
      </c>
      <c r="AB385" s="39">
        <f t="shared" si="449"/>
        <v>0</v>
      </c>
      <c r="AC385" s="39">
        <f t="shared" si="450"/>
        <v>0</v>
      </c>
    </row>
    <row r="386" spans="1:29" ht="15.75" customHeight="1">
      <c r="A386" s="6">
        <v>21</v>
      </c>
      <c r="B386" s="14" t="e">
        <f t="shared" ref="B386:D386" si="463">B366</f>
        <v>#REF!</v>
      </c>
      <c r="C386" s="58" t="e">
        <f t="shared" si="463"/>
        <v>#REF!</v>
      </c>
      <c r="D386" s="53" t="e">
        <f t="shared" si="463"/>
        <v>#REF!</v>
      </c>
      <c r="E386" s="36" t="e">
        <f t="shared" si="443"/>
        <v>#REF!</v>
      </c>
      <c r="F386" s="5"/>
      <c r="G386" s="5"/>
      <c r="H386" s="5"/>
      <c r="I386" s="5"/>
      <c r="J386" s="56">
        <f t="shared" si="444"/>
        <v>0</v>
      </c>
      <c r="K386" s="5"/>
      <c r="L386" s="5"/>
      <c r="M386" s="5"/>
      <c r="N386" s="5"/>
      <c r="O386" s="56">
        <f t="shared" si="445"/>
        <v>0</v>
      </c>
      <c r="P386" s="5"/>
      <c r="Q386" s="5"/>
      <c r="R386" s="5"/>
      <c r="S386" s="5"/>
      <c r="T386" s="56">
        <f t="shared" si="446"/>
        <v>0</v>
      </c>
      <c r="U386" s="5"/>
      <c r="V386" s="5"/>
      <c r="W386" s="5"/>
      <c r="X386" s="5"/>
      <c r="Y386" s="56">
        <f t="shared" si="447"/>
        <v>0</v>
      </c>
      <c r="Z386" s="2">
        <v>11</v>
      </c>
      <c r="AA386" s="39">
        <f t="shared" si="448"/>
        <v>0</v>
      </c>
      <c r="AB386" s="39">
        <f t="shared" si="449"/>
        <v>0</v>
      </c>
      <c r="AC386" s="39">
        <f t="shared" si="450"/>
        <v>0</v>
      </c>
    </row>
    <row r="387" spans="1:29" ht="15.75" customHeight="1">
      <c r="A387" s="6">
        <v>21</v>
      </c>
      <c r="B387" s="14" t="e">
        <f t="shared" ref="B387:D387" si="464">B367</f>
        <v>#REF!</v>
      </c>
      <c r="C387" s="58" t="e">
        <f t="shared" si="464"/>
        <v>#REF!</v>
      </c>
      <c r="D387" s="53" t="e">
        <f t="shared" si="464"/>
        <v>#REF!</v>
      </c>
      <c r="E387" s="36" t="e">
        <f t="shared" si="443"/>
        <v>#REF!</v>
      </c>
      <c r="F387" s="5"/>
      <c r="G387" s="5"/>
      <c r="H387" s="5"/>
      <c r="I387" s="5"/>
      <c r="J387" s="56">
        <f t="shared" si="444"/>
        <v>0</v>
      </c>
      <c r="K387" s="5"/>
      <c r="L387" s="5"/>
      <c r="M387" s="5"/>
      <c r="N387" s="5"/>
      <c r="O387" s="56">
        <f t="shared" si="445"/>
        <v>0</v>
      </c>
      <c r="P387" s="5"/>
      <c r="Q387" s="5"/>
      <c r="R387" s="5"/>
      <c r="S387" s="5"/>
      <c r="T387" s="56">
        <f t="shared" si="446"/>
        <v>0</v>
      </c>
      <c r="U387" s="5"/>
      <c r="V387" s="5"/>
      <c r="W387" s="5"/>
      <c r="X387" s="5"/>
      <c r="Y387" s="56">
        <f t="shared" si="447"/>
        <v>0</v>
      </c>
      <c r="Z387" s="2">
        <v>11</v>
      </c>
      <c r="AA387" s="39">
        <f t="shared" si="448"/>
        <v>0</v>
      </c>
      <c r="AB387" s="39">
        <f t="shared" si="449"/>
        <v>0</v>
      </c>
      <c r="AC387" s="39">
        <f t="shared" si="450"/>
        <v>0</v>
      </c>
    </row>
    <row r="388" spans="1:29" ht="15.75" customHeight="1">
      <c r="A388" s="6">
        <v>21</v>
      </c>
      <c r="B388" s="14" t="e">
        <f t="shared" ref="B388:D388" si="465">B368</f>
        <v>#REF!</v>
      </c>
      <c r="C388" s="58" t="e">
        <f t="shared" si="465"/>
        <v>#REF!</v>
      </c>
      <c r="D388" s="53" t="e">
        <f t="shared" si="465"/>
        <v>#REF!</v>
      </c>
      <c r="E388" s="36" t="e">
        <f t="shared" si="443"/>
        <v>#REF!</v>
      </c>
      <c r="F388" s="5"/>
      <c r="G388" s="5"/>
      <c r="H388" s="5"/>
      <c r="I388" s="5"/>
      <c r="J388" s="56">
        <f t="shared" si="444"/>
        <v>0</v>
      </c>
      <c r="K388" s="5"/>
      <c r="L388" s="5"/>
      <c r="M388" s="5"/>
      <c r="N388" s="5"/>
      <c r="O388" s="56">
        <f t="shared" si="445"/>
        <v>0</v>
      </c>
      <c r="P388" s="5"/>
      <c r="Q388" s="5"/>
      <c r="R388" s="5"/>
      <c r="S388" s="5"/>
      <c r="T388" s="56">
        <f t="shared" si="446"/>
        <v>0</v>
      </c>
      <c r="U388" s="5"/>
      <c r="V388" s="5"/>
      <c r="W388" s="5"/>
      <c r="X388" s="5"/>
      <c r="Y388" s="56">
        <f t="shared" si="447"/>
        <v>0</v>
      </c>
      <c r="Z388" s="2">
        <v>11</v>
      </c>
      <c r="AA388" s="39">
        <f t="shared" si="448"/>
        <v>0</v>
      </c>
      <c r="AB388" s="39">
        <f t="shared" si="449"/>
        <v>0</v>
      </c>
      <c r="AC388" s="39">
        <f t="shared" si="450"/>
        <v>0</v>
      </c>
    </row>
    <row r="389" spans="1:29" ht="15.75" customHeight="1">
      <c r="A389" s="6">
        <v>21</v>
      </c>
      <c r="B389" s="14" t="e">
        <f t="shared" ref="B389:D389" si="466">B369</f>
        <v>#REF!</v>
      </c>
      <c r="C389" s="58" t="e">
        <f t="shared" si="466"/>
        <v>#REF!</v>
      </c>
      <c r="D389" s="53" t="e">
        <f t="shared" si="466"/>
        <v>#REF!</v>
      </c>
      <c r="E389" s="36" t="e">
        <f t="shared" si="443"/>
        <v>#REF!</v>
      </c>
      <c r="F389" s="5"/>
      <c r="G389" s="5"/>
      <c r="H389" s="5"/>
      <c r="I389" s="5"/>
      <c r="J389" s="56">
        <f t="shared" si="444"/>
        <v>0</v>
      </c>
      <c r="K389" s="5"/>
      <c r="L389" s="5"/>
      <c r="M389" s="5"/>
      <c r="N389" s="5"/>
      <c r="O389" s="56">
        <f t="shared" si="445"/>
        <v>0</v>
      </c>
      <c r="P389" s="5"/>
      <c r="Q389" s="5"/>
      <c r="R389" s="5"/>
      <c r="S389" s="5"/>
      <c r="T389" s="56">
        <f t="shared" si="446"/>
        <v>0</v>
      </c>
      <c r="U389" s="5"/>
      <c r="V389" s="5"/>
      <c r="W389" s="5"/>
      <c r="X389" s="5"/>
      <c r="Y389" s="56">
        <f t="shared" si="447"/>
        <v>0</v>
      </c>
      <c r="Z389" s="2">
        <v>11</v>
      </c>
      <c r="AA389" s="39">
        <f t="shared" si="448"/>
        <v>0</v>
      </c>
      <c r="AB389" s="39">
        <f t="shared" si="449"/>
        <v>0</v>
      </c>
      <c r="AC389" s="39">
        <f t="shared" si="450"/>
        <v>0</v>
      </c>
    </row>
    <row r="390" spans="1:29" ht="15.75" customHeight="1">
      <c r="A390" s="6">
        <v>21</v>
      </c>
      <c r="B390" s="14" t="e">
        <f t="shared" ref="B390:D390" si="467">B370</f>
        <v>#REF!</v>
      </c>
      <c r="C390" s="58" t="e">
        <f t="shared" si="467"/>
        <v>#REF!</v>
      </c>
      <c r="D390" s="53" t="e">
        <f t="shared" si="467"/>
        <v>#REF!</v>
      </c>
      <c r="E390" s="36" t="e">
        <f t="shared" si="443"/>
        <v>#REF!</v>
      </c>
      <c r="F390" s="5"/>
      <c r="G390" s="5"/>
      <c r="H390" s="5"/>
      <c r="I390" s="5"/>
      <c r="J390" s="56">
        <f t="shared" si="444"/>
        <v>0</v>
      </c>
      <c r="K390" s="5"/>
      <c r="L390" s="5"/>
      <c r="M390" s="5"/>
      <c r="N390" s="5"/>
      <c r="O390" s="56">
        <f t="shared" si="445"/>
        <v>0</v>
      </c>
      <c r="P390" s="5"/>
      <c r="Q390" s="5"/>
      <c r="R390" s="5"/>
      <c r="S390" s="5"/>
      <c r="T390" s="56">
        <f t="shared" si="446"/>
        <v>0</v>
      </c>
      <c r="U390" s="5"/>
      <c r="V390" s="5"/>
      <c r="W390" s="5"/>
      <c r="X390" s="5"/>
      <c r="Y390" s="56">
        <f t="shared" si="447"/>
        <v>0</v>
      </c>
      <c r="Z390" s="2">
        <v>11</v>
      </c>
      <c r="AA390" s="39">
        <f t="shared" si="448"/>
        <v>0</v>
      </c>
      <c r="AB390" s="39">
        <f t="shared" si="449"/>
        <v>0</v>
      </c>
      <c r="AC390" s="39">
        <f t="shared" si="450"/>
        <v>0</v>
      </c>
    </row>
    <row r="391" spans="1:29" ht="15.75">
      <c r="A391" s="6">
        <v>21</v>
      </c>
      <c r="B391" s="45"/>
      <c r="C391" s="46"/>
      <c r="D391" s="47"/>
      <c r="E391" s="48"/>
      <c r="F391" s="49"/>
      <c r="G391" s="49"/>
      <c r="H391" s="49"/>
      <c r="I391" s="49"/>
      <c r="J391" s="49">
        <f>SUM(J373:J390)</f>
        <v>0</v>
      </c>
      <c r="K391" s="49"/>
      <c r="L391" s="49"/>
      <c r="M391" s="49"/>
      <c r="N391" s="49"/>
      <c r="O391" s="49">
        <f>SUM(O373:O390)</f>
        <v>0</v>
      </c>
      <c r="P391" s="49"/>
      <c r="Q391" s="49"/>
      <c r="R391" s="49"/>
      <c r="S391" s="49"/>
      <c r="T391" s="49">
        <f>SUM(T373:T390)</f>
        <v>0</v>
      </c>
      <c r="U391" s="49"/>
      <c r="V391" s="49"/>
      <c r="W391" s="49"/>
      <c r="X391" s="49"/>
      <c r="Y391" s="49">
        <f>SUM(Y373:Y390)</f>
        <v>0</v>
      </c>
      <c r="Z391" s="2">
        <v>1</v>
      </c>
      <c r="AA391" s="50">
        <f t="shared" ref="AA391:AC391" si="468">SUM(AA373:AA390)</f>
        <v>0</v>
      </c>
      <c r="AB391" s="50">
        <f t="shared" si="468"/>
        <v>0</v>
      </c>
      <c r="AC391" s="50">
        <f t="shared" si="468"/>
        <v>0</v>
      </c>
    </row>
    <row r="392" spans="1:29" ht="15.75" customHeight="1">
      <c r="A392" s="6">
        <v>22</v>
      </c>
      <c r="B392" s="98" t="str">
        <f>"Буква (или иное название) класса "&amp;A392&amp;":"</f>
        <v>Буква (или иное название) класса 22:</v>
      </c>
      <c r="C392" s="99"/>
      <c r="D392" s="54"/>
      <c r="E392" s="30"/>
      <c r="F392" s="100"/>
      <c r="G392" s="101"/>
      <c r="H392" s="101"/>
      <c r="I392" s="101"/>
      <c r="J392" s="101"/>
      <c r="K392" s="101"/>
      <c r="L392" s="101"/>
      <c r="M392" s="101"/>
      <c r="N392" s="101"/>
      <c r="O392" s="101"/>
      <c r="P392" s="101"/>
      <c r="Q392" s="101"/>
      <c r="R392" s="101"/>
      <c r="S392" s="101"/>
      <c r="T392" s="101"/>
      <c r="U392" s="101"/>
      <c r="V392" s="101"/>
      <c r="W392" s="101"/>
      <c r="X392" s="101"/>
      <c r="Y392" s="101"/>
      <c r="Z392" s="2">
        <v>22</v>
      </c>
      <c r="AA392" s="32"/>
      <c r="AB392" s="32"/>
      <c r="AC392" s="32"/>
    </row>
    <row r="393" spans="1:29" ht="15.75" customHeight="1">
      <c r="A393" s="6">
        <v>22</v>
      </c>
      <c r="B393" s="14" t="str">
        <f t="shared" ref="B393:D393" si="469">B373</f>
        <v>5Ж</v>
      </c>
      <c r="C393" s="58">
        <f t="shared" si="469"/>
        <v>0</v>
      </c>
      <c r="D393" s="59">
        <f t="shared" si="469"/>
        <v>0</v>
      </c>
      <c r="E393" s="36" t="e">
        <f t="shared" ref="E393:E410" si="470">(J393+O393+T393+Y393+#REF!)/D393</f>
        <v>#REF!</v>
      </c>
      <c r="F393" s="37"/>
      <c r="G393" s="5"/>
      <c r="H393" s="5"/>
      <c r="I393" s="37"/>
      <c r="J393" s="38">
        <f t="shared" ref="J393:J410" si="471">COUNTA(F393:I393)</f>
        <v>0</v>
      </c>
      <c r="K393" s="37"/>
      <c r="L393" s="5"/>
      <c r="M393" s="5"/>
      <c r="N393" s="5"/>
      <c r="O393" s="38">
        <f t="shared" ref="O393:O410" si="472">COUNTA(K393:N393)</f>
        <v>0</v>
      </c>
      <c r="P393" s="5"/>
      <c r="Q393" s="5"/>
      <c r="R393" s="5"/>
      <c r="S393" s="37"/>
      <c r="T393" s="38">
        <f t="shared" ref="T393:T410" si="473">COUNTA(P393:S393)</f>
        <v>0</v>
      </c>
      <c r="U393" s="5"/>
      <c r="V393" s="5"/>
      <c r="W393" s="5"/>
      <c r="X393" s="5"/>
      <c r="Y393" s="38">
        <f t="shared" ref="Y393:Y410" si="474">COUNTA(U393:X393)</f>
        <v>0</v>
      </c>
      <c r="Z393" s="2">
        <v>22</v>
      </c>
      <c r="AA393" s="39">
        <f t="shared" ref="AA393:AA410" si="475">IF($F$1&gt;0,COUNTIF(F393:Y393,$F$1),0)</f>
        <v>0</v>
      </c>
      <c r="AB393" s="39">
        <f t="shared" ref="AB393:AB410" si="476">IF($G$1&gt;0,COUNTIF(F393:Y393,$G$1),0)</f>
        <v>0</v>
      </c>
      <c r="AC393" s="39">
        <f t="shared" ref="AC393:AC410" si="477">IF($H$1&gt;0,COUNTIF(F393:Y393,$H$1),0)</f>
        <v>0</v>
      </c>
    </row>
    <row r="394" spans="1:29" ht="15.75" customHeight="1">
      <c r="A394" s="6">
        <v>22</v>
      </c>
      <c r="B394" s="14" t="str">
        <f t="shared" ref="B394:D394" si="478">B374</f>
        <v>Русский язык</v>
      </c>
      <c r="C394" s="58" t="str">
        <f t="shared" si="478"/>
        <v>5 класс</v>
      </c>
      <c r="D394" s="53">
        <f t="shared" si="478"/>
        <v>80</v>
      </c>
      <c r="E394" s="36" t="e">
        <f t="shared" si="470"/>
        <v>#REF!</v>
      </c>
      <c r="F394" s="5"/>
      <c r="G394" s="5"/>
      <c r="H394" s="5"/>
      <c r="I394" s="5"/>
      <c r="J394" s="38">
        <f t="shared" si="471"/>
        <v>0</v>
      </c>
      <c r="K394" s="5"/>
      <c r="L394" s="5"/>
      <c r="M394" s="5"/>
      <c r="N394" s="5"/>
      <c r="O394" s="38">
        <f t="shared" si="472"/>
        <v>0</v>
      </c>
      <c r="P394" s="5"/>
      <c r="Q394" s="5"/>
      <c r="R394" s="5"/>
      <c r="S394" s="5"/>
      <c r="T394" s="38">
        <f t="shared" si="473"/>
        <v>0</v>
      </c>
      <c r="U394" s="5"/>
      <c r="V394" s="5"/>
      <c r="W394" s="5"/>
      <c r="X394" s="5"/>
      <c r="Y394" s="38">
        <f t="shared" si="474"/>
        <v>0</v>
      </c>
      <c r="Z394" s="2">
        <v>22</v>
      </c>
      <c r="AA394" s="39">
        <f t="shared" si="475"/>
        <v>0</v>
      </c>
      <c r="AB394" s="39">
        <f t="shared" si="476"/>
        <v>0</v>
      </c>
      <c r="AC394" s="39">
        <f t="shared" si="477"/>
        <v>0</v>
      </c>
    </row>
    <row r="395" spans="1:29" ht="15.75" customHeight="1">
      <c r="A395" s="6">
        <v>22</v>
      </c>
      <c r="B395" s="14" t="str">
        <f t="shared" ref="B395:D395" si="479">B375</f>
        <v>Литература</v>
      </c>
      <c r="C395" s="58" t="str">
        <f t="shared" si="479"/>
        <v>5 класс</v>
      </c>
      <c r="D395" s="53">
        <f t="shared" si="479"/>
        <v>48</v>
      </c>
      <c r="E395" s="36" t="e">
        <f t="shared" si="470"/>
        <v>#REF!</v>
      </c>
      <c r="F395" s="5"/>
      <c r="G395" s="5"/>
      <c r="H395" s="5"/>
      <c r="I395" s="5"/>
      <c r="J395" s="38">
        <f t="shared" si="471"/>
        <v>0</v>
      </c>
      <c r="K395" s="5"/>
      <c r="L395" s="5"/>
      <c r="M395" s="5"/>
      <c r="N395" s="5"/>
      <c r="O395" s="38">
        <f t="shared" si="472"/>
        <v>0</v>
      </c>
      <c r="P395" s="5"/>
      <c r="Q395" s="5"/>
      <c r="R395" s="5"/>
      <c r="S395" s="5"/>
      <c r="T395" s="38">
        <f t="shared" si="473"/>
        <v>0</v>
      </c>
      <c r="U395" s="5"/>
      <c r="V395" s="5"/>
      <c r="W395" s="5"/>
      <c r="X395" s="5"/>
      <c r="Y395" s="38">
        <f t="shared" si="474"/>
        <v>0</v>
      </c>
      <c r="Z395" s="2">
        <v>22</v>
      </c>
      <c r="AA395" s="39">
        <f t="shared" si="475"/>
        <v>0</v>
      </c>
      <c r="AB395" s="39">
        <f t="shared" si="476"/>
        <v>0</v>
      </c>
      <c r="AC395" s="39">
        <f t="shared" si="477"/>
        <v>0</v>
      </c>
    </row>
    <row r="396" spans="1:29" ht="15.75" customHeight="1">
      <c r="A396" s="6">
        <v>22</v>
      </c>
      <c r="B396" s="14" t="str">
        <f t="shared" ref="B396:D396" si="480">B376</f>
        <v>Родной язык и (или) государственный язык республики Российской Федерации</v>
      </c>
      <c r="C396" s="58" t="str">
        <f t="shared" si="480"/>
        <v>5 класс</v>
      </c>
      <c r="D396" s="53">
        <f t="shared" si="480"/>
        <v>16</v>
      </c>
      <c r="E396" s="36" t="e">
        <f t="shared" si="470"/>
        <v>#REF!</v>
      </c>
      <c r="F396" s="37"/>
      <c r="G396" s="5"/>
      <c r="H396" s="37"/>
      <c r="I396" s="5"/>
      <c r="J396" s="38">
        <f t="shared" si="471"/>
        <v>0</v>
      </c>
      <c r="K396" s="37"/>
      <c r="L396" s="37"/>
      <c r="M396" s="37"/>
      <c r="N396" s="5"/>
      <c r="O396" s="38">
        <f t="shared" si="472"/>
        <v>0</v>
      </c>
      <c r="P396" s="5"/>
      <c r="Q396" s="5"/>
      <c r="R396" s="5"/>
      <c r="S396" s="5"/>
      <c r="T396" s="38">
        <f t="shared" si="473"/>
        <v>0</v>
      </c>
      <c r="U396" s="5"/>
      <c r="V396" s="5"/>
      <c r="W396" s="5"/>
      <c r="X396" s="5"/>
      <c r="Y396" s="38">
        <f t="shared" si="474"/>
        <v>0</v>
      </c>
      <c r="Z396" s="2">
        <v>22</v>
      </c>
      <c r="AA396" s="39">
        <f t="shared" si="475"/>
        <v>0</v>
      </c>
      <c r="AB396" s="39">
        <f t="shared" si="476"/>
        <v>0</v>
      </c>
      <c r="AC396" s="39">
        <f t="shared" si="477"/>
        <v>0</v>
      </c>
    </row>
    <row r="397" spans="1:29" ht="15.75" customHeight="1">
      <c r="A397" s="6">
        <v>22</v>
      </c>
      <c r="B397" s="14" t="str">
        <f t="shared" ref="B397:D397" si="481">B377</f>
        <v>Иностранный язык</v>
      </c>
      <c r="C397" s="58" t="str">
        <f t="shared" si="481"/>
        <v>5 класс</v>
      </c>
      <c r="D397" s="53">
        <f t="shared" si="481"/>
        <v>48</v>
      </c>
      <c r="E397" s="36" t="e">
        <f t="shared" si="470"/>
        <v>#REF!</v>
      </c>
      <c r="F397" s="5"/>
      <c r="G397" s="5"/>
      <c r="H397" s="5"/>
      <c r="I397" s="37"/>
      <c r="J397" s="38">
        <f t="shared" si="471"/>
        <v>0</v>
      </c>
      <c r="K397" s="37"/>
      <c r="L397" s="5"/>
      <c r="M397" s="5"/>
      <c r="N397" s="5"/>
      <c r="O397" s="38">
        <f t="shared" si="472"/>
        <v>0</v>
      </c>
      <c r="P397" s="5"/>
      <c r="Q397" s="5"/>
      <c r="R397" s="5"/>
      <c r="S397" s="5"/>
      <c r="T397" s="38">
        <f t="shared" si="473"/>
        <v>0</v>
      </c>
      <c r="U397" s="5"/>
      <c r="V397" s="5"/>
      <c r="W397" s="5"/>
      <c r="X397" s="5"/>
      <c r="Y397" s="38">
        <f t="shared" si="474"/>
        <v>0</v>
      </c>
      <c r="Z397" s="2">
        <v>22</v>
      </c>
      <c r="AA397" s="39">
        <f t="shared" si="475"/>
        <v>0</v>
      </c>
      <c r="AB397" s="39">
        <f t="shared" si="476"/>
        <v>0</v>
      </c>
      <c r="AC397" s="39">
        <f t="shared" si="477"/>
        <v>0</v>
      </c>
    </row>
    <row r="398" spans="1:29" ht="15.75" customHeight="1">
      <c r="A398" s="6">
        <v>22</v>
      </c>
      <c r="B398" s="14" t="str">
        <f t="shared" ref="B398:D398" si="482">B378</f>
        <v>Математика</v>
      </c>
      <c r="C398" s="58" t="str">
        <f t="shared" si="482"/>
        <v>5 класс</v>
      </c>
      <c r="D398" s="53">
        <f t="shared" si="482"/>
        <v>80</v>
      </c>
      <c r="E398" s="36" t="e">
        <f t="shared" si="470"/>
        <v>#REF!</v>
      </c>
      <c r="F398" s="37"/>
      <c r="G398" s="5"/>
      <c r="H398" s="5"/>
      <c r="I398" s="5"/>
      <c r="J398" s="38">
        <f t="shared" si="471"/>
        <v>0</v>
      </c>
      <c r="K398" s="5"/>
      <c r="L398" s="5"/>
      <c r="M398" s="5"/>
      <c r="N398" s="5"/>
      <c r="O398" s="38">
        <f t="shared" si="472"/>
        <v>0</v>
      </c>
      <c r="P398" s="5"/>
      <c r="Q398" s="5"/>
      <c r="R398" s="5"/>
      <c r="S398" s="5"/>
      <c r="T398" s="38">
        <f t="shared" si="473"/>
        <v>0</v>
      </c>
      <c r="U398" s="5"/>
      <c r="V398" s="5"/>
      <c r="W398" s="5"/>
      <c r="X398" s="5"/>
      <c r="Y398" s="38">
        <f t="shared" si="474"/>
        <v>0</v>
      </c>
      <c r="Z398" s="2">
        <v>22</v>
      </c>
      <c r="AA398" s="39">
        <f t="shared" si="475"/>
        <v>0</v>
      </c>
      <c r="AB398" s="39">
        <f t="shared" si="476"/>
        <v>0</v>
      </c>
      <c r="AC398" s="39">
        <f t="shared" si="477"/>
        <v>0</v>
      </c>
    </row>
    <row r="399" spans="1:29" ht="15.75" customHeight="1">
      <c r="A399" s="6">
        <v>22</v>
      </c>
      <c r="B399" s="14" t="str">
        <f t="shared" ref="B399:D399" si="483">B379</f>
        <v>История</v>
      </c>
      <c r="C399" s="58" t="str">
        <f t="shared" si="483"/>
        <v>5 класс</v>
      </c>
      <c r="D399" s="53">
        <f t="shared" si="483"/>
        <v>32</v>
      </c>
      <c r="E399" s="36" t="e">
        <f t="shared" si="470"/>
        <v>#REF!</v>
      </c>
      <c r="F399" s="5"/>
      <c r="G399" s="5"/>
      <c r="H399" s="5"/>
      <c r="I399" s="5"/>
      <c r="J399" s="38">
        <f t="shared" si="471"/>
        <v>0</v>
      </c>
      <c r="K399" s="5"/>
      <c r="L399" s="5"/>
      <c r="M399" s="5"/>
      <c r="N399" s="37"/>
      <c r="O399" s="38">
        <f t="shared" si="472"/>
        <v>0</v>
      </c>
      <c r="P399" s="37"/>
      <c r="Q399" s="5"/>
      <c r="R399" s="5"/>
      <c r="S399" s="5"/>
      <c r="T399" s="38">
        <f t="shared" si="473"/>
        <v>0</v>
      </c>
      <c r="U399" s="5"/>
      <c r="V399" s="5"/>
      <c r="W399" s="5"/>
      <c r="X399" s="5"/>
      <c r="Y399" s="38">
        <f t="shared" si="474"/>
        <v>0</v>
      </c>
      <c r="Z399" s="2">
        <v>22</v>
      </c>
      <c r="AA399" s="39">
        <f t="shared" si="475"/>
        <v>0</v>
      </c>
      <c r="AB399" s="39">
        <f t="shared" si="476"/>
        <v>0</v>
      </c>
      <c r="AC399" s="39">
        <f t="shared" si="477"/>
        <v>0</v>
      </c>
    </row>
    <row r="400" spans="1:29" ht="15.75" customHeight="1">
      <c r="A400" s="6">
        <v>22</v>
      </c>
      <c r="B400" s="14" t="str">
        <f t="shared" ref="B400:D400" si="484">B380</f>
        <v>География</v>
      </c>
      <c r="C400" s="58" t="str">
        <f t="shared" si="484"/>
        <v>5 класс</v>
      </c>
      <c r="D400" s="53">
        <f t="shared" si="484"/>
        <v>16</v>
      </c>
      <c r="E400" s="36" t="e">
        <f t="shared" si="470"/>
        <v>#REF!</v>
      </c>
      <c r="F400" s="5"/>
      <c r="G400" s="5"/>
      <c r="H400" s="5"/>
      <c r="I400" s="37"/>
      <c r="J400" s="38">
        <f t="shared" si="471"/>
        <v>0</v>
      </c>
      <c r="K400" s="5"/>
      <c r="L400" s="5"/>
      <c r="M400" s="5"/>
      <c r="N400" s="5"/>
      <c r="O400" s="38">
        <f t="shared" si="472"/>
        <v>0</v>
      </c>
      <c r="P400" s="5"/>
      <c r="Q400" s="5"/>
      <c r="R400" s="5"/>
      <c r="S400" s="5"/>
      <c r="T400" s="38">
        <f t="shared" si="473"/>
        <v>0</v>
      </c>
      <c r="U400" s="5"/>
      <c r="V400" s="5"/>
      <c r="W400" s="5"/>
      <c r="X400" s="37"/>
      <c r="Y400" s="38">
        <f t="shared" si="474"/>
        <v>0</v>
      </c>
      <c r="Z400" s="2">
        <v>22</v>
      </c>
      <c r="AA400" s="39">
        <f t="shared" si="475"/>
        <v>0</v>
      </c>
      <c r="AB400" s="39">
        <f t="shared" si="476"/>
        <v>0</v>
      </c>
      <c r="AC400" s="39">
        <f t="shared" si="477"/>
        <v>0</v>
      </c>
    </row>
    <row r="401" spans="1:29" ht="15.75" customHeight="1">
      <c r="A401" s="6">
        <v>22</v>
      </c>
      <c r="B401" s="14" t="str">
        <f t="shared" ref="B401:D401" si="485">B381</f>
        <v>Биология</v>
      </c>
      <c r="C401" s="58" t="str">
        <f t="shared" si="485"/>
        <v>5 класс</v>
      </c>
      <c r="D401" s="53">
        <f t="shared" si="485"/>
        <v>16</v>
      </c>
      <c r="E401" s="36" t="e">
        <f t="shared" si="470"/>
        <v>#REF!</v>
      </c>
      <c r="F401" s="5"/>
      <c r="G401" s="5"/>
      <c r="H401" s="5"/>
      <c r="I401" s="5"/>
      <c r="J401" s="38">
        <f t="shared" si="471"/>
        <v>0</v>
      </c>
      <c r="K401" s="5"/>
      <c r="L401" s="5"/>
      <c r="M401" s="5"/>
      <c r="N401" s="5"/>
      <c r="O401" s="38">
        <f t="shared" si="472"/>
        <v>0</v>
      </c>
      <c r="P401" s="5"/>
      <c r="Q401" s="5"/>
      <c r="R401" s="5"/>
      <c r="S401" s="5"/>
      <c r="T401" s="38">
        <f t="shared" si="473"/>
        <v>0</v>
      </c>
      <c r="U401" s="5"/>
      <c r="V401" s="5"/>
      <c r="W401" s="5"/>
      <c r="X401" s="5"/>
      <c r="Y401" s="38">
        <f t="shared" si="474"/>
        <v>0</v>
      </c>
      <c r="Z401" s="2">
        <v>22</v>
      </c>
      <c r="AA401" s="39">
        <f t="shared" si="475"/>
        <v>0</v>
      </c>
      <c r="AB401" s="39">
        <f t="shared" si="476"/>
        <v>0</v>
      </c>
      <c r="AC401" s="39">
        <f t="shared" si="477"/>
        <v>0</v>
      </c>
    </row>
    <row r="402" spans="1:29" ht="15.75" customHeight="1">
      <c r="A402" s="6">
        <v>22</v>
      </c>
      <c r="B402" s="14" t="str">
        <f t="shared" ref="B402:D402" si="486">B382</f>
        <v>Технология</v>
      </c>
      <c r="C402" s="58" t="str">
        <f t="shared" si="486"/>
        <v>5 класс</v>
      </c>
      <c r="D402" s="53">
        <f t="shared" si="486"/>
        <v>32</v>
      </c>
      <c r="E402" s="36" t="e">
        <f t="shared" si="470"/>
        <v>#REF!</v>
      </c>
      <c r="F402" s="5"/>
      <c r="G402" s="5"/>
      <c r="H402" s="5"/>
      <c r="I402" s="5"/>
      <c r="J402" s="38">
        <f t="shared" si="471"/>
        <v>0</v>
      </c>
      <c r="K402" s="5"/>
      <c r="L402" s="5"/>
      <c r="M402" s="5"/>
      <c r="N402" s="5"/>
      <c r="O402" s="38">
        <f t="shared" si="472"/>
        <v>0</v>
      </c>
      <c r="P402" s="5"/>
      <c r="Q402" s="5"/>
      <c r="R402" s="5"/>
      <c r="S402" s="37"/>
      <c r="T402" s="38">
        <f t="shared" si="473"/>
        <v>0</v>
      </c>
      <c r="U402" s="37"/>
      <c r="V402" s="5"/>
      <c r="W402" s="5"/>
      <c r="X402" s="5"/>
      <c r="Y402" s="38">
        <f t="shared" si="474"/>
        <v>0</v>
      </c>
      <c r="Z402" s="2">
        <v>22</v>
      </c>
      <c r="AA402" s="39">
        <f t="shared" si="475"/>
        <v>0</v>
      </c>
      <c r="AB402" s="39">
        <f t="shared" si="476"/>
        <v>0</v>
      </c>
      <c r="AC402" s="39">
        <f t="shared" si="477"/>
        <v>0</v>
      </c>
    </row>
    <row r="403" spans="1:29" ht="15.75" customHeight="1">
      <c r="A403" s="6">
        <v>22</v>
      </c>
      <c r="B403" s="14" t="str">
        <f t="shared" ref="B403:D403" si="487">B383</f>
        <v>Физическая культура</v>
      </c>
      <c r="C403" s="58" t="str">
        <f t="shared" si="487"/>
        <v>5 класс</v>
      </c>
      <c r="D403" s="53">
        <f t="shared" si="487"/>
        <v>32</v>
      </c>
      <c r="E403" s="36" t="e">
        <f t="shared" si="470"/>
        <v>#REF!</v>
      </c>
      <c r="F403" s="5"/>
      <c r="G403" s="5"/>
      <c r="H403" s="5"/>
      <c r="I403" s="5"/>
      <c r="J403" s="38">
        <f t="shared" si="471"/>
        <v>0</v>
      </c>
      <c r="K403" s="5"/>
      <c r="L403" s="5"/>
      <c r="M403" s="5"/>
      <c r="N403" s="5"/>
      <c r="O403" s="38">
        <f t="shared" si="472"/>
        <v>0</v>
      </c>
      <c r="P403" s="5"/>
      <c r="Q403" s="5"/>
      <c r="R403" s="5"/>
      <c r="S403" s="5"/>
      <c r="T403" s="38">
        <f t="shared" si="473"/>
        <v>0</v>
      </c>
      <c r="U403" s="5"/>
      <c r="V403" s="5"/>
      <c r="W403" s="5"/>
      <c r="X403" s="5"/>
      <c r="Y403" s="38">
        <f t="shared" si="474"/>
        <v>0</v>
      </c>
      <c r="Z403" s="2">
        <v>22</v>
      </c>
      <c r="AA403" s="39">
        <f t="shared" si="475"/>
        <v>0</v>
      </c>
      <c r="AB403" s="39">
        <f t="shared" si="476"/>
        <v>0</v>
      </c>
      <c r="AC403" s="39">
        <f t="shared" si="477"/>
        <v>0</v>
      </c>
    </row>
    <row r="404" spans="1:29" ht="15.75" customHeight="1">
      <c r="A404" s="6">
        <v>22</v>
      </c>
      <c r="B404" s="14" t="str">
        <f t="shared" ref="B404:D404" si="488">B384</f>
        <v>Основы духовно-нравственной культуры народов России</v>
      </c>
      <c r="C404" s="58" t="str">
        <f t="shared" si="488"/>
        <v>5 класс</v>
      </c>
      <c r="D404" s="53">
        <f t="shared" si="488"/>
        <v>16</v>
      </c>
      <c r="E404" s="36" t="e">
        <f t="shared" si="470"/>
        <v>#REF!</v>
      </c>
      <c r="F404" s="5"/>
      <c r="G404" s="5"/>
      <c r="H404" s="5"/>
      <c r="I404" s="5"/>
      <c r="J404" s="38">
        <f t="shared" si="471"/>
        <v>0</v>
      </c>
      <c r="K404" s="5"/>
      <c r="L404" s="5"/>
      <c r="M404" s="5"/>
      <c r="N404" s="5"/>
      <c r="O404" s="38">
        <f t="shared" si="472"/>
        <v>0</v>
      </c>
      <c r="P404" s="5"/>
      <c r="Q404" s="5"/>
      <c r="R404" s="5"/>
      <c r="S404" s="5"/>
      <c r="T404" s="38">
        <f t="shared" si="473"/>
        <v>0</v>
      </c>
      <c r="U404" s="5"/>
      <c r="V404" s="5"/>
      <c r="W404" s="5"/>
      <c r="X404" s="5"/>
      <c r="Y404" s="38">
        <f t="shared" si="474"/>
        <v>0</v>
      </c>
      <c r="Z404" s="2">
        <v>22</v>
      </c>
      <c r="AA404" s="39">
        <f t="shared" si="475"/>
        <v>0</v>
      </c>
      <c r="AB404" s="39">
        <f t="shared" si="476"/>
        <v>0</v>
      </c>
      <c r="AC404" s="39">
        <f t="shared" si="477"/>
        <v>0</v>
      </c>
    </row>
    <row r="405" spans="1:29" ht="15.75" customHeight="1">
      <c r="A405" s="6">
        <v>22</v>
      </c>
      <c r="B405" s="14" t="str">
        <f t="shared" ref="B405:D405" si="489">B385</f>
        <v>Музыка</v>
      </c>
      <c r="C405" s="58" t="str">
        <f t="shared" si="489"/>
        <v>5 класс</v>
      </c>
      <c r="D405" s="53">
        <f t="shared" si="489"/>
        <v>16</v>
      </c>
      <c r="E405" s="36" t="e">
        <f t="shared" si="470"/>
        <v>#REF!</v>
      </c>
      <c r="F405" s="5"/>
      <c r="G405" s="5"/>
      <c r="H405" s="5"/>
      <c r="I405" s="5"/>
      <c r="J405" s="56">
        <f t="shared" si="471"/>
        <v>0</v>
      </c>
      <c r="K405" s="5"/>
      <c r="L405" s="5"/>
      <c r="M405" s="5"/>
      <c r="N405" s="5"/>
      <c r="O405" s="56">
        <f t="shared" si="472"/>
        <v>0</v>
      </c>
      <c r="P405" s="5"/>
      <c r="Q405" s="5"/>
      <c r="R405" s="5"/>
      <c r="S405" s="5"/>
      <c r="T405" s="56">
        <f t="shared" si="473"/>
        <v>0</v>
      </c>
      <c r="U405" s="5"/>
      <c r="V405" s="5"/>
      <c r="W405" s="5"/>
      <c r="X405" s="5"/>
      <c r="Y405" s="56">
        <f t="shared" si="474"/>
        <v>0</v>
      </c>
      <c r="Z405" s="2">
        <v>22</v>
      </c>
      <c r="AA405" s="39">
        <f t="shared" si="475"/>
        <v>0</v>
      </c>
      <c r="AB405" s="39">
        <f t="shared" si="476"/>
        <v>0</v>
      </c>
      <c r="AC405" s="39">
        <f t="shared" si="477"/>
        <v>0</v>
      </c>
    </row>
    <row r="406" spans="1:29" ht="15.75" customHeight="1">
      <c r="A406" s="6">
        <v>22</v>
      </c>
      <c r="B406" s="14" t="e">
        <f t="shared" ref="B406:D406" si="490">B386</f>
        <v>#REF!</v>
      </c>
      <c r="C406" s="58" t="e">
        <f t="shared" si="490"/>
        <v>#REF!</v>
      </c>
      <c r="D406" s="53" t="e">
        <f t="shared" si="490"/>
        <v>#REF!</v>
      </c>
      <c r="E406" s="36" t="e">
        <f t="shared" si="470"/>
        <v>#REF!</v>
      </c>
      <c r="F406" s="5"/>
      <c r="G406" s="5"/>
      <c r="H406" s="5"/>
      <c r="I406" s="5"/>
      <c r="J406" s="56">
        <f t="shared" si="471"/>
        <v>0</v>
      </c>
      <c r="K406" s="5"/>
      <c r="L406" s="5"/>
      <c r="M406" s="5"/>
      <c r="N406" s="5"/>
      <c r="O406" s="56">
        <f t="shared" si="472"/>
        <v>0</v>
      </c>
      <c r="P406" s="5"/>
      <c r="Q406" s="5"/>
      <c r="R406" s="5"/>
      <c r="S406" s="5"/>
      <c r="T406" s="56">
        <f t="shared" si="473"/>
        <v>0</v>
      </c>
      <c r="U406" s="5"/>
      <c r="V406" s="5"/>
      <c r="W406" s="5"/>
      <c r="X406" s="5"/>
      <c r="Y406" s="56">
        <f t="shared" si="474"/>
        <v>0</v>
      </c>
      <c r="Z406" s="2">
        <v>11</v>
      </c>
      <c r="AA406" s="39">
        <f t="shared" si="475"/>
        <v>0</v>
      </c>
      <c r="AB406" s="39">
        <f t="shared" si="476"/>
        <v>0</v>
      </c>
      <c r="AC406" s="39">
        <f t="shared" si="477"/>
        <v>0</v>
      </c>
    </row>
    <row r="407" spans="1:29" ht="15.75" customHeight="1">
      <c r="A407" s="6">
        <v>22</v>
      </c>
      <c r="B407" s="14" t="e">
        <f t="shared" ref="B407:D407" si="491">B387</f>
        <v>#REF!</v>
      </c>
      <c r="C407" s="58" t="e">
        <f t="shared" si="491"/>
        <v>#REF!</v>
      </c>
      <c r="D407" s="53" t="e">
        <f t="shared" si="491"/>
        <v>#REF!</v>
      </c>
      <c r="E407" s="36" t="e">
        <f t="shared" si="470"/>
        <v>#REF!</v>
      </c>
      <c r="F407" s="5"/>
      <c r="G407" s="5"/>
      <c r="H407" s="5"/>
      <c r="I407" s="5"/>
      <c r="J407" s="56">
        <f t="shared" si="471"/>
        <v>0</v>
      </c>
      <c r="K407" s="5"/>
      <c r="L407" s="5"/>
      <c r="M407" s="5"/>
      <c r="N407" s="5"/>
      <c r="O407" s="56">
        <f t="shared" si="472"/>
        <v>0</v>
      </c>
      <c r="P407" s="5"/>
      <c r="Q407" s="5"/>
      <c r="R407" s="5"/>
      <c r="S407" s="5"/>
      <c r="T407" s="56">
        <f t="shared" si="473"/>
        <v>0</v>
      </c>
      <c r="U407" s="5"/>
      <c r="V407" s="5"/>
      <c r="W407" s="5"/>
      <c r="X407" s="5"/>
      <c r="Y407" s="56">
        <f t="shared" si="474"/>
        <v>0</v>
      </c>
      <c r="Z407" s="2">
        <v>11</v>
      </c>
      <c r="AA407" s="39">
        <f t="shared" si="475"/>
        <v>0</v>
      </c>
      <c r="AB407" s="39">
        <f t="shared" si="476"/>
        <v>0</v>
      </c>
      <c r="AC407" s="39">
        <f t="shared" si="477"/>
        <v>0</v>
      </c>
    </row>
    <row r="408" spans="1:29" ht="15.75" customHeight="1">
      <c r="A408" s="6">
        <v>22</v>
      </c>
      <c r="B408" s="14" t="e">
        <f t="shared" ref="B408:D408" si="492">B388</f>
        <v>#REF!</v>
      </c>
      <c r="C408" s="58" t="e">
        <f t="shared" si="492"/>
        <v>#REF!</v>
      </c>
      <c r="D408" s="53" t="e">
        <f t="shared" si="492"/>
        <v>#REF!</v>
      </c>
      <c r="E408" s="36" t="e">
        <f t="shared" si="470"/>
        <v>#REF!</v>
      </c>
      <c r="F408" s="5"/>
      <c r="G408" s="5"/>
      <c r="H408" s="5"/>
      <c r="I408" s="5"/>
      <c r="J408" s="56">
        <f t="shared" si="471"/>
        <v>0</v>
      </c>
      <c r="K408" s="5"/>
      <c r="L408" s="5"/>
      <c r="M408" s="5"/>
      <c r="N408" s="5"/>
      <c r="O408" s="56">
        <f t="shared" si="472"/>
        <v>0</v>
      </c>
      <c r="P408" s="5"/>
      <c r="Q408" s="5"/>
      <c r="R408" s="5"/>
      <c r="S408" s="5"/>
      <c r="T408" s="56">
        <f t="shared" si="473"/>
        <v>0</v>
      </c>
      <c r="U408" s="5"/>
      <c r="V408" s="5"/>
      <c r="W408" s="5"/>
      <c r="X408" s="5"/>
      <c r="Y408" s="56">
        <f t="shared" si="474"/>
        <v>0</v>
      </c>
      <c r="Z408" s="2">
        <v>11</v>
      </c>
      <c r="AA408" s="39">
        <f t="shared" si="475"/>
        <v>0</v>
      </c>
      <c r="AB408" s="39">
        <f t="shared" si="476"/>
        <v>0</v>
      </c>
      <c r="AC408" s="39">
        <f t="shared" si="477"/>
        <v>0</v>
      </c>
    </row>
    <row r="409" spans="1:29" ht="15.75" customHeight="1">
      <c r="A409" s="6">
        <v>22</v>
      </c>
      <c r="B409" s="14" t="e">
        <f t="shared" ref="B409:D409" si="493">B389</f>
        <v>#REF!</v>
      </c>
      <c r="C409" s="58" t="e">
        <f t="shared" si="493"/>
        <v>#REF!</v>
      </c>
      <c r="D409" s="53" t="e">
        <f t="shared" si="493"/>
        <v>#REF!</v>
      </c>
      <c r="E409" s="36" t="e">
        <f t="shared" si="470"/>
        <v>#REF!</v>
      </c>
      <c r="F409" s="5"/>
      <c r="G409" s="5"/>
      <c r="H409" s="5"/>
      <c r="I409" s="5"/>
      <c r="J409" s="56">
        <f t="shared" si="471"/>
        <v>0</v>
      </c>
      <c r="K409" s="5"/>
      <c r="L409" s="5"/>
      <c r="M409" s="5"/>
      <c r="N409" s="5"/>
      <c r="O409" s="56">
        <f t="shared" si="472"/>
        <v>0</v>
      </c>
      <c r="P409" s="5"/>
      <c r="Q409" s="5"/>
      <c r="R409" s="5"/>
      <c r="S409" s="5"/>
      <c r="T409" s="56">
        <f t="shared" si="473"/>
        <v>0</v>
      </c>
      <c r="U409" s="5"/>
      <c r="V409" s="5"/>
      <c r="W409" s="5"/>
      <c r="X409" s="5"/>
      <c r="Y409" s="56">
        <f t="shared" si="474"/>
        <v>0</v>
      </c>
      <c r="Z409" s="2">
        <v>11</v>
      </c>
      <c r="AA409" s="39">
        <f t="shared" si="475"/>
        <v>0</v>
      </c>
      <c r="AB409" s="39">
        <f t="shared" si="476"/>
        <v>0</v>
      </c>
      <c r="AC409" s="39">
        <f t="shared" si="477"/>
        <v>0</v>
      </c>
    </row>
    <row r="410" spans="1:29" ht="15.75" customHeight="1">
      <c r="A410" s="6">
        <v>22</v>
      </c>
      <c r="B410" s="14" t="e">
        <f t="shared" ref="B410:D410" si="494">B390</f>
        <v>#REF!</v>
      </c>
      <c r="C410" s="58" t="e">
        <f t="shared" si="494"/>
        <v>#REF!</v>
      </c>
      <c r="D410" s="53" t="e">
        <f t="shared" si="494"/>
        <v>#REF!</v>
      </c>
      <c r="E410" s="36" t="e">
        <f t="shared" si="470"/>
        <v>#REF!</v>
      </c>
      <c r="F410" s="5"/>
      <c r="G410" s="5"/>
      <c r="H410" s="5"/>
      <c r="I410" s="5"/>
      <c r="J410" s="56">
        <f t="shared" si="471"/>
        <v>0</v>
      </c>
      <c r="K410" s="5"/>
      <c r="L410" s="5"/>
      <c r="M410" s="5"/>
      <c r="N410" s="5"/>
      <c r="O410" s="56">
        <f t="shared" si="472"/>
        <v>0</v>
      </c>
      <c r="P410" s="5"/>
      <c r="Q410" s="5"/>
      <c r="R410" s="5"/>
      <c r="S410" s="5"/>
      <c r="T410" s="56">
        <f t="shared" si="473"/>
        <v>0</v>
      </c>
      <c r="U410" s="5"/>
      <c r="V410" s="5"/>
      <c r="W410" s="5"/>
      <c r="X410" s="5"/>
      <c r="Y410" s="56">
        <f t="shared" si="474"/>
        <v>0</v>
      </c>
      <c r="Z410" s="2">
        <v>11</v>
      </c>
      <c r="AA410" s="39">
        <f t="shared" si="475"/>
        <v>0</v>
      </c>
      <c r="AB410" s="39">
        <f t="shared" si="476"/>
        <v>0</v>
      </c>
      <c r="AC410" s="39">
        <f t="shared" si="477"/>
        <v>0</v>
      </c>
    </row>
    <row r="411" spans="1:29" ht="15.75">
      <c r="A411" s="6">
        <v>22</v>
      </c>
      <c r="B411" s="45"/>
      <c r="C411" s="46"/>
      <c r="D411" s="47"/>
      <c r="E411" s="48"/>
      <c r="F411" s="49"/>
      <c r="G411" s="49"/>
      <c r="H411" s="49"/>
      <c r="I411" s="49"/>
      <c r="J411" s="49">
        <f>SUM(J393:J410)</f>
        <v>0</v>
      </c>
      <c r="K411" s="49"/>
      <c r="L411" s="49"/>
      <c r="M411" s="49"/>
      <c r="N411" s="49"/>
      <c r="O411" s="49">
        <f>SUM(O393:O410)</f>
        <v>0</v>
      </c>
      <c r="P411" s="49"/>
      <c r="Q411" s="49"/>
      <c r="R411" s="49"/>
      <c r="S411" s="49"/>
      <c r="T411" s="49">
        <f>SUM(T393:T410)</f>
        <v>0</v>
      </c>
      <c r="U411" s="49"/>
      <c r="V411" s="49"/>
      <c r="W411" s="49"/>
      <c r="X411" s="49"/>
      <c r="Y411" s="49">
        <f>SUM(Y393:Y410)</f>
        <v>0</v>
      </c>
      <c r="Z411" s="2">
        <v>1</v>
      </c>
      <c r="AA411" s="50">
        <f t="shared" ref="AA411:AC411" si="495">SUM(AA393:AA410)</f>
        <v>0</v>
      </c>
      <c r="AB411" s="50">
        <f t="shared" si="495"/>
        <v>0</v>
      </c>
      <c r="AC411" s="50">
        <f t="shared" si="495"/>
        <v>0</v>
      </c>
    </row>
    <row r="412" spans="1:29" ht="15.75" customHeight="1">
      <c r="A412" s="6">
        <v>23</v>
      </c>
      <c r="B412" s="98" t="str">
        <f>"Буква (или иное название) класса "&amp;A412&amp;":"</f>
        <v>Буква (или иное название) класса 23:</v>
      </c>
      <c r="C412" s="99"/>
      <c r="D412" s="54"/>
      <c r="E412" s="30"/>
      <c r="F412" s="100"/>
      <c r="G412" s="101"/>
      <c r="H412" s="101"/>
      <c r="I412" s="101"/>
      <c r="J412" s="101"/>
      <c r="K412" s="101"/>
      <c r="L412" s="101"/>
      <c r="M412" s="101"/>
      <c r="N412" s="101"/>
      <c r="O412" s="101"/>
      <c r="P412" s="101"/>
      <c r="Q412" s="101"/>
      <c r="R412" s="101"/>
      <c r="S412" s="101"/>
      <c r="T412" s="101"/>
      <c r="U412" s="101"/>
      <c r="V412" s="101"/>
      <c r="W412" s="101"/>
      <c r="X412" s="101"/>
      <c r="Y412" s="101"/>
      <c r="Z412" s="2">
        <v>23</v>
      </c>
      <c r="AA412" s="32"/>
      <c r="AB412" s="32"/>
      <c r="AC412" s="32"/>
    </row>
    <row r="413" spans="1:29" ht="15.75" customHeight="1">
      <c r="A413" s="6">
        <v>23</v>
      </c>
      <c r="B413" s="14" t="str">
        <f t="shared" ref="B413:D413" si="496">B393</f>
        <v>5Ж</v>
      </c>
      <c r="C413" s="58">
        <f t="shared" si="496"/>
        <v>0</v>
      </c>
      <c r="D413" s="59">
        <f t="shared" si="496"/>
        <v>0</v>
      </c>
      <c r="E413" s="36" t="e">
        <f t="shared" ref="E413:E430" si="497">(J413+O413+T413+Y413+#REF!)/D413</f>
        <v>#REF!</v>
      </c>
      <c r="F413" s="37"/>
      <c r="G413" s="5"/>
      <c r="H413" s="5"/>
      <c r="I413" s="37"/>
      <c r="J413" s="38">
        <f t="shared" ref="J413:J430" si="498">COUNTA(F413:I413)</f>
        <v>0</v>
      </c>
      <c r="K413" s="37"/>
      <c r="L413" s="5"/>
      <c r="M413" s="5"/>
      <c r="N413" s="5"/>
      <c r="O413" s="38">
        <f t="shared" ref="O413:O430" si="499">COUNTA(K413:N413)</f>
        <v>0</v>
      </c>
      <c r="P413" s="5"/>
      <c r="Q413" s="5"/>
      <c r="R413" s="5"/>
      <c r="S413" s="37"/>
      <c r="T413" s="38">
        <f t="shared" ref="T413:T430" si="500">COUNTA(P413:S413)</f>
        <v>0</v>
      </c>
      <c r="U413" s="5"/>
      <c r="V413" s="5"/>
      <c r="W413" s="5"/>
      <c r="X413" s="5"/>
      <c r="Y413" s="38">
        <f t="shared" ref="Y413:Y430" si="501">COUNTA(U413:X413)</f>
        <v>0</v>
      </c>
      <c r="Z413" s="2">
        <v>23</v>
      </c>
      <c r="AA413" s="39">
        <f t="shared" ref="AA413:AA430" si="502">IF($F$1&gt;0,COUNTIF(F413:Y413,$F$1),0)</f>
        <v>0</v>
      </c>
      <c r="AB413" s="39">
        <f t="shared" ref="AB413:AB430" si="503">IF($G$1&gt;0,COUNTIF(F413:Y413,$G$1),0)</f>
        <v>0</v>
      </c>
      <c r="AC413" s="39">
        <f t="shared" ref="AC413:AC430" si="504">IF($H$1&gt;0,COUNTIF(F413:Y413,$H$1),0)</f>
        <v>0</v>
      </c>
    </row>
    <row r="414" spans="1:29" ht="15.75" customHeight="1">
      <c r="A414" s="6">
        <v>23</v>
      </c>
      <c r="B414" s="14" t="str">
        <f t="shared" ref="B414:D414" si="505">B394</f>
        <v>Русский язык</v>
      </c>
      <c r="C414" s="58" t="str">
        <f t="shared" si="505"/>
        <v>5 класс</v>
      </c>
      <c r="D414" s="53">
        <f t="shared" si="505"/>
        <v>80</v>
      </c>
      <c r="E414" s="36" t="e">
        <f t="shared" si="497"/>
        <v>#REF!</v>
      </c>
      <c r="F414" s="5"/>
      <c r="G414" s="5"/>
      <c r="H414" s="5"/>
      <c r="I414" s="5"/>
      <c r="J414" s="38">
        <f t="shared" si="498"/>
        <v>0</v>
      </c>
      <c r="K414" s="5"/>
      <c r="L414" s="5"/>
      <c r="M414" s="5"/>
      <c r="N414" s="5"/>
      <c r="O414" s="38">
        <f t="shared" si="499"/>
        <v>0</v>
      </c>
      <c r="P414" s="5"/>
      <c r="Q414" s="5"/>
      <c r="R414" s="5"/>
      <c r="S414" s="5"/>
      <c r="T414" s="38">
        <f t="shared" si="500"/>
        <v>0</v>
      </c>
      <c r="U414" s="5"/>
      <c r="V414" s="5"/>
      <c r="W414" s="5"/>
      <c r="X414" s="5"/>
      <c r="Y414" s="38">
        <f t="shared" si="501"/>
        <v>0</v>
      </c>
      <c r="Z414" s="2">
        <v>23</v>
      </c>
      <c r="AA414" s="39">
        <f t="shared" si="502"/>
        <v>0</v>
      </c>
      <c r="AB414" s="39">
        <f t="shared" si="503"/>
        <v>0</v>
      </c>
      <c r="AC414" s="39">
        <f t="shared" si="504"/>
        <v>0</v>
      </c>
    </row>
    <row r="415" spans="1:29" ht="15.75" customHeight="1">
      <c r="A415" s="6">
        <v>23</v>
      </c>
      <c r="B415" s="14" t="str">
        <f t="shared" ref="B415:D415" si="506">B395</f>
        <v>Литература</v>
      </c>
      <c r="C415" s="58" t="str">
        <f t="shared" si="506"/>
        <v>5 класс</v>
      </c>
      <c r="D415" s="53">
        <f t="shared" si="506"/>
        <v>48</v>
      </c>
      <c r="E415" s="36" t="e">
        <f t="shared" si="497"/>
        <v>#REF!</v>
      </c>
      <c r="F415" s="5"/>
      <c r="G415" s="5"/>
      <c r="H415" s="5"/>
      <c r="I415" s="5"/>
      <c r="J415" s="38">
        <f t="shared" si="498"/>
        <v>0</v>
      </c>
      <c r="K415" s="5"/>
      <c r="L415" s="5"/>
      <c r="M415" s="5"/>
      <c r="N415" s="5"/>
      <c r="O415" s="38">
        <f t="shared" si="499"/>
        <v>0</v>
      </c>
      <c r="P415" s="5"/>
      <c r="Q415" s="5"/>
      <c r="R415" s="5"/>
      <c r="S415" s="5"/>
      <c r="T415" s="38">
        <f t="shared" si="500"/>
        <v>0</v>
      </c>
      <c r="U415" s="5"/>
      <c r="V415" s="5"/>
      <c r="W415" s="5"/>
      <c r="X415" s="5"/>
      <c r="Y415" s="38">
        <f t="shared" si="501"/>
        <v>0</v>
      </c>
      <c r="Z415" s="2">
        <v>23</v>
      </c>
      <c r="AA415" s="39">
        <f t="shared" si="502"/>
        <v>0</v>
      </c>
      <c r="AB415" s="39">
        <f t="shared" si="503"/>
        <v>0</v>
      </c>
      <c r="AC415" s="39">
        <f t="shared" si="504"/>
        <v>0</v>
      </c>
    </row>
    <row r="416" spans="1:29" ht="15.75" customHeight="1">
      <c r="A416" s="6">
        <v>23</v>
      </c>
      <c r="B416" s="14" t="str">
        <f t="shared" ref="B416:D416" si="507">B396</f>
        <v>Родной язык и (или) государственный язык республики Российской Федерации</v>
      </c>
      <c r="C416" s="58" t="str">
        <f t="shared" si="507"/>
        <v>5 класс</v>
      </c>
      <c r="D416" s="53">
        <f t="shared" si="507"/>
        <v>16</v>
      </c>
      <c r="E416" s="36" t="e">
        <f t="shared" si="497"/>
        <v>#REF!</v>
      </c>
      <c r="F416" s="37"/>
      <c r="G416" s="5"/>
      <c r="H416" s="37"/>
      <c r="I416" s="5"/>
      <c r="J416" s="38">
        <f t="shared" si="498"/>
        <v>0</v>
      </c>
      <c r="K416" s="37"/>
      <c r="L416" s="37"/>
      <c r="M416" s="37"/>
      <c r="N416" s="5"/>
      <c r="O416" s="38">
        <f t="shared" si="499"/>
        <v>0</v>
      </c>
      <c r="P416" s="5"/>
      <c r="Q416" s="5"/>
      <c r="R416" s="5"/>
      <c r="S416" s="5"/>
      <c r="T416" s="38">
        <f t="shared" si="500"/>
        <v>0</v>
      </c>
      <c r="U416" s="5"/>
      <c r="V416" s="5"/>
      <c r="W416" s="5"/>
      <c r="X416" s="5"/>
      <c r="Y416" s="38">
        <f t="shared" si="501"/>
        <v>0</v>
      </c>
      <c r="Z416" s="2">
        <v>23</v>
      </c>
      <c r="AA416" s="39">
        <f t="shared" si="502"/>
        <v>0</v>
      </c>
      <c r="AB416" s="39">
        <f t="shared" si="503"/>
        <v>0</v>
      </c>
      <c r="AC416" s="39">
        <f t="shared" si="504"/>
        <v>0</v>
      </c>
    </row>
    <row r="417" spans="1:29" ht="15.75" customHeight="1">
      <c r="A417" s="6">
        <v>23</v>
      </c>
      <c r="B417" s="14" t="str">
        <f t="shared" ref="B417:D417" si="508">B397</f>
        <v>Иностранный язык</v>
      </c>
      <c r="C417" s="58" t="str">
        <f t="shared" si="508"/>
        <v>5 класс</v>
      </c>
      <c r="D417" s="53">
        <f t="shared" si="508"/>
        <v>48</v>
      </c>
      <c r="E417" s="36" t="e">
        <f t="shared" si="497"/>
        <v>#REF!</v>
      </c>
      <c r="F417" s="5"/>
      <c r="G417" s="5"/>
      <c r="H417" s="5"/>
      <c r="I417" s="37"/>
      <c r="J417" s="38">
        <f t="shared" si="498"/>
        <v>0</v>
      </c>
      <c r="K417" s="37"/>
      <c r="L417" s="5"/>
      <c r="M417" s="5"/>
      <c r="N417" s="5"/>
      <c r="O417" s="38">
        <f t="shared" si="499"/>
        <v>0</v>
      </c>
      <c r="P417" s="5"/>
      <c r="Q417" s="5"/>
      <c r="R417" s="5"/>
      <c r="S417" s="5"/>
      <c r="T417" s="38">
        <f t="shared" si="500"/>
        <v>0</v>
      </c>
      <c r="U417" s="5"/>
      <c r="V417" s="5"/>
      <c r="W417" s="5"/>
      <c r="X417" s="5"/>
      <c r="Y417" s="38">
        <f t="shared" si="501"/>
        <v>0</v>
      </c>
      <c r="Z417" s="2">
        <v>23</v>
      </c>
      <c r="AA417" s="39">
        <f t="shared" si="502"/>
        <v>0</v>
      </c>
      <c r="AB417" s="39">
        <f t="shared" si="503"/>
        <v>0</v>
      </c>
      <c r="AC417" s="39">
        <f t="shared" si="504"/>
        <v>0</v>
      </c>
    </row>
    <row r="418" spans="1:29" ht="15.75" customHeight="1">
      <c r="A418" s="6">
        <v>23</v>
      </c>
      <c r="B418" s="14" t="str">
        <f t="shared" ref="B418:D418" si="509">B398</f>
        <v>Математика</v>
      </c>
      <c r="C418" s="58" t="str">
        <f t="shared" si="509"/>
        <v>5 класс</v>
      </c>
      <c r="D418" s="53">
        <f t="shared" si="509"/>
        <v>80</v>
      </c>
      <c r="E418" s="36" t="e">
        <f t="shared" si="497"/>
        <v>#REF!</v>
      </c>
      <c r="F418" s="37"/>
      <c r="G418" s="5"/>
      <c r="H418" s="5"/>
      <c r="I418" s="5"/>
      <c r="J418" s="38">
        <f t="shared" si="498"/>
        <v>0</v>
      </c>
      <c r="K418" s="5"/>
      <c r="L418" s="5"/>
      <c r="M418" s="5"/>
      <c r="N418" s="5"/>
      <c r="O418" s="38">
        <f t="shared" si="499"/>
        <v>0</v>
      </c>
      <c r="P418" s="5"/>
      <c r="Q418" s="5"/>
      <c r="R418" s="5"/>
      <c r="S418" s="5"/>
      <c r="T418" s="38">
        <f t="shared" si="500"/>
        <v>0</v>
      </c>
      <c r="U418" s="5"/>
      <c r="V418" s="5"/>
      <c r="W418" s="5"/>
      <c r="X418" s="5"/>
      <c r="Y418" s="38">
        <f t="shared" si="501"/>
        <v>0</v>
      </c>
      <c r="Z418" s="2">
        <v>23</v>
      </c>
      <c r="AA418" s="39">
        <f t="shared" si="502"/>
        <v>0</v>
      </c>
      <c r="AB418" s="39">
        <f t="shared" si="503"/>
        <v>0</v>
      </c>
      <c r="AC418" s="39">
        <f t="shared" si="504"/>
        <v>0</v>
      </c>
    </row>
    <row r="419" spans="1:29" ht="15.75" customHeight="1">
      <c r="A419" s="6">
        <v>23</v>
      </c>
      <c r="B419" s="14" t="str">
        <f t="shared" ref="B419:D419" si="510">B399</f>
        <v>История</v>
      </c>
      <c r="C419" s="58" t="str">
        <f t="shared" si="510"/>
        <v>5 класс</v>
      </c>
      <c r="D419" s="53">
        <f t="shared" si="510"/>
        <v>32</v>
      </c>
      <c r="E419" s="36" t="e">
        <f t="shared" si="497"/>
        <v>#REF!</v>
      </c>
      <c r="F419" s="5"/>
      <c r="G419" s="5"/>
      <c r="H419" s="5"/>
      <c r="I419" s="5"/>
      <c r="J419" s="38">
        <f t="shared" si="498"/>
        <v>0</v>
      </c>
      <c r="K419" s="5"/>
      <c r="L419" s="5"/>
      <c r="M419" s="5"/>
      <c r="N419" s="37"/>
      <c r="O419" s="38">
        <f t="shared" si="499"/>
        <v>0</v>
      </c>
      <c r="P419" s="37"/>
      <c r="Q419" s="5"/>
      <c r="R419" s="5"/>
      <c r="S419" s="5"/>
      <c r="T419" s="38">
        <f t="shared" si="500"/>
        <v>0</v>
      </c>
      <c r="U419" s="5"/>
      <c r="V419" s="5"/>
      <c r="W419" s="5"/>
      <c r="X419" s="5"/>
      <c r="Y419" s="38">
        <f t="shared" si="501"/>
        <v>0</v>
      </c>
      <c r="Z419" s="2">
        <v>23</v>
      </c>
      <c r="AA419" s="39">
        <f t="shared" si="502"/>
        <v>0</v>
      </c>
      <c r="AB419" s="39">
        <f t="shared" si="503"/>
        <v>0</v>
      </c>
      <c r="AC419" s="39">
        <f t="shared" si="504"/>
        <v>0</v>
      </c>
    </row>
    <row r="420" spans="1:29" ht="15.75" customHeight="1">
      <c r="A420" s="6">
        <v>23</v>
      </c>
      <c r="B420" s="14" t="str">
        <f t="shared" ref="B420:D420" si="511">B400</f>
        <v>География</v>
      </c>
      <c r="C420" s="58" t="str">
        <f t="shared" si="511"/>
        <v>5 класс</v>
      </c>
      <c r="D420" s="53">
        <f t="shared" si="511"/>
        <v>16</v>
      </c>
      <c r="E420" s="36" t="e">
        <f t="shared" si="497"/>
        <v>#REF!</v>
      </c>
      <c r="F420" s="5"/>
      <c r="G420" s="5"/>
      <c r="H420" s="5"/>
      <c r="I420" s="37"/>
      <c r="J420" s="38">
        <f t="shared" si="498"/>
        <v>0</v>
      </c>
      <c r="K420" s="5"/>
      <c r="L420" s="5"/>
      <c r="M420" s="5"/>
      <c r="N420" s="5"/>
      <c r="O420" s="38">
        <f t="shared" si="499"/>
        <v>0</v>
      </c>
      <c r="P420" s="5"/>
      <c r="Q420" s="5"/>
      <c r="R420" s="5"/>
      <c r="S420" s="5"/>
      <c r="T420" s="38">
        <f t="shared" si="500"/>
        <v>0</v>
      </c>
      <c r="U420" s="5"/>
      <c r="V420" s="5"/>
      <c r="W420" s="5"/>
      <c r="X420" s="37"/>
      <c r="Y420" s="38">
        <f t="shared" si="501"/>
        <v>0</v>
      </c>
      <c r="Z420" s="2">
        <v>23</v>
      </c>
      <c r="AA420" s="39">
        <f t="shared" si="502"/>
        <v>0</v>
      </c>
      <c r="AB420" s="39">
        <f t="shared" si="503"/>
        <v>0</v>
      </c>
      <c r="AC420" s="39">
        <f t="shared" si="504"/>
        <v>0</v>
      </c>
    </row>
    <row r="421" spans="1:29" ht="15.75" customHeight="1">
      <c r="A421" s="6">
        <v>23</v>
      </c>
      <c r="B421" s="14" t="str">
        <f t="shared" ref="B421:D421" si="512">B401</f>
        <v>Биология</v>
      </c>
      <c r="C421" s="58" t="str">
        <f t="shared" si="512"/>
        <v>5 класс</v>
      </c>
      <c r="D421" s="53">
        <f t="shared" si="512"/>
        <v>16</v>
      </c>
      <c r="E421" s="36" t="e">
        <f t="shared" si="497"/>
        <v>#REF!</v>
      </c>
      <c r="F421" s="5"/>
      <c r="G421" s="5"/>
      <c r="H421" s="5"/>
      <c r="I421" s="5"/>
      <c r="J421" s="38">
        <f t="shared" si="498"/>
        <v>0</v>
      </c>
      <c r="K421" s="5"/>
      <c r="L421" s="5"/>
      <c r="M421" s="5"/>
      <c r="N421" s="5"/>
      <c r="O421" s="38">
        <f t="shared" si="499"/>
        <v>0</v>
      </c>
      <c r="P421" s="5"/>
      <c r="Q421" s="5"/>
      <c r="R421" s="5"/>
      <c r="S421" s="5"/>
      <c r="T421" s="38">
        <f t="shared" si="500"/>
        <v>0</v>
      </c>
      <c r="U421" s="5"/>
      <c r="V421" s="5"/>
      <c r="W421" s="5"/>
      <c r="X421" s="5"/>
      <c r="Y421" s="38">
        <f t="shared" si="501"/>
        <v>0</v>
      </c>
      <c r="Z421" s="2">
        <v>23</v>
      </c>
      <c r="AA421" s="39">
        <f t="shared" si="502"/>
        <v>0</v>
      </c>
      <c r="AB421" s="39">
        <f t="shared" si="503"/>
        <v>0</v>
      </c>
      <c r="AC421" s="39">
        <f t="shared" si="504"/>
        <v>0</v>
      </c>
    </row>
    <row r="422" spans="1:29" ht="15.75" customHeight="1">
      <c r="A422" s="6">
        <v>23</v>
      </c>
      <c r="B422" s="14" t="str">
        <f t="shared" ref="B422:D422" si="513">B402</f>
        <v>Технология</v>
      </c>
      <c r="C422" s="58" t="str">
        <f t="shared" si="513"/>
        <v>5 класс</v>
      </c>
      <c r="D422" s="53">
        <f t="shared" si="513"/>
        <v>32</v>
      </c>
      <c r="E422" s="36" t="e">
        <f t="shared" si="497"/>
        <v>#REF!</v>
      </c>
      <c r="F422" s="5"/>
      <c r="G422" s="5"/>
      <c r="H422" s="5"/>
      <c r="I422" s="5"/>
      <c r="J422" s="38">
        <f t="shared" si="498"/>
        <v>0</v>
      </c>
      <c r="K422" s="5"/>
      <c r="L422" s="5"/>
      <c r="M422" s="5"/>
      <c r="N422" s="5"/>
      <c r="O422" s="38">
        <f t="shared" si="499"/>
        <v>0</v>
      </c>
      <c r="P422" s="5"/>
      <c r="Q422" s="5"/>
      <c r="R422" s="5"/>
      <c r="S422" s="37"/>
      <c r="T422" s="38">
        <f t="shared" si="500"/>
        <v>0</v>
      </c>
      <c r="U422" s="37"/>
      <c r="V422" s="5"/>
      <c r="W422" s="5"/>
      <c r="X422" s="5"/>
      <c r="Y422" s="38">
        <f t="shared" si="501"/>
        <v>0</v>
      </c>
      <c r="Z422" s="2">
        <v>23</v>
      </c>
      <c r="AA422" s="39">
        <f t="shared" si="502"/>
        <v>0</v>
      </c>
      <c r="AB422" s="39">
        <f t="shared" si="503"/>
        <v>0</v>
      </c>
      <c r="AC422" s="39">
        <f t="shared" si="504"/>
        <v>0</v>
      </c>
    </row>
    <row r="423" spans="1:29" ht="15.75" customHeight="1">
      <c r="A423" s="6">
        <v>23</v>
      </c>
      <c r="B423" s="14" t="str">
        <f t="shared" ref="B423:D423" si="514">B403</f>
        <v>Физическая культура</v>
      </c>
      <c r="C423" s="58" t="str">
        <f t="shared" si="514"/>
        <v>5 класс</v>
      </c>
      <c r="D423" s="53">
        <f t="shared" si="514"/>
        <v>32</v>
      </c>
      <c r="E423" s="36" t="e">
        <f t="shared" si="497"/>
        <v>#REF!</v>
      </c>
      <c r="F423" s="5"/>
      <c r="G423" s="5"/>
      <c r="H423" s="5"/>
      <c r="I423" s="5"/>
      <c r="J423" s="38">
        <f t="shared" si="498"/>
        <v>0</v>
      </c>
      <c r="K423" s="5"/>
      <c r="L423" s="5"/>
      <c r="M423" s="5"/>
      <c r="N423" s="5"/>
      <c r="O423" s="38">
        <f t="shared" si="499"/>
        <v>0</v>
      </c>
      <c r="P423" s="5"/>
      <c r="Q423" s="5"/>
      <c r="R423" s="5"/>
      <c r="S423" s="5"/>
      <c r="T423" s="38">
        <f t="shared" si="500"/>
        <v>0</v>
      </c>
      <c r="U423" s="5"/>
      <c r="V423" s="5"/>
      <c r="W423" s="5"/>
      <c r="X423" s="5"/>
      <c r="Y423" s="38">
        <f t="shared" si="501"/>
        <v>0</v>
      </c>
      <c r="Z423" s="2">
        <v>23</v>
      </c>
      <c r="AA423" s="39">
        <f t="shared" si="502"/>
        <v>0</v>
      </c>
      <c r="AB423" s="39">
        <f t="shared" si="503"/>
        <v>0</v>
      </c>
      <c r="AC423" s="39">
        <f t="shared" si="504"/>
        <v>0</v>
      </c>
    </row>
    <row r="424" spans="1:29" ht="15.75" customHeight="1">
      <c r="A424" s="6">
        <v>23</v>
      </c>
      <c r="B424" s="14" t="str">
        <f t="shared" ref="B424:D424" si="515">B404</f>
        <v>Основы духовно-нравственной культуры народов России</v>
      </c>
      <c r="C424" s="58" t="str">
        <f t="shared" si="515"/>
        <v>5 класс</v>
      </c>
      <c r="D424" s="53">
        <f t="shared" si="515"/>
        <v>16</v>
      </c>
      <c r="E424" s="36" t="e">
        <f t="shared" si="497"/>
        <v>#REF!</v>
      </c>
      <c r="F424" s="5"/>
      <c r="G424" s="5"/>
      <c r="H424" s="5"/>
      <c r="I424" s="5"/>
      <c r="J424" s="38">
        <f t="shared" si="498"/>
        <v>0</v>
      </c>
      <c r="K424" s="5"/>
      <c r="L424" s="5"/>
      <c r="M424" s="5"/>
      <c r="N424" s="5"/>
      <c r="O424" s="38">
        <f t="shared" si="499"/>
        <v>0</v>
      </c>
      <c r="P424" s="5"/>
      <c r="Q424" s="5"/>
      <c r="R424" s="5"/>
      <c r="S424" s="5"/>
      <c r="T424" s="38">
        <f t="shared" si="500"/>
        <v>0</v>
      </c>
      <c r="U424" s="5"/>
      <c r="V424" s="5"/>
      <c r="W424" s="5"/>
      <c r="X424" s="5"/>
      <c r="Y424" s="38">
        <f t="shared" si="501"/>
        <v>0</v>
      </c>
      <c r="Z424" s="2">
        <v>23</v>
      </c>
      <c r="AA424" s="39">
        <f t="shared" si="502"/>
        <v>0</v>
      </c>
      <c r="AB424" s="39">
        <f t="shared" si="503"/>
        <v>0</v>
      </c>
      <c r="AC424" s="39">
        <f t="shared" si="504"/>
        <v>0</v>
      </c>
    </row>
    <row r="425" spans="1:29" ht="15.75" customHeight="1">
      <c r="A425" s="6">
        <v>23</v>
      </c>
      <c r="B425" s="14" t="str">
        <f t="shared" ref="B425:D425" si="516">B405</f>
        <v>Музыка</v>
      </c>
      <c r="C425" s="58" t="str">
        <f t="shared" si="516"/>
        <v>5 класс</v>
      </c>
      <c r="D425" s="53">
        <f t="shared" si="516"/>
        <v>16</v>
      </c>
      <c r="E425" s="36" t="e">
        <f t="shared" si="497"/>
        <v>#REF!</v>
      </c>
      <c r="F425" s="5"/>
      <c r="G425" s="5"/>
      <c r="H425" s="5"/>
      <c r="I425" s="5"/>
      <c r="J425" s="56">
        <f t="shared" si="498"/>
        <v>0</v>
      </c>
      <c r="K425" s="5"/>
      <c r="L425" s="5"/>
      <c r="M425" s="5"/>
      <c r="N425" s="5"/>
      <c r="O425" s="56">
        <f t="shared" si="499"/>
        <v>0</v>
      </c>
      <c r="P425" s="5"/>
      <c r="Q425" s="5"/>
      <c r="R425" s="5"/>
      <c r="S425" s="5"/>
      <c r="T425" s="56">
        <f t="shared" si="500"/>
        <v>0</v>
      </c>
      <c r="U425" s="5"/>
      <c r="V425" s="5"/>
      <c r="W425" s="5"/>
      <c r="X425" s="5"/>
      <c r="Y425" s="56">
        <f t="shared" si="501"/>
        <v>0</v>
      </c>
      <c r="Z425" s="2">
        <v>23</v>
      </c>
      <c r="AA425" s="39">
        <f t="shared" si="502"/>
        <v>0</v>
      </c>
      <c r="AB425" s="39">
        <f t="shared" si="503"/>
        <v>0</v>
      </c>
      <c r="AC425" s="39">
        <f t="shared" si="504"/>
        <v>0</v>
      </c>
    </row>
    <row r="426" spans="1:29" ht="15.75" customHeight="1">
      <c r="A426" s="6">
        <v>23</v>
      </c>
      <c r="B426" s="14" t="e">
        <f t="shared" ref="B426:D426" si="517">B406</f>
        <v>#REF!</v>
      </c>
      <c r="C426" s="58" t="e">
        <f t="shared" si="517"/>
        <v>#REF!</v>
      </c>
      <c r="D426" s="53" t="e">
        <f t="shared" si="517"/>
        <v>#REF!</v>
      </c>
      <c r="E426" s="36" t="e">
        <f t="shared" si="497"/>
        <v>#REF!</v>
      </c>
      <c r="F426" s="5"/>
      <c r="G426" s="5"/>
      <c r="H426" s="5"/>
      <c r="I426" s="5"/>
      <c r="J426" s="56">
        <f t="shared" si="498"/>
        <v>0</v>
      </c>
      <c r="K426" s="5"/>
      <c r="L426" s="5"/>
      <c r="M426" s="5"/>
      <c r="N426" s="5"/>
      <c r="O426" s="56">
        <f t="shared" si="499"/>
        <v>0</v>
      </c>
      <c r="P426" s="5"/>
      <c r="Q426" s="5"/>
      <c r="R426" s="5"/>
      <c r="S426" s="5"/>
      <c r="T426" s="56">
        <f t="shared" si="500"/>
        <v>0</v>
      </c>
      <c r="U426" s="5"/>
      <c r="V426" s="5"/>
      <c r="W426" s="5"/>
      <c r="X426" s="5"/>
      <c r="Y426" s="56">
        <f t="shared" si="501"/>
        <v>0</v>
      </c>
      <c r="Z426" s="2">
        <v>11</v>
      </c>
      <c r="AA426" s="39">
        <f t="shared" si="502"/>
        <v>0</v>
      </c>
      <c r="AB426" s="39">
        <f t="shared" si="503"/>
        <v>0</v>
      </c>
      <c r="AC426" s="39">
        <f t="shared" si="504"/>
        <v>0</v>
      </c>
    </row>
    <row r="427" spans="1:29" ht="15.75" customHeight="1">
      <c r="A427" s="6">
        <v>23</v>
      </c>
      <c r="B427" s="14" t="e">
        <f t="shared" ref="B427:D427" si="518">B407</f>
        <v>#REF!</v>
      </c>
      <c r="C427" s="58" t="e">
        <f t="shared" si="518"/>
        <v>#REF!</v>
      </c>
      <c r="D427" s="53" t="e">
        <f t="shared" si="518"/>
        <v>#REF!</v>
      </c>
      <c r="E427" s="36" t="e">
        <f t="shared" si="497"/>
        <v>#REF!</v>
      </c>
      <c r="F427" s="5"/>
      <c r="G427" s="5"/>
      <c r="H427" s="5"/>
      <c r="I427" s="5"/>
      <c r="J427" s="56">
        <f t="shared" si="498"/>
        <v>0</v>
      </c>
      <c r="K427" s="5"/>
      <c r="L427" s="5"/>
      <c r="M427" s="5"/>
      <c r="N427" s="5"/>
      <c r="O427" s="56">
        <f t="shared" si="499"/>
        <v>0</v>
      </c>
      <c r="P427" s="5"/>
      <c r="Q427" s="5"/>
      <c r="R427" s="5"/>
      <c r="S427" s="5"/>
      <c r="T427" s="56">
        <f t="shared" si="500"/>
        <v>0</v>
      </c>
      <c r="U427" s="5"/>
      <c r="V427" s="5"/>
      <c r="W427" s="5"/>
      <c r="X427" s="5"/>
      <c r="Y427" s="56">
        <f t="shared" si="501"/>
        <v>0</v>
      </c>
      <c r="Z427" s="2">
        <v>11</v>
      </c>
      <c r="AA427" s="39">
        <f t="shared" si="502"/>
        <v>0</v>
      </c>
      <c r="AB427" s="39">
        <f t="shared" si="503"/>
        <v>0</v>
      </c>
      <c r="AC427" s="39">
        <f t="shared" si="504"/>
        <v>0</v>
      </c>
    </row>
    <row r="428" spans="1:29" ht="15.75" customHeight="1">
      <c r="A428" s="6">
        <v>23</v>
      </c>
      <c r="B428" s="14" t="e">
        <f t="shared" ref="B428:D428" si="519">B408</f>
        <v>#REF!</v>
      </c>
      <c r="C428" s="58" t="e">
        <f t="shared" si="519"/>
        <v>#REF!</v>
      </c>
      <c r="D428" s="53" t="e">
        <f t="shared" si="519"/>
        <v>#REF!</v>
      </c>
      <c r="E428" s="36" t="e">
        <f t="shared" si="497"/>
        <v>#REF!</v>
      </c>
      <c r="F428" s="5"/>
      <c r="G428" s="5"/>
      <c r="H428" s="5"/>
      <c r="I428" s="5"/>
      <c r="J428" s="56">
        <f t="shared" si="498"/>
        <v>0</v>
      </c>
      <c r="K428" s="5"/>
      <c r="L428" s="5"/>
      <c r="M428" s="5"/>
      <c r="N428" s="5"/>
      <c r="O428" s="56">
        <f t="shared" si="499"/>
        <v>0</v>
      </c>
      <c r="P428" s="5"/>
      <c r="Q428" s="5"/>
      <c r="R428" s="5"/>
      <c r="S428" s="5"/>
      <c r="T428" s="56">
        <f t="shared" si="500"/>
        <v>0</v>
      </c>
      <c r="U428" s="5"/>
      <c r="V428" s="5"/>
      <c r="W428" s="5"/>
      <c r="X428" s="5"/>
      <c r="Y428" s="56">
        <f t="shared" si="501"/>
        <v>0</v>
      </c>
      <c r="Z428" s="2">
        <v>11</v>
      </c>
      <c r="AA428" s="39">
        <f t="shared" si="502"/>
        <v>0</v>
      </c>
      <c r="AB428" s="39">
        <f t="shared" si="503"/>
        <v>0</v>
      </c>
      <c r="AC428" s="39">
        <f t="shared" si="504"/>
        <v>0</v>
      </c>
    </row>
    <row r="429" spans="1:29" ht="15.75" customHeight="1">
      <c r="A429" s="6">
        <v>23</v>
      </c>
      <c r="B429" s="14" t="e">
        <f t="shared" ref="B429:D429" si="520">B409</f>
        <v>#REF!</v>
      </c>
      <c r="C429" s="58" t="e">
        <f t="shared" si="520"/>
        <v>#REF!</v>
      </c>
      <c r="D429" s="53" t="e">
        <f t="shared" si="520"/>
        <v>#REF!</v>
      </c>
      <c r="E429" s="36" t="e">
        <f t="shared" si="497"/>
        <v>#REF!</v>
      </c>
      <c r="F429" s="5"/>
      <c r="G429" s="5"/>
      <c r="H429" s="5"/>
      <c r="I429" s="5"/>
      <c r="J429" s="56">
        <f t="shared" si="498"/>
        <v>0</v>
      </c>
      <c r="K429" s="5"/>
      <c r="L429" s="5"/>
      <c r="M429" s="5"/>
      <c r="N429" s="5"/>
      <c r="O429" s="56">
        <f t="shared" si="499"/>
        <v>0</v>
      </c>
      <c r="P429" s="5"/>
      <c r="Q429" s="5"/>
      <c r="R429" s="5"/>
      <c r="S429" s="5"/>
      <c r="T429" s="56">
        <f t="shared" si="500"/>
        <v>0</v>
      </c>
      <c r="U429" s="5"/>
      <c r="V429" s="5"/>
      <c r="W429" s="5"/>
      <c r="X429" s="5"/>
      <c r="Y429" s="56">
        <f t="shared" si="501"/>
        <v>0</v>
      </c>
      <c r="Z429" s="2">
        <v>11</v>
      </c>
      <c r="AA429" s="39">
        <f t="shared" si="502"/>
        <v>0</v>
      </c>
      <c r="AB429" s="39">
        <f t="shared" si="503"/>
        <v>0</v>
      </c>
      <c r="AC429" s="39">
        <f t="shared" si="504"/>
        <v>0</v>
      </c>
    </row>
    <row r="430" spans="1:29" ht="15.75" customHeight="1">
      <c r="A430" s="6">
        <v>23</v>
      </c>
      <c r="B430" s="14" t="e">
        <f t="shared" ref="B430:D430" si="521">B410</f>
        <v>#REF!</v>
      </c>
      <c r="C430" s="58" t="e">
        <f t="shared" si="521"/>
        <v>#REF!</v>
      </c>
      <c r="D430" s="53" t="e">
        <f t="shared" si="521"/>
        <v>#REF!</v>
      </c>
      <c r="E430" s="36" t="e">
        <f t="shared" si="497"/>
        <v>#REF!</v>
      </c>
      <c r="F430" s="5"/>
      <c r="G430" s="5"/>
      <c r="H430" s="5"/>
      <c r="I430" s="5"/>
      <c r="J430" s="56">
        <f t="shared" si="498"/>
        <v>0</v>
      </c>
      <c r="K430" s="5"/>
      <c r="L430" s="5"/>
      <c r="M430" s="5"/>
      <c r="N430" s="5"/>
      <c r="O430" s="56">
        <f t="shared" si="499"/>
        <v>0</v>
      </c>
      <c r="P430" s="5"/>
      <c r="Q430" s="5"/>
      <c r="R430" s="5"/>
      <c r="S430" s="5"/>
      <c r="T430" s="56">
        <f t="shared" si="500"/>
        <v>0</v>
      </c>
      <c r="U430" s="5"/>
      <c r="V430" s="5"/>
      <c r="W430" s="5"/>
      <c r="X430" s="5"/>
      <c r="Y430" s="56">
        <f t="shared" si="501"/>
        <v>0</v>
      </c>
      <c r="Z430" s="2">
        <v>11</v>
      </c>
      <c r="AA430" s="39">
        <f t="shared" si="502"/>
        <v>0</v>
      </c>
      <c r="AB430" s="39">
        <f t="shared" si="503"/>
        <v>0</v>
      </c>
      <c r="AC430" s="39">
        <f t="shared" si="504"/>
        <v>0</v>
      </c>
    </row>
    <row r="431" spans="1:29" ht="15.75">
      <c r="A431" s="6">
        <v>23</v>
      </c>
      <c r="B431" s="45"/>
      <c r="C431" s="46"/>
      <c r="D431" s="47"/>
      <c r="E431" s="48"/>
      <c r="F431" s="49"/>
      <c r="G431" s="49"/>
      <c r="H431" s="49"/>
      <c r="I431" s="49"/>
      <c r="J431" s="49">
        <f>SUM(J413:J430)</f>
        <v>0</v>
      </c>
      <c r="K431" s="49"/>
      <c r="L431" s="49"/>
      <c r="M431" s="49"/>
      <c r="N431" s="49"/>
      <c r="O431" s="49">
        <f>SUM(O413:O430)</f>
        <v>0</v>
      </c>
      <c r="P431" s="49"/>
      <c r="Q431" s="49"/>
      <c r="R431" s="49"/>
      <c r="S431" s="49"/>
      <c r="T431" s="49">
        <f>SUM(T413:T430)</f>
        <v>0</v>
      </c>
      <c r="U431" s="49"/>
      <c r="V431" s="49"/>
      <c r="W431" s="49"/>
      <c r="X431" s="49"/>
      <c r="Y431" s="49">
        <f>SUM(Y413:Y430)</f>
        <v>0</v>
      </c>
      <c r="Z431" s="2">
        <v>1</v>
      </c>
      <c r="AA431" s="50">
        <f t="shared" ref="AA431:AC431" si="522">SUM(AA413:AA430)</f>
        <v>0</v>
      </c>
      <c r="AB431" s="50">
        <f t="shared" si="522"/>
        <v>0</v>
      </c>
      <c r="AC431" s="50">
        <f t="shared" si="522"/>
        <v>0</v>
      </c>
    </row>
    <row r="432" spans="1:29" ht="15.75" customHeight="1">
      <c r="A432" s="6">
        <v>24</v>
      </c>
      <c r="B432" s="98" t="str">
        <f>"Буква (или иное название) класса "&amp;A432&amp;":"</f>
        <v>Буква (или иное название) класса 24:</v>
      </c>
      <c r="C432" s="99"/>
      <c r="D432" s="54"/>
      <c r="E432" s="30"/>
      <c r="F432" s="100"/>
      <c r="G432" s="101"/>
      <c r="H432" s="101"/>
      <c r="I432" s="101"/>
      <c r="J432" s="101"/>
      <c r="K432" s="101"/>
      <c r="L432" s="101"/>
      <c r="M432" s="101"/>
      <c r="N432" s="101"/>
      <c r="O432" s="101"/>
      <c r="P432" s="101"/>
      <c r="Q432" s="101"/>
      <c r="R432" s="101"/>
      <c r="S432" s="101"/>
      <c r="T432" s="101"/>
      <c r="U432" s="101"/>
      <c r="V432" s="101"/>
      <c r="W432" s="101"/>
      <c r="X432" s="101"/>
      <c r="Y432" s="101"/>
      <c r="Z432" s="2">
        <v>24</v>
      </c>
      <c r="AA432" s="32"/>
      <c r="AB432" s="32"/>
      <c r="AC432" s="32"/>
    </row>
    <row r="433" spans="1:29" ht="15.75" customHeight="1">
      <c r="A433" s="6">
        <v>24</v>
      </c>
      <c r="B433" s="14" t="str">
        <f t="shared" ref="B433:D433" si="523">B413</f>
        <v>5Ж</v>
      </c>
      <c r="C433" s="58">
        <f t="shared" si="523"/>
        <v>0</v>
      </c>
      <c r="D433" s="59">
        <f t="shared" si="523"/>
        <v>0</v>
      </c>
      <c r="E433" s="36" t="e">
        <f t="shared" ref="E433:E450" si="524">(J433+O433+T433+Y433+#REF!)/D433</f>
        <v>#REF!</v>
      </c>
      <c r="F433" s="37"/>
      <c r="G433" s="5"/>
      <c r="H433" s="5"/>
      <c r="I433" s="37"/>
      <c r="J433" s="38">
        <f t="shared" ref="J433:J450" si="525">COUNTA(F433:I433)</f>
        <v>0</v>
      </c>
      <c r="K433" s="37"/>
      <c r="L433" s="5"/>
      <c r="M433" s="5"/>
      <c r="N433" s="5"/>
      <c r="O433" s="38">
        <f t="shared" ref="O433:O450" si="526">COUNTA(K433:N433)</f>
        <v>0</v>
      </c>
      <c r="P433" s="5"/>
      <c r="Q433" s="5"/>
      <c r="R433" s="5"/>
      <c r="S433" s="37"/>
      <c r="T433" s="38">
        <f t="shared" ref="T433:T450" si="527">COUNTA(P433:S433)</f>
        <v>0</v>
      </c>
      <c r="U433" s="5"/>
      <c r="V433" s="5"/>
      <c r="W433" s="5"/>
      <c r="X433" s="5"/>
      <c r="Y433" s="38">
        <f t="shared" ref="Y433:Y450" si="528">COUNTA(U433:X433)</f>
        <v>0</v>
      </c>
      <c r="Z433" s="2">
        <v>24</v>
      </c>
      <c r="AA433" s="39">
        <f t="shared" ref="AA433:AA450" si="529">IF($F$1&gt;0,COUNTIF(F433:Y433,$F$1),0)</f>
        <v>0</v>
      </c>
      <c r="AB433" s="39">
        <f t="shared" ref="AB433:AB450" si="530">IF($G$1&gt;0,COUNTIF(F433:Y433,$G$1),0)</f>
        <v>0</v>
      </c>
      <c r="AC433" s="39">
        <f t="shared" ref="AC433:AC450" si="531">IF($H$1&gt;0,COUNTIF(F433:Y433,$H$1),0)</f>
        <v>0</v>
      </c>
    </row>
    <row r="434" spans="1:29" ht="15.75" customHeight="1">
      <c r="A434" s="6">
        <v>24</v>
      </c>
      <c r="B434" s="14" t="str">
        <f t="shared" ref="B434:D434" si="532">B414</f>
        <v>Русский язык</v>
      </c>
      <c r="C434" s="58" t="str">
        <f t="shared" si="532"/>
        <v>5 класс</v>
      </c>
      <c r="D434" s="53">
        <f t="shared" si="532"/>
        <v>80</v>
      </c>
      <c r="E434" s="36" t="e">
        <f t="shared" si="524"/>
        <v>#REF!</v>
      </c>
      <c r="F434" s="5"/>
      <c r="G434" s="5"/>
      <c r="H434" s="5"/>
      <c r="I434" s="5"/>
      <c r="J434" s="38">
        <f t="shared" si="525"/>
        <v>0</v>
      </c>
      <c r="K434" s="5"/>
      <c r="L434" s="5"/>
      <c r="M434" s="5"/>
      <c r="N434" s="5"/>
      <c r="O434" s="38">
        <f t="shared" si="526"/>
        <v>0</v>
      </c>
      <c r="P434" s="5"/>
      <c r="Q434" s="5"/>
      <c r="R434" s="5"/>
      <c r="S434" s="5"/>
      <c r="T434" s="38">
        <f t="shared" si="527"/>
        <v>0</v>
      </c>
      <c r="U434" s="5"/>
      <c r="V434" s="5"/>
      <c r="W434" s="5"/>
      <c r="X434" s="5"/>
      <c r="Y434" s="38">
        <f t="shared" si="528"/>
        <v>0</v>
      </c>
      <c r="Z434" s="2">
        <v>24</v>
      </c>
      <c r="AA434" s="39">
        <f t="shared" si="529"/>
        <v>0</v>
      </c>
      <c r="AB434" s="39">
        <f t="shared" si="530"/>
        <v>0</v>
      </c>
      <c r="AC434" s="39">
        <f t="shared" si="531"/>
        <v>0</v>
      </c>
    </row>
    <row r="435" spans="1:29" ht="15.75" customHeight="1">
      <c r="A435" s="6">
        <v>24</v>
      </c>
      <c r="B435" s="14" t="str">
        <f t="shared" ref="B435:D435" si="533">B415</f>
        <v>Литература</v>
      </c>
      <c r="C435" s="58" t="str">
        <f t="shared" si="533"/>
        <v>5 класс</v>
      </c>
      <c r="D435" s="53">
        <f t="shared" si="533"/>
        <v>48</v>
      </c>
      <c r="E435" s="36" t="e">
        <f t="shared" si="524"/>
        <v>#REF!</v>
      </c>
      <c r="F435" s="5"/>
      <c r="G435" s="5"/>
      <c r="H435" s="5"/>
      <c r="I435" s="5"/>
      <c r="J435" s="38">
        <f t="shared" si="525"/>
        <v>0</v>
      </c>
      <c r="K435" s="5"/>
      <c r="L435" s="5"/>
      <c r="M435" s="5"/>
      <c r="N435" s="5"/>
      <c r="O435" s="38">
        <f t="shared" si="526"/>
        <v>0</v>
      </c>
      <c r="P435" s="5"/>
      <c r="Q435" s="5"/>
      <c r="R435" s="5"/>
      <c r="S435" s="5"/>
      <c r="T435" s="38">
        <f t="shared" si="527"/>
        <v>0</v>
      </c>
      <c r="U435" s="5"/>
      <c r="V435" s="5"/>
      <c r="W435" s="5"/>
      <c r="X435" s="5"/>
      <c r="Y435" s="38">
        <f t="shared" si="528"/>
        <v>0</v>
      </c>
      <c r="Z435" s="2">
        <v>24</v>
      </c>
      <c r="AA435" s="39">
        <f t="shared" si="529"/>
        <v>0</v>
      </c>
      <c r="AB435" s="39">
        <f t="shared" si="530"/>
        <v>0</v>
      </c>
      <c r="AC435" s="39">
        <f t="shared" si="531"/>
        <v>0</v>
      </c>
    </row>
    <row r="436" spans="1:29" ht="15.75" customHeight="1">
      <c r="A436" s="6">
        <v>24</v>
      </c>
      <c r="B436" s="14" t="str">
        <f t="shared" ref="B436:D436" si="534">B416</f>
        <v>Родной язык и (или) государственный язык республики Российской Федерации</v>
      </c>
      <c r="C436" s="58" t="str">
        <f t="shared" si="534"/>
        <v>5 класс</v>
      </c>
      <c r="D436" s="53">
        <f t="shared" si="534"/>
        <v>16</v>
      </c>
      <c r="E436" s="36" t="e">
        <f t="shared" si="524"/>
        <v>#REF!</v>
      </c>
      <c r="F436" s="37"/>
      <c r="G436" s="5"/>
      <c r="H436" s="37"/>
      <c r="I436" s="5"/>
      <c r="J436" s="38">
        <f t="shared" si="525"/>
        <v>0</v>
      </c>
      <c r="K436" s="37"/>
      <c r="L436" s="37"/>
      <c r="M436" s="37"/>
      <c r="N436" s="5"/>
      <c r="O436" s="38">
        <f t="shared" si="526"/>
        <v>0</v>
      </c>
      <c r="P436" s="5"/>
      <c r="Q436" s="5"/>
      <c r="R436" s="5"/>
      <c r="S436" s="5"/>
      <c r="T436" s="38">
        <f t="shared" si="527"/>
        <v>0</v>
      </c>
      <c r="U436" s="5"/>
      <c r="V436" s="5"/>
      <c r="W436" s="5"/>
      <c r="X436" s="5"/>
      <c r="Y436" s="38">
        <f t="shared" si="528"/>
        <v>0</v>
      </c>
      <c r="Z436" s="2">
        <v>24</v>
      </c>
      <c r="AA436" s="39">
        <f t="shared" si="529"/>
        <v>0</v>
      </c>
      <c r="AB436" s="39">
        <f t="shared" si="530"/>
        <v>0</v>
      </c>
      <c r="AC436" s="39">
        <f t="shared" si="531"/>
        <v>0</v>
      </c>
    </row>
    <row r="437" spans="1:29" ht="15.75" customHeight="1">
      <c r="A437" s="6">
        <v>24</v>
      </c>
      <c r="B437" s="14" t="str">
        <f t="shared" ref="B437:D437" si="535">B417</f>
        <v>Иностранный язык</v>
      </c>
      <c r="C437" s="58" t="str">
        <f t="shared" si="535"/>
        <v>5 класс</v>
      </c>
      <c r="D437" s="53">
        <f t="shared" si="535"/>
        <v>48</v>
      </c>
      <c r="E437" s="36" t="e">
        <f t="shared" si="524"/>
        <v>#REF!</v>
      </c>
      <c r="F437" s="5"/>
      <c r="G437" s="5"/>
      <c r="H437" s="5"/>
      <c r="I437" s="37"/>
      <c r="J437" s="38">
        <f t="shared" si="525"/>
        <v>0</v>
      </c>
      <c r="K437" s="37"/>
      <c r="L437" s="5"/>
      <c r="M437" s="5"/>
      <c r="N437" s="5"/>
      <c r="O437" s="38">
        <f t="shared" si="526"/>
        <v>0</v>
      </c>
      <c r="P437" s="5"/>
      <c r="Q437" s="5"/>
      <c r="R437" s="5"/>
      <c r="S437" s="5"/>
      <c r="T437" s="38">
        <f t="shared" si="527"/>
        <v>0</v>
      </c>
      <c r="U437" s="5"/>
      <c r="V437" s="5"/>
      <c r="W437" s="5"/>
      <c r="X437" s="5"/>
      <c r="Y437" s="38">
        <f t="shared" si="528"/>
        <v>0</v>
      </c>
      <c r="Z437" s="2">
        <v>24</v>
      </c>
      <c r="AA437" s="39">
        <f t="shared" si="529"/>
        <v>0</v>
      </c>
      <c r="AB437" s="39">
        <f t="shared" si="530"/>
        <v>0</v>
      </c>
      <c r="AC437" s="39">
        <f t="shared" si="531"/>
        <v>0</v>
      </c>
    </row>
    <row r="438" spans="1:29" ht="15.75" customHeight="1">
      <c r="A438" s="6">
        <v>24</v>
      </c>
      <c r="B438" s="14" t="str">
        <f t="shared" ref="B438:D438" si="536">B418</f>
        <v>Математика</v>
      </c>
      <c r="C438" s="58" t="str">
        <f t="shared" si="536"/>
        <v>5 класс</v>
      </c>
      <c r="D438" s="53">
        <f t="shared" si="536"/>
        <v>80</v>
      </c>
      <c r="E438" s="36" t="e">
        <f t="shared" si="524"/>
        <v>#REF!</v>
      </c>
      <c r="F438" s="37"/>
      <c r="G438" s="5"/>
      <c r="H438" s="5"/>
      <c r="I438" s="5"/>
      <c r="J438" s="38">
        <f t="shared" si="525"/>
        <v>0</v>
      </c>
      <c r="K438" s="5"/>
      <c r="L438" s="5"/>
      <c r="M438" s="5"/>
      <c r="N438" s="5"/>
      <c r="O438" s="38">
        <f t="shared" si="526"/>
        <v>0</v>
      </c>
      <c r="P438" s="5"/>
      <c r="Q438" s="5"/>
      <c r="R438" s="5"/>
      <c r="S438" s="5"/>
      <c r="T438" s="38">
        <f t="shared" si="527"/>
        <v>0</v>
      </c>
      <c r="U438" s="5"/>
      <c r="V438" s="5"/>
      <c r="W438" s="5"/>
      <c r="X438" s="5"/>
      <c r="Y438" s="38">
        <f t="shared" si="528"/>
        <v>0</v>
      </c>
      <c r="Z438" s="2">
        <v>24</v>
      </c>
      <c r="AA438" s="39">
        <f t="shared" si="529"/>
        <v>0</v>
      </c>
      <c r="AB438" s="39">
        <f t="shared" si="530"/>
        <v>0</v>
      </c>
      <c r="AC438" s="39">
        <f t="shared" si="531"/>
        <v>0</v>
      </c>
    </row>
    <row r="439" spans="1:29" ht="15.75" customHeight="1">
      <c r="A439" s="6">
        <v>24</v>
      </c>
      <c r="B439" s="14" t="str">
        <f t="shared" ref="B439:D439" si="537">B419</f>
        <v>История</v>
      </c>
      <c r="C439" s="58" t="str">
        <f t="shared" si="537"/>
        <v>5 класс</v>
      </c>
      <c r="D439" s="53">
        <f t="shared" si="537"/>
        <v>32</v>
      </c>
      <c r="E439" s="36" t="e">
        <f t="shared" si="524"/>
        <v>#REF!</v>
      </c>
      <c r="F439" s="5"/>
      <c r="G439" s="5"/>
      <c r="H439" s="5"/>
      <c r="I439" s="5"/>
      <c r="J439" s="38">
        <f t="shared" si="525"/>
        <v>0</v>
      </c>
      <c r="K439" s="5"/>
      <c r="L439" s="5"/>
      <c r="M439" s="5"/>
      <c r="N439" s="37"/>
      <c r="O439" s="38">
        <f t="shared" si="526"/>
        <v>0</v>
      </c>
      <c r="P439" s="37"/>
      <c r="Q439" s="5"/>
      <c r="R439" s="5"/>
      <c r="S439" s="5"/>
      <c r="T439" s="38">
        <f t="shared" si="527"/>
        <v>0</v>
      </c>
      <c r="U439" s="5"/>
      <c r="V439" s="5"/>
      <c r="W439" s="5"/>
      <c r="X439" s="5"/>
      <c r="Y439" s="38">
        <f t="shared" si="528"/>
        <v>0</v>
      </c>
      <c r="Z439" s="2">
        <v>24</v>
      </c>
      <c r="AA439" s="39">
        <f t="shared" si="529"/>
        <v>0</v>
      </c>
      <c r="AB439" s="39">
        <f t="shared" si="530"/>
        <v>0</v>
      </c>
      <c r="AC439" s="39">
        <f t="shared" si="531"/>
        <v>0</v>
      </c>
    </row>
    <row r="440" spans="1:29" ht="15.75" customHeight="1">
      <c r="A440" s="6">
        <v>24</v>
      </c>
      <c r="B440" s="14" t="str">
        <f t="shared" ref="B440:D440" si="538">B420</f>
        <v>География</v>
      </c>
      <c r="C440" s="58" t="str">
        <f t="shared" si="538"/>
        <v>5 класс</v>
      </c>
      <c r="D440" s="53">
        <f t="shared" si="538"/>
        <v>16</v>
      </c>
      <c r="E440" s="36" t="e">
        <f t="shared" si="524"/>
        <v>#REF!</v>
      </c>
      <c r="F440" s="5"/>
      <c r="G440" s="5"/>
      <c r="H440" s="5"/>
      <c r="I440" s="37"/>
      <c r="J440" s="38">
        <f t="shared" si="525"/>
        <v>0</v>
      </c>
      <c r="K440" s="5"/>
      <c r="L440" s="5"/>
      <c r="M440" s="5"/>
      <c r="N440" s="5"/>
      <c r="O440" s="38">
        <f t="shared" si="526"/>
        <v>0</v>
      </c>
      <c r="P440" s="5"/>
      <c r="Q440" s="5"/>
      <c r="R440" s="5"/>
      <c r="S440" s="5"/>
      <c r="T440" s="38">
        <f t="shared" si="527"/>
        <v>0</v>
      </c>
      <c r="U440" s="5"/>
      <c r="V440" s="5"/>
      <c r="W440" s="5"/>
      <c r="X440" s="37"/>
      <c r="Y440" s="38">
        <f t="shared" si="528"/>
        <v>0</v>
      </c>
      <c r="Z440" s="2">
        <v>24</v>
      </c>
      <c r="AA440" s="39">
        <f t="shared" si="529"/>
        <v>0</v>
      </c>
      <c r="AB440" s="39">
        <f t="shared" si="530"/>
        <v>0</v>
      </c>
      <c r="AC440" s="39">
        <f t="shared" si="531"/>
        <v>0</v>
      </c>
    </row>
    <row r="441" spans="1:29" ht="15.75" customHeight="1">
      <c r="A441" s="6">
        <v>24</v>
      </c>
      <c r="B441" s="14" t="str">
        <f t="shared" ref="B441:D441" si="539">B421</f>
        <v>Биология</v>
      </c>
      <c r="C441" s="58" t="str">
        <f t="shared" si="539"/>
        <v>5 класс</v>
      </c>
      <c r="D441" s="53">
        <f t="shared" si="539"/>
        <v>16</v>
      </c>
      <c r="E441" s="36" t="e">
        <f t="shared" si="524"/>
        <v>#REF!</v>
      </c>
      <c r="F441" s="5"/>
      <c r="G441" s="5"/>
      <c r="H441" s="5"/>
      <c r="I441" s="5"/>
      <c r="J441" s="38">
        <f t="shared" si="525"/>
        <v>0</v>
      </c>
      <c r="K441" s="5"/>
      <c r="L441" s="5"/>
      <c r="M441" s="5"/>
      <c r="N441" s="5"/>
      <c r="O441" s="38">
        <f t="shared" si="526"/>
        <v>0</v>
      </c>
      <c r="P441" s="5"/>
      <c r="Q441" s="5"/>
      <c r="R441" s="5"/>
      <c r="S441" s="5"/>
      <c r="T441" s="38">
        <f t="shared" si="527"/>
        <v>0</v>
      </c>
      <c r="U441" s="5"/>
      <c r="V441" s="5"/>
      <c r="W441" s="5"/>
      <c r="X441" s="5"/>
      <c r="Y441" s="38">
        <f t="shared" si="528"/>
        <v>0</v>
      </c>
      <c r="Z441" s="2">
        <v>24</v>
      </c>
      <c r="AA441" s="39">
        <f t="shared" si="529"/>
        <v>0</v>
      </c>
      <c r="AB441" s="39">
        <f t="shared" si="530"/>
        <v>0</v>
      </c>
      <c r="AC441" s="39">
        <f t="shared" si="531"/>
        <v>0</v>
      </c>
    </row>
    <row r="442" spans="1:29" ht="15.75" customHeight="1">
      <c r="A442" s="6">
        <v>24</v>
      </c>
      <c r="B442" s="14" t="str">
        <f t="shared" ref="B442:D442" si="540">B422</f>
        <v>Технология</v>
      </c>
      <c r="C442" s="58" t="str">
        <f t="shared" si="540"/>
        <v>5 класс</v>
      </c>
      <c r="D442" s="53">
        <f t="shared" si="540"/>
        <v>32</v>
      </c>
      <c r="E442" s="36" t="e">
        <f t="shared" si="524"/>
        <v>#REF!</v>
      </c>
      <c r="F442" s="5"/>
      <c r="G442" s="5"/>
      <c r="H442" s="5"/>
      <c r="I442" s="5"/>
      <c r="J442" s="38">
        <f t="shared" si="525"/>
        <v>0</v>
      </c>
      <c r="K442" s="5"/>
      <c r="L442" s="5"/>
      <c r="M442" s="5"/>
      <c r="N442" s="5"/>
      <c r="O442" s="38">
        <f t="shared" si="526"/>
        <v>0</v>
      </c>
      <c r="P442" s="5"/>
      <c r="Q442" s="5"/>
      <c r="R442" s="5"/>
      <c r="S442" s="37"/>
      <c r="T442" s="38">
        <f t="shared" si="527"/>
        <v>0</v>
      </c>
      <c r="U442" s="37"/>
      <c r="V442" s="5"/>
      <c r="W442" s="5"/>
      <c r="X442" s="5"/>
      <c r="Y442" s="38">
        <f t="shared" si="528"/>
        <v>0</v>
      </c>
      <c r="Z442" s="2">
        <v>24</v>
      </c>
      <c r="AA442" s="39">
        <f t="shared" si="529"/>
        <v>0</v>
      </c>
      <c r="AB442" s="39">
        <f t="shared" si="530"/>
        <v>0</v>
      </c>
      <c r="AC442" s="39">
        <f t="shared" si="531"/>
        <v>0</v>
      </c>
    </row>
    <row r="443" spans="1:29" ht="15.75" customHeight="1">
      <c r="A443" s="6">
        <v>24</v>
      </c>
      <c r="B443" s="14" t="str">
        <f t="shared" ref="B443:D443" si="541">B423</f>
        <v>Физическая культура</v>
      </c>
      <c r="C443" s="58" t="str">
        <f t="shared" si="541"/>
        <v>5 класс</v>
      </c>
      <c r="D443" s="53">
        <f t="shared" si="541"/>
        <v>32</v>
      </c>
      <c r="E443" s="36" t="e">
        <f t="shared" si="524"/>
        <v>#REF!</v>
      </c>
      <c r="F443" s="5"/>
      <c r="G443" s="5"/>
      <c r="H443" s="5"/>
      <c r="I443" s="5"/>
      <c r="J443" s="38">
        <f t="shared" si="525"/>
        <v>0</v>
      </c>
      <c r="K443" s="5"/>
      <c r="L443" s="5"/>
      <c r="M443" s="5"/>
      <c r="N443" s="5"/>
      <c r="O443" s="38">
        <f t="shared" si="526"/>
        <v>0</v>
      </c>
      <c r="P443" s="5"/>
      <c r="Q443" s="5"/>
      <c r="R443" s="5"/>
      <c r="S443" s="5"/>
      <c r="T443" s="38">
        <f t="shared" si="527"/>
        <v>0</v>
      </c>
      <c r="U443" s="5"/>
      <c r="V443" s="5"/>
      <c r="W443" s="5"/>
      <c r="X443" s="5"/>
      <c r="Y443" s="38">
        <f t="shared" si="528"/>
        <v>0</v>
      </c>
      <c r="Z443" s="2">
        <v>24</v>
      </c>
      <c r="AA443" s="39">
        <f t="shared" si="529"/>
        <v>0</v>
      </c>
      <c r="AB443" s="39">
        <f t="shared" si="530"/>
        <v>0</v>
      </c>
      <c r="AC443" s="39">
        <f t="shared" si="531"/>
        <v>0</v>
      </c>
    </row>
    <row r="444" spans="1:29" ht="15.75" customHeight="1">
      <c r="A444" s="6">
        <v>24</v>
      </c>
      <c r="B444" s="14" t="str">
        <f t="shared" ref="B444:D444" si="542">B424</f>
        <v>Основы духовно-нравственной культуры народов России</v>
      </c>
      <c r="C444" s="58" t="str">
        <f t="shared" si="542"/>
        <v>5 класс</v>
      </c>
      <c r="D444" s="53">
        <f t="shared" si="542"/>
        <v>16</v>
      </c>
      <c r="E444" s="36" t="e">
        <f t="shared" si="524"/>
        <v>#REF!</v>
      </c>
      <c r="F444" s="5"/>
      <c r="G444" s="5"/>
      <c r="H444" s="5"/>
      <c r="I444" s="5"/>
      <c r="J444" s="38">
        <f t="shared" si="525"/>
        <v>0</v>
      </c>
      <c r="K444" s="5"/>
      <c r="L444" s="5"/>
      <c r="M444" s="5"/>
      <c r="N444" s="5"/>
      <c r="O444" s="38">
        <f t="shared" si="526"/>
        <v>0</v>
      </c>
      <c r="P444" s="5"/>
      <c r="Q444" s="5"/>
      <c r="R444" s="5"/>
      <c r="S444" s="5"/>
      <c r="T444" s="38">
        <f t="shared" si="527"/>
        <v>0</v>
      </c>
      <c r="U444" s="5"/>
      <c r="V444" s="5"/>
      <c r="W444" s="5"/>
      <c r="X444" s="5"/>
      <c r="Y444" s="38">
        <f t="shared" si="528"/>
        <v>0</v>
      </c>
      <c r="Z444" s="2">
        <v>24</v>
      </c>
      <c r="AA444" s="39">
        <f t="shared" si="529"/>
        <v>0</v>
      </c>
      <c r="AB444" s="39">
        <f t="shared" si="530"/>
        <v>0</v>
      </c>
      <c r="AC444" s="39">
        <f t="shared" si="531"/>
        <v>0</v>
      </c>
    </row>
    <row r="445" spans="1:29" ht="15.75" customHeight="1">
      <c r="A445" s="6">
        <v>24</v>
      </c>
      <c r="B445" s="14" t="str">
        <f t="shared" ref="B445:D445" si="543">B425</f>
        <v>Музыка</v>
      </c>
      <c r="C445" s="58" t="str">
        <f t="shared" si="543"/>
        <v>5 класс</v>
      </c>
      <c r="D445" s="53">
        <f t="shared" si="543"/>
        <v>16</v>
      </c>
      <c r="E445" s="36" t="e">
        <f t="shared" si="524"/>
        <v>#REF!</v>
      </c>
      <c r="F445" s="5"/>
      <c r="G445" s="5"/>
      <c r="H445" s="5"/>
      <c r="I445" s="5"/>
      <c r="J445" s="56">
        <f t="shared" si="525"/>
        <v>0</v>
      </c>
      <c r="K445" s="5"/>
      <c r="L445" s="5"/>
      <c r="M445" s="5"/>
      <c r="N445" s="5"/>
      <c r="O445" s="56">
        <f t="shared" si="526"/>
        <v>0</v>
      </c>
      <c r="P445" s="5"/>
      <c r="Q445" s="5"/>
      <c r="R445" s="5"/>
      <c r="S445" s="5"/>
      <c r="T445" s="56">
        <f t="shared" si="527"/>
        <v>0</v>
      </c>
      <c r="U445" s="5"/>
      <c r="V445" s="5"/>
      <c r="W445" s="5"/>
      <c r="X445" s="5"/>
      <c r="Y445" s="56">
        <f t="shared" si="528"/>
        <v>0</v>
      </c>
      <c r="Z445" s="2">
        <v>24</v>
      </c>
      <c r="AA445" s="39">
        <f t="shared" si="529"/>
        <v>0</v>
      </c>
      <c r="AB445" s="39">
        <f t="shared" si="530"/>
        <v>0</v>
      </c>
      <c r="AC445" s="39">
        <f t="shared" si="531"/>
        <v>0</v>
      </c>
    </row>
    <row r="446" spans="1:29" ht="15.75" customHeight="1">
      <c r="A446" s="6">
        <v>24</v>
      </c>
      <c r="B446" s="14" t="e">
        <f t="shared" ref="B446:D446" si="544">B426</f>
        <v>#REF!</v>
      </c>
      <c r="C446" s="58" t="e">
        <f t="shared" si="544"/>
        <v>#REF!</v>
      </c>
      <c r="D446" s="53" t="e">
        <f t="shared" si="544"/>
        <v>#REF!</v>
      </c>
      <c r="E446" s="36" t="e">
        <f t="shared" si="524"/>
        <v>#REF!</v>
      </c>
      <c r="F446" s="5"/>
      <c r="G446" s="5"/>
      <c r="H446" s="5"/>
      <c r="I446" s="5"/>
      <c r="J446" s="56">
        <f t="shared" si="525"/>
        <v>0</v>
      </c>
      <c r="K446" s="5"/>
      <c r="L446" s="5"/>
      <c r="M446" s="5"/>
      <c r="N446" s="5"/>
      <c r="O446" s="56">
        <f t="shared" si="526"/>
        <v>0</v>
      </c>
      <c r="P446" s="5"/>
      <c r="Q446" s="5"/>
      <c r="R446" s="5"/>
      <c r="S446" s="5"/>
      <c r="T446" s="56">
        <f t="shared" si="527"/>
        <v>0</v>
      </c>
      <c r="U446" s="5"/>
      <c r="V446" s="5"/>
      <c r="W446" s="5"/>
      <c r="X446" s="5"/>
      <c r="Y446" s="56">
        <f t="shared" si="528"/>
        <v>0</v>
      </c>
      <c r="Z446" s="2">
        <v>11</v>
      </c>
      <c r="AA446" s="39">
        <f t="shared" si="529"/>
        <v>0</v>
      </c>
      <c r="AB446" s="39">
        <f t="shared" si="530"/>
        <v>0</v>
      </c>
      <c r="AC446" s="39">
        <f t="shared" si="531"/>
        <v>0</v>
      </c>
    </row>
    <row r="447" spans="1:29" ht="15.75" customHeight="1">
      <c r="A447" s="6">
        <v>24</v>
      </c>
      <c r="B447" s="14" t="e">
        <f t="shared" ref="B447:D447" si="545">B427</f>
        <v>#REF!</v>
      </c>
      <c r="C447" s="58" t="e">
        <f t="shared" si="545"/>
        <v>#REF!</v>
      </c>
      <c r="D447" s="53" t="e">
        <f t="shared" si="545"/>
        <v>#REF!</v>
      </c>
      <c r="E447" s="36" t="e">
        <f t="shared" si="524"/>
        <v>#REF!</v>
      </c>
      <c r="F447" s="5"/>
      <c r="G447" s="5"/>
      <c r="H447" s="5"/>
      <c r="I447" s="5"/>
      <c r="J447" s="56">
        <f t="shared" si="525"/>
        <v>0</v>
      </c>
      <c r="K447" s="5"/>
      <c r="L447" s="5"/>
      <c r="M447" s="5"/>
      <c r="N447" s="5"/>
      <c r="O447" s="56">
        <f t="shared" si="526"/>
        <v>0</v>
      </c>
      <c r="P447" s="5"/>
      <c r="Q447" s="5"/>
      <c r="R447" s="5"/>
      <c r="S447" s="5"/>
      <c r="T447" s="56">
        <f t="shared" si="527"/>
        <v>0</v>
      </c>
      <c r="U447" s="5"/>
      <c r="V447" s="5"/>
      <c r="W447" s="5"/>
      <c r="X447" s="5"/>
      <c r="Y447" s="56">
        <f t="shared" si="528"/>
        <v>0</v>
      </c>
      <c r="Z447" s="2">
        <v>11</v>
      </c>
      <c r="AA447" s="39">
        <f t="shared" si="529"/>
        <v>0</v>
      </c>
      <c r="AB447" s="39">
        <f t="shared" si="530"/>
        <v>0</v>
      </c>
      <c r="AC447" s="39">
        <f t="shared" si="531"/>
        <v>0</v>
      </c>
    </row>
    <row r="448" spans="1:29" ht="15.75" customHeight="1">
      <c r="A448" s="6">
        <v>24</v>
      </c>
      <c r="B448" s="14" t="e">
        <f t="shared" ref="B448:D448" si="546">B428</f>
        <v>#REF!</v>
      </c>
      <c r="C448" s="58" t="e">
        <f t="shared" si="546"/>
        <v>#REF!</v>
      </c>
      <c r="D448" s="53" t="e">
        <f t="shared" si="546"/>
        <v>#REF!</v>
      </c>
      <c r="E448" s="36" t="e">
        <f t="shared" si="524"/>
        <v>#REF!</v>
      </c>
      <c r="F448" s="5"/>
      <c r="G448" s="5"/>
      <c r="H448" s="5"/>
      <c r="I448" s="5"/>
      <c r="J448" s="56">
        <f t="shared" si="525"/>
        <v>0</v>
      </c>
      <c r="K448" s="5"/>
      <c r="L448" s="5"/>
      <c r="M448" s="5"/>
      <c r="N448" s="5"/>
      <c r="O448" s="56">
        <f t="shared" si="526"/>
        <v>0</v>
      </c>
      <c r="P448" s="5"/>
      <c r="Q448" s="5"/>
      <c r="R448" s="5"/>
      <c r="S448" s="5"/>
      <c r="T448" s="56">
        <f t="shared" si="527"/>
        <v>0</v>
      </c>
      <c r="U448" s="5"/>
      <c r="V448" s="5"/>
      <c r="W448" s="5"/>
      <c r="X448" s="5"/>
      <c r="Y448" s="56">
        <f t="shared" si="528"/>
        <v>0</v>
      </c>
      <c r="Z448" s="2">
        <v>11</v>
      </c>
      <c r="AA448" s="39">
        <f t="shared" si="529"/>
        <v>0</v>
      </c>
      <c r="AB448" s="39">
        <f t="shared" si="530"/>
        <v>0</v>
      </c>
      <c r="AC448" s="39">
        <f t="shared" si="531"/>
        <v>0</v>
      </c>
    </row>
    <row r="449" spans="1:29" ht="15.75" customHeight="1">
      <c r="A449" s="6">
        <v>24</v>
      </c>
      <c r="B449" s="14" t="e">
        <f t="shared" ref="B449:D449" si="547">B429</f>
        <v>#REF!</v>
      </c>
      <c r="C449" s="58" t="e">
        <f t="shared" si="547"/>
        <v>#REF!</v>
      </c>
      <c r="D449" s="53" t="e">
        <f t="shared" si="547"/>
        <v>#REF!</v>
      </c>
      <c r="E449" s="36" t="e">
        <f t="shared" si="524"/>
        <v>#REF!</v>
      </c>
      <c r="F449" s="5"/>
      <c r="G449" s="5"/>
      <c r="H449" s="5"/>
      <c r="I449" s="5"/>
      <c r="J449" s="56">
        <f t="shared" si="525"/>
        <v>0</v>
      </c>
      <c r="K449" s="5"/>
      <c r="L449" s="5"/>
      <c r="M449" s="5"/>
      <c r="N449" s="5"/>
      <c r="O449" s="56">
        <f t="shared" si="526"/>
        <v>0</v>
      </c>
      <c r="P449" s="5"/>
      <c r="Q449" s="5"/>
      <c r="R449" s="5"/>
      <c r="S449" s="5"/>
      <c r="T449" s="56">
        <f t="shared" si="527"/>
        <v>0</v>
      </c>
      <c r="U449" s="5"/>
      <c r="V449" s="5"/>
      <c r="W449" s="5"/>
      <c r="X449" s="5"/>
      <c r="Y449" s="56">
        <f t="shared" si="528"/>
        <v>0</v>
      </c>
      <c r="Z449" s="2">
        <v>11</v>
      </c>
      <c r="AA449" s="39">
        <f t="shared" si="529"/>
        <v>0</v>
      </c>
      <c r="AB449" s="39">
        <f t="shared" si="530"/>
        <v>0</v>
      </c>
      <c r="AC449" s="39">
        <f t="shared" si="531"/>
        <v>0</v>
      </c>
    </row>
    <row r="450" spans="1:29" ht="15.75" customHeight="1">
      <c r="A450" s="6">
        <v>24</v>
      </c>
      <c r="B450" s="14" t="e">
        <f t="shared" ref="B450:D450" si="548">B430</f>
        <v>#REF!</v>
      </c>
      <c r="C450" s="58" t="e">
        <f t="shared" si="548"/>
        <v>#REF!</v>
      </c>
      <c r="D450" s="53" t="e">
        <f t="shared" si="548"/>
        <v>#REF!</v>
      </c>
      <c r="E450" s="36" t="e">
        <f t="shared" si="524"/>
        <v>#REF!</v>
      </c>
      <c r="F450" s="5"/>
      <c r="G450" s="5"/>
      <c r="H450" s="5"/>
      <c r="I450" s="5"/>
      <c r="J450" s="56">
        <f t="shared" si="525"/>
        <v>0</v>
      </c>
      <c r="K450" s="5"/>
      <c r="L450" s="5"/>
      <c r="M450" s="5"/>
      <c r="N450" s="5"/>
      <c r="O450" s="56">
        <f t="shared" si="526"/>
        <v>0</v>
      </c>
      <c r="P450" s="5"/>
      <c r="Q450" s="5"/>
      <c r="R450" s="5"/>
      <c r="S450" s="5"/>
      <c r="T450" s="56">
        <f t="shared" si="527"/>
        <v>0</v>
      </c>
      <c r="U450" s="5"/>
      <c r="V450" s="5"/>
      <c r="W450" s="5"/>
      <c r="X450" s="5"/>
      <c r="Y450" s="56">
        <f t="shared" si="528"/>
        <v>0</v>
      </c>
      <c r="Z450" s="2">
        <v>11</v>
      </c>
      <c r="AA450" s="39">
        <f t="shared" si="529"/>
        <v>0</v>
      </c>
      <c r="AB450" s="39">
        <f t="shared" si="530"/>
        <v>0</v>
      </c>
      <c r="AC450" s="39">
        <f t="shared" si="531"/>
        <v>0</v>
      </c>
    </row>
    <row r="451" spans="1:29" ht="15.75">
      <c r="A451" s="6">
        <v>24</v>
      </c>
      <c r="B451" s="45"/>
      <c r="C451" s="46"/>
      <c r="D451" s="47"/>
      <c r="E451" s="48"/>
      <c r="F451" s="49"/>
      <c r="G451" s="49"/>
      <c r="H451" s="49"/>
      <c r="I451" s="49"/>
      <c r="J451" s="49">
        <f>SUM(J433:J450)</f>
        <v>0</v>
      </c>
      <c r="K451" s="49"/>
      <c r="L451" s="49"/>
      <c r="M451" s="49"/>
      <c r="N451" s="49"/>
      <c r="O451" s="49">
        <f>SUM(O433:O450)</f>
        <v>0</v>
      </c>
      <c r="P451" s="49"/>
      <c r="Q451" s="49"/>
      <c r="R451" s="49"/>
      <c r="S451" s="49"/>
      <c r="T451" s="49">
        <f>SUM(T433:T450)</f>
        <v>0</v>
      </c>
      <c r="U451" s="49"/>
      <c r="V451" s="49"/>
      <c r="W451" s="49"/>
      <c r="X451" s="49"/>
      <c r="Y451" s="49">
        <f>SUM(Y433:Y450)</f>
        <v>0</v>
      </c>
      <c r="Z451" s="2">
        <v>1</v>
      </c>
      <c r="AA451" s="50">
        <f t="shared" ref="AA451:AC451" si="549">SUM(AA433:AA450)</f>
        <v>0</v>
      </c>
      <c r="AB451" s="50">
        <f t="shared" si="549"/>
        <v>0</v>
      </c>
      <c r="AC451" s="50">
        <f t="shared" si="549"/>
        <v>0</v>
      </c>
    </row>
    <row r="452" spans="1:29" ht="15.75" customHeight="1">
      <c r="A452" s="6">
        <v>25</v>
      </c>
      <c r="B452" s="98" t="str">
        <f>"Буква (или иное название) класса "&amp;A452&amp;":"</f>
        <v>Буква (или иное название) класса 25:</v>
      </c>
      <c r="C452" s="99"/>
      <c r="D452" s="54"/>
      <c r="E452" s="30"/>
      <c r="F452" s="100"/>
      <c r="G452" s="101"/>
      <c r="H452" s="101"/>
      <c r="I452" s="101"/>
      <c r="J452" s="101"/>
      <c r="K452" s="101"/>
      <c r="L452" s="101"/>
      <c r="M452" s="101"/>
      <c r="N452" s="101"/>
      <c r="O452" s="101"/>
      <c r="P452" s="101"/>
      <c r="Q452" s="101"/>
      <c r="R452" s="101"/>
      <c r="S452" s="101"/>
      <c r="T452" s="101"/>
      <c r="U452" s="101"/>
      <c r="V452" s="101"/>
      <c r="W452" s="101"/>
      <c r="X452" s="101"/>
      <c r="Y452" s="101"/>
      <c r="Z452" s="2">
        <v>25</v>
      </c>
      <c r="AA452" s="32"/>
      <c r="AB452" s="32"/>
      <c r="AC452" s="32"/>
    </row>
    <row r="453" spans="1:29" ht="15.75" customHeight="1">
      <c r="A453" s="6">
        <v>25</v>
      </c>
      <c r="B453" s="14" t="str">
        <f t="shared" ref="B453:D453" si="550">B433</f>
        <v>5Ж</v>
      </c>
      <c r="C453" s="58">
        <f t="shared" si="550"/>
        <v>0</v>
      </c>
      <c r="D453" s="59">
        <f t="shared" si="550"/>
        <v>0</v>
      </c>
      <c r="E453" s="36" t="e">
        <f t="shared" ref="E453:E470" si="551">(J453+O453+T453+Y453+#REF!)/D453</f>
        <v>#REF!</v>
      </c>
      <c r="F453" s="37"/>
      <c r="G453" s="5"/>
      <c r="H453" s="5"/>
      <c r="I453" s="37"/>
      <c r="J453" s="38">
        <f t="shared" ref="J453:J470" si="552">COUNTA(F453:I453)</f>
        <v>0</v>
      </c>
      <c r="K453" s="37"/>
      <c r="L453" s="5"/>
      <c r="M453" s="5"/>
      <c r="N453" s="5"/>
      <c r="O453" s="38">
        <f t="shared" ref="O453:O470" si="553">COUNTA(K453:N453)</f>
        <v>0</v>
      </c>
      <c r="P453" s="5"/>
      <c r="Q453" s="5"/>
      <c r="R453" s="5"/>
      <c r="S453" s="37"/>
      <c r="T453" s="38">
        <f t="shared" ref="T453:T470" si="554">COUNTA(P453:S453)</f>
        <v>0</v>
      </c>
      <c r="U453" s="5"/>
      <c r="V453" s="5"/>
      <c r="W453" s="5"/>
      <c r="X453" s="5"/>
      <c r="Y453" s="38">
        <f t="shared" ref="Y453:Y470" si="555">COUNTA(U453:X453)</f>
        <v>0</v>
      </c>
      <c r="Z453" s="2">
        <v>25</v>
      </c>
      <c r="AA453" s="39">
        <f t="shared" ref="AA453:AA470" si="556">IF($F$1&gt;0,COUNTIF(F453:Y453,$F$1),0)</f>
        <v>0</v>
      </c>
      <c r="AB453" s="39">
        <f t="shared" ref="AB453:AB470" si="557">IF($G$1&gt;0,COUNTIF(F453:Y453,$G$1),0)</f>
        <v>0</v>
      </c>
      <c r="AC453" s="39">
        <f t="shared" ref="AC453:AC470" si="558">IF($H$1&gt;0,COUNTIF(F453:Y453,$H$1),0)</f>
        <v>0</v>
      </c>
    </row>
    <row r="454" spans="1:29" ht="15.75" customHeight="1">
      <c r="A454" s="6">
        <v>25</v>
      </c>
      <c r="B454" s="14" t="str">
        <f t="shared" ref="B454:D454" si="559">B434</f>
        <v>Русский язык</v>
      </c>
      <c r="C454" s="58" t="str">
        <f t="shared" si="559"/>
        <v>5 класс</v>
      </c>
      <c r="D454" s="53">
        <f t="shared" si="559"/>
        <v>80</v>
      </c>
      <c r="E454" s="36" t="e">
        <f t="shared" si="551"/>
        <v>#REF!</v>
      </c>
      <c r="F454" s="5"/>
      <c r="G454" s="5"/>
      <c r="H454" s="5"/>
      <c r="I454" s="5"/>
      <c r="J454" s="38">
        <f t="shared" si="552"/>
        <v>0</v>
      </c>
      <c r="K454" s="5"/>
      <c r="L454" s="5"/>
      <c r="M454" s="5"/>
      <c r="N454" s="5"/>
      <c r="O454" s="38">
        <f t="shared" si="553"/>
        <v>0</v>
      </c>
      <c r="P454" s="5"/>
      <c r="Q454" s="5"/>
      <c r="R454" s="5"/>
      <c r="S454" s="5"/>
      <c r="T454" s="38">
        <f t="shared" si="554"/>
        <v>0</v>
      </c>
      <c r="U454" s="5"/>
      <c r="V454" s="5"/>
      <c r="W454" s="5"/>
      <c r="X454" s="5"/>
      <c r="Y454" s="38">
        <f t="shared" si="555"/>
        <v>0</v>
      </c>
      <c r="Z454" s="2">
        <v>25</v>
      </c>
      <c r="AA454" s="39">
        <f t="shared" si="556"/>
        <v>0</v>
      </c>
      <c r="AB454" s="39">
        <f t="shared" si="557"/>
        <v>0</v>
      </c>
      <c r="AC454" s="39">
        <f t="shared" si="558"/>
        <v>0</v>
      </c>
    </row>
    <row r="455" spans="1:29" ht="15.75" customHeight="1">
      <c r="A455" s="6">
        <v>25</v>
      </c>
      <c r="B455" s="14" t="str">
        <f t="shared" ref="B455:D455" si="560">B435</f>
        <v>Литература</v>
      </c>
      <c r="C455" s="58" t="str">
        <f t="shared" si="560"/>
        <v>5 класс</v>
      </c>
      <c r="D455" s="53">
        <f t="shared" si="560"/>
        <v>48</v>
      </c>
      <c r="E455" s="36" t="e">
        <f t="shared" si="551"/>
        <v>#REF!</v>
      </c>
      <c r="F455" s="5"/>
      <c r="G455" s="5"/>
      <c r="H455" s="5"/>
      <c r="I455" s="5"/>
      <c r="J455" s="38">
        <f t="shared" si="552"/>
        <v>0</v>
      </c>
      <c r="K455" s="5"/>
      <c r="L455" s="5"/>
      <c r="M455" s="5"/>
      <c r="N455" s="5"/>
      <c r="O455" s="38">
        <f t="shared" si="553"/>
        <v>0</v>
      </c>
      <c r="P455" s="5"/>
      <c r="Q455" s="5"/>
      <c r="R455" s="5"/>
      <c r="S455" s="5"/>
      <c r="T455" s="38">
        <f t="shared" si="554"/>
        <v>0</v>
      </c>
      <c r="U455" s="5"/>
      <c r="V455" s="5"/>
      <c r="W455" s="5"/>
      <c r="X455" s="5"/>
      <c r="Y455" s="38">
        <f t="shared" si="555"/>
        <v>0</v>
      </c>
      <c r="Z455" s="2">
        <v>25</v>
      </c>
      <c r="AA455" s="39">
        <f t="shared" si="556"/>
        <v>0</v>
      </c>
      <c r="AB455" s="39">
        <f t="shared" si="557"/>
        <v>0</v>
      </c>
      <c r="AC455" s="39">
        <f t="shared" si="558"/>
        <v>0</v>
      </c>
    </row>
    <row r="456" spans="1:29" ht="15.75" customHeight="1">
      <c r="A456" s="6">
        <v>25</v>
      </c>
      <c r="B456" s="14" t="str">
        <f t="shared" ref="B456:D456" si="561">B436</f>
        <v>Родной язык и (или) государственный язык республики Российской Федерации</v>
      </c>
      <c r="C456" s="58" t="str">
        <f t="shared" si="561"/>
        <v>5 класс</v>
      </c>
      <c r="D456" s="53">
        <f t="shared" si="561"/>
        <v>16</v>
      </c>
      <c r="E456" s="36" t="e">
        <f t="shared" si="551"/>
        <v>#REF!</v>
      </c>
      <c r="F456" s="37"/>
      <c r="G456" s="5"/>
      <c r="H456" s="37"/>
      <c r="I456" s="5"/>
      <c r="J456" s="38">
        <f t="shared" si="552"/>
        <v>0</v>
      </c>
      <c r="K456" s="37"/>
      <c r="L456" s="37"/>
      <c r="M456" s="37"/>
      <c r="N456" s="5"/>
      <c r="O456" s="38">
        <f t="shared" si="553"/>
        <v>0</v>
      </c>
      <c r="P456" s="5"/>
      <c r="Q456" s="5"/>
      <c r="R456" s="5"/>
      <c r="S456" s="5"/>
      <c r="T456" s="38">
        <f t="shared" si="554"/>
        <v>0</v>
      </c>
      <c r="U456" s="5"/>
      <c r="V456" s="5"/>
      <c r="W456" s="5"/>
      <c r="X456" s="5"/>
      <c r="Y456" s="38">
        <f t="shared" si="555"/>
        <v>0</v>
      </c>
      <c r="Z456" s="2">
        <v>25</v>
      </c>
      <c r="AA456" s="39">
        <f t="shared" si="556"/>
        <v>0</v>
      </c>
      <c r="AB456" s="39">
        <f t="shared" si="557"/>
        <v>0</v>
      </c>
      <c r="AC456" s="39">
        <f t="shared" si="558"/>
        <v>0</v>
      </c>
    </row>
    <row r="457" spans="1:29" ht="15.75" customHeight="1">
      <c r="A457" s="6">
        <v>25</v>
      </c>
      <c r="B457" s="14" t="str">
        <f t="shared" ref="B457:D457" si="562">B437</f>
        <v>Иностранный язык</v>
      </c>
      <c r="C457" s="58" t="str">
        <f t="shared" si="562"/>
        <v>5 класс</v>
      </c>
      <c r="D457" s="53">
        <f t="shared" si="562"/>
        <v>48</v>
      </c>
      <c r="E457" s="36" t="e">
        <f t="shared" si="551"/>
        <v>#REF!</v>
      </c>
      <c r="F457" s="5"/>
      <c r="G457" s="5"/>
      <c r="H457" s="5"/>
      <c r="I457" s="37"/>
      <c r="J457" s="38">
        <f t="shared" si="552"/>
        <v>0</v>
      </c>
      <c r="K457" s="37"/>
      <c r="L457" s="5"/>
      <c r="M457" s="5"/>
      <c r="N457" s="5"/>
      <c r="O457" s="38">
        <f t="shared" si="553"/>
        <v>0</v>
      </c>
      <c r="P457" s="5"/>
      <c r="Q457" s="5"/>
      <c r="R457" s="5"/>
      <c r="S457" s="5"/>
      <c r="T457" s="38">
        <f t="shared" si="554"/>
        <v>0</v>
      </c>
      <c r="U457" s="5"/>
      <c r="V457" s="5"/>
      <c r="W457" s="5"/>
      <c r="X457" s="5"/>
      <c r="Y457" s="38">
        <f t="shared" si="555"/>
        <v>0</v>
      </c>
      <c r="Z457" s="2">
        <v>25</v>
      </c>
      <c r="AA457" s="39">
        <f t="shared" si="556"/>
        <v>0</v>
      </c>
      <c r="AB457" s="39">
        <f t="shared" si="557"/>
        <v>0</v>
      </c>
      <c r="AC457" s="39">
        <f t="shared" si="558"/>
        <v>0</v>
      </c>
    </row>
    <row r="458" spans="1:29" ht="15.75" customHeight="1">
      <c r="A458" s="6">
        <v>25</v>
      </c>
      <c r="B458" s="14" t="str">
        <f t="shared" ref="B458:D458" si="563">B438</f>
        <v>Математика</v>
      </c>
      <c r="C458" s="58" t="str">
        <f t="shared" si="563"/>
        <v>5 класс</v>
      </c>
      <c r="D458" s="53">
        <f t="shared" si="563"/>
        <v>80</v>
      </c>
      <c r="E458" s="36" t="e">
        <f t="shared" si="551"/>
        <v>#REF!</v>
      </c>
      <c r="F458" s="37"/>
      <c r="G458" s="5"/>
      <c r="H458" s="5"/>
      <c r="I458" s="5"/>
      <c r="J458" s="38">
        <f t="shared" si="552"/>
        <v>0</v>
      </c>
      <c r="K458" s="5"/>
      <c r="L458" s="5"/>
      <c r="M458" s="5"/>
      <c r="N458" s="5"/>
      <c r="O458" s="38">
        <f t="shared" si="553"/>
        <v>0</v>
      </c>
      <c r="P458" s="5"/>
      <c r="Q458" s="5"/>
      <c r="R458" s="5"/>
      <c r="S458" s="5"/>
      <c r="T458" s="38">
        <f t="shared" si="554"/>
        <v>0</v>
      </c>
      <c r="U458" s="5"/>
      <c r="V458" s="5"/>
      <c r="W458" s="5"/>
      <c r="X458" s="5"/>
      <c r="Y458" s="38">
        <f t="shared" si="555"/>
        <v>0</v>
      </c>
      <c r="Z458" s="2">
        <v>25</v>
      </c>
      <c r="AA458" s="39">
        <f t="shared" si="556"/>
        <v>0</v>
      </c>
      <c r="AB458" s="39">
        <f t="shared" si="557"/>
        <v>0</v>
      </c>
      <c r="AC458" s="39">
        <f t="shared" si="558"/>
        <v>0</v>
      </c>
    </row>
    <row r="459" spans="1:29" ht="15.75" customHeight="1">
      <c r="A459" s="6">
        <v>25</v>
      </c>
      <c r="B459" s="14" t="str">
        <f t="shared" ref="B459:D459" si="564">B439</f>
        <v>История</v>
      </c>
      <c r="C459" s="58" t="str">
        <f t="shared" si="564"/>
        <v>5 класс</v>
      </c>
      <c r="D459" s="53">
        <f t="shared" si="564"/>
        <v>32</v>
      </c>
      <c r="E459" s="36" t="e">
        <f t="shared" si="551"/>
        <v>#REF!</v>
      </c>
      <c r="F459" s="5"/>
      <c r="G459" s="5"/>
      <c r="H459" s="5"/>
      <c r="I459" s="5"/>
      <c r="J459" s="38">
        <f t="shared" si="552"/>
        <v>0</v>
      </c>
      <c r="K459" s="5"/>
      <c r="L459" s="5"/>
      <c r="M459" s="5"/>
      <c r="N459" s="37"/>
      <c r="O459" s="38">
        <f t="shared" si="553"/>
        <v>0</v>
      </c>
      <c r="P459" s="37"/>
      <c r="Q459" s="5"/>
      <c r="R459" s="5"/>
      <c r="S459" s="5"/>
      <c r="T459" s="38">
        <f t="shared" si="554"/>
        <v>0</v>
      </c>
      <c r="U459" s="5"/>
      <c r="V459" s="5"/>
      <c r="W459" s="5"/>
      <c r="X459" s="5"/>
      <c r="Y459" s="38">
        <f t="shared" si="555"/>
        <v>0</v>
      </c>
      <c r="Z459" s="2">
        <v>25</v>
      </c>
      <c r="AA459" s="39">
        <f t="shared" si="556"/>
        <v>0</v>
      </c>
      <c r="AB459" s="39">
        <f t="shared" si="557"/>
        <v>0</v>
      </c>
      <c r="AC459" s="39">
        <f t="shared" si="558"/>
        <v>0</v>
      </c>
    </row>
    <row r="460" spans="1:29" ht="15.75" customHeight="1">
      <c r="A460" s="6">
        <v>25</v>
      </c>
      <c r="B460" s="14" t="str">
        <f t="shared" ref="B460:D460" si="565">B440</f>
        <v>География</v>
      </c>
      <c r="C460" s="58" t="str">
        <f t="shared" si="565"/>
        <v>5 класс</v>
      </c>
      <c r="D460" s="53">
        <f t="shared" si="565"/>
        <v>16</v>
      </c>
      <c r="E460" s="36" t="e">
        <f t="shared" si="551"/>
        <v>#REF!</v>
      </c>
      <c r="F460" s="5"/>
      <c r="G460" s="5"/>
      <c r="H460" s="5"/>
      <c r="I460" s="37"/>
      <c r="J460" s="38">
        <f t="shared" si="552"/>
        <v>0</v>
      </c>
      <c r="K460" s="5"/>
      <c r="L460" s="5"/>
      <c r="M460" s="5"/>
      <c r="N460" s="5"/>
      <c r="O460" s="38">
        <f t="shared" si="553"/>
        <v>0</v>
      </c>
      <c r="P460" s="5"/>
      <c r="Q460" s="5"/>
      <c r="R460" s="5"/>
      <c r="S460" s="5"/>
      <c r="T460" s="38">
        <f t="shared" si="554"/>
        <v>0</v>
      </c>
      <c r="U460" s="5"/>
      <c r="V460" s="5"/>
      <c r="W460" s="5"/>
      <c r="X460" s="37"/>
      <c r="Y460" s="38">
        <f t="shared" si="555"/>
        <v>0</v>
      </c>
      <c r="Z460" s="2">
        <v>25</v>
      </c>
      <c r="AA460" s="39">
        <f t="shared" si="556"/>
        <v>0</v>
      </c>
      <c r="AB460" s="39">
        <f t="shared" si="557"/>
        <v>0</v>
      </c>
      <c r="AC460" s="39">
        <f t="shared" si="558"/>
        <v>0</v>
      </c>
    </row>
    <row r="461" spans="1:29" ht="15.75" customHeight="1">
      <c r="A461" s="6">
        <v>25</v>
      </c>
      <c r="B461" s="14" t="str">
        <f t="shared" ref="B461:D461" si="566">B441</f>
        <v>Биология</v>
      </c>
      <c r="C461" s="58" t="str">
        <f t="shared" si="566"/>
        <v>5 класс</v>
      </c>
      <c r="D461" s="53">
        <f t="shared" si="566"/>
        <v>16</v>
      </c>
      <c r="E461" s="36" t="e">
        <f t="shared" si="551"/>
        <v>#REF!</v>
      </c>
      <c r="F461" s="5"/>
      <c r="G461" s="5"/>
      <c r="H461" s="5"/>
      <c r="I461" s="5"/>
      <c r="J461" s="38">
        <f t="shared" si="552"/>
        <v>0</v>
      </c>
      <c r="K461" s="5"/>
      <c r="L461" s="5"/>
      <c r="M461" s="5"/>
      <c r="N461" s="5"/>
      <c r="O461" s="38">
        <f t="shared" si="553"/>
        <v>0</v>
      </c>
      <c r="P461" s="5"/>
      <c r="Q461" s="5"/>
      <c r="R461" s="5"/>
      <c r="S461" s="5"/>
      <c r="T461" s="38">
        <f t="shared" si="554"/>
        <v>0</v>
      </c>
      <c r="U461" s="5"/>
      <c r="V461" s="5"/>
      <c r="W461" s="5"/>
      <c r="X461" s="5"/>
      <c r="Y461" s="38">
        <f t="shared" si="555"/>
        <v>0</v>
      </c>
      <c r="Z461" s="2">
        <v>25</v>
      </c>
      <c r="AA461" s="39">
        <f t="shared" si="556"/>
        <v>0</v>
      </c>
      <c r="AB461" s="39">
        <f t="shared" si="557"/>
        <v>0</v>
      </c>
      <c r="AC461" s="39">
        <f t="shared" si="558"/>
        <v>0</v>
      </c>
    </row>
    <row r="462" spans="1:29" ht="15.75" customHeight="1">
      <c r="A462" s="6">
        <v>25</v>
      </c>
      <c r="B462" s="14" t="str">
        <f t="shared" ref="B462:D462" si="567">B442</f>
        <v>Технология</v>
      </c>
      <c r="C462" s="58" t="str">
        <f t="shared" si="567"/>
        <v>5 класс</v>
      </c>
      <c r="D462" s="53">
        <f t="shared" si="567"/>
        <v>32</v>
      </c>
      <c r="E462" s="36" t="e">
        <f t="shared" si="551"/>
        <v>#REF!</v>
      </c>
      <c r="F462" s="5"/>
      <c r="G462" s="5"/>
      <c r="H462" s="5"/>
      <c r="I462" s="5"/>
      <c r="J462" s="38">
        <f t="shared" si="552"/>
        <v>0</v>
      </c>
      <c r="K462" s="5"/>
      <c r="L462" s="5"/>
      <c r="M462" s="5"/>
      <c r="N462" s="5"/>
      <c r="O462" s="38">
        <f t="shared" si="553"/>
        <v>0</v>
      </c>
      <c r="P462" s="5"/>
      <c r="Q462" s="5"/>
      <c r="R462" s="5"/>
      <c r="S462" s="37"/>
      <c r="T462" s="38">
        <f t="shared" si="554"/>
        <v>0</v>
      </c>
      <c r="U462" s="37"/>
      <c r="V462" s="5"/>
      <c r="W462" s="5"/>
      <c r="X462" s="5"/>
      <c r="Y462" s="38">
        <f t="shared" si="555"/>
        <v>0</v>
      </c>
      <c r="Z462" s="2">
        <v>25</v>
      </c>
      <c r="AA462" s="39">
        <f t="shared" si="556"/>
        <v>0</v>
      </c>
      <c r="AB462" s="39">
        <f t="shared" si="557"/>
        <v>0</v>
      </c>
      <c r="AC462" s="39">
        <f t="shared" si="558"/>
        <v>0</v>
      </c>
    </row>
    <row r="463" spans="1:29" ht="15.75" customHeight="1">
      <c r="A463" s="6">
        <v>25</v>
      </c>
      <c r="B463" s="14" t="str">
        <f t="shared" ref="B463:D463" si="568">B443</f>
        <v>Физическая культура</v>
      </c>
      <c r="C463" s="58" t="str">
        <f t="shared" si="568"/>
        <v>5 класс</v>
      </c>
      <c r="D463" s="53">
        <f t="shared" si="568"/>
        <v>32</v>
      </c>
      <c r="E463" s="36" t="e">
        <f t="shared" si="551"/>
        <v>#REF!</v>
      </c>
      <c r="F463" s="5"/>
      <c r="G463" s="5"/>
      <c r="H463" s="5"/>
      <c r="I463" s="5"/>
      <c r="J463" s="38">
        <f t="shared" si="552"/>
        <v>0</v>
      </c>
      <c r="K463" s="5"/>
      <c r="L463" s="5"/>
      <c r="M463" s="5"/>
      <c r="N463" s="5"/>
      <c r="O463" s="38">
        <f t="shared" si="553"/>
        <v>0</v>
      </c>
      <c r="P463" s="5"/>
      <c r="Q463" s="5"/>
      <c r="R463" s="5"/>
      <c r="S463" s="5"/>
      <c r="T463" s="38">
        <f t="shared" si="554"/>
        <v>0</v>
      </c>
      <c r="U463" s="5"/>
      <c r="V463" s="5"/>
      <c r="W463" s="5"/>
      <c r="X463" s="5"/>
      <c r="Y463" s="38">
        <f t="shared" si="555"/>
        <v>0</v>
      </c>
      <c r="Z463" s="2">
        <v>25</v>
      </c>
      <c r="AA463" s="39">
        <f t="shared" si="556"/>
        <v>0</v>
      </c>
      <c r="AB463" s="39">
        <f t="shared" si="557"/>
        <v>0</v>
      </c>
      <c r="AC463" s="39">
        <f t="shared" si="558"/>
        <v>0</v>
      </c>
    </row>
    <row r="464" spans="1:29" ht="15.75" customHeight="1">
      <c r="A464" s="6">
        <v>25</v>
      </c>
      <c r="B464" s="14" t="str">
        <f t="shared" ref="B464:D464" si="569">B444</f>
        <v>Основы духовно-нравственной культуры народов России</v>
      </c>
      <c r="C464" s="58" t="str">
        <f t="shared" si="569"/>
        <v>5 класс</v>
      </c>
      <c r="D464" s="53">
        <f t="shared" si="569"/>
        <v>16</v>
      </c>
      <c r="E464" s="36" t="e">
        <f t="shared" si="551"/>
        <v>#REF!</v>
      </c>
      <c r="F464" s="5"/>
      <c r="G464" s="5"/>
      <c r="H464" s="5"/>
      <c r="I464" s="5"/>
      <c r="J464" s="38">
        <f t="shared" si="552"/>
        <v>0</v>
      </c>
      <c r="K464" s="5"/>
      <c r="L464" s="5"/>
      <c r="M464" s="5"/>
      <c r="N464" s="5"/>
      <c r="O464" s="38">
        <f t="shared" si="553"/>
        <v>0</v>
      </c>
      <c r="P464" s="5"/>
      <c r="Q464" s="5"/>
      <c r="R464" s="5"/>
      <c r="S464" s="5"/>
      <c r="T464" s="38">
        <f t="shared" si="554"/>
        <v>0</v>
      </c>
      <c r="U464" s="5"/>
      <c r="V464" s="5"/>
      <c r="W464" s="5"/>
      <c r="X464" s="5"/>
      <c r="Y464" s="38">
        <f t="shared" si="555"/>
        <v>0</v>
      </c>
      <c r="Z464" s="2">
        <v>25</v>
      </c>
      <c r="AA464" s="39">
        <f t="shared" si="556"/>
        <v>0</v>
      </c>
      <c r="AB464" s="39">
        <f t="shared" si="557"/>
        <v>0</v>
      </c>
      <c r="AC464" s="39">
        <f t="shared" si="558"/>
        <v>0</v>
      </c>
    </row>
    <row r="465" spans="1:29" ht="15.75" customHeight="1">
      <c r="A465" s="6">
        <v>25</v>
      </c>
      <c r="B465" s="14" t="str">
        <f t="shared" ref="B465:D465" si="570">B445</f>
        <v>Музыка</v>
      </c>
      <c r="C465" s="58" t="str">
        <f t="shared" si="570"/>
        <v>5 класс</v>
      </c>
      <c r="D465" s="53">
        <f t="shared" si="570"/>
        <v>16</v>
      </c>
      <c r="E465" s="36" t="e">
        <f t="shared" si="551"/>
        <v>#REF!</v>
      </c>
      <c r="F465" s="5"/>
      <c r="G465" s="5"/>
      <c r="H465" s="5"/>
      <c r="I465" s="5"/>
      <c r="J465" s="56">
        <f t="shared" si="552"/>
        <v>0</v>
      </c>
      <c r="K465" s="5"/>
      <c r="L465" s="5"/>
      <c r="M465" s="5"/>
      <c r="N465" s="5"/>
      <c r="O465" s="56">
        <f t="shared" si="553"/>
        <v>0</v>
      </c>
      <c r="P465" s="5"/>
      <c r="Q465" s="5"/>
      <c r="R465" s="5"/>
      <c r="S465" s="5"/>
      <c r="T465" s="56">
        <f t="shared" si="554"/>
        <v>0</v>
      </c>
      <c r="U465" s="5"/>
      <c r="V465" s="5"/>
      <c r="W465" s="5"/>
      <c r="X465" s="5"/>
      <c r="Y465" s="56">
        <f t="shared" si="555"/>
        <v>0</v>
      </c>
      <c r="Z465" s="2">
        <v>25</v>
      </c>
      <c r="AA465" s="39">
        <f t="shared" si="556"/>
        <v>0</v>
      </c>
      <c r="AB465" s="39">
        <f t="shared" si="557"/>
        <v>0</v>
      </c>
      <c r="AC465" s="39">
        <f t="shared" si="558"/>
        <v>0</v>
      </c>
    </row>
    <row r="466" spans="1:29" ht="15.75" customHeight="1">
      <c r="A466" s="6">
        <v>25</v>
      </c>
      <c r="B466" s="14" t="e">
        <f t="shared" ref="B466:D466" si="571">B446</f>
        <v>#REF!</v>
      </c>
      <c r="C466" s="58" t="e">
        <f t="shared" si="571"/>
        <v>#REF!</v>
      </c>
      <c r="D466" s="53" t="e">
        <f t="shared" si="571"/>
        <v>#REF!</v>
      </c>
      <c r="E466" s="36" t="e">
        <f t="shared" si="551"/>
        <v>#REF!</v>
      </c>
      <c r="F466" s="5"/>
      <c r="G466" s="5"/>
      <c r="H466" s="5"/>
      <c r="I466" s="5"/>
      <c r="J466" s="56">
        <f t="shared" si="552"/>
        <v>0</v>
      </c>
      <c r="K466" s="5"/>
      <c r="L466" s="5"/>
      <c r="M466" s="5"/>
      <c r="N466" s="5"/>
      <c r="O466" s="56">
        <f t="shared" si="553"/>
        <v>0</v>
      </c>
      <c r="P466" s="5"/>
      <c r="Q466" s="5"/>
      <c r="R466" s="5"/>
      <c r="S466" s="5"/>
      <c r="T466" s="56">
        <f t="shared" si="554"/>
        <v>0</v>
      </c>
      <c r="U466" s="5"/>
      <c r="V466" s="5"/>
      <c r="W466" s="5"/>
      <c r="X466" s="5"/>
      <c r="Y466" s="56">
        <f t="shared" si="555"/>
        <v>0</v>
      </c>
      <c r="Z466" s="2">
        <v>11</v>
      </c>
      <c r="AA466" s="39">
        <f t="shared" si="556"/>
        <v>0</v>
      </c>
      <c r="AB466" s="39">
        <f t="shared" si="557"/>
        <v>0</v>
      </c>
      <c r="AC466" s="39">
        <f t="shared" si="558"/>
        <v>0</v>
      </c>
    </row>
    <row r="467" spans="1:29" ht="15.75" customHeight="1">
      <c r="A467" s="6">
        <v>25</v>
      </c>
      <c r="B467" s="14" t="e">
        <f t="shared" ref="B467:D467" si="572">B447</f>
        <v>#REF!</v>
      </c>
      <c r="C467" s="58" t="e">
        <f t="shared" si="572"/>
        <v>#REF!</v>
      </c>
      <c r="D467" s="53" t="e">
        <f t="shared" si="572"/>
        <v>#REF!</v>
      </c>
      <c r="E467" s="36" t="e">
        <f t="shared" si="551"/>
        <v>#REF!</v>
      </c>
      <c r="F467" s="5"/>
      <c r="G467" s="5"/>
      <c r="H467" s="5"/>
      <c r="I467" s="5"/>
      <c r="J467" s="56">
        <f t="shared" si="552"/>
        <v>0</v>
      </c>
      <c r="K467" s="5"/>
      <c r="L467" s="5"/>
      <c r="M467" s="5"/>
      <c r="N467" s="5"/>
      <c r="O467" s="56">
        <f t="shared" si="553"/>
        <v>0</v>
      </c>
      <c r="P467" s="5"/>
      <c r="Q467" s="5"/>
      <c r="R467" s="5"/>
      <c r="S467" s="5"/>
      <c r="T467" s="56">
        <f t="shared" si="554"/>
        <v>0</v>
      </c>
      <c r="U467" s="5"/>
      <c r="V467" s="5"/>
      <c r="W467" s="5"/>
      <c r="X467" s="5"/>
      <c r="Y467" s="56">
        <f t="shared" si="555"/>
        <v>0</v>
      </c>
      <c r="Z467" s="2">
        <v>11</v>
      </c>
      <c r="AA467" s="39">
        <f t="shared" si="556"/>
        <v>0</v>
      </c>
      <c r="AB467" s="39">
        <f t="shared" si="557"/>
        <v>0</v>
      </c>
      <c r="AC467" s="39">
        <f t="shared" si="558"/>
        <v>0</v>
      </c>
    </row>
    <row r="468" spans="1:29" ht="15.75" customHeight="1">
      <c r="A468" s="6">
        <v>25</v>
      </c>
      <c r="B468" s="14" t="e">
        <f t="shared" ref="B468:D468" si="573">B448</f>
        <v>#REF!</v>
      </c>
      <c r="C468" s="58" t="e">
        <f t="shared" si="573"/>
        <v>#REF!</v>
      </c>
      <c r="D468" s="53" t="e">
        <f t="shared" si="573"/>
        <v>#REF!</v>
      </c>
      <c r="E468" s="36" t="e">
        <f t="shared" si="551"/>
        <v>#REF!</v>
      </c>
      <c r="F468" s="5"/>
      <c r="G468" s="5"/>
      <c r="H468" s="5"/>
      <c r="I468" s="5"/>
      <c r="J468" s="56">
        <f t="shared" si="552"/>
        <v>0</v>
      </c>
      <c r="K468" s="5"/>
      <c r="L468" s="5"/>
      <c r="M468" s="5"/>
      <c r="N468" s="5"/>
      <c r="O468" s="56">
        <f t="shared" si="553"/>
        <v>0</v>
      </c>
      <c r="P468" s="5"/>
      <c r="Q468" s="5"/>
      <c r="R468" s="5"/>
      <c r="S468" s="5"/>
      <c r="T468" s="56">
        <f t="shared" si="554"/>
        <v>0</v>
      </c>
      <c r="U468" s="5"/>
      <c r="V468" s="5"/>
      <c r="W468" s="5"/>
      <c r="X468" s="5"/>
      <c r="Y468" s="56">
        <f t="shared" si="555"/>
        <v>0</v>
      </c>
      <c r="Z468" s="2">
        <v>11</v>
      </c>
      <c r="AA468" s="39">
        <f t="shared" si="556"/>
        <v>0</v>
      </c>
      <c r="AB468" s="39">
        <f t="shared" si="557"/>
        <v>0</v>
      </c>
      <c r="AC468" s="39">
        <f t="shared" si="558"/>
        <v>0</v>
      </c>
    </row>
    <row r="469" spans="1:29" ht="15.75" customHeight="1">
      <c r="A469" s="6">
        <v>25</v>
      </c>
      <c r="B469" s="14" t="e">
        <f t="shared" ref="B469:D469" si="574">B449</f>
        <v>#REF!</v>
      </c>
      <c r="C469" s="58" t="e">
        <f t="shared" si="574"/>
        <v>#REF!</v>
      </c>
      <c r="D469" s="53" t="e">
        <f t="shared" si="574"/>
        <v>#REF!</v>
      </c>
      <c r="E469" s="36" t="e">
        <f t="shared" si="551"/>
        <v>#REF!</v>
      </c>
      <c r="F469" s="5"/>
      <c r="G469" s="5"/>
      <c r="H469" s="5"/>
      <c r="I469" s="5"/>
      <c r="J469" s="56">
        <f t="shared" si="552"/>
        <v>0</v>
      </c>
      <c r="K469" s="5"/>
      <c r="L469" s="5"/>
      <c r="M469" s="5"/>
      <c r="N469" s="5"/>
      <c r="O469" s="56">
        <f t="shared" si="553"/>
        <v>0</v>
      </c>
      <c r="P469" s="5"/>
      <c r="Q469" s="5"/>
      <c r="R469" s="5"/>
      <c r="S469" s="5"/>
      <c r="T469" s="56">
        <f t="shared" si="554"/>
        <v>0</v>
      </c>
      <c r="U469" s="5"/>
      <c r="V469" s="5"/>
      <c r="W469" s="5"/>
      <c r="X469" s="5"/>
      <c r="Y469" s="56">
        <f t="shared" si="555"/>
        <v>0</v>
      </c>
      <c r="Z469" s="2">
        <v>11</v>
      </c>
      <c r="AA469" s="39">
        <f t="shared" si="556"/>
        <v>0</v>
      </c>
      <c r="AB469" s="39">
        <f t="shared" si="557"/>
        <v>0</v>
      </c>
      <c r="AC469" s="39">
        <f t="shared" si="558"/>
        <v>0</v>
      </c>
    </row>
    <row r="470" spans="1:29" ht="15.75" customHeight="1">
      <c r="A470" s="6">
        <v>25</v>
      </c>
      <c r="B470" s="14" t="e">
        <f t="shared" ref="B470:D470" si="575">B450</f>
        <v>#REF!</v>
      </c>
      <c r="C470" s="58" t="e">
        <f t="shared" si="575"/>
        <v>#REF!</v>
      </c>
      <c r="D470" s="53" t="e">
        <f t="shared" si="575"/>
        <v>#REF!</v>
      </c>
      <c r="E470" s="36" t="e">
        <f t="shared" si="551"/>
        <v>#REF!</v>
      </c>
      <c r="F470" s="5"/>
      <c r="G470" s="5"/>
      <c r="H470" s="5"/>
      <c r="I470" s="5"/>
      <c r="J470" s="56">
        <f t="shared" si="552"/>
        <v>0</v>
      </c>
      <c r="K470" s="5"/>
      <c r="L470" s="5"/>
      <c r="M470" s="5"/>
      <c r="N470" s="5"/>
      <c r="O470" s="56">
        <f t="shared" si="553"/>
        <v>0</v>
      </c>
      <c r="P470" s="5"/>
      <c r="Q470" s="5"/>
      <c r="R470" s="5"/>
      <c r="S470" s="5"/>
      <c r="T470" s="56">
        <f t="shared" si="554"/>
        <v>0</v>
      </c>
      <c r="U470" s="5"/>
      <c r="V470" s="5"/>
      <c r="W470" s="5"/>
      <c r="X470" s="5"/>
      <c r="Y470" s="56">
        <f t="shared" si="555"/>
        <v>0</v>
      </c>
      <c r="Z470" s="2">
        <v>11</v>
      </c>
      <c r="AA470" s="39">
        <f t="shared" si="556"/>
        <v>0</v>
      </c>
      <c r="AB470" s="39">
        <f t="shared" si="557"/>
        <v>0</v>
      </c>
      <c r="AC470" s="39">
        <f t="shared" si="558"/>
        <v>0</v>
      </c>
    </row>
    <row r="471" spans="1:29" ht="15.75">
      <c r="A471" s="6">
        <v>25</v>
      </c>
      <c r="B471" s="45"/>
      <c r="C471" s="46"/>
      <c r="D471" s="47"/>
      <c r="E471" s="48"/>
      <c r="F471" s="49"/>
      <c r="G471" s="49"/>
      <c r="H471" s="49"/>
      <c r="I471" s="49"/>
      <c r="J471" s="49">
        <f>SUM(J453:J470)</f>
        <v>0</v>
      </c>
      <c r="K471" s="49"/>
      <c r="L471" s="49"/>
      <c r="M471" s="49"/>
      <c r="N471" s="49"/>
      <c r="O471" s="49">
        <f>SUM(O453:O470)</f>
        <v>0</v>
      </c>
      <c r="P471" s="49"/>
      <c r="Q471" s="49"/>
      <c r="R471" s="49"/>
      <c r="S471" s="49"/>
      <c r="T471" s="49">
        <f>SUM(T453:T470)</f>
        <v>0</v>
      </c>
      <c r="U471" s="49"/>
      <c r="V471" s="49"/>
      <c r="W471" s="49"/>
      <c r="X471" s="49"/>
      <c r="Y471" s="49">
        <f>SUM(Y453:Y470)</f>
        <v>0</v>
      </c>
      <c r="Z471" s="2">
        <v>1</v>
      </c>
      <c r="AA471" s="50">
        <f t="shared" ref="AA471:AC471" si="576">SUM(AA453:AA470)</f>
        <v>0</v>
      </c>
      <c r="AB471" s="50">
        <f t="shared" si="576"/>
        <v>0</v>
      </c>
      <c r="AC471" s="50">
        <f t="shared" si="576"/>
        <v>0</v>
      </c>
    </row>
    <row r="472" spans="1:29" ht="15.75" customHeight="1">
      <c r="A472" s="6">
        <v>26</v>
      </c>
      <c r="B472" s="98" t="str">
        <f>"Буква (или иное название) класса "&amp;A472&amp;":"</f>
        <v>Буква (или иное название) класса 26:</v>
      </c>
      <c r="C472" s="99"/>
      <c r="D472" s="54"/>
      <c r="E472" s="30"/>
      <c r="F472" s="100"/>
      <c r="G472" s="101"/>
      <c r="H472" s="101"/>
      <c r="I472" s="101"/>
      <c r="J472" s="101"/>
      <c r="K472" s="101"/>
      <c r="L472" s="101"/>
      <c r="M472" s="101"/>
      <c r="N472" s="101"/>
      <c r="O472" s="101"/>
      <c r="P472" s="101"/>
      <c r="Q472" s="101"/>
      <c r="R472" s="101"/>
      <c r="S472" s="101"/>
      <c r="T472" s="101"/>
      <c r="U472" s="101"/>
      <c r="V472" s="101"/>
      <c r="W472" s="101"/>
      <c r="X472" s="101"/>
      <c r="Y472" s="101"/>
      <c r="Z472" s="2">
        <v>26</v>
      </c>
      <c r="AA472" s="32"/>
      <c r="AB472" s="32"/>
      <c r="AC472" s="32"/>
    </row>
    <row r="473" spans="1:29" ht="15.75" customHeight="1">
      <c r="A473" s="6">
        <v>26</v>
      </c>
      <c r="B473" s="14" t="str">
        <f t="shared" ref="B473:D473" si="577">B453</f>
        <v>5Ж</v>
      </c>
      <c r="C473" s="58">
        <f t="shared" si="577"/>
        <v>0</v>
      </c>
      <c r="D473" s="59">
        <f t="shared" si="577"/>
        <v>0</v>
      </c>
      <c r="E473" s="36" t="e">
        <f t="shared" ref="E473:E490" si="578">(J473+O473+T473+Y473+#REF!)/D473</f>
        <v>#REF!</v>
      </c>
      <c r="F473" s="37"/>
      <c r="G473" s="5"/>
      <c r="H473" s="5"/>
      <c r="I473" s="37"/>
      <c r="J473" s="38">
        <f t="shared" ref="J473:J490" si="579">COUNTA(F473:I473)</f>
        <v>0</v>
      </c>
      <c r="K473" s="37"/>
      <c r="L473" s="5"/>
      <c r="M473" s="5"/>
      <c r="N473" s="5"/>
      <c r="O473" s="38">
        <f t="shared" ref="O473:O490" si="580">COUNTA(K473:N473)</f>
        <v>0</v>
      </c>
      <c r="P473" s="5"/>
      <c r="Q473" s="5"/>
      <c r="R473" s="5"/>
      <c r="S473" s="37"/>
      <c r="T473" s="38">
        <f t="shared" ref="T473:T490" si="581">COUNTA(P473:S473)</f>
        <v>0</v>
      </c>
      <c r="U473" s="5"/>
      <c r="V473" s="5"/>
      <c r="W473" s="5"/>
      <c r="X473" s="5"/>
      <c r="Y473" s="38">
        <f t="shared" ref="Y473:Y490" si="582">COUNTA(U473:X473)</f>
        <v>0</v>
      </c>
      <c r="Z473" s="2">
        <v>26</v>
      </c>
      <c r="AA473" s="39">
        <f t="shared" ref="AA473:AA490" si="583">IF($F$1&gt;0,COUNTIF(F473:Y473,$F$1),0)</f>
        <v>0</v>
      </c>
      <c r="AB473" s="39">
        <f t="shared" ref="AB473:AB490" si="584">IF($G$1&gt;0,COUNTIF(F473:Y473,$G$1),0)</f>
        <v>0</v>
      </c>
      <c r="AC473" s="39">
        <f t="shared" ref="AC473:AC490" si="585">IF($H$1&gt;0,COUNTIF(F473:Y473,$H$1),0)</f>
        <v>0</v>
      </c>
    </row>
    <row r="474" spans="1:29" ht="15.75" customHeight="1">
      <c r="A474" s="6">
        <v>26</v>
      </c>
      <c r="B474" s="14" t="str">
        <f t="shared" ref="B474:D474" si="586">B454</f>
        <v>Русский язык</v>
      </c>
      <c r="C474" s="58" t="str">
        <f t="shared" si="586"/>
        <v>5 класс</v>
      </c>
      <c r="D474" s="53">
        <f t="shared" si="586"/>
        <v>80</v>
      </c>
      <c r="E474" s="36" t="e">
        <f t="shared" si="578"/>
        <v>#REF!</v>
      </c>
      <c r="F474" s="5"/>
      <c r="G474" s="5"/>
      <c r="H474" s="5"/>
      <c r="I474" s="5"/>
      <c r="J474" s="38">
        <f t="shared" si="579"/>
        <v>0</v>
      </c>
      <c r="K474" s="5"/>
      <c r="L474" s="5"/>
      <c r="M474" s="5"/>
      <c r="N474" s="5"/>
      <c r="O474" s="38">
        <f t="shared" si="580"/>
        <v>0</v>
      </c>
      <c r="P474" s="5"/>
      <c r="Q474" s="5"/>
      <c r="R474" s="5"/>
      <c r="S474" s="5"/>
      <c r="T474" s="38">
        <f t="shared" si="581"/>
        <v>0</v>
      </c>
      <c r="U474" s="5"/>
      <c r="V474" s="5"/>
      <c r="W474" s="5"/>
      <c r="X474" s="5"/>
      <c r="Y474" s="38">
        <f t="shared" si="582"/>
        <v>0</v>
      </c>
      <c r="Z474" s="2">
        <v>26</v>
      </c>
      <c r="AA474" s="39">
        <f t="shared" si="583"/>
        <v>0</v>
      </c>
      <c r="AB474" s="39">
        <f t="shared" si="584"/>
        <v>0</v>
      </c>
      <c r="AC474" s="39">
        <f t="shared" si="585"/>
        <v>0</v>
      </c>
    </row>
    <row r="475" spans="1:29" ht="15.75" customHeight="1">
      <c r="A475" s="6">
        <v>26</v>
      </c>
      <c r="B475" s="14" t="str">
        <f t="shared" ref="B475:D475" si="587">B455</f>
        <v>Литература</v>
      </c>
      <c r="C475" s="58" t="str">
        <f t="shared" si="587"/>
        <v>5 класс</v>
      </c>
      <c r="D475" s="53">
        <f t="shared" si="587"/>
        <v>48</v>
      </c>
      <c r="E475" s="36" t="e">
        <f t="shared" si="578"/>
        <v>#REF!</v>
      </c>
      <c r="F475" s="5"/>
      <c r="G475" s="5"/>
      <c r="H475" s="5"/>
      <c r="I475" s="5"/>
      <c r="J475" s="38">
        <f t="shared" si="579"/>
        <v>0</v>
      </c>
      <c r="K475" s="5"/>
      <c r="L475" s="5"/>
      <c r="M475" s="5"/>
      <c r="N475" s="5"/>
      <c r="O475" s="38">
        <f t="shared" si="580"/>
        <v>0</v>
      </c>
      <c r="P475" s="5"/>
      <c r="Q475" s="5"/>
      <c r="R475" s="5"/>
      <c r="S475" s="5"/>
      <c r="T475" s="38">
        <f t="shared" si="581"/>
        <v>0</v>
      </c>
      <c r="U475" s="5"/>
      <c r="V475" s="5"/>
      <c r="W475" s="5"/>
      <c r="X475" s="5"/>
      <c r="Y475" s="38">
        <f t="shared" si="582"/>
        <v>0</v>
      </c>
      <c r="Z475" s="2">
        <v>26</v>
      </c>
      <c r="AA475" s="39">
        <f t="shared" si="583"/>
        <v>0</v>
      </c>
      <c r="AB475" s="39">
        <f t="shared" si="584"/>
        <v>0</v>
      </c>
      <c r="AC475" s="39">
        <f t="shared" si="585"/>
        <v>0</v>
      </c>
    </row>
    <row r="476" spans="1:29" ht="15.75" customHeight="1">
      <c r="A476" s="6">
        <v>26</v>
      </c>
      <c r="B476" s="14" t="str">
        <f t="shared" ref="B476:D476" si="588">B456</f>
        <v>Родной язык и (или) государственный язык республики Российской Федерации</v>
      </c>
      <c r="C476" s="58" t="str">
        <f t="shared" si="588"/>
        <v>5 класс</v>
      </c>
      <c r="D476" s="53">
        <f t="shared" si="588"/>
        <v>16</v>
      </c>
      <c r="E476" s="36" t="e">
        <f t="shared" si="578"/>
        <v>#REF!</v>
      </c>
      <c r="F476" s="37"/>
      <c r="G476" s="5"/>
      <c r="H476" s="37"/>
      <c r="I476" s="5"/>
      <c r="J476" s="38">
        <f t="shared" si="579"/>
        <v>0</v>
      </c>
      <c r="K476" s="37"/>
      <c r="L476" s="37"/>
      <c r="M476" s="37"/>
      <c r="N476" s="5"/>
      <c r="O476" s="38">
        <f t="shared" si="580"/>
        <v>0</v>
      </c>
      <c r="P476" s="5"/>
      <c r="Q476" s="5"/>
      <c r="R476" s="5"/>
      <c r="S476" s="5"/>
      <c r="T476" s="38">
        <f t="shared" si="581"/>
        <v>0</v>
      </c>
      <c r="U476" s="5"/>
      <c r="V476" s="5"/>
      <c r="W476" s="5"/>
      <c r="X476" s="5"/>
      <c r="Y476" s="38">
        <f t="shared" si="582"/>
        <v>0</v>
      </c>
      <c r="Z476" s="2">
        <v>26</v>
      </c>
      <c r="AA476" s="39">
        <f t="shared" si="583"/>
        <v>0</v>
      </c>
      <c r="AB476" s="39">
        <f t="shared" si="584"/>
        <v>0</v>
      </c>
      <c r="AC476" s="39">
        <f t="shared" si="585"/>
        <v>0</v>
      </c>
    </row>
    <row r="477" spans="1:29" ht="15.75" customHeight="1">
      <c r="A477" s="6">
        <v>26</v>
      </c>
      <c r="B477" s="14" t="str">
        <f t="shared" ref="B477:D477" si="589">B457</f>
        <v>Иностранный язык</v>
      </c>
      <c r="C477" s="58" t="str">
        <f t="shared" si="589"/>
        <v>5 класс</v>
      </c>
      <c r="D477" s="53">
        <f t="shared" si="589"/>
        <v>48</v>
      </c>
      <c r="E477" s="36" t="e">
        <f t="shared" si="578"/>
        <v>#REF!</v>
      </c>
      <c r="F477" s="5"/>
      <c r="G477" s="5"/>
      <c r="H477" s="5"/>
      <c r="I477" s="37"/>
      <c r="J477" s="38">
        <f t="shared" si="579"/>
        <v>0</v>
      </c>
      <c r="K477" s="37"/>
      <c r="L477" s="5"/>
      <c r="M477" s="5"/>
      <c r="N477" s="5"/>
      <c r="O477" s="38">
        <f t="shared" si="580"/>
        <v>0</v>
      </c>
      <c r="P477" s="5"/>
      <c r="Q477" s="5"/>
      <c r="R477" s="5"/>
      <c r="S477" s="5"/>
      <c r="T477" s="38">
        <f t="shared" si="581"/>
        <v>0</v>
      </c>
      <c r="U477" s="5"/>
      <c r="V477" s="5"/>
      <c r="W477" s="5"/>
      <c r="X477" s="5"/>
      <c r="Y477" s="38">
        <f t="shared" si="582"/>
        <v>0</v>
      </c>
      <c r="Z477" s="2">
        <v>26</v>
      </c>
      <c r="AA477" s="39">
        <f t="shared" si="583"/>
        <v>0</v>
      </c>
      <c r="AB477" s="39">
        <f t="shared" si="584"/>
        <v>0</v>
      </c>
      <c r="AC477" s="39">
        <f t="shared" si="585"/>
        <v>0</v>
      </c>
    </row>
    <row r="478" spans="1:29" ht="15.75" customHeight="1">
      <c r="A478" s="6">
        <v>26</v>
      </c>
      <c r="B478" s="14" t="str">
        <f t="shared" ref="B478:D478" si="590">B458</f>
        <v>Математика</v>
      </c>
      <c r="C478" s="58" t="str">
        <f t="shared" si="590"/>
        <v>5 класс</v>
      </c>
      <c r="D478" s="53">
        <f t="shared" si="590"/>
        <v>80</v>
      </c>
      <c r="E478" s="36" t="e">
        <f t="shared" si="578"/>
        <v>#REF!</v>
      </c>
      <c r="F478" s="37"/>
      <c r="G478" s="5"/>
      <c r="H478" s="5"/>
      <c r="I478" s="5"/>
      <c r="J478" s="38">
        <f t="shared" si="579"/>
        <v>0</v>
      </c>
      <c r="K478" s="5"/>
      <c r="L478" s="5"/>
      <c r="M478" s="5"/>
      <c r="N478" s="5"/>
      <c r="O478" s="38">
        <f t="shared" si="580"/>
        <v>0</v>
      </c>
      <c r="P478" s="5"/>
      <c r="Q478" s="5"/>
      <c r="R478" s="5"/>
      <c r="S478" s="5"/>
      <c r="T478" s="38">
        <f t="shared" si="581"/>
        <v>0</v>
      </c>
      <c r="U478" s="5"/>
      <c r="V478" s="5"/>
      <c r="W478" s="5"/>
      <c r="X478" s="5"/>
      <c r="Y478" s="38">
        <f t="shared" si="582"/>
        <v>0</v>
      </c>
      <c r="Z478" s="2">
        <v>26</v>
      </c>
      <c r="AA478" s="39">
        <f t="shared" si="583"/>
        <v>0</v>
      </c>
      <c r="AB478" s="39">
        <f t="shared" si="584"/>
        <v>0</v>
      </c>
      <c r="AC478" s="39">
        <f t="shared" si="585"/>
        <v>0</v>
      </c>
    </row>
    <row r="479" spans="1:29" ht="15.75" customHeight="1">
      <c r="A479" s="6">
        <v>26</v>
      </c>
      <c r="B479" s="14" t="str">
        <f t="shared" ref="B479:D479" si="591">B459</f>
        <v>История</v>
      </c>
      <c r="C479" s="58" t="str">
        <f t="shared" si="591"/>
        <v>5 класс</v>
      </c>
      <c r="D479" s="53">
        <f t="shared" si="591"/>
        <v>32</v>
      </c>
      <c r="E479" s="36" t="e">
        <f t="shared" si="578"/>
        <v>#REF!</v>
      </c>
      <c r="F479" s="5"/>
      <c r="G479" s="5"/>
      <c r="H479" s="5"/>
      <c r="I479" s="5"/>
      <c r="J479" s="38">
        <f t="shared" si="579"/>
        <v>0</v>
      </c>
      <c r="K479" s="5"/>
      <c r="L479" s="5"/>
      <c r="M479" s="5"/>
      <c r="N479" s="37"/>
      <c r="O479" s="38">
        <f t="shared" si="580"/>
        <v>0</v>
      </c>
      <c r="P479" s="37"/>
      <c r="Q479" s="5"/>
      <c r="R479" s="5"/>
      <c r="S479" s="5"/>
      <c r="T479" s="38">
        <f t="shared" si="581"/>
        <v>0</v>
      </c>
      <c r="U479" s="5"/>
      <c r="V479" s="5"/>
      <c r="W479" s="5"/>
      <c r="X479" s="5"/>
      <c r="Y479" s="38">
        <f t="shared" si="582"/>
        <v>0</v>
      </c>
      <c r="Z479" s="2">
        <v>26</v>
      </c>
      <c r="AA479" s="39">
        <f t="shared" si="583"/>
        <v>0</v>
      </c>
      <c r="AB479" s="39">
        <f t="shared" si="584"/>
        <v>0</v>
      </c>
      <c r="AC479" s="39">
        <f t="shared" si="585"/>
        <v>0</v>
      </c>
    </row>
    <row r="480" spans="1:29" ht="15.75" customHeight="1">
      <c r="A480" s="6">
        <v>26</v>
      </c>
      <c r="B480" s="14" t="str">
        <f t="shared" ref="B480:D480" si="592">B460</f>
        <v>География</v>
      </c>
      <c r="C480" s="58" t="str">
        <f t="shared" si="592"/>
        <v>5 класс</v>
      </c>
      <c r="D480" s="53">
        <f t="shared" si="592"/>
        <v>16</v>
      </c>
      <c r="E480" s="36" t="e">
        <f t="shared" si="578"/>
        <v>#REF!</v>
      </c>
      <c r="F480" s="5"/>
      <c r="G480" s="5"/>
      <c r="H480" s="5"/>
      <c r="I480" s="37"/>
      <c r="J480" s="38">
        <f t="shared" si="579"/>
        <v>0</v>
      </c>
      <c r="K480" s="5"/>
      <c r="L480" s="5"/>
      <c r="M480" s="5"/>
      <c r="N480" s="5"/>
      <c r="O480" s="38">
        <f t="shared" si="580"/>
        <v>0</v>
      </c>
      <c r="P480" s="5"/>
      <c r="Q480" s="5"/>
      <c r="R480" s="5"/>
      <c r="S480" s="5"/>
      <c r="T480" s="38">
        <f t="shared" si="581"/>
        <v>0</v>
      </c>
      <c r="U480" s="5"/>
      <c r="V480" s="5"/>
      <c r="W480" s="5"/>
      <c r="X480" s="37"/>
      <c r="Y480" s="38">
        <f t="shared" si="582"/>
        <v>0</v>
      </c>
      <c r="Z480" s="2">
        <v>26</v>
      </c>
      <c r="AA480" s="39">
        <f t="shared" si="583"/>
        <v>0</v>
      </c>
      <c r="AB480" s="39">
        <f t="shared" si="584"/>
        <v>0</v>
      </c>
      <c r="AC480" s="39">
        <f t="shared" si="585"/>
        <v>0</v>
      </c>
    </row>
    <row r="481" spans="1:29" ht="15.75" customHeight="1">
      <c r="A481" s="6">
        <v>26</v>
      </c>
      <c r="B481" s="14" t="str">
        <f t="shared" ref="B481:D481" si="593">B461</f>
        <v>Биология</v>
      </c>
      <c r="C481" s="58" t="str">
        <f t="shared" si="593"/>
        <v>5 класс</v>
      </c>
      <c r="D481" s="53">
        <f t="shared" si="593"/>
        <v>16</v>
      </c>
      <c r="E481" s="36" t="e">
        <f t="shared" si="578"/>
        <v>#REF!</v>
      </c>
      <c r="F481" s="5"/>
      <c r="G481" s="5"/>
      <c r="H481" s="5"/>
      <c r="I481" s="5"/>
      <c r="J481" s="38">
        <f t="shared" si="579"/>
        <v>0</v>
      </c>
      <c r="K481" s="5"/>
      <c r="L481" s="5"/>
      <c r="M481" s="5"/>
      <c r="N481" s="5"/>
      <c r="O481" s="38">
        <f t="shared" si="580"/>
        <v>0</v>
      </c>
      <c r="P481" s="5"/>
      <c r="Q481" s="5"/>
      <c r="R481" s="5"/>
      <c r="S481" s="5"/>
      <c r="T481" s="38">
        <f t="shared" si="581"/>
        <v>0</v>
      </c>
      <c r="U481" s="5"/>
      <c r="V481" s="5"/>
      <c r="W481" s="5"/>
      <c r="X481" s="5"/>
      <c r="Y481" s="38">
        <f t="shared" si="582"/>
        <v>0</v>
      </c>
      <c r="Z481" s="2">
        <v>26</v>
      </c>
      <c r="AA481" s="39">
        <f t="shared" si="583"/>
        <v>0</v>
      </c>
      <c r="AB481" s="39">
        <f t="shared" si="584"/>
        <v>0</v>
      </c>
      <c r="AC481" s="39">
        <f t="shared" si="585"/>
        <v>0</v>
      </c>
    </row>
    <row r="482" spans="1:29" ht="15.75" customHeight="1">
      <c r="A482" s="6">
        <v>26</v>
      </c>
      <c r="B482" s="14" t="str">
        <f t="shared" ref="B482:D482" si="594">B462</f>
        <v>Технология</v>
      </c>
      <c r="C482" s="58" t="str">
        <f t="shared" si="594"/>
        <v>5 класс</v>
      </c>
      <c r="D482" s="53">
        <f t="shared" si="594"/>
        <v>32</v>
      </c>
      <c r="E482" s="36" t="e">
        <f t="shared" si="578"/>
        <v>#REF!</v>
      </c>
      <c r="F482" s="5"/>
      <c r="G482" s="5"/>
      <c r="H482" s="5"/>
      <c r="I482" s="5"/>
      <c r="J482" s="38">
        <f t="shared" si="579"/>
        <v>0</v>
      </c>
      <c r="K482" s="5"/>
      <c r="L482" s="5"/>
      <c r="M482" s="5"/>
      <c r="N482" s="5"/>
      <c r="O482" s="38">
        <f t="shared" si="580"/>
        <v>0</v>
      </c>
      <c r="P482" s="5"/>
      <c r="Q482" s="5"/>
      <c r="R482" s="5"/>
      <c r="S482" s="37"/>
      <c r="T482" s="38">
        <f t="shared" si="581"/>
        <v>0</v>
      </c>
      <c r="U482" s="37"/>
      <c r="V482" s="5"/>
      <c r="W482" s="5"/>
      <c r="X482" s="5"/>
      <c r="Y482" s="38">
        <f t="shared" si="582"/>
        <v>0</v>
      </c>
      <c r="Z482" s="2">
        <v>26</v>
      </c>
      <c r="AA482" s="39">
        <f t="shared" si="583"/>
        <v>0</v>
      </c>
      <c r="AB482" s="39">
        <f t="shared" si="584"/>
        <v>0</v>
      </c>
      <c r="AC482" s="39">
        <f t="shared" si="585"/>
        <v>0</v>
      </c>
    </row>
    <row r="483" spans="1:29" ht="15.75" customHeight="1">
      <c r="A483" s="6">
        <v>26</v>
      </c>
      <c r="B483" s="14" t="str">
        <f t="shared" ref="B483:D483" si="595">B463</f>
        <v>Физическая культура</v>
      </c>
      <c r="C483" s="58" t="str">
        <f t="shared" si="595"/>
        <v>5 класс</v>
      </c>
      <c r="D483" s="53">
        <f t="shared" si="595"/>
        <v>32</v>
      </c>
      <c r="E483" s="36" t="e">
        <f t="shared" si="578"/>
        <v>#REF!</v>
      </c>
      <c r="F483" s="5"/>
      <c r="G483" s="5"/>
      <c r="H483" s="5"/>
      <c r="I483" s="5"/>
      <c r="J483" s="38">
        <f t="shared" si="579"/>
        <v>0</v>
      </c>
      <c r="K483" s="5"/>
      <c r="L483" s="5"/>
      <c r="M483" s="5"/>
      <c r="N483" s="5"/>
      <c r="O483" s="38">
        <f t="shared" si="580"/>
        <v>0</v>
      </c>
      <c r="P483" s="5"/>
      <c r="Q483" s="5"/>
      <c r="R483" s="5"/>
      <c r="S483" s="5"/>
      <c r="T483" s="38">
        <f t="shared" si="581"/>
        <v>0</v>
      </c>
      <c r="U483" s="5"/>
      <c r="V483" s="5"/>
      <c r="W483" s="5"/>
      <c r="X483" s="5"/>
      <c r="Y483" s="38">
        <f t="shared" si="582"/>
        <v>0</v>
      </c>
      <c r="Z483" s="2">
        <v>26</v>
      </c>
      <c r="AA483" s="39">
        <f t="shared" si="583"/>
        <v>0</v>
      </c>
      <c r="AB483" s="39">
        <f t="shared" si="584"/>
        <v>0</v>
      </c>
      <c r="AC483" s="39">
        <f t="shared" si="585"/>
        <v>0</v>
      </c>
    </row>
    <row r="484" spans="1:29" ht="15.75" customHeight="1">
      <c r="A484" s="6">
        <v>26</v>
      </c>
      <c r="B484" s="14" t="str">
        <f t="shared" ref="B484:D484" si="596">B464</f>
        <v>Основы духовно-нравственной культуры народов России</v>
      </c>
      <c r="C484" s="58" t="str">
        <f t="shared" si="596"/>
        <v>5 класс</v>
      </c>
      <c r="D484" s="53">
        <f t="shared" si="596"/>
        <v>16</v>
      </c>
      <c r="E484" s="36" t="e">
        <f t="shared" si="578"/>
        <v>#REF!</v>
      </c>
      <c r="F484" s="5"/>
      <c r="G484" s="5"/>
      <c r="H484" s="5"/>
      <c r="I484" s="5"/>
      <c r="J484" s="38">
        <f t="shared" si="579"/>
        <v>0</v>
      </c>
      <c r="K484" s="5"/>
      <c r="L484" s="5"/>
      <c r="M484" s="5"/>
      <c r="N484" s="5"/>
      <c r="O484" s="38">
        <f t="shared" si="580"/>
        <v>0</v>
      </c>
      <c r="P484" s="5"/>
      <c r="Q484" s="5"/>
      <c r="R484" s="5"/>
      <c r="S484" s="5"/>
      <c r="T484" s="38">
        <f t="shared" si="581"/>
        <v>0</v>
      </c>
      <c r="U484" s="5"/>
      <c r="V484" s="5"/>
      <c r="W484" s="5"/>
      <c r="X484" s="5"/>
      <c r="Y484" s="38">
        <f t="shared" si="582"/>
        <v>0</v>
      </c>
      <c r="Z484" s="2">
        <v>26</v>
      </c>
      <c r="AA484" s="39">
        <f t="shared" si="583"/>
        <v>0</v>
      </c>
      <c r="AB484" s="39">
        <f t="shared" si="584"/>
        <v>0</v>
      </c>
      <c r="AC484" s="39">
        <f t="shared" si="585"/>
        <v>0</v>
      </c>
    </row>
    <row r="485" spans="1:29" ht="15.75" customHeight="1">
      <c r="A485" s="6">
        <v>26</v>
      </c>
      <c r="B485" s="14" t="str">
        <f t="shared" ref="B485:D485" si="597">B465</f>
        <v>Музыка</v>
      </c>
      <c r="C485" s="58" t="str">
        <f t="shared" si="597"/>
        <v>5 класс</v>
      </c>
      <c r="D485" s="53">
        <f t="shared" si="597"/>
        <v>16</v>
      </c>
      <c r="E485" s="36" t="e">
        <f t="shared" si="578"/>
        <v>#REF!</v>
      </c>
      <c r="F485" s="5"/>
      <c r="G485" s="5"/>
      <c r="H485" s="5"/>
      <c r="I485" s="5"/>
      <c r="J485" s="56">
        <f t="shared" si="579"/>
        <v>0</v>
      </c>
      <c r="K485" s="5"/>
      <c r="L485" s="5"/>
      <c r="M485" s="5"/>
      <c r="N485" s="5"/>
      <c r="O485" s="56">
        <f t="shared" si="580"/>
        <v>0</v>
      </c>
      <c r="P485" s="5"/>
      <c r="Q485" s="5"/>
      <c r="R485" s="5"/>
      <c r="S485" s="5"/>
      <c r="T485" s="56">
        <f t="shared" si="581"/>
        <v>0</v>
      </c>
      <c r="U485" s="5"/>
      <c r="V485" s="5"/>
      <c r="W485" s="5"/>
      <c r="X485" s="5"/>
      <c r="Y485" s="56">
        <f t="shared" si="582"/>
        <v>0</v>
      </c>
      <c r="Z485" s="2">
        <v>26</v>
      </c>
      <c r="AA485" s="39">
        <f t="shared" si="583"/>
        <v>0</v>
      </c>
      <c r="AB485" s="39">
        <f t="shared" si="584"/>
        <v>0</v>
      </c>
      <c r="AC485" s="39">
        <f t="shared" si="585"/>
        <v>0</v>
      </c>
    </row>
    <row r="486" spans="1:29" ht="15.75" customHeight="1">
      <c r="A486" s="6">
        <v>26</v>
      </c>
      <c r="B486" s="14" t="e">
        <f t="shared" ref="B486:D486" si="598">B466</f>
        <v>#REF!</v>
      </c>
      <c r="C486" s="58" t="e">
        <f t="shared" si="598"/>
        <v>#REF!</v>
      </c>
      <c r="D486" s="53" t="e">
        <f t="shared" si="598"/>
        <v>#REF!</v>
      </c>
      <c r="E486" s="36" t="e">
        <f t="shared" si="578"/>
        <v>#REF!</v>
      </c>
      <c r="F486" s="5"/>
      <c r="G486" s="5"/>
      <c r="H486" s="5"/>
      <c r="I486" s="5"/>
      <c r="J486" s="56">
        <f t="shared" si="579"/>
        <v>0</v>
      </c>
      <c r="K486" s="5"/>
      <c r="L486" s="5"/>
      <c r="M486" s="5"/>
      <c r="N486" s="5"/>
      <c r="O486" s="56">
        <f t="shared" si="580"/>
        <v>0</v>
      </c>
      <c r="P486" s="5"/>
      <c r="Q486" s="5"/>
      <c r="R486" s="5"/>
      <c r="S486" s="5"/>
      <c r="T486" s="56">
        <f t="shared" si="581"/>
        <v>0</v>
      </c>
      <c r="U486" s="5"/>
      <c r="V486" s="5"/>
      <c r="W486" s="5"/>
      <c r="X486" s="5"/>
      <c r="Y486" s="56">
        <f t="shared" si="582"/>
        <v>0</v>
      </c>
      <c r="Z486" s="2">
        <v>11</v>
      </c>
      <c r="AA486" s="39">
        <f t="shared" si="583"/>
        <v>0</v>
      </c>
      <c r="AB486" s="39">
        <f t="shared" si="584"/>
        <v>0</v>
      </c>
      <c r="AC486" s="39">
        <f t="shared" si="585"/>
        <v>0</v>
      </c>
    </row>
    <row r="487" spans="1:29" ht="15.75" customHeight="1">
      <c r="A487" s="6">
        <v>26</v>
      </c>
      <c r="B487" s="14" t="e">
        <f t="shared" ref="B487:D487" si="599">B467</f>
        <v>#REF!</v>
      </c>
      <c r="C487" s="58" t="e">
        <f t="shared" si="599"/>
        <v>#REF!</v>
      </c>
      <c r="D487" s="53" t="e">
        <f t="shared" si="599"/>
        <v>#REF!</v>
      </c>
      <c r="E487" s="36" t="e">
        <f t="shared" si="578"/>
        <v>#REF!</v>
      </c>
      <c r="F487" s="5"/>
      <c r="G487" s="5"/>
      <c r="H487" s="5"/>
      <c r="I487" s="5"/>
      <c r="J487" s="56">
        <f t="shared" si="579"/>
        <v>0</v>
      </c>
      <c r="K487" s="5"/>
      <c r="L487" s="5"/>
      <c r="M487" s="5"/>
      <c r="N487" s="5"/>
      <c r="O487" s="56">
        <f t="shared" si="580"/>
        <v>0</v>
      </c>
      <c r="P487" s="5"/>
      <c r="Q487" s="5"/>
      <c r="R487" s="5"/>
      <c r="S487" s="5"/>
      <c r="T487" s="56">
        <f t="shared" si="581"/>
        <v>0</v>
      </c>
      <c r="U487" s="5"/>
      <c r="V487" s="5"/>
      <c r="W487" s="5"/>
      <c r="X487" s="5"/>
      <c r="Y487" s="56">
        <f t="shared" si="582"/>
        <v>0</v>
      </c>
      <c r="Z487" s="2">
        <v>11</v>
      </c>
      <c r="AA487" s="39">
        <f t="shared" si="583"/>
        <v>0</v>
      </c>
      <c r="AB487" s="39">
        <f t="shared" si="584"/>
        <v>0</v>
      </c>
      <c r="AC487" s="39">
        <f t="shared" si="585"/>
        <v>0</v>
      </c>
    </row>
    <row r="488" spans="1:29" ht="15.75" customHeight="1">
      <c r="A488" s="6">
        <v>26</v>
      </c>
      <c r="B488" s="14" t="e">
        <f t="shared" ref="B488:D488" si="600">B468</f>
        <v>#REF!</v>
      </c>
      <c r="C488" s="58" t="e">
        <f t="shared" si="600"/>
        <v>#REF!</v>
      </c>
      <c r="D488" s="53" t="e">
        <f t="shared" si="600"/>
        <v>#REF!</v>
      </c>
      <c r="E488" s="36" t="e">
        <f t="shared" si="578"/>
        <v>#REF!</v>
      </c>
      <c r="F488" s="5"/>
      <c r="G488" s="5"/>
      <c r="H488" s="5"/>
      <c r="I488" s="5"/>
      <c r="J488" s="56">
        <f t="shared" si="579"/>
        <v>0</v>
      </c>
      <c r="K488" s="5"/>
      <c r="L488" s="5"/>
      <c r="M488" s="5"/>
      <c r="N488" s="5"/>
      <c r="O488" s="56">
        <f t="shared" si="580"/>
        <v>0</v>
      </c>
      <c r="P488" s="5"/>
      <c r="Q488" s="5"/>
      <c r="R488" s="5"/>
      <c r="S488" s="5"/>
      <c r="T488" s="56">
        <f t="shared" si="581"/>
        <v>0</v>
      </c>
      <c r="U488" s="5"/>
      <c r="V488" s="5"/>
      <c r="W488" s="5"/>
      <c r="X488" s="5"/>
      <c r="Y488" s="56">
        <f t="shared" si="582"/>
        <v>0</v>
      </c>
      <c r="Z488" s="2">
        <v>11</v>
      </c>
      <c r="AA488" s="39">
        <f t="shared" si="583"/>
        <v>0</v>
      </c>
      <c r="AB488" s="39">
        <f t="shared" si="584"/>
        <v>0</v>
      </c>
      <c r="AC488" s="39">
        <f t="shared" si="585"/>
        <v>0</v>
      </c>
    </row>
    <row r="489" spans="1:29" ht="15.75" customHeight="1">
      <c r="A489" s="6">
        <v>26</v>
      </c>
      <c r="B489" s="14" t="e">
        <f t="shared" ref="B489:D489" si="601">B469</f>
        <v>#REF!</v>
      </c>
      <c r="C489" s="58" t="e">
        <f t="shared" si="601"/>
        <v>#REF!</v>
      </c>
      <c r="D489" s="53" t="e">
        <f t="shared" si="601"/>
        <v>#REF!</v>
      </c>
      <c r="E489" s="36" t="e">
        <f t="shared" si="578"/>
        <v>#REF!</v>
      </c>
      <c r="F489" s="5"/>
      <c r="G489" s="5"/>
      <c r="H489" s="5"/>
      <c r="I489" s="5"/>
      <c r="J489" s="56">
        <f t="shared" si="579"/>
        <v>0</v>
      </c>
      <c r="K489" s="5"/>
      <c r="L489" s="5"/>
      <c r="M489" s="5"/>
      <c r="N489" s="5"/>
      <c r="O489" s="56">
        <f t="shared" si="580"/>
        <v>0</v>
      </c>
      <c r="P489" s="5"/>
      <c r="Q489" s="5"/>
      <c r="R489" s="5"/>
      <c r="S489" s="5"/>
      <c r="T489" s="56">
        <f t="shared" si="581"/>
        <v>0</v>
      </c>
      <c r="U489" s="5"/>
      <c r="V489" s="5"/>
      <c r="W489" s="5"/>
      <c r="X489" s="5"/>
      <c r="Y489" s="56">
        <f t="shared" si="582"/>
        <v>0</v>
      </c>
      <c r="Z489" s="2">
        <v>11</v>
      </c>
      <c r="AA489" s="39">
        <f t="shared" si="583"/>
        <v>0</v>
      </c>
      <c r="AB489" s="39">
        <f t="shared" si="584"/>
        <v>0</v>
      </c>
      <c r="AC489" s="39">
        <f t="shared" si="585"/>
        <v>0</v>
      </c>
    </row>
    <row r="490" spans="1:29" ht="15.75" customHeight="1">
      <c r="A490" s="6">
        <v>26</v>
      </c>
      <c r="B490" s="14" t="e">
        <f t="shared" ref="B490:D490" si="602">B470</f>
        <v>#REF!</v>
      </c>
      <c r="C490" s="58" t="e">
        <f t="shared" si="602"/>
        <v>#REF!</v>
      </c>
      <c r="D490" s="53" t="e">
        <f t="shared" si="602"/>
        <v>#REF!</v>
      </c>
      <c r="E490" s="36" t="e">
        <f t="shared" si="578"/>
        <v>#REF!</v>
      </c>
      <c r="F490" s="5"/>
      <c r="G490" s="5"/>
      <c r="H490" s="5"/>
      <c r="I490" s="5"/>
      <c r="J490" s="56">
        <f t="shared" si="579"/>
        <v>0</v>
      </c>
      <c r="K490" s="5"/>
      <c r="L490" s="5"/>
      <c r="M490" s="5"/>
      <c r="N490" s="5"/>
      <c r="O490" s="56">
        <f t="shared" si="580"/>
        <v>0</v>
      </c>
      <c r="P490" s="5"/>
      <c r="Q490" s="5"/>
      <c r="R490" s="5"/>
      <c r="S490" s="5"/>
      <c r="T490" s="56">
        <f t="shared" si="581"/>
        <v>0</v>
      </c>
      <c r="U490" s="5"/>
      <c r="V490" s="5"/>
      <c r="W490" s="5"/>
      <c r="X490" s="5"/>
      <c r="Y490" s="56">
        <f t="shared" si="582"/>
        <v>0</v>
      </c>
      <c r="Z490" s="2">
        <v>11</v>
      </c>
      <c r="AA490" s="39">
        <f t="shared" si="583"/>
        <v>0</v>
      </c>
      <c r="AB490" s="39">
        <f t="shared" si="584"/>
        <v>0</v>
      </c>
      <c r="AC490" s="39">
        <f t="shared" si="585"/>
        <v>0</v>
      </c>
    </row>
    <row r="491" spans="1:29" ht="15.75">
      <c r="A491" s="6">
        <v>26</v>
      </c>
      <c r="B491" s="45"/>
      <c r="C491" s="46"/>
      <c r="D491" s="47"/>
      <c r="E491" s="48"/>
      <c r="F491" s="49"/>
      <c r="G491" s="49"/>
      <c r="H491" s="49"/>
      <c r="I491" s="49"/>
      <c r="J491" s="49">
        <f>SUM(J473:J490)</f>
        <v>0</v>
      </c>
      <c r="K491" s="49"/>
      <c r="L491" s="49"/>
      <c r="M491" s="49"/>
      <c r="N491" s="49"/>
      <c r="O491" s="49">
        <f>SUM(O473:O490)</f>
        <v>0</v>
      </c>
      <c r="P491" s="49"/>
      <c r="Q491" s="49"/>
      <c r="R491" s="49"/>
      <c r="S491" s="49"/>
      <c r="T491" s="49">
        <f>SUM(T473:T490)</f>
        <v>0</v>
      </c>
      <c r="U491" s="49"/>
      <c r="V491" s="49"/>
      <c r="W491" s="49"/>
      <c r="X491" s="49"/>
      <c r="Y491" s="49">
        <f>SUM(Y473:Y490)</f>
        <v>0</v>
      </c>
      <c r="Z491" s="2">
        <v>1</v>
      </c>
      <c r="AA491" s="50">
        <f t="shared" ref="AA491:AC491" si="603">SUM(AA473:AA490)</f>
        <v>0</v>
      </c>
      <c r="AB491" s="50">
        <f t="shared" si="603"/>
        <v>0</v>
      </c>
      <c r="AC491" s="50">
        <f t="shared" si="603"/>
        <v>0</v>
      </c>
    </row>
    <row r="492" spans="1:29" ht="15.75" customHeight="1">
      <c r="A492" s="6">
        <v>27</v>
      </c>
      <c r="B492" s="98" t="str">
        <f>"Буква (или иное название) класса "&amp;A492&amp;":"</f>
        <v>Буква (или иное название) класса 27:</v>
      </c>
      <c r="C492" s="99"/>
      <c r="D492" s="54"/>
      <c r="E492" s="30"/>
      <c r="F492" s="100"/>
      <c r="G492" s="101"/>
      <c r="H492" s="101"/>
      <c r="I492" s="101"/>
      <c r="J492" s="101"/>
      <c r="K492" s="101"/>
      <c r="L492" s="101"/>
      <c r="M492" s="101"/>
      <c r="N492" s="101"/>
      <c r="O492" s="101"/>
      <c r="P492" s="101"/>
      <c r="Q492" s="101"/>
      <c r="R492" s="101"/>
      <c r="S492" s="101"/>
      <c r="T492" s="101"/>
      <c r="U492" s="101"/>
      <c r="V492" s="101"/>
      <c r="W492" s="101"/>
      <c r="X492" s="101"/>
      <c r="Y492" s="101"/>
      <c r="Z492" s="2">
        <v>27</v>
      </c>
      <c r="AA492" s="32"/>
      <c r="AB492" s="32"/>
      <c r="AC492" s="32"/>
    </row>
    <row r="493" spans="1:29" ht="15.75" customHeight="1">
      <c r="A493" s="6">
        <v>27</v>
      </c>
      <c r="B493" s="14" t="str">
        <f t="shared" ref="B493:D493" si="604">B473</f>
        <v>5Ж</v>
      </c>
      <c r="C493" s="58">
        <f t="shared" si="604"/>
        <v>0</v>
      </c>
      <c r="D493" s="59">
        <f t="shared" si="604"/>
        <v>0</v>
      </c>
      <c r="E493" s="36" t="e">
        <f t="shared" ref="E493:E510" si="605">(J493+O493+T493+Y493+#REF!)/D493</f>
        <v>#REF!</v>
      </c>
      <c r="F493" s="37"/>
      <c r="G493" s="5"/>
      <c r="H493" s="5"/>
      <c r="I493" s="37"/>
      <c r="J493" s="38">
        <f t="shared" ref="J493:J510" si="606">COUNTA(F493:I493)</f>
        <v>0</v>
      </c>
      <c r="K493" s="37"/>
      <c r="L493" s="5"/>
      <c r="M493" s="5"/>
      <c r="N493" s="5"/>
      <c r="O493" s="38">
        <f t="shared" ref="O493:O510" si="607">COUNTA(K493:N493)</f>
        <v>0</v>
      </c>
      <c r="P493" s="5"/>
      <c r="Q493" s="5"/>
      <c r="R493" s="5"/>
      <c r="S493" s="37"/>
      <c r="T493" s="38">
        <f t="shared" ref="T493:T510" si="608">COUNTA(P493:S493)</f>
        <v>0</v>
      </c>
      <c r="U493" s="5"/>
      <c r="V493" s="5"/>
      <c r="W493" s="5"/>
      <c r="X493" s="5"/>
      <c r="Y493" s="38">
        <f t="shared" ref="Y493:Y510" si="609">COUNTA(U493:X493)</f>
        <v>0</v>
      </c>
      <c r="Z493" s="2">
        <v>27</v>
      </c>
      <c r="AA493" s="39">
        <f t="shared" ref="AA493:AA510" si="610">IF($F$1&gt;0,COUNTIF(F493:Y493,$F$1),0)</f>
        <v>0</v>
      </c>
      <c r="AB493" s="39">
        <f t="shared" ref="AB493:AB510" si="611">IF($G$1&gt;0,COUNTIF(F493:Y493,$G$1),0)</f>
        <v>0</v>
      </c>
      <c r="AC493" s="39">
        <f t="shared" ref="AC493:AC510" si="612">IF($H$1&gt;0,COUNTIF(F493:Y493,$H$1),0)</f>
        <v>0</v>
      </c>
    </row>
    <row r="494" spans="1:29" ht="15.75" customHeight="1">
      <c r="A494" s="6">
        <v>27</v>
      </c>
      <c r="B494" s="14" t="str">
        <f t="shared" ref="B494:D494" si="613">B474</f>
        <v>Русский язык</v>
      </c>
      <c r="C494" s="58" t="str">
        <f t="shared" si="613"/>
        <v>5 класс</v>
      </c>
      <c r="D494" s="53">
        <f t="shared" si="613"/>
        <v>80</v>
      </c>
      <c r="E494" s="36" t="e">
        <f t="shared" si="605"/>
        <v>#REF!</v>
      </c>
      <c r="F494" s="5"/>
      <c r="G494" s="5"/>
      <c r="H494" s="5"/>
      <c r="I494" s="5"/>
      <c r="J494" s="38">
        <f t="shared" si="606"/>
        <v>0</v>
      </c>
      <c r="K494" s="5"/>
      <c r="L494" s="5"/>
      <c r="M494" s="5"/>
      <c r="N494" s="5"/>
      <c r="O494" s="38">
        <f t="shared" si="607"/>
        <v>0</v>
      </c>
      <c r="P494" s="5"/>
      <c r="Q494" s="5"/>
      <c r="R494" s="5"/>
      <c r="S494" s="5"/>
      <c r="T494" s="38">
        <f t="shared" si="608"/>
        <v>0</v>
      </c>
      <c r="U494" s="5"/>
      <c r="V494" s="5"/>
      <c r="W494" s="5"/>
      <c r="X494" s="5"/>
      <c r="Y494" s="38">
        <f t="shared" si="609"/>
        <v>0</v>
      </c>
      <c r="Z494" s="2">
        <v>27</v>
      </c>
      <c r="AA494" s="39">
        <f t="shared" si="610"/>
        <v>0</v>
      </c>
      <c r="AB494" s="39">
        <f t="shared" si="611"/>
        <v>0</v>
      </c>
      <c r="AC494" s="39">
        <f t="shared" si="612"/>
        <v>0</v>
      </c>
    </row>
    <row r="495" spans="1:29" ht="15.75" customHeight="1">
      <c r="A495" s="6">
        <v>27</v>
      </c>
      <c r="B495" s="14" t="str">
        <f t="shared" ref="B495:D495" si="614">B475</f>
        <v>Литература</v>
      </c>
      <c r="C495" s="58" t="str">
        <f t="shared" si="614"/>
        <v>5 класс</v>
      </c>
      <c r="D495" s="53">
        <f t="shared" si="614"/>
        <v>48</v>
      </c>
      <c r="E495" s="36" t="e">
        <f t="shared" si="605"/>
        <v>#REF!</v>
      </c>
      <c r="F495" s="5"/>
      <c r="G495" s="5"/>
      <c r="H495" s="5"/>
      <c r="I495" s="5"/>
      <c r="J495" s="38">
        <f t="shared" si="606"/>
        <v>0</v>
      </c>
      <c r="K495" s="5"/>
      <c r="L495" s="5"/>
      <c r="M495" s="5"/>
      <c r="N495" s="5"/>
      <c r="O495" s="38">
        <f t="shared" si="607"/>
        <v>0</v>
      </c>
      <c r="P495" s="5"/>
      <c r="Q495" s="5"/>
      <c r="R495" s="5"/>
      <c r="S495" s="5"/>
      <c r="T495" s="38">
        <f t="shared" si="608"/>
        <v>0</v>
      </c>
      <c r="U495" s="5"/>
      <c r="V495" s="5"/>
      <c r="W495" s="5"/>
      <c r="X495" s="5"/>
      <c r="Y495" s="38">
        <f t="shared" si="609"/>
        <v>0</v>
      </c>
      <c r="Z495" s="2">
        <v>27</v>
      </c>
      <c r="AA495" s="39">
        <f t="shared" si="610"/>
        <v>0</v>
      </c>
      <c r="AB495" s="39">
        <f t="shared" si="611"/>
        <v>0</v>
      </c>
      <c r="AC495" s="39">
        <f t="shared" si="612"/>
        <v>0</v>
      </c>
    </row>
    <row r="496" spans="1:29" ht="15.75" customHeight="1">
      <c r="A496" s="6">
        <v>27</v>
      </c>
      <c r="B496" s="14" t="str">
        <f t="shared" ref="B496:D496" si="615">B476</f>
        <v>Родной язык и (или) государственный язык республики Российской Федерации</v>
      </c>
      <c r="C496" s="58" t="str">
        <f t="shared" si="615"/>
        <v>5 класс</v>
      </c>
      <c r="D496" s="53">
        <f t="shared" si="615"/>
        <v>16</v>
      </c>
      <c r="E496" s="36" t="e">
        <f t="shared" si="605"/>
        <v>#REF!</v>
      </c>
      <c r="F496" s="37"/>
      <c r="G496" s="5"/>
      <c r="H496" s="37"/>
      <c r="I496" s="5"/>
      <c r="J496" s="38">
        <f t="shared" si="606"/>
        <v>0</v>
      </c>
      <c r="K496" s="37"/>
      <c r="L496" s="37"/>
      <c r="M496" s="37"/>
      <c r="N496" s="5"/>
      <c r="O496" s="38">
        <f t="shared" si="607"/>
        <v>0</v>
      </c>
      <c r="P496" s="37"/>
      <c r="Q496" s="5"/>
      <c r="R496" s="5"/>
      <c r="S496" s="5"/>
      <c r="T496" s="38">
        <f t="shared" si="608"/>
        <v>0</v>
      </c>
      <c r="U496" s="5"/>
      <c r="V496" s="5"/>
      <c r="W496" s="5"/>
      <c r="X496" s="5"/>
      <c r="Y496" s="38">
        <f t="shared" si="609"/>
        <v>0</v>
      </c>
      <c r="Z496" s="2">
        <v>27</v>
      </c>
      <c r="AA496" s="39">
        <f t="shared" si="610"/>
        <v>0</v>
      </c>
      <c r="AB496" s="39">
        <f t="shared" si="611"/>
        <v>0</v>
      </c>
      <c r="AC496" s="39">
        <f t="shared" si="612"/>
        <v>0</v>
      </c>
    </row>
    <row r="497" spans="1:29" ht="15.75" customHeight="1">
      <c r="A497" s="6">
        <v>27</v>
      </c>
      <c r="B497" s="14" t="str">
        <f t="shared" ref="B497:D497" si="616">B477</f>
        <v>Иностранный язык</v>
      </c>
      <c r="C497" s="58" t="str">
        <f t="shared" si="616"/>
        <v>5 класс</v>
      </c>
      <c r="D497" s="53">
        <f t="shared" si="616"/>
        <v>48</v>
      </c>
      <c r="E497" s="36" t="e">
        <f t="shared" si="605"/>
        <v>#REF!</v>
      </c>
      <c r="F497" s="5"/>
      <c r="G497" s="5"/>
      <c r="H497" s="5"/>
      <c r="I497" s="37"/>
      <c r="J497" s="38">
        <f t="shared" si="606"/>
        <v>0</v>
      </c>
      <c r="K497" s="37"/>
      <c r="L497" s="5"/>
      <c r="M497" s="5"/>
      <c r="N497" s="5"/>
      <c r="O497" s="38">
        <f t="shared" si="607"/>
        <v>0</v>
      </c>
      <c r="P497" s="5"/>
      <c r="Q497" s="5"/>
      <c r="R497" s="5"/>
      <c r="S497" s="5"/>
      <c r="T497" s="38">
        <f t="shared" si="608"/>
        <v>0</v>
      </c>
      <c r="U497" s="5"/>
      <c r="V497" s="5"/>
      <c r="W497" s="5"/>
      <c r="X497" s="5"/>
      <c r="Y497" s="38">
        <f t="shared" si="609"/>
        <v>0</v>
      </c>
      <c r="Z497" s="2">
        <v>27</v>
      </c>
      <c r="AA497" s="39">
        <f t="shared" si="610"/>
        <v>0</v>
      </c>
      <c r="AB497" s="39">
        <f t="shared" si="611"/>
        <v>0</v>
      </c>
      <c r="AC497" s="39">
        <f t="shared" si="612"/>
        <v>0</v>
      </c>
    </row>
    <row r="498" spans="1:29" ht="15.75" customHeight="1">
      <c r="A498" s="6">
        <v>27</v>
      </c>
      <c r="B498" s="14" t="str">
        <f t="shared" ref="B498:D498" si="617">B478</f>
        <v>Математика</v>
      </c>
      <c r="C498" s="58" t="str">
        <f t="shared" si="617"/>
        <v>5 класс</v>
      </c>
      <c r="D498" s="53">
        <f t="shared" si="617"/>
        <v>80</v>
      </c>
      <c r="E498" s="36" t="e">
        <f t="shared" si="605"/>
        <v>#REF!</v>
      </c>
      <c r="F498" s="37"/>
      <c r="G498" s="5"/>
      <c r="H498" s="5"/>
      <c r="I498" s="5"/>
      <c r="J498" s="38">
        <f t="shared" si="606"/>
        <v>0</v>
      </c>
      <c r="K498" s="5"/>
      <c r="L498" s="5"/>
      <c r="M498" s="5"/>
      <c r="N498" s="5"/>
      <c r="O498" s="38">
        <f t="shared" si="607"/>
        <v>0</v>
      </c>
      <c r="P498" s="5"/>
      <c r="Q498" s="5"/>
      <c r="R498" s="5"/>
      <c r="S498" s="5"/>
      <c r="T498" s="38">
        <f t="shared" si="608"/>
        <v>0</v>
      </c>
      <c r="U498" s="5"/>
      <c r="V498" s="5"/>
      <c r="W498" s="5"/>
      <c r="X498" s="5"/>
      <c r="Y498" s="38">
        <f t="shared" si="609"/>
        <v>0</v>
      </c>
      <c r="Z498" s="2">
        <v>27</v>
      </c>
      <c r="AA498" s="39">
        <f t="shared" si="610"/>
        <v>0</v>
      </c>
      <c r="AB498" s="39">
        <f t="shared" si="611"/>
        <v>0</v>
      </c>
      <c r="AC498" s="39">
        <f t="shared" si="612"/>
        <v>0</v>
      </c>
    </row>
    <row r="499" spans="1:29" ht="15.75" customHeight="1">
      <c r="A499" s="6">
        <v>27</v>
      </c>
      <c r="B499" s="14" t="str">
        <f t="shared" ref="B499:D499" si="618">B479</f>
        <v>История</v>
      </c>
      <c r="C499" s="58" t="str">
        <f t="shared" si="618"/>
        <v>5 класс</v>
      </c>
      <c r="D499" s="53">
        <f t="shared" si="618"/>
        <v>32</v>
      </c>
      <c r="E499" s="36" t="e">
        <f t="shared" si="605"/>
        <v>#REF!</v>
      </c>
      <c r="F499" s="5"/>
      <c r="G499" s="5"/>
      <c r="H499" s="5"/>
      <c r="I499" s="5"/>
      <c r="J499" s="38">
        <f t="shared" si="606"/>
        <v>0</v>
      </c>
      <c r="K499" s="5"/>
      <c r="L499" s="5"/>
      <c r="M499" s="5"/>
      <c r="N499" s="37"/>
      <c r="O499" s="38">
        <f t="shared" si="607"/>
        <v>0</v>
      </c>
      <c r="P499" s="37"/>
      <c r="Q499" s="5"/>
      <c r="R499" s="5"/>
      <c r="S499" s="5"/>
      <c r="T499" s="38">
        <f t="shared" si="608"/>
        <v>0</v>
      </c>
      <c r="U499" s="5"/>
      <c r="V499" s="5"/>
      <c r="W499" s="5"/>
      <c r="X499" s="5"/>
      <c r="Y499" s="38">
        <f t="shared" si="609"/>
        <v>0</v>
      </c>
      <c r="Z499" s="2">
        <v>27</v>
      </c>
      <c r="AA499" s="39">
        <f t="shared" si="610"/>
        <v>0</v>
      </c>
      <c r="AB499" s="39">
        <f t="shared" si="611"/>
        <v>0</v>
      </c>
      <c r="AC499" s="39">
        <f t="shared" si="612"/>
        <v>0</v>
      </c>
    </row>
    <row r="500" spans="1:29" ht="15.75" customHeight="1">
      <c r="A500" s="6">
        <v>27</v>
      </c>
      <c r="B500" s="14" t="str">
        <f t="shared" ref="B500:D500" si="619">B480</f>
        <v>География</v>
      </c>
      <c r="C500" s="58" t="str">
        <f t="shared" si="619"/>
        <v>5 класс</v>
      </c>
      <c r="D500" s="53">
        <f t="shared" si="619"/>
        <v>16</v>
      </c>
      <c r="E500" s="36" t="e">
        <f t="shared" si="605"/>
        <v>#REF!</v>
      </c>
      <c r="F500" s="5"/>
      <c r="G500" s="5"/>
      <c r="H500" s="5"/>
      <c r="I500" s="37"/>
      <c r="J500" s="38">
        <f t="shared" si="606"/>
        <v>0</v>
      </c>
      <c r="K500" s="5"/>
      <c r="L500" s="5"/>
      <c r="M500" s="5"/>
      <c r="N500" s="5"/>
      <c r="O500" s="38">
        <f t="shared" si="607"/>
        <v>0</v>
      </c>
      <c r="P500" s="5"/>
      <c r="Q500" s="5"/>
      <c r="R500" s="5"/>
      <c r="S500" s="5"/>
      <c r="T500" s="38">
        <f t="shared" si="608"/>
        <v>0</v>
      </c>
      <c r="U500" s="5"/>
      <c r="V500" s="5"/>
      <c r="W500" s="5"/>
      <c r="X500" s="37"/>
      <c r="Y500" s="38">
        <f t="shared" si="609"/>
        <v>0</v>
      </c>
      <c r="Z500" s="2">
        <v>27</v>
      </c>
      <c r="AA500" s="39">
        <f t="shared" si="610"/>
        <v>0</v>
      </c>
      <c r="AB500" s="39">
        <f t="shared" si="611"/>
        <v>0</v>
      </c>
      <c r="AC500" s="39">
        <f t="shared" si="612"/>
        <v>0</v>
      </c>
    </row>
    <row r="501" spans="1:29" ht="15.75" customHeight="1">
      <c r="A501" s="6">
        <v>27</v>
      </c>
      <c r="B501" s="14" t="str">
        <f t="shared" ref="B501:D501" si="620">B481</f>
        <v>Биология</v>
      </c>
      <c r="C501" s="58" t="str">
        <f t="shared" si="620"/>
        <v>5 класс</v>
      </c>
      <c r="D501" s="53">
        <f t="shared" si="620"/>
        <v>16</v>
      </c>
      <c r="E501" s="36" t="e">
        <f t="shared" si="605"/>
        <v>#REF!</v>
      </c>
      <c r="F501" s="5"/>
      <c r="G501" s="5"/>
      <c r="H501" s="5"/>
      <c r="I501" s="5"/>
      <c r="J501" s="38">
        <f t="shared" si="606"/>
        <v>0</v>
      </c>
      <c r="K501" s="5"/>
      <c r="L501" s="5"/>
      <c r="M501" s="5"/>
      <c r="N501" s="5"/>
      <c r="O501" s="38">
        <f t="shared" si="607"/>
        <v>0</v>
      </c>
      <c r="P501" s="5"/>
      <c r="Q501" s="5"/>
      <c r="R501" s="5"/>
      <c r="S501" s="5"/>
      <c r="T501" s="38">
        <f t="shared" si="608"/>
        <v>0</v>
      </c>
      <c r="U501" s="5"/>
      <c r="V501" s="5"/>
      <c r="W501" s="5"/>
      <c r="X501" s="5"/>
      <c r="Y501" s="38">
        <f t="shared" si="609"/>
        <v>0</v>
      </c>
      <c r="Z501" s="2">
        <v>27</v>
      </c>
      <c r="AA501" s="39">
        <f t="shared" si="610"/>
        <v>0</v>
      </c>
      <c r="AB501" s="39">
        <f t="shared" si="611"/>
        <v>0</v>
      </c>
      <c r="AC501" s="39">
        <f t="shared" si="612"/>
        <v>0</v>
      </c>
    </row>
    <row r="502" spans="1:29" ht="15.75" customHeight="1">
      <c r="A502" s="6">
        <v>27</v>
      </c>
      <c r="B502" s="14" t="str">
        <f t="shared" ref="B502:D502" si="621">B482</f>
        <v>Технология</v>
      </c>
      <c r="C502" s="58" t="str">
        <f t="shared" si="621"/>
        <v>5 класс</v>
      </c>
      <c r="D502" s="53">
        <f t="shared" si="621"/>
        <v>32</v>
      </c>
      <c r="E502" s="36" t="e">
        <f t="shared" si="605"/>
        <v>#REF!</v>
      </c>
      <c r="F502" s="5"/>
      <c r="G502" s="5"/>
      <c r="H502" s="5"/>
      <c r="I502" s="5"/>
      <c r="J502" s="38">
        <f t="shared" si="606"/>
        <v>0</v>
      </c>
      <c r="K502" s="5"/>
      <c r="L502" s="5"/>
      <c r="M502" s="5"/>
      <c r="N502" s="5"/>
      <c r="O502" s="38">
        <f t="shared" si="607"/>
        <v>0</v>
      </c>
      <c r="P502" s="5"/>
      <c r="Q502" s="5"/>
      <c r="R502" s="5"/>
      <c r="S502" s="37"/>
      <c r="T502" s="38">
        <f t="shared" si="608"/>
        <v>0</v>
      </c>
      <c r="U502" s="37"/>
      <c r="V502" s="5"/>
      <c r="W502" s="5"/>
      <c r="X502" s="5"/>
      <c r="Y502" s="38">
        <f t="shared" si="609"/>
        <v>0</v>
      </c>
      <c r="Z502" s="2">
        <v>27</v>
      </c>
      <c r="AA502" s="39">
        <f t="shared" si="610"/>
        <v>0</v>
      </c>
      <c r="AB502" s="39">
        <f t="shared" si="611"/>
        <v>0</v>
      </c>
      <c r="AC502" s="39">
        <f t="shared" si="612"/>
        <v>0</v>
      </c>
    </row>
    <row r="503" spans="1:29" ht="15.75" customHeight="1">
      <c r="A503" s="6">
        <v>27</v>
      </c>
      <c r="B503" s="14" t="str">
        <f t="shared" ref="B503:D503" si="622">B483</f>
        <v>Физическая культура</v>
      </c>
      <c r="C503" s="58" t="str">
        <f t="shared" si="622"/>
        <v>5 класс</v>
      </c>
      <c r="D503" s="53">
        <f t="shared" si="622"/>
        <v>32</v>
      </c>
      <c r="E503" s="36" t="e">
        <f t="shared" si="605"/>
        <v>#REF!</v>
      </c>
      <c r="F503" s="5"/>
      <c r="G503" s="5"/>
      <c r="H503" s="5"/>
      <c r="I503" s="5"/>
      <c r="J503" s="38">
        <f t="shared" si="606"/>
        <v>0</v>
      </c>
      <c r="K503" s="5"/>
      <c r="L503" s="5"/>
      <c r="M503" s="5"/>
      <c r="N503" s="5"/>
      <c r="O503" s="38">
        <f t="shared" si="607"/>
        <v>0</v>
      </c>
      <c r="P503" s="5"/>
      <c r="Q503" s="5"/>
      <c r="R503" s="5"/>
      <c r="S503" s="5"/>
      <c r="T503" s="38">
        <f t="shared" si="608"/>
        <v>0</v>
      </c>
      <c r="U503" s="5"/>
      <c r="V503" s="5"/>
      <c r="W503" s="5"/>
      <c r="X503" s="5"/>
      <c r="Y503" s="38">
        <f t="shared" si="609"/>
        <v>0</v>
      </c>
      <c r="Z503" s="2">
        <v>27</v>
      </c>
      <c r="AA503" s="39">
        <f t="shared" si="610"/>
        <v>0</v>
      </c>
      <c r="AB503" s="39">
        <f t="shared" si="611"/>
        <v>0</v>
      </c>
      <c r="AC503" s="39">
        <f t="shared" si="612"/>
        <v>0</v>
      </c>
    </row>
    <row r="504" spans="1:29" ht="15.75" customHeight="1">
      <c r="A504" s="6">
        <v>27</v>
      </c>
      <c r="B504" s="14" t="str">
        <f t="shared" ref="B504:D504" si="623">B484</f>
        <v>Основы духовно-нравственной культуры народов России</v>
      </c>
      <c r="C504" s="58" t="str">
        <f t="shared" si="623"/>
        <v>5 класс</v>
      </c>
      <c r="D504" s="53">
        <f t="shared" si="623"/>
        <v>16</v>
      </c>
      <c r="E504" s="36" t="e">
        <f t="shared" si="605"/>
        <v>#REF!</v>
      </c>
      <c r="F504" s="5"/>
      <c r="G504" s="5"/>
      <c r="H504" s="5"/>
      <c r="I504" s="5"/>
      <c r="J504" s="38">
        <f t="shared" si="606"/>
        <v>0</v>
      </c>
      <c r="K504" s="5"/>
      <c r="L504" s="5"/>
      <c r="M504" s="5"/>
      <c r="N504" s="5"/>
      <c r="O504" s="38">
        <f t="shared" si="607"/>
        <v>0</v>
      </c>
      <c r="P504" s="5"/>
      <c r="Q504" s="5"/>
      <c r="R504" s="5"/>
      <c r="S504" s="5"/>
      <c r="T504" s="38">
        <f t="shared" si="608"/>
        <v>0</v>
      </c>
      <c r="U504" s="5"/>
      <c r="V504" s="5"/>
      <c r="W504" s="5"/>
      <c r="X504" s="5"/>
      <c r="Y504" s="38">
        <f t="shared" si="609"/>
        <v>0</v>
      </c>
      <c r="Z504" s="2">
        <v>27</v>
      </c>
      <c r="AA504" s="39">
        <f t="shared" si="610"/>
        <v>0</v>
      </c>
      <c r="AB504" s="39">
        <f t="shared" si="611"/>
        <v>0</v>
      </c>
      <c r="AC504" s="39">
        <f t="shared" si="612"/>
        <v>0</v>
      </c>
    </row>
    <row r="505" spans="1:29" ht="15.75" customHeight="1">
      <c r="A505" s="6">
        <v>27</v>
      </c>
      <c r="B505" s="14" t="str">
        <f t="shared" ref="B505:D505" si="624">B485</f>
        <v>Музыка</v>
      </c>
      <c r="C505" s="58" t="str">
        <f t="shared" si="624"/>
        <v>5 класс</v>
      </c>
      <c r="D505" s="53">
        <f t="shared" si="624"/>
        <v>16</v>
      </c>
      <c r="E505" s="36" t="e">
        <f t="shared" si="605"/>
        <v>#REF!</v>
      </c>
      <c r="F505" s="5"/>
      <c r="G505" s="5"/>
      <c r="H505" s="5"/>
      <c r="I505" s="5"/>
      <c r="J505" s="56">
        <f t="shared" si="606"/>
        <v>0</v>
      </c>
      <c r="K505" s="5"/>
      <c r="L505" s="5"/>
      <c r="M505" s="5"/>
      <c r="N505" s="5"/>
      <c r="O505" s="56">
        <f t="shared" si="607"/>
        <v>0</v>
      </c>
      <c r="P505" s="5"/>
      <c r="Q505" s="5"/>
      <c r="R505" s="5"/>
      <c r="S505" s="5"/>
      <c r="T505" s="56">
        <f t="shared" si="608"/>
        <v>0</v>
      </c>
      <c r="U505" s="5"/>
      <c r="V505" s="5"/>
      <c r="W505" s="5"/>
      <c r="X505" s="5"/>
      <c r="Y505" s="56">
        <f t="shared" si="609"/>
        <v>0</v>
      </c>
      <c r="Z505" s="2">
        <v>27</v>
      </c>
      <c r="AA505" s="39">
        <f t="shared" si="610"/>
        <v>0</v>
      </c>
      <c r="AB505" s="39">
        <f t="shared" si="611"/>
        <v>0</v>
      </c>
      <c r="AC505" s="39">
        <f t="shared" si="612"/>
        <v>0</v>
      </c>
    </row>
    <row r="506" spans="1:29" ht="15.75" customHeight="1">
      <c r="A506" s="6">
        <v>27</v>
      </c>
      <c r="B506" s="14" t="e">
        <f t="shared" ref="B506:D506" si="625">B486</f>
        <v>#REF!</v>
      </c>
      <c r="C506" s="58" t="e">
        <f t="shared" si="625"/>
        <v>#REF!</v>
      </c>
      <c r="D506" s="53" t="e">
        <f t="shared" si="625"/>
        <v>#REF!</v>
      </c>
      <c r="E506" s="36" t="e">
        <f t="shared" si="605"/>
        <v>#REF!</v>
      </c>
      <c r="F506" s="5"/>
      <c r="G506" s="5"/>
      <c r="H506" s="5"/>
      <c r="I506" s="5"/>
      <c r="J506" s="56">
        <f t="shared" si="606"/>
        <v>0</v>
      </c>
      <c r="K506" s="5"/>
      <c r="L506" s="5"/>
      <c r="M506" s="5"/>
      <c r="N506" s="5"/>
      <c r="O506" s="56">
        <f t="shared" si="607"/>
        <v>0</v>
      </c>
      <c r="P506" s="5"/>
      <c r="Q506" s="5"/>
      <c r="R506" s="5"/>
      <c r="S506" s="5"/>
      <c r="T506" s="56">
        <f t="shared" si="608"/>
        <v>0</v>
      </c>
      <c r="U506" s="5"/>
      <c r="V506" s="5"/>
      <c r="W506" s="5"/>
      <c r="X506" s="5"/>
      <c r="Y506" s="56">
        <f t="shared" si="609"/>
        <v>0</v>
      </c>
      <c r="Z506" s="2">
        <v>11</v>
      </c>
      <c r="AA506" s="39">
        <f t="shared" si="610"/>
        <v>0</v>
      </c>
      <c r="AB506" s="39">
        <f t="shared" si="611"/>
        <v>0</v>
      </c>
      <c r="AC506" s="39">
        <f t="shared" si="612"/>
        <v>0</v>
      </c>
    </row>
    <row r="507" spans="1:29" ht="15.75" customHeight="1">
      <c r="A507" s="6">
        <v>27</v>
      </c>
      <c r="B507" s="14" t="e">
        <f t="shared" ref="B507:D507" si="626">B487</f>
        <v>#REF!</v>
      </c>
      <c r="C507" s="58" t="e">
        <f t="shared" si="626"/>
        <v>#REF!</v>
      </c>
      <c r="D507" s="53" t="e">
        <f t="shared" si="626"/>
        <v>#REF!</v>
      </c>
      <c r="E507" s="36" t="e">
        <f t="shared" si="605"/>
        <v>#REF!</v>
      </c>
      <c r="F507" s="5"/>
      <c r="G507" s="5"/>
      <c r="H507" s="5"/>
      <c r="I507" s="5"/>
      <c r="J507" s="56">
        <f t="shared" si="606"/>
        <v>0</v>
      </c>
      <c r="K507" s="5"/>
      <c r="L507" s="5"/>
      <c r="M507" s="5"/>
      <c r="N507" s="5"/>
      <c r="O507" s="56">
        <f t="shared" si="607"/>
        <v>0</v>
      </c>
      <c r="P507" s="5"/>
      <c r="Q507" s="5"/>
      <c r="R507" s="5"/>
      <c r="S507" s="5"/>
      <c r="T507" s="56">
        <f t="shared" si="608"/>
        <v>0</v>
      </c>
      <c r="U507" s="5"/>
      <c r="V507" s="5"/>
      <c r="W507" s="5"/>
      <c r="X507" s="5"/>
      <c r="Y507" s="56">
        <f t="shared" si="609"/>
        <v>0</v>
      </c>
      <c r="Z507" s="2">
        <v>11</v>
      </c>
      <c r="AA507" s="39">
        <f t="shared" si="610"/>
        <v>0</v>
      </c>
      <c r="AB507" s="39">
        <f t="shared" si="611"/>
        <v>0</v>
      </c>
      <c r="AC507" s="39">
        <f t="shared" si="612"/>
        <v>0</v>
      </c>
    </row>
    <row r="508" spans="1:29" ht="15.75" customHeight="1">
      <c r="A508" s="6">
        <v>27</v>
      </c>
      <c r="B508" s="14" t="e">
        <f t="shared" ref="B508:D508" si="627">B488</f>
        <v>#REF!</v>
      </c>
      <c r="C508" s="58" t="e">
        <f t="shared" si="627"/>
        <v>#REF!</v>
      </c>
      <c r="D508" s="53" t="e">
        <f t="shared" si="627"/>
        <v>#REF!</v>
      </c>
      <c r="E508" s="36" t="e">
        <f t="shared" si="605"/>
        <v>#REF!</v>
      </c>
      <c r="F508" s="5"/>
      <c r="G508" s="5"/>
      <c r="H508" s="5"/>
      <c r="I508" s="5"/>
      <c r="J508" s="56">
        <f t="shared" si="606"/>
        <v>0</v>
      </c>
      <c r="K508" s="5"/>
      <c r="L508" s="5"/>
      <c r="M508" s="5"/>
      <c r="N508" s="5"/>
      <c r="O508" s="56">
        <f t="shared" si="607"/>
        <v>0</v>
      </c>
      <c r="P508" s="5"/>
      <c r="Q508" s="5"/>
      <c r="R508" s="5"/>
      <c r="S508" s="5"/>
      <c r="T508" s="56">
        <f t="shared" si="608"/>
        <v>0</v>
      </c>
      <c r="U508" s="5"/>
      <c r="V508" s="5"/>
      <c r="W508" s="5"/>
      <c r="X508" s="5"/>
      <c r="Y508" s="56">
        <f t="shared" si="609"/>
        <v>0</v>
      </c>
      <c r="Z508" s="2">
        <v>11</v>
      </c>
      <c r="AA508" s="39">
        <f t="shared" si="610"/>
        <v>0</v>
      </c>
      <c r="AB508" s="39">
        <f t="shared" si="611"/>
        <v>0</v>
      </c>
      <c r="AC508" s="39">
        <f t="shared" si="612"/>
        <v>0</v>
      </c>
    </row>
    <row r="509" spans="1:29" ht="15.75" customHeight="1">
      <c r="A509" s="6">
        <v>27</v>
      </c>
      <c r="B509" s="14" t="e">
        <f t="shared" ref="B509:D509" si="628">B489</f>
        <v>#REF!</v>
      </c>
      <c r="C509" s="58" t="e">
        <f t="shared" si="628"/>
        <v>#REF!</v>
      </c>
      <c r="D509" s="53" t="e">
        <f t="shared" si="628"/>
        <v>#REF!</v>
      </c>
      <c r="E509" s="36" t="e">
        <f t="shared" si="605"/>
        <v>#REF!</v>
      </c>
      <c r="F509" s="5"/>
      <c r="G509" s="5"/>
      <c r="H509" s="5"/>
      <c r="I509" s="5"/>
      <c r="J509" s="56">
        <f t="shared" si="606"/>
        <v>0</v>
      </c>
      <c r="K509" s="5"/>
      <c r="L509" s="5"/>
      <c r="M509" s="5"/>
      <c r="N509" s="5"/>
      <c r="O509" s="56">
        <f t="shared" si="607"/>
        <v>0</v>
      </c>
      <c r="P509" s="5"/>
      <c r="Q509" s="5"/>
      <c r="R509" s="5"/>
      <c r="S509" s="5"/>
      <c r="T509" s="56">
        <f t="shared" si="608"/>
        <v>0</v>
      </c>
      <c r="U509" s="5"/>
      <c r="V509" s="5"/>
      <c r="W509" s="5"/>
      <c r="X509" s="5"/>
      <c r="Y509" s="56">
        <f t="shared" si="609"/>
        <v>0</v>
      </c>
      <c r="Z509" s="2">
        <v>11</v>
      </c>
      <c r="AA509" s="39">
        <f t="shared" si="610"/>
        <v>0</v>
      </c>
      <c r="AB509" s="39">
        <f t="shared" si="611"/>
        <v>0</v>
      </c>
      <c r="AC509" s="39">
        <f t="shared" si="612"/>
        <v>0</v>
      </c>
    </row>
    <row r="510" spans="1:29" ht="15.75" customHeight="1">
      <c r="A510" s="6">
        <v>27</v>
      </c>
      <c r="B510" s="14" t="e">
        <f t="shared" ref="B510:D510" si="629">B490</f>
        <v>#REF!</v>
      </c>
      <c r="C510" s="58" t="e">
        <f t="shared" si="629"/>
        <v>#REF!</v>
      </c>
      <c r="D510" s="53" t="e">
        <f t="shared" si="629"/>
        <v>#REF!</v>
      </c>
      <c r="E510" s="36" t="e">
        <f t="shared" si="605"/>
        <v>#REF!</v>
      </c>
      <c r="F510" s="5"/>
      <c r="G510" s="5"/>
      <c r="H510" s="5"/>
      <c r="I510" s="5"/>
      <c r="J510" s="56">
        <f t="shared" si="606"/>
        <v>0</v>
      </c>
      <c r="K510" s="5"/>
      <c r="L510" s="5"/>
      <c r="M510" s="5"/>
      <c r="N510" s="5"/>
      <c r="O510" s="56">
        <f t="shared" si="607"/>
        <v>0</v>
      </c>
      <c r="P510" s="5"/>
      <c r="Q510" s="5"/>
      <c r="R510" s="5"/>
      <c r="S510" s="5"/>
      <c r="T510" s="56">
        <f t="shared" si="608"/>
        <v>0</v>
      </c>
      <c r="U510" s="5"/>
      <c r="V510" s="5"/>
      <c r="W510" s="5"/>
      <c r="X510" s="5"/>
      <c r="Y510" s="56">
        <f t="shared" si="609"/>
        <v>0</v>
      </c>
      <c r="Z510" s="2">
        <v>11</v>
      </c>
      <c r="AA510" s="39">
        <f t="shared" si="610"/>
        <v>0</v>
      </c>
      <c r="AB510" s="39">
        <f t="shared" si="611"/>
        <v>0</v>
      </c>
      <c r="AC510" s="39">
        <f t="shared" si="612"/>
        <v>0</v>
      </c>
    </row>
    <row r="511" spans="1:29" ht="15.75">
      <c r="A511" s="6">
        <v>27</v>
      </c>
      <c r="B511" s="45"/>
      <c r="C511" s="46"/>
      <c r="D511" s="47"/>
      <c r="E511" s="48"/>
      <c r="F511" s="49"/>
      <c r="G511" s="49"/>
      <c r="H511" s="49"/>
      <c r="I511" s="49"/>
      <c r="J511" s="49">
        <f>SUM(J493:J510)</f>
        <v>0</v>
      </c>
      <c r="K511" s="49"/>
      <c r="L511" s="49"/>
      <c r="M511" s="49"/>
      <c r="N511" s="49"/>
      <c r="O511" s="49">
        <f>SUM(O493:O510)</f>
        <v>0</v>
      </c>
      <c r="P511" s="49"/>
      <c r="Q511" s="49"/>
      <c r="R511" s="49"/>
      <c r="S511" s="49"/>
      <c r="T511" s="49">
        <f>SUM(T493:T510)</f>
        <v>0</v>
      </c>
      <c r="U511" s="49"/>
      <c r="V511" s="49"/>
      <c r="W511" s="49"/>
      <c r="X511" s="49"/>
      <c r="Y511" s="49">
        <f>SUM(Y493:Y510)</f>
        <v>0</v>
      </c>
      <c r="Z511" s="2">
        <v>1</v>
      </c>
      <c r="AA511" s="50">
        <f t="shared" ref="AA511:AC511" si="630">SUM(AA493:AA510)</f>
        <v>0</v>
      </c>
      <c r="AB511" s="50">
        <f t="shared" si="630"/>
        <v>0</v>
      </c>
      <c r="AC511" s="50">
        <f t="shared" si="630"/>
        <v>0</v>
      </c>
    </row>
    <row r="512" spans="1:29" ht="15.75" customHeight="1">
      <c r="A512" s="6">
        <v>28</v>
      </c>
      <c r="B512" s="98" t="str">
        <f>"Буква (или иное название) класса "&amp;A512&amp;":"</f>
        <v>Буква (или иное название) класса 28:</v>
      </c>
      <c r="C512" s="99"/>
      <c r="D512" s="54"/>
      <c r="E512" s="30"/>
      <c r="F512" s="100"/>
      <c r="G512" s="101"/>
      <c r="H512" s="101"/>
      <c r="I512" s="101"/>
      <c r="J512" s="101"/>
      <c r="K512" s="101"/>
      <c r="L512" s="101"/>
      <c r="M512" s="101"/>
      <c r="N512" s="101"/>
      <c r="O512" s="101"/>
      <c r="P512" s="101"/>
      <c r="Q512" s="101"/>
      <c r="R512" s="101"/>
      <c r="S512" s="101"/>
      <c r="T512" s="101"/>
      <c r="U512" s="101"/>
      <c r="V512" s="101"/>
      <c r="W512" s="101"/>
      <c r="X512" s="101"/>
      <c r="Y512" s="101"/>
      <c r="Z512" s="2">
        <v>28</v>
      </c>
      <c r="AA512" s="32"/>
      <c r="AB512" s="32"/>
      <c r="AC512" s="32"/>
    </row>
    <row r="513" spans="1:29" ht="15.75" customHeight="1">
      <c r="A513" s="6">
        <v>28</v>
      </c>
      <c r="B513" s="14" t="str">
        <f t="shared" ref="B513:D513" si="631">B493</f>
        <v>5Ж</v>
      </c>
      <c r="C513" s="58">
        <f t="shared" si="631"/>
        <v>0</v>
      </c>
      <c r="D513" s="59">
        <f t="shared" si="631"/>
        <v>0</v>
      </c>
      <c r="E513" s="36" t="e">
        <f t="shared" ref="E513:E530" si="632">(J513+O513+T513+Y513+#REF!)/D513</f>
        <v>#REF!</v>
      </c>
      <c r="F513" s="37"/>
      <c r="G513" s="5"/>
      <c r="H513" s="5"/>
      <c r="I513" s="37"/>
      <c r="J513" s="38">
        <f t="shared" ref="J513:J530" si="633">COUNTA(F513:I513)</f>
        <v>0</v>
      </c>
      <c r="K513" s="37"/>
      <c r="L513" s="5"/>
      <c r="M513" s="5"/>
      <c r="N513" s="5"/>
      <c r="O513" s="38">
        <f t="shared" ref="O513:O530" si="634">COUNTA(K513:N513)</f>
        <v>0</v>
      </c>
      <c r="P513" s="5"/>
      <c r="Q513" s="5"/>
      <c r="R513" s="5"/>
      <c r="S513" s="37"/>
      <c r="T513" s="38">
        <f t="shared" ref="T513:T530" si="635">COUNTA(P513:S513)</f>
        <v>0</v>
      </c>
      <c r="U513" s="5"/>
      <c r="V513" s="5"/>
      <c r="W513" s="5"/>
      <c r="X513" s="5"/>
      <c r="Y513" s="38">
        <f t="shared" ref="Y513:Y530" si="636">COUNTA(U513:X513)</f>
        <v>0</v>
      </c>
      <c r="Z513" s="2">
        <v>28</v>
      </c>
      <c r="AA513" s="39">
        <f t="shared" ref="AA513:AA530" si="637">IF($F$1&gt;0,COUNTIF(F513:Y513,$F$1),0)</f>
        <v>0</v>
      </c>
      <c r="AB513" s="39">
        <f t="shared" ref="AB513:AB530" si="638">IF($G$1&gt;0,COUNTIF(F513:Y513,$G$1),0)</f>
        <v>0</v>
      </c>
      <c r="AC513" s="39">
        <f t="shared" ref="AC513:AC530" si="639">IF($H$1&gt;0,COUNTIF(F513:Y513,$H$1),0)</f>
        <v>0</v>
      </c>
    </row>
    <row r="514" spans="1:29" ht="15.75" customHeight="1">
      <c r="A514" s="6">
        <v>28</v>
      </c>
      <c r="B514" s="14" t="str">
        <f t="shared" ref="B514:D514" si="640">B494</f>
        <v>Русский язык</v>
      </c>
      <c r="C514" s="58" t="str">
        <f t="shared" si="640"/>
        <v>5 класс</v>
      </c>
      <c r="D514" s="53">
        <f t="shared" si="640"/>
        <v>80</v>
      </c>
      <c r="E514" s="36" t="e">
        <f t="shared" si="632"/>
        <v>#REF!</v>
      </c>
      <c r="F514" s="5"/>
      <c r="G514" s="5"/>
      <c r="H514" s="5"/>
      <c r="I514" s="5"/>
      <c r="J514" s="38">
        <f t="shared" si="633"/>
        <v>0</v>
      </c>
      <c r="K514" s="5"/>
      <c r="L514" s="5"/>
      <c r="M514" s="5"/>
      <c r="N514" s="5"/>
      <c r="O514" s="38">
        <f t="shared" si="634"/>
        <v>0</v>
      </c>
      <c r="P514" s="5"/>
      <c r="Q514" s="5"/>
      <c r="R514" s="5"/>
      <c r="S514" s="5"/>
      <c r="T514" s="38">
        <f t="shared" si="635"/>
        <v>0</v>
      </c>
      <c r="U514" s="5"/>
      <c r="V514" s="5"/>
      <c r="W514" s="5"/>
      <c r="X514" s="5"/>
      <c r="Y514" s="38">
        <f t="shared" si="636"/>
        <v>0</v>
      </c>
      <c r="Z514" s="2">
        <v>28</v>
      </c>
      <c r="AA514" s="39">
        <f t="shared" si="637"/>
        <v>0</v>
      </c>
      <c r="AB514" s="39">
        <f t="shared" si="638"/>
        <v>0</v>
      </c>
      <c r="AC514" s="39">
        <f t="shared" si="639"/>
        <v>0</v>
      </c>
    </row>
    <row r="515" spans="1:29" ht="15.75" customHeight="1">
      <c r="A515" s="6">
        <v>28</v>
      </c>
      <c r="B515" s="14" t="str">
        <f t="shared" ref="B515:D515" si="641">B495</f>
        <v>Литература</v>
      </c>
      <c r="C515" s="58" t="str">
        <f t="shared" si="641"/>
        <v>5 класс</v>
      </c>
      <c r="D515" s="53">
        <f t="shared" si="641"/>
        <v>48</v>
      </c>
      <c r="E515" s="36" t="e">
        <f t="shared" si="632"/>
        <v>#REF!</v>
      </c>
      <c r="F515" s="5"/>
      <c r="G515" s="5"/>
      <c r="H515" s="5"/>
      <c r="I515" s="5"/>
      <c r="J515" s="38">
        <f t="shared" si="633"/>
        <v>0</v>
      </c>
      <c r="K515" s="5"/>
      <c r="L515" s="5"/>
      <c r="M515" s="5"/>
      <c r="N515" s="5"/>
      <c r="O515" s="38">
        <f t="shared" si="634"/>
        <v>0</v>
      </c>
      <c r="P515" s="5"/>
      <c r="Q515" s="5"/>
      <c r="R515" s="5"/>
      <c r="S515" s="5"/>
      <c r="T515" s="38">
        <f t="shared" si="635"/>
        <v>0</v>
      </c>
      <c r="U515" s="5"/>
      <c r="V515" s="5"/>
      <c r="W515" s="5"/>
      <c r="X515" s="5"/>
      <c r="Y515" s="38">
        <f t="shared" si="636"/>
        <v>0</v>
      </c>
      <c r="Z515" s="2">
        <v>28</v>
      </c>
      <c r="AA515" s="39">
        <f t="shared" si="637"/>
        <v>0</v>
      </c>
      <c r="AB515" s="39">
        <f t="shared" si="638"/>
        <v>0</v>
      </c>
      <c r="AC515" s="39">
        <f t="shared" si="639"/>
        <v>0</v>
      </c>
    </row>
    <row r="516" spans="1:29" ht="15.75" customHeight="1">
      <c r="A516" s="6">
        <v>28</v>
      </c>
      <c r="B516" s="14" t="str">
        <f t="shared" ref="B516:D516" si="642">B496</f>
        <v>Родной язык и (или) государственный язык республики Российской Федерации</v>
      </c>
      <c r="C516" s="58" t="str">
        <f t="shared" si="642"/>
        <v>5 класс</v>
      </c>
      <c r="D516" s="53">
        <f t="shared" si="642"/>
        <v>16</v>
      </c>
      <c r="E516" s="36" t="e">
        <f t="shared" si="632"/>
        <v>#REF!</v>
      </c>
      <c r="F516" s="37"/>
      <c r="G516" s="5"/>
      <c r="H516" s="37"/>
      <c r="I516" s="5"/>
      <c r="J516" s="38">
        <f t="shared" si="633"/>
        <v>0</v>
      </c>
      <c r="K516" s="37"/>
      <c r="L516" s="37"/>
      <c r="M516" s="37"/>
      <c r="N516" s="5"/>
      <c r="O516" s="38">
        <f t="shared" si="634"/>
        <v>0</v>
      </c>
      <c r="P516" s="5"/>
      <c r="Q516" s="5"/>
      <c r="R516" s="5"/>
      <c r="S516" s="5"/>
      <c r="T516" s="38">
        <f t="shared" si="635"/>
        <v>0</v>
      </c>
      <c r="U516" s="5"/>
      <c r="V516" s="5"/>
      <c r="W516" s="5"/>
      <c r="X516" s="5"/>
      <c r="Y516" s="38">
        <f t="shared" si="636"/>
        <v>0</v>
      </c>
      <c r="Z516" s="2">
        <v>28</v>
      </c>
      <c r="AA516" s="39">
        <f t="shared" si="637"/>
        <v>0</v>
      </c>
      <c r="AB516" s="39">
        <f t="shared" si="638"/>
        <v>0</v>
      </c>
      <c r="AC516" s="39">
        <f t="shared" si="639"/>
        <v>0</v>
      </c>
    </row>
    <row r="517" spans="1:29" ht="15.75" customHeight="1">
      <c r="A517" s="6">
        <v>28</v>
      </c>
      <c r="B517" s="14" t="str">
        <f t="shared" ref="B517:D517" si="643">B497</f>
        <v>Иностранный язык</v>
      </c>
      <c r="C517" s="58" t="str">
        <f t="shared" si="643"/>
        <v>5 класс</v>
      </c>
      <c r="D517" s="53">
        <f t="shared" si="643"/>
        <v>48</v>
      </c>
      <c r="E517" s="36" t="e">
        <f t="shared" si="632"/>
        <v>#REF!</v>
      </c>
      <c r="F517" s="5"/>
      <c r="G517" s="5"/>
      <c r="H517" s="5"/>
      <c r="I517" s="37"/>
      <c r="J517" s="38">
        <f t="shared" si="633"/>
        <v>0</v>
      </c>
      <c r="K517" s="37"/>
      <c r="L517" s="5"/>
      <c r="M517" s="5"/>
      <c r="N517" s="5"/>
      <c r="O517" s="38">
        <f t="shared" si="634"/>
        <v>0</v>
      </c>
      <c r="P517" s="5"/>
      <c r="Q517" s="5"/>
      <c r="R517" s="5"/>
      <c r="S517" s="5"/>
      <c r="T517" s="38">
        <f t="shared" si="635"/>
        <v>0</v>
      </c>
      <c r="U517" s="5"/>
      <c r="V517" s="5"/>
      <c r="W517" s="5"/>
      <c r="X517" s="5"/>
      <c r="Y517" s="38">
        <f t="shared" si="636"/>
        <v>0</v>
      </c>
      <c r="Z517" s="2">
        <v>28</v>
      </c>
      <c r="AA517" s="39">
        <f t="shared" si="637"/>
        <v>0</v>
      </c>
      <c r="AB517" s="39">
        <f t="shared" si="638"/>
        <v>0</v>
      </c>
      <c r="AC517" s="39">
        <f t="shared" si="639"/>
        <v>0</v>
      </c>
    </row>
    <row r="518" spans="1:29" ht="15.75" customHeight="1">
      <c r="A518" s="6">
        <v>28</v>
      </c>
      <c r="B518" s="14" t="str">
        <f t="shared" ref="B518:D518" si="644">B498</f>
        <v>Математика</v>
      </c>
      <c r="C518" s="58" t="str">
        <f t="shared" si="644"/>
        <v>5 класс</v>
      </c>
      <c r="D518" s="53">
        <f t="shared" si="644"/>
        <v>80</v>
      </c>
      <c r="E518" s="36" t="e">
        <f t="shared" si="632"/>
        <v>#REF!</v>
      </c>
      <c r="F518" s="37"/>
      <c r="G518" s="5"/>
      <c r="H518" s="5"/>
      <c r="I518" s="5"/>
      <c r="J518" s="38">
        <f t="shared" si="633"/>
        <v>0</v>
      </c>
      <c r="K518" s="5"/>
      <c r="L518" s="5"/>
      <c r="M518" s="5"/>
      <c r="N518" s="5"/>
      <c r="O518" s="38">
        <f t="shared" si="634"/>
        <v>0</v>
      </c>
      <c r="P518" s="5"/>
      <c r="Q518" s="5"/>
      <c r="R518" s="5"/>
      <c r="S518" s="5"/>
      <c r="T518" s="38">
        <f t="shared" si="635"/>
        <v>0</v>
      </c>
      <c r="U518" s="5"/>
      <c r="V518" s="5"/>
      <c r="W518" s="5"/>
      <c r="X518" s="5"/>
      <c r="Y518" s="38">
        <f t="shared" si="636"/>
        <v>0</v>
      </c>
      <c r="Z518" s="2">
        <v>28</v>
      </c>
      <c r="AA518" s="39">
        <f t="shared" si="637"/>
        <v>0</v>
      </c>
      <c r="AB518" s="39">
        <f t="shared" si="638"/>
        <v>0</v>
      </c>
      <c r="AC518" s="39">
        <f t="shared" si="639"/>
        <v>0</v>
      </c>
    </row>
    <row r="519" spans="1:29" ht="15.75" customHeight="1">
      <c r="A519" s="6">
        <v>28</v>
      </c>
      <c r="B519" s="14" t="str">
        <f t="shared" ref="B519:D519" si="645">B499</f>
        <v>История</v>
      </c>
      <c r="C519" s="58" t="str">
        <f t="shared" si="645"/>
        <v>5 класс</v>
      </c>
      <c r="D519" s="53">
        <f t="shared" si="645"/>
        <v>32</v>
      </c>
      <c r="E519" s="36" t="e">
        <f t="shared" si="632"/>
        <v>#REF!</v>
      </c>
      <c r="F519" s="5"/>
      <c r="G519" s="5"/>
      <c r="H519" s="5"/>
      <c r="I519" s="5"/>
      <c r="J519" s="38">
        <f t="shared" si="633"/>
        <v>0</v>
      </c>
      <c r="K519" s="5"/>
      <c r="L519" s="5"/>
      <c r="M519" s="5"/>
      <c r="N519" s="37"/>
      <c r="O519" s="38">
        <f t="shared" si="634"/>
        <v>0</v>
      </c>
      <c r="P519" s="37"/>
      <c r="Q519" s="5"/>
      <c r="R519" s="5"/>
      <c r="S519" s="5"/>
      <c r="T519" s="38">
        <f t="shared" si="635"/>
        <v>0</v>
      </c>
      <c r="U519" s="5"/>
      <c r="V519" s="5"/>
      <c r="W519" s="5"/>
      <c r="X519" s="5"/>
      <c r="Y519" s="38">
        <f t="shared" si="636"/>
        <v>0</v>
      </c>
      <c r="Z519" s="2">
        <v>28</v>
      </c>
      <c r="AA519" s="39">
        <f t="shared" si="637"/>
        <v>0</v>
      </c>
      <c r="AB519" s="39">
        <f t="shared" si="638"/>
        <v>0</v>
      </c>
      <c r="AC519" s="39">
        <f t="shared" si="639"/>
        <v>0</v>
      </c>
    </row>
    <row r="520" spans="1:29" ht="15.75" customHeight="1">
      <c r="A520" s="6">
        <v>28</v>
      </c>
      <c r="B520" s="14" t="str">
        <f t="shared" ref="B520:D520" si="646">B500</f>
        <v>География</v>
      </c>
      <c r="C520" s="58" t="str">
        <f t="shared" si="646"/>
        <v>5 класс</v>
      </c>
      <c r="D520" s="53">
        <f t="shared" si="646"/>
        <v>16</v>
      </c>
      <c r="E520" s="36" t="e">
        <f t="shared" si="632"/>
        <v>#REF!</v>
      </c>
      <c r="F520" s="5"/>
      <c r="G520" s="5"/>
      <c r="H520" s="5"/>
      <c r="I520" s="37"/>
      <c r="J520" s="38">
        <f t="shared" si="633"/>
        <v>0</v>
      </c>
      <c r="K520" s="5"/>
      <c r="L520" s="5"/>
      <c r="M520" s="5"/>
      <c r="N520" s="5"/>
      <c r="O520" s="38">
        <f t="shared" si="634"/>
        <v>0</v>
      </c>
      <c r="P520" s="5"/>
      <c r="Q520" s="5"/>
      <c r="R520" s="5"/>
      <c r="S520" s="5"/>
      <c r="T520" s="38">
        <f t="shared" si="635"/>
        <v>0</v>
      </c>
      <c r="U520" s="5"/>
      <c r="V520" s="5"/>
      <c r="W520" s="5"/>
      <c r="X520" s="37"/>
      <c r="Y520" s="38">
        <f t="shared" si="636"/>
        <v>0</v>
      </c>
      <c r="Z520" s="2">
        <v>28</v>
      </c>
      <c r="AA520" s="39">
        <f t="shared" si="637"/>
        <v>0</v>
      </c>
      <c r="AB520" s="39">
        <f t="shared" si="638"/>
        <v>0</v>
      </c>
      <c r="AC520" s="39">
        <f t="shared" si="639"/>
        <v>0</v>
      </c>
    </row>
    <row r="521" spans="1:29" ht="15.75" customHeight="1">
      <c r="A521" s="6">
        <v>28</v>
      </c>
      <c r="B521" s="14" t="str">
        <f t="shared" ref="B521:D521" si="647">B501</f>
        <v>Биология</v>
      </c>
      <c r="C521" s="58" t="str">
        <f t="shared" si="647"/>
        <v>5 класс</v>
      </c>
      <c r="D521" s="53">
        <f t="shared" si="647"/>
        <v>16</v>
      </c>
      <c r="E521" s="36" t="e">
        <f t="shared" si="632"/>
        <v>#REF!</v>
      </c>
      <c r="F521" s="5"/>
      <c r="G521" s="5"/>
      <c r="H521" s="5"/>
      <c r="I521" s="5"/>
      <c r="J521" s="38">
        <f t="shared" si="633"/>
        <v>0</v>
      </c>
      <c r="K521" s="5"/>
      <c r="L521" s="5"/>
      <c r="M521" s="5"/>
      <c r="N521" s="5"/>
      <c r="O521" s="38">
        <f t="shared" si="634"/>
        <v>0</v>
      </c>
      <c r="P521" s="5"/>
      <c r="Q521" s="5"/>
      <c r="R521" s="5"/>
      <c r="S521" s="5"/>
      <c r="T521" s="38">
        <f t="shared" si="635"/>
        <v>0</v>
      </c>
      <c r="U521" s="5"/>
      <c r="V521" s="5"/>
      <c r="W521" s="5"/>
      <c r="X521" s="5"/>
      <c r="Y521" s="38">
        <f t="shared" si="636"/>
        <v>0</v>
      </c>
      <c r="Z521" s="2">
        <v>28</v>
      </c>
      <c r="AA521" s="39">
        <f t="shared" si="637"/>
        <v>0</v>
      </c>
      <c r="AB521" s="39">
        <f t="shared" si="638"/>
        <v>0</v>
      </c>
      <c r="AC521" s="39">
        <f t="shared" si="639"/>
        <v>0</v>
      </c>
    </row>
    <row r="522" spans="1:29" ht="15.75" customHeight="1">
      <c r="A522" s="6">
        <v>28</v>
      </c>
      <c r="B522" s="14" t="str">
        <f t="shared" ref="B522:D522" si="648">B502</f>
        <v>Технология</v>
      </c>
      <c r="C522" s="58" t="str">
        <f t="shared" si="648"/>
        <v>5 класс</v>
      </c>
      <c r="D522" s="53">
        <f t="shared" si="648"/>
        <v>32</v>
      </c>
      <c r="E522" s="36" t="e">
        <f t="shared" si="632"/>
        <v>#REF!</v>
      </c>
      <c r="F522" s="5"/>
      <c r="G522" s="5"/>
      <c r="H522" s="5"/>
      <c r="I522" s="5"/>
      <c r="J522" s="38">
        <f t="shared" si="633"/>
        <v>0</v>
      </c>
      <c r="K522" s="5"/>
      <c r="L522" s="5"/>
      <c r="M522" s="5"/>
      <c r="N522" s="5"/>
      <c r="O522" s="38">
        <f t="shared" si="634"/>
        <v>0</v>
      </c>
      <c r="P522" s="5"/>
      <c r="Q522" s="5"/>
      <c r="R522" s="5"/>
      <c r="S522" s="37"/>
      <c r="T522" s="38">
        <f t="shared" si="635"/>
        <v>0</v>
      </c>
      <c r="U522" s="37"/>
      <c r="V522" s="5"/>
      <c r="W522" s="5"/>
      <c r="X522" s="5"/>
      <c r="Y522" s="38">
        <f t="shared" si="636"/>
        <v>0</v>
      </c>
      <c r="Z522" s="2">
        <v>28</v>
      </c>
      <c r="AA522" s="39">
        <f t="shared" si="637"/>
        <v>0</v>
      </c>
      <c r="AB522" s="39">
        <f t="shared" si="638"/>
        <v>0</v>
      </c>
      <c r="AC522" s="39">
        <f t="shared" si="639"/>
        <v>0</v>
      </c>
    </row>
    <row r="523" spans="1:29" ht="15.75" customHeight="1">
      <c r="A523" s="6">
        <v>28</v>
      </c>
      <c r="B523" s="14" t="str">
        <f t="shared" ref="B523:D523" si="649">B503</f>
        <v>Физическая культура</v>
      </c>
      <c r="C523" s="58" t="str">
        <f t="shared" si="649"/>
        <v>5 класс</v>
      </c>
      <c r="D523" s="53">
        <f t="shared" si="649"/>
        <v>32</v>
      </c>
      <c r="E523" s="36" t="e">
        <f t="shared" si="632"/>
        <v>#REF!</v>
      </c>
      <c r="F523" s="5"/>
      <c r="G523" s="5"/>
      <c r="H523" s="5"/>
      <c r="I523" s="5"/>
      <c r="J523" s="38">
        <f t="shared" si="633"/>
        <v>0</v>
      </c>
      <c r="K523" s="5"/>
      <c r="L523" s="5"/>
      <c r="M523" s="5"/>
      <c r="N523" s="5"/>
      <c r="O523" s="38">
        <f t="shared" si="634"/>
        <v>0</v>
      </c>
      <c r="P523" s="5"/>
      <c r="Q523" s="5"/>
      <c r="R523" s="5"/>
      <c r="S523" s="5"/>
      <c r="T523" s="38">
        <f t="shared" si="635"/>
        <v>0</v>
      </c>
      <c r="U523" s="5"/>
      <c r="V523" s="5"/>
      <c r="W523" s="5"/>
      <c r="X523" s="5"/>
      <c r="Y523" s="38">
        <f t="shared" si="636"/>
        <v>0</v>
      </c>
      <c r="Z523" s="2">
        <v>28</v>
      </c>
      <c r="AA523" s="39">
        <f t="shared" si="637"/>
        <v>0</v>
      </c>
      <c r="AB523" s="39">
        <f t="shared" si="638"/>
        <v>0</v>
      </c>
      <c r="AC523" s="39">
        <f t="shared" si="639"/>
        <v>0</v>
      </c>
    </row>
    <row r="524" spans="1:29" ht="15.75" customHeight="1">
      <c r="A524" s="6">
        <v>28</v>
      </c>
      <c r="B524" s="14" t="str">
        <f t="shared" ref="B524:D524" si="650">B504</f>
        <v>Основы духовно-нравственной культуры народов России</v>
      </c>
      <c r="C524" s="58" t="str">
        <f t="shared" si="650"/>
        <v>5 класс</v>
      </c>
      <c r="D524" s="53">
        <f t="shared" si="650"/>
        <v>16</v>
      </c>
      <c r="E524" s="36" t="e">
        <f t="shared" si="632"/>
        <v>#REF!</v>
      </c>
      <c r="F524" s="5"/>
      <c r="G524" s="5"/>
      <c r="H524" s="5"/>
      <c r="I524" s="5"/>
      <c r="J524" s="38">
        <f t="shared" si="633"/>
        <v>0</v>
      </c>
      <c r="K524" s="5"/>
      <c r="L524" s="5"/>
      <c r="M524" s="5"/>
      <c r="N524" s="5"/>
      <c r="O524" s="38">
        <f t="shared" si="634"/>
        <v>0</v>
      </c>
      <c r="P524" s="5"/>
      <c r="Q524" s="5"/>
      <c r="R524" s="5"/>
      <c r="S524" s="5"/>
      <c r="T524" s="38">
        <f t="shared" si="635"/>
        <v>0</v>
      </c>
      <c r="U524" s="5"/>
      <c r="V524" s="5"/>
      <c r="W524" s="5"/>
      <c r="X524" s="5"/>
      <c r="Y524" s="38">
        <f t="shared" si="636"/>
        <v>0</v>
      </c>
      <c r="Z524" s="2">
        <v>28</v>
      </c>
      <c r="AA524" s="39">
        <f t="shared" si="637"/>
        <v>0</v>
      </c>
      <c r="AB524" s="39">
        <f t="shared" si="638"/>
        <v>0</v>
      </c>
      <c r="AC524" s="39">
        <f t="shared" si="639"/>
        <v>0</v>
      </c>
    </row>
    <row r="525" spans="1:29" ht="15.75" customHeight="1">
      <c r="A525" s="6">
        <v>28</v>
      </c>
      <c r="B525" s="14" t="str">
        <f t="shared" ref="B525:D525" si="651">B505</f>
        <v>Музыка</v>
      </c>
      <c r="C525" s="58" t="str">
        <f t="shared" si="651"/>
        <v>5 класс</v>
      </c>
      <c r="D525" s="53">
        <f t="shared" si="651"/>
        <v>16</v>
      </c>
      <c r="E525" s="36" t="e">
        <f t="shared" si="632"/>
        <v>#REF!</v>
      </c>
      <c r="F525" s="5"/>
      <c r="G525" s="5"/>
      <c r="H525" s="5"/>
      <c r="I525" s="5"/>
      <c r="J525" s="56">
        <f t="shared" si="633"/>
        <v>0</v>
      </c>
      <c r="K525" s="5"/>
      <c r="L525" s="5"/>
      <c r="M525" s="5"/>
      <c r="N525" s="5"/>
      <c r="O525" s="56">
        <f t="shared" si="634"/>
        <v>0</v>
      </c>
      <c r="P525" s="5"/>
      <c r="Q525" s="5"/>
      <c r="R525" s="5"/>
      <c r="S525" s="5"/>
      <c r="T525" s="56">
        <f t="shared" si="635"/>
        <v>0</v>
      </c>
      <c r="U525" s="5"/>
      <c r="V525" s="5"/>
      <c r="W525" s="5"/>
      <c r="X525" s="5"/>
      <c r="Y525" s="56">
        <f t="shared" si="636"/>
        <v>0</v>
      </c>
      <c r="Z525" s="2">
        <v>28</v>
      </c>
      <c r="AA525" s="39">
        <f t="shared" si="637"/>
        <v>0</v>
      </c>
      <c r="AB525" s="39">
        <f t="shared" si="638"/>
        <v>0</v>
      </c>
      <c r="AC525" s="39">
        <f t="shared" si="639"/>
        <v>0</v>
      </c>
    </row>
    <row r="526" spans="1:29" ht="15.75" customHeight="1">
      <c r="A526" s="6">
        <v>28</v>
      </c>
      <c r="B526" s="14" t="e">
        <f t="shared" ref="B526:D526" si="652">B506</f>
        <v>#REF!</v>
      </c>
      <c r="C526" s="58" t="e">
        <f t="shared" si="652"/>
        <v>#REF!</v>
      </c>
      <c r="D526" s="53" t="e">
        <f t="shared" si="652"/>
        <v>#REF!</v>
      </c>
      <c r="E526" s="36" t="e">
        <f t="shared" si="632"/>
        <v>#REF!</v>
      </c>
      <c r="F526" s="5"/>
      <c r="G526" s="5"/>
      <c r="H526" s="5"/>
      <c r="I526" s="5"/>
      <c r="J526" s="56">
        <f t="shared" si="633"/>
        <v>0</v>
      </c>
      <c r="K526" s="5"/>
      <c r="L526" s="5"/>
      <c r="M526" s="5"/>
      <c r="N526" s="5"/>
      <c r="O526" s="56">
        <f t="shared" si="634"/>
        <v>0</v>
      </c>
      <c r="P526" s="5"/>
      <c r="Q526" s="5"/>
      <c r="R526" s="5"/>
      <c r="S526" s="5"/>
      <c r="T526" s="56">
        <f t="shared" si="635"/>
        <v>0</v>
      </c>
      <c r="U526" s="5"/>
      <c r="V526" s="5"/>
      <c r="W526" s="5"/>
      <c r="X526" s="5"/>
      <c r="Y526" s="56">
        <f t="shared" si="636"/>
        <v>0</v>
      </c>
      <c r="Z526" s="2">
        <v>11</v>
      </c>
      <c r="AA526" s="39">
        <f t="shared" si="637"/>
        <v>0</v>
      </c>
      <c r="AB526" s="39">
        <f t="shared" si="638"/>
        <v>0</v>
      </c>
      <c r="AC526" s="39">
        <f t="shared" si="639"/>
        <v>0</v>
      </c>
    </row>
    <row r="527" spans="1:29" ht="15.75" customHeight="1">
      <c r="A527" s="6">
        <v>28</v>
      </c>
      <c r="B527" s="14" t="e">
        <f t="shared" ref="B527:D527" si="653">B507</f>
        <v>#REF!</v>
      </c>
      <c r="C527" s="58" t="e">
        <f t="shared" si="653"/>
        <v>#REF!</v>
      </c>
      <c r="D527" s="53" t="e">
        <f t="shared" si="653"/>
        <v>#REF!</v>
      </c>
      <c r="E527" s="36" t="e">
        <f t="shared" si="632"/>
        <v>#REF!</v>
      </c>
      <c r="F527" s="5"/>
      <c r="G527" s="5"/>
      <c r="H527" s="5"/>
      <c r="I527" s="5"/>
      <c r="J527" s="56">
        <f t="shared" si="633"/>
        <v>0</v>
      </c>
      <c r="K527" s="5"/>
      <c r="L527" s="5"/>
      <c r="M527" s="5"/>
      <c r="N527" s="5"/>
      <c r="O527" s="56">
        <f t="shared" si="634"/>
        <v>0</v>
      </c>
      <c r="P527" s="5"/>
      <c r="Q527" s="5"/>
      <c r="R527" s="5"/>
      <c r="S527" s="5"/>
      <c r="T527" s="56">
        <f t="shared" si="635"/>
        <v>0</v>
      </c>
      <c r="U527" s="5"/>
      <c r="V527" s="5"/>
      <c r="W527" s="5"/>
      <c r="X527" s="5"/>
      <c r="Y527" s="56">
        <f t="shared" si="636"/>
        <v>0</v>
      </c>
      <c r="Z527" s="2">
        <v>11</v>
      </c>
      <c r="AA527" s="39">
        <f t="shared" si="637"/>
        <v>0</v>
      </c>
      <c r="AB527" s="39">
        <f t="shared" si="638"/>
        <v>0</v>
      </c>
      <c r="AC527" s="39">
        <f t="shared" si="639"/>
        <v>0</v>
      </c>
    </row>
    <row r="528" spans="1:29" ht="15.75" customHeight="1">
      <c r="A528" s="6">
        <v>28</v>
      </c>
      <c r="B528" s="14" t="e">
        <f t="shared" ref="B528:D528" si="654">B508</f>
        <v>#REF!</v>
      </c>
      <c r="C528" s="58" t="e">
        <f t="shared" si="654"/>
        <v>#REF!</v>
      </c>
      <c r="D528" s="53" t="e">
        <f t="shared" si="654"/>
        <v>#REF!</v>
      </c>
      <c r="E528" s="36" t="e">
        <f t="shared" si="632"/>
        <v>#REF!</v>
      </c>
      <c r="F528" s="5"/>
      <c r="G528" s="5"/>
      <c r="H528" s="5"/>
      <c r="I528" s="5"/>
      <c r="J528" s="56">
        <f t="shared" si="633"/>
        <v>0</v>
      </c>
      <c r="K528" s="5"/>
      <c r="L528" s="5"/>
      <c r="M528" s="5"/>
      <c r="N528" s="5"/>
      <c r="O528" s="56">
        <f t="shared" si="634"/>
        <v>0</v>
      </c>
      <c r="P528" s="5"/>
      <c r="Q528" s="5"/>
      <c r="R528" s="5"/>
      <c r="S528" s="5"/>
      <c r="T528" s="56">
        <f t="shared" si="635"/>
        <v>0</v>
      </c>
      <c r="U528" s="5"/>
      <c r="V528" s="5"/>
      <c r="W528" s="5"/>
      <c r="X528" s="5"/>
      <c r="Y528" s="56">
        <f t="shared" si="636"/>
        <v>0</v>
      </c>
      <c r="Z528" s="2">
        <v>11</v>
      </c>
      <c r="AA528" s="39">
        <f t="shared" si="637"/>
        <v>0</v>
      </c>
      <c r="AB528" s="39">
        <f t="shared" si="638"/>
        <v>0</v>
      </c>
      <c r="AC528" s="39">
        <f t="shared" si="639"/>
        <v>0</v>
      </c>
    </row>
    <row r="529" spans="1:29" ht="15.75" customHeight="1">
      <c r="A529" s="6">
        <v>28</v>
      </c>
      <c r="B529" s="14" t="e">
        <f t="shared" ref="B529:D529" si="655">B509</f>
        <v>#REF!</v>
      </c>
      <c r="C529" s="58" t="e">
        <f t="shared" si="655"/>
        <v>#REF!</v>
      </c>
      <c r="D529" s="53" t="e">
        <f t="shared" si="655"/>
        <v>#REF!</v>
      </c>
      <c r="E529" s="36" t="e">
        <f t="shared" si="632"/>
        <v>#REF!</v>
      </c>
      <c r="F529" s="5"/>
      <c r="G529" s="5"/>
      <c r="H529" s="5"/>
      <c r="I529" s="5"/>
      <c r="J529" s="56">
        <f t="shared" si="633"/>
        <v>0</v>
      </c>
      <c r="K529" s="5"/>
      <c r="L529" s="5"/>
      <c r="M529" s="5"/>
      <c r="N529" s="5"/>
      <c r="O529" s="56">
        <f t="shared" si="634"/>
        <v>0</v>
      </c>
      <c r="P529" s="5"/>
      <c r="Q529" s="5"/>
      <c r="R529" s="5"/>
      <c r="S529" s="5"/>
      <c r="T529" s="56">
        <f t="shared" si="635"/>
        <v>0</v>
      </c>
      <c r="U529" s="5"/>
      <c r="V529" s="5"/>
      <c r="W529" s="5"/>
      <c r="X529" s="5"/>
      <c r="Y529" s="56">
        <f t="shared" si="636"/>
        <v>0</v>
      </c>
      <c r="Z529" s="2">
        <v>11</v>
      </c>
      <c r="AA529" s="39">
        <f t="shared" si="637"/>
        <v>0</v>
      </c>
      <c r="AB529" s="39">
        <f t="shared" si="638"/>
        <v>0</v>
      </c>
      <c r="AC529" s="39">
        <f t="shared" si="639"/>
        <v>0</v>
      </c>
    </row>
    <row r="530" spans="1:29" ht="15.75" customHeight="1">
      <c r="A530" s="6">
        <v>28</v>
      </c>
      <c r="B530" s="14" t="e">
        <f t="shared" ref="B530:D530" si="656">B510</f>
        <v>#REF!</v>
      </c>
      <c r="C530" s="58" t="e">
        <f t="shared" si="656"/>
        <v>#REF!</v>
      </c>
      <c r="D530" s="53" t="e">
        <f t="shared" si="656"/>
        <v>#REF!</v>
      </c>
      <c r="E530" s="36" t="e">
        <f t="shared" si="632"/>
        <v>#REF!</v>
      </c>
      <c r="F530" s="5"/>
      <c r="G530" s="5"/>
      <c r="H530" s="5"/>
      <c r="I530" s="5"/>
      <c r="J530" s="56">
        <f t="shared" si="633"/>
        <v>0</v>
      </c>
      <c r="K530" s="5"/>
      <c r="L530" s="5"/>
      <c r="M530" s="5"/>
      <c r="N530" s="5"/>
      <c r="O530" s="56">
        <f t="shared" si="634"/>
        <v>0</v>
      </c>
      <c r="P530" s="5"/>
      <c r="Q530" s="5"/>
      <c r="R530" s="5"/>
      <c r="S530" s="5"/>
      <c r="T530" s="56">
        <f t="shared" si="635"/>
        <v>0</v>
      </c>
      <c r="U530" s="5"/>
      <c r="V530" s="5"/>
      <c r="W530" s="5"/>
      <c r="X530" s="5"/>
      <c r="Y530" s="56">
        <f t="shared" si="636"/>
        <v>0</v>
      </c>
      <c r="Z530" s="2">
        <v>11</v>
      </c>
      <c r="AA530" s="39">
        <f t="shared" si="637"/>
        <v>0</v>
      </c>
      <c r="AB530" s="39">
        <f t="shared" si="638"/>
        <v>0</v>
      </c>
      <c r="AC530" s="39">
        <f t="shared" si="639"/>
        <v>0</v>
      </c>
    </row>
    <row r="531" spans="1:29" ht="15.75">
      <c r="A531" s="6">
        <v>28</v>
      </c>
      <c r="B531" s="45"/>
      <c r="C531" s="46"/>
      <c r="D531" s="47"/>
      <c r="E531" s="48"/>
      <c r="F531" s="49"/>
      <c r="G531" s="49"/>
      <c r="H531" s="49"/>
      <c r="I531" s="49"/>
      <c r="J531" s="49">
        <f>SUM(J513:J530)</f>
        <v>0</v>
      </c>
      <c r="K531" s="49"/>
      <c r="L531" s="49"/>
      <c r="M531" s="49"/>
      <c r="N531" s="49"/>
      <c r="O531" s="49">
        <f>SUM(O513:O530)</f>
        <v>0</v>
      </c>
      <c r="P531" s="49"/>
      <c r="Q531" s="49"/>
      <c r="R531" s="49"/>
      <c r="S531" s="49"/>
      <c r="T531" s="49">
        <f>SUM(T513:T530)</f>
        <v>0</v>
      </c>
      <c r="U531" s="49"/>
      <c r="V531" s="49"/>
      <c r="W531" s="49"/>
      <c r="X531" s="49"/>
      <c r="Y531" s="49">
        <f>SUM(Y513:Y530)</f>
        <v>0</v>
      </c>
      <c r="Z531" s="2">
        <v>1</v>
      </c>
      <c r="AA531" s="50">
        <f t="shared" ref="AA531:AC531" si="657">SUM(AA513:AA530)</f>
        <v>0</v>
      </c>
      <c r="AB531" s="50">
        <f t="shared" si="657"/>
        <v>0</v>
      </c>
      <c r="AC531" s="50">
        <f t="shared" si="657"/>
        <v>0</v>
      </c>
    </row>
    <row r="532" spans="1:29" ht="15.75" customHeight="1">
      <c r="A532" s="6">
        <v>29</v>
      </c>
      <c r="B532" s="98" t="str">
        <f>"Буква (или иное название) класса "&amp;A532&amp;":"</f>
        <v>Буква (или иное название) класса 29:</v>
      </c>
      <c r="C532" s="99"/>
      <c r="D532" s="54"/>
      <c r="E532" s="30"/>
      <c r="F532" s="100"/>
      <c r="G532" s="101"/>
      <c r="H532" s="101"/>
      <c r="I532" s="101"/>
      <c r="J532" s="101"/>
      <c r="K532" s="101"/>
      <c r="L532" s="101"/>
      <c r="M532" s="101"/>
      <c r="N532" s="101"/>
      <c r="O532" s="101"/>
      <c r="P532" s="101"/>
      <c r="Q532" s="101"/>
      <c r="R532" s="101"/>
      <c r="S532" s="101"/>
      <c r="T532" s="101"/>
      <c r="U532" s="101"/>
      <c r="V532" s="101"/>
      <c r="W532" s="101"/>
      <c r="X532" s="101"/>
      <c r="Y532" s="101"/>
      <c r="Z532" s="2">
        <v>29</v>
      </c>
      <c r="AA532" s="32"/>
      <c r="AB532" s="32"/>
      <c r="AC532" s="32"/>
    </row>
    <row r="533" spans="1:29" ht="15.75" customHeight="1">
      <c r="A533" s="6">
        <v>29</v>
      </c>
      <c r="B533" s="14" t="str">
        <f t="shared" ref="B533:D533" si="658">B513</f>
        <v>5Ж</v>
      </c>
      <c r="C533" s="58">
        <f t="shared" si="658"/>
        <v>0</v>
      </c>
      <c r="D533" s="59">
        <f t="shared" si="658"/>
        <v>0</v>
      </c>
      <c r="E533" s="36" t="e">
        <f t="shared" ref="E533:E550" si="659">(J533+O533+T533+Y533+#REF!)/D533</f>
        <v>#REF!</v>
      </c>
      <c r="F533" s="37"/>
      <c r="G533" s="5"/>
      <c r="H533" s="5"/>
      <c r="I533" s="37"/>
      <c r="J533" s="38">
        <f t="shared" ref="J533:J550" si="660">COUNTA(F533:I533)</f>
        <v>0</v>
      </c>
      <c r="K533" s="37"/>
      <c r="L533" s="5"/>
      <c r="M533" s="5"/>
      <c r="N533" s="5"/>
      <c r="O533" s="38">
        <f t="shared" ref="O533:O550" si="661">COUNTA(K533:N533)</f>
        <v>0</v>
      </c>
      <c r="P533" s="5"/>
      <c r="Q533" s="5"/>
      <c r="R533" s="5"/>
      <c r="S533" s="37"/>
      <c r="T533" s="38">
        <f t="shared" ref="T533:T550" si="662">COUNTA(P533:S533)</f>
        <v>0</v>
      </c>
      <c r="U533" s="5"/>
      <c r="V533" s="5"/>
      <c r="W533" s="5"/>
      <c r="X533" s="5"/>
      <c r="Y533" s="38">
        <f t="shared" ref="Y533:Y550" si="663">COUNTA(U533:X533)</f>
        <v>0</v>
      </c>
      <c r="Z533" s="2">
        <v>29</v>
      </c>
      <c r="AA533" s="39">
        <f t="shared" ref="AA533:AA550" si="664">IF($F$1&gt;0,COUNTIF(F533:Y533,$F$1),0)</f>
        <v>0</v>
      </c>
      <c r="AB533" s="39">
        <f t="shared" ref="AB533:AB550" si="665">IF($G$1&gt;0,COUNTIF(F533:Y533,$G$1),0)</f>
        <v>0</v>
      </c>
      <c r="AC533" s="39">
        <f t="shared" ref="AC533:AC550" si="666">IF($H$1&gt;0,COUNTIF(F533:Y533,$H$1),0)</f>
        <v>0</v>
      </c>
    </row>
    <row r="534" spans="1:29" ht="15.75" customHeight="1">
      <c r="A534" s="6">
        <v>29</v>
      </c>
      <c r="B534" s="14" t="str">
        <f t="shared" ref="B534:D534" si="667">B514</f>
        <v>Русский язык</v>
      </c>
      <c r="C534" s="58" t="str">
        <f t="shared" si="667"/>
        <v>5 класс</v>
      </c>
      <c r="D534" s="53">
        <f t="shared" si="667"/>
        <v>80</v>
      </c>
      <c r="E534" s="36" t="e">
        <f t="shared" si="659"/>
        <v>#REF!</v>
      </c>
      <c r="F534" s="5"/>
      <c r="G534" s="5"/>
      <c r="H534" s="5"/>
      <c r="I534" s="5"/>
      <c r="J534" s="38">
        <f t="shared" si="660"/>
        <v>0</v>
      </c>
      <c r="K534" s="5"/>
      <c r="L534" s="5"/>
      <c r="M534" s="5"/>
      <c r="N534" s="5"/>
      <c r="O534" s="38">
        <f t="shared" si="661"/>
        <v>0</v>
      </c>
      <c r="P534" s="5"/>
      <c r="Q534" s="5"/>
      <c r="R534" s="5"/>
      <c r="S534" s="5"/>
      <c r="T534" s="38">
        <f t="shared" si="662"/>
        <v>0</v>
      </c>
      <c r="U534" s="5"/>
      <c r="V534" s="5"/>
      <c r="W534" s="5"/>
      <c r="X534" s="5"/>
      <c r="Y534" s="38">
        <f t="shared" si="663"/>
        <v>0</v>
      </c>
      <c r="Z534" s="2">
        <v>29</v>
      </c>
      <c r="AA534" s="39">
        <f t="shared" si="664"/>
        <v>0</v>
      </c>
      <c r="AB534" s="39">
        <f t="shared" si="665"/>
        <v>0</v>
      </c>
      <c r="AC534" s="39">
        <f t="shared" si="666"/>
        <v>0</v>
      </c>
    </row>
    <row r="535" spans="1:29" ht="15.75" customHeight="1">
      <c r="A535" s="6">
        <v>29</v>
      </c>
      <c r="B535" s="14" t="str">
        <f t="shared" ref="B535:D535" si="668">B515</f>
        <v>Литература</v>
      </c>
      <c r="C535" s="58" t="str">
        <f t="shared" si="668"/>
        <v>5 класс</v>
      </c>
      <c r="D535" s="53">
        <f t="shared" si="668"/>
        <v>48</v>
      </c>
      <c r="E535" s="36" t="e">
        <f t="shared" si="659"/>
        <v>#REF!</v>
      </c>
      <c r="F535" s="5"/>
      <c r="G535" s="5"/>
      <c r="H535" s="5"/>
      <c r="I535" s="5"/>
      <c r="J535" s="38">
        <f t="shared" si="660"/>
        <v>0</v>
      </c>
      <c r="K535" s="5"/>
      <c r="L535" s="5"/>
      <c r="M535" s="5"/>
      <c r="N535" s="5"/>
      <c r="O535" s="38">
        <f t="shared" si="661"/>
        <v>0</v>
      </c>
      <c r="P535" s="5"/>
      <c r="Q535" s="5"/>
      <c r="R535" s="5"/>
      <c r="S535" s="5"/>
      <c r="T535" s="38">
        <f t="shared" si="662"/>
        <v>0</v>
      </c>
      <c r="U535" s="5"/>
      <c r="V535" s="5"/>
      <c r="W535" s="5"/>
      <c r="X535" s="5"/>
      <c r="Y535" s="38">
        <f t="shared" si="663"/>
        <v>0</v>
      </c>
      <c r="Z535" s="2">
        <v>29</v>
      </c>
      <c r="AA535" s="39">
        <f t="shared" si="664"/>
        <v>0</v>
      </c>
      <c r="AB535" s="39">
        <f t="shared" si="665"/>
        <v>0</v>
      </c>
      <c r="AC535" s="39">
        <f t="shared" si="666"/>
        <v>0</v>
      </c>
    </row>
    <row r="536" spans="1:29" ht="15.75" customHeight="1">
      <c r="A536" s="6">
        <v>29</v>
      </c>
      <c r="B536" s="14" t="str">
        <f t="shared" ref="B536:D536" si="669">B516</f>
        <v>Родной язык и (или) государственный язык республики Российской Федерации</v>
      </c>
      <c r="C536" s="58" t="str">
        <f t="shared" si="669"/>
        <v>5 класс</v>
      </c>
      <c r="D536" s="53">
        <f t="shared" si="669"/>
        <v>16</v>
      </c>
      <c r="E536" s="36" t="e">
        <f t="shared" si="659"/>
        <v>#REF!</v>
      </c>
      <c r="F536" s="37"/>
      <c r="G536" s="5"/>
      <c r="H536" s="37"/>
      <c r="I536" s="5"/>
      <c r="J536" s="38">
        <f t="shared" si="660"/>
        <v>0</v>
      </c>
      <c r="K536" s="37"/>
      <c r="L536" s="37"/>
      <c r="M536" s="37"/>
      <c r="N536" s="5"/>
      <c r="O536" s="38">
        <f t="shared" si="661"/>
        <v>0</v>
      </c>
      <c r="P536" s="5"/>
      <c r="Q536" s="5"/>
      <c r="R536" s="5"/>
      <c r="S536" s="5"/>
      <c r="T536" s="38">
        <f t="shared" si="662"/>
        <v>0</v>
      </c>
      <c r="U536" s="5"/>
      <c r="V536" s="5"/>
      <c r="W536" s="5"/>
      <c r="X536" s="5"/>
      <c r="Y536" s="38">
        <f t="shared" si="663"/>
        <v>0</v>
      </c>
      <c r="Z536" s="2">
        <v>29</v>
      </c>
      <c r="AA536" s="39">
        <f t="shared" si="664"/>
        <v>0</v>
      </c>
      <c r="AB536" s="39">
        <f t="shared" si="665"/>
        <v>0</v>
      </c>
      <c r="AC536" s="39">
        <f t="shared" si="666"/>
        <v>0</v>
      </c>
    </row>
    <row r="537" spans="1:29" ht="15.75" customHeight="1">
      <c r="A537" s="6">
        <v>29</v>
      </c>
      <c r="B537" s="14" t="str">
        <f t="shared" ref="B537:D537" si="670">B517</f>
        <v>Иностранный язык</v>
      </c>
      <c r="C537" s="58" t="str">
        <f t="shared" si="670"/>
        <v>5 класс</v>
      </c>
      <c r="D537" s="53">
        <f t="shared" si="670"/>
        <v>48</v>
      </c>
      <c r="E537" s="36" t="e">
        <f t="shared" si="659"/>
        <v>#REF!</v>
      </c>
      <c r="F537" s="5"/>
      <c r="G537" s="5"/>
      <c r="H537" s="5"/>
      <c r="I537" s="37"/>
      <c r="J537" s="38">
        <f t="shared" si="660"/>
        <v>0</v>
      </c>
      <c r="K537" s="37"/>
      <c r="L537" s="5"/>
      <c r="M537" s="5"/>
      <c r="N537" s="5"/>
      <c r="O537" s="38">
        <f t="shared" si="661"/>
        <v>0</v>
      </c>
      <c r="P537" s="5"/>
      <c r="Q537" s="5"/>
      <c r="R537" s="5"/>
      <c r="S537" s="5"/>
      <c r="T537" s="38">
        <f t="shared" si="662"/>
        <v>0</v>
      </c>
      <c r="U537" s="5"/>
      <c r="V537" s="5"/>
      <c r="W537" s="5"/>
      <c r="X537" s="5"/>
      <c r="Y537" s="38">
        <f t="shared" si="663"/>
        <v>0</v>
      </c>
      <c r="Z537" s="2">
        <v>29</v>
      </c>
      <c r="AA537" s="39">
        <f t="shared" si="664"/>
        <v>0</v>
      </c>
      <c r="AB537" s="39">
        <f t="shared" si="665"/>
        <v>0</v>
      </c>
      <c r="AC537" s="39">
        <f t="shared" si="666"/>
        <v>0</v>
      </c>
    </row>
    <row r="538" spans="1:29" ht="15.75" customHeight="1">
      <c r="A538" s="6">
        <v>29</v>
      </c>
      <c r="B538" s="14" t="str">
        <f t="shared" ref="B538:D538" si="671">B518</f>
        <v>Математика</v>
      </c>
      <c r="C538" s="58" t="str">
        <f t="shared" si="671"/>
        <v>5 класс</v>
      </c>
      <c r="D538" s="53">
        <f t="shared" si="671"/>
        <v>80</v>
      </c>
      <c r="E538" s="36" t="e">
        <f t="shared" si="659"/>
        <v>#REF!</v>
      </c>
      <c r="F538" s="37"/>
      <c r="G538" s="5"/>
      <c r="H538" s="5"/>
      <c r="I538" s="5"/>
      <c r="J538" s="38">
        <f t="shared" si="660"/>
        <v>0</v>
      </c>
      <c r="K538" s="5"/>
      <c r="L538" s="5"/>
      <c r="M538" s="5"/>
      <c r="N538" s="5"/>
      <c r="O538" s="38">
        <f t="shared" si="661"/>
        <v>0</v>
      </c>
      <c r="P538" s="5"/>
      <c r="Q538" s="5"/>
      <c r="R538" s="5"/>
      <c r="S538" s="5"/>
      <c r="T538" s="38">
        <f t="shared" si="662"/>
        <v>0</v>
      </c>
      <c r="U538" s="5"/>
      <c r="V538" s="5"/>
      <c r="W538" s="5"/>
      <c r="X538" s="5"/>
      <c r="Y538" s="38">
        <f t="shared" si="663"/>
        <v>0</v>
      </c>
      <c r="Z538" s="2">
        <v>29</v>
      </c>
      <c r="AA538" s="39">
        <f t="shared" si="664"/>
        <v>0</v>
      </c>
      <c r="AB538" s="39">
        <f t="shared" si="665"/>
        <v>0</v>
      </c>
      <c r="AC538" s="39">
        <f t="shared" si="666"/>
        <v>0</v>
      </c>
    </row>
    <row r="539" spans="1:29" ht="15.75" customHeight="1">
      <c r="A539" s="6">
        <v>29</v>
      </c>
      <c r="B539" s="14" t="str">
        <f t="shared" ref="B539:D539" si="672">B519</f>
        <v>История</v>
      </c>
      <c r="C539" s="58" t="str">
        <f t="shared" si="672"/>
        <v>5 класс</v>
      </c>
      <c r="D539" s="53">
        <f t="shared" si="672"/>
        <v>32</v>
      </c>
      <c r="E539" s="36" t="e">
        <f t="shared" si="659"/>
        <v>#REF!</v>
      </c>
      <c r="F539" s="5"/>
      <c r="G539" s="5"/>
      <c r="H539" s="5"/>
      <c r="I539" s="5"/>
      <c r="J539" s="38">
        <f t="shared" si="660"/>
        <v>0</v>
      </c>
      <c r="K539" s="5"/>
      <c r="L539" s="5"/>
      <c r="M539" s="5"/>
      <c r="N539" s="37"/>
      <c r="O539" s="38">
        <f t="shared" si="661"/>
        <v>0</v>
      </c>
      <c r="P539" s="37"/>
      <c r="Q539" s="5"/>
      <c r="R539" s="5"/>
      <c r="S539" s="5"/>
      <c r="T539" s="38">
        <f t="shared" si="662"/>
        <v>0</v>
      </c>
      <c r="U539" s="5"/>
      <c r="V539" s="5"/>
      <c r="W539" s="5"/>
      <c r="X539" s="5"/>
      <c r="Y539" s="38">
        <f t="shared" si="663"/>
        <v>0</v>
      </c>
      <c r="Z539" s="2">
        <v>29</v>
      </c>
      <c r="AA539" s="39">
        <f t="shared" si="664"/>
        <v>0</v>
      </c>
      <c r="AB539" s="39">
        <f t="shared" si="665"/>
        <v>0</v>
      </c>
      <c r="AC539" s="39">
        <f t="shared" si="666"/>
        <v>0</v>
      </c>
    </row>
    <row r="540" spans="1:29" ht="15.75" customHeight="1">
      <c r="A540" s="6">
        <v>29</v>
      </c>
      <c r="B540" s="14" t="str">
        <f t="shared" ref="B540:D540" si="673">B520</f>
        <v>География</v>
      </c>
      <c r="C540" s="58" t="str">
        <f t="shared" si="673"/>
        <v>5 класс</v>
      </c>
      <c r="D540" s="53">
        <f t="shared" si="673"/>
        <v>16</v>
      </c>
      <c r="E540" s="36" t="e">
        <f t="shared" si="659"/>
        <v>#REF!</v>
      </c>
      <c r="F540" s="5"/>
      <c r="G540" s="5"/>
      <c r="H540" s="5"/>
      <c r="I540" s="37"/>
      <c r="J540" s="38">
        <f t="shared" si="660"/>
        <v>0</v>
      </c>
      <c r="K540" s="5"/>
      <c r="L540" s="5"/>
      <c r="M540" s="5"/>
      <c r="N540" s="5"/>
      <c r="O540" s="38">
        <f t="shared" si="661"/>
        <v>0</v>
      </c>
      <c r="P540" s="5"/>
      <c r="Q540" s="5"/>
      <c r="R540" s="5"/>
      <c r="S540" s="5"/>
      <c r="T540" s="38">
        <f t="shared" si="662"/>
        <v>0</v>
      </c>
      <c r="U540" s="5"/>
      <c r="V540" s="5"/>
      <c r="W540" s="5"/>
      <c r="X540" s="37"/>
      <c r="Y540" s="38">
        <f t="shared" si="663"/>
        <v>0</v>
      </c>
      <c r="Z540" s="2">
        <v>29</v>
      </c>
      <c r="AA540" s="39">
        <f t="shared" si="664"/>
        <v>0</v>
      </c>
      <c r="AB540" s="39">
        <f t="shared" si="665"/>
        <v>0</v>
      </c>
      <c r="AC540" s="39">
        <f t="shared" si="666"/>
        <v>0</v>
      </c>
    </row>
    <row r="541" spans="1:29" ht="15.75" customHeight="1">
      <c r="A541" s="6">
        <v>29</v>
      </c>
      <c r="B541" s="14" t="str">
        <f t="shared" ref="B541:D541" si="674">B521</f>
        <v>Биология</v>
      </c>
      <c r="C541" s="58" t="str">
        <f t="shared" si="674"/>
        <v>5 класс</v>
      </c>
      <c r="D541" s="53">
        <f t="shared" si="674"/>
        <v>16</v>
      </c>
      <c r="E541" s="36" t="e">
        <f t="shared" si="659"/>
        <v>#REF!</v>
      </c>
      <c r="F541" s="5"/>
      <c r="G541" s="5"/>
      <c r="H541" s="5"/>
      <c r="I541" s="5"/>
      <c r="J541" s="38">
        <f t="shared" si="660"/>
        <v>0</v>
      </c>
      <c r="K541" s="5"/>
      <c r="L541" s="5"/>
      <c r="M541" s="5"/>
      <c r="N541" s="5"/>
      <c r="O541" s="38">
        <f t="shared" si="661"/>
        <v>0</v>
      </c>
      <c r="P541" s="5"/>
      <c r="Q541" s="5"/>
      <c r="R541" s="5"/>
      <c r="S541" s="5"/>
      <c r="T541" s="38">
        <f t="shared" si="662"/>
        <v>0</v>
      </c>
      <c r="U541" s="5"/>
      <c r="V541" s="5"/>
      <c r="W541" s="5"/>
      <c r="X541" s="5"/>
      <c r="Y541" s="38">
        <f t="shared" si="663"/>
        <v>0</v>
      </c>
      <c r="Z541" s="2">
        <v>29</v>
      </c>
      <c r="AA541" s="39">
        <f t="shared" si="664"/>
        <v>0</v>
      </c>
      <c r="AB541" s="39">
        <f t="shared" si="665"/>
        <v>0</v>
      </c>
      <c r="AC541" s="39">
        <f t="shared" si="666"/>
        <v>0</v>
      </c>
    </row>
    <row r="542" spans="1:29" ht="15.75" customHeight="1">
      <c r="A542" s="6">
        <v>29</v>
      </c>
      <c r="B542" s="14" t="str">
        <f t="shared" ref="B542:D542" si="675">B522</f>
        <v>Технология</v>
      </c>
      <c r="C542" s="58" t="str">
        <f t="shared" si="675"/>
        <v>5 класс</v>
      </c>
      <c r="D542" s="53">
        <f t="shared" si="675"/>
        <v>32</v>
      </c>
      <c r="E542" s="36" t="e">
        <f t="shared" si="659"/>
        <v>#REF!</v>
      </c>
      <c r="F542" s="5"/>
      <c r="G542" s="5"/>
      <c r="H542" s="5"/>
      <c r="I542" s="5"/>
      <c r="J542" s="38">
        <f t="shared" si="660"/>
        <v>0</v>
      </c>
      <c r="K542" s="5"/>
      <c r="L542" s="5"/>
      <c r="M542" s="5"/>
      <c r="N542" s="5"/>
      <c r="O542" s="38">
        <f t="shared" si="661"/>
        <v>0</v>
      </c>
      <c r="P542" s="5"/>
      <c r="Q542" s="5"/>
      <c r="R542" s="5"/>
      <c r="S542" s="37"/>
      <c r="T542" s="38">
        <f t="shared" si="662"/>
        <v>0</v>
      </c>
      <c r="U542" s="37"/>
      <c r="V542" s="5"/>
      <c r="W542" s="5"/>
      <c r="X542" s="5"/>
      <c r="Y542" s="38">
        <f t="shared" si="663"/>
        <v>0</v>
      </c>
      <c r="Z542" s="2">
        <v>29</v>
      </c>
      <c r="AA542" s="39">
        <f t="shared" si="664"/>
        <v>0</v>
      </c>
      <c r="AB542" s="39">
        <f t="shared" si="665"/>
        <v>0</v>
      </c>
      <c r="AC542" s="39">
        <f t="shared" si="666"/>
        <v>0</v>
      </c>
    </row>
    <row r="543" spans="1:29" ht="15.75" customHeight="1">
      <c r="A543" s="6">
        <v>29</v>
      </c>
      <c r="B543" s="14" t="str">
        <f t="shared" ref="B543:D543" si="676">B523</f>
        <v>Физическая культура</v>
      </c>
      <c r="C543" s="58" t="str">
        <f t="shared" si="676"/>
        <v>5 класс</v>
      </c>
      <c r="D543" s="53">
        <f t="shared" si="676"/>
        <v>32</v>
      </c>
      <c r="E543" s="36" t="e">
        <f t="shared" si="659"/>
        <v>#REF!</v>
      </c>
      <c r="F543" s="5"/>
      <c r="G543" s="5"/>
      <c r="H543" s="5"/>
      <c r="I543" s="5"/>
      <c r="J543" s="38">
        <f t="shared" si="660"/>
        <v>0</v>
      </c>
      <c r="K543" s="5"/>
      <c r="L543" s="5"/>
      <c r="M543" s="5"/>
      <c r="N543" s="5"/>
      <c r="O543" s="38">
        <f t="shared" si="661"/>
        <v>0</v>
      </c>
      <c r="P543" s="5"/>
      <c r="Q543" s="5"/>
      <c r="R543" s="5"/>
      <c r="S543" s="5"/>
      <c r="T543" s="38">
        <f t="shared" si="662"/>
        <v>0</v>
      </c>
      <c r="U543" s="5"/>
      <c r="V543" s="5"/>
      <c r="W543" s="5"/>
      <c r="X543" s="5"/>
      <c r="Y543" s="38">
        <f t="shared" si="663"/>
        <v>0</v>
      </c>
      <c r="Z543" s="2">
        <v>29</v>
      </c>
      <c r="AA543" s="39">
        <f t="shared" si="664"/>
        <v>0</v>
      </c>
      <c r="AB543" s="39">
        <f t="shared" si="665"/>
        <v>0</v>
      </c>
      <c r="AC543" s="39">
        <f t="shared" si="666"/>
        <v>0</v>
      </c>
    </row>
    <row r="544" spans="1:29" ht="15.75" customHeight="1">
      <c r="A544" s="6">
        <v>29</v>
      </c>
      <c r="B544" s="14" t="str">
        <f t="shared" ref="B544:D544" si="677">B524</f>
        <v>Основы духовно-нравственной культуры народов России</v>
      </c>
      <c r="C544" s="58" t="str">
        <f t="shared" si="677"/>
        <v>5 класс</v>
      </c>
      <c r="D544" s="53">
        <f t="shared" si="677"/>
        <v>16</v>
      </c>
      <c r="E544" s="36" t="e">
        <f t="shared" si="659"/>
        <v>#REF!</v>
      </c>
      <c r="F544" s="5"/>
      <c r="G544" s="5"/>
      <c r="H544" s="5"/>
      <c r="I544" s="5"/>
      <c r="J544" s="38">
        <f t="shared" si="660"/>
        <v>0</v>
      </c>
      <c r="K544" s="5"/>
      <c r="L544" s="5"/>
      <c r="M544" s="5"/>
      <c r="N544" s="5"/>
      <c r="O544" s="38">
        <f t="shared" si="661"/>
        <v>0</v>
      </c>
      <c r="P544" s="5"/>
      <c r="Q544" s="5"/>
      <c r="R544" s="5"/>
      <c r="S544" s="5"/>
      <c r="T544" s="38">
        <f t="shared" si="662"/>
        <v>0</v>
      </c>
      <c r="U544" s="5"/>
      <c r="V544" s="5"/>
      <c r="W544" s="5"/>
      <c r="X544" s="5"/>
      <c r="Y544" s="38">
        <f t="shared" si="663"/>
        <v>0</v>
      </c>
      <c r="Z544" s="2">
        <v>29</v>
      </c>
      <c r="AA544" s="39">
        <f t="shared" si="664"/>
        <v>0</v>
      </c>
      <c r="AB544" s="39">
        <f t="shared" si="665"/>
        <v>0</v>
      </c>
      <c r="AC544" s="39">
        <f t="shared" si="666"/>
        <v>0</v>
      </c>
    </row>
    <row r="545" spans="1:29" ht="15.75" customHeight="1">
      <c r="A545" s="6">
        <v>29</v>
      </c>
      <c r="B545" s="14" t="str">
        <f t="shared" ref="B545:D545" si="678">B525</f>
        <v>Музыка</v>
      </c>
      <c r="C545" s="58" t="str">
        <f t="shared" si="678"/>
        <v>5 класс</v>
      </c>
      <c r="D545" s="53">
        <f t="shared" si="678"/>
        <v>16</v>
      </c>
      <c r="E545" s="36" t="e">
        <f t="shared" si="659"/>
        <v>#REF!</v>
      </c>
      <c r="F545" s="5"/>
      <c r="G545" s="5"/>
      <c r="H545" s="5"/>
      <c r="I545" s="5"/>
      <c r="J545" s="56">
        <f t="shared" si="660"/>
        <v>0</v>
      </c>
      <c r="K545" s="5"/>
      <c r="L545" s="5"/>
      <c r="M545" s="5"/>
      <c r="N545" s="5"/>
      <c r="O545" s="56">
        <f t="shared" si="661"/>
        <v>0</v>
      </c>
      <c r="P545" s="5"/>
      <c r="Q545" s="5"/>
      <c r="R545" s="5"/>
      <c r="S545" s="5"/>
      <c r="T545" s="56">
        <f t="shared" si="662"/>
        <v>0</v>
      </c>
      <c r="U545" s="5"/>
      <c r="V545" s="5"/>
      <c r="W545" s="5"/>
      <c r="X545" s="5"/>
      <c r="Y545" s="56">
        <f t="shared" si="663"/>
        <v>0</v>
      </c>
      <c r="Z545" s="2">
        <v>29</v>
      </c>
      <c r="AA545" s="39">
        <f t="shared" si="664"/>
        <v>0</v>
      </c>
      <c r="AB545" s="39">
        <f t="shared" si="665"/>
        <v>0</v>
      </c>
      <c r="AC545" s="39">
        <f t="shared" si="666"/>
        <v>0</v>
      </c>
    </row>
    <row r="546" spans="1:29" ht="15.75" customHeight="1">
      <c r="A546" s="6">
        <v>29</v>
      </c>
      <c r="B546" s="14" t="e">
        <f t="shared" ref="B546:D546" si="679">B526</f>
        <v>#REF!</v>
      </c>
      <c r="C546" s="58" t="e">
        <f t="shared" si="679"/>
        <v>#REF!</v>
      </c>
      <c r="D546" s="53" t="e">
        <f t="shared" si="679"/>
        <v>#REF!</v>
      </c>
      <c r="E546" s="36" t="e">
        <f t="shared" si="659"/>
        <v>#REF!</v>
      </c>
      <c r="F546" s="5"/>
      <c r="G546" s="5"/>
      <c r="H546" s="5"/>
      <c r="I546" s="5"/>
      <c r="J546" s="56">
        <f t="shared" si="660"/>
        <v>0</v>
      </c>
      <c r="K546" s="5"/>
      <c r="L546" s="5"/>
      <c r="M546" s="5"/>
      <c r="N546" s="5"/>
      <c r="O546" s="56">
        <f t="shared" si="661"/>
        <v>0</v>
      </c>
      <c r="P546" s="5"/>
      <c r="Q546" s="5"/>
      <c r="R546" s="5"/>
      <c r="S546" s="5"/>
      <c r="T546" s="56">
        <f t="shared" si="662"/>
        <v>0</v>
      </c>
      <c r="U546" s="5"/>
      <c r="V546" s="5"/>
      <c r="W546" s="5"/>
      <c r="X546" s="5"/>
      <c r="Y546" s="56">
        <f t="shared" si="663"/>
        <v>0</v>
      </c>
      <c r="Z546" s="2">
        <v>11</v>
      </c>
      <c r="AA546" s="39">
        <f t="shared" si="664"/>
        <v>0</v>
      </c>
      <c r="AB546" s="39">
        <f t="shared" si="665"/>
        <v>0</v>
      </c>
      <c r="AC546" s="39">
        <f t="shared" si="666"/>
        <v>0</v>
      </c>
    </row>
    <row r="547" spans="1:29" ht="15.75" customHeight="1">
      <c r="A547" s="6">
        <v>29</v>
      </c>
      <c r="B547" s="14" t="e">
        <f t="shared" ref="B547:D547" si="680">B527</f>
        <v>#REF!</v>
      </c>
      <c r="C547" s="58" t="e">
        <f t="shared" si="680"/>
        <v>#REF!</v>
      </c>
      <c r="D547" s="53" t="e">
        <f t="shared" si="680"/>
        <v>#REF!</v>
      </c>
      <c r="E547" s="36" t="e">
        <f t="shared" si="659"/>
        <v>#REF!</v>
      </c>
      <c r="F547" s="5"/>
      <c r="G547" s="5"/>
      <c r="H547" s="5"/>
      <c r="I547" s="5"/>
      <c r="J547" s="56">
        <f t="shared" si="660"/>
        <v>0</v>
      </c>
      <c r="K547" s="5"/>
      <c r="L547" s="5"/>
      <c r="M547" s="5"/>
      <c r="N547" s="5"/>
      <c r="O547" s="56">
        <f t="shared" si="661"/>
        <v>0</v>
      </c>
      <c r="P547" s="5"/>
      <c r="Q547" s="5"/>
      <c r="R547" s="5"/>
      <c r="S547" s="5"/>
      <c r="T547" s="56">
        <f t="shared" si="662"/>
        <v>0</v>
      </c>
      <c r="U547" s="5"/>
      <c r="V547" s="5"/>
      <c r="W547" s="5"/>
      <c r="X547" s="5"/>
      <c r="Y547" s="56">
        <f t="shared" si="663"/>
        <v>0</v>
      </c>
      <c r="Z547" s="2">
        <v>11</v>
      </c>
      <c r="AA547" s="39">
        <f t="shared" si="664"/>
        <v>0</v>
      </c>
      <c r="AB547" s="39">
        <f t="shared" si="665"/>
        <v>0</v>
      </c>
      <c r="AC547" s="39">
        <f t="shared" si="666"/>
        <v>0</v>
      </c>
    </row>
    <row r="548" spans="1:29" ht="15.75" customHeight="1">
      <c r="A548" s="6">
        <v>29</v>
      </c>
      <c r="B548" s="14" t="e">
        <f t="shared" ref="B548:D548" si="681">B528</f>
        <v>#REF!</v>
      </c>
      <c r="C548" s="58" t="e">
        <f t="shared" si="681"/>
        <v>#REF!</v>
      </c>
      <c r="D548" s="53" t="e">
        <f t="shared" si="681"/>
        <v>#REF!</v>
      </c>
      <c r="E548" s="36" t="e">
        <f t="shared" si="659"/>
        <v>#REF!</v>
      </c>
      <c r="F548" s="5"/>
      <c r="G548" s="5"/>
      <c r="H548" s="5"/>
      <c r="I548" s="5"/>
      <c r="J548" s="56">
        <f t="shared" si="660"/>
        <v>0</v>
      </c>
      <c r="K548" s="5"/>
      <c r="L548" s="5"/>
      <c r="M548" s="5"/>
      <c r="N548" s="5"/>
      <c r="O548" s="56">
        <f t="shared" si="661"/>
        <v>0</v>
      </c>
      <c r="P548" s="5"/>
      <c r="Q548" s="5"/>
      <c r="R548" s="5"/>
      <c r="S548" s="5"/>
      <c r="T548" s="56">
        <f t="shared" si="662"/>
        <v>0</v>
      </c>
      <c r="U548" s="5"/>
      <c r="V548" s="5"/>
      <c r="W548" s="5"/>
      <c r="X548" s="5"/>
      <c r="Y548" s="56">
        <f t="shared" si="663"/>
        <v>0</v>
      </c>
      <c r="Z548" s="2">
        <v>11</v>
      </c>
      <c r="AA548" s="39">
        <f t="shared" si="664"/>
        <v>0</v>
      </c>
      <c r="AB548" s="39">
        <f t="shared" si="665"/>
        <v>0</v>
      </c>
      <c r="AC548" s="39">
        <f t="shared" si="666"/>
        <v>0</v>
      </c>
    </row>
    <row r="549" spans="1:29" ht="15.75" customHeight="1">
      <c r="A549" s="6">
        <v>29</v>
      </c>
      <c r="B549" s="14" t="e">
        <f t="shared" ref="B549:D549" si="682">B529</f>
        <v>#REF!</v>
      </c>
      <c r="C549" s="58" t="e">
        <f t="shared" si="682"/>
        <v>#REF!</v>
      </c>
      <c r="D549" s="53" t="e">
        <f t="shared" si="682"/>
        <v>#REF!</v>
      </c>
      <c r="E549" s="36" t="e">
        <f t="shared" si="659"/>
        <v>#REF!</v>
      </c>
      <c r="F549" s="5"/>
      <c r="G549" s="5"/>
      <c r="H549" s="5"/>
      <c r="I549" s="5"/>
      <c r="J549" s="56">
        <f t="shared" si="660"/>
        <v>0</v>
      </c>
      <c r="K549" s="5"/>
      <c r="L549" s="5"/>
      <c r="M549" s="5"/>
      <c r="N549" s="5"/>
      <c r="O549" s="56">
        <f t="shared" si="661"/>
        <v>0</v>
      </c>
      <c r="P549" s="5"/>
      <c r="Q549" s="5"/>
      <c r="R549" s="5"/>
      <c r="S549" s="5"/>
      <c r="T549" s="56">
        <f t="shared" si="662"/>
        <v>0</v>
      </c>
      <c r="U549" s="5"/>
      <c r="V549" s="5"/>
      <c r="W549" s="5"/>
      <c r="X549" s="5"/>
      <c r="Y549" s="56">
        <f t="shared" si="663"/>
        <v>0</v>
      </c>
      <c r="Z549" s="2">
        <v>11</v>
      </c>
      <c r="AA549" s="39">
        <f t="shared" si="664"/>
        <v>0</v>
      </c>
      <c r="AB549" s="39">
        <f t="shared" si="665"/>
        <v>0</v>
      </c>
      <c r="AC549" s="39">
        <f t="shared" si="666"/>
        <v>0</v>
      </c>
    </row>
    <row r="550" spans="1:29" ht="15.75" customHeight="1">
      <c r="A550" s="6">
        <v>29</v>
      </c>
      <c r="B550" s="14" t="e">
        <f t="shared" ref="B550:D550" si="683">B530</f>
        <v>#REF!</v>
      </c>
      <c r="C550" s="58" t="e">
        <f t="shared" si="683"/>
        <v>#REF!</v>
      </c>
      <c r="D550" s="53" t="e">
        <f t="shared" si="683"/>
        <v>#REF!</v>
      </c>
      <c r="E550" s="36" t="e">
        <f t="shared" si="659"/>
        <v>#REF!</v>
      </c>
      <c r="F550" s="5"/>
      <c r="G550" s="5"/>
      <c r="H550" s="5"/>
      <c r="I550" s="5"/>
      <c r="J550" s="56">
        <f t="shared" si="660"/>
        <v>0</v>
      </c>
      <c r="K550" s="5"/>
      <c r="L550" s="5"/>
      <c r="M550" s="5"/>
      <c r="N550" s="5"/>
      <c r="O550" s="56">
        <f t="shared" si="661"/>
        <v>0</v>
      </c>
      <c r="P550" s="5"/>
      <c r="Q550" s="5"/>
      <c r="R550" s="5"/>
      <c r="S550" s="5"/>
      <c r="T550" s="56">
        <f t="shared" si="662"/>
        <v>0</v>
      </c>
      <c r="U550" s="5"/>
      <c r="V550" s="5"/>
      <c r="W550" s="5"/>
      <c r="X550" s="5"/>
      <c r="Y550" s="56">
        <f t="shared" si="663"/>
        <v>0</v>
      </c>
      <c r="Z550" s="2">
        <v>11</v>
      </c>
      <c r="AA550" s="39">
        <f t="shared" si="664"/>
        <v>0</v>
      </c>
      <c r="AB550" s="39">
        <f t="shared" si="665"/>
        <v>0</v>
      </c>
      <c r="AC550" s="39">
        <f t="shared" si="666"/>
        <v>0</v>
      </c>
    </row>
    <row r="551" spans="1:29" ht="15.75">
      <c r="A551" s="6">
        <v>29</v>
      </c>
      <c r="B551" s="45"/>
      <c r="C551" s="46"/>
      <c r="D551" s="47"/>
      <c r="E551" s="48"/>
      <c r="F551" s="49"/>
      <c r="G551" s="49"/>
      <c r="H551" s="49"/>
      <c r="I551" s="49"/>
      <c r="J551" s="49">
        <f>SUM(J533:J550)</f>
        <v>0</v>
      </c>
      <c r="K551" s="49"/>
      <c r="L551" s="49"/>
      <c r="M551" s="49"/>
      <c r="N551" s="49"/>
      <c r="O551" s="49">
        <f>SUM(O533:O550)</f>
        <v>0</v>
      </c>
      <c r="P551" s="49"/>
      <c r="Q551" s="49"/>
      <c r="R551" s="49"/>
      <c r="S551" s="49"/>
      <c r="T551" s="49">
        <f>SUM(T533:T550)</f>
        <v>0</v>
      </c>
      <c r="U551" s="49"/>
      <c r="V551" s="49"/>
      <c r="W551" s="49"/>
      <c r="X551" s="49"/>
      <c r="Y551" s="49">
        <f>SUM(Y533:Y550)</f>
        <v>0</v>
      </c>
      <c r="Z551" s="2">
        <v>1</v>
      </c>
      <c r="AA551" s="50">
        <f t="shared" ref="AA551:AC551" si="684">SUM(AA533:AA550)</f>
        <v>0</v>
      </c>
      <c r="AB551" s="50">
        <f t="shared" si="684"/>
        <v>0</v>
      </c>
      <c r="AC551" s="50">
        <f t="shared" si="684"/>
        <v>0</v>
      </c>
    </row>
    <row r="552" spans="1:29" ht="15.75" customHeight="1">
      <c r="A552" s="6">
        <v>30</v>
      </c>
      <c r="B552" s="98" t="str">
        <f>"Буква (или иное название) класса "&amp;A552&amp;":"</f>
        <v>Буква (или иное название) класса 30:</v>
      </c>
      <c r="C552" s="99"/>
      <c r="D552" s="54"/>
      <c r="E552" s="30"/>
      <c r="F552" s="100"/>
      <c r="G552" s="101"/>
      <c r="H552" s="101"/>
      <c r="I552" s="101"/>
      <c r="J552" s="101"/>
      <c r="K552" s="101"/>
      <c r="L552" s="101"/>
      <c r="M552" s="101"/>
      <c r="N552" s="101"/>
      <c r="O552" s="101"/>
      <c r="P552" s="101"/>
      <c r="Q552" s="101"/>
      <c r="R552" s="101"/>
      <c r="S552" s="101"/>
      <c r="T552" s="101"/>
      <c r="U552" s="101"/>
      <c r="V552" s="101"/>
      <c r="W552" s="101"/>
      <c r="X552" s="101"/>
      <c r="Y552" s="101"/>
      <c r="Z552" s="2">
        <v>30</v>
      </c>
      <c r="AA552" s="32"/>
      <c r="AB552" s="32"/>
      <c r="AC552" s="32"/>
    </row>
    <row r="553" spans="1:29" ht="15.75" customHeight="1">
      <c r="A553" s="6">
        <v>30</v>
      </c>
      <c r="B553" s="14" t="str">
        <f t="shared" ref="B553:D553" si="685">B533</f>
        <v>5Ж</v>
      </c>
      <c r="C553" s="58">
        <f t="shared" si="685"/>
        <v>0</v>
      </c>
      <c r="D553" s="59">
        <f t="shared" si="685"/>
        <v>0</v>
      </c>
      <c r="E553" s="36" t="e">
        <f t="shared" ref="E553:E570" si="686">(J553+O553+T553+Y553+#REF!)/D553</f>
        <v>#REF!</v>
      </c>
      <c r="F553" s="37"/>
      <c r="G553" s="5"/>
      <c r="H553" s="5"/>
      <c r="I553" s="37"/>
      <c r="J553" s="38">
        <f t="shared" ref="J553:J570" si="687">COUNTA(F553:I553)</f>
        <v>0</v>
      </c>
      <c r="K553" s="37"/>
      <c r="L553" s="5"/>
      <c r="M553" s="5"/>
      <c r="N553" s="5"/>
      <c r="O553" s="38">
        <f t="shared" ref="O553:O570" si="688">COUNTA(K553:N553)</f>
        <v>0</v>
      </c>
      <c r="P553" s="5"/>
      <c r="Q553" s="5"/>
      <c r="R553" s="5"/>
      <c r="S553" s="37"/>
      <c r="T553" s="38">
        <f t="shared" ref="T553:T570" si="689">COUNTA(P553:S553)</f>
        <v>0</v>
      </c>
      <c r="U553" s="5"/>
      <c r="V553" s="5"/>
      <c r="W553" s="5"/>
      <c r="X553" s="5"/>
      <c r="Y553" s="38">
        <f t="shared" ref="Y553:Y570" si="690">COUNTA(U553:X553)</f>
        <v>0</v>
      </c>
      <c r="Z553" s="2">
        <v>30</v>
      </c>
      <c r="AA553" s="39">
        <f t="shared" ref="AA553:AA570" si="691">IF($F$1&gt;0,COUNTIF(F553:Y553,$F$1),0)</f>
        <v>0</v>
      </c>
      <c r="AB553" s="39">
        <f t="shared" ref="AB553:AB570" si="692">IF($G$1&gt;0,COUNTIF(F553:Y553,$G$1),0)</f>
        <v>0</v>
      </c>
      <c r="AC553" s="39">
        <f t="shared" ref="AC553:AC570" si="693">IF($H$1&gt;0,COUNTIF(F553:Y553,$H$1),0)</f>
        <v>0</v>
      </c>
    </row>
    <row r="554" spans="1:29" ht="15.75" customHeight="1">
      <c r="A554" s="6">
        <v>30</v>
      </c>
      <c r="B554" s="14" t="str">
        <f t="shared" ref="B554:D554" si="694">B534</f>
        <v>Русский язык</v>
      </c>
      <c r="C554" s="58" t="str">
        <f t="shared" si="694"/>
        <v>5 класс</v>
      </c>
      <c r="D554" s="53">
        <f t="shared" si="694"/>
        <v>80</v>
      </c>
      <c r="E554" s="36" t="e">
        <f t="shared" si="686"/>
        <v>#REF!</v>
      </c>
      <c r="F554" s="5"/>
      <c r="G554" s="5"/>
      <c r="H554" s="5"/>
      <c r="I554" s="5"/>
      <c r="J554" s="38">
        <f t="shared" si="687"/>
        <v>0</v>
      </c>
      <c r="K554" s="5"/>
      <c r="L554" s="5"/>
      <c r="M554" s="5"/>
      <c r="N554" s="5"/>
      <c r="O554" s="38">
        <f t="shared" si="688"/>
        <v>0</v>
      </c>
      <c r="P554" s="5"/>
      <c r="Q554" s="5"/>
      <c r="R554" s="5"/>
      <c r="S554" s="5"/>
      <c r="T554" s="38">
        <f t="shared" si="689"/>
        <v>0</v>
      </c>
      <c r="U554" s="5"/>
      <c r="V554" s="5"/>
      <c r="W554" s="5"/>
      <c r="X554" s="5"/>
      <c r="Y554" s="38">
        <f t="shared" si="690"/>
        <v>0</v>
      </c>
      <c r="Z554" s="2">
        <v>30</v>
      </c>
      <c r="AA554" s="39">
        <f t="shared" si="691"/>
        <v>0</v>
      </c>
      <c r="AB554" s="39">
        <f t="shared" si="692"/>
        <v>0</v>
      </c>
      <c r="AC554" s="39">
        <f t="shared" si="693"/>
        <v>0</v>
      </c>
    </row>
    <row r="555" spans="1:29" ht="15.75" customHeight="1">
      <c r="A555" s="6">
        <v>30</v>
      </c>
      <c r="B555" s="14" t="str">
        <f t="shared" ref="B555:D555" si="695">B535</f>
        <v>Литература</v>
      </c>
      <c r="C555" s="58" t="str">
        <f t="shared" si="695"/>
        <v>5 класс</v>
      </c>
      <c r="D555" s="53">
        <f t="shared" si="695"/>
        <v>48</v>
      </c>
      <c r="E555" s="36" t="e">
        <f t="shared" si="686"/>
        <v>#REF!</v>
      </c>
      <c r="F555" s="5"/>
      <c r="G555" s="5"/>
      <c r="H555" s="5"/>
      <c r="I555" s="5"/>
      <c r="J555" s="38">
        <f t="shared" si="687"/>
        <v>0</v>
      </c>
      <c r="K555" s="5"/>
      <c r="L555" s="5"/>
      <c r="M555" s="5"/>
      <c r="N555" s="5"/>
      <c r="O555" s="38">
        <f t="shared" si="688"/>
        <v>0</v>
      </c>
      <c r="P555" s="5"/>
      <c r="Q555" s="5"/>
      <c r="R555" s="5"/>
      <c r="S555" s="5"/>
      <c r="T555" s="38">
        <f t="shared" si="689"/>
        <v>0</v>
      </c>
      <c r="U555" s="5"/>
      <c r="V555" s="5"/>
      <c r="W555" s="5"/>
      <c r="X555" s="5"/>
      <c r="Y555" s="38">
        <f t="shared" si="690"/>
        <v>0</v>
      </c>
      <c r="Z555" s="2">
        <v>30</v>
      </c>
      <c r="AA555" s="39">
        <f t="shared" si="691"/>
        <v>0</v>
      </c>
      <c r="AB555" s="39">
        <f t="shared" si="692"/>
        <v>0</v>
      </c>
      <c r="AC555" s="39">
        <f t="shared" si="693"/>
        <v>0</v>
      </c>
    </row>
    <row r="556" spans="1:29" ht="15.75" customHeight="1">
      <c r="A556" s="6">
        <v>30</v>
      </c>
      <c r="B556" s="14" t="str">
        <f t="shared" ref="B556:D556" si="696">B536</f>
        <v>Родной язык и (или) государственный язык республики Российской Федерации</v>
      </c>
      <c r="C556" s="58" t="str">
        <f t="shared" si="696"/>
        <v>5 класс</v>
      </c>
      <c r="D556" s="53">
        <f t="shared" si="696"/>
        <v>16</v>
      </c>
      <c r="E556" s="36" t="e">
        <f t="shared" si="686"/>
        <v>#REF!</v>
      </c>
      <c r="F556" s="37"/>
      <c r="G556" s="5"/>
      <c r="H556" s="37"/>
      <c r="I556" s="5"/>
      <c r="J556" s="38">
        <f t="shared" si="687"/>
        <v>0</v>
      </c>
      <c r="K556" s="37"/>
      <c r="L556" s="37"/>
      <c r="M556" s="37"/>
      <c r="N556" s="5"/>
      <c r="O556" s="38">
        <f t="shared" si="688"/>
        <v>0</v>
      </c>
      <c r="P556" s="5"/>
      <c r="Q556" s="5"/>
      <c r="R556" s="5"/>
      <c r="S556" s="5"/>
      <c r="T556" s="38">
        <f t="shared" si="689"/>
        <v>0</v>
      </c>
      <c r="U556" s="5"/>
      <c r="V556" s="5"/>
      <c r="W556" s="5"/>
      <c r="X556" s="5"/>
      <c r="Y556" s="38">
        <f t="shared" si="690"/>
        <v>0</v>
      </c>
      <c r="Z556" s="2">
        <v>30</v>
      </c>
      <c r="AA556" s="39">
        <f t="shared" si="691"/>
        <v>0</v>
      </c>
      <c r="AB556" s="39">
        <f t="shared" si="692"/>
        <v>0</v>
      </c>
      <c r="AC556" s="39">
        <f t="shared" si="693"/>
        <v>0</v>
      </c>
    </row>
    <row r="557" spans="1:29" ht="15.75" customHeight="1">
      <c r="A557" s="6">
        <v>30</v>
      </c>
      <c r="B557" s="14" t="str">
        <f t="shared" ref="B557:D557" si="697">B537</f>
        <v>Иностранный язык</v>
      </c>
      <c r="C557" s="58" t="str">
        <f t="shared" si="697"/>
        <v>5 класс</v>
      </c>
      <c r="D557" s="53">
        <f t="shared" si="697"/>
        <v>48</v>
      </c>
      <c r="E557" s="36" t="e">
        <f t="shared" si="686"/>
        <v>#REF!</v>
      </c>
      <c r="F557" s="5"/>
      <c r="G557" s="5"/>
      <c r="H557" s="5"/>
      <c r="I557" s="37"/>
      <c r="J557" s="38">
        <f t="shared" si="687"/>
        <v>0</v>
      </c>
      <c r="K557" s="37"/>
      <c r="L557" s="5"/>
      <c r="M557" s="5"/>
      <c r="N557" s="5"/>
      <c r="O557" s="38">
        <f t="shared" si="688"/>
        <v>0</v>
      </c>
      <c r="P557" s="5"/>
      <c r="Q557" s="5"/>
      <c r="R557" s="5"/>
      <c r="S557" s="5"/>
      <c r="T557" s="38">
        <f t="shared" si="689"/>
        <v>0</v>
      </c>
      <c r="U557" s="5"/>
      <c r="V557" s="5"/>
      <c r="W557" s="5"/>
      <c r="X557" s="5"/>
      <c r="Y557" s="38">
        <f t="shared" si="690"/>
        <v>0</v>
      </c>
      <c r="Z557" s="2">
        <v>30</v>
      </c>
      <c r="AA557" s="39">
        <f t="shared" si="691"/>
        <v>0</v>
      </c>
      <c r="AB557" s="39">
        <f t="shared" si="692"/>
        <v>0</v>
      </c>
      <c r="AC557" s="39">
        <f t="shared" si="693"/>
        <v>0</v>
      </c>
    </row>
    <row r="558" spans="1:29" ht="15.75" customHeight="1">
      <c r="A558" s="6">
        <v>30</v>
      </c>
      <c r="B558" s="14" t="str">
        <f t="shared" ref="B558:D558" si="698">B538</f>
        <v>Математика</v>
      </c>
      <c r="C558" s="58" t="str">
        <f t="shared" si="698"/>
        <v>5 класс</v>
      </c>
      <c r="D558" s="53">
        <f t="shared" si="698"/>
        <v>80</v>
      </c>
      <c r="E558" s="36" t="e">
        <f t="shared" si="686"/>
        <v>#REF!</v>
      </c>
      <c r="F558" s="37"/>
      <c r="G558" s="5"/>
      <c r="H558" s="5"/>
      <c r="I558" s="5"/>
      <c r="J558" s="38">
        <f t="shared" si="687"/>
        <v>0</v>
      </c>
      <c r="K558" s="5"/>
      <c r="L558" s="5"/>
      <c r="M558" s="5"/>
      <c r="N558" s="5"/>
      <c r="O558" s="38">
        <f t="shared" si="688"/>
        <v>0</v>
      </c>
      <c r="P558" s="5"/>
      <c r="Q558" s="5"/>
      <c r="R558" s="5"/>
      <c r="S558" s="5"/>
      <c r="T558" s="38">
        <f t="shared" si="689"/>
        <v>0</v>
      </c>
      <c r="U558" s="5"/>
      <c r="V558" s="5"/>
      <c r="W558" s="5"/>
      <c r="X558" s="5"/>
      <c r="Y558" s="38">
        <f t="shared" si="690"/>
        <v>0</v>
      </c>
      <c r="Z558" s="2">
        <v>30</v>
      </c>
      <c r="AA558" s="39">
        <f t="shared" si="691"/>
        <v>0</v>
      </c>
      <c r="AB558" s="39">
        <f t="shared" si="692"/>
        <v>0</v>
      </c>
      <c r="AC558" s="39">
        <f t="shared" si="693"/>
        <v>0</v>
      </c>
    </row>
    <row r="559" spans="1:29" ht="15.75" customHeight="1">
      <c r="A559" s="6">
        <v>30</v>
      </c>
      <c r="B559" s="14" t="str">
        <f t="shared" ref="B559:D559" si="699">B539</f>
        <v>История</v>
      </c>
      <c r="C559" s="58" t="str">
        <f t="shared" si="699"/>
        <v>5 класс</v>
      </c>
      <c r="D559" s="53">
        <f t="shared" si="699"/>
        <v>32</v>
      </c>
      <c r="E559" s="36" t="e">
        <f t="shared" si="686"/>
        <v>#REF!</v>
      </c>
      <c r="F559" s="5"/>
      <c r="G559" s="5"/>
      <c r="H559" s="5"/>
      <c r="I559" s="5"/>
      <c r="J559" s="38">
        <f t="shared" si="687"/>
        <v>0</v>
      </c>
      <c r="K559" s="5"/>
      <c r="L559" s="5"/>
      <c r="M559" s="5"/>
      <c r="N559" s="37"/>
      <c r="O559" s="38">
        <f t="shared" si="688"/>
        <v>0</v>
      </c>
      <c r="P559" s="37"/>
      <c r="Q559" s="5"/>
      <c r="R559" s="5"/>
      <c r="S559" s="5"/>
      <c r="T559" s="38">
        <f t="shared" si="689"/>
        <v>0</v>
      </c>
      <c r="U559" s="5"/>
      <c r="V559" s="5"/>
      <c r="W559" s="5"/>
      <c r="X559" s="5"/>
      <c r="Y559" s="38">
        <f t="shared" si="690"/>
        <v>0</v>
      </c>
      <c r="Z559" s="2">
        <v>30</v>
      </c>
      <c r="AA559" s="39">
        <f t="shared" si="691"/>
        <v>0</v>
      </c>
      <c r="AB559" s="39">
        <f t="shared" si="692"/>
        <v>0</v>
      </c>
      <c r="AC559" s="39">
        <f t="shared" si="693"/>
        <v>0</v>
      </c>
    </row>
    <row r="560" spans="1:29" ht="15.75" customHeight="1">
      <c r="A560" s="6">
        <v>30</v>
      </c>
      <c r="B560" s="14" t="str">
        <f t="shared" ref="B560:D560" si="700">B540</f>
        <v>География</v>
      </c>
      <c r="C560" s="58" t="str">
        <f t="shared" si="700"/>
        <v>5 класс</v>
      </c>
      <c r="D560" s="53">
        <f t="shared" si="700"/>
        <v>16</v>
      </c>
      <c r="E560" s="36" t="e">
        <f t="shared" si="686"/>
        <v>#REF!</v>
      </c>
      <c r="F560" s="5"/>
      <c r="G560" s="5"/>
      <c r="H560" s="5"/>
      <c r="I560" s="37"/>
      <c r="J560" s="38">
        <f t="shared" si="687"/>
        <v>0</v>
      </c>
      <c r="K560" s="5"/>
      <c r="L560" s="5"/>
      <c r="M560" s="5"/>
      <c r="N560" s="5"/>
      <c r="O560" s="38">
        <f t="shared" si="688"/>
        <v>0</v>
      </c>
      <c r="P560" s="5"/>
      <c r="Q560" s="5"/>
      <c r="R560" s="5"/>
      <c r="S560" s="5"/>
      <c r="T560" s="38">
        <f t="shared" si="689"/>
        <v>0</v>
      </c>
      <c r="U560" s="5"/>
      <c r="V560" s="5"/>
      <c r="W560" s="5"/>
      <c r="X560" s="37"/>
      <c r="Y560" s="38">
        <f t="shared" si="690"/>
        <v>0</v>
      </c>
      <c r="Z560" s="2">
        <v>30</v>
      </c>
      <c r="AA560" s="39">
        <f t="shared" si="691"/>
        <v>0</v>
      </c>
      <c r="AB560" s="39">
        <f t="shared" si="692"/>
        <v>0</v>
      </c>
      <c r="AC560" s="39">
        <f t="shared" si="693"/>
        <v>0</v>
      </c>
    </row>
    <row r="561" spans="1:29" ht="15.75" customHeight="1">
      <c r="A561" s="6">
        <v>30</v>
      </c>
      <c r="B561" s="14" t="str">
        <f t="shared" ref="B561:D561" si="701">B541</f>
        <v>Биология</v>
      </c>
      <c r="C561" s="58" t="str">
        <f t="shared" si="701"/>
        <v>5 класс</v>
      </c>
      <c r="D561" s="53">
        <f t="shared" si="701"/>
        <v>16</v>
      </c>
      <c r="E561" s="36" t="e">
        <f t="shared" si="686"/>
        <v>#REF!</v>
      </c>
      <c r="F561" s="5"/>
      <c r="G561" s="5"/>
      <c r="H561" s="5"/>
      <c r="I561" s="5"/>
      <c r="J561" s="38">
        <f t="shared" si="687"/>
        <v>0</v>
      </c>
      <c r="K561" s="5"/>
      <c r="L561" s="5"/>
      <c r="M561" s="5"/>
      <c r="N561" s="5"/>
      <c r="O561" s="38">
        <f t="shared" si="688"/>
        <v>0</v>
      </c>
      <c r="P561" s="5"/>
      <c r="Q561" s="5"/>
      <c r="R561" s="5"/>
      <c r="S561" s="5"/>
      <c r="T561" s="38">
        <f t="shared" si="689"/>
        <v>0</v>
      </c>
      <c r="U561" s="5"/>
      <c r="V561" s="5"/>
      <c r="W561" s="5"/>
      <c r="X561" s="5"/>
      <c r="Y561" s="38">
        <f t="shared" si="690"/>
        <v>0</v>
      </c>
      <c r="Z561" s="2">
        <v>30</v>
      </c>
      <c r="AA561" s="39">
        <f t="shared" si="691"/>
        <v>0</v>
      </c>
      <c r="AB561" s="39">
        <f t="shared" si="692"/>
        <v>0</v>
      </c>
      <c r="AC561" s="39">
        <f t="shared" si="693"/>
        <v>0</v>
      </c>
    </row>
    <row r="562" spans="1:29" ht="15.75" customHeight="1">
      <c r="A562" s="6">
        <v>30</v>
      </c>
      <c r="B562" s="14" t="str">
        <f t="shared" ref="B562:D562" si="702">B542</f>
        <v>Технология</v>
      </c>
      <c r="C562" s="58" t="str">
        <f t="shared" si="702"/>
        <v>5 класс</v>
      </c>
      <c r="D562" s="53">
        <f t="shared" si="702"/>
        <v>32</v>
      </c>
      <c r="E562" s="36" t="e">
        <f t="shared" si="686"/>
        <v>#REF!</v>
      </c>
      <c r="F562" s="5"/>
      <c r="G562" s="5"/>
      <c r="H562" s="5"/>
      <c r="I562" s="5"/>
      <c r="J562" s="38">
        <f t="shared" si="687"/>
        <v>0</v>
      </c>
      <c r="K562" s="5"/>
      <c r="L562" s="5"/>
      <c r="M562" s="5"/>
      <c r="N562" s="5"/>
      <c r="O562" s="38">
        <f t="shared" si="688"/>
        <v>0</v>
      </c>
      <c r="P562" s="5"/>
      <c r="Q562" s="5"/>
      <c r="R562" s="5"/>
      <c r="S562" s="37"/>
      <c r="T562" s="38">
        <f t="shared" si="689"/>
        <v>0</v>
      </c>
      <c r="U562" s="37"/>
      <c r="V562" s="5"/>
      <c r="W562" s="5"/>
      <c r="X562" s="5"/>
      <c r="Y562" s="38">
        <f t="shared" si="690"/>
        <v>0</v>
      </c>
      <c r="Z562" s="2">
        <v>30</v>
      </c>
      <c r="AA562" s="39">
        <f t="shared" si="691"/>
        <v>0</v>
      </c>
      <c r="AB562" s="39">
        <f t="shared" si="692"/>
        <v>0</v>
      </c>
      <c r="AC562" s="39">
        <f t="shared" si="693"/>
        <v>0</v>
      </c>
    </row>
    <row r="563" spans="1:29" ht="15.75" customHeight="1">
      <c r="A563" s="6">
        <v>30</v>
      </c>
      <c r="B563" s="14" t="str">
        <f t="shared" ref="B563:D563" si="703">B543</f>
        <v>Физическая культура</v>
      </c>
      <c r="C563" s="58" t="str">
        <f t="shared" si="703"/>
        <v>5 класс</v>
      </c>
      <c r="D563" s="53">
        <f t="shared" si="703"/>
        <v>32</v>
      </c>
      <c r="E563" s="36" t="e">
        <f t="shared" si="686"/>
        <v>#REF!</v>
      </c>
      <c r="F563" s="5"/>
      <c r="G563" s="5"/>
      <c r="H563" s="5"/>
      <c r="I563" s="5"/>
      <c r="J563" s="38">
        <f t="shared" si="687"/>
        <v>0</v>
      </c>
      <c r="K563" s="5"/>
      <c r="L563" s="5"/>
      <c r="M563" s="5"/>
      <c r="N563" s="5"/>
      <c r="O563" s="38">
        <f t="shared" si="688"/>
        <v>0</v>
      </c>
      <c r="P563" s="5"/>
      <c r="Q563" s="5"/>
      <c r="R563" s="5"/>
      <c r="S563" s="5"/>
      <c r="T563" s="38">
        <f t="shared" si="689"/>
        <v>0</v>
      </c>
      <c r="U563" s="5"/>
      <c r="V563" s="5"/>
      <c r="W563" s="5"/>
      <c r="X563" s="5"/>
      <c r="Y563" s="38">
        <f t="shared" si="690"/>
        <v>0</v>
      </c>
      <c r="Z563" s="2">
        <v>30</v>
      </c>
      <c r="AA563" s="39">
        <f t="shared" si="691"/>
        <v>0</v>
      </c>
      <c r="AB563" s="39">
        <f t="shared" si="692"/>
        <v>0</v>
      </c>
      <c r="AC563" s="39">
        <f t="shared" si="693"/>
        <v>0</v>
      </c>
    </row>
    <row r="564" spans="1:29" ht="15.75" customHeight="1">
      <c r="A564" s="6">
        <v>30</v>
      </c>
      <c r="B564" s="14" t="str">
        <f t="shared" ref="B564:D564" si="704">B544</f>
        <v>Основы духовно-нравственной культуры народов России</v>
      </c>
      <c r="C564" s="58" t="str">
        <f t="shared" si="704"/>
        <v>5 класс</v>
      </c>
      <c r="D564" s="53">
        <f t="shared" si="704"/>
        <v>16</v>
      </c>
      <c r="E564" s="36" t="e">
        <f t="shared" si="686"/>
        <v>#REF!</v>
      </c>
      <c r="F564" s="5"/>
      <c r="G564" s="5"/>
      <c r="H564" s="5"/>
      <c r="I564" s="5"/>
      <c r="J564" s="38">
        <f t="shared" si="687"/>
        <v>0</v>
      </c>
      <c r="K564" s="5"/>
      <c r="L564" s="5"/>
      <c r="M564" s="5"/>
      <c r="N564" s="5"/>
      <c r="O564" s="38">
        <f t="shared" si="688"/>
        <v>0</v>
      </c>
      <c r="P564" s="5"/>
      <c r="Q564" s="5"/>
      <c r="R564" s="5"/>
      <c r="S564" s="5"/>
      <c r="T564" s="38">
        <f t="shared" si="689"/>
        <v>0</v>
      </c>
      <c r="U564" s="5"/>
      <c r="V564" s="5"/>
      <c r="W564" s="5"/>
      <c r="X564" s="5"/>
      <c r="Y564" s="38">
        <f t="shared" si="690"/>
        <v>0</v>
      </c>
      <c r="Z564" s="2">
        <v>30</v>
      </c>
      <c r="AA564" s="39">
        <f t="shared" si="691"/>
        <v>0</v>
      </c>
      <c r="AB564" s="39">
        <f t="shared" si="692"/>
        <v>0</v>
      </c>
      <c r="AC564" s="39">
        <f t="shared" si="693"/>
        <v>0</v>
      </c>
    </row>
    <row r="565" spans="1:29" ht="15.75" customHeight="1">
      <c r="A565" s="6">
        <v>30</v>
      </c>
      <c r="B565" s="14" t="str">
        <f t="shared" ref="B565:D565" si="705">B545</f>
        <v>Музыка</v>
      </c>
      <c r="C565" s="58" t="str">
        <f t="shared" si="705"/>
        <v>5 класс</v>
      </c>
      <c r="D565" s="53">
        <f t="shared" si="705"/>
        <v>16</v>
      </c>
      <c r="E565" s="36" t="e">
        <f t="shared" si="686"/>
        <v>#REF!</v>
      </c>
      <c r="F565" s="5"/>
      <c r="G565" s="5"/>
      <c r="H565" s="5"/>
      <c r="I565" s="5"/>
      <c r="J565" s="56">
        <f t="shared" si="687"/>
        <v>0</v>
      </c>
      <c r="K565" s="5"/>
      <c r="L565" s="5"/>
      <c r="M565" s="5"/>
      <c r="N565" s="5"/>
      <c r="O565" s="56">
        <f t="shared" si="688"/>
        <v>0</v>
      </c>
      <c r="P565" s="5"/>
      <c r="Q565" s="5"/>
      <c r="R565" s="5"/>
      <c r="S565" s="5"/>
      <c r="T565" s="56">
        <f t="shared" si="689"/>
        <v>0</v>
      </c>
      <c r="U565" s="5"/>
      <c r="V565" s="5"/>
      <c r="W565" s="5"/>
      <c r="X565" s="5"/>
      <c r="Y565" s="56">
        <f t="shared" si="690"/>
        <v>0</v>
      </c>
      <c r="Z565" s="2">
        <v>30</v>
      </c>
      <c r="AA565" s="39">
        <f t="shared" si="691"/>
        <v>0</v>
      </c>
      <c r="AB565" s="39">
        <f t="shared" si="692"/>
        <v>0</v>
      </c>
      <c r="AC565" s="39">
        <f t="shared" si="693"/>
        <v>0</v>
      </c>
    </row>
    <row r="566" spans="1:29" ht="15.75" customHeight="1">
      <c r="A566" s="6">
        <v>30</v>
      </c>
      <c r="B566" s="14" t="e">
        <f t="shared" ref="B566:D566" si="706">B546</f>
        <v>#REF!</v>
      </c>
      <c r="C566" s="58" t="e">
        <f t="shared" si="706"/>
        <v>#REF!</v>
      </c>
      <c r="D566" s="53" t="e">
        <f t="shared" si="706"/>
        <v>#REF!</v>
      </c>
      <c r="E566" s="36" t="e">
        <f t="shared" si="686"/>
        <v>#REF!</v>
      </c>
      <c r="F566" s="5"/>
      <c r="G566" s="5"/>
      <c r="H566" s="5"/>
      <c r="I566" s="5"/>
      <c r="J566" s="56">
        <f t="shared" si="687"/>
        <v>0</v>
      </c>
      <c r="K566" s="5"/>
      <c r="L566" s="5"/>
      <c r="M566" s="5"/>
      <c r="N566" s="5"/>
      <c r="O566" s="56">
        <f t="shared" si="688"/>
        <v>0</v>
      </c>
      <c r="P566" s="5"/>
      <c r="Q566" s="5"/>
      <c r="R566" s="5"/>
      <c r="S566" s="5"/>
      <c r="T566" s="56">
        <f t="shared" si="689"/>
        <v>0</v>
      </c>
      <c r="U566" s="5"/>
      <c r="V566" s="5"/>
      <c r="W566" s="5"/>
      <c r="X566" s="5"/>
      <c r="Y566" s="56">
        <f t="shared" si="690"/>
        <v>0</v>
      </c>
      <c r="Z566" s="2">
        <v>11</v>
      </c>
      <c r="AA566" s="39">
        <f t="shared" si="691"/>
        <v>0</v>
      </c>
      <c r="AB566" s="39">
        <f t="shared" si="692"/>
        <v>0</v>
      </c>
      <c r="AC566" s="39">
        <f t="shared" si="693"/>
        <v>0</v>
      </c>
    </row>
    <row r="567" spans="1:29" ht="15.75" customHeight="1">
      <c r="A567" s="6">
        <v>30</v>
      </c>
      <c r="B567" s="14" t="e">
        <f t="shared" ref="B567:D567" si="707">B547</f>
        <v>#REF!</v>
      </c>
      <c r="C567" s="58" t="e">
        <f t="shared" si="707"/>
        <v>#REF!</v>
      </c>
      <c r="D567" s="53" t="e">
        <f t="shared" si="707"/>
        <v>#REF!</v>
      </c>
      <c r="E567" s="36" t="e">
        <f t="shared" si="686"/>
        <v>#REF!</v>
      </c>
      <c r="F567" s="5"/>
      <c r="G567" s="5"/>
      <c r="H567" s="5"/>
      <c r="I567" s="5"/>
      <c r="J567" s="56">
        <f t="shared" si="687"/>
        <v>0</v>
      </c>
      <c r="K567" s="5"/>
      <c r="L567" s="5"/>
      <c r="M567" s="5"/>
      <c r="N567" s="5"/>
      <c r="O567" s="56">
        <f t="shared" si="688"/>
        <v>0</v>
      </c>
      <c r="P567" s="5"/>
      <c r="Q567" s="5"/>
      <c r="R567" s="5"/>
      <c r="S567" s="5"/>
      <c r="T567" s="56">
        <f t="shared" si="689"/>
        <v>0</v>
      </c>
      <c r="U567" s="5"/>
      <c r="V567" s="5"/>
      <c r="W567" s="5"/>
      <c r="X567" s="5"/>
      <c r="Y567" s="56">
        <f t="shared" si="690"/>
        <v>0</v>
      </c>
      <c r="Z567" s="2">
        <v>11</v>
      </c>
      <c r="AA567" s="39">
        <f t="shared" si="691"/>
        <v>0</v>
      </c>
      <c r="AB567" s="39">
        <f t="shared" si="692"/>
        <v>0</v>
      </c>
      <c r="AC567" s="39">
        <f t="shared" si="693"/>
        <v>0</v>
      </c>
    </row>
    <row r="568" spans="1:29" ht="15.75" customHeight="1">
      <c r="A568" s="6">
        <v>30</v>
      </c>
      <c r="B568" s="14" t="e">
        <f t="shared" ref="B568:D568" si="708">B548</f>
        <v>#REF!</v>
      </c>
      <c r="C568" s="58" t="e">
        <f t="shared" si="708"/>
        <v>#REF!</v>
      </c>
      <c r="D568" s="53" t="e">
        <f t="shared" si="708"/>
        <v>#REF!</v>
      </c>
      <c r="E568" s="36" t="e">
        <f t="shared" si="686"/>
        <v>#REF!</v>
      </c>
      <c r="F568" s="5"/>
      <c r="G568" s="5"/>
      <c r="H568" s="5"/>
      <c r="I568" s="5"/>
      <c r="J568" s="56">
        <f t="shared" si="687"/>
        <v>0</v>
      </c>
      <c r="K568" s="5"/>
      <c r="L568" s="5"/>
      <c r="M568" s="5"/>
      <c r="N568" s="5"/>
      <c r="O568" s="56">
        <f t="shared" si="688"/>
        <v>0</v>
      </c>
      <c r="P568" s="5"/>
      <c r="Q568" s="5"/>
      <c r="R568" s="5"/>
      <c r="S568" s="5"/>
      <c r="T568" s="56">
        <f t="shared" si="689"/>
        <v>0</v>
      </c>
      <c r="U568" s="5"/>
      <c r="V568" s="5"/>
      <c r="W568" s="5"/>
      <c r="X568" s="5"/>
      <c r="Y568" s="56">
        <f t="shared" si="690"/>
        <v>0</v>
      </c>
      <c r="Z568" s="2">
        <v>11</v>
      </c>
      <c r="AA568" s="39">
        <f t="shared" si="691"/>
        <v>0</v>
      </c>
      <c r="AB568" s="39">
        <f t="shared" si="692"/>
        <v>0</v>
      </c>
      <c r="AC568" s="39">
        <f t="shared" si="693"/>
        <v>0</v>
      </c>
    </row>
    <row r="569" spans="1:29" ht="15.75" customHeight="1">
      <c r="A569" s="6">
        <v>30</v>
      </c>
      <c r="B569" s="14" t="e">
        <f t="shared" ref="B569:D569" si="709">B549</f>
        <v>#REF!</v>
      </c>
      <c r="C569" s="58" t="e">
        <f t="shared" si="709"/>
        <v>#REF!</v>
      </c>
      <c r="D569" s="53" t="e">
        <f t="shared" si="709"/>
        <v>#REF!</v>
      </c>
      <c r="E569" s="36" t="e">
        <f t="shared" si="686"/>
        <v>#REF!</v>
      </c>
      <c r="F569" s="5"/>
      <c r="G569" s="5"/>
      <c r="H569" s="5"/>
      <c r="I569" s="5"/>
      <c r="J569" s="56">
        <f t="shared" si="687"/>
        <v>0</v>
      </c>
      <c r="K569" s="5"/>
      <c r="L569" s="5"/>
      <c r="M569" s="5"/>
      <c r="N569" s="5"/>
      <c r="O569" s="56">
        <f t="shared" si="688"/>
        <v>0</v>
      </c>
      <c r="P569" s="5"/>
      <c r="Q569" s="5"/>
      <c r="R569" s="5"/>
      <c r="S569" s="5"/>
      <c r="T569" s="56">
        <f t="shared" si="689"/>
        <v>0</v>
      </c>
      <c r="U569" s="5"/>
      <c r="V569" s="5"/>
      <c r="W569" s="5"/>
      <c r="X569" s="5"/>
      <c r="Y569" s="56">
        <f t="shared" si="690"/>
        <v>0</v>
      </c>
      <c r="Z569" s="2">
        <v>11</v>
      </c>
      <c r="AA569" s="39">
        <f t="shared" si="691"/>
        <v>0</v>
      </c>
      <c r="AB569" s="39">
        <f t="shared" si="692"/>
        <v>0</v>
      </c>
      <c r="AC569" s="39">
        <f t="shared" si="693"/>
        <v>0</v>
      </c>
    </row>
    <row r="570" spans="1:29" ht="15.75" customHeight="1">
      <c r="A570" s="6">
        <v>30</v>
      </c>
      <c r="B570" s="14" t="e">
        <f t="shared" ref="B570:D570" si="710">B550</f>
        <v>#REF!</v>
      </c>
      <c r="C570" s="58" t="e">
        <f t="shared" si="710"/>
        <v>#REF!</v>
      </c>
      <c r="D570" s="53" t="e">
        <f t="shared" si="710"/>
        <v>#REF!</v>
      </c>
      <c r="E570" s="36" t="e">
        <f t="shared" si="686"/>
        <v>#REF!</v>
      </c>
      <c r="F570" s="5"/>
      <c r="G570" s="5"/>
      <c r="H570" s="5"/>
      <c r="I570" s="5"/>
      <c r="J570" s="56">
        <f t="shared" si="687"/>
        <v>0</v>
      </c>
      <c r="K570" s="5"/>
      <c r="L570" s="5"/>
      <c r="M570" s="5"/>
      <c r="N570" s="5"/>
      <c r="O570" s="56">
        <f t="shared" si="688"/>
        <v>0</v>
      </c>
      <c r="P570" s="5"/>
      <c r="Q570" s="5"/>
      <c r="R570" s="5"/>
      <c r="S570" s="5"/>
      <c r="T570" s="56">
        <f t="shared" si="689"/>
        <v>0</v>
      </c>
      <c r="U570" s="5"/>
      <c r="V570" s="5"/>
      <c r="W570" s="5"/>
      <c r="X570" s="5"/>
      <c r="Y570" s="56">
        <f t="shared" si="690"/>
        <v>0</v>
      </c>
      <c r="Z570" s="2">
        <v>11</v>
      </c>
      <c r="AA570" s="39">
        <f t="shared" si="691"/>
        <v>0</v>
      </c>
      <c r="AB570" s="39">
        <f t="shared" si="692"/>
        <v>0</v>
      </c>
      <c r="AC570" s="39">
        <f t="shared" si="693"/>
        <v>0</v>
      </c>
    </row>
    <row r="571" spans="1:29" ht="15.75">
      <c r="A571" s="6">
        <v>30</v>
      </c>
      <c r="B571" s="45"/>
      <c r="C571" s="46"/>
      <c r="D571" s="47"/>
      <c r="E571" s="48"/>
      <c r="F571" s="49"/>
      <c r="G571" s="49"/>
      <c r="H571" s="49"/>
      <c r="I571" s="49"/>
      <c r="J571" s="49">
        <f>SUM(J553:J570)</f>
        <v>0</v>
      </c>
      <c r="K571" s="49"/>
      <c r="L571" s="49"/>
      <c r="M571" s="49"/>
      <c r="N571" s="49"/>
      <c r="O571" s="49">
        <f>SUM(O553:O570)</f>
        <v>0</v>
      </c>
      <c r="P571" s="49"/>
      <c r="Q571" s="49"/>
      <c r="R571" s="49"/>
      <c r="S571" s="49"/>
      <c r="T571" s="49">
        <f>SUM(T553:T570)</f>
        <v>0</v>
      </c>
      <c r="U571" s="49"/>
      <c r="V571" s="49"/>
      <c r="W571" s="49"/>
      <c r="X571" s="49"/>
      <c r="Y571" s="49">
        <f>SUM(Y553:Y570)</f>
        <v>0</v>
      </c>
      <c r="Z571" s="2">
        <v>1</v>
      </c>
      <c r="AA571" s="50">
        <f t="shared" ref="AA571:AC571" si="711">SUM(AA553:AA570)</f>
        <v>0</v>
      </c>
      <c r="AB571" s="50">
        <f t="shared" si="711"/>
        <v>0</v>
      </c>
      <c r="AC571" s="50">
        <f t="shared" si="711"/>
        <v>0</v>
      </c>
    </row>
    <row r="572" spans="1:29" ht="15.75" customHeight="1">
      <c r="A572" s="6">
        <v>31</v>
      </c>
      <c r="B572" s="98" t="str">
        <f>"Буква (или иное название) класса "&amp;A572&amp;":"</f>
        <v>Буква (или иное название) класса 31:</v>
      </c>
      <c r="C572" s="99"/>
      <c r="D572" s="54"/>
      <c r="E572" s="30"/>
      <c r="F572" s="100"/>
      <c r="G572" s="101"/>
      <c r="H572" s="101"/>
      <c r="I572" s="101"/>
      <c r="J572" s="101"/>
      <c r="K572" s="101"/>
      <c r="L572" s="101"/>
      <c r="M572" s="101"/>
      <c r="N572" s="101"/>
      <c r="O572" s="101"/>
      <c r="P572" s="101"/>
      <c r="Q572" s="101"/>
      <c r="R572" s="101"/>
      <c r="S572" s="101"/>
      <c r="T572" s="101"/>
      <c r="U572" s="101"/>
      <c r="V572" s="101"/>
      <c r="W572" s="101"/>
      <c r="X572" s="101"/>
      <c r="Y572" s="101"/>
      <c r="Z572" s="2">
        <v>31</v>
      </c>
      <c r="AA572" s="32"/>
      <c r="AB572" s="32"/>
      <c r="AC572" s="32"/>
    </row>
    <row r="573" spans="1:29" ht="15.75" customHeight="1">
      <c r="A573" s="6">
        <v>31</v>
      </c>
      <c r="B573" s="14" t="str">
        <f t="shared" ref="B573:D573" si="712">B553</f>
        <v>5Ж</v>
      </c>
      <c r="C573" s="58">
        <f t="shared" si="712"/>
        <v>0</v>
      </c>
      <c r="D573" s="59">
        <f t="shared" si="712"/>
        <v>0</v>
      </c>
      <c r="E573" s="36" t="e">
        <f t="shared" ref="E573:E590" si="713">(J573+O573+T573+Y573+#REF!)/D573</f>
        <v>#REF!</v>
      </c>
      <c r="F573" s="37"/>
      <c r="G573" s="5"/>
      <c r="H573" s="5"/>
      <c r="I573" s="37"/>
      <c r="J573" s="38">
        <f t="shared" ref="J573:J590" si="714">COUNTA(F573:I573)</f>
        <v>0</v>
      </c>
      <c r="K573" s="37"/>
      <c r="L573" s="5"/>
      <c r="M573" s="5"/>
      <c r="N573" s="5"/>
      <c r="O573" s="38">
        <f t="shared" ref="O573:O590" si="715">COUNTA(K573:N573)</f>
        <v>0</v>
      </c>
      <c r="P573" s="5"/>
      <c r="Q573" s="5"/>
      <c r="R573" s="5"/>
      <c r="S573" s="37"/>
      <c r="T573" s="38">
        <f t="shared" ref="T573:T590" si="716">COUNTA(P573:S573)</f>
        <v>0</v>
      </c>
      <c r="U573" s="5"/>
      <c r="V573" s="5"/>
      <c r="W573" s="5"/>
      <c r="X573" s="5"/>
      <c r="Y573" s="38">
        <f t="shared" ref="Y573:Y590" si="717">COUNTA(U573:X573)</f>
        <v>0</v>
      </c>
      <c r="Z573" s="2">
        <v>31</v>
      </c>
      <c r="AA573" s="39">
        <f t="shared" ref="AA573:AA590" si="718">IF($F$1&gt;0,COUNTIF(F573:Y573,$F$1),0)</f>
        <v>0</v>
      </c>
      <c r="AB573" s="39">
        <f t="shared" ref="AB573:AB590" si="719">IF($G$1&gt;0,COUNTIF(F573:Y573,$G$1),0)</f>
        <v>0</v>
      </c>
      <c r="AC573" s="39">
        <f t="shared" ref="AC573:AC590" si="720">IF($H$1&gt;0,COUNTIF(F573:Y573,$H$1),0)</f>
        <v>0</v>
      </c>
    </row>
    <row r="574" spans="1:29" ht="15.75" customHeight="1">
      <c r="A574" s="6">
        <v>31</v>
      </c>
      <c r="B574" s="14" t="str">
        <f t="shared" ref="B574:D574" si="721">B554</f>
        <v>Русский язык</v>
      </c>
      <c r="C574" s="58" t="str">
        <f t="shared" si="721"/>
        <v>5 класс</v>
      </c>
      <c r="D574" s="53">
        <f t="shared" si="721"/>
        <v>80</v>
      </c>
      <c r="E574" s="36" t="e">
        <f t="shared" si="713"/>
        <v>#REF!</v>
      </c>
      <c r="F574" s="5"/>
      <c r="G574" s="5"/>
      <c r="H574" s="5"/>
      <c r="I574" s="5"/>
      <c r="J574" s="38">
        <f t="shared" si="714"/>
        <v>0</v>
      </c>
      <c r="K574" s="5"/>
      <c r="L574" s="5"/>
      <c r="M574" s="5"/>
      <c r="N574" s="5"/>
      <c r="O574" s="38">
        <f t="shared" si="715"/>
        <v>0</v>
      </c>
      <c r="P574" s="5"/>
      <c r="Q574" s="5"/>
      <c r="R574" s="5"/>
      <c r="S574" s="5"/>
      <c r="T574" s="38">
        <f t="shared" si="716"/>
        <v>0</v>
      </c>
      <c r="U574" s="5"/>
      <c r="V574" s="5"/>
      <c r="W574" s="5"/>
      <c r="X574" s="5"/>
      <c r="Y574" s="38">
        <f t="shared" si="717"/>
        <v>0</v>
      </c>
      <c r="Z574" s="2">
        <v>31</v>
      </c>
      <c r="AA574" s="39">
        <f t="shared" si="718"/>
        <v>0</v>
      </c>
      <c r="AB574" s="39">
        <f t="shared" si="719"/>
        <v>0</v>
      </c>
      <c r="AC574" s="39">
        <f t="shared" si="720"/>
        <v>0</v>
      </c>
    </row>
    <row r="575" spans="1:29" ht="15.75" customHeight="1">
      <c r="A575" s="6">
        <v>31</v>
      </c>
      <c r="B575" s="14" t="str">
        <f t="shared" ref="B575:D575" si="722">B555</f>
        <v>Литература</v>
      </c>
      <c r="C575" s="58" t="str">
        <f t="shared" si="722"/>
        <v>5 класс</v>
      </c>
      <c r="D575" s="53">
        <f t="shared" si="722"/>
        <v>48</v>
      </c>
      <c r="E575" s="36" t="e">
        <f t="shared" si="713"/>
        <v>#REF!</v>
      </c>
      <c r="F575" s="5"/>
      <c r="G575" s="5"/>
      <c r="H575" s="5"/>
      <c r="I575" s="5"/>
      <c r="J575" s="38">
        <f t="shared" si="714"/>
        <v>0</v>
      </c>
      <c r="K575" s="5"/>
      <c r="L575" s="5"/>
      <c r="M575" s="5"/>
      <c r="N575" s="5"/>
      <c r="O575" s="38">
        <f t="shared" si="715"/>
        <v>0</v>
      </c>
      <c r="P575" s="5"/>
      <c r="Q575" s="5"/>
      <c r="R575" s="5"/>
      <c r="S575" s="5"/>
      <c r="T575" s="38">
        <f t="shared" si="716"/>
        <v>0</v>
      </c>
      <c r="U575" s="5"/>
      <c r="V575" s="5"/>
      <c r="W575" s="5"/>
      <c r="X575" s="5"/>
      <c r="Y575" s="38">
        <f t="shared" si="717"/>
        <v>0</v>
      </c>
      <c r="Z575" s="2">
        <v>31</v>
      </c>
      <c r="AA575" s="39">
        <f t="shared" si="718"/>
        <v>0</v>
      </c>
      <c r="AB575" s="39">
        <f t="shared" si="719"/>
        <v>0</v>
      </c>
      <c r="AC575" s="39">
        <f t="shared" si="720"/>
        <v>0</v>
      </c>
    </row>
    <row r="576" spans="1:29" ht="15.75" customHeight="1">
      <c r="A576" s="6">
        <v>31</v>
      </c>
      <c r="B576" s="14" t="str">
        <f t="shared" ref="B576:D576" si="723">B556</f>
        <v>Родной язык и (или) государственный язык республики Российской Федерации</v>
      </c>
      <c r="C576" s="58" t="str">
        <f t="shared" si="723"/>
        <v>5 класс</v>
      </c>
      <c r="D576" s="53">
        <f t="shared" si="723"/>
        <v>16</v>
      </c>
      <c r="E576" s="36" t="e">
        <f t="shared" si="713"/>
        <v>#REF!</v>
      </c>
      <c r="F576" s="37"/>
      <c r="G576" s="5"/>
      <c r="H576" s="37"/>
      <c r="I576" s="5"/>
      <c r="J576" s="38">
        <f t="shared" si="714"/>
        <v>0</v>
      </c>
      <c r="K576" s="37"/>
      <c r="L576" s="37"/>
      <c r="M576" s="37"/>
      <c r="N576" s="5"/>
      <c r="O576" s="38">
        <f t="shared" si="715"/>
        <v>0</v>
      </c>
      <c r="P576" s="5"/>
      <c r="Q576" s="5"/>
      <c r="R576" s="5"/>
      <c r="S576" s="5"/>
      <c r="T576" s="38">
        <f t="shared" si="716"/>
        <v>0</v>
      </c>
      <c r="U576" s="5"/>
      <c r="V576" s="5"/>
      <c r="W576" s="5"/>
      <c r="X576" s="5"/>
      <c r="Y576" s="38">
        <f t="shared" si="717"/>
        <v>0</v>
      </c>
      <c r="Z576" s="2">
        <v>31</v>
      </c>
      <c r="AA576" s="39">
        <f t="shared" si="718"/>
        <v>0</v>
      </c>
      <c r="AB576" s="39">
        <f t="shared" si="719"/>
        <v>0</v>
      </c>
      <c r="AC576" s="39">
        <f t="shared" si="720"/>
        <v>0</v>
      </c>
    </row>
    <row r="577" spans="1:29" ht="15.75" customHeight="1">
      <c r="A577" s="6">
        <v>31</v>
      </c>
      <c r="B577" s="14" t="str">
        <f t="shared" ref="B577:D577" si="724">B557</f>
        <v>Иностранный язык</v>
      </c>
      <c r="C577" s="58" t="str">
        <f t="shared" si="724"/>
        <v>5 класс</v>
      </c>
      <c r="D577" s="53">
        <f t="shared" si="724"/>
        <v>48</v>
      </c>
      <c r="E577" s="36" t="e">
        <f t="shared" si="713"/>
        <v>#REF!</v>
      </c>
      <c r="F577" s="5"/>
      <c r="G577" s="5"/>
      <c r="H577" s="5"/>
      <c r="I577" s="37"/>
      <c r="J577" s="38">
        <f t="shared" si="714"/>
        <v>0</v>
      </c>
      <c r="K577" s="37"/>
      <c r="L577" s="5"/>
      <c r="M577" s="5"/>
      <c r="N577" s="5"/>
      <c r="O577" s="38">
        <f t="shared" si="715"/>
        <v>0</v>
      </c>
      <c r="P577" s="5"/>
      <c r="Q577" s="5"/>
      <c r="R577" s="5"/>
      <c r="S577" s="5"/>
      <c r="T577" s="38">
        <f t="shared" si="716"/>
        <v>0</v>
      </c>
      <c r="U577" s="5"/>
      <c r="V577" s="5"/>
      <c r="W577" s="5"/>
      <c r="X577" s="5"/>
      <c r="Y577" s="38">
        <f t="shared" si="717"/>
        <v>0</v>
      </c>
      <c r="Z577" s="2">
        <v>31</v>
      </c>
      <c r="AA577" s="39">
        <f t="shared" si="718"/>
        <v>0</v>
      </c>
      <c r="AB577" s="39">
        <f t="shared" si="719"/>
        <v>0</v>
      </c>
      <c r="AC577" s="39">
        <f t="shared" si="720"/>
        <v>0</v>
      </c>
    </row>
    <row r="578" spans="1:29" ht="15.75" customHeight="1">
      <c r="A578" s="6">
        <v>31</v>
      </c>
      <c r="B578" s="14" t="str">
        <f t="shared" ref="B578:D578" si="725">B558</f>
        <v>Математика</v>
      </c>
      <c r="C578" s="58" t="str">
        <f t="shared" si="725"/>
        <v>5 класс</v>
      </c>
      <c r="D578" s="53">
        <f t="shared" si="725"/>
        <v>80</v>
      </c>
      <c r="E578" s="36" t="e">
        <f t="shared" si="713"/>
        <v>#REF!</v>
      </c>
      <c r="F578" s="37"/>
      <c r="G578" s="5"/>
      <c r="H578" s="5"/>
      <c r="I578" s="5"/>
      <c r="J578" s="38">
        <f t="shared" si="714"/>
        <v>0</v>
      </c>
      <c r="K578" s="5"/>
      <c r="L578" s="5"/>
      <c r="M578" s="5"/>
      <c r="N578" s="5"/>
      <c r="O578" s="38">
        <f t="shared" si="715"/>
        <v>0</v>
      </c>
      <c r="P578" s="5"/>
      <c r="Q578" s="5"/>
      <c r="R578" s="5"/>
      <c r="S578" s="5"/>
      <c r="T578" s="38">
        <f t="shared" si="716"/>
        <v>0</v>
      </c>
      <c r="U578" s="5"/>
      <c r="V578" s="5"/>
      <c r="W578" s="5"/>
      <c r="X578" s="5"/>
      <c r="Y578" s="38">
        <f t="shared" si="717"/>
        <v>0</v>
      </c>
      <c r="Z578" s="2">
        <v>31</v>
      </c>
      <c r="AA578" s="39">
        <f t="shared" si="718"/>
        <v>0</v>
      </c>
      <c r="AB578" s="39">
        <f t="shared" si="719"/>
        <v>0</v>
      </c>
      <c r="AC578" s="39">
        <f t="shared" si="720"/>
        <v>0</v>
      </c>
    </row>
    <row r="579" spans="1:29" ht="15.75" customHeight="1">
      <c r="A579" s="6">
        <v>31</v>
      </c>
      <c r="B579" s="14" t="str">
        <f t="shared" ref="B579:D579" si="726">B559</f>
        <v>История</v>
      </c>
      <c r="C579" s="58" t="str">
        <f t="shared" si="726"/>
        <v>5 класс</v>
      </c>
      <c r="D579" s="53">
        <f t="shared" si="726"/>
        <v>32</v>
      </c>
      <c r="E579" s="36" t="e">
        <f t="shared" si="713"/>
        <v>#REF!</v>
      </c>
      <c r="F579" s="5"/>
      <c r="G579" s="5"/>
      <c r="H579" s="5"/>
      <c r="I579" s="5"/>
      <c r="J579" s="38">
        <f t="shared" si="714"/>
        <v>0</v>
      </c>
      <c r="K579" s="5"/>
      <c r="L579" s="5"/>
      <c r="M579" s="5"/>
      <c r="N579" s="37"/>
      <c r="O579" s="38">
        <f t="shared" si="715"/>
        <v>0</v>
      </c>
      <c r="P579" s="37"/>
      <c r="Q579" s="5"/>
      <c r="R579" s="5"/>
      <c r="S579" s="5"/>
      <c r="T579" s="38">
        <f t="shared" si="716"/>
        <v>0</v>
      </c>
      <c r="U579" s="5"/>
      <c r="V579" s="5"/>
      <c r="W579" s="5"/>
      <c r="X579" s="5"/>
      <c r="Y579" s="38">
        <f t="shared" si="717"/>
        <v>0</v>
      </c>
      <c r="Z579" s="2">
        <v>31</v>
      </c>
      <c r="AA579" s="39">
        <f t="shared" si="718"/>
        <v>0</v>
      </c>
      <c r="AB579" s="39">
        <f t="shared" si="719"/>
        <v>0</v>
      </c>
      <c r="AC579" s="39">
        <f t="shared" si="720"/>
        <v>0</v>
      </c>
    </row>
    <row r="580" spans="1:29" ht="15.75" customHeight="1">
      <c r="A580" s="6">
        <v>31</v>
      </c>
      <c r="B580" s="14" t="str">
        <f t="shared" ref="B580:D580" si="727">B560</f>
        <v>География</v>
      </c>
      <c r="C580" s="58" t="str">
        <f t="shared" si="727"/>
        <v>5 класс</v>
      </c>
      <c r="D580" s="53">
        <f t="shared" si="727"/>
        <v>16</v>
      </c>
      <c r="E580" s="36" t="e">
        <f t="shared" si="713"/>
        <v>#REF!</v>
      </c>
      <c r="F580" s="5"/>
      <c r="G580" s="5"/>
      <c r="H580" s="5"/>
      <c r="I580" s="37"/>
      <c r="J580" s="38">
        <f t="shared" si="714"/>
        <v>0</v>
      </c>
      <c r="K580" s="5"/>
      <c r="L580" s="5"/>
      <c r="M580" s="5"/>
      <c r="N580" s="5"/>
      <c r="O580" s="38">
        <f t="shared" si="715"/>
        <v>0</v>
      </c>
      <c r="P580" s="5"/>
      <c r="Q580" s="5"/>
      <c r="R580" s="5"/>
      <c r="S580" s="5"/>
      <c r="T580" s="38">
        <f t="shared" si="716"/>
        <v>0</v>
      </c>
      <c r="U580" s="5"/>
      <c r="V580" s="5"/>
      <c r="W580" s="5"/>
      <c r="X580" s="37"/>
      <c r="Y580" s="38">
        <f t="shared" si="717"/>
        <v>0</v>
      </c>
      <c r="Z580" s="2">
        <v>31</v>
      </c>
      <c r="AA580" s="39">
        <f t="shared" si="718"/>
        <v>0</v>
      </c>
      <c r="AB580" s="39">
        <f t="shared" si="719"/>
        <v>0</v>
      </c>
      <c r="AC580" s="39">
        <f t="shared" si="720"/>
        <v>0</v>
      </c>
    </row>
    <row r="581" spans="1:29" ht="15.75" customHeight="1">
      <c r="A581" s="6">
        <v>31</v>
      </c>
      <c r="B581" s="14" t="str">
        <f t="shared" ref="B581:D581" si="728">B561</f>
        <v>Биология</v>
      </c>
      <c r="C581" s="58" t="str">
        <f t="shared" si="728"/>
        <v>5 класс</v>
      </c>
      <c r="D581" s="53">
        <f t="shared" si="728"/>
        <v>16</v>
      </c>
      <c r="E581" s="36" t="e">
        <f t="shared" si="713"/>
        <v>#REF!</v>
      </c>
      <c r="F581" s="5"/>
      <c r="G581" s="5"/>
      <c r="H581" s="5"/>
      <c r="I581" s="5"/>
      <c r="J581" s="38">
        <f t="shared" si="714"/>
        <v>0</v>
      </c>
      <c r="K581" s="5"/>
      <c r="L581" s="5"/>
      <c r="M581" s="5"/>
      <c r="N581" s="5"/>
      <c r="O581" s="38">
        <f t="shared" si="715"/>
        <v>0</v>
      </c>
      <c r="P581" s="5"/>
      <c r="Q581" s="5"/>
      <c r="R581" s="5"/>
      <c r="S581" s="5"/>
      <c r="T581" s="38">
        <f t="shared" si="716"/>
        <v>0</v>
      </c>
      <c r="U581" s="5"/>
      <c r="V581" s="5"/>
      <c r="W581" s="5"/>
      <c r="X581" s="5"/>
      <c r="Y581" s="38">
        <f t="shared" si="717"/>
        <v>0</v>
      </c>
      <c r="Z581" s="2">
        <v>31</v>
      </c>
      <c r="AA581" s="39">
        <f t="shared" si="718"/>
        <v>0</v>
      </c>
      <c r="AB581" s="39">
        <f t="shared" si="719"/>
        <v>0</v>
      </c>
      <c r="AC581" s="39">
        <f t="shared" si="720"/>
        <v>0</v>
      </c>
    </row>
    <row r="582" spans="1:29" ht="15.75" customHeight="1">
      <c r="A582" s="6">
        <v>31</v>
      </c>
      <c r="B582" s="14" t="str">
        <f t="shared" ref="B582:D582" si="729">B562</f>
        <v>Технология</v>
      </c>
      <c r="C582" s="58" t="str">
        <f t="shared" si="729"/>
        <v>5 класс</v>
      </c>
      <c r="D582" s="53">
        <f t="shared" si="729"/>
        <v>32</v>
      </c>
      <c r="E582" s="36" t="e">
        <f t="shared" si="713"/>
        <v>#REF!</v>
      </c>
      <c r="F582" s="5"/>
      <c r="G582" s="5"/>
      <c r="H582" s="5"/>
      <c r="I582" s="5"/>
      <c r="J582" s="38">
        <f t="shared" si="714"/>
        <v>0</v>
      </c>
      <c r="K582" s="5"/>
      <c r="L582" s="5"/>
      <c r="M582" s="5"/>
      <c r="N582" s="5"/>
      <c r="O582" s="38">
        <f t="shared" si="715"/>
        <v>0</v>
      </c>
      <c r="P582" s="5"/>
      <c r="Q582" s="5"/>
      <c r="R582" s="5"/>
      <c r="S582" s="37"/>
      <c r="T582" s="38">
        <f t="shared" si="716"/>
        <v>0</v>
      </c>
      <c r="U582" s="37"/>
      <c r="V582" s="5"/>
      <c r="W582" s="5"/>
      <c r="X582" s="5"/>
      <c r="Y582" s="38">
        <f t="shared" si="717"/>
        <v>0</v>
      </c>
      <c r="Z582" s="2">
        <v>31</v>
      </c>
      <c r="AA582" s="39">
        <f t="shared" si="718"/>
        <v>0</v>
      </c>
      <c r="AB582" s="39">
        <f t="shared" si="719"/>
        <v>0</v>
      </c>
      <c r="AC582" s="39">
        <f t="shared" si="720"/>
        <v>0</v>
      </c>
    </row>
    <row r="583" spans="1:29" ht="15.75" customHeight="1">
      <c r="A583" s="6">
        <v>31</v>
      </c>
      <c r="B583" s="14" t="str">
        <f t="shared" ref="B583:D583" si="730">B563</f>
        <v>Физическая культура</v>
      </c>
      <c r="C583" s="58" t="str">
        <f t="shared" si="730"/>
        <v>5 класс</v>
      </c>
      <c r="D583" s="53">
        <f t="shared" si="730"/>
        <v>32</v>
      </c>
      <c r="E583" s="36" t="e">
        <f t="shared" si="713"/>
        <v>#REF!</v>
      </c>
      <c r="F583" s="5"/>
      <c r="G583" s="5"/>
      <c r="H583" s="5"/>
      <c r="I583" s="5"/>
      <c r="J583" s="38">
        <f t="shared" si="714"/>
        <v>0</v>
      </c>
      <c r="K583" s="5"/>
      <c r="L583" s="5"/>
      <c r="M583" s="5"/>
      <c r="N583" s="5"/>
      <c r="O583" s="38">
        <f t="shared" si="715"/>
        <v>0</v>
      </c>
      <c r="P583" s="5"/>
      <c r="Q583" s="5"/>
      <c r="R583" s="5"/>
      <c r="S583" s="5"/>
      <c r="T583" s="38">
        <f t="shared" si="716"/>
        <v>0</v>
      </c>
      <c r="U583" s="5"/>
      <c r="V583" s="5"/>
      <c r="W583" s="5"/>
      <c r="X583" s="5"/>
      <c r="Y583" s="38">
        <f t="shared" si="717"/>
        <v>0</v>
      </c>
      <c r="Z583" s="2">
        <v>31</v>
      </c>
      <c r="AA583" s="39">
        <f t="shared" si="718"/>
        <v>0</v>
      </c>
      <c r="AB583" s="39">
        <f t="shared" si="719"/>
        <v>0</v>
      </c>
      <c r="AC583" s="39">
        <f t="shared" si="720"/>
        <v>0</v>
      </c>
    </row>
    <row r="584" spans="1:29" ht="15.75" customHeight="1">
      <c r="A584" s="6">
        <v>31</v>
      </c>
      <c r="B584" s="14" t="str">
        <f t="shared" ref="B584:D584" si="731">B564</f>
        <v>Основы духовно-нравственной культуры народов России</v>
      </c>
      <c r="C584" s="58" t="str">
        <f t="shared" si="731"/>
        <v>5 класс</v>
      </c>
      <c r="D584" s="53">
        <f t="shared" si="731"/>
        <v>16</v>
      </c>
      <c r="E584" s="36" t="e">
        <f t="shared" si="713"/>
        <v>#REF!</v>
      </c>
      <c r="F584" s="5"/>
      <c r="G584" s="5"/>
      <c r="H584" s="5"/>
      <c r="I584" s="5"/>
      <c r="J584" s="38">
        <f t="shared" si="714"/>
        <v>0</v>
      </c>
      <c r="K584" s="5"/>
      <c r="L584" s="5"/>
      <c r="M584" s="5"/>
      <c r="N584" s="5"/>
      <c r="O584" s="38">
        <f t="shared" si="715"/>
        <v>0</v>
      </c>
      <c r="P584" s="5"/>
      <c r="Q584" s="5"/>
      <c r="R584" s="5"/>
      <c r="S584" s="5"/>
      <c r="T584" s="38">
        <f t="shared" si="716"/>
        <v>0</v>
      </c>
      <c r="U584" s="5"/>
      <c r="V584" s="5"/>
      <c r="W584" s="5"/>
      <c r="X584" s="5"/>
      <c r="Y584" s="38">
        <f t="shared" si="717"/>
        <v>0</v>
      </c>
      <c r="Z584" s="2">
        <v>31</v>
      </c>
      <c r="AA584" s="39">
        <f t="shared" si="718"/>
        <v>0</v>
      </c>
      <c r="AB584" s="39">
        <f t="shared" si="719"/>
        <v>0</v>
      </c>
      <c r="AC584" s="39">
        <f t="shared" si="720"/>
        <v>0</v>
      </c>
    </row>
    <row r="585" spans="1:29" ht="15.75" customHeight="1">
      <c r="A585" s="6">
        <v>31</v>
      </c>
      <c r="B585" s="14" t="str">
        <f t="shared" ref="B585:D585" si="732">B565</f>
        <v>Музыка</v>
      </c>
      <c r="C585" s="58" t="str">
        <f t="shared" si="732"/>
        <v>5 класс</v>
      </c>
      <c r="D585" s="53">
        <f t="shared" si="732"/>
        <v>16</v>
      </c>
      <c r="E585" s="36" t="e">
        <f t="shared" si="713"/>
        <v>#REF!</v>
      </c>
      <c r="F585" s="5"/>
      <c r="G585" s="5"/>
      <c r="H585" s="5"/>
      <c r="I585" s="5"/>
      <c r="J585" s="56">
        <f t="shared" si="714"/>
        <v>0</v>
      </c>
      <c r="K585" s="5"/>
      <c r="L585" s="5"/>
      <c r="M585" s="5"/>
      <c r="N585" s="5"/>
      <c r="O585" s="56">
        <f t="shared" si="715"/>
        <v>0</v>
      </c>
      <c r="P585" s="5"/>
      <c r="Q585" s="5"/>
      <c r="R585" s="5"/>
      <c r="S585" s="5"/>
      <c r="T585" s="56">
        <f t="shared" si="716"/>
        <v>0</v>
      </c>
      <c r="U585" s="5"/>
      <c r="V585" s="5"/>
      <c r="W585" s="5"/>
      <c r="X585" s="5"/>
      <c r="Y585" s="56">
        <f t="shared" si="717"/>
        <v>0</v>
      </c>
      <c r="Z585" s="2">
        <v>31</v>
      </c>
      <c r="AA585" s="39">
        <f t="shared" si="718"/>
        <v>0</v>
      </c>
      <c r="AB585" s="39">
        <f t="shared" si="719"/>
        <v>0</v>
      </c>
      <c r="AC585" s="39">
        <f t="shared" si="720"/>
        <v>0</v>
      </c>
    </row>
    <row r="586" spans="1:29" ht="15.75" customHeight="1">
      <c r="A586" s="6">
        <v>31</v>
      </c>
      <c r="B586" s="14" t="e">
        <f t="shared" ref="B586:D586" si="733">B566</f>
        <v>#REF!</v>
      </c>
      <c r="C586" s="58" t="e">
        <f t="shared" si="733"/>
        <v>#REF!</v>
      </c>
      <c r="D586" s="53" t="e">
        <f t="shared" si="733"/>
        <v>#REF!</v>
      </c>
      <c r="E586" s="36" t="e">
        <f t="shared" si="713"/>
        <v>#REF!</v>
      </c>
      <c r="F586" s="5"/>
      <c r="G586" s="5"/>
      <c r="H586" s="5"/>
      <c r="I586" s="5"/>
      <c r="J586" s="56">
        <f t="shared" si="714"/>
        <v>0</v>
      </c>
      <c r="K586" s="5"/>
      <c r="L586" s="5"/>
      <c r="M586" s="5"/>
      <c r="N586" s="5"/>
      <c r="O586" s="56">
        <f t="shared" si="715"/>
        <v>0</v>
      </c>
      <c r="P586" s="5"/>
      <c r="Q586" s="5"/>
      <c r="R586" s="5"/>
      <c r="S586" s="5"/>
      <c r="T586" s="56">
        <f t="shared" si="716"/>
        <v>0</v>
      </c>
      <c r="U586" s="5"/>
      <c r="V586" s="5"/>
      <c r="W586" s="5"/>
      <c r="X586" s="5"/>
      <c r="Y586" s="56">
        <f t="shared" si="717"/>
        <v>0</v>
      </c>
      <c r="Z586" s="2">
        <v>11</v>
      </c>
      <c r="AA586" s="39">
        <f t="shared" si="718"/>
        <v>0</v>
      </c>
      <c r="AB586" s="39">
        <f t="shared" si="719"/>
        <v>0</v>
      </c>
      <c r="AC586" s="39">
        <f t="shared" si="720"/>
        <v>0</v>
      </c>
    </row>
    <row r="587" spans="1:29" ht="15.75" customHeight="1">
      <c r="A587" s="6">
        <v>31</v>
      </c>
      <c r="B587" s="14" t="e">
        <f t="shared" ref="B587:D587" si="734">B567</f>
        <v>#REF!</v>
      </c>
      <c r="C587" s="58" t="e">
        <f t="shared" si="734"/>
        <v>#REF!</v>
      </c>
      <c r="D587" s="53" t="e">
        <f t="shared" si="734"/>
        <v>#REF!</v>
      </c>
      <c r="E587" s="36" t="e">
        <f t="shared" si="713"/>
        <v>#REF!</v>
      </c>
      <c r="F587" s="5"/>
      <c r="G587" s="5"/>
      <c r="H587" s="5"/>
      <c r="I587" s="5"/>
      <c r="J587" s="56">
        <f t="shared" si="714"/>
        <v>0</v>
      </c>
      <c r="K587" s="5"/>
      <c r="L587" s="5"/>
      <c r="M587" s="5"/>
      <c r="N587" s="5"/>
      <c r="O587" s="56">
        <f t="shared" si="715"/>
        <v>0</v>
      </c>
      <c r="P587" s="5"/>
      <c r="Q587" s="5"/>
      <c r="R587" s="5"/>
      <c r="S587" s="5"/>
      <c r="T587" s="56">
        <f t="shared" si="716"/>
        <v>0</v>
      </c>
      <c r="U587" s="5"/>
      <c r="V587" s="5"/>
      <c r="W587" s="5"/>
      <c r="X587" s="5"/>
      <c r="Y587" s="56">
        <f t="shared" si="717"/>
        <v>0</v>
      </c>
      <c r="Z587" s="2">
        <v>11</v>
      </c>
      <c r="AA587" s="39">
        <f t="shared" si="718"/>
        <v>0</v>
      </c>
      <c r="AB587" s="39">
        <f t="shared" si="719"/>
        <v>0</v>
      </c>
      <c r="AC587" s="39">
        <f t="shared" si="720"/>
        <v>0</v>
      </c>
    </row>
    <row r="588" spans="1:29" ht="15.75" customHeight="1">
      <c r="A588" s="6">
        <v>31</v>
      </c>
      <c r="B588" s="14" t="e">
        <f t="shared" ref="B588:D588" si="735">B568</f>
        <v>#REF!</v>
      </c>
      <c r="C588" s="58" t="e">
        <f t="shared" si="735"/>
        <v>#REF!</v>
      </c>
      <c r="D588" s="53" t="e">
        <f t="shared" si="735"/>
        <v>#REF!</v>
      </c>
      <c r="E588" s="36" t="e">
        <f t="shared" si="713"/>
        <v>#REF!</v>
      </c>
      <c r="F588" s="5"/>
      <c r="G588" s="5"/>
      <c r="H588" s="5"/>
      <c r="I588" s="5"/>
      <c r="J588" s="56">
        <f t="shared" si="714"/>
        <v>0</v>
      </c>
      <c r="K588" s="5"/>
      <c r="L588" s="5"/>
      <c r="M588" s="5"/>
      <c r="N588" s="5"/>
      <c r="O588" s="56">
        <f t="shared" si="715"/>
        <v>0</v>
      </c>
      <c r="P588" s="5"/>
      <c r="Q588" s="5"/>
      <c r="R588" s="5"/>
      <c r="S588" s="5"/>
      <c r="T588" s="56">
        <f t="shared" si="716"/>
        <v>0</v>
      </c>
      <c r="U588" s="5"/>
      <c r="V588" s="5"/>
      <c r="W588" s="5"/>
      <c r="X588" s="5"/>
      <c r="Y588" s="56">
        <f t="shared" si="717"/>
        <v>0</v>
      </c>
      <c r="Z588" s="2">
        <v>11</v>
      </c>
      <c r="AA588" s="39">
        <f t="shared" si="718"/>
        <v>0</v>
      </c>
      <c r="AB588" s="39">
        <f t="shared" si="719"/>
        <v>0</v>
      </c>
      <c r="AC588" s="39">
        <f t="shared" si="720"/>
        <v>0</v>
      </c>
    </row>
    <row r="589" spans="1:29" ht="15.75" customHeight="1">
      <c r="A589" s="6">
        <v>31</v>
      </c>
      <c r="B589" s="14" t="e">
        <f t="shared" ref="B589:D589" si="736">B569</f>
        <v>#REF!</v>
      </c>
      <c r="C589" s="58" t="e">
        <f t="shared" si="736"/>
        <v>#REF!</v>
      </c>
      <c r="D589" s="53" t="e">
        <f t="shared" si="736"/>
        <v>#REF!</v>
      </c>
      <c r="E589" s="36" t="e">
        <f t="shared" si="713"/>
        <v>#REF!</v>
      </c>
      <c r="F589" s="5"/>
      <c r="G589" s="5"/>
      <c r="H589" s="5"/>
      <c r="I589" s="5"/>
      <c r="J589" s="56">
        <f t="shared" si="714"/>
        <v>0</v>
      </c>
      <c r="K589" s="5"/>
      <c r="L589" s="5"/>
      <c r="M589" s="5"/>
      <c r="N589" s="5"/>
      <c r="O589" s="56">
        <f t="shared" si="715"/>
        <v>0</v>
      </c>
      <c r="P589" s="5"/>
      <c r="Q589" s="5"/>
      <c r="R589" s="5"/>
      <c r="S589" s="5"/>
      <c r="T589" s="56">
        <f t="shared" si="716"/>
        <v>0</v>
      </c>
      <c r="U589" s="5"/>
      <c r="V589" s="5"/>
      <c r="W589" s="5"/>
      <c r="X589" s="5"/>
      <c r="Y589" s="56">
        <f t="shared" si="717"/>
        <v>0</v>
      </c>
      <c r="Z589" s="2">
        <v>11</v>
      </c>
      <c r="AA589" s="39">
        <f t="shared" si="718"/>
        <v>0</v>
      </c>
      <c r="AB589" s="39">
        <f t="shared" si="719"/>
        <v>0</v>
      </c>
      <c r="AC589" s="39">
        <f t="shared" si="720"/>
        <v>0</v>
      </c>
    </row>
    <row r="590" spans="1:29" ht="15.75" customHeight="1">
      <c r="A590" s="6">
        <v>31</v>
      </c>
      <c r="B590" s="14" t="e">
        <f t="shared" ref="B590:D590" si="737">B570</f>
        <v>#REF!</v>
      </c>
      <c r="C590" s="58" t="e">
        <f t="shared" si="737"/>
        <v>#REF!</v>
      </c>
      <c r="D590" s="53" t="e">
        <f t="shared" si="737"/>
        <v>#REF!</v>
      </c>
      <c r="E590" s="36" t="e">
        <f t="shared" si="713"/>
        <v>#REF!</v>
      </c>
      <c r="F590" s="5"/>
      <c r="G590" s="5"/>
      <c r="H590" s="5"/>
      <c r="I590" s="5"/>
      <c r="J590" s="56">
        <f t="shared" si="714"/>
        <v>0</v>
      </c>
      <c r="K590" s="5"/>
      <c r="L590" s="5"/>
      <c r="M590" s="5"/>
      <c r="N590" s="5"/>
      <c r="O590" s="56">
        <f t="shared" si="715"/>
        <v>0</v>
      </c>
      <c r="P590" s="5"/>
      <c r="Q590" s="5"/>
      <c r="R590" s="5"/>
      <c r="S590" s="5"/>
      <c r="T590" s="56">
        <f t="shared" si="716"/>
        <v>0</v>
      </c>
      <c r="U590" s="5"/>
      <c r="V590" s="5"/>
      <c r="W590" s="5"/>
      <c r="X590" s="5"/>
      <c r="Y590" s="56">
        <f t="shared" si="717"/>
        <v>0</v>
      </c>
      <c r="Z590" s="2">
        <v>11</v>
      </c>
      <c r="AA590" s="39">
        <f t="shared" si="718"/>
        <v>0</v>
      </c>
      <c r="AB590" s="39">
        <f t="shared" si="719"/>
        <v>0</v>
      </c>
      <c r="AC590" s="39">
        <f t="shared" si="720"/>
        <v>0</v>
      </c>
    </row>
    <row r="591" spans="1:29" ht="15.75">
      <c r="A591" s="6">
        <v>31</v>
      </c>
      <c r="B591" s="45"/>
      <c r="C591" s="46"/>
      <c r="D591" s="47"/>
      <c r="E591" s="48"/>
      <c r="F591" s="49"/>
      <c r="G591" s="49"/>
      <c r="H591" s="49"/>
      <c r="I591" s="49"/>
      <c r="J591" s="49">
        <f>SUM(J573:J590)</f>
        <v>0</v>
      </c>
      <c r="K591" s="49"/>
      <c r="L591" s="49"/>
      <c r="M591" s="49"/>
      <c r="N591" s="49"/>
      <c r="O591" s="49">
        <f>SUM(O573:O590)</f>
        <v>0</v>
      </c>
      <c r="P591" s="49"/>
      <c r="Q591" s="49"/>
      <c r="R591" s="49"/>
      <c r="S591" s="49"/>
      <c r="T591" s="49">
        <f>SUM(T573:T590)</f>
        <v>0</v>
      </c>
      <c r="U591" s="49"/>
      <c r="V591" s="49"/>
      <c r="W591" s="49"/>
      <c r="X591" s="49"/>
      <c r="Y591" s="49">
        <f>SUM(Y573:Y590)</f>
        <v>0</v>
      </c>
      <c r="Z591" s="2">
        <v>1</v>
      </c>
      <c r="AA591" s="50">
        <f t="shared" ref="AA591:AC591" si="738">SUM(AA573:AA590)</f>
        <v>0</v>
      </c>
      <c r="AB591" s="50">
        <f t="shared" si="738"/>
        <v>0</v>
      </c>
      <c r="AC591" s="50">
        <f t="shared" si="738"/>
        <v>0</v>
      </c>
    </row>
    <row r="592" spans="1:29" ht="15.75" customHeight="1">
      <c r="A592" s="6">
        <v>32</v>
      </c>
      <c r="B592" s="98" t="str">
        <f>"Буква (или иное название) класса "&amp;A592&amp;":"</f>
        <v>Буква (или иное название) класса 32:</v>
      </c>
      <c r="C592" s="99"/>
      <c r="D592" s="54"/>
      <c r="E592" s="30"/>
      <c r="F592" s="100"/>
      <c r="G592" s="101"/>
      <c r="H592" s="101"/>
      <c r="I592" s="101"/>
      <c r="J592" s="101"/>
      <c r="K592" s="101"/>
      <c r="L592" s="101"/>
      <c r="M592" s="101"/>
      <c r="N592" s="101"/>
      <c r="O592" s="101"/>
      <c r="P592" s="101"/>
      <c r="Q592" s="101"/>
      <c r="R592" s="101"/>
      <c r="S592" s="101"/>
      <c r="T592" s="101"/>
      <c r="U592" s="101"/>
      <c r="V592" s="101"/>
      <c r="W592" s="101"/>
      <c r="X592" s="101"/>
      <c r="Y592" s="101"/>
      <c r="Z592" s="2">
        <v>32</v>
      </c>
      <c r="AA592" s="32"/>
      <c r="AB592" s="32"/>
      <c r="AC592" s="32"/>
    </row>
    <row r="593" spans="1:29" ht="15.75" customHeight="1">
      <c r="A593" s="6">
        <v>32</v>
      </c>
      <c r="B593" s="14" t="str">
        <f t="shared" ref="B593:D593" si="739">B573</f>
        <v>5Ж</v>
      </c>
      <c r="C593" s="58">
        <f t="shared" si="739"/>
        <v>0</v>
      </c>
      <c r="D593" s="59">
        <f t="shared" si="739"/>
        <v>0</v>
      </c>
      <c r="E593" s="36" t="e">
        <f t="shared" ref="E593:E610" si="740">(J593+O593+T593+Y593+#REF!)/D593</f>
        <v>#REF!</v>
      </c>
      <c r="F593" s="37"/>
      <c r="G593" s="5"/>
      <c r="H593" s="5"/>
      <c r="I593" s="37"/>
      <c r="J593" s="38">
        <f t="shared" ref="J593:J610" si="741">COUNTA(F593:I593)</f>
        <v>0</v>
      </c>
      <c r="K593" s="37"/>
      <c r="L593" s="5"/>
      <c r="M593" s="5"/>
      <c r="N593" s="5"/>
      <c r="O593" s="38">
        <f t="shared" ref="O593:O610" si="742">COUNTA(K593:N593)</f>
        <v>0</v>
      </c>
      <c r="P593" s="5"/>
      <c r="Q593" s="5"/>
      <c r="R593" s="5"/>
      <c r="S593" s="37"/>
      <c r="T593" s="38">
        <f t="shared" ref="T593:T610" si="743">COUNTA(P593:S593)</f>
        <v>0</v>
      </c>
      <c r="U593" s="5"/>
      <c r="V593" s="5"/>
      <c r="W593" s="5"/>
      <c r="X593" s="5"/>
      <c r="Y593" s="38">
        <f t="shared" ref="Y593:Y610" si="744">COUNTA(U593:X593)</f>
        <v>0</v>
      </c>
      <c r="Z593" s="2">
        <v>32</v>
      </c>
      <c r="AA593" s="39">
        <f t="shared" ref="AA593:AA610" si="745">IF($F$1&gt;0,COUNTIF(F593:Y593,$F$1),0)</f>
        <v>0</v>
      </c>
      <c r="AB593" s="39">
        <f t="shared" ref="AB593:AB610" si="746">IF($G$1&gt;0,COUNTIF(F593:Y593,$G$1),0)</f>
        <v>0</v>
      </c>
      <c r="AC593" s="39">
        <f t="shared" ref="AC593:AC610" si="747">IF($H$1&gt;0,COUNTIF(F593:Y593,$H$1),0)</f>
        <v>0</v>
      </c>
    </row>
    <row r="594" spans="1:29" ht="15.75" customHeight="1">
      <c r="A594" s="6">
        <v>32</v>
      </c>
      <c r="B594" s="14" t="str">
        <f t="shared" ref="B594:D594" si="748">B574</f>
        <v>Русский язык</v>
      </c>
      <c r="C594" s="58" t="str">
        <f t="shared" si="748"/>
        <v>5 класс</v>
      </c>
      <c r="D594" s="53">
        <f t="shared" si="748"/>
        <v>80</v>
      </c>
      <c r="E594" s="36" t="e">
        <f t="shared" si="740"/>
        <v>#REF!</v>
      </c>
      <c r="F594" s="5"/>
      <c r="G594" s="5"/>
      <c r="H594" s="5"/>
      <c r="I594" s="5"/>
      <c r="J594" s="38">
        <f t="shared" si="741"/>
        <v>0</v>
      </c>
      <c r="K594" s="5"/>
      <c r="L594" s="5"/>
      <c r="M594" s="5"/>
      <c r="N594" s="5"/>
      <c r="O594" s="38">
        <f t="shared" si="742"/>
        <v>0</v>
      </c>
      <c r="P594" s="5"/>
      <c r="Q594" s="5"/>
      <c r="R594" s="5"/>
      <c r="S594" s="5"/>
      <c r="T594" s="38">
        <f t="shared" si="743"/>
        <v>0</v>
      </c>
      <c r="U594" s="5"/>
      <c r="V594" s="5"/>
      <c r="W594" s="5"/>
      <c r="X594" s="5"/>
      <c r="Y594" s="38">
        <f t="shared" si="744"/>
        <v>0</v>
      </c>
      <c r="Z594" s="2">
        <v>32</v>
      </c>
      <c r="AA594" s="39">
        <f t="shared" si="745"/>
        <v>0</v>
      </c>
      <c r="AB594" s="39">
        <f t="shared" si="746"/>
        <v>0</v>
      </c>
      <c r="AC594" s="39">
        <f t="shared" si="747"/>
        <v>0</v>
      </c>
    </row>
    <row r="595" spans="1:29" ht="15.75" customHeight="1">
      <c r="A595" s="6">
        <v>32</v>
      </c>
      <c r="B595" s="14" t="str">
        <f t="shared" ref="B595:D595" si="749">B575</f>
        <v>Литература</v>
      </c>
      <c r="C595" s="58" t="str">
        <f t="shared" si="749"/>
        <v>5 класс</v>
      </c>
      <c r="D595" s="53">
        <f t="shared" si="749"/>
        <v>48</v>
      </c>
      <c r="E595" s="36" t="e">
        <f t="shared" si="740"/>
        <v>#REF!</v>
      </c>
      <c r="F595" s="5"/>
      <c r="G595" s="5"/>
      <c r="H595" s="5"/>
      <c r="I595" s="5"/>
      <c r="J595" s="38">
        <f t="shared" si="741"/>
        <v>0</v>
      </c>
      <c r="K595" s="5"/>
      <c r="L595" s="5"/>
      <c r="M595" s="5"/>
      <c r="N595" s="5"/>
      <c r="O595" s="38">
        <f t="shared" si="742"/>
        <v>0</v>
      </c>
      <c r="P595" s="5"/>
      <c r="Q595" s="5"/>
      <c r="R595" s="5"/>
      <c r="S595" s="5"/>
      <c r="T595" s="38">
        <f t="shared" si="743"/>
        <v>0</v>
      </c>
      <c r="U595" s="5"/>
      <c r="V595" s="5"/>
      <c r="W595" s="5"/>
      <c r="X595" s="5"/>
      <c r="Y595" s="38">
        <f t="shared" si="744"/>
        <v>0</v>
      </c>
      <c r="Z595" s="2">
        <v>32</v>
      </c>
      <c r="AA595" s="39">
        <f t="shared" si="745"/>
        <v>0</v>
      </c>
      <c r="AB595" s="39">
        <f t="shared" si="746"/>
        <v>0</v>
      </c>
      <c r="AC595" s="39">
        <f t="shared" si="747"/>
        <v>0</v>
      </c>
    </row>
    <row r="596" spans="1:29" ht="15.75" customHeight="1">
      <c r="A596" s="6">
        <v>32</v>
      </c>
      <c r="B596" s="14" t="str">
        <f t="shared" ref="B596:D596" si="750">B576</f>
        <v>Родной язык и (или) государственный язык республики Российской Федерации</v>
      </c>
      <c r="C596" s="58" t="str">
        <f t="shared" si="750"/>
        <v>5 класс</v>
      </c>
      <c r="D596" s="53">
        <f t="shared" si="750"/>
        <v>16</v>
      </c>
      <c r="E596" s="36" t="e">
        <f t="shared" si="740"/>
        <v>#REF!</v>
      </c>
      <c r="F596" s="37"/>
      <c r="G596" s="5"/>
      <c r="H596" s="37"/>
      <c r="I596" s="5"/>
      <c r="J596" s="38">
        <f t="shared" si="741"/>
        <v>0</v>
      </c>
      <c r="K596" s="37"/>
      <c r="L596" s="37"/>
      <c r="M596" s="37"/>
      <c r="N596" s="5"/>
      <c r="O596" s="38">
        <f t="shared" si="742"/>
        <v>0</v>
      </c>
      <c r="P596" s="5"/>
      <c r="Q596" s="5"/>
      <c r="R596" s="5"/>
      <c r="S596" s="5"/>
      <c r="T596" s="38">
        <f t="shared" si="743"/>
        <v>0</v>
      </c>
      <c r="U596" s="5"/>
      <c r="V596" s="5"/>
      <c r="W596" s="5"/>
      <c r="X596" s="5"/>
      <c r="Y596" s="38">
        <f t="shared" si="744"/>
        <v>0</v>
      </c>
      <c r="Z596" s="2">
        <v>32</v>
      </c>
      <c r="AA596" s="39">
        <f t="shared" si="745"/>
        <v>0</v>
      </c>
      <c r="AB596" s="39">
        <f t="shared" si="746"/>
        <v>0</v>
      </c>
      <c r="AC596" s="39">
        <f t="shared" si="747"/>
        <v>0</v>
      </c>
    </row>
    <row r="597" spans="1:29" ht="15.75" customHeight="1">
      <c r="A597" s="6">
        <v>32</v>
      </c>
      <c r="B597" s="14" t="str">
        <f t="shared" ref="B597:D597" si="751">B577</f>
        <v>Иностранный язык</v>
      </c>
      <c r="C597" s="58" t="str">
        <f t="shared" si="751"/>
        <v>5 класс</v>
      </c>
      <c r="D597" s="53">
        <f t="shared" si="751"/>
        <v>48</v>
      </c>
      <c r="E597" s="36" t="e">
        <f t="shared" si="740"/>
        <v>#REF!</v>
      </c>
      <c r="F597" s="5"/>
      <c r="G597" s="5"/>
      <c r="H597" s="5"/>
      <c r="I597" s="37"/>
      <c r="J597" s="38">
        <f t="shared" si="741"/>
        <v>0</v>
      </c>
      <c r="K597" s="37"/>
      <c r="L597" s="5"/>
      <c r="M597" s="5"/>
      <c r="N597" s="5"/>
      <c r="O597" s="38">
        <f t="shared" si="742"/>
        <v>0</v>
      </c>
      <c r="P597" s="5"/>
      <c r="Q597" s="5"/>
      <c r="R597" s="5"/>
      <c r="S597" s="5"/>
      <c r="T597" s="38">
        <f t="shared" si="743"/>
        <v>0</v>
      </c>
      <c r="U597" s="5"/>
      <c r="V597" s="5"/>
      <c r="W597" s="5"/>
      <c r="X597" s="5"/>
      <c r="Y597" s="38">
        <f t="shared" si="744"/>
        <v>0</v>
      </c>
      <c r="Z597" s="2">
        <v>32</v>
      </c>
      <c r="AA597" s="39">
        <f t="shared" si="745"/>
        <v>0</v>
      </c>
      <c r="AB597" s="39">
        <f t="shared" si="746"/>
        <v>0</v>
      </c>
      <c r="AC597" s="39">
        <f t="shared" si="747"/>
        <v>0</v>
      </c>
    </row>
    <row r="598" spans="1:29" ht="15.75" customHeight="1">
      <c r="A598" s="6">
        <v>32</v>
      </c>
      <c r="B598" s="14" t="str">
        <f t="shared" ref="B598:D598" si="752">B578</f>
        <v>Математика</v>
      </c>
      <c r="C598" s="58" t="str">
        <f t="shared" si="752"/>
        <v>5 класс</v>
      </c>
      <c r="D598" s="53">
        <f t="shared" si="752"/>
        <v>80</v>
      </c>
      <c r="E598" s="36" t="e">
        <f t="shared" si="740"/>
        <v>#REF!</v>
      </c>
      <c r="F598" s="37"/>
      <c r="G598" s="5"/>
      <c r="H598" s="5"/>
      <c r="I598" s="5"/>
      <c r="J598" s="38">
        <f t="shared" si="741"/>
        <v>0</v>
      </c>
      <c r="K598" s="5"/>
      <c r="L598" s="5"/>
      <c r="M598" s="5"/>
      <c r="N598" s="5"/>
      <c r="O598" s="38">
        <f t="shared" si="742"/>
        <v>0</v>
      </c>
      <c r="P598" s="5"/>
      <c r="Q598" s="5"/>
      <c r="R598" s="5"/>
      <c r="S598" s="5"/>
      <c r="T598" s="38">
        <f t="shared" si="743"/>
        <v>0</v>
      </c>
      <c r="U598" s="5"/>
      <c r="V598" s="5"/>
      <c r="W598" s="5"/>
      <c r="X598" s="5"/>
      <c r="Y598" s="38">
        <f t="shared" si="744"/>
        <v>0</v>
      </c>
      <c r="Z598" s="2">
        <v>32</v>
      </c>
      <c r="AA598" s="39">
        <f t="shared" si="745"/>
        <v>0</v>
      </c>
      <c r="AB598" s="39">
        <f t="shared" si="746"/>
        <v>0</v>
      </c>
      <c r="AC598" s="39">
        <f t="shared" si="747"/>
        <v>0</v>
      </c>
    </row>
    <row r="599" spans="1:29" ht="15.75" customHeight="1">
      <c r="A599" s="6">
        <v>32</v>
      </c>
      <c r="B599" s="14" t="str">
        <f t="shared" ref="B599:D599" si="753">B579</f>
        <v>История</v>
      </c>
      <c r="C599" s="58" t="str">
        <f t="shared" si="753"/>
        <v>5 класс</v>
      </c>
      <c r="D599" s="53">
        <f t="shared" si="753"/>
        <v>32</v>
      </c>
      <c r="E599" s="36" t="e">
        <f t="shared" si="740"/>
        <v>#REF!</v>
      </c>
      <c r="F599" s="5"/>
      <c r="G599" s="5"/>
      <c r="H599" s="5"/>
      <c r="I599" s="5"/>
      <c r="J599" s="38">
        <f t="shared" si="741"/>
        <v>0</v>
      </c>
      <c r="K599" s="5"/>
      <c r="L599" s="5"/>
      <c r="M599" s="5"/>
      <c r="N599" s="37"/>
      <c r="O599" s="38">
        <f t="shared" si="742"/>
        <v>0</v>
      </c>
      <c r="P599" s="37"/>
      <c r="Q599" s="5"/>
      <c r="R599" s="5"/>
      <c r="S599" s="5"/>
      <c r="T599" s="38">
        <f t="shared" si="743"/>
        <v>0</v>
      </c>
      <c r="U599" s="5"/>
      <c r="V599" s="5"/>
      <c r="W599" s="5"/>
      <c r="X599" s="5"/>
      <c r="Y599" s="38">
        <f t="shared" si="744"/>
        <v>0</v>
      </c>
      <c r="Z599" s="2">
        <v>32</v>
      </c>
      <c r="AA599" s="39">
        <f t="shared" si="745"/>
        <v>0</v>
      </c>
      <c r="AB599" s="39">
        <f t="shared" si="746"/>
        <v>0</v>
      </c>
      <c r="AC599" s="39">
        <f t="shared" si="747"/>
        <v>0</v>
      </c>
    </row>
    <row r="600" spans="1:29" ht="15.75" customHeight="1">
      <c r="A600" s="6">
        <v>32</v>
      </c>
      <c r="B600" s="14" t="str">
        <f t="shared" ref="B600:D600" si="754">B580</f>
        <v>География</v>
      </c>
      <c r="C600" s="58" t="str">
        <f t="shared" si="754"/>
        <v>5 класс</v>
      </c>
      <c r="D600" s="53">
        <f t="shared" si="754"/>
        <v>16</v>
      </c>
      <c r="E600" s="36" t="e">
        <f t="shared" si="740"/>
        <v>#REF!</v>
      </c>
      <c r="F600" s="5"/>
      <c r="G600" s="5"/>
      <c r="H600" s="5"/>
      <c r="I600" s="37"/>
      <c r="J600" s="38">
        <f t="shared" si="741"/>
        <v>0</v>
      </c>
      <c r="K600" s="5"/>
      <c r="L600" s="5"/>
      <c r="M600" s="5"/>
      <c r="N600" s="5"/>
      <c r="O600" s="38">
        <f t="shared" si="742"/>
        <v>0</v>
      </c>
      <c r="P600" s="5"/>
      <c r="Q600" s="5"/>
      <c r="R600" s="5"/>
      <c r="S600" s="5"/>
      <c r="T600" s="38">
        <f t="shared" si="743"/>
        <v>0</v>
      </c>
      <c r="U600" s="5"/>
      <c r="V600" s="5"/>
      <c r="W600" s="5"/>
      <c r="X600" s="37"/>
      <c r="Y600" s="38">
        <f t="shared" si="744"/>
        <v>0</v>
      </c>
      <c r="Z600" s="2">
        <v>32</v>
      </c>
      <c r="AA600" s="39">
        <f t="shared" si="745"/>
        <v>0</v>
      </c>
      <c r="AB600" s="39">
        <f t="shared" si="746"/>
        <v>0</v>
      </c>
      <c r="AC600" s="39">
        <f t="shared" si="747"/>
        <v>0</v>
      </c>
    </row>
    <row r="601" spans="1:29" ht="15.75" customHeight="1">
      <c r="A601" s="6">
        <v>32</v>
      </c>
      <c r="B601" s="14" t="str">
        <f t="shared" ref="B601:D601" si="755">B581</f>
        <v>Биология</v>
      </c>
      <c r="C601" s="58" t="str">
        <f t="shared" si="755"/>
        <v>5 класс</v>
      </c>
      <c r="D601" s="53">
        <f t="shared" si="755"/>
        <v>16</v>
      </c>
      <c r="E601" s="36" t="e">
        <f t="shared" si="740"/>
        <v>#REF!</v>
      </c>
      <c r="F601" s="5"/>
      <c r="G601" s="5"/>
      <c r="H601" s="5"/>
      <c r="I601" s="5"/>
      <c r="J601" s="38">
        <f t="shared" si="741"/>
        <v>0</v>
      </c>
      <c r="K601" s="5"/>
      <c r="L601" s="5"/>
      <c r="M601" s="5"/>
      <c r="N601" s="5"/>
      <c r="O601" s="38">
        <f t="shared" si="742"/>
        <v>0</v>
      </c>
      <c r="P601" s="5"/>
      <c r="Q601" s="5"/>
      <c r="R601" s="5"/>
      <c r="S601" s="5"/>
      <c r="T601" s="38">
        <f t="shared" si="743"/>
        <v>0</v>
      </c>
      <c r="U601" s="5"/>
      <c r="V601" s="5"/>
      <c r="W601" s="5"/>
      <c r="X601" s="5"/>
      <c r="Y601" s="38">
        <f t="shared" si="744"/>
        <v>0</v>
      </c>
      <c r="Z601" s="2">
        <v>32</v>
      </c>
      <c r="AA601" s="39">
        <f t="shared" si="745"/>
        <v>0</v>
      </c>
      <c r="AB601" s="39">
        <f t="shared" si="746"/>
        <v>0</v>
      </c>
      <c r="AC601" s="39">
        <f t="shared" si="747"/>
        <v>0</v>
      </c>
    </row>
    <row r="602" spans="1:29" ht="15.75" customHeight="1">
      <c r="A602" s="6">
        <v>32</v>
      </c>
      <c r="B602" s="14" t="str">
        <f t="shared" ref="B602:D602" si="756">B582</f>
        <v>Технология</v>
      </c>
      <c r="C602" s="58" t="str">
        <f t="shared" si="756"/>
        <v>5 класс</v>
      </c>
      <c r="D602" s="53">
        <f t="shared" si="756"/>
        <v>32</v>
      </c>
      <c r="E602" s="36" t="e">
        <f t="shared" si="740"/>
        <v>#REF!</v>
      </c>
      <c r="F602" s="5"/>
      <c r="G602" s="5"/>
      <c r="H602" s="5"/>
      <c r="I602" s="5"/>
      <c r="J602" s="38">
        <f t="shared" si="741"/>
        <v>0</v>
      </c>
      <c r="K602" s="5"/>
      <c r="L602" s="5"/>
      <c r="M602" s="5"/>
      <c r="N602" s="5"/>
      <c r="O602" s="38">
        <f t="shared" si="742"/>
        <v>0</v>
      </c>
      <c r="P602" s="5"/>
      <c r="Q602" s="5"/>
      <c r="R602" s="5"/>
      <c r="S602" s="37"/>
      <c r="T602" s="38">
        <f t="shared" si="743"/>
        <v>0</v>
      </c>
      <c r="U602" s="37"/>
      <c r="V602" s="5"/>
      <c r="W602" s="5"/>
      <c r="X602" s="5"/>
      <c r="Y602" s="38">
        <f t="shared" si="744"/>
        <v>0</v>
      </c>
      <c r="Z602" s="2">
        <v>32</v>
      </c>
      <c r="AA602" s="39">
        <f t="shared" si="745"/>
        <v>0</v>
      </c>
      <c r="AB602" s="39">
        <f t="shared" si="746"/>
        <v>0</v>
      </c>
      <c r="AC602" s="39">
        <f t="shared" si="747"/>
        <v>0</v>
      </c>
    </row>
    <row r="603" spans="1:29" ht="15.75" customHeight="1">
      <c r="A603" s="6">
        <v>32</v>
      </c>
      <c r="B603" s="14" t="str">
        <f t="shared" ref="B603:D603" si="757">B583</f>
        <v>Физическая культура</v>
      </c>
      <c r="C603" s="58" t="str">
        <f t="shared" si="757"/>
        <v>5 класс</v>
      </c>
      <c r="D603" s="53">
        <f t="shared" si="757"/>
        <v>32</v>
      </c>
      <c r="E603" s="36" t="e">
        <f t="shared" si="740"/>
        <v>#REF!</v>
      </c>
      <c r="F603" s="5"/>
      <c r="G603" s="5"/>
      <c r="H603" s="5"/>
      <c r="I603" s="5"/>
      <c r="J603" s="38">
        <f t="shared" si="741"/>
        <v>0</v>
      </c>
      <c r="K603" s="5"/>
      <c r="L603" s="5"/>
      <c r="M603" s="5"/>
      <c r="N603" s="5"/>
      <c r="O603" s="38">
        <f t="shared" si="742"/>
        <v>0</v>
      </c>
      <c r="P603" s="5"/>
      <c r="Q603" s="5"/>
      <c r="R603" s="5"/>
      <c r="S603" s="5"/>
      <c r="T603" s="38">
        <f t="shared" si="743"/>
        <v>0</v>
      </c>
      <c r="U603" s="5"/>
      <c r="V603" s="5"/>
      <c r="W603" s="5"/>
      <c r="X603" s="5"/>
      <c r="Y603" s="38">
        <f t="shared" si="744"/>
        <v>0</v>
      </c>
      <c r="Z603" s="2">
        <v>32</v>
      </c>
      <c r="AA603" s="39">
        <f t="shared" si="745"/>
        <v>0</v>
      </c>
      <c r="AB603" s="39">
        <f t="shared" si="746"/>
        <v>0</v>
      </c>
      <c r="AC603" s="39">
        <f t="shared" si="747"/>
        <v>0</v>
      </c>
    </row>
    <row r="604" spans="1:29" ht="15.75" customHeight="1">
      <c r="A604" s="6">
        <v>32</v>
      </c>
      <c r="B604" s="14" t="str">
        <f t="shared" ref="B604:D604" si="758">B584</f>
        <v>Основы духовно-нравственной культуры народов России</v>
      </c>
      <c r="C604" s="58" t="str">
        <f t="shared" si="758"/>
        <v>5 класс</v>
      </c>
      <c r="D604" s="53">
        <f t="shared" si="758"/>
        <v>16</v>
      </c>
      <c r="E604" s="36" t="e">
        <f t="shared" si="740"/>
        <v>#REF!</v>
      </c>
      <c r="F604" s="5"/>
      <c r="G604" s="5"/>
      <c r="H604" s="5"/>
      <c r="I604" s="5"/>
      <c r="J604" s="38">
        <f t="shared" si="741"/>
        <v>0</v>
      </c>
      <c r="K604" s="5"/>
      <c r="L604" s="5"/>
      <c r="M604" s="5"/>
      <c r="N604" s="5"/>
      <c r="O604" s="38">
        <f t="shared" si="742"/>
        <v>0</v>
      </c>
      <c r="P604" s="5"/>
      <c r="Q604" s="5"/>
      <c r="R604" s="5"/>
      <c r="S604" s="5"/>
      <c r="T604" s="38">
        <f t="shared" si="743"/>
        <v>0</v>
      </c>
      <c r="U604" s="5"/>
      <c r="V604" s="5"/>
      <c r="W604" s="5"/>
      <c r="X604" s="5"/>
      <c r="Y604" s="38">
        <f t="shared" si="744"/>
        <v>0</v>
      </c>
      <c r="Z604" s="2">
        <v>32</v>
      </c>
      <c r="AA604" s="39">
        <f t="shared" si="745"/>
        <v>0</v>
      </c>
      <c r="AB604" s="39">
        <f t="shared" si="746"/>
        <v>0</v>
      </c>
      <c r="AC604" s="39">
        <f t="shared" si="747"/>
        <v>0</v>
      </c>
    </row>
    <row r="605" spans="1:29" ht="15.75" customHeight="1">
      <c r="A605" s="6">
        <v>32</v>
      </c>
      <c r="B605" s="14" t="str">
        <f t="shared" ref="B605:D605" si="759">B585</f>
        <v>Музыка</v>
      </c>
      <c r="C605" s="58" t="str">
        <f t="shared" si="759"/>
        <v>5 класс</v>
      </c>
      <c r="D605" s="53">
        <f t="shared" si="759"/>
        <v>16</v>
      </c>
      <c r="E605" s="36" t="e">
        <f t="shared" si="740"/>
        <v>#REF!</v>
      </c>
      <c r="F605" s="5"/>
      <c r="G605" s="5"/>
      <c r="H605" s="5"/>
      <c r="I605" s="5"/>
      <c r="J605" s="56">
        <f t="shared" si="741"/>
        <v>0</v>
      </c>
      <c r="K605" s="5"/>
      <c r="L605" s="5"/>
      <c r="M605" s="5"/>
      <c r="N605" s="5"/>
      <c r="O605" s="56">
        <f t="shared" si="742"/>
        <v>0</v>
      </c>
      <c r="P605" s="5"/>
      <c r="Q605" s="5"/>
      <c r="R605" s="5"/>
      <c r="S605" s="5"/>
      <c r="T605" s="56">
        <f t="shared" si="743"/>
        <v>0</v>
      </c>
      <c r="U605" s="5"/>
      <c r="V605" s="5"/>
      <c r="W605" s="5"/>
      <c r="X605" s="5"/>
      <c r="Y605" s="56">
        <f t="shared" si="744"/>
        <v>0</v>
      </c>
      <c r="Z605" s="2">
        <v>32</v>
      </c>
      <c r="AA605" s="39">
        <f t="shared" si="745"/>
        <v>0</v>
      </c>
      <c r="AB605" s="39">
        <f t="shared" si="746"/>
        <v>0</v>
      </c>
      <c r="AC605" s="39">
        <f t="shared" si="747"/>
        <v>0</v>
      </c>
    </row>
    <row r="606" spans="1:29" ht="15.75" customHeight="1">
      <c r="A606" s="6">
        <v>32</v>
      </c>
      <c r="B606" s="14" t="e">
        <f t="shared" ref="B606:D606" si="760">B586</f>
        <v>#REF!</v>
      </c>
      <c r="C606" s="58" t="e">
        <f t="shared" si="760"/>
        <v>#REF!</v>
      </c>
      <c r="D606" s="53" t="e">
        <f t="shared" si="760"/>
        <v>#REF!</v>
      </c>
      <c r="E606" s="36" t="e">
        <f t="shared" si="740"/>
        <v>#REF!</v>
      </c>
      <c r="F606" s="5"/>
      <c r="G606" s="5"/>
      <c r="H606" s="5"/>
      <c r="I606" s="5"/>
      <c r="J606" s="56">
        <f t="shared" si="741"/>
        <v>0</v>
      </c>
      <c r="K606" s="5"/>
      <c r="L606" s="5"/>
      <c r="M606" s="5"/>
      <c r="N606" s="5"/>
      <c r="O606" s="56">
        <f t="shared" si="742"/>
        <v>0</v>
      </c>
      <c r="P606" s="5"/>
      <c r="Q606" s="5"/>
      <c r="R606" s="5"/>
      <c r="S606" s="5"/>
      <c r="T606" s="56">
        <f t="shared" si="743"/>
        <v>0</v>
      </c>
      <c r="U606" s="5"/>
      <c r="V606" s="5"/>
      <c r="W606" s="5"/>
      <c r="X606" s="5"/>
      <c r="Y606" s="56">
        <f t="shared" si="744"/>
        <v>0</v>
      </c>
      <c r="Z606" s="2">
        <v>11</v>
      </c>
      <c r="AA606" s="39">
        <f t="shared" si="745"/>
        <v>0</v>
      </c>
      <c r="AB606" s="39">
        <f t="shared" si="746"/>
        <v>0</v>
      </c>
      <c r="AC606" s="39">
        <f t="shared" si="747"/>
        <v>0</v>
      </c>
    </row>
    <row r="607" spans="1:29" ht="15.75" customHeight="1">
      <c r="A607" s="6">
        <v>32</v>
      </c>
      <c r="B607" s="14" t="e">
        <f t="shared" ref="B607:D607" si="761">B587</f>
        <v>#REF!</v>
      </c>
      <c r="C607" s="58" t="e">
        <f t="shared" si="761"/>
        <v>#REF!</v>
      </c>
      <c r="D607" s="53" t="e">
        <f t="shared" si="761"/>
        <v>#REF!</v>
      </c>
      <c r="E607" s="36" t="e">
        <f t="shared" si="740"/>
        <v>#REF!</v>
      </c>
      <c r="F607" s="5"/>
      <c r="G607" s="5"/>
      <c r="H607" s="5"/>
      <c r="I607" s="5"/>
      <c r="J607" s="56">
        <f t="shared" si="741"/>
        <v>0</v>
      </c>
      <c r="K607" s="5"/>
      <c r="L607" s="5"/>
      <c r="M607" s="5"/>
      <c r="N607" s="5"/>
      <c r="O607" s="56">
        <f t="shared" si="742"/>
        <v>0</v>
      </c>
      <c r="P607" s="5"/>
      <c r="Q607" s="5"/>
      <c r="R607" s="5"/>
      <c r="S607" s="5"/>
      <c r="T607" s="56">
        <f t="shared" si="743"/>
        <v>0</v>
      </c>
      <c r="U607" s="5"/>
      <c r="V607" s="5"/>
      <c r="W607" s="5"/>
      <c r="X607" s="5"/>
      <c r="Y607" s="56">
        <f t="shared" si="744"/>
        <v>0</v>
      </c>
      <c r="Z607" s="2">
        <v>11</v>
      </c>
      <c r="AA607" s="39">
        <f t="shared" si="745"/>
        <v>0</v>
      </c>
      <c r="AB607" s="39">
        <f t="shared" si="746"/>
        <v>0</v>
      </c>
      <c r="AC607" s="39">
        <f t="shared" si="747"/>
        <v>0</v>
      </c>
    </row>
    <row r="608" spans="1:29" ht="15.75" customHeight="1">
      <c r="A608" s="6">
        <v>32</v>
      </c>
      <c r="B608" s="14" t="e">
        <f t="shared" ref="B608:D608" si="762">B588</f>
        <v>#REF!</v>
      </c>
      <c r="C608" s="58" t="e">
        <f t="shared" si="762"/>
        <v>#REF!</v>
      </c>
      <c r="D608" s="53" t="e">
        <f t="shared" si="762"/>
        <v>#REF!</v>
      </c>
      <c r="E608" s="36" t="e">
        <f t="shared" si="740"/>
        <v>#REF!</v>
      </c>
      <c r="F608" s="5"/>
      <c r="G608" s="5"/>
      <c r="H608" s="5"/>
      <c r="I608" s="5"/>
      <c r="J608" s="56">
        <f t="shared" si="741"/>
        <v>0</v>
      </c>
      <c r="K608" s="5"/>
      <c r="L608" s="5"/>
      <c r="M608" s="5"/>
      <c r="N608" s="5"/>
      <c r="O608" s="56">
        <f t="shared" si="742"/>
        <v>0</v>
      </c>
      <c r="P608" s="5"/>
      <c r="Q608" s="5"/>
      <c r="R608" s="5"/>
      <c r="S608" s="5"/>
      <c r="T608" s="56">
        <f t="shared" si="743"/>
        <v>0</v>
      </c>
      <c r="U608" s="5"/>
      <c r="V608" s="5"/>
      <c r="W608" s="5"/>
      <c r="X608" s="5"/>
      <c r="Y608" s="56">
        <f t="shared" si="744"/>
        <v>0</v>
      </c>
      <c r="Z608" s="2">
        <v>11</v>
      </c>
      <c r="AA608" s="39">
        <f t="shared" si="745"/>
        <v>0</v>
      </c>
      <c r="AB608" s="39">
        <f t="shared" si="746"/>
        <v>0</v>
      </c>
      <c r="AC608" s="39">
        <f t="shared" si="747"/>
        <v>0</v>
      </c>
    </row>
    <row r="609" spans="1:29" ht="15.75" customHeight="1">
      <c r="A609" s="6">
        <v>32</v>
      </c>
      <c r="B609" s="14" t="e">
        <f t="shared" ref="B609:D609" si="763">B589</f>
        <v>#REF!</v>
      </c>
      <c r="C609" s="58" t="e">
        <f t="shared" si="763"/>
        <v>#REF!</v>
      </c>
      <c r="D609" s="53" t="e">
        <f t="shared" si="763"/>
        <v>#REF!</v>
      </c>
      <c r="E609" s="36" t="e">
        <f t="shared" si="740"/>
        <v>#REF!</v>
      </c>
      <c r="F609" s="5"/>
      <c r="G609" s="5"/>
      <c r="H609" s="5"/>
      <c r="I609" s="5"/>
      <c r="J609" s="56">
        <f t="shared" si="741"/>
        <v>0</v>
      </c>
      <c r="K609" s="5"/>
      <c r="L609" s="5"/>
      <c r="M609" s="5"/>
      <c r="N609" s="5"/>
      <c r="O609" s="56">
        <f t="shared" si="742"/>
        <v>0</v>
      </c>
      <c r="P609" s="5"/>
      <c r="Q609" s="5"/>
      <c r="R609" s="5"/>
      <c r="S609" s="5"/>
      <c r="T609" s="56">
        <f t="shared" si="743"/>
        <v>0</v>
      </c>
      <c r="U609" s="5"/>
      <c r="V609" s="5"/>
      <c r="W609" s="5"/>
      <c r="X609" s="5"/>
      <c r="Y609" s="56">
        <f t="shared" si="744"/>
        <v>0</v>
      </c>
      <c r="Z609" s="2">
        <v>11</v>
      </c>
      <c r="AA609" s="39">
        <f t="shared" si="745"/>
        <v>0</v>
      </c>
      <c r="AB609" s="39">
        <f t="shared" si="746"/>
        <v>0</v>
      </c>
      <c r="AC609" s="39">
        <f t="shared" si="747"/>
        <v>0</v>
      </c>
    </row>
    <row r="610" spans="1:29" ht="15.75" customHeight="1">
      <c r="A610" s="6">
        <v>32</v>
      </c>
      <c r="B610" s="14" t="e">
        <f t="shared" ref="B610:D610" si="764">B590</f>
        <v>#REF!</v>
      </c>
      <c r="C610" s="58" t="e">
        <f t="shared" si="764"/>
        <v>#REF!</v>
      </c>
      <c r="D610" s="53" t="e">
        <f t="shared" si="764"/>
        <v>#REF!</v>
      </c>
      <c r="E610" s="36" t="e">
        <f t="shared" si="740"/>
        <v>#REF!</v>
      </c>
      <c r="F610" s="5"/>
      <c r="G610" s="5"/>
      <c r="H610" s="5"/>
      <c r="I610" s="5"/>
      <c r="J610" s="56">
        <f t="shared" si="741"/>
        <v>0</v>
      </c>
      <c r="K610" s="5"/>
      <c r="L610" s="5"/>
      <c r="M610" s="5"/>
      <c r="N610" s="5"/>
      <c r="O610" s="56">
        <f t="shared" si="742"/>
        <v>0</v>
      </c>
      <c r="P610" s="5"/>
      <c r="Q610" s="5"/>
      <c r="R610" s="5"/>
      <c r="S610" s="5"/>
      <c r="T610" s="56">
        <f t="shared" si="743"/>
        <v>0</v>
      </c>
      <c r="U610" s="5"/>
      <c r="V610" s="5"/>
      <c r="W610" s="5"/>
      <c r="X610" s="5"/>
      <c r="Y610" s="56">
        <f t="shared" si="744"/>
        <v>0</v>
      </c>
      <c r="Z610" s="2">
        <v>11</v>
      </c>
      <c r="AA610" s="39">
        <f t="shared" si="745"/>
        <v>0</v>
      </c>
      <c r="AB610" s="39">
        <f t="shared" si="746"/>
        <v>0</v>
      </c>
      <c r="AC610" s="39">
        <f t="shared" si="747"/>
        <v>0</v>
      </c>
    </row>
    <row r="611" spans="1:29" ht="15.75">
      <c r="A611" s="6">
        <v>32</v>
      </c>
      <c r="B611" s="45"/>
      <c r="C611" s="46"/>
      <c r="D611" s="47"/>
      <c r="E611" s="48"/>
      <c r="F611" s="49"/>
      <c r="G611" s="49"/>
      <c r="H611" s="49"/>
      <c r="I611" s="49"/>
      <c r="J611" s="49">
        <f>SUM(J593:J610)</f>
        <v>0</v>
      </c>
      <c r="K611" s="49"/>
      <c r="L611" s="49"/>
      <c r="M611" s="49"/>
      <c r="N611" s="49"/>
      <c r="O611" s="49">
        <f>SUM(O593:O610)</f>
        <v>0</v>
      </c>
      <c r="P611" s="49"/>
      <c r="Q611" s="49"/>
      <c r="R611" s="49"/>
      <c r="S611" s="49"/>
      <c r="T611" s="49">
        <f>SUM(T593:T610)</f>
        <v>0</v>
      </c>
      <c r="U611" s="49"/>
      <c r="V611" s="49"/>
      <c r="W611" s="49"/>
      <c r="X611" s="49"/>
      <c r="Y611" s="49">
        <f>SUM(Y593:Y610)</f>
        <v>0</v>
      </c>
      <c r="Z611" s="2">
        <v>1</v>
      </c>
      <c r="AA611" s="50">
        <f t="shared" ref="AA611:AC611" si="765">SUM(AA593:AA610)</f>
        <v>0</v>
      </c>
      <c r="AB611" s="50">
        <f t="shared" si="765"/>
        <v>0</v>
      </c>
      <c r="AC611" s="50">
        <f t="shared" si="765"/>
        <v>0</v>
      </c>
    </row>
    <row r="612" spans="1:29" ht="15.75" customHeight="1">
      <c r="A612" s="6">
        <v>33</v>
      </c>
      <c r="B612" s="98" t="str">
        <f>"Буква (или иное название) класса "&amp;A612&amp;":"</f>
        <v>Буква (или иное название) класса 33:</v>
      </c>
      <c r="C612" s="99"/>
      <c r="D612" s="54"/>
      <c r="E612" s="30"/>
      <c r="F612" s="100"/>
      <c r="G612" s="101"/>
      <c r="H612" s="101"/>
      <c r="I612" s="101"/>
      <c r="J612" s="101"/>
      <c r="K612" s="101"/>
      <c r="L612" s="101"/>
      <c r="M612" s="101"/>
      <c r="N612" s="101"/>
      <c r="O612" s="101"/>
      <c r="P612" s="101"/>
      <c r="Q612" s="101"/>
      <c r="R612" s="101"/>
      <c r="S612" s="101"/>
      <c r="T612" s="101"/>
      <c r="U612" s="101"/>
      <c r="V612" s="101"/>
      <c r="W612" s="101"/>
      <c r="X612" s="101"/>
      <c r="Y612" s="101"/>
      <c r="Z612" s="2">
        <v>33</v>
      </c>
      <c r="AA612" s="32"/>
      <c r="AB612" s="32"/>
      <c r="AC612" s="32"/>
    </row>
    <row r="613" spans="1:29" ht="15.75" customHeight="1">
      <c r="A613" s="6">
        <v>33</v>
      </c>
      <c r="B613" s="14" t="str">
        <f t="shared" ref="B613:D613" si="766">B593</f>
        <v>5Ж</v>
      </c>
      <c r="C613" s="58">
        <f t="shared" si="766"/>
        <v>0</v>
      </c>
      <c r="D613" s="59">
        <f t="shared" si="766"/>
        <v>0</v>
      </c>
      <c r="E613" s="36" t="e">
        <f t="shared" ref="E613:E630" si="767">(J613+O613+T613+Y613+#REF!)/D613</f>
        <v>#REF!</v>
      </c>
      <c r="F613" s="37"/>
      <c r="G613" s="5"/>
      <c r="H613" s="5"/>
      <c r="I613" s="37"/>
      <c r="J613" s="38">
        <f t="shared" ref="J613:J630" si="768">COUNTA(F613:I613)</f>
        <v>0</v>
      </c>
      <c r="K613" s="37"/>
      <c r="L613" s="5"/>
      <c r="M613" s="5"/>
      <c r="N613" s="5"/>
      <c r="O613" s="38">
        <f t="shared" ref="O613:O630" si="769">COUNTA(K613:N613)</f>
        <v>0</v>
      </c>
      <c r="P613" s="5"/>
      <c r="Q613" s="5"/>
      <c r="R613" s="5"/>
      <c r="S613" s="37"/>
      <c r="T613" s="38">
        <f t="shared" ref="T613:T630" si="770">COUNTA(P613:S613)</f>
        <v>0</v>
      </c>
      <c r="U613" s="5"/>
      <c r="V613" s="5"/>
      <c r="W613" s="5"/>
      <c r="X613" s="5"/>
      <c r="Y613" s="38">
        <f t="shared" ref="Y613:Y630" si="771">COUNTA(U613:X613)</f>
        <v>0</v>
      </c>
      <c r="Z613" s="2">
        <v>33</v>
      </c>
      <c r="AA613" s="39">
        <f t="shared" ref="AA613:AA630" si="772">IF($F$1&gt;0,COUNTIF(F613:Y613,$F$1),0)</f>
        <v>0</v>
      </c>
      <c r="AB613" s="39">
        <f t="shared" ref="AB613:AB630" si="773">IF($G$1&gt;0,COUNTIF(F613:Y613,$G$1),0)</f>
        <v>0</v>
      </c>
      <c r="AC613" s="39">
        <f t="shared" ref="AC613:AC630" si="774">IF($H$1&gt;0,COUNTIF(F613:Y613,$H$1),0)</f>
        <v>0</v>
      </c>
    </row>
    <row r="614" spans="1:29" ht="15.75" customHeight="1">
      <c r="A614" s="6">
        <v>33</v>
      </c>
      <c r="B614" s="14" t="str">
        <f t="shared" ref="B614:D614" si="775">B594</f>
        <v>Русский язык</v>
      </c>
      <c r="C614" s="58" t="str">
        <f t="shared" si="775"/>
        <v>5 класс</v>
      </c>
      <c r="D614" s="53">
        <f t="shared" si="775"/>
        <v>80</v>
      </c>
      <c r="E614" s="36" t="e">
        <f t="shared" si="767"/>
        <v>#REF!</v>
      </c>
      <c r="F614" s="5"/>
      <c r="G614" s="5"/>
      <c r="H614" s="5"/>
      <c r="I614" s="5"/>
      <c r="J614" s="38">
        <f t="shared" si="768"/>
        <v>0</v>
      </c>
      <c r="K614" s="5"/>
      <c r="L614" s="5"/>
      <c r="M614" s="5"/>
      <c r="N614" s="5"/>
      <c r="O614" s="38">
        <f t="shared" si="769"/>
        <v>0</v>
      </c>
      <c r="P614" s="5"/>
      <c r="Q614" s="5"/>
      <c r="R614" s="5"/>
      <c r="S614" s="5"/>
      <c r="T614" s="38">
        <f t="shared" si="770"/>
        <v>0</v>
      </c>
      <c r="U614" s="5"/>
      <c r="V614" s="5"/>
      <c r="W614" s="5"/>
      <c r="X614" s="5"/>
      <c r="Y614" s="38">
        <f t="shared" si="771"/>
        <v>0</v>
      </c>
      <c r="Z614" s="2">
        <v>33</v>
      </c>
      <c r="AA614" s="39">
        <f t="shared" si="772"/>
        <v>0</v>
      </c>
      <c r="AB614" s="39">
        <f t="shared" si="773"/>
        <v>0</v>
      </c>
      <c r="AC614" s="39">
        <f t="shared" si="774"/>
        <v>0</v>
      </c>
    </row>
    <row r="615" spans="1:29" ht="15.75" customHeight="1">
      <c r="A615" s="6">
        <v>33</v>
      </c>
      <c r="B615" s="14" t="str">
        <f t="shared" ref="B615:D615" si="776">B595</f>
        <v>Литература</v>
      </c>
      <c r="C615" s="58" t="str">
        <f t="shared" si="776"/>
        <v>5 класс</v>
      </c>
      <c r="D615" s="53">
        <f t="shared" si="776"/>
        <v>48</v>
      </c>
      <c r="E615" s="36" t="e">
        <f t="shared" si="767"/>
        <v>#REF!</v>
      </c>
      <c r="F615" s="5"/>
      <c r="G615" s="5"/>
      <c r="H615" s="5"/>
      <c r="I615" s="5"/>
      <c r="J615" s="38">
        <f t="shared" si="768"/>
        <v>0</v>
      </c>
      <c r="K615" s="5"/>
      <c r="L615" s="5"/>
      <c r="M615" s="5"/>
      <c r="N615" s="5"/>
      <c r="O615" s="38">
        <f t="shared" si="769"/>
        <v>0</v>
      </c>
      <c r="P615" s="5"/>
      <c r="Q615" s="5"/>
      <c r="R615" s="5"/>
      <c r="S615" s="5"/>
      <c r="T615" s="38">
        <f t="shared" si="770"/>
        <v>0</v>
      </c>
      <c r="U615" s="5"/>
      <c r="V615" s="5"/>
      <c r="W615" s="5"/>
      <c r="X615" s="5"/>
      <c r="Y615" s="38">
        <f t="shared" si="771"/>
        <v>0</v>
      </c>
      <c r="Z615" s="2">
        <v>33</v>
      </c>
      <c r="AA615" s="39">
        <f t="shared" si="772"/>
        <v>0</v>
      </c>
      <c r="AB615" s="39">
        <f t="shared" si="773"/>
        <v>0</v>
      </c>
      <c r="AC615" s="39">
        <f t="shared" si="774"/>
        <v>0</v>
      </c>
    </row>
    <row r="616" spans="1:29" ht="15.75" customHeight="1">
      <c r="A616" s="6">
        <v>33</v>
      </c>
      <c r="B616" s="14" t="str">
        <f t="shared" ref="B616:D616" si="777">B596</f>
        <v>Родной язык и (или) государственный язык республики Российской Федерации</v>
      </c>
      <c r="C616" s="58" t="str">
        <f t="shared" si="777"/>
        <v>5 класс</v>
      </c>
      <c r="D616" s="53">
        <f t="shared" si="777"/>
        <v>16</v>
      </c>
      <c r="E616" s="36" t="e">
        <f t="shared" si="767"/>
        <v>#REF!</v>
      </c>
      <c r="F616" s="37"/>
      <c r="G616" s="5"/>
      <c r="H616" s="37"/>
      <c r="I616" s="5"/>
      <c r="J616" s="38">
        <f t="shared" si="768"/>
        <v>0</v>
      </c>
      <c r="K616" s="37"/>
      <c r="L616" s="37"/>
      <c r="M616" s="37"/>
      <c r="N616" s="5"/>
      <c r="O616" s="38">
        <f t="shared" si="769"/>
        <v>0</v>
      </c>
      <c r="P616" s="5"/>
      <c r="Q616" s="5"/>
      <c r="R616" s="5"/>
      <c r="S616" s="5"/>
      <c r="T616" s="38">
        <f t="shared" si="770"/>
        <v>0</v>
      </c>
      <c r="U616" s="5"/>
      <c r="V616" s="5"/>
      <c r="W616" s="5"/>
      <c r="X616" s="5"/>
      <c r="Y616" s="38">
        <f t="shared" si="771"/>
        <v>0</v>
      </c>
      <c r="Z616" s="2">
        <v>33</v>
      </c>
      <c r="AA616" s="39">
        <f t="shared" si="772"/>
        <v>0</v>
      </c>
      <c r="AB616" s="39">
        <f t="shared" si="773"/>
        <v>0</v>
      </c>
      <c r="AC616" s="39">
        <f t="shared" si="774"/>
        <v>0</v>
      </c>
    </row>
    <row r="617" spans="1:29" ht="15.75" customHeight="1">
      <c r="A617" s="6">
        <v>33</v>
      </c>
      <c r="B617" s="14" t="str">
        <f t="shared" ref="B617:D617" si="778">B597</f>
        <v>Иностранный язык</v>
      </c>
      <c r="C617" s="58" t="str">
        <f t="shared" si="778"/>
        <v>5 класс</v>
      </c>
      <c r="D617" s="53">
        <f t="shared" si="778"/>
        <v>48</v>
      </c>
      <c r="E617" s="36" t="e">
        <f t="shared" si="767"/>
        <v>#REF!</v>
      </c>
      <c r="F617" s="5"/>
      <c r="G617" s="5"/>
      <c r="H617" s="5"/>
      <c r="I617" s="37"/>
      <c r="J617" s="38">
        <f t="shared" si="768"/>
        <v>0</v>
      </c>
      <c r="K617" s="37"/>
      <c r="L617" s="5"/>
      <c r="M617" s="5"/>
      <c r="N617" s="5"/>
      <c r="O617" s="38">
        <f t="shared" si="769"/>
        <v>0</v>
      </c>
      <c r="P617" s="5"/>
      <c r="Q617" s="5"/>
      <c r="R617" s="5"/>
      <c r="S617" s="5"/>
      <c r="T617" s="38">
        <f t="shared" si="770"/>
        <v>0</v>
      </c>
      <c r="U617" s="5"/>
      <c r="V617" s="5"/>
      <c r="W617" s="5"/>
      <c r="X617" s="5"/>
      <c r="Y617" s="38">
        <f t="shared" si="771"/>
        <v>0</v>
      </c>
      <c r="Z617" s="2">
        <v>33</v>
      </c>
      <c r="AA617" s="39">
        <f t="shared" si="772"/>
        <v>0</v>
      </c>
      <c r="AB617" s="39">
        <f t="shared" si="773"/>
        <v>0</v>
      </c>
      <c r="AC617" s="39">
        <f t="shared" si="774"/>
        <v>0</v>
      </c>
    </row>
    <row r="618" spans="1:29" ht="15.75" customHeight="1">
      <c r="A618" s="6">
        <v>33</v>
      </c>
      <c r="B618" s="14" t="str">
        <f t="shared" ref="B618:D618" si="779">B598</f>
        <v>Математика</v>
      </c>
      <c r="C618" s="58" t="str">
        <f t="shared" si="779"/>
        <v>5 класс</v>
      </c>
      <c r="D618" s="53">
        <f t="shared" si="779"/>
        <v>80</v>
      </c>
      <c r="E618" s="36" t="e">
        <f t="shared" si="767"/>
        <v>#REF!</v>
      </c>
      <c r="F618" s="37"/>
      <c r="G618" s="5"/>
      <c r="H618" s="5"/>
      <c r="I618" s="5"/>
      <c r="J618" s="38">
        <f t="shared" si="768"/>
        <v>0</v>
      </c>
      <c r="K618" s="5"/>
      <c r="L618" s="5"/>
      <c r="M618" s="5"/>
      <c r="N618" s="5"/>
      <c r="O618" s="38">
        <f t="shared" si="769"/>
        <v>0</v>
      </c>
      <c r="P618" s="5"/>
      <c r="Q618" s="5"/>
      <c r="R618" s="5"/>
      <c r="S618" s="5"/>
      <c r="T618" s="38">
        <f t="shared" si="770"/>
        <v>0</v>
      </c>
      <c r="U618" s="5"/>
      <c r="V618" s="5"/>
      <c r="W618" s="5"/>
      <c r="X618" s="5"/>
      <c r="Y618" s="38">
        <f t="shared" si="771"/>
        <v>0</v>
      </c>
      <c r="Z618" s="2">
        <v>33</v>
      </c>
      <c r="AA618" s="39">
        <f t="shared" si="772"/>
        <v>0</v>
      </c>
      <c r="AB618" s="39">
        <f t="shared" si="773"/>
        <v>0</v>
      </c>
      <c r="AC618" s="39">
        <f t="shared" si="774"/>
        <v>0</v>
      </c>
    </row>
    <row r="619" spans="1:29" ht="15.75" customHeight="1">
      <c r="A619" s="6">
        <v>33</v>
      </c>
      <c r="B619" s="14" t="str">
        <f t="shared" ref="B619:D619" si="780">B599</f>
        <v>История</v>
      </c>
      <c r="C619" s="58" t="str">
        <f t="shared" si="780"/>
        <v>5 класс</v>
      </c>
      <c r="D619" s="53">
        <f t="shared" si="780"/>
        <v>32</v>
      </c>
      <c r="E619" s="36" t="e">
        <f t="shared" si="767"/>
        <v>#REF!</v>
      </c>
      <c r="F619" s="5"/>
      <c r="G619" s="5"/>
      <c r="H619" s="5"/>
      <c r="I619" s="5"/>
      <c r="J619" s="38">
        <f t="shared" si="768"/>
        <v>0</v>
      </c>
      <c r="K619" s="5"/>
      <c r="L619" s="5"/>
      <c r="M619" s="5"/>
      <c r="N619" s="37"/>
      <c r="O619" s="38">
        <f t="shared" si="769"/>
        <v>0</v>
      </c>
      <c r="P619" s="37"/>
      <c r="Q619" s="5"/>
      <c r="R619" s="5"/>
      <c r="S619" s="5"/>
      <c r="T619" s="38">
        <f t="shared" si="770"/>
        <v>0</v>
      </c>
      <c r="U619" s="5"/>
      <c r="V619" s="5"/>
      <c r="W619" s="5"/>
      <c r="X619" s="5"/>
      <c r="Y619" s="38">
        <f t="shared" si="771"/>
        <v>0</v>
      </c>
      <c r="Z619" s="2">
        <v>33</v>
      </c>
      <c r="AA619" s="39">
        <f t="shared" si="772"/>
        <v>0</v>
      </c>
      <c r="AB619" s="39">
        <f t="shared" si="773"/>
        <v>0</v>
      </c>
      <c r="AC619" s="39">
        <f t="shared" si="774"/>
        <v>0</v>
      </c>
    </row>
    <row r="620" spans="1:29" ht="15.75" customHeight="1">
      <c r="A620" s="6">
        <v>33</v>
      </c>
      <c r="B620" s="14" t="str">
        <f t="shared" ref="B620:D620" si="781">B600</f>
        <v>География</v>
      </c>
      <c r="C620" s="58" t="str">
        <f t="shared" si="781"/>
        <v>5 класс</v>
      </c>
      <c r="D620" s="53">
        <f t="shared" si="781"/>
        <v>16</v>
      </c>
      <c r="E620" s="36" t="e">
        <f t="shared" si="767"/>
        <v>#REF!</v>
      </c>
      <c r="F620" s="5"/>
      <c r="G620" s="5"/>
      <c r="H620" s="5"/>
      <c r="I620" s="37"/>
      <c r="J620" s="38">
        <f t="shared" si="768"/>
        <v>0</v>
      </c>
      <c r="K620" s="5"/>
      <c r="L620" s="5"/>
      <c r="M620" s="5"/>
      <c r="N620" s="5"/>
      <c r="O620" s="38">
        <f t="shared" si="769"/>
        <v>0</v>
      </c>
      <c r="P620" s="5"/>
      <c r="Q620" s="5"/>
      <c r="R620" s="5"/>
      <c r="S620" s="5"/>
      <c r="T620" s="38">
        <f t="shared" si="770"/>
        <v>0</v>
      </c>
      <c r="U620" s="5"/>
      <c r="V620" s="5"/>
      <c r="W620" s="5"/>
      <c r="X620" s="37"/>
      <c r="Y620" s="38">
        <f t="shared" si="771"/>
        <v>0</v>
      </c>
      <c r="Z620" s="2">
        <v>33</v>
      </c>
      <c r="AA620" s="39">
        <f t="shared" si="772"/>
        <v>0</v>
      </c>
      <c r="AB620" s="39">
        <f t="shared" si="773"/>
        <v>0</v>
      </c>
      <c r="AC620" s="39">
        <f t="shared" si="774"/>
        <v>0</v>
      </c>
    </row>
    <row r="621" spans="1:29" ht="15.75" customHeight="1">
      <c r="A621" s="6">
        <v>33</v>
      </c>
      <c r="B621" s="14" t="str">
        <f t="shared" ref="B621:D621" si="782">B601</f>
        <v>Биология</v>
      </c>
      <c r="C621" s="58" t="str">
        <f t="shared" si="782"/>
        <v>5 класс</v>
      </c>
      <c r="D621" s="53">
        <f t="shared" si="782"/>
        <v>16</v>
      </c>
      <c r="E621" s="36" t="e">
        <f t="shared" si="767"/>
        <v>#REF!</v>
      </c>
      <c r="F621" s="5"/>
      <c r="G621" s="5"/>
      <c r="H621" s="5"/>
      <c r="I621" s="5"/>
      <c r="J621" s="38">
        <f t="shared" si="768"/>
        <v>0</v>
      </c>
      <c r="K621" s="5"/>
      <c r="L621" s="5"/>
      <c r="M621" s="5"/>
      <c r="N621" s="5"/>
      <c r="O621" s="38">
        <f t="shared" si="769"/>
        <v>0</v>
      </c>
      <c r="P621" s="5"/>
      <c r="Q621" s="5"/>
      <c r="R621" s="5"/>
      <c r="S621" s="5"/>
      <c r="T621" s="38">
        <f t="shared" si="770"/>
        <v>0</v>
      </c>
      <c r="U621" s="5"/>
      <c r="V621" s="5"/>
      <c r="W621" s="5"/>
      <c r="X621" s="5"/>
      <c r="Y621" s="38">
        <f t="shared" si="771"/>
        <v>0</v>
      </c>
      <c r="Z621" s="2">
        <v>33</v>
      </c>
      <c r="AA621" s="39">
        <f t="shared" si="772"/>
        <v>0</v>
      </c>
      <c r="AB621" s="39">
        <f t="shared" si="773"/>
        <v>0</v>
      </c>
      <c r="AC621" s="39">
        <f t="shared" si="774"/>
        <v>0</v>
      </c>
    </row>
    <row r="622" spans="1:29" ht="15.75" customHeight="1">
      <c r="A622" s="6">
        <v>33</v>
      </c>
      <c r="B622" s="14" t="str">
        <f t="shared" ref="B622:D622" si="783">B602</f>
        <v>Технология</v>
      </c>
      <c r="C622" s="58" t="str">
        <f t="shared" si="783"/>
        <v>5 класс</v>
      </c>
      <c r="D622" s="53">
        <f t="shared" si="783"/>
        <v>32</v>
      </c>
      <c r="E622" s="36" t="e">
        <f t="shared" si="767"/>
        <v>#REF!</v>
      </c>
      <c r="F622" s="5"/>
      <c r="G622" s="5"/>
      <c r="H622" s="5"/>
      <c r="I622" s="5"/>
      <c r="J622" s="38">
        <f t="shared" si="768"/>
        <v>0</v>
      </c>
      <c r="K622" s="5"/>
      <c r="L622" s="5"/>
      <c r="M622" s="5"/>
      <c r="N622" s="5"/>
      <c r="O622" s="38">
        <f t="shared" si="769"/>
        <v>0</v>
      </c>
      <c r="P622" s="5"/>
      <c r="Q622" s="5"/>
      <c r="R622" s="5"/>
      <c r="S622" s="37"/>
      <c r="T622" s="38">
        <f t="shared" si="770"/>
        <v>0</v>
      </c>
      <c r="U622" s="37"/>
      <c r="V622" s="5"/>
      <c r="W622" s="5"/>
      <c r="X622" s="5"/>
      <c r="Y622" s="38">
        <f t="shared" si="771"/>
        <v>0</v>
      </c>
      <c r="Z622" s="2">
        <v>33</v>
      </c>
      <c r="AA622" s="39">
        <f t="shared" si="772"/>
        <v>0</v>
      </c>
      <c r="AB622" s="39">
        <f t="shared" si="773"/>
        <v>0</v>
      </c>
      <c r="AC622" s="39">
        <f t="shared" si="774"/>
        <v>0</v>
      </c>
    </row>
    <row r="623" spans="1:29" ht="15.75" customHeight="1">
      <c r="A623" s="6">
        <v>33</v>
      </c>
      <c r="B623" s="14" t="str">
        <f t="shared" ref="B623:D623" si="784">B603</f>
        <v>Физическая культура</v>
      </c>
      <c r="C623" s="58" t="str">
        <f t="shared" si="784"/>
        <v>5 класс</v>
      </c>
      <c r="D623" s="53">
        <f t="shared" si="784"/>
        <v>32</v>
      </c>
      <c r="E623" s="36" t="e">
        <f t="shared" si="767"/>
        <v>#REF!</v>
      </c>
      <c r="F623" s="5"/>
      <c r="G623" s="5"/>
      <c r="H623" s="5"/>
      <c r="I623" s="5"/>
      <c r="J623" s="38">
        <f t="shared" si="768"/>
        <v>0</v>
      </c>
      <c r="K623" s="5"/>
      <c r="L623" s="5"/>
      <c r="M623" s="5"/>
      <c r="N623" s="5"/>
      <c r="O623" s="38">
        <f t="shared" si="769"/>
        <v>0</v>
      </c>
      <c r="P623" s="5"/>
      <c r="Q623" s="5"/>
      <c r="R623" s="5"/>
      <c r="S623" s="5"/>
      <c r="T623" s="38">
        <f t="shared" si="770"/>
        <v>0</v>
      </c>
      <c r="U623" s="5"/>
      <c r="V623" s="5"/>
      <c r="W623" s="5"/>
      <c r="X623" s="5"/>
      <c r="Y623" s="38">
        <f t="shared" si="771"/>
        <v>0</v>
      </c>
      <c r="Z623" s="2">
        <v>33</v>
      </c>
      <c r="AA623" s="39">
        <f t="shared" si="772"/>
        <v>0</v>
      </c>
      <c r="AB623" s="39">
        <f t="shared" si="773"/>
        <v>0</v>
      </c>
      <c r="AC623" s="39">
        <f t="shared" si="774"/>
        <v>0</v>
      </c>
    </row>
    <row r="624" spans="1:29" ht="15.75" customHeight="1">
      <c r="A624" s="6">
        <v>33</v>
      </c>
      <c r="B624" s="14" t="str">
        <f t="shared" ref="B624:D624" si="785">B604</f>
        <v>Основы духовно-нравственной культуры народов России</v>
      </c>
      <c r="C624" s="58" t="str">
        <f t="shared" si="785"/>
        <v>5 класс</v>
      </c>
      <c r="D624" s="53">
        <f t="shared" si="785"/>
        <v>16</v>
      </c>
      <c r="E624" s="36" t="e">
        <f t="shared" si="767"/>
        <v>#REF!</v>
      </c>
      <c r="F624" s="5"/>
      <c r="G624" s="5"/>
      <c r="H624" s="5"/>
      <c r="I624" s="5"/>
      <c r="J624" s="38">
        <f t="shared" si="768"/>
        <v>0</v>
      </c>
      <c r="K624" s="5"/>
      <c r="L624" s="5"/>
      <c r="M624" s="5"/>
      <c r="N624" s="5"/>
      <c r="O624" s="38">
        <f t="shared" si="769"/>
        <v>0</v>
      </c>
      <c r="P624" s="5"/>
      <c r="Q624" s="5"/>
      <c r="R624" s="5"/>
      <c r="S624" s="5"/>
      <c r="T624" s="38">
        <f t="shared" si="770"/>
        <v>0</v>
      </c>
      <c r="U624" s="5"/>
      <c r="V624" s="5"/>
      <c r="W624" s="5"/>
      <c r="X624" s="5"/>
      <c r="Y624" s="38">
        <f t="shared" si="771"/>
        <v>0</v>
      </c>
      <c r="Z624" s="2">
        <v>33</v>
      </c>
      <c r="AA624" s="39">
        <f t="shared" si="772"/>
        <v>0</v>
      </c>
      <c r="AB624" s="39">
        <f t="shared" si="773"/>
        <v>0</v>
      </c>
      <c r="AC624" s="39">
        <f t="shared" si="774"/>
        <v>0</v>
      </c>
    </row>
    <row r="625" spans="1:29" ht="15.75" customHeight="1">
      <c r="A625" s="6">
        <v>33</v>
      </c>
      <c r="B625" s="14" t="str">
        <f t="shared" ref="B625:D625" si="786">B605</f>
        <v>Музыка</v>
      </c>
      <c r="C625" s="58" t="str">
        <f t="shared" si="786"/>
        <v>5 класс</v>
      </c>
      <c r="D625" s="53">
        <f t="shared" si="786"/>
        <v>16</v>
      </c>
      <c r="E625" s="36" t="e">
        <f t="shared" si="767"/>
        <v>#REF!</v>
      </c>
      <c r="F625" s="5"/>
      <c r="G625" s="5"/>
      <c r="H625" s="5"/>
      <c r="I625" s="5"/>
      <c r="J625" s="56">
        <f t="shared" si="768"/>
        <v>0</v>
      </c>
      <c r="K625" s="5"/>
      <c r="L625" s="5"/>
      <c r="M625" s="5"/>
      <c r="N625" s="5"/>
      <c r="O625" s="56">
        <f t="shared" si="769"/>
        <v>0</v>
      </c>
      <c r="P625" s="5"/>
      <c r="Q625" s="5"/>
      <c r="R625" s="5"/>
      <c r="S625" s="5"/>
      <c r="T625" s="56">
        <f t="shared" si="770"/>
        <v>0</v>
      </c>
      <c r="U625" s="5"/>
      <c r="V625" s="5"/>
      <c r="W625" s="5"/>
      <c r="X625" s="5"/>
      <c r="Y625" s="56">
        <f t="shared" si="771"/>
        <v>0</v>
      </c>
      <c r="Z625" s="2">
        <v>33</v>
      </c>
      <c r="AA625" s="39">
        <f t="shared" si="772"/>
        <v>0</v>
      </c>
      <c r="AB625" s="39">
        <f t="shared" si="773"/>
        <v>0</v>
      </c>
      <c r="AC625" s="39">
        <f t="shared" si="774"/>
        <v>0</v>
      </c>
    </row>
    <row r="626" spans="1:29" ht="15.75" customHeight="1">
      <c r="A626" s="6">
        <v>33</v>
      </c>
      <c r="B626" s="14" t="e">
        <f t="shared" ref="B626:D626" si="787">B606</f>
        <v>#REF!</v>
      </c>
      <c r="C626" s="58" t="e">
        <f t="shared" si="787"/>
        <v>#REF!</v>
      </c>
      <c r="D626" s="53" t="e">
        <f t="shared" si="787"/>
        <v>#REF!</v>
      </c>
      <c r="E626" s="36" t="e">
        <f t="shared" si="767"/>
        <v>#REF!</v>
      </c>
      <c r="F626" s="5"/>
      <c r="G626" s="5"/>
      <c r="H626" s="5"/>
      <c r="I626" s="5"/>
      <c r="J626" s="56">
        <f t="shared" si="768"/>
        <v>0</v>
      </c>
      <c r="K626" s="5"/>
      <c r="L626" s="5"/>
      <c r="M626" s="5"/>
      <c r="N626" s="5"/>
      <c r="O626" s="56">
        <f t="shared" si="769"/>
        <v>0</v>
      </c>
      <c r="P626" s="5"/>
      <c r="Q626" s="5"/>
      <c r="R626" s="5"/>
      <c r="S626" s="5"/>
      <c r="T626" s="56">
        <f t="shared" si="770"/>
        <v>0</v>
      </c>
      <c r="U626" s="5"/>
      <c r="V626" s="5"/>
      <c r="W626" s="5"/>
      <c r="X626" s="5"/>
      <c r="Y626" s="56">
        <f t="shared" si="771"/>
        <v>0</v>
      </c>
      <c r="Z626" s="2">
        <v>11</v>
      </c>
      <c r="AA626" s="39">
        <f t="shared" si="772"/>
        <v>0</v>
      </c>
      <c r="AB626" s="39">
        <f t="shared" si="773"/>
        <v>0</v>
      </c>
      <c r="AC626" s="39">
        <f t="shared" si="774"/>
        <v>0</v>
      </c>
    </row>
    <row r="627" spans="1:29" ht="15.75" customHeight="1">
      <c r="A627" s="6">
        <v>33</v>
      </c>
      <c r="B627" s="14" t="e">
        <f t="shared" ref="B627:D627" si="788">B607</f>
        <v>#REF!</v>
      </c>
      <c r="C627" s="58" t="e">
        <f t="shared" si="788"/>
        <v>#REF!</v>
      </c>
      <c r="D627" s="53" t="e">
        <f t="shared" si="788"/>
        <v>#REF!</v>
      </c>
      <c r="E627" s="36" t="e">
        <f t="shared" si="767"/>
        <v>#REF!</v>
      </c>
      <c r="F627" s="5"/>
      <c r="G627" s="5"/>
      <c r="H627" s="5"/>
      <c r="I627" s="5"/>
      <c r="J627" s="56">
        <f t="shared" si="768"/>
        <v>0</v>
      </c>
      <c r="K627" s="5"/>
      <c r="L627" s="5"/>
      <c r="M627" s="5"/>
      <c r="N627" s="5"/>
      <c r="O627" s="56">
        <f t="shared" si="769"/>
        <v>0</v>
      </c>
      <c r="P627" s="5"/>
      <c r="Q627" s="5"/>
      <c r="R627" s="5"/>
      <c r="S627" s="5"/>
      <c r="T627" s="56">
        <f t="shared" si="770"/>
        <v>0</v>
      </c>
      <c r="U627" s="5"/>
      <c r="V627" s="5"/>
      <c r="W627" s="5"/>
      <c r="X627" s="5"/>
      <c r="Y627" s="56">
        <f t="shared" si="771"/>
        <v>0</v>
      </c>
      <c r="Z627" s="2">
        <v>11</v>
      </c>
      <c r="AA627" s="39">
        <f t="shared" si="772"/>
        <v>0</v>
      </c>
      <c r="AB627" s="39">
        <f t="shared" si="773"/>
        <v>0</v>
      </c>
      <c r="AC627" s="39">
        <f t="shared" si="774"/>
        <v>0</v>
      </c>
    </row>
    <row r="628" spans="1:29" ht="15.75" customHeight="1">
      <c r="A628" s="6">
        <v>33</v>
      </c>
      <c r="B628" s="14" t="e">
        <f t="shared" ref="B628:D628" si="789">B608</f>
        <v>#REF!</v>
      </c>
      <c r="C628" s="58" t="e">
        <f t="shared" si="789"/>
        <v>#REF!</v>
      </c>
      <c r="D628" s="53" t="e">
        <f t="shared" si="789"/>
        <v>#REF!</v>
      </c>
      <c r="E628" s="36" t="e">
        <f t="shared" si="767"/>
        <v>#REF!</v>
      </c>
      <c r="F628" s="5"/>
      <c r="G628" s="5"/>
      <c r="H628" s="5"/>
      <c r="I628" s="5"/>
      <c r="J628" s="56">
        <f t="shared" si="768"/>
        <v>0</v>
      </c>
      <c r="K628" s="5"/>
      <c r="L628" s="5"/>
      <c r="M628" s="5"/>
      <c r="N628" s="5"/>
      <c r="O628" s="56">
        <f t="shared" si="769"/>
        <v>0</v>
      </c>
      <c r="P628" s="5"/>
      <c r="Q628" s="5"/>
      <c r="R628" s="5"/>
      <c r="S628" s="5"/>
      <c r="T628" s="56">
        <f t="shared" si="770"/>
        <v>0</v>
      </c>
      <c r="U628" s="5"/>
      <c r="V628" s="5"/>
      <c r="W628" s="5"/>
      <c r="X628" s="5"/>
      <c r="Y628" s="56">
        <f t="shared" si="771"/>
        <v>0</v>
      </c>
      <c r="Z628" s="2">
        <v>11</v>
      </c>
      <c r="AA628" s="39">
        <f t="shared" si="772"/>
        <v>0</v>
      </c>
      <c r="AB628" s="39">
        <f t="shared" si="773"/>
        <v>0</v>
      </c>
      <c r="AC628" s="39">
        <f t="shared" si="774"/>
        <v>0</v>
      </c>
    </row>
    <row r="629" spans="1:29" ht="15.75" customHeight="1">
      <c r="A629" s="6">
        <v>33</v>
      </c>
      <c r="B629" s="14" t="e">
        <f t="shared" ref="B629:D629" si="790">B609</f>
        <v>#REF!</v>
      </c>
      <c r="C629" s="58" t="e">
        <f t="shared" si="790"/>
        <v>#REF!</v>
      </c>
      <c r="D629" s="53" t="e">
        <f t="shared" si="790"/>
        <v>#REF!</v>
      </c>
      <c r="E629" s="36" t="e">
        <f t="shared" si="767"/>
        <v>#REF!</v>
      </c>
      <c r="F629" s="5"/>
      <c r="G629" s="5"/>
      <c r="H629" s="5"/>
      <c r="I629" s="5"/>
      <c r="J629" s="56">
        <f t="shared" si="768"/>
        <v>0</v>
      </c>
      <c r="K629" s="5"/>
      <c r="L629" s="5"/>
      <c r="M629" s="5"/>
      <c r="N629" s="5"/>
      <c r="O629" s="56">
        <f t="shared" si="769"/>
        <v>0</v>
      </c>
      <c r="P629" s="5"/>
      <c r="Q629" s="5"/>
      <c r="R629" s="5"/>
      <c r="S629" s="5"/>
      <c r="T629" s="56">
        <f t="shared" si="770"/>
        <v>0</v>
      </c>
      <c r="U629" s="5"/>
      <c r="V629" s="5"/>
      <c r="W629" s="5"/>
      <c r="X629" s="5"/>
      <c r="Y629" s="56">
        <f t="shared" si="771"/>
        <v>0</v>
      </c>
      <c r="Z629" s="2">
        <v>11</v>
      </c>
      <c r="AA629" s="39">
        <f t="shared" si="772"/>
        <v>0</v>
      </c>
      <c r="AB629" s="39">
        <f t="shared" si="773"/>
        <v>0</v>
      </c>
      <c r="AC629" s="39">
        <f t="shared" si="774"/>
        <v>0</v>
      </c>
    </row>
    <row r="630" spans="1:29" ht="15.75" customHeight="1">
      <c r="A630" s="6">
        <v>33</v>
      </c>
      <c r="B630" s="14" t="e">
        <f t="shared" ref="B630:D630" si="791">B610</f>
        <v>#REF!</v>
      </c>
      <c r="C630" s="58" t="e">
        <f t="shared" si="791"/>
        <v>#REF!</v>
      </c>
      <c r="D630" s="53" t="e">
        <f t="shared" si="791"/>
        <v>#REF!</v>
      </c>
      <c r="E630" s="36" t="e">
        <f t="shared" si="767"/>
        <v>#REF!</v>
      </c>
      <c r="F630" s="5"/>
      <c r="G630" s="5"/>
      <c r="H630" s="5"/>
      <c r="I630" s="5"/>
      <c r="J630" s="56">
        <f t="shared" si="768"/>
        <v>0</v>
      </c>
      <c r="K630" s="5"/>
      <c r="L630" s="5"/>
      <c r="M630" s="5"/>
      <c r="N630" s="5"/>
      <c r="O630" s="56">
        <f t="shared" si="769"/>
        <v>0</v>
      </c>
      <c r="P630" s="5"/>
      <c r="Q630" s="5"/>
      <c r="R630" s="5"/>
      <c r="S630" s="5"/>
      <c r="T630" s="56">
        <f t="shared" si="770"/>
        <v>0</v>
      </c>
      <c r="U630" s="5"/>
      <c r="V630" s="5"/>
      <c r="W630" s="5"/>
      <c r="X630" s="5"/>
      <c r="Y630" s="56">
        <f t="shared" si="771"/>
        <v>0</v>
      </c>
      <c r="Z630" s="2">
        <v>11</v>
      </c>
      <c r="AA630" s="39">
        <f t="shared" si="772"/>
        <v>0</v>
      </c>
      <c r="AB630" s="39">
        <f t="shared" si="773"/>
        <v>0</v>
      </c>
      <c r="AC630" s="39">
        <f t="shared" si="774"/>
        <v>0</v>
      </c>
    </row>
    <row r="631" spans="1:29" ht="15.75">
      <c r="A631" s="6">
        <v>33</v>
      </c>
      <c r="B631" s="45"/>
      <c r="C631" s="46"/>
      <c r="D631" s="47"/>
      <c r="E631" s="48"/>
      <c r="F631" s="49"/>
      <c r="G631" s="49"/>
      <c r="H631" s="49"/>
      <c r="I631" s="49"/>
      <c r="J631" s="49">
        <f>SUM(J613:J630)</f>
        <v>0</v>
      </c>
      <c r="K631" s="49"/>
      <c r="L631" s="49"/>
      <c r="M631" s="49"/>
      <c r="N631" s="49"/>
      <c r="O631" s="49">
        <f>SUM(O613:O630)</f>
        <v>0</v>
      </c>
      <c r="P631" s="49"/>
      <c r="Q631" s="49"/>
      <c r="R631" s="49"/>
      <c r="S631" s="49"/>
      <c r="T631" s="49">
        <f>SUM(T613:T630)</f>
        <v>0</v>
      </c>
      <c r="U631" s="49"/>
      <c r="V631" s="49"/>
      <c r="W631" s="49"/>
      <c r="X631" s="49"/>
      <c r="Y631" s="49">
        <f>SUM(Y613:Y630)</f>
        <v>0</v>
      </c>
      <c r="Z631" s="2">
        <v>1</v>
      </c>
      <c r="AA631" s="50">
        <f t="shared" ref="AA631:AC631" si="792">SUM(AA613:AA630)</f>
        <v>0</v>
      </c>
      <c r="AB631" s="50">
        <f t="shared" si="792"/>
        <v>0</v>
      </c>
      <c r="AC631" s="50">
        <f t="shared" si="792"/>
        <v>0</v>
      </c>
    </row>
    <row r="632" spans="1:29" ht="15.75" customHeight="1">
      <c r="A632" s="2"/>
      <c r="B632" s="2"/>
      <c r="C632" s="2"/>
      <c r="D632" s="60"/>
      <c r="E632" s="61"/>
      <c r="F632" s="62"/>
      <c r="G632" s="62"/>
      <c r="H632" s="62"/>
      <c r="I632" s="62"/>
      <c r="J632" s="62"/>
      <c r="K632" s="62"/>
      <c r="L632" s="62"/>
      <c r="M632" s="62"/>
      <c r="N632" s="62"/>
      <c r="O632" s="62"/>
      <c r="P632" s="62"/>
      <c r="Q632" s="62"/>
      <c r="R632" s="62"/>
      <c r="S632" s="62"/>
      <c r="T632" s="62"/>
      <c r="U632" s="62"/>
      <c r="V632" s="62"/>
      <c r="W632" s="62"/>
      <c r="X632" s="62"/>
      <c r="Y632" s="62"/>
      <c r="Z632" s="2"/>
      <c r="AA632" s="4"/>
      <c r="AB632" s="4"/>
      <c r="AC632" s="4"/>
    </row>
    <row r="633" spans="1:29" ht="15.75" customHeight="1">
      <c r="A633" s="2"/>
      <c r="B633" s="2"/>
      <c r="C633" s="2"/>
      <c r="D633" s="60"/>
      <c r="E633" s="61"/>
      <c r="F633" s="62"/>
      <c r="G633" s="62"/>
      <c r="H633" s="62"/>
      <c r="I633" s="62"/>
      <c r="J633" s="62"/>
      <c r="K633" s="62"/>
      <c r="L633" s="62"/>
      <c r="M633" s="62"/>
      <c r="N633" s="62"/>
      <c r="O633" s="62"/>
      <c r="P633" s="62"/>
      <c r="Q633" s="62"/>
      <c r="R633" s="62"/>
      <c r="S633" s="62"/>
      <c r="T633" s="62"/>
      <c r="U633" s="62"/>
      <c r="V633" s="62"/>
      <c r="W633" s="62"/>
      <c r="X633" s="62"/>
      <c r="Y633" s="62"/>
      <c r="Z633" s="2"/>
      <c r="AA633" s="4"/>
      <c r="AB633" s="4"/>
      <c r="AC633" s="4"/>
    </row>
    <row r="634" spans="1:29" ht="15.75" customHeight="1">
      <c r="A634" s="2"/>
      <c r="B634" s="2"/>
      <c r="C634" s="2"/>
      <c r="D634" s="60"/>
      <c r="E634" s="61"/>
      <c r="F634" s="62"/>
      <c r="G634" s="62"/>
      <c r="H634" s="62"/>
      <c r="I634" s="62"/>
      <c r="J634" s="62"/>
      <c r="K634" s="62"/>
      <c r="L634" s="62"/>
      <c r="M634" s="62"/>
      <c r="N634" s="62"/>
      <c r="O634" s="62"/>
      <c r="P634" s="62"/>
      <c r="Q634" s="62"/>
      <c r="R634" s="62"/>
      <c r="S634" s="62"/>
      <c r="T634" s="62"/>
      <c r="U634" s="62"/>
      <c r="V634" s="62"/>
      <c r="W634" s="62"/>
      <c r="X634" s="62"/>
      <c r="Y634" s="62"/>
      <c r="Z634" s="2"/>
      <c r="AA634" s="4"/>
      <c r="AB634" s="4"/>
      <c r="AC634" s="4"/>
    </row>
    <row r="635" spans="1:29" ht="15.75" customHeight="1">
      <c r="A635" s="2"/>
      <c r="B635" s="2"/>
      <c r="C635" s="2"/>
      <c r="D635" s="60"/>
      <c r="E635" s="61"/>
      <c r="F635" s="62"/>
      <c r="G635" s="62"/>
      <c r="H635" s="62"/>
      <c r="I635" s="62"/>
      <c r="J635" s="62"/>
      <c r="K635" s="62"/>
      <c r="L635" s="62"/>
      <c r="M635" s="62"/>
      <c r="N635" s="62"/>
      <c r="O635" s="62"/>
      <c r="P635" s="62"/>
      <c r="Q635" s="62"/>
      <c r="R635" s="62"/>
      <c r="S635" s="62"/>
      <c r="T635" s="62"/>
      <c r="U635" s="62"/>
      <c r="V635" s="62"/>
      <c r="W635" s="62"/>
      <c r="X635" s="62"/>
      <c r="Y635" s="62"/>
      <c r="Z635" s="2"/>
      <c r="AA635" s="4"/>
      <c r="AB635" s="4"/>
      <c r="AC635" s="4"/>
    </row>
    <row r="636" spans="1:29" ht="15.75" customHeight="1">
      <c r="A636" s="2"/>
      <c r="B636" s="2"/>
      <c r="C636" s="2"/>
      <c r="D636" s="60"/>
      <c r="E636" s="61"/>
      <c r="F636" s="62"/>
      <c r="G636" s="62"/>
      <c r="H636" s="62"/>
      <c r="I636" s="62"/>
      <c r="J636" s="62"/>
      <c r="K636" s="62"/>
      <c r="L636" s="62"/>
      <c r="M636" s="62"/>
      <c r="N636" s="62"/>
      <c r="O636" s="62"/>
      <c r="P636" s="62"/>
      <c r="Q636" s="62"/>
      <c r="R636" s="62"/>
      <c r="S636" s="62"/>
      <c r="T636" s="62"/>
      <c r="U636" s="62"/>
      <c r="V636" s="62"/>
      <c r="W636" s="62"/>
      <c r="X636" s="62"/>
      <c r="Y636" s="62"/>
      <c r="Z636" s="2"/>
      <c r="AA636" s="4"/>
      <c r="AB636" s="4"/>
      <c r="AC636" s="4"/>
    </row>
    <row r="637" spans="1:29" ht="15.75" customHeight="1">
      <c r="A637" s="2"/>
      <c r="B637" s="2"/>
      <c r="C637" s="2"/>
      <c r="D637" s="60"/>
      <c r="E637" s="61"/>
      <c r="F637" s="62"/>
      <c r="G637" s="62"/>
      <c r="H637" s="62"/>
      <c r="I637" s="62"/>
      <c r="J637" s="62"/>
      <c r="K637" s="62"/>
      <c r="L637" s="62"/>
      <c r="M637" s="62"/>
      <c r="N637" s="62"/>
      <c r="O637" s="62"/>
      <c r="P637" s="62"/>
      <c r="Q637" s="62"/>
      <c r="R637" s="62"/>
      <c r="S637" s="62"/>
      <c r="T637" s="62"/>
      <c r="U637" s="62"/>
      <c r="V637" s="62"/>
      <c r="W637" s="62"/>
      <c r="X637" s="62"/>
      <c r="Y637" s="62"/>
      <c r="Z637" s="2"/>
      <c r="AA637" s="4"/>
      <c r="AB637" s="4"/>
      <c r="AC637" s="4"/>
    </row>
    <row r="638" spans="1:29" ht="15.75" customHeight="1">
      <c r="A638" s="2"/>
      <c r="B638" s="2"/>
      <c r="C638" s="2"/>
      <c r="D638" s="60"/>
      <c r="E638" s="61"/>
      <c r="F638" s="62"/>
      <c r="G638" s="62"/>
      <c r="H638" s="62"/>
      <c r="I638" s="62"/>
      <c r="J638" s="62"/>
      <c r="K638" s="62"/>
      <c r="L638" s="62"/>
      <c r="M638" s="62"/>
      <c r="N638" s="62"/>
      <c r="O638" s="62"/>
      <c r="P638" s="62"/>
      <c r="Q638" s="62"/>
      <c r="R638" s="62"/>
      <c r="S638" s="62"/>
      <c r="T638" s="62"/>
      <c r="U638" s="62"/>
      <c r="V638" s="62"/>
      <c r="W638" s="62"/>
      <c r="X638" s="62"/>
      <c r="Y638" s="62"/>
      <c r="Z638" s="2"/>
      <c r="AA638" s="4"/>
      <c r="AB638" s="4"/>
      <c r="AC638" s="4"/>
    </row>
    <row r="639" spans="1:29" ht="15.75" customHeight="1">
      <c r="A639" s="2"/>
      <c r="B639" s="2"/>
      <c r="C639" s="2"/>
      <c r="D639" s="60"/>
      <c r="E639" s="61"/>
      <c r="F639" s="62"/>
      <c r="G639" s="62"/>
      <c r="H639" s="62"/>
      <c r="I639" s="62"/>
      <c r="J639" s="62"/>
      <c r="K639" s="62"/>
      <c r="L639" s="62"/>
      <c r="M639" s="62"/>
      <c r="N639" s="62"/>
      <c r="O639" s="62"/>
      <c r="P639" s="62"/>
      <c r="Q639" s="62"/>
      <c r="R639" s="62"/>
      <c r="S639" s="62"/>
      <c r="T639" s="62"/>
      <c r="U639" s="62"/>
      <c r="V639" s="62"/>
      <c r="W639" s="62"/>
      <c r="X639" s="62"/>
      <c r="Y639" s="62"/>
      <c r="Z639" s="2"/>
      <c r="AA639" s="4"/>
      <c r="AB639" s="4"/>
      <c r="AC639" s="4"/>
    </row>
    <row r="640" spans="1:29" ht="15.75" customHeight="1">
      <c r="A640" s="2"/>
      <c r="B640" s="2"/>
      <c r="C640" s="2"/>
      <c r="D640" s="60"/>
      <c r="E640" s="61"/>
      <c r="F640" s="62"/>
      <c r="G640" s="62"/>
      <c r="H640" s="62"/>
      <c r="I640" s="62"/>
      <c r="J640" s="62"/>
      <c r="K640" s="62"/>
      <c r="L640" s="62"/>
      <c r="M640" s="62"/>
      <c r="N640" s="62"/>
      <c r="O640" s="62"/>
      <c r="P640" s="62"/>
      <c r="Q640" s="62"/>
      <c r="R640" s="62"/>
      <c r="S640" s="62"/>
      <c r="T640" s="62"/>
      <c r="U640" s="62"/>
      <c r="V640" s="62"/>
      <c r="W640" s="62"/>
      <c r="X640" s="62"/>
      <c r="Y640" s="62"/>
      <c r="Z640" s="2"/>
      <c r="AA640" s="4"/>
      <c r="AB640" s="4"/>
      <c r="AC640" s="4"/>
    </row>
    <row r="641" spans="1:29" ht="15.75" customHeight="1">
      <c r="A641" s="2"/>
      <c r="B641" s="2"/>
      <c r="C641" s="2"/>
      <c r="D641" s="60"/>
      <c r="E641" s="61"/>
      <c r="F641" s="62"/>
      <c r="G641" s="62"/>
      <c r="H641" s="62"/>
      <c r="I641" s="62"/>
      <c r="J641" s="62"/>
      <c r="K641" s="62"/>
      <c r="L641" s="62"/>
      <c r="M641" s="62"/>
      <c r="N641" s="62"/>
      <c r="O641" s="62"/>
      <c r="P641" s="62"/>
      <c r="Q641" s="62"/>
      <c r="R641" s="62"/>
      <c r="S641" s="62"/>
      <c r="T641" s="62"/>
      <c r="U641" s="62"/>
      <c r="V641" s="62"/>
      <c r="W641" s="62"/>
      <c r="X641" s="62"/>
      <c r="Y641" s="62"/>
      <c r="Z641" s="2"/>
      <c r="AA641" s="4"/>
      <c r="AB641" s="4"/>
      <c r="AC641" s="4"/>
    </row>
    <row r="642" spans="1:29" ht="15.75" customHeight="1">
      <c r="A642" s="2"/>
      <c r="B642" s="2"/>
      <c r="C642" s="2"/>
      <c r="D642" s="60"/>
      <c r="E642" s="61"/>
      <c r="F642" s="62"/>
      <c r="G642" s="62"/>
      <c r="H642" s="62"/>
      <c r="I642" s="62"/>
      <c r="J642" s="62"/>
      <c r="K642" s="62"/>
      <c r="L642" s="62"/>
      <c r="M642" s="62"/>
      <c r="N642" s="62"/>
      <c r="O642" s="62"/>
      <c r="P642" s="62"/>
      <c r="Q642" s="62"/>
      <c r="R642" s="62"/>
      <c r="S642" s="62"/>
      <c r="T642" s="62"/>
      <c r="U642" s="62"/>
      <c r="V642" s="62"/>
      <c r="W642" s="62"/>
      <c r="X642" s="62"/>
      <c r="Y642" s="62"/>
      <c r="Z642" s="2"/>
      <c r="AA642" s="4"/>
      <c r="AB642" s="4"/>
      <c r="AC642" s="4"/>
    </row>
    <row r="643" spans="1:29" ht="15.75" customHeight="1">
      <c r="A643" s="2"/>
      <c r="B643" s="2"/>
      <c r="C643" s="2"/>
      <c r="D643" s="60"/>
      <c r="E643" s="61"/>
      <c r="F643" s="62"/>
      <c r="G643" s="62"/>
      <c r="H643" s="62"/>
      <c r="I643" s="62"/>
      <c r="J643" s="62"/>
      <c r="K643" s="62"/>
      <c r="L643" s="62"/>
      <c r="M643" s="62"/>
      <c r="N643" s="62"/>
      <c r="O643" s="62"/>
      <c r="P643" s="62"/>
      <c r="Q643" s="62"/>
      <c r="R643" s="62"/>
      <c r="S643" s="62"/>
      <c r="T643" s="62"/>
      <c r="U643" s="62"/>
      <c r="V643" s="62"/>
      <c r="W643" s="62"/>
      <c r="X643" s="62"/>
      <c r="Y643" s="62"/>
      <c r="Z643" s="2"/>
      <c r="AA643" s="4"/>
      <c r="AB643" s="4"/>
      <c r="AC643" s="4"/>
    </row>
    <row r="644" spans="1:29" ht="15.75" customHeight="1">
      <c r="A644" s="2"/>
      <c r="B644" s="2"/>
      <c r="C644" s="2"/>
      <c r="D644" s="60"/>
      <c r="E644" s="61"/>
      <c r="F644" s="62"/>
      <c r="G644" s="62"/>
      <c r="H644" s="62"/>
      <c r="I644" s="62"/>
      <c r="J644" s="62"/>
      <c r="K644" s="62"/>
      <c r="L644" s="62"/>
      <c r="M644" s="62"/>
      <c r="N644" s="62"/>
      <c r="O644" s="62"/>
      <c r="P644" s="62"/>
      <c r="Q644" s="62"/>
      <c r="R644" s="62"/>
      <c r="S644" s="62"/>
      <c r="T644" s="62"/>
      <c r="U644" s="62"/>
      <c r="V644" s="62"/>
      <c r="W644" s="62"/>
      <c r="X644" s="62"/>
      <c r="Y644" s="62"/>
      <c r="Z644" s="2"/>
      <c r="AA644" s="4"/>
      <c r="AB644" s="4"/>
      <c r="AC644" s="4"/>
    </row>
    <row r="645" spans="1:29" ht="15.75" customHeight="1">
      <c r="A645" s="2"/>
      <c r="B645" s="2"/>
      <c r="C645" s="2"/>
      <c r="D645" s="60"/>
      <c r="E645" s="61"/>
      <c r="F645" s="62"/>
      <c r="G645" s="62"/>
      <c r="H645" s="62"/>
      <c r="I645" s="62"/>
      <c r="J645" s="62"/>
      <c r="K645" s="62"/>
      <c r="L645" s="62"/>
      <c r="M645" s="62"/>
      <c r="N645" s="62"/>
      <c r="O645" s="62"/>
      <c r="P645" s="62"/>
      <c r="Q645" s="62"/>
      <c r="R645" s="62"/>
      <c r="S645" s="62"/>
      <c r="T645" s="62"/>
      <c r="U645" s="62"/>
      <c r="V645" s="62"/>
      <c r="W645" s="62"/>
      <c r="X645" s="62"/>
      <c r="Y645" s="62"/>
      <c r="Z645" s="2"/>
      <c r="AA645" s="4"/>
      <c r="AB645" s="4"/>
      <c r="AC645" s="4"/>
    </row>
    <row r="646" spans="1:29" ht="15.75" customHeight="1">
      <c r="A646" s="2"/>
      <c r="B646" s="2"/>
      <c r="C646" s="2"/>
      <c r="D646" s="60"/>
      <c r="E646" s="61"/>
      <c r="F646" s="62"/>
      <c r="G646" s="62"/>
      <c r="H646" s="62"/>
      <c r="I646" s="62"/>
      <c r="J646" s="62"/>
      <c r="K646" s="62"/>
      <c r="L646" s="62"/>
      <c r="M646" s="62"/>
      <c r="N646" s="62"/>
      <c r="O646" s="62"/>
      <c r="P646" s="62"/>
      <c r="Q646" s="62"/>
      <c r="R646" s="62"/>
      <c r="S646" s="62"/>
      <c r="T646" s="62"/>
      <c r="U646" s="62"/>
      <c r="V646" s="62"/>
      <c r="W646" s="62"/>
      <c r="X646" s="62"/>
      <c r="Y646" s="62"/>
      <c r="Z646" s="2"/>
      <c r="AA646" s="4"/>
      <c r="AB646" s="4"/>
      <c r="AC646" s="4"/>
    </row>
    <row r="647" spans="1:29" ht="15.75" customHeight="1">
      <c r="A647" s="2"/>
      <c r="B647" s="2"/>
      <c r="C647" s="2"/>
      <c r="D647" s="60"/>
      <c r="E647" s="61"/>
      <c r="F647" s="62"/>
      <c r="G647" s="62"/>
      <c r="H647" s="62"/>
      <c r="I647" s="62"/>
      <c r="J647" s="62"/>
      <c r="K647" s="62"/>
      <c r="L647" s="62"/>
      <c r="M647" s="62"/>
      <c r="N647" s="62"/>
      <c r="O647" s="62"/>
      <c r="P647" s="62"/>
      <c r="Q647" s="62"/>
      <c r="R647" s="62"/>
      <c r="S647" s="62"/>
      <c r="T647" s="62"/>
      <c r="U647" s="62"/>
      <c r="V647" s="62"/>
      <c r="W647" s="62"/>
      <c r="X647" s="62"/>
      <c r="Y647" s="62"/>
      <c r="Z647" s="2"/>
      <c r="AA647" s="4"/>
      <c r="AB647" s="4"/>
      <c r="AC647" s="4"/>
    </row>
    <row r="648" spans="1:29" ht="15.75" customHeight="1">
      <c r="A648" s="2"/>
      <c r="B648" s="2"/>
      <c r="C648" s="2"/>
      <c r="D648" s="60"/>
      <c r="E648" s="61"/>
      <c r="F648" s="62"/>
      <c r="G648" s="62"/>
      <c r="H648" s="62"/>
      <c r="I648" s="62"/>
      <c r="J648" s="62"/>
      <c r="K648" s="62"/>
      <c r="L648" s="62"/>
      <c r="M648" s="62"/>
      <c r="N648" s="62"/>
      <c r="O648" s="62"/>
      <c r="P648" s="62"/>
      <c r="Q648" s="62"/>
      <c r="R648" s="62"/>
      <c r="S648" s="62"/>
      <c r="T648" s="62"/>
      <c r="U648" s="62"/>
      <c r="V648" s="62"/>
      <c r="W648" s="62"/>
      <c r="X648" s="62"/>
      <c r="Y648" s="62"/>
      <c r="Z648" s="2"/>
      <c r="AA648" s="4"/>
      <c r="AB648" s="4"/>
      <c r="AC648" s="4"/>
    </row>
    <row r="649" spans="1:29" ht="15.75" customHeight="1">
      <c r="A649" s="2"/>
      <c r="B649" s="2"/>
      <c r="C649" s="2"/>
      <c r="D649" s="60"/>
      <c r="E649" s="61"/>
      <c r="F649" s="62"/>
      <c r="G649" s="62"/>
      <c r="H649" s="62"/>
      <c r="I649" s="62"/>
      <c r="J649" s="62"/>
      <c r="K649" s="62"/>
      <c r="L649" s="62"/>
      <c r="M649" s="62"/>
      <c r="N649" s="62"/>
      <c r="O649" s="62"/>
      <c r="P649" s="62"/>
      <c r="Q649" s="62"/>
      <c r="R649" s="62"/>
      <c r="S649" s="62"/>
      <c r="T649" s="62"/>
      <c r="U649" s="62"/>
      <c r="V649" s="62"/>
      <c r="W649" s="62"/>
      <c r="X649" s="62"/>
      <c r="Y649" s="62"/>
      <c r="Z649" s="2"/>
      <c r="AA649" s="4"/>
      <c r="AB649" s="4"/>
      <c r="AC649" s="4"/>
    </row>
    <row r="650" spans="1:29" ht="15.75" customHeight="1">
      <c r="A650" s="2"/>
      <c r="B650" s="2"/>
      <c r="C650" s="2"/>
      <c r="D650" s="60"/>
      <c r="E650" s="61"/>
      <c r="F650" s="62"/>
      <c r="G650" s="62"/>
      <c r="H650" s="62"/>
      <c r="I650" s="62"/>
      <c r="J650" s="62"/>
      <c r="K650" s="62"/>
      <c r="L650" s="62"/>
      <c r="M650" s="62"/>
      <c r="N650" s="62"/>
      <c r="O650" s="62"/>
      <c r="P650" s="62"/>
      <c r="Q650" s="62"/>
      <c r="R650" s="62"/>
      <c r="S650" s="62"/>
      <c r="T650" s="62"/>
      <c r="U650" s="62"/>
      <c r="V650" s="62"/>
      <c r="W650" s="62"/>
      <c r="X650" s="62"/>
      <c r="Y650" s="62"/>
      <c r="Z650" s="2"/>
      <c r="AA650" s="4"/>
      <c r="AB650" s="4"/>
      <c r="AC650" s="4"/>
    </row>
    <row r="651" spans="1:29" ht="15.75" customHeight="1">
      <c r="A651" s="2"/>
      <c r="B651" s="2"/>
      <c r="C651" s="2"/>
      <c r="D651" s="60"/>
      <c r="E651" s="61"/>
      <c r="F651" s="62"/>
      <c r="G651" s="62"/>
      <c r="H651" s="62"/>
      <c r="I651" s="62"/>
      <c r="J651" s="62"/>
      <c r="K651" s="62"/>
      <c r="L651" s="62"/>
      <c r="M651" s="62"/>
      <c r="N651" s="62"/>
      <c r="O651" s="62"/>
      <c r="P651" s="62"/>
      <c r="Q651" s="62"/>
      <c r="R651" s="62"/>
      <c r="S651" s="62"/>
      <c r="T651" s="62"/>
      <c r="U651" s="62"/>
      <c r="V651" s="62"/>
      <c r="W651" s="62"/>
      <c r="X651" s="62"/>
      <c r="Y651" s="62"/>
      <c r="Z651" s="2"/>
      <c r="AA651" s="4"/>
      <c r="AB651" s="4"/>
      <c r="AC651" s="4"/>
    </row>
    <row r="652" spans="1:29" ht="15.75" customHeight="1">
      <c r="A652" s="2"/>
      <c r="B652" s="2"/>
      <c r="C652" s="2"/>
      <c r="D652" s="60"/>
      <c r="E652" s="61"/>
      <c r="F652" s="62"/>
      <c r="G652" s="62"/>
      <c r="H652" s="62"/>
      <c r="I652" s="62"/>
      <c r="J652" s="62"/>
      <c r="K652" s="62"/>
      <c r="L652" s="62"/>
      <c r="M652" s="62"/>
      <c r="N652" s="62"/>
      <c r="O652" s="62"/>
      <c r="P652" s="62"/>
      <c r="Q652" s="62"/>
      <c r="R652" s="62"/>
      <c r="S652" s="62"/>
      <c r="T652" s="62"/>
      <c r="U652" s="62"/>
      <c r="V652" s="62"/>
      <c r="W652" s="62"/>
      <c r="X652" s="62"/>
      <c r="Y652" s="62"/>
      <c r="Z652" s="2"/>
      <c r="AA652" s="4"/>
      <c r="AB652" s="4"/>
      <c r="AC652" s="4"/>
    </row>
    <row r="653" spans="1:29" ht="15.75" customHeight="1">
      <c r="A653" s="2"/>
      <c r="B653" s="2"/>
      <c r="C653" s="2"/>
      <c r="D653" s="60"/>
      <c r="E653" s="61"/>
      <c r="F653" s="62"/>
      <c r="G653" s="62"/>
      <c r="H653" s="62"/>
      <c r="I653" s="62"/>
      <c r="J653" s="62"/>
      <c r="K653" s="62"/>
      <c r="L653" s="62"/>
      <c r="M653" s="62"/>
      <c r="N653" s="62"/>
      <c r="O653" s="62"/>
      <c r="P653" s="62"/>
      <c r="Q653" s="62"/>
      <c r="R653" s="62"/>
      <c r="S653" s="62"/>
      <c r="T653" s="62"/>
      <c r="U653" s="62"/>
      <c r="V653" s="62"/>
      <c r="W653" s="62"/>
      <c r="X653" s="62"/>
      <c r="Y653" s="62"/>
      <c r="Z653" s="2"/>
      <c r="AA653" s="4"/>
      <c r="AB653" s="4"/>
      <c r="AC653" s="4"/>
    </row>
    <row r="654" spans="1:29" ht="15.75" customHeight="1">
      <c r="A654" s="2"/>
      <c r="B654" s="2"/>
      <c r="C654" s="2"/>
      <c r="D654" s="60"/>
      <c r="E654" s="61"/>
      <c r="F654" s="62"/>
      <c r="G654" s="62"/>
      <c r="H654" s="62"/>
      <c r="I654" s="62"/>
      <c r="J654" s="62"/>
      <c r="K654" s="62"/>
      <c r="L654" s="62"/>
      <c r="M654" s="62"/>
      <c r="N654" s="62"/>
      <c r="O654" s="62"/>
      <c r="P654" s="62"/>
      <c r="Q654" s="62"/>
      <c r="R654" s="62"/>
      <c r="S654" s="62"/>
      <c r="T654" s="62"/>
      <c r="U654" s="62"/>
      <c r="V654" s="62"/>
      <c r="W654" s="62"/>
      <c r="X654" s="62"/>
      <c r="Y654" s="62"/>
      <c r="Z654" s="2"/>
      <c r="AA654" s="4"/>
      <c r="AB654" s="4"/>
      <c r="AC654" s="4"/>
    </row>
    <row r="655" spans="1:29" ht="15.75" customHeight="1">
      <c r="A655" s="2"/>
      <c r="B655" s="2"/>
      <c r="C655" s="2"/>
      <c r="D655" s="60"/>
      <c r="E655" s="61"/>
      <c r="F655" s="62"/>
      <c r="G655" s="62"/>
      <c r="H655" s="62"/>
      <c r="I655" s="62"/>
      <c r="J655" s="62"/>
      <c r="K655" s="62"/>
      <c r="L655" s="62"/>
      <c r="M655" s="62"/>
      <c r="N655" s="62"/>
      <c r="O655" s="62"/>
      <c r="P655" s="62"/>
      <c r="Q655" s="62"/>
      <c r="R655" s="62"/>
      <c r="S655" s="62"/>
      <c r="T655" s="62"/>
      <c r="U655" s="62"/>
      <c r="V655" s="62"/>
      <c r="W655" s="62"/>
      <c r="X655" s="62"/>
      <c r="Y655" s="62"/>
      <c r="Z655" s="2"/>
      <c r="AA655" s="4"/>
      <c r="AB655" s="4"/>
      <c r="AC655" s="4"/>
    </row>
    <row r="656" spans="1:29" ht="15.75" customHeight="1">
      <c r="A656" s="2"/>
      <c r="B656" s="2"/>
      <c r="C656" s="2"/>
      <c r="D656" s="60"/>
      <c r="E656" s="61"/>
      <c r="F656" s="62"/>
      <c r="G656" s="62"/>
      <c r="H656" s="62"/>
      <c r="I656" s="62"/>
      <c r="J656" s="62"/>
      <c r="K656" s="62"/>
      <c r="L656" s="62"/>
      <c r="M656" s="62"/>
      <c r="N656" s="62"/>
      <c r="O656" s="62"/>
      <c r="P656" s="62"/>
      <c r="Q656" s="62"/>
      <c r="R656" s="62"/>
      <c r="S656" s="62"/>
      <c r="T656" s="62"/>
      <c r="U656" s="62"/>
      <c r="V656" s="62"/>
      <c r="W656" s="62"/>
      <c r="X656" s="62"/>
      <c r="Y656" s="62"/>
      <c r="Z656" s="2"/>
      <c r="AA656" s="4"/>
      <c r="AB656" s="4"/>
      <c r="AC656" s="4"/>
    </row>
    <row r="657" spans="1:29" ht="15.75" customHeight="1">
      <c r="A657" s="2"/>
      <c r="B657" s="2"/>
      <c r="C657" s="2"/>
      <c r="D657" s="60"/>
      <c r="E657" s="61"/>
      <c r="F657" s="62"/>
      <c r="G657" s="62"/>
      <c r="H657" s="62"/>
      <c r="I657" s="62"/>
      <c r="J657" s="62"/>
      <c r="K657" s="62"/>
      <c r="L657" s="62"/>
      <c r="M657" s="62"/>
      <c r="N657" s="62"/>
      <c r="O657" s="62"/>
      <c r="P657" s="62"/>
      <c r="Q657" s="62"/>
      <c r="R657" s="62"/>
      <c r="S657" s="62"/>
      <c r="T657" s="62"/>
      <c r="U657" s="62"/>
      <c r="V657" s="62"/>
      <c r="W657" s="62"/>
      <c r="X657" s="62"/>
      <c r="Y657" s="62"/>
      <c r="Z657" s="2"/>
      <c r="AA657" s="4"/>
      <c r="AB657" s="4"/>
      <c r="AC657" s="4"/>
    </row>
    <row r="658" spans="1:29" ht="15.75" customHeight="1">
      <c r="A658" s="2"/>
      <c r="B658" s="2"/>
      <c r="C658" s="2"/>
      <c r="D658" s="60"/>
      <c r="E658" s="61"/>
      <c r="F658" s="62"/>
      <c r="G658" s="62"/>
      <c r="H658" s="62"/>
      <c r="I658" s="62"/>
      <c r="J658" s="62"/>
      <c r="K658" s="62"/>
      <c r="L658" s="62"/>
      <c r="M658" s="62"/>
      <c r="N658" s="62"/>
      <c r="O658" s="62"/>
      <c r="P658" s="62"/>
      <c r="Q658" s="62"/>
      <c r="R658" s="62"/>
      <c r="S658" s="62"/>
      <c r="T658" s="62"/>
      <c r="U658" s="62"/>
      <c r="V658" s="62"/>
      <c r="W658" s="62"/>
      <c r="X658" s="62"/>
      <c r="Y658" s="62"/>
      <c r="Z658" s="2"/>
      <c r="AA658" s="4"/>
      <c r="AB658" s="4"/>
      <c r="AC658" s="4"/>
    </row>
    <row r="659" spans="1:29" ht="15.75" customHeight="1">
      <c r="A659" s="2"/>
      <c r="B659" s="2"/>
      <c r="C659" s="2"/>
      <c r="D659" s="60"/>
      <c r="E659" s="61"/>
      <c r="F659" s="62"/>
      <c r="G659" s="62"/>
      <c r="H659" s="62"/>
      <c r="I659" s="62"/>
      <c r="J659" s="62"/>
      <c r="K659" s="62"/>
      <c r="L659" s="62"/>
      <c r="M659" s="62"/>
      <c r="N659" s="62"/>
      <c r="O659" s="62"/>
      <c r="P659" s="62"/>
      <c r="Q659" s="62"/>
      <c r="R659" s="62"/>
      <c r="S659" s="62"/>
      <c r="T659" s="62"/>
      <c r="U659" s="62"/>
      <c r="V659" s="62"/>
      <c r="W659" s="62"/>
      <c r="X659" s="62"/>
      <c r="Y659" s="62"/>
      <c r="Z659" s="2"/>
      <c r="AA659" s="4"/>
      <c r="AB659" s="4"/>
      <c r="AC659" s="4"/>
    </row>
    <row r="660" spans="1:29" ht="15.75" customHeight="1">
      <c r="A660" s="2"/>
      <c r="B660" s="2"/>
      <c r="C660" s="2"/>
      <c r="D660" s="60"/>
      <c r="E660" s="61"/>
      <c r="F660" s="62"/>
      <c r="G660" s="62"/>
      <c r="H660" s="62"/>
      <c r="I660" s="62"/>
      <c r="J660" s="62"/>
      <c r="K660" s="62"/>
      <c r="L660" s="62"/>
      <c r="M660" s="62"/>
      <c r="N660" s="62"/>
      <c r="O660" s="62"/>
      <c r="P660" s="62"/>
      <c r="Q660" s="62"/>
      <c r="R660" s="62"/>
      <c r="S660" s="62"/>
      <c r="T660" s="62"/>
      <c r="U660" s="62"/>
      <c r="V660" s="62"/>
      <c r="W660" s="62"/>
      <c r="X660" s="62"/>
      <c r="Y660" s="62"/>
      <c r="Z660" s="2"/>
      <c r="AA660" s="4"/>
      <c r="AB660" s="4"/>
      <c r="AC660" s="4"/>
    </row>
    <row r="661" spans="1:29" ht="15.75" customHeight="1">
      <c r="A661" s="2"/>
      <c r="B661" s="2"/>
      <c r="C661" s="2"/>
      <c r="D661" s="60"/>
      <c r="E661" s="61"/>
      <c r="F661" s="62"/>
      <c r="G661" s="62"/>
      <c r="H661" s="62"/>
      <c r="I661" s="62"/>
      <c r="J661" s="62"/>
      <c r="K661" s="62"/>
      <c r="L661" s="62"/>
      <c r="M661" s="62"/>
      <c r="N661" s="62"/>
      <c r="O661" s="62"/>
      <c r="P661" s="62"/>
      <c r="Q661" s="62"/>
      <c r="R661" s="62"/>
      <c r="S661" s="62"/>
      <c r="T661" s="62"/>
      <c r="U661" s="62"/>
      <c r="V661" s="62"/>
      <c r="W661" s="62"/>
      <c r="X661" s="62"/>
      <c r="Y661" s="62"/>
      <c r="Z661" s="2"/>
      <c r="AA661" s="4"/>
      <c r="AB661" s="4"/>
      <c r="AC661" s="4"/>
    </row>
    <row r="662" spans="1:29" ht="15.75" customHeight="1">
      <c r="A662" s="2"/>
      <c r="B662" s="2"/>
      <c r="C662" s="2"/>
      <c r="D662" s="60"/>
      <c r="E662" s="61"/>
      <c r="F662" s="62"/>
      <c r="G662" s="62"/>
      <c r="H662" s="62"/>
      <c r="I662" s="62"/>
      <c r="J662" s="62"/>
      <c r="K662" s="62"/>
      <c r="L662" s="62"/>
      <c r="M662" s="62"/>
      <c r="N662" s="62"/>
      <c r="O662" s="62"/>
      <c r="P662" s="62"/>
      <c r="Q662" s="62"/>
      <c r="R662" s="62"/>
      <c r="S662" s="62"/>
      <c r="T662" s="62"/>
      <c r="U662" s="62"/>
      <c r="V662" s="62"/>
      <c r="W662" s="62"/>
      <c r="X662" s="62"/>
      <c r="Y662" s="62"/>
      <c r="Z662" s="2"/>
      <c r="AA662" s="4"/>
      <c r="AB662" s="4"/>
      <c r="AC662" s="4"/>
    </row>
    <row r="663" spans="1:29" ht="15.75" customHeight="1">
      <c r="A663" s="2"/>
      <c r="B663" s="2"/>
      <c r="C663" s="2"/>
      <c r="D663" s="60"/>
      <c r="E663" s="61"/>
      <c r="F663" s="62"/>
      <c r="G663" s="62"/>
      <c r="H663" s="62"/>
      <c r="I663" s="62"/>
      <c r="J663" s="62"/>
      <c r="K663" s="62"/>
      <c r="L663" s="62"/>
      <c r="M663" s="62"/>
      <c r="N663" s="62"/>
      <c r="O663" s="62"/>
      <c r="P663" s="62"/>
      <c r="Q663" s="62"/>
      <c r="R663" s="62"/>
      <c r="S663" s="62"/>
      <c r="T663" s="62"/>
      <c r="U663" s="62"/>
      <c r="V663" s="62"/>
      <c r="W663" s="62"/>
      <c r="X663" s="62"/>
      <c r="Y663" s="62"/>
      <c r="Z663" s="2"/>
      <c r="AA663" s="4"/>
      <c r="AB663" s="4"/>
      <c r="AC663" s="4"/>
    </row>
    <row r="664" spans="1:29" ht="15.75" customHeight="1">
      <c r="A664" s="2"/>
      <c r="B664" s="2"/>
      <c r="C664" s="2"/>
      <c r="D664" s="60"/>
      <c r="E664" s="61"/>
      <c r="F664" s="62"/>
      <c r="G664" s="62"/>
      <c r="H664" s="62"/>
      <c r="I664" s="62"/>
      <c r="J664" s="62"/>
      <c r="K664" s="62"/>
      <c r="L664" s="62"/>
      <c r="M664" s="62"/>
      <c r="N664" s="62"/>
      <c r="O664" s="62"/>
      <c r="P664" s="62"/>
      <c r="Q664" s="62"/>
      <c r="R664" s="62"/>
      <c r="S664" s="62"/>
      <c r="T664" s="62"/>
      <c r="U664" s="62"/>
      <c r="V664" s="62"/>
      <c r="W664" s="62"/>
      <c r="X664" s="62"/>
      <c r="Y664" s="62"/>
      <c r="Z664" s="2"/>
      <c r="AA664" s="4"/>
      <c r="AB664" s="4"/>
      <c r="AC664" s="4"/>
    </row>
    <row r="665" spans="1:29" ht="15.75" customHeight="1">
      <c r="A665" s="2"/>
      <c r="B665" s="2"/>
      <c r="C665" s="2"/>
      <c r="D665" s="60"/>
      <c r="E665" s="61"/>
      <c r="F665" s="62"/>
      <c r="G665" s="62"/>
      <c r="H665" s="62"/>
      <c r="I665" s="62"/>
      <c r="J665" s="62"/>
      <c r="K665" s="62"/>
      <c r="L665" s="62"/>
      <c r="M665" s="62"/>
      <c r="N665" s="62"/>
      <c r="O665" s="62"/>
      <c r="P665" s="62"/>
      <c r="Q665" s="62"/>
      <c r="R665" s="62"/>
      <c r="S665" s="62"/>
      <c r="T665" s="62"/>
      <c r="U665" s="62"/>
      <c r="V665" s="62"/>
      <c r="W665" s="62"/>
      <c r="X665" s="62"/>
      <c r="Y665" s="62"/>
      <c r="Z665" s="2"/>
      <c r="AA665" s="4"/>
      <c r="AB665" s="4"/>
      <c r="AC665" s="4"/>
    </row>
    <row r="666" spans="1:29"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row>
    <row r="667" spans="1:29"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row>
    <row r="668" spans="1:29"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row>
    <row r="669" spans="1:29"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row>
    <row r="670" spans="1:29"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row>
    <row r="671" spans="1:29"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row>
    <row r="672" spans="1:29"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row>
    <row r="673" spans="1:29"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row>
    <row r="674" spans="1:29"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row>
    <row r="675" spans="1:29"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row>
    <row r="676" spans="1:29"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row>
    <row r="677" spans="1:29"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row>
    <row r="678" spans="1:29"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row>
    <row r="679" spans="1:29"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row>
    <row r="680" spans="1:29"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row>
    <row r="681" spans="1:29"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row>
    <row r="682" spans="1:29"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row>
    <row r="683" spans="1:29"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row>
    <row r="684" spans="1:29"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row>
    <row r="685" spans="1:29"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row>
    <row r="686" spans="1:29"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row>
    <row r="687" spans="1:29"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row>
    <row r="688" spans="1:29"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row>
    <row r="689" spans="1:29"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row>
    <row r="690" spans="1:29"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row>
    <row r="691" spans="1:29"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row>
    <row r="692" spans="1:29"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row>
    <row r="693" spans="1:29"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row>
    <row r="694" spans="1:29"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row>
    <row r="695" spans="1:29"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row>
    <row r="696" spans="1:29"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row>
    <row r="697" spans="1:29"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row>
    <row r="698" spans="1:29"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row>
    <row r="699" spans="1:29"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row>
    <row r="700" spans="1:29"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row>
    <row r="701" spans="1:29"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row>
    <row r="702" spans="1:29"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row>
    <row r="703" spans="1:29"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row>
    <row r="704" spans="1:29"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row>
    <row r="705" spans="1:29"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row>
    <row r="706" spans="1:29"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row>
    <row r="707" spans="1:29"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row>
    <row r="708" spans="1:29"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row>
    <row r="709" spans="1:29"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row>
    <row r="710" spans="1:29"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row>
    <row r="711" spans="1:29"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row>
    <row r="712" spans="1:29"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row>
    <row r="713" spans="1:29"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row>
    <row r="714" spans="1:29"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row>
    <row r="715" spans="1:29"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row>
    <row r="716" spans="1:29"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row>
    <row r="717" spans="1:29"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row>
    <row r="718" spans="1:29"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row>
    <row r="719" spans="1:29"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row>
    <row r="720" spans="1:29"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row>
    <row r="721" spans="1:29"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row>
    <row r="722" spans="1:29"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row>
    <row r="723" spans="1:29"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row>
    <row r="724" spans="1:29"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row>
    <row r="725" spans="1:29"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row>
    <row r="726" spans="1:29"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row>
    <row r="727" spans="1:29"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row>
    <row r="728" spans="1:29"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row>
    <row r="729" spans="1:29"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row>
    <row r="730" spans="1:29"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row>
    <row r="731" spans="1:29"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row>
    <row r="732" spans="1:29"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row>
    <row r="733" spans="1:29"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row>
    <row r="734" spans="1:29"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row>
    <row r="735" spans="1:29"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row>
    <row r="736" spans="1:29"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row>
    <row r="737" spans="1:29"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row>
    <row r="738" spans="1:29"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row>
    <row r="739" spans="1:29"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row>
    <row r="740" spans="1:29"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row>
    <row r="741" spans="1:29"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row>
    <row r="742" spans="1:29"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row>
    <row r="743" spans="1:29"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row>
    <row r="744" spans="1:29"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row>
    <row r="745" spans="1:29"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row>
    <row r="746" spans="1:29"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row>
    <row r="747" spans="1:29"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row>
    <row r="748" spans="1:29"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row>
    <row r="749" spans="1:29"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row>
    <row r="750" spans="1:29"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row>
    <row r="751" spans="1:29"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row>
    <row r="752" spans="1:29"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row>
    <row r="753" spans="1:29"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row>
    <row r="754" spans="1:29"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row>
    <row r="755" spans="1:29"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row>
    <row r="756" spans="1:29"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row>
    <row r="757" spans="1:29"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row>
    <row r="758" spans="1:29"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row>
    <row r="759" spans="1:29"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row>
    <row r="760" spans="1:29"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row>
    <row r="761" spans="1:29"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row>
    <row r="762" spans="1:29"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row>
    <row r="763" spans="1:29"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row>
    <row r="764" spans="1:29"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row>
    <row r="765" spans="1:29"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row>
    <row r="766" spans="1:29"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row>
    <row r="767" spans="1:29"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row>
    <row r="768" spans="1:29"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row>
    <row r="769" spans="1:29"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row>
    <row r="770" spans="1:29"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row>
    <row r="771" spans="1:29"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row>
    <row r="772" spans="1:29"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row>
    <row r="773" spans="1:29"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row>
    <row r="774" spans="1:29"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row>
    <row r="775" spans="1:29"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row>
    <row r="776" spans="1:29"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row>
    <row r="777" spans="1:29"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row>
    <row r="778" spans="1:29"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row>
    <row r="779" spans="1:29"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row>
    <row r="780" spans="1:29"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row>
    <row r="781" spans="1:29"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row>
    <row r="782" spans="1:29"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row>
    <row r="783" spans="1:29"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row>
    <row r="784" spans="1:29"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row>
    <row r="785" spans="1:29"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row>
    <row r="786" spans="1:29"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row>
    <row r="787" spans="1:29"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row>
    <row r="788" spans="1:29"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row>
    <row r="789" spans="1:29"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row>
    <row r="790" spans="1:29"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row>
    <row r="791" spans="1:29"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row>
    <row r="792" spans="1:29"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row>
    <row r="793" spans="1:29"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row>
    <row r="794" spans="1:29"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row>
    <row r="795" spans="1:29"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row>
    <row r="796" spans="1:29"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row>
    <row r="797" spans="1:29"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row>
    <row r="798" spans="1:29"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row>
    <row r="799" spans="1:29"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row>
    <row r="800" spans="1:29"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row>
    <row r="801" spans="1:29"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row>
    <row r="802" spans="1:29"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row>
    <row r="803" spans="1:29"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row>
    <row r="804" spans="1:29"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row>
    <row r="805" spans="1:29"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row>
    <row r="806" spans="1:29"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row>
    <row r="807" spans="1:29"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row>
    <row r="808" spans="1:29"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row>
    <row r="809" spans="1:29"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row>
    <row r="810" spans="1:29"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row>
    <row r="811" spans="1:29"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row>
    <row r="812" spans="1:29"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row>
    <row r="813" spans="1:29"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row>
    <row r="814" spans="1:29"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row>
    <row r="815" spans="1:29"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row>
    <row r="816" spans="1:29"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row>
    <row r="817" spans="1:29"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row>
    <row r="818" spans="1:29"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row>
    <row r="819" spans="1:29"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row>
    <row r="820" spans="1:29"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row>
    <row r="821" spans="1:29"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row>
    <row r="822" spans="1:29"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row>
    <row r="823" spans="1:29"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row>
    <row r="824" spans="1:29"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row>
    <row r="825" spans="1:29"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row>
    <row r="826" spans="1:29"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row>
    <row r="827" spans="1:29"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row>
    <row r="828" spans="1:29"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row>
    <row r="829" spans="1:29"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row>
    <row r="830" spans="1:29"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row>
    <row r="831" spans="1:29"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row>
    <row r="832" spans="1:29"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row>
    <row r="833" spans="1:29"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row>
    <row r="834" spans="1:29"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row>
    <row r="835" spans="1:29"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row>
    <row r="836" spans="1:29"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row>
    <row r="837" spans="1:29"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row>
    <row r="838" spans="1:29"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row>
    <row r="839" spans="1:29"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row>
    <row r="840" spans="1:29"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row>
    <row r="841" spans="1:29"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row>
    <row r="842" spans="1:29"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row>
    <row r="843" spans="1:29"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row>
    <row r="844" spans="1:29"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row>
    <row r="845" spans="1:29"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row>
    <row r="846" spans="1:29"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row>
    <row r="847" spans="1:29"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row>
    <row r="848" spans="1:29"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row>
    <row r="849" spans="1:29"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row>
    <row r="850" spans="1:29"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row>
    <row r="851" spans="1:29"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row>
    <row r="852" spans="1:29"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row>
    <row r="853" spans="1:29"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row>
    <row r="854" spans="1:29"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row>
    <row r="855" spans="1:29"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row>
    <row r="856" spans="1:29"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row>
    <row r="857" spans="1:29"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row>
    <row r="858" spans="1:29"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row>
    <row r="859" spans="1:29"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row>
    <row r="860" spans="1:29"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row>
    <row r="861" spans="1:29"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row>
    <row r="862" spans="1:29"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row>
    <row r="863" spans="1:29"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row>
    <row r="864" spans="1:29"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row>
    <row r="865" spans="1:29"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row>
    <row r="866" spans="1:29"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row>
    <row r="867" spans="1:29"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row>
    <row r="868" spans="1:29"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row>
    <row r="869" spans="1:29"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row>
    <row r="870" spans="1:29"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row>
    <row r="871" spans="1:29"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row>
    <row r="872" spans="1:29"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row>
    <row r="873" spans="1:29"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row>
    <row r="874" spans="1:29"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row>
    <row r="875" spans="1:29"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row>
    <row r="876" spans="1:29"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row>
    <row r="877" spans="1:29"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row>
    <row r="878" spans="1:29"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row>
    <row r="879" spans="1:29"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row>
    <row r="880" spans="1:29"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row>
    <row r="881" spans="1:29"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row>
    <row r="882" spans="1:29"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row>
    <row r="883" spans="1:29"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row>
    <row r="884" spans="1:29"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row>
    <row r="885" spans="1:29"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row>
    <row r="886" spans="1:29"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row>
    <row r="887" spans="1:29"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row>
    <row r="888" spans="1:29"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row>
    <row r="889" spans="1:29"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row>
    <row r="890" spans="1:29"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row>
    <row r="891" spans="1:29"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row>
    <row r="892" spans="1:29"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row>
    <row r="893" spans="1:29"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row>
    <row r="894" spans="1:29"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row>
    <row r="895" spans="1:29"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row>
    <row r="896" spans="1:29"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row>
    <row r="897" spans="1:29"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row>
    <row r="898" spans="1:29"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row>
    <row r="899" spans="1:29"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row>
    <row r="900" spans="1:29"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row>
    <row r="901" spans="1:29"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row>
    <row r="902" spans="1:29"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row>
    <row r="903" spans="1:29"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row>
    <row r="904" spans="1:29"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row>
    <row r="905" spans="1:29"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row>
    <row r="906" spans="1:29"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row>
    <row r="907" spans="1:29"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row>
    <row r="908" spans="1:29"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row>
    <row r="909" spans="1:29"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row>
    <row r="910" spans="1:29"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row>
    <row r="911" spans="1:29"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row>
    <row r="912" spans="1:29"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row>
    <row r="913" spans="1:29"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row>
    <row r="914" spans="1:29"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row>
    <row r="915" spans="1:29"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row>
    <row r="916" spans="1:29"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row>
    <row r="917" spans="1:29"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row>
    <row r="918" spans="1:29"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row>
    <row r="919" spans="1:29"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row>
    <row r="920" spans="1:29"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row>
    <row r="921" spans="1:29"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row>
    <row r="922" spans="1:29"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row>
    <row r="923" spans="1:29"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row>
    <row r="924" spans="1:29"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row>
    <row r="925" spans="1:29"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row>
    <row r="926" spans="1:29"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row>
    <row r="927" spans="1:29"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row>
    <row r="928" spans="1:29"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row>
    <row r="929" spans="1:29"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row>
    <row r="930" spans="1:29"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row>
    <row r="931" spans="1:29"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row>
    <row r="932" spans="1:29"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row>
    <row r="933" spans="1:29"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row>
    <row r="934" spans="1:29"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row>
    <row r="935" spans="1:29"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row>
    <row r="936" spans="1:29"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row>
    <row r="937" spans="1:29"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row>
    <row r="938" spans="1:29"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row>
    <row r="939" spans="1:29"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row>
    <row r="940" spans="1:29"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row>
    <row r="941" spans="1:29"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row>
    <row r="942" spans="1:29"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row>
    <row r="943" spans="1:29"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row>
    <row r="944" spans="1:29"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row>
    <row r="945" spans="1:29"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row>
    <row r="946" spans="1:29"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row>
    <row r="947" spans="1:29"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row>
    <row r="948" spans="1:29"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row>
    <row r="949" spans="1:29"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row>
    <row r="950" spans="1:29"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row>
    <row r="951" spans="1:29"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row>
    <row r="952" spans="1:29"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row>
    <row r="953" spans="1:29"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row>
    <row r="954" spans="1:29"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row>
    <row r="955" spans="1:29"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row>
    <row r="956" spans="1:29"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row>
    <row r="957" spans="1:29"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row>
    <row r="958" spans="1:29"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row>
    <row r="959" spans="1:29"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row>
    <row r="960" spans="1:29"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row>
    <row r="961" spans="1:29"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row>
    <row r="962" spans="1:29"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row>
    <row r="963" spans="1:29"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row>
    <row r="964" spans="1:29"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row>
    <row r="965" spans="1:29"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row>
    <row r="966" spans="1:29"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row>
    <row r="967" spans="1:29"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row>
    <row r="968" spans="1:29"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row>
    <row r="969" spans="1:29"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row>
    <row r="970" spans="1:29"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row>
    <row r="971" spans="1:29"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row>
    <row r="972" spans="1:29"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row>
    <row r="973" spans="1:29"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row>
    <row r="974" spans="1:29"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row>
    <row r="975" spans="1:29"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row>
    <row r="976" spans="1:29"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row>
    <row r="977" spans="1:29"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row>
    <row r="978" spans="1:29"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row>
    <row r="979" spans="1:29"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row>
    <row r="980" spans="1:29"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row>
    <row r="981" spans="1:29"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row>
    <row r="982" spans="1:29"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row>
    <row r="983" spans="1:29"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row>
    <row r="984" spans="1:29"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row>
    <row r="985" spans="1:29"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row>
    <row r="986" spans="1:29"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row>
    <row r="987" spans="1:29"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row>
    <row r="988" spans="1:29"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row>
    <row r="989" spans="1:29"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row>
    <row r="990" spans="1:29"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row>
    <row r="991" spans="1:29"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row>
    <row r="992" spans="1:29"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row>
    <row r="993" spans="1:29"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row>
    <row r="994" spans="1:29"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row>
    <row r="995" spans="1:29"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row>
    <row r="996" spans="1:29"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row>
    <row r="997" spans="1:29"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row>
    <row r="998" spans="1:29"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row>
    <row r="999" spans="1:29"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row>
    <row r="1000" spans="1:29"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row>
    <row r="1001" spans="1:29"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row>
    <row r="1002" spans="1:29"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row>
    <row r="1003" spans="1:29"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row>
    <row r="1004" spans="1:29"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row>
    <row r="1005" spans="1:29"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row>
    <row r="1006" spans="1:29"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row>
    <row r="1007" spans="1:29"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row>
    <row r="1008" spans="1:29"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row>
    <row r="1009" spans="1:29"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row>
    <row r="1010" spans="1:29"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row>
    <row r="1011" spans="1:29"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row>
    <row r="1012" spans="1:29"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row>
    <row r="1013" spans="1:29"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row>
    <row r="1014" spans="1:29"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row>
    <row r="1015" spans="1:29"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row>
    <row r="1016" spans="1:29"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row>
    <row r="1017" spans="1:29"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row>
    <row r="1018" spans="1:29"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row>
    <row r="1019" spans="1:29"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row>
    <row r="1020" spans="1:29"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row>
    <row r="1021" spans="1:29"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row>
    <row r="1022" spans="1:29"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row>
    <row r="1023" spans="1:29"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row>
    <row r="1024" spans="1:29"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row>
    <row r="1025" spans="1:29"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row>
    <row r="1026" spans="1:29"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row>
    <row r="1027" spans="1:29"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row>
    <row r="1028" spans="1:29"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row>
    <row r="1029" spans="1:29"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row>
    <row r="1030" spans="1:29"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row>
    <row r="1031" spans="1:29"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row>
    <row r="1032" spans="1:29"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row>
    <row r="1033" spans="1:29"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row>
    <row r="1034" spans="1:29"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row>
    <row r="1035" spans="1:29"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row>
    <row r="1036" spans="1:29"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row>
    <row r="1037" spans="1:29"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row>
    <row r="1038" spans="1:29"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row>
    <row r="1039" spans="1:29"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row>
    <row r="1040" spans="1:29"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row>
    <row r="1041" spans="1:29"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row>
    <row r="1042" spans="1:29"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row>
    <row r="1043" spans="1:29"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row>
    <row r="1044" spans="1:29"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row>
    <row r="1045" spans="1:29"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row>
    <row r="1046" spans="1:29"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row>
    <row r="1047" spans="1:29"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row>
    <row r="1048" spans="1:29"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row>
    <row r="1049" spans="1:29"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row>
    <row r="1050" spans="1:29"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row>
    <row r="1051" spans="1:29"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row>
    <row r="1052" spans="1:29"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row>
    <row r="1053" spans="1:29"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row>
    <row r="1054" spans="1:29"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row>
    <row r="1055" spans="1:29"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row>
    <row r="1056" spans="1:29"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row>
    <row r="1057" spans="1:29"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row>
    <row r="1058" spans="1:29"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row>
    <row r="1059" spans="1:29"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row>
    <row r="1060" spans="1:29"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row>
    <row r="1061" spans="1:29"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row>
    <row r="1062" spans="1:29"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row>
    <row r="1063" spans="1:29"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row>
    <row r="1064" spans="1:29"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row>
    <row r="1065" spans="1:29"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row>
    <row r="1066" spans="1:29"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row>
    <row r="1067" spans="1:29"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row>
    <row r="1068" spans="1:29"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row>
    <row r="1069" spans="1:29"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row>
    <row r="1070" spans="1:29"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row>
    <row r="1071" spans="1:29"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row>
    <row r="1072" spans="1:29"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row>
    <row r="1073" spans="1:29"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row>
    <row r="1074" spans="1:29"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row>
    <row r="1075" spans="1:29"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row>
    <row r="1076" spans="1:29"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row>
    <row r="1077" spans="1:29"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row>
    <row r="1078" spans="1:29"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row>
    <row r="1079" spans="1:29"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row>
    <row r="1080" spans="1:29"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row>
    <row r="1081" spans="1:29"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row>
    <row r="1082" spans="1:29"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row>
    <row r="1083" spans="1:29"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row>
    <row r="1084" spans="1:29"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row>
    <row r="1085" spans="1:29"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row>
    <row r="1086" spans="1:29"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row>
    <row r="1087" spans="1:29"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row>
    <row r="1088" spans="1:29"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row>
    <row r="1089" spans="1:29"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row>
    <row r="1090" spans="1:29"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row>
    <row r="1091" spans="1:29"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row>
    <row r="1092" spans="1:29"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row>
    <row r="1093" spans="1:29"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row>
    <row r="1094" spans="1:29"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row>
    <row r="1095" spans="1:29"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row>
    <row r="1096" spans="1:29"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row>
    <row r="1097" spans="1:29"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row>
    <row r="1098" spans="1:29"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row>
    <row r="1099" spans="1:29"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row>
    <row r="1100" spans="1:29"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row>
    <row r="1101" spans="1:29"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row>
    <row r="1102" spans="1:29"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row>
    <row r="1103" spans="1:29"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row>
    <row r="1104" spans="1:29"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row>
    <row r="1105" spans="1:29"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row>
    <row r="1106" spans="1:29"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row>
    <row r="1107" spans="1:29"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row>
    <row r="1108" spans="1:29"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row>
    <row r="1109" spans="1:29"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row>
    <row r="1110" spans="1:29"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row>
    <row r="1111" spans="1:29"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row>
    <row r="1112" spans="1:29"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row>
    <row r="1113" spans="1:29"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row>
    <row r="1114" spans="1:29"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row>
    <row r="1115" spans="1:29"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row>
    <row r="1116" spans="1:29"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row>
    <row r="1117" spans="1:29"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row>
    <row r="1118" spans="1:29"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row>
    <row r="1119" spans="1:29"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row>
    <row r="1120" spans="1:29"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row>
    <row r="1121" spans="1:29"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row>
    <row r="1122" spans="1:29"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row>
    <row r="1123" spans="1:29"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row>
    <row r="1124" spans="1:29"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row>
    <row r="1125" spans="1:29"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row>
    <row r="1126" spans="1:29"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row>
    <row r="1127" spans="1:29"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row>
    <row r="1128" spans="1:29"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row>
    <row r="1129" spans="1:29"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row>
    <row r="1130" spans="1:29"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row>
    <row r="1131" spans="1:29"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row>
  </sheetData>
  <mergeCells count="78">
    <mergeCell ref="B252:C252"/>
    <mergeCell ref="F252:Y252"/>
    <mergeCell ref="B272:C272"/>
    <mergeCell ref="F272:Y272"/>
    <mergeCell ref="B292:C292"/>
    <mergeCell ref="F292:Y292"/>
    <mergeCell ref="F312:Y312"/>
    <mergeCell ref="B312:C312"/>
    <mergeCell ref="B332:C332"/>
    <mergeCell ref="F332:Y332"/>
    <mergeCell ref="B352:C352"/>
    <mergeCell ref="F352:Y352"/>
    <mergeCell ref="B372:C372"/>
    <mergeCell ref="F372:Y372"/>
    <mergeCell ref="B392:C392"/>
    <mergeCell ref="F392:Y392"/>
    <mergeCell ref="B412:C412"/>
    <mergeCell ref="F412:Y412"/>
    <mergeCell ref="B432:C432"/>
    <mergeCell ref="F432:Y432"/>
    <mergeCell ref="F452:Y452"/>
    <mergeCell ref="B452:C452"/>
    <mergeCell ref="B472:C472"/>
    <mergeCell ref="F472:Y472"/>
    <mergeCell ref="B492:C492"/>
    <mergeCell ref="F492:Y492"/>
    <mergeCell ref="B512:C512"/>
    <mergeCell ref="F512:Y512"/>
    <mergeCell ref="B592:C592"/>
    <mergeCell ref="B612:C612"/>
    <mergeCell ref="F612:Y612"/>
    <mergeCell ref="B532:C532"/>
    <mergeCell ref="F532:Y532"/>
    <mergeCell ref="B552:C552"/>
    <mergeCell ref="F552:Y552"/>
    <mergeCell ref="B572:C572"/>
    <mergeCell ref="F572:Y572"/>
    <mergeCell ref="F592:Y592"/>
    <mergeCell ref="U3:Y3"/>
    <mergeCell ref="AA3:AC3"/>
    <mergeCell ref="Z5:AC5"/>
    <mergeCell ref="B1:C1"/>
    <mergeCell ref="D1:E1"/>
    <mergeCell ref="B3:E3"/>
    <mergeCell ref="F3:J3"/>
    <mergeCell ref="K3:O3"/>
    <mergeCell ref="P3:T3"/>
    <mergeCell ref="B6:C6"/>
    <mergeCell ref="F6:Y6"/>
    <mergeCell ref="B21:C21"/>
    <mergeCell ref="F21:Y21"/>
    <mergeCell ref="B36:C36"/>
    <mergeCell ref="F36:Y36"/>
    <mergeCell ref="F96:Y96"/>
    <mergeCell ref="F97:Y97"/>
    <mergeCell ref="B51:C51"/>
    <mergeCell ref="B66:C66"/>
    <mergeCell ref="F66:Y66"/>
    <mergeCell ref="B81:C81"/>
    <mergeCell ref="F81:Y81"/>
    <mergeCell ref="B96:C96"/>
    <mergeCell ref="B97:C97"/>
    <mergeCell ref="B232:C232"/>
    <mergeCell ref="F232:Y232"/>
    <mergeCell ref="L1:AC2"/>
    <mergeCell ref="F172:Y172"/>
    <mergeCell ref="B172:C172"/>
    <mergeCell ref="B192:C192"/>
    <mergeCell ref="F192:Y192"/>
    <mergeCell ref="B212:C212"/>
    <mergeCell ref="F212:Y212"/>
    <mergeCell ref="B112:C112"/>
    <mergeCell ref="F112:Y112"/>
    <mergeCell ref="B132:C132"/>
    <mergeCell ref="F132:Y132"/>
    <mergeCell ref="B152:C152"/>
    <mergeCell ref="F152:Y152"/>
    <mergeCell ref="F51:Y51"/>
  </mergeCells>
  <conditionalFormatting sqref="B5:B7 C5:J690 K5:N6 O5:O690 P5:S6 T5:T690 U5:X6 Y5:Y690 B9:B690 K20:N690 P20:S690 U20:X690 Z21:AC690">
    <cfRule type="expression" dxfId="11304" priority="1">
      <formula>$A5&gt;$C$2</formula>
    </cfRule>
  </conditionalFormatting>
  <conditionalFormatting sqref="C2:E2">
    <cfRule type="expression" dxfId="11303" priority="2">
      <formula>LEN($C$2)=0</formula>
    </cfRule>
  </conditionalFormatting>
  <conditionalFormatting sqref="B8 B23 B38 B53 B68 B83 B99">
    <cfRule type="expression" dxfId="11302" priority="3">
      <formula>#REF!&gt;$C$2</formula>
    </cfRule>
  </conditionalFormatting>
  <conditionalFormatting sqref="F6:Y6 F21:Y21">
    <cfRule type="expression" dxfId="11301" priority="4">
      <formula>AND(LEN(#REF!)=0,$A6&lt;=$C$2)</formula>
    </cfRule>
  </conditionalFormatting>
  <conditionalFormatting sqref="F35:Y35">
    <cfRule type="expression" dxfId="11300" priority="5">
      <formula>$A35&gt;$C$2</formula>
    </cfRule>
  </conditionalFormatting>
  <conditionalFormatting sqref="E35">
    <cfRule type="expression" dxfId="11299" priority="6">
      <formula>$A35&gt;$C$2</formula>
    </cfRule>
  </conditionalFormatting>
  <conditionalFormatting sqref="F95:Y95">
    <cfRule type="expression" dxfId="11298" priority="7">
      <formula>$A95&gt;$C$2</formula>
    </cfRule>
  </conditionalFormatting>
  <conditionalFormatting sqref="B36:C50 D36:Y36 D50">
    <cfRule type="expression" dxfId="11297" priority="8">
      <formula>$A36&gt;$C$2</formula>
    </cfRule>
  </conditionalFormatting>
  <conditionalFormatting sqref="F36:Y36">
    <cfRule type="expression" dxfId="11296" priority="9">
      <formula>AND(LEN(#REF!)=0,$A36&lt;=$C$2)</formula>
    </cfRule>
  </conditionalFormatting>
  <conditionalFormatting sqref="F50:Y50">
    <cfRule type="expression" dxfId="11295" priority="10">
      <formula>$A50&gt;$C$2</formula>
    </cfRule>
  </conditionalFormatting>
  <conditionalFormatting sqref="E50">
    <cfRule type="expression" dxfId="11294" priority="11">
      <formula>$A50&gt;$C$2</formula>
    </cfRule>
  </conditionalFormatting>
  <conditionalFormatting sqref="B51:C65 D51:Y51 D65">
    <cfRule type="expression" dxfId="11293" priority="12">
      <formula>$A51&gt;$C$2</formula>
    </cfRule>
  </conditionalFormatting>
  <conditionalFormatting sqref="F51:Y51">
    <cfRule type="expression" dxfId="11292" priority="13">
      <formula>AND(LEN(#REF!)=0,$A51&lt;=$C$2)</formula>
    </cfRule>
  </conditionalFormatting>
  <conditionalFormatting sqref="F65:Y65">
    <cfRule type="expression" dxfId="11291" priority="14">
      <formula>$A65&gt;$C$2</formula>
    </cfRule>
  </conditionalFormatting>
  <conditionalFormatting sqref="E65">
    <cfRule type="expression" dxfId="11290" priority="15">
      <formula>$A65&gt;$C$2</formula>
    </cfRule>
  </conditionalFormatting>
  <conditionalFormatting sqref="B66:C80 D66:Y66 D80">
    <cfRule type="expression" dxfId="11289" priority="16">
      <formula>$A66&gt;$C$2</formula>
    </cfRule>
  </conditionalFormatting>
  <conditionalFormatting sqref="F66:Y66">
    <cfRule type="expression" dxfId="11288" priority="17">
      <formula>AND(LEN(#REF!)=0,$A66&lt;=$C$2)</formula>
    </cfRule>
  </conditionalFormatting>
  <conditionalFormatting sqref="F80:Y80">
    <cfRule type="expression" dxfId="11287" priority="18">
      <formula>$A80&gt;$C$2</formula>
    </cfRule>
  </conditionalFormatting>
  <conditionalFormatting sqref="E80">
    <cfRule type="expression" dxfId="11286" priority="19">
      <formula>$A80&gt;$C$2</formula>
    </cfRule>
  </conditionalFormatting>
  <conditionalFormatting sqref="B81:C95 D81:Y81 D95 B97:C110 D97:Y97">
    <cfRule type="expression" dxfId="11285" priority="20">
      <formula>$A81&gt;$C$2</formula>
    </cfRule>
  </conditionalFormatting>
  <conditionalFormatting sqref="F81:Y81 F97:Y97">
    <cfRule type="expression" dxfId="11284" priority="21">
      <formula>AND(LEN(#REF!)=0,$A81&lt;=$C$2)</formula>
    </cfRule>
  </conditionalFormatting>
  <conditionalFormatting sqref="E95">
    <cfRule type="expression" dxfId="11283" priority="22">
      <formula>$A95&gt;$C$2</formula>
    </cfRule>
  </conditionalFormatting>
  <conditionalFormatting sqref="F111:Y111">
    <cfRule type="expression" dxfId="11282" priority="23">
      <formula>$A111&gt;$C$2</formula>
    </cfRule>
  </conditionalFormatting>
  <conditionalFormatting sqref="B96:C111 D96:Y96 D111">
    <cfRule type="expression" dxfId="11281" priority="24">
      <formula>$A96&gt;$C$2</formula>
    </cfRule>
  </conditionalFormatting>
  <conditionalFormatting sqref="F96:Y96">
    <cfRule type="expression" dxfId="11280" priority="25">
      <formula>AND(LEN(#REF!)=0,$A96&lt;=$C$2)</formula>
    </cfRule>
  </conditionalFormatting>
  <conditionalFormatting sqref="E111">
    <cfRule type="expression" dxfId="11279" priority="26">
      <formula>$A111&gt;$C$2</formula>
    </cfRule>
  </conditionalFormatting>
  <conditionalFormatting sqref="F131:Y131">
    <cfRule type="expression" dxfId="11278" priority="27">
      <formula>$A131&gt;$C$2</formula>
    </cfRule>
  </conditionalFormatting>
  <conditionalFormatting sqref="B112:C131 D112:Y112 D131">
    <cfRule type="expression" dxfId="11277" priority="28">
      <formula>$A112&gt;$C$2</formula>
    </cfRule>
  </conditionalFormatting>
  <conditionalFormatting sqref="F112:Y112">
    <cfRule type="expression" dxfId="11276" priority="29">
      <formula>AND(LEN(#REF!)=0,$A112&lt;=$C$2)</formula>
    </cfRule>
  </conditionalFormatting>
  <conditionalFormatting sqref="E131">
    <cfRule type="expression" dxfId="11275" priority="30">
      <formula>$A131&gt;$C$2</formula>
    </cfRule>
  </conditionalFormatting>
  <conditionalFormatting sqref="F151:Y151">
    <cfRule type="expression" dxfId="11274" priority="31">
      <formula>$A151&gt;$C$2</formula>
    </cfRule>
  </conditionalFormatting>
  <conditionalFormatting sqref="B132:C151 D132:Y132 D151">
    <cfRule type="expression" dxfId="11273" priority="32">
      <formula>$A132&gt;$C$2</formula>
    </cfRule>
  </conditionalFormatting>
  <conditionalFormatting sqref="F132:Y132">
    <cfRule type="expression" dxfId="11272" priority="33">
      <formula>AND(LEN(#REF!)=0,$A132&lt;=$C$2)</formula>
    </cfRule>
  </conditionalFormatting>
  <conditionalFormatting sqref="E151">
    <cfRule type="expression" dxfId="11271" priority="34">
      <formula>$A151&gt;$C$2</formula>
    </cfRule>
  </conditionalFormatting>
  <conditionalFormatting sqref="F171:Y171">
    <cfRule type="expression" dxfId="11270" priority="35">
      <formula>$A171&gt;$C$2</formula>
    </cfRule>
  </conditionalFormatting>
  <conditionalFormatting sqref="B152:C171 D152:Y152 D171">
    <cfRule type="expression" dxfId="11269" priority="36">
      <formula>$A152&gt;$C$2</formula>
    </cfRule>
  </conditionalFormatting>
  <conditionalFormatting sqref="F152:Y152">
    <cfRule type="expression" dxfId="11268" priority="37">
      <formula>AND(LEN(#REF!)=0,$A152&lt;=$C$2)</formula>
    </cfRule>
  </conditionalFormatting>
  <conditionalFormatting sqref="E171">
    <cfRule type="expression" dxfId="11267" priority="38">
      <formula>$A171&gt;$C$2</formula>
    </cfRule>
  </conditionalFormatting>
  <conditionalFormatting sqref="F191:Y191">
    <cfRule type="expression" dxfId="11266" priority="39">
      <formula>$A191&gt;$C$2</formula>
    </cfRule>
  </conditionalFormatting>
  <conditionalFormatting sqref="B172:C191 D172:Y172 D191 B206:C210 B226:C230 B246:C250 B266:C270 B286:C290 B306:C310 B326:C330 B346:C350 B366:C370 B386:C390 B406:C410 B426:C430 B446:C450 B466:C470 B486:C490 B506:C510 B526:C530 B546:C550 B566:C570 B586:C590 B606:C610 B626:C630">
    <cfRule type="expression" dxfId="11265" priority="40">
      <formula>$A172&gt;$C$2</formula>
    </cfRule>
  </conditionalFormatting>
  <conditionalFormatting sqref="F172:Y172">
    <cfRule type="expression" dxfId="11264" priority="41">
      <formula>AND(LEN(#REF!)=0,$A172&lt;=$C$2)</formula>
    </cfRule>
  </conditionalFormatting>
  <conditionalFormatting sqref="E191">
    <cfRule type="expression" dxfId="11263" priority="42">
      <formula>$A191&gt;$C$2</formula>
    </cfRule>
  </conditionalFormatting>
  <conditionalFormatting sqref="F211:Y211">
    <cfRule type="expression" dxfId="11262" priority="43">
      <formula>$A211&gt;$C$2</formula>
    </cfRule>
  </conditionalFormatting>
  <conditionalFormatting sqref="B192:C211 D192:Y192 D211">
    <cfRule type="expression" dxfId="11261" priority="44">
      <formula>$A192&gt;$C$2</formula>
    </cfRule>
  </conditionalFormatting>
  <conditionalFormatting sqref="F192:Y192">
    <cfRule type="expression" dxfId="11260" priority="45">
      <formula>AND(LEN(#REF!)=0,$A192&lt;=$C$2)</formula>
    </cfRule>
  </conditionalFormatting>
  <conditionalFormatting sqref="E211">
    <cfRule type="expression" dxfId="11259" priority="46">
      <formula>$A211&gt;$C$2</formula>
    </cfRule>
  </conditionalFormatting>
  <conditionalFormatting sqref="F231:Y231">
    <cfRule type="expression" dxfId="11258" priority="47">
      <formula>$A231&gt;$C$2</formula>
    </cfRule>
  </conditionalFormatting>
  <conditionalFormatting sqref="B212:C231 D212:Y212 D231">
    <cfRule type="expression" dxfId="11257" priority="48">
      <formula>$A212&gt;$C$2</formula>
    </cfRule>
  </conditionalFormatting>
  <conditionalFormatting sqref="F212:Y212">
    <cfRule type="expression" dxfId="11256" priority="49">
      <formula>AND(LEN(#REF!)=0,$A212&lt;=$C$2)</formula>
    </cfRule>
  </conditionalFormatting>
  <conditionalFormatting sqref="E231">
    <cfRule type="expression" dxfId="11255" priority="50">
      <formula>$A231&gt;$C$2</formula>
    </cfRule>
  </conditionalFormatting>
  <conditionalFormatting sqref="F251:Y251">
    <cfRule type="expression" dxfId="11254" priority="51">
      <formula>$A251&gt;$C$2</formula>
    </cfRule>
  </conditionalFormatting>
  <conditionalFormatting sqref="B232:C251 D232:Y232 D251">
    <cfRule type="expression" dxfId="11253" priority="52">
      <formula>$A232&gt;$C$2</formula>
    </cfRule>
  </conditionalFormatting>
  <conditionalFormatting sqref="F232:Y232">
    <cfRule type="expression" dxfId="11252" priority="53">
      <formula>AND(LEN(#REF!)=0,$A232&lt;=$C$2)</formula>
    </cfRule>
  </conditionalFormatting>
  <conditionalFormatting sqref="E251">
    <cfRule type="expression" dxfId="11251" priority="54">
      <formula>$A251&gt;$C$2</formula>
    </cfRule>
  </conditionalFormatting>
  <conditionalFormatting sqref="F271:Y271">
    <cfRule type="expression" dxfId="11250" priority="55">
      <formula>$A271&gt;$C$2</formula>
    </cfRule>
  </conditionalFormatting>
  <conditionalFormatting sqref="B252:C271 D252:Y252 D271">
    <cfRule type="expression" dxfId="11249" priority="56">
      <formula>$A252&gt;$C$2</formula>
    </cfRule>
  </conditionalFormatting>
  <conditionalFormatting sqref="F252:Y252">
    <cfRule type="expression" dxfId="11248" priority="57">
      <formula>AND(LEN(#REF!)=0,$A252&lt;=$C$2)</formula>
    </cfRule>
  </conditionalFormatting>
  <conditionalFormatting sqref="E271">
    <cfRule type="expression" dxfId="11247" priority="58">
      <formula>$A271&gt;$C$2</formula>
    </cfRule>
  </conditionalFormatting>
  <conditionalFormatting sqref="F291:Y291">
    <cfRule type="expression" dxfId="11246" priority="59">
      <formula>$A291&gt;$C$2</formula>
    </cfRule>
  </conditionalFormatting>
  <conditionalFormatting sqref="B272:C291 D272:Y272 D291">
    <cfRule type="expression" dxfId="11245" priority="60">
      <formula>$A272&gt;$C$2</formula>
    </cfRule>
  </conditionalFormatting>
  <conditionalFormatting sqref="F272:Y272">
    <cfRule type="expression" dxfId="11244" priority="61">
      <formula>AND(LEN(#REF!)=0,$A272&lt;=$C$2)</formula>
    </cfRule>
  </conditionalFormatting>
  <conditionalFormatting sqref="E291">
    <cfRule type="expression" dxfId="11243" priority="62">
      <formula>$A291&gt;$C$2</formula>
    </cfRule>
  </conditionalFormatting>
  <conditionalFormatting sqref="F311:Y311">
    <cfRule type="expression" dxfId="11242" priority="63">
      <formula>$A311&gt;$C$2</formula>
    </cfRule>
  </conditionalFormatting>
  <conditionalFormatting sqref="B292:C311 D292:Y292 D311">
    <cfRule type="expression" dxfId="11241" priority="64">
      <formula>$A292&gt;$C$2</formula>
    </cfRule>
  </conditionalFormatting>
  <conditionalFormatting sqref="F292:Y292">
    <cfRule type="expression" dxfId="11240" priority="65">
      <formula>AND(LEN(#REF!)=0,$A292&lt;=$C$2)</formula>
    </cfRule>
  </conditionalFormatting>
  <conditionalFormatting sqref="E311">
    <cfRule type="expression" dxfId="11239" priority="66">
      <formula>$A311&gt;$C$2</formula>
    </cfRule>
  </conditionalFormatting>
  <conditionalFormatting sqref="F331:Y331">
    <cfRule type="expression" dxfId="11238" priority="67">
      <formula>$A331&gt;$C$2</formula>
    </cfRule>
  </conditionalFormatting>
  <conditionalFormatting sqref="B312:C331 D312:Y312 D331">
    <cfRule type="expression" dxfId="11237" priority="68">
      <formula>$A312&gt;$C$2</formula>
    </cfRule>
  </conditionalFormatting>
  <conditionalFormatting sqref="F312:Y312">
    <cfRule type="expression" dxfId="11236" priority="69">
      <formula>AND(LEN(#REF!)=0,$A312&lt;=$C$2)</formula>
    </cfRule>
  </conditionalFormatting>
  <conditionalFormatting sqref="E331">
    <cfRule type="expression" dxfId="11235" priority="70">
      <formula>$A331&gt;$C$2</formula>
    </cfRule>
  </conditionalFormatting>
  <conditionalFormatting sqref="F351:Y351">
    <cfRule type="expression" dxfId="11234" priority="71">
      <formula>$A351&gt;$C$2</formula>
    </cfRule>
  </conditionalFormatting>
  <conditionalFormatting sqref="B332:C351 D332:Y332 D351">
    <cfRule type="expression" dxfId="11233" priority="72">
      <formula>$A332&gt;$C$2</formula>
    </cfRule>
  </conditionalFormatting>
  <conditionalFormatting sqref="F332:Y332">
    <cfRule type="expression" dxfId="11232" priority="73">
      <formula>AND(LEN(#REF!)=0,$A332&lt;=$C$2)</formula>
    </cfRule>
  </conditionalFormatting>
  <conditionalFormatting sqref="E351">
    <cfRule type="expression" dxfId="11231" priority="74">
      <formula>$A351&gt;$C$2</formula>
    </cfRule>
  </conditionalFormatting>
  <conditionalFormatting sqref="F371:Y371">
    <cfRule type="expression" dxfId="11230" priority="75">
      <formula>$A371&gt;$C$2</formula>
    </cfRule>
  </conditionalFormatting>
  <conditionalFormatting sqref="B352:C371 D352:Y352 D371">
    <cfRule type="expression" dxfId="11229" priority="76">
      <formula>$A352&gt;$C$2</formula>
    </cfRule>
  </conditionalFormatting>
  <conditionalFormatting sqref="F352:Y352">
    <cfRule type="expression" dxfId="11228" priority="77">
      <formula>AND(LEN(#REF!)=0,$A352&lt;=$C$2)</formula>
    </cfRule>
  </conditionalFormatting>
  <conditionalFormatting sqref="E371">
    <cfRule type="expression" dxfId="11227" priority="78">
      <formula>$A371&gt;$C$2</formula>
    </cfRule>
  </conditionalFormatting>
  <conditionalFormatting sqref="F391:Y391">
    <cfRule type="expression" dxfId="11226" priority="79">
      <formula>$A391&gt;$C$2</formula>
    </cfRule>
  </conditionalFormatting>
  <conditionalFormatting sqref="B372:C391 D372:Y372 D391">
    <cfRule type="expression" dxfId="11225" priority="80">
      <formula>$A372&gt;$C$2</formula>
    </cfRule>
  </conditionalFormatting>
  <conditionalFormatting sqref="F372:Y372">
    <cfRule type="expression" dxfId="11224" priority="81">
      <formula>AND(LEN(#REF!)=0,$A372&lt;=$C$2)</formula>
    </cfRule>
  </conditionalFormatting>
  <conditionalFormatting sqref="E391">
    <cfRule type="expression" dxfId="11223" priority="82">
      <formula>$A391&gt;$C$2</formula>
    </cfRule>
  </conditionalFormatting>
  <conditionalFormatting sqref="F411:Y411">
    <cfRule type="expression" dxfId="11222" priority="83">
      <formula>$A411&gt;$C$2</formula>
    </cfRule>
  </conditionalFormatting>
  <conditionalFormatting sqref="B392:C411 D392:Y392 D411">
    <cfRule type="expression" dxfId="11221" priority="84">
      <formula>$A392&gt;$C$2</formula>
    </cfRule>
  </conditionalFormatting>
  <conditionalFormatting sqref="F392:Y392">
    <cfRule type="expression" dxfId="11220" priority="85">
      <formula>AND(LEN(#REF!)=0,$A392&lt;=$C$2)</formula>
    </cfRule>
  </conditionalFormatting>
  <conditionalFormatting sqref="E411">
    <cfRule type="expression" dxfId="11219" priority="86">
      <formula>$A411&gt;$C$2</formula>
    </cfRule>
  </conditionalFormatting>
  <conditionalFormatting sqref="F431:Y431">
    <cfRule type="expression" dxfId="11218" priority="87">
      <formula>$A431&gt;$C$2</formula>
    </cfRule>
  </conditionalFormatting>
  <conditionalFormatting sqref="B412:C431 D412:Y412 D431">
    <cfRule type="expression" dxfId="11217" priority="88">
      <formula>$A412&gt;$C$2</formula>
    </cfRule>
  </conditionalFormatting>
  <conditionalFormatting sqref="F412:Y412">
    <cfRule type="expression" dxfId="11216" priority="89">
      <formula>AND(LEN(#REF!)=0,$A412&lt;=$C$2)</formula>
    </cfRule>
  </conditionalFormatting>
  <conditionalFormatting sqref="E431">
    <cfRule type="expression" dxfId="11215" priority="90">
      <formula>$A431&gt;$C$2</formula>
    </cfRule>
  </conditionalFormatting>
  <conditionalFormatting sqref="F451:Y451">
    <cfRule type="expression" dxfId="11214" priority="91">
      <formula>$A451&gt;$C$2</formula>
    </cfRule>
  </conditionalFormatting>
  <conditionalFormatting sqref="B432:C451 D432:Y432 D451">
    <cfRule type="expression" dxfId="11213" priority="92">
      <formula>$A432&gt;$C$2</formula>
    </cfRule>
  </conditionalFormatting>
  <conditionalFormatting sqref="F432:Y432">
    <cfRule type="expression" dxfId="11212" priority="93">
      <formula>AND(LEN(#REF!)=0,$A432&lt;=$C$2)</formula>
    </cfRule>
  </conditionalFormatting>
  <conditionalFormatting sqref="E451">
    <cfRule type="expression" dxfId="11211" priority="94">
      <formula>$A451&gt;$C$2</formula>
    </cfRule>
  </conditionalFormatting>
  <conditionalFormatting sqref="F471:Y471">
    <cfRule type="expression" dxfId="11210" priority="95">
      <formula>$A471&gt;$C$2</formula>
    </cfRule>
  </conditionalFormatting>
  <conditionalFormatting sqref="B452:C471 D452:Y452 D471">
    <cfRule type="expression" dxfId="11209" priority="96">
      <formula>$A452&gt;$C$2</formula>
    </cfRule>
  </conditionalFormatting>
  <conditionalFormatting sqref="F452:Y452">
    <cfRule type="expression" dxfId="11208" priority="97">
      <formula>AND(LEN(#REF!)=0,$A452&lt;=$C$2)</formula>
    </cfRule>
  </conditionalFormatting>
  <conditionalFormatting sqref="E471">
    <cfRule type="expression" dxfId="11207" priority="98">
      <formula>$A471&gt;$C$2</formula>
    </cfRule>
  </conditionalFormatting>
  <conditionalFormatting sqref="F491:Y491">
    <cfRule type="expression" dxfId="11206" priority="99">
      <formula>$A491&gt;$C$2</formula>
    </cfRule>
  </conditionalFormatting>
  <conditionalFormatting sqref="B472:C491 D472:Y472 D491">
    <cfRule type="expression" dxfId="11205" priority="100">
      <formula>$A472&gt;$C$2</formula>
    </cfRule>
  </conditionalFormatting>
  <conditionalFormatting sqref="F472:Y472">
    <cfRule type="expression" dxfId="11204" priority="101">
      <formula>AND(LEN(#REF!)=0,$A472&lt;=$C$2)</formula>
    </cfRule>
  </conditionalFormatting>
  <conditionalFormatting sqref="E491">
    <cfRule type="expression" dxfId="11203" priority="102">
      <formula>$A491&gt;$C$2</formula>
    </cfRule>
  </conditionalFormatting>
  <conditionalFormatting sqref="F511:Y511">
    <cfRule type="expression" dxfId="11202" priority="103">
      <formula>$A511&gt;$C$2</formula>
    </cfRule>
  </conditionalFormatting>
  <conditionalFormatting sqref="B492:C511 D492:Y492 D511">
    <cfRule type="expression" dxfId="11201" priority="104">
      <formula>$A492&gt;$C$2</formula>
    </cfRule>
  </conditionalFormatting>
  <conditionalFormatting sqref="F492:Y492">
    <cfRule type="expression" dxfId="11200" priority="105">
      <formula>AND(LEN(#REF!)=0,$A492&lt;=$C$2)</formula>
    </cfRule>
  </conditionalFormatting>
  <conditionalFormatting sqref="E511">
    <cfRule type="expression" dxfId="11199" priority="106">
      <formula>$A511&gt;$C$2</formula>
    </cfRule>
  </conditionalFormatting>
  <conditionalFormatting sqref="F531:Y531">
    <cfRule type="expression" dxfId="11198" priority="107">
      <formula>$A531&gt;$C$2</formula>
    </cfRule>
  </conditionalFormatting>
  <conditionalFormatting sqref="B512:C531 D512:Y512 D531">
    <cfRule type="expression" dxfId="11197" priority="108">
      <formula>$A512&gt;$C$2</formula>
    </cfRule>
  </conditionalFormatting>
  <conditionalFormatting sqref="F512:Y512">
    <cfRule type="expression" dxfId="11196" priority="109">
      <formula>AND(LEN(#REF!)=0,$A512&lt;=$C$2)</formula>
    </cfRule>
  </conditionalFormatting>
  <conditionalFormatting sqref="E531">
    <cfRule type="expression" dxfId="11195" priority="110">
      <formula>$A531&gt;$C$2</formula>
    </cfRule>
  </conditionalFormatting>
  <conditionalFormatting sqref="F551:Y551">
    <cfRule type="expression" dxfId="11194" priority="111">
      <formula>$A551&gt;$C$2</formula>
    </cfRule>
  </conditionalFormatting>
  <conditionalFormatting sqref="B532:C551 D532:Y532 D551">
    <cfRule type="expression" dxfId="11193" priority="112">
      <formula>$A532&gt;$C$2</formula>
    </cfRule>
  </conditionalFormatting>
  <conditionalFormatting sqref="F532:Y532">
    <cfRule type="expression" dxfId="11192" priority="113">
      <formula>AND(LEN(#REF!)=0,$A532&lt;=$C$2)</formula>
    </cfRule>
  </conditionalFormatting>
  <conditionalFormatting sqref="E551">
    <cfRule type="expression" dxfId="11191" priority="114">
      <formula>$A551&gt;$C$2</formula>
    </cfRule>
  </conditionalFormatting>
  <conditionalFormatting sqref="F571:Y571">
    <cfRule type="expression" dxfId="11190" priority="115">
      <formula>$A571&gt;$C$2</formula>
    </cfRule>
  </conditionalFormatting>
  <conditionalFormatting sqref="B552:C571 D552:Y552 D571">
    <cfRule type="expression" dxfId="11189" priority="116">
      <formula>$A552&gt;$C$2</formula>
    </cfRule>
  </conditionalFormatting>
  <conditionalFormatting sqref="F552:Y552">
    <cfRule type="expression" dxfId="11188" priority="117">
      <formula>AND(LEN(#REF!)=0,$A552&lt;=$C$2)</formula>
    </cfRule>
  </conditionalFormatting>
  <conditionalFormatting sqref="E571">
    <cfRule type="expression" dxfId="11187" priority="118">
      <formula>$A571&gt;$C$2</formula>
    </cfRule>
  </conditionalFormatting>
  <conditionalFormatting sqref="F591:Y591">
    <cfRule type="expression" dxfId="11186" priority="119">
      <formula>$A591&gt;$C$2</formula>
    </cfRule>
  </conditionalFormatting>
  <conditionalFormatting sqref="B572:C591 D572:Y572 D591">
    <cfRule type="expression" dxfId="11185" priority="120">
      <formula>$A572&gt;$C$2</formula>
    </cfRule>
  </conditionalFormatting>
  <conditionalFormatting sqref="F572:Y572">
    <cfRule type="expression" dxfId="11184" priority="121">
      <formula>AND(LEN(#REF!)=0,$A572&lt;=$C$2)</formula>
    </cfRule>
  </conditionalFormatting>
  <conditionalFormatting sqref="E591">
    <cfRule type="expression" dxfId="11183" priority="122">
      <formula>$A591&gt;$C$2</formula>
    </cfRule>
  </conditionalFormatting>
  <conditionalFormatting sqref="F611:Y611">
    <cfRule type="expression" dxfId="11182" priority="123">
      <formula>$A611&gt;$C$2</formula>
    </cfRule>
  </conditionalFormatting>
  <conditionalFormatting sqref="B592:C611 D592:Y592 D611">
    <cfRule type="expression" dxfId="11181" priority="124">
      <formula>$A592&gt;$C$2</formula>
    </cfRule>
  </conditionalFormatting>
  <conditionalFormatting sqref="F592:Y592">
    <cfRule type="expression" dxfId="11180" priority="125">
      <formula>AND(LEN(#REF!)=0,$A592&lt;=$C$2)</formula>
    </cfRule>
  </conditionalFormatting>
  <conditionalFormatting sqref="E611">
    <cfRule type="expression" dxfId="11179" priority="126">
      <formula>$A611&gt;$C$2</formula>
    </cfRule>
  </conditionalFormatting>
  <conditionalFormatting sqref="F631:Y631">
    <cfRule type="expression" dxfId="11178" priority="127">
      <formula>$A631&gt;$C$2</formula>
    </cfRule>
  </conditionalFormatting>
  <conditionalFormatting sqref="B612:C631 D612:Y612 D631">
    <cfRule type="expression" dxfId="11177" priority="128">
      <formula>$A612&gt;$C$2</formula>
    </cfRule>
  </conditionalFormatting>
  <conditionalFormatting sqref="F612:Y612">
    <cfRule type="expression" dxfId="11176" priority="129">
      <formula>AND(LEN(#REF!)=0,$A612&lt;=$C$2)</formula>
    </cfRule>
  </conditionalFormatting>
  <conditionalFormatting sqref="E631">
    <cfRule type="expression" dxfId="11175" priority="130">
      <formula>$A631&gt;$C$2</formula>
    </cfRule>
  </conditionalFormatting>
  <conditionalFormatting sqref="H7:H19 H22:H34 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174" priority="131">
      <formula>ISTEXT(I7)</formula>
    </cfRule>
  </conditionalFormatting>
  <conditionalFormatting sqref="G7:G19 G22:G34 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173" priority="132">
      <formula>ISTEXT(F7)</formula>
    </cfRule>
  </conditionalFormatting>
  <conditionalFormatting sqref="G7:G19 G22:G34 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172" priority="133">
      <formula>ISTEXT(H7)</formula>
    </cfRule>
  </conditionalFormatting>
  <conditionalFormatting sqref="F7:F19 F22:F34 F37:F49 F52:F64 F67:F79 F82:F94 F97:F110 F113:F130 F133:F150 F153:F170 F173:F190 F193:F210 F213:F230 F233:F250 F253:F270 F273:F290 F293:F310 F313:F330 F333:F350 F353:F370 F373:F390 F393:F410 F413:F430 F433:F450 F453:F470 F473:F490 F493:F510 F513:F530 F533:F550 F553:F570 F573:F590 F593:F610 F613:F630">
    <cfRule type="expression" dxfId="11171" priority="134">
      <formula>ISTEXT(G7)</formula>
    </cfRule>
  </conditionalFormatting>
  <conditionalFormatting sqref="H7:H19 H22:H34 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170" priority="135">
      <formula>ISTEXT(G7)</formula>
    </cfRule>
  </conditionalFormatting>
  <conditionalFormatting sqref="I7:I19 I22:I34 I37:I49 I52:I64 I67:I79 I82:I94 I98:I110 I113:I130 I133:I150 I153:I170 I173:I190 I193:I210 I213:I230 I233:I250 I253:I270 I273:I290 I293:I310 I313:I330 I333:I350 I353:I370 I373:I390 I393:I410 I413:I430 I433:I450 I453:I470 I473:I490 I493:I510 I513:I530 I533:I550 I553:I570 I573:I590 I593:I610 I613:I630">
    <cfRule type="expression" dxfId="11169" priority="136">
      <formula>ISTEXT(Н7)</formula>
    </cfRule>
  </conditionalFormatting>
  <conditionalFormatting sqref="I7 I22 I37 I52 I67 I82 I98 I113 I133 I153 I173 I193 I213 I233 I253 I273 I293 I313 I333 I353 I373 I393 I413 I433 I453 I473 I493 I513 I533 I553 I573 I593 I613">
    <cfRule type="expression" dxfId="11168" priority="137">
      <formula>ISTEXT(K7)</formula>
    </cfRule>
  </conditionalFormatting>
  <conditionalFormatting sqref="I8:I19 I23:I34 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167" priority="138">
      <formula>ISTEXT(H8)</formula>
    </cfRule>
  </conditionalFormatting>
  <conditionalFormatting sqref="I8:I19 I23:I34 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166" priority="139">
      <formula>ISTEXT(J8)</formula>
    </cfRule>
  </conditionalFormatting>
  <conditionalFormatting sqref="E7:E19 E22:E34 E37:E49 E52:E64 E67:E79 E82:E94 E98:E110">
    <cfRule type="cellIs" dxfId="11165" priority="140" operator="greaterThan">
      <formula>0.1</formula>
    </cfRule>
  </conditionalFormatting>
  <conditionalFormatting sqref="K7:N19 K22:N34 K37:N49 K52:N64 K67:N79 K82:N94 K98:N110 K113:N130 K133:N150 K153:N170 K173:N190 K193:N210 K213:N230 K233:N250 K253:N270 K273:N290 K293:N310 K313:N330 K333:N350 K353:N370 K373:N390 K393:N410 K413:N430 K433:N450 K453:N470 K473:N490 K493:N510 K513:N530 K533:N550 K553:N570 K573:N590 K593:N610 K613:N630">
    <cfRule type="expression" dxfId="11164" priority="141">
      <formula>$A7&gt;$C$2</formula>
    </cfRule>
  </conditionalFormatting>
  <conditionalFormatting sqref="M7:M19 M22:M34 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163" priority="142">
      <formula>ISTEXT(N7)</formula>
    </cfRule>
  </conditionalFormatting>
  <conditionalFormatting sqref="L7:L19 L22:L34 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162" priority="143">
      <formula>ISTEXT(K7)</formula>
    </cfRule>
  </conditionalFormatting>
  <conditionalFormatting sqref="L7:L19 L22:L34 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161" priority="144">
      <formula>ISTEXT(M7)</formula>
    </cfRule>
  </conditionalFormatting>
  <conditionalFormatting sqref="K7:K19 K22:K34 K37:K49 K52:K64 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11160" priority="145">
      <formula>ISTEXT(I7)</formula>
    </cfRule>
  </conditionalFormatting>
  <conditionalFormatting sqref="M7:M19 M22:M34 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159" priority="146">
      <formula>ISTEXT(L7)</formula>
    </cfRule>
  </conditionalFormatting>
  <conditionalFormatting sqref="N7 N22 N37 N52 N67 N82 N98 N113 N133 N153 N173 N193 N213 N233 N253 N273 N293 N313 N333 N353 N373 N393 N413 N433 N453 N473 N493 N513 N533 N553 N573 N593 N613">
    <cfRule type="expression" dxfId="11158" priority="147">
      <formula>ISTEXT(M7)</formula>
    </cfRule>
  </conditionalFormatting>
  <conditionalFormatting sqref="N7 N22 N37 N52 N67 N82 N98 N113 N133 N153 N173 N193 N213 N233 N253 N273 N293 N313 N333 N353 N373 N393 N413 N433 N453 N473 N493 N513 N533 N553 N573 N593 N613">
    <cfRule type="expression" dxfId="11157" priority="148">
      <formula>ISTEXT(P7)</formula>
    </cfRule>
  </conditionalFormatting>
  <conditionalFormatting sqref="N8:N19 N23:N34 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156" priority="149">
      <formula>ISTEXT(M8)</formula>
    </cfRule>
  </conditionalFormatting>
  <conditionalFormatting sqref="N8:N19 N23:N34 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155" priority="150">
      <formula>ISTEXT(O8)</formula>
    </cfRule>
  </conditionalFormatting>
  <conditionalFormatting sqref="P7:S19 P22:S34 P37:S49 P52:S64 P67:S79 P82:S94 P98:S110 P113:S130 P133:S150 P153:S170 P173:S190 P193:S210 P213:S230 P233:S250 P253:S270 P273:S290 P293:S310 P313:S330 P333:S350 P353:S370 P373:S390 P393:S410 P413:S430 P433:S450 P453:S470 P473:S490 P493:S510 P513:S530 P533:S550 P553:S570 P573:S590 P593:S610 P613:S630">
    <cfRule type="expression" dxfId="11154" priority="151">
      <formula>$A7&gt;$C$2</formula>
    </cfRule>
  </conditionalFormatting>
  <conditionalFormatting sqref="R7:R19 R22:R34 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153" priority="152">
      <formula>ISTEXT(S7)</formula>
    </cfRule>
  </conditionalFormatting>
  <conditionalFormatting sqref="Q7:Q19 Q22:Q34 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152" priority="153">
      <formula>ISTEXT(P7)</formula>
    </cfRule>
  </conditionalFormatting>
  <conditionalFormatting sqref="Q7:Q19 Q22:Q34 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151" priority="154">
      <formula>ISTEXT(R7)</formula>
    </cfRule>
  </conditionalFormatting>
  <conditionalFormatting sqref="P7:P19 P22:P34 P37:P49 P52:P64 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11150" priority="155">
      <formula>ISTEXT(N7)</formula>
    </cfRule>
  </conditionalFormatting>
  <conditionalFormatting sqref="R7:R19 R22:R34 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149" priority="156">
      <formula>ISTEXT(Q7)</formula>
    </cfRule>
  </conditionalFormatting>
  <conditionalFormatting sqref="S7 S22 S37 S52 S67 S82 S98 S113 S133 S153 S173 S193 S213 S233 S253 S273 S293 S313 S333 S353 S373 S393 S413 S433 S453 S473 S493 S513 S533 S553 S573 S593 S613">
    <cfRule type="expression" dxfId="11148" priority="157">
      <formula>ISTEXT(R7)</formula>
    </cfRule>
  </conditionalFormatting>
  <conditionalFormatting sqref="S7 S22 S37 S52 S67 S82 S98 S113 S133 S153 S173 S193 S213 S233 S253 S273 S293 S313 S333 S353 S373 S393 S413 S433 S453 S473 S493 S513 S533 S553 S573 S593 S613">
    <cfRule type="expression" dxfId="11147" priority="158">
      <formula>ISTEXT(U7)</formula>
    </cfRule>
  </conditionalFormatting>
  <conditionalFormatting sqref="S8:S19 S23:S34 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146" priority="159">
      <formula>ISTEXT(R8)</formula>
    </cfRule>
  </conditionalFormatting>
  <conditionalFormatting sqref="S8:S19 S23:S34 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145" priority="160">
      <formula>ISTEXT(T8)</formula>
    </cfRule>
  </conditionalFormatting>
  <conditionalFormatting sqref="U7:X19 U22:X34 U37:X49 U52:X64 U67:X79 U82:X94 U98:X110 U113:X130 U133:X150 U153:X170 U173:X190 U193:X210 U213:X230 U233:X250 U253:X270 U273:X290 U293:X310 U313:X330 U333:X350 U353:X370 U373:X390 U393:X410 U413:X430 U433:X450 U453:X470 U473:X490 U493:X510 U513:X530 U533:X550 U553:X570 U573:X590 U593:X610 U613:X630">
    <cfRule type="expression" dxfId="11144" priority="161">
      <formula>$A7&gt;$C$2</formula>
    </cfRule>
  </conditionalFormatting>
  <conditionalFormatting sqref="W7:W19 W22:W34 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143" priority="162">
      <formula>ISTEXT(X7)</formula>
    </cfRule>
  </conditionalFormatting>
  <conditionalFormatting sqref="V7:V19 V22:V34 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142" priority="163">
      <formula>ISTEXT(U7)</formula>
    </cfRule>
  </conditionalFormatting>
  <conditionalFormatting sqref="V7:V19 V22:V34 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141" priority="164">
      <formula>ISTEXT(W7)</formula>
    </cfRule>
  </conditionalFormatting>
  <conditionalFormatting sqref="U7:U19 U22:U34 U37:U49 U52:U64 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11140" priority="165">
      <formula>ISTEXT(S7)</formula>
    </cfRule>
  </conditionalFormatting>
  <conditionalFormatting sqref="W7:W19 W22:W34 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139" priority="166">
      <formula>ISTEXT(V7)</formula>
    </cfRule>
  </conditionalFormatting>
  <conditionalFormatting sqref="X7 X22 X37 X52 X67 X82 X98 X113 X133 X153 X173 X193 X213 X233 X253 X273 X293 X313 X333 X353 X373 X393 X413 X433 X453 X473 X493 X513 X533 X553 X573 X593 X613">
    <cfRule type="expression" dxfId="11138" priority="167">
      <formula>ISTEXT(W7)</formula>
    </cfRule>
  </conditionalFormatting>
  <conditionalFormatting sqref="X7 X22 X37 X52 X67 X82 X98 X113 X133 X153 X173 X193 X213 X233 X253 X273 X293 X313 X333 X353 X373 X393 X413 X433 X453 X473 X493 X513 X533 X553 X573 X593 X613">
    <cfRule type="expression" dxfId="11137" priority="168">
      <formula>ISTEXT(#REF!)</formula>
    </cfRule>
  </conditionalFormatting>
  <conditionalFormatting sqref="X8:X19 X23:X34 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136" priority="169">
      <formula>ISTEXT(W8)</formula>
    </cfRule>
  </conditionalFormatting>
  <conditionalFormatting sqref="X8:X19 X23:X34 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135" priority="170">
      <formula>ISTEXT(Y8)</formula>
    </cfRule>
  </conditionalFormatting>
  <conditionalFormatting sqref="D22:J34 O22:O34 T22:T34 Y22:Y34 D37:D49 F37:J49 O37:O49 T37:T49 Y37:Y49 D52:D64 F52:J64 O52:O64 T52:T64 Y52:Y64 D67:D79 F67:J79 O67:O79 T67:T79 Y67:Y79 D82:D94 F82:J94 O82:O94 T82:T94 Y82:Y94 D97:D110 F97:J110 O97:O110 T97:T110 Y97:Y110 D113:D130 F113:J130 O113:O130 T113:T130 Y113:Y130 D133:D150 F133:J150 O133:O150 T133:T150 Y133:Y150 D153:D170 F153:J170 O153:O170 T153:T170 Y153:Y170 D173:D190 F173:J190 O173:O190 T173:T190 Y173:Y190 D193:D210 F193:J210 O193:O210 T193:T210 Y193:Y210 D213:D230 F213:J230 O213:O230 T213:T230 Y213:Y230 D233:D250 F233:J250 O233:O250 T233:T250 Y233:Y250 D253:D270 F253:J270 O253:O270 T253:T270 Y253:Y270 D273:D290 F273:J290 O273:O290 T273:T290 Y273:Y290 D293:D310 F293:J310 O293:O310 T293:T310 Y293:Y310 D313:D330 F313:J330 O313:O330 T313:T330 Y313:Y330 D333:D350 F333:J350 O333:O350 T333:T350 Y333:Y350 D353:D370 F353:J370 O353:O370 T353:T370 Y353:Y370 D373:D390 F373:J390 O373:O390 T373:T390 Y373:Y390 D393:D410 F393:J410 O393:O410 T393:T410 Y393:Y410 D413:D430 F413:J430 O413:O430 T413:T430 Y413:Y430 D433:D450 F433:J450 O433:O450 T433:T450 Y433:Y450 D453:D470 F453:J470 O453:O470 T453:T470 Y453:Y470 D473:D490 F473:J490 O473:O490 T473:T490 Y473:Y490 D493:D510 F493:J510 O493:O510 T493:T510 Y493:Y510 D513:D530 F513:J530 O513:O530 T513:T530 Y513:Y530 D533:D550 F533:J550 O533:O550 T533:T550 Y533:Y550 D553:D570 F553:J570 O553:O570 T553:T570 Y553:Y570 D573:D590 F573:J590 O573:O590 T573:T590 Y573:Y590 D593:D610 F593:J610 O593:O610 T593:T610 Y593:Y610 D613:D630 F613:J630 O613:O630 T613:T630 Y613:Y630">
    <cfRule type="expression" dxfId="11134" priority="171">
      <formula>$A22&gt;$C$2</formula>
    </cfRule>
  </conditionalFormatting>
  <conditionalFormatting sqref="H22:H34 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133" priority="172">
      <formula>ISTEXT(I22)</formula>
    </cfRule>
  </conditionalFormatting>
  <conditionalFormatting sqref="G22:G34 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132" priority="173">
      <formula>ISTEXT(F22)</formula>
    </cfRule>
  </conditionalFormatting>
  <conditionalFormatting sqref="G22:G34 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131" priority="174">
      <formula>ISTEXT(H22)</formula>
    </cfRule>
  </conditionalFormatting>
  <conditionalFormatting sqref="F22:F34 F37:F49 F52:F64 F67:F79 F82:F94 F97:F110 F113:F130 F133:F150 F153:F170 F173:F190 F193:F210 F213:F230 F233:F250 F253:F270 F273:F290 F293:F310 F313:F330 F333:F350 F353:F370 F373:F390 F393:F410 F413:F430 F433:F450 F453:F470 F473:F490 F493:F510 F513:F530 F533:F550 F553:F570 F573:F590 F593:F610 F613:F630">
    <cfRule type="expression" dxfId="11130" priority="175">
      <formula>ISTEXT(G22)</formula>
    </cfRule>
  </conditionalFormatting>
  <conditionalFormatting sqref="H22:H34 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129" priority="176">
      <formula>ISTEXT(G22)</formula>
    </cfRule>
  </conditionalFormatting>
  <conditionalFormatting sqref="I22:I34 I37:I49 I52:I64 I67:I79 I82:I94 I98:I110 I113:I130 I133:I150 I153:I170 I173:I190 I193:I210 I213:I230 I233:I250 I253:I270 I273:I290 I293:I310 I313:I330 I333:I350 I353:I370 I373:I390 I393:I410 I413:I430 I433:I450 I453:I470 I473:I490 I493:I510 I513:I530 I533:I550 I553:I570 I573:I590 I593:I610 I613:I630">
    <cfRule type="expression" dxfId="11128" priority="177">
      <formula>ISTEXT(Н7)</formula>
    </cfRule>
  </conditionalFormatting>
  <conditionalFormatting sqref="I22 I37 I52 I67 I82 I98 I113 I133 I153 I173 I193 I213 I233 I253 I273 I293 I313 I333 I353 I373 I393 I413 I433 I453 I473 I493 I513 I533 I553 I573 I593 I613">
    <cfRule type="expression" dxfId="11127" priority="178">
      <formula>ISTEXT(H22)</formula>
    </cfRule>
  </conditionalFormatting>
  <conditionalFormatting sqref="I22 I37 I52 I67 I82 I98 I113 I133 I153 I173 I193 I213 I233 I253 I273 I293 I313 I333 I353 I373 I393 I413 I433 I453 I473 I493 I513 I533 I553 I573 I593 I613">
    <cfRule type="expression" dxfId="11126" priority="179">
      <formula>ISTEXT(J22)</formula>
    </cfRule>
  </conditionalFormatting>
  <conditionalFormatting sqref="I23:I34 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125" priority="180">
      <formula>ISTEXT(H23)</formula>
    </cfRule>
  </conditionalFormatting>
  <conditionalFormatting sqref="I23:I34 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124" priority="181">
      <formula>ISTEXT(J23)</formula>
    </cfRule>
  </conditionalFormatting>
  <conditionalFormatting sqref="E22:E34">
    <cfRule type="cellIs" dxfId="11123" priority="182" operator="greaterThan">
      <formula>0.1</formula>
    </cfRule>
  </conditionalFormatting>
  <conditionalFormatting sqref="K22:N34 K37:N49 K52:N64 K67:N79 K82:N94 K98:N110 K113:N130 K133:N150 K153:N170 K173:N190 K193:N210 K213:N230 K233:N250 K253:N270 K273:N290 K293:N310 K313:N330 K333:N350 K353:N370 K373:N390 K393:N410 K413:N430 K433:N450 K453:N470 K473:N490 K493:N510 K513:N530 K533:N550 K553:N570 K573:N590 K593:N610 K613:N630">
    <cfRule type="expression" dxfId="11122" priority="183">
      <formula>$A22&gt;$C$2</formula>
    </cfRule>
  </conditionalFormatting>
  <conditionalFormatting sqref="M22:M34 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121" priority="184">
      <formula>ISTEXT(N22)</formula>
    </cfRule>
  </conditionalFormatting>
  <conditionalFormatting sqref="L22:L34 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120" priority="185">
      <formula>ISTEXT(K22)</formula>
    </cfRule>
  </conditionalFormatting>
  <conditionalFormatting sqref="L22:L34 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119" priority="186">
      <formula>ISTEXT(M22)</formula>
    </cfRule>
  </conditionalFormatting>
  <conditionalFormatting sqref="K22:K34 K37:K49 K52:K64 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11118" priority="187">
      <formula>ISTEXT(L22)</formula>
    </cfRule>
  </conditionalFormatting>
  <conditionalFormatting sqref="M22:M34 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117" priority="188">
      <formula>ISTEXT(L22)</formula>
    </cfRule>
  </conditionalFormatting>
  <conditionalFormatting sqref="N22:N34 N37:N49 N52:N64 N67:N79 N82:N94 N98:N110 N113:N130 N133:N150 N153:N170 N173:N190 N193:N210 N213:N230 N233:N250 N253:N270 N273:N290 N293:N310 N313:N330 N333:N350 N353:N370 N373:N390 N393:N410 N413:N430 N433:N450 N453:N470 N473:N490 N493:N510 N513:N530 N533:N550 N553:N570 N573:N590 N593:N610 N613:N630">
    <cfRule type="expression" dxfId="11116" priority="189">
      <formula>ISTEXT(Н7)</formula>
    </cfRule>
  </conditionalFormatting>
  <conditionalFormatting sqref="N22 N37 N52 N67 N82 N98 N113 N133 N153 N173 N193 N213 N233 N253 N273 N293 N313 N333 N353 N373 N393 N413 N433 N453 N473 N493 N513 N533 N553 N573 N593 N613">
    <cfRule type="expression" dxfId="11115" priority="190">
      <formula>ISTEXT(M22)</formula>
    </cfRule>
  </conditionalFormatting>
  <conditionalFormatting sqref="N22 N37 N52 N67 N82 N98 N113 N133 N153 N173 N193 N213 N233 N253 N273 N293 N313 N333 N353 N373 N393 N413 N433 N453 N473 N493 N513 N533 N553 N573 N593 N613">
    <cfRule type="expression" dxfId="11114" priority="191">
      <formula>ISTEXT(O22)</formula>
    </cfRule>
  </conditionalFormatting>
  <conditionalFormatting sqref="N23:N34 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113" priority="192">
      <formula>ISTEXT(M23)</formula>
    </cfRule>
  </conditionalFormatting>
  <conditionalFormatting sqref="N23:N34 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112" priority="193">
      <formula>ISTEXT(O23)</formula>
    </cfRule>
  </conditionalFormatting>
  <conditionalFormatting sqref="P22:S34 P37:S49 P52:S64 P67:S79 P82:S94 P98:S110 P113:S130 P133:S150 P153:S170 P173:S190 P193:S210 P213:S230 P233:S250 P253:S270 P273:S290 P293:S310 P313:S330 P333:S350 P353:S370 P373:S390 P393:S410 P413:S430 P433:S450 P453:S470 P473:S490 P493:S510 P513:S530 P533:S550 P553:S570 P573:S590 P593:S610 P613:S630">
    <cfRule type="expression" dxfId="11111" priority="194">
      <formula>$A22&gt;$C$2</formula>
    </cfRule>
  </conditionalFormatting>
  <conditionalFormatting sqref="R22:R34 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110" priority="195">
      <formula>ISTEXT(S22)</formula>
    </cfRule>
  </conditionalFormatting>
  <conditionalFormatting sqref="Q22:Q34 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109" priority="196">
      <formula>ISTEXT(P22)</formula>
    </cfRule>
  </conditionalFormatting>
  <conditionalFormatting sqref="Q22:Q34 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108" priority="197">
      <formula>ISTEXT(R22)</formula>
    </cfRule>
  </conditionalFormatting>
  <conditionalFormatting sqref="P22:P34 P37:P49 P52:P64 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11107" priority="198">
      <formula>ISTEXT(Q22)</formula>
    </cfRule>
  </conditionalFormatting>
  <conditionalFormatting sqref="R22:R34 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106" priority="199">
      <formula>ISTEXT(Q22)</formula>
    </cfRule>
  </conditionalFormatting>
  <conditionalFormatting sqref="S22:S34 S37:S49 S52:S64 S67:S79 S82:S94 S98:S110 S113:S130 S133:S150 S153:S170 S173:S190 S193:S210 S213:S230 S233:S250 S253:S270 S273:S290 S293:S310 S313:S330 S333:S350 S353:S370 S373:S390 S393:S410 S413:S430 S433:S450 S453:S470 S473:S490 S493:S510 S513:S530 S533:S550 S553:S570 S573:S590 S593:S610 S613:S630">
    <cfRule type="expression" dxfId="11105" priority="200">
      <formula>ISTEXT(Н7)</formula>
    </cfRule>
  </conditionalFormatting>
  <conditionalFormatting sqref="S22 S37 S52 S67 S82 S98 S113 S133 S153 S173 S193 S213 S233 S253 S273 S293 S313 S333 S353 S373 S393 S413 S433 S453 S473 S493 S513 S533 S553 S573 S593 S613">
    <cfRule type="expression" dxfId="11104" priority="201">
      <formula>ISTEXT(R22)</formula>
    </cfRule>
  </conditionalFormatting>
  <conditionalFormatting sqref="S22 S37 S52 S67 S82 S98 S113 S133 S153 S173 S193 S213 S233 S253 S273 S293 S313 S333 S353 S373 S393 S413 S433 S453 S473 S493 S513 S533 S553 S573 S593 S613">
    <cfRule type="expression" dxfId="11103" priority="202">
      <formula>ISTEXT(T22)</formula>
    </cfRule>
  </conditionalFormatting>
  <conditionalFormatting sqref="S23:S34 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102" priority="203">
      <formula>ISTEXT(R23)</formula>
    </cfRule>
  </conditionalFormatting>
  <conditionalFormatting sqref="S23:S34 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101" priority="204">
      <formula>ISTEXT(T23)</formula>
    </cfRule>
  </conditionalFormatting>
  <conditionalFormatting sqref="U22:X34 U37:X49 U52:X64 U67:X79 U82:X94 U98:X110 U113:X130 U133:X150 U153:X170 U173:X190 U193:X210 U213:X230 U233:X250 U253:X270 U273:X290 U293:X310 U313:X330 U333:X350 U353:X370 U373:X390 U393:X410 U413:X430 U433:X450 U453:X470 U473:X490 U493:X510 U513:X530 U533:X550 U553:X570 U573:X590 U593:X610 U613:X630">
    <cfRule type="expression" dxfId="11100" priority="205">
      <formula>$A22&gt;$C$2</formula>
    </cfRule>
  </conditionalFormatting>
  <conditionalFormatting sqref="W22:W34 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99" priority="206">
      <formula>ISTEXT(X22)</formula>
    </cfRule>
  </conditionalFormatting>
  <conditionalFormatting sqref="V22:V34 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98" priority="207">
      <formula>ISTEXT(U22)</formula>
    </cfRule>
  </conditionalFormatting>
  <conditionalFormatting sqref="V22:V34 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97" priority="208">
      <formula>ISTEXT(W22)</formula>
    </cfRule>
  </conditionalFormatting>
  <conditionalFormatting sqref="U22:U34 U37:U49 U52:U64 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11096" priority="209">
      <formula>ISTEXT(V22)</formula>
    </cfRule>
  </conditionalFormatting>
  <conditionalFormatting sqref="W22:W34 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95" priority="210">
      <formula>ISTEXT(V22)</formula>
    </cfRule>
  </conditionalFormatting>
  <conditionalFormatting sqref="X22:X34 X37:X49 X52:X64 X67:X79 X82:X94 X98:X110 X113:X130 X133:X150 X153:X170 X173:X190 X193:X210 X213:X230 X233:X250 X253:X270 X273:X290 X293:X310 X313:X330 X333:X350 X353:X370 X373:X390 X393:X410 X413:X430 X433:X450 X453:X470 X473:X490 X493:X510 X513:X530 X533:X550 X553:X570 X573:X590 X593:X610 X613:X630">
    <cfRule type="expression" dxfId="11094" priority="211">
      <formula>ISTEXT(Н7)</formula>
    </cfRule>
  </conditionalFormatting>
  <conditionalFormatting sqref="X22 X37 X52 X67 X82 X98 X113 X133 X153 X173 X193 X213 X233 X253 X273 X293 X313 X333 X353 X373 X393 X413 X433 X453 X473 X493 X513 X533 X553 X573 X593 X613">
    <cfRule type="expression" dxfId="11093" priority="212">
      <formula>ISTEXT(W22)</formula>
    </cfRule>
  </conditionalFormatting>
  <conditionalFormatting sqref="X22 X37 X52 X67 X82 X98 X113 X133 X153 X173 X193 X213 X233 X253 X273 X293 X313 X333 X353 X373 X393 X413 X433 X453 X473 X493 X513 X533 X553 X573 X593 X613">
    <cfRule type="expression" dxfId="11092" priority="213">
      <formula>ISTEXT(Y22)</formula>
    </cfRule>
  </conditionalFormatting>
  <conditionalFormatting sqref="X23:X34 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91" priority="214">
      <formula>ISTEXT(W23)</formula>
    </cfRule>
  </conditionalFormatting>
  <conditionalFormatting sqref="X23:X34 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90" priority="215">
      <formula>ISTEXT(Y23)</formula>
    </cfRule>
  </conditionalFormatting>
  <conditionalFormatting sqref="D37:J49 O37:O49 T37:T49 Y37:Y49 F52:J64 O52:O64 T52:T64 Y52:Y64 F67:J79 O67:O79 T67:T79 Y67:Y79 F82:J94 O82:O94 T82:T94 Y82:Y94 F97:J110 O97:O110 T97:T110 Y97:Y110 F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1089" priority="216">
      <formula>$A37&gt;$C$2</formula>
    </cfRule>
  </conditionalFormatting>
  <conditionalFormatting sqref="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088" priority="217">
      <formula>ISTEXT(I37)</formula>
    </cfRule>
  </conditionalFormatting>
  <conditionalFormatting sqref="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087" priority="218">
      <formula>ISTEXT(F37)</formula>
    </cfRule>
  </conditionalFormatting>
  <conditionalFormatting sqref="G37:G49 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086" priority="219">
      <formula>ISTEXT(H37)</formula>
    </cfRule>
  </conditionalFormatting>
  <conditionalFormatting sqref="F37:F49 F52:F64 F67:F79 F82:F94 F97:F110 F113:F130 F133:F150 F153:F170 F173:F190 F193:F210 F213:F230 F233:F250 F253:F270 F273:F290 F293:F310 F313:F330 F333:F350 F353:F370 F373:F390 F393:F410 F413:F430 F433:F450 F453:F470 F473:F490 F493:F510 F513:F530 F533:F550 F553:F570 F573:F590 F593:F610 F613:F630">
    <cfRule type="expression" dxfId="11085" priority="220">
      <formula>ISTEXT(G37)</formula>
    </cfRule>
  </conditionalFormatting>
  <conditionalFormatting sqref="H37:H49 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084" priority="221">
      <formula>ISTEXT(G37)</formula>
    </cfRule>
  </conditionalFormatting>
  <conditionalFormatting sqref="I37:I49 I52:I64 I67:I79 I82:I94 I98:I110 I113:I130 I133:I150 I153:I170 I173:I190 I193:I210 I213:I230 I233:I250 I253:I270 I273:I290 I293:I310 I313:I330 I333:I350 I353:I370 I373:I390 I393:I410 I413:I430 I433:I450 I453:I470 I473:I490 I493:I510 I513:I530 I533:I550 I553:I570 I573:I590 I593:I610 I613:I630">
    <cfRule type="expression" dxfId="11083" priority="222">
      <formula>ISTEXT(Н7)</formula>
    </cfRule>
  </conditionalFormatting>
  <conditionalFormatting sqref="I37 I52 I67 I82 I98 I113 I133 I153 I173 I193 I213 I233 I253 I273 I293 I313 I333 I353 I373 I393 I413 I433 I453 I473 I493 I513 I533 I553 I573 I593 I613">
    <cfRule type="expression" dxfId="11082" priority="223">
      <formula>ISTEXT(H37)</formula>
    </cfRule>
  </conditionalFormatting>
  <conditionalFormatting sqref="I37 I52 I67 I82 I98 I113 I133 I153 I173 I193 I213 I233 I253 I273 I293 I313 I333 I353 I373 I393 I413 I433 I453 I473 I493 I513 I533 I553 I573 I593 I613">
    <cfRule type="expression" dxfId="11081" priority="224">
      <formula>ISTEXT(J37)</formula>
    </cfRule>
  </conditionalFormatting>
  <conditionalFormatting sqref="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080" priority="225">
      <formula>ISTEXT(H38)</formula>
    </cfRule>
  </conditionalFormatting>
  <conditionalFormatting sqref="I38:I49 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079" priority="226">
      <formula>ISTEXT(J38)</formula>
    </cfRule>
  </conditionalFormatting>
  <conditionalFormatting sqref="E37:E49">
    <cfRule type="cellIs" dxfId="11078" priority="227" operator="greaterThan">
      <formula>0.1</formula>
    </cfRule>
  </conditionalFormatting>
  <conditionalFormatting sqref="K37:N49 K52:N64 K67:N79 K82:N94 K98:N110 K113:N130 K133:N150 K153:N170 K173:N190 K193:N210 K213:N230 K233:N250 K253:N270 K273:N290 K293:N310 K313:N330 K333:N350 K353:N370 K373:N390 K393:N410 K413:N430 K433:N450 K453:N470 K473:N490 K493:N510 K513:N530 K533:N550 K553:N570 K573:N590 K593:N610 K613:N630">
    <cfRule type="expression" dxfId="11077" priority="228">
      <formula>$A37&gt;$C$2</formula>
    </cfRule>
  </conditionalFormatting>
  <conditionalFormatting sqref="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076" priority="229">
      <formula>ISTEXT(N37)</formula>
    </cfRule>
  </conditionalFormatting>
  <conditionalFormatting sqref="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075" priority="230">
      <formula>ISTEXT(K37)</formula>
    </cfRule>
  </conditionalFormatting>
  <conditionalFormatting sqref="L37:L49 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074" priority="231">
      <formula>ISTEXT(M37)</formula>
    </cfRule>
  </conditionalFormatting>
  <conditionalFormatting sqref="K37:K49 K52:K64 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11073" priority="232">
      <formula>ISTEXT(L37)</formula>
    </cfRule>
  </conditionalFormatting>
  <conditionalFormatting sqref="M37:M49 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072" priority="233">
      <formula>ISTEXT(L37)</formula>
    </cfRule>
  </conditionalFormatting>
  <conditionalFormatting sqref="N37:N49 N52:N64 N67:N79 N82:N94 N98:N110 N113:N130 N133:N150 N153:N170 N173:N190 N193:N210 N213:N230 N233:N250 N253:N270 N273:N290 N293:N310 N313:N330 N333:N350 N353:N370 N373:N390 N393:N410 N413:N430 N433:N450 N453:N470 N473:N490 N493:N510 N513:N530 N533:N550 N553:N570 N573:N590 N593:N610 N613:N630">
    <cfRule type="expression" dxfId="11071" priority="234">
      <formula>ISTEXT(Н7)</formula>
    </cfRule>
  </conditionalFormatting>
  <conditionalFormatting sqref="N37 N52 N67 N82 N98 N113 N133 N153 N173 N193 N213 N233 N253 N273 N293 N313 N333 N353 N373 N393 N413 N433 N453 N473 N493 N513 N533 N553 N573 N593 N613">
    <cfRule type="expression" dxfId="11070" priority="235">
      <formula>ISTEXT(M37)</formula>
    </cfRule>
  </conditionalFormatting>
  <conditionalFormatting sqref="N37 N52 N67 N82 N98 N113 N133 N153 N173 N193 N213 N233 N253 N273 N293 N313 N333 N353 N373 N393 N413 N433 N453 N473 N493 N513 N533 N553 N573 N593 N613">
    <cfRule type="expression" dxfId="11069" priority="236">
      <formula>ISTEXT(O37)</formula>
    </cfRule>
  </conditionalFormatting>
  <conditionalFormatting sqref="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068" priority="237">
      <formula>ISTEXT(M38)</formula>
    </cfRule>
  </conditionalFormatting>
  <conditionalFormatting sqref="N38:N49 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067" priority="238">
      <formula>ISTEXT(O38)</formula>
    </cfRule>
  </conditionalFormatting>
  <conditionalFormatting sqref="P37:S49 P52:S64 P67:S79 P82:S94 P98:S110 P113:S130 P133:S150 P153:S170 P173:S190 P193:S210 P213:S230 P233:S250 P253:S270 P273:S290 P293:S310 P313:S330 P333:S350 P353:S370 P373:S390 P393:S410 P413:S430 P433:S450 P453:S470 P473:S490 P493:S510 P513:S530 P533:S550 P553:S570 P573:S590 P593:S610 P613:S630">
    <cfRule type="expression" dxfId="11066" priority="239">
      <formula>$A37&gt;$C$2</formula>
    </cfRule>
  </conditionalFormatting>
  <conditionalFormatting sqref="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065" priority="240">
      <formula>ISTEXT(S37)</formula>
    </cfRule>
  </conditionalFormatting>
  <conditionalFormatting sqref="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064" priority="241">
      <formula>ISTEXT(P37)</formula>
    </cfRule>
  </conditionalFormatting>
  <conditionalFormatting sqref="Q37:Q49 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063" priority="242">
      <formula>ISTEXT(R37)</formula>
    </cfRule>
  </conditionalFormatting>
  <conditionalFormatting sqref="P37:P49 P52:P64 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11062" priority="243">
      <formula>ISTEXT(Q37)</formula>
    </cfRule>
  </conditionalFormatting>
  <conditionalFormatting sqref="R37:R49 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061" priority="244">
      <formula>ISTEXT(Q37)</formula>
    </cfRule>
  </conditionalFormatting>
  <conditionalFormatting sqref="S37:S49 S52:S64 S67:S79 S82:S94 S98:S110 S113:S130 S133:S150 S153:S170 S173:S190 S193:S210 S213:S230 S233:S250 S253:S270 S273:S290 S293:S310 S313:S330 S333:S350 S353:S370 S373:S390 S393:S410 S413:S430 S433:S450 S453:S470 S473:S490 S493:S510 S513:S530 S533:S550 S553:S570 S573:S590 S593:S610 S613:S630">
    <cfRule type="expression" dxfId="11060" priority="245">
      <formula>ISTEXT(Н7)</formula>
    </cfRule>
  </conditionalFormatting>
  <conditionalFormatting sqref="S37 S52 S67 S82 S98 S113 S133 S153 S173 S193 S213 S233 S253 S273 S293 S313 S333 S353 S373 S393 S413 S433 S453 S473 S493 S513 S533 S553 S573 S593 S613">
    <cfRule type="expression" dxfId="11059" priority="246">
      <formula>ISTEXT(R37)</formula>
    </cfRule>
  </conditionalFormatting>
  <conditionalFormatting sqref="S37 S52 S67 S82 S98 S113 S133 S153 S173 S193 S213 S233 S253 S273 S293 S313 S333 S353 S373 S393 S413 S433 S453 S473 S493 S513 S533 S553 S573 S593 S613">
    <cfRule type="expression" dxfId="11058" priority="247">
      <formula>ISTEXT(T37)</formula>
    </cfRule>
  </conditionalFormatting>
  <conditionalFormatting sqref="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057" priority="248">
      <formula>ISTEXT(R38)</formula>
    </cfRule>
  </conditionalFormatting>
  <conditionalFormatting sqref="S38:S49 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056" priority="249">
      <formula>ISTEXT(T38)</formula>
    </cfRule>
  </conditionalFormatting>
  <conditionalFormatting sqref="U37:X49 U52:X64 U67:X79 U82:X94 U98:X110 U113:X130 U133:X150 U153:X170 U173:X190 U193:X210 U213:X230 U233:X250 U253:X270 U273:X290 U293:X310 U313:X330 U333:X350 U353:X370 U373:X390 U393:X410 U413:X430 U433:X450 U453:X470 U473:X490 U493:X510 U513:X530 U533:X550 U553:X570 U573:X590 U593:X610 U613:X630">
    <cfRule type="expression" dxfId="11055" priority="250">
      <formula>$A37&gt;$C$2</formula>
    </cfRule>
  </conditionalFormatting>
  <conditionalFormatting sqref="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54" priority="251">
      <formula>ISTEXT(X37)</formula>
    </cfRule>
  </conditionalFormatting>
  <conditionalFormatting sqref="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53" priority="252">
      <formula>ISTEXT(U37)</formula>
    </cfRule>
  </conditionalFormatting>
  <conditionalFormatting sqref="V37:V49 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52" priority="253">
      <formula>ISTEXT(W37)</formula>
    </cfRule>
  </conditionalFormatting>
  <conditionalFormatting sqref="U37:U49 U52:U64 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11051" priority="254">
      <formula>ISTEXT(V37)</formula>
    </cfRule>
  </conditionalFormatting>
  <conditionalFormatting sqref="W37:W49 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50" priority="255">
      <formula>ISTEXT(V37)</formula>
    </cfRule>
  </conditionalFormatting>
  <conditionalFormatting sqref="X37:X49 X52:X64 X67:X79 X82:X94 X98:X110 X113:X130 X133:X150 X153:X170 X173:X190 X193:X210 X213:X230 X233:X250 X253:X270 X273:X290 X293:X310 X313:X330 X333:X350 X353:X370 X373:X390 X393:X410 X413:X430 X433:X450 X453:X470 X473:X490 X493:X510 X513:X530 X533:X550 X553:X570 X573:X590 X593:X610 X613:X630">
    <cfRule type="expression" dxfId="11049" priority="256">
      <formula>ISTEXT(Н7)</formula>
    </cfRule>
  </conditionalFormatting>
  <conditionalFormatting sqref="X37 X52 X67 X82 X98 X113 X133 X153 X173 X193 X213 X233 X253 X273 X293 X313 X333 X353 X373 X393 X413 X433 X453 X473 X493 X513 X533 X553 X573 X593 X613">
    <cfRule type="expression" dxfId="11048" priority="257">
      <formula>ISTEXT(W37)</formula>
    </cfRule>
  </conditionalFormatting>
  <conditionalFormatting sqref="X37 X52 X67 X82 X98 X113 X133 X153 X173 X193 X213 X233 X253 X273 X293 X313 X333 X353 X373 X393 X413 X433 X453 X473 X493 X513 X533 X553 X573 X593 X613">
    <cfRule type="expression" dxfId="11047" priority="258">
      <formula>ISTEXT(Y37)</formula>
    </cfRule>
  </conditionalFormatting>
  <conditionalFormatting sqref="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46" priority="259">
      <formula>ISTEXT(W38)</formula>
    </cfRule>
  </conditionalFormatting>
  <conditionalFormatting sqref="X38:X49 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45" priority="260">
      <formula>ISTEXT(Y38)</formula>
    </cfRule>
  </conditionalFormatting>
  <conditionalFormatting sqref="D52:J64 O52:O64 T52:T64 Y52:Y64 F67:J79 O67:O79 T67:T79 Y67:Y79 F82:J94 O82:O94 T82:T94 Y82:Y94 F97:J110 O97:O110 T97:T110 Y97:Y110 F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1044" priority="261">
      <formula>$A52&gt;$C$2</formula>
    </cfRule>
  </conditionalFormatting>
  <conditionalFormatting sqref="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043" priority="262">
      <formula>ISTEXT(I52)</formula>
    </cfRule>
  </conditionalFormatting>
  <conditionalFormatting sqref="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042" priority="263">
      <formula>ISTEXT(F52)</formula>
    </cfRule>
  </conditionalFormatting>
  <conditionalFormatting sqref="G52:G64 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1041" priority="264">
      <formula>ISTEXT(H52)</formula>
    </cfRule>
  </conditionalFormatting>
  <conditionalFormatting sqref="F52:F64 F67:F79 F82:F94 F97:F110 F113:F130 F133:F150 F153:F170 F173:F190 F193:F210 F213:F230 F233:F250 F253:F270 F273:F290 F293:F310 F313:F330 F333:F350 F353:F370 F373:F390 F393:F410 F413:F430 F433:F450 F453:F470 F473:F490 F493:F510 F513:F530 F533:F550 F553:F570 F573:F590 F593:F610 F613:F630">
    <cfRule type="expression" dxfId="11040" priority="265">
      <formula>ISTEXT(G52)</formula>
    </cfRule>
  </conditionalFormatting>
  <conditionalFormatting sqref="H52:H64 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1039" priority="266">
      <formula>ISTEXT(G52)</formula>
    </cfRule>
  </conditionalFormatting>
  <conditionalFormatting sqref="I52:I64 I67:I79 I82:I94 I98:I110 I113:I130 I133:I150 I153:I170 I173:I190 I193:I210 I213:I230 I233:I250 I253:I270 I273:I290 I293:I310 I313:I330 I333:I350 I353:I370 I373:I390 I393:I410 I413:I430 I433:I450 I453:I470 I473:I490 I493:I510 I513:I530 I533:I550 I553:I570 I573:I590 I593:I610 I613:I630">
    <cfRule type="expression" dxfId="11038" priority="267">
      <formula>ISTEXT(Н7)</formula>
    </cfRule>
  </conditionalFormatting>
  <conditionalFormatting sqref="I52 I67 I82 I98 I113 I133 I153 I173 I193 I213 I233 I253 I273 I293 I313 I333 I353 I373 I393 I413 I433 I453 I473 I493 I513 I533 I553 I573 I593 I613">
    <cfRule type="expression" dxfId="11037" priority="268">
      <formula>ISTEXT(H52)</formula>
    </cfRule>
  </conditionalFormatting>
  <conditionalFormatting sqref="I52 I67 I82 I98 I113 I133 I153 I173 I193 I213 I233 I253 I273 I293 I313 I333 I353 I373 I393 I413 I433 I453 I473 I493 I513 I533 I553 I573 I593 I613">
    <cfRule type="expression" dxfId="11036" priority="269">
      <formula>ISTEXT(J52)</formula>
    </cfRule>
  </conditionalFormatting>
  <conditionalFormatting sqref="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035" priority="270">
      <formula>ISTEXT(H53)</formula>
    </cfRule>
  </conditionalFormatting>
  <conditionalFormatting sqref="I53:I64 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1034" priority="271">
      <formula>ISTEXT(J53)</formula>
    </cfRule>
  </conditionalFormatting>
  <conditionalFormatting sqref="E52:E64">
    <cfRule type="cellIs" dxfId="11033" priority="272" operator="greaterThan">
      <formula>0.1</formula>
    </cfRule>
  </conditionalFormatting>
  <conditionalFormatting sqref="K52:N64 K67:N79 K82:N94 K98:N110 K113:N130 K133:N150 K153:N170 K173:N190 K193:N210 K213:N230 K233:N250 K253:N270 K273:N290 K293:N310 K313:N330 K333:N350 K353:N370 K373:N390 K393:N410 K413:N430 K433:N450 K453:N470 K473:N490 K493:N510 K513:N530 K533:N550 K553:N570 K573:N590 K593:N610 K613:N630">
    <cfRule type="expression" dxfId="11032" priority="273">
      <formula>$A52&gt;$C$2</formula>
    </cfRule>
  </conditionalFormatting>
  <conditionalFormatting sqref="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031" priority="274">
      <formula>ISTEXT(N52)</formula>
    </cfRule>
  </conditionalFormatting>
  <conditionalFormatting sqref="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030" priority="275">
      <formula>ISTEXT(K52)</formula>
    </cfRule>
  </conditionalFormatting>
  <conditionalFormatting sqref="L52:L64 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1029" priority="276">
      <formula>ISTEXT(M52)</formula>
    </cfRule>
  </conditionalFormatting>
  <conditionalFormatting sqref="K52:K64 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11028" priority="277">
      <formula>ISTEXT(L52)</formula>
    </cfRule>
  </conditionalFormatting>
  <conditionalFormatting sqref="M52:M64 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1027" priority="278">
      <formula>ISTEXT(L52)</formula>
    </cfRule>
  </conditionalFormatting>
  <conditionalFormatting sqref="N52:N64 N67:N79 N82:N94 N98:N110 N113:N130 N133:N150 N153:N170 N173:N190 N193:N210 N213:N230 N233:N250 N253:N270 N273:N290 N293:N310 N313:N330 N333:N350 N353:N370 N373:N390 N393:N410 N413:N430 N433:N450 N453:N470 N473:N490 N493:N510 N513:N530 N533:N550 N553:N570 N573:N590 N593:N610 N613:N630">
    <cfRule type="expression" dxfId="11026" priority="279">
      <formula>ISTEXT(Н7)</formula>
    </cfRule>
  </conditionalFormatting>
  <conditionalFormatting sqref="N52 N67 N82 N98 N113 N133 N153 N173 N193 N213 N233 N253 N273 N293 N313 N333 N353 N373 N393 N413 N433 N453 N473 N493 N513 N533 N553 N573 N593 N613">
    <cfRule type="expression" dxfId="11025" priority="280">
      <formula>ISTEXT(M52)</formula>
    </cfRule>
  </conditionalFormatting>
  <conditionalFormatting sqref="N52 N67 N82 N98 N113 N133 N153 N173 N193 N213 N233 N253 N273 N293 N313 N333 N353 N373 N393 N413 N433 N453 N473 N493 N513 N533 N553 N573 N593 N613">
    <cfRule type="expression" dxfId="11024" priority="281">
      <formula>ISTEXT(O52)</formula>
    </cfRule>
  </conditionalFormatting>
  <conditionalFormatting sqref="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023" priority="282">
      <formula>ISTEXT(M53)</formula>
    </cfRule>
  </conditionalFormatting>
  <conditionalFormatting sqref="N53:N64 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1022" priority="283">
      <formula>ISTEXT(O53)</formula>
    </cfRule>
  </conditionalFormatting>
  <conditionalFormatting sqref="P52:S64 P67:S79 P82:S94 P98:S110 P113:S130 P133:S150 P153:S170 P173:S190 P193:S210 P213:S230 P233:S250 P253:S270 P273:S290 P293:S310 P313:S330 P333:S350 P353:S370 P373:S390 P393:S410 P413:S430 P433:S450 P453:S470 P473:S490 P493:S510 P513:S530 P533:S550 P553:S570 P573:S590 P593:S610 P613:S630">
    <cfRule type="expression" dxfId="11021" priority="284">
      <formula>$A52&gt;$C$2</formula>
    </cfRule>
  </conditionalFormatting>
  <conditionalFormatting sqref="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020" priority="285">
      <formula>ISTEXT(S52)</formula>
    </cfRule>
  </conditionalFormatting>
  <conditionalFormatting sqref="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019" priority="286">
      <formula>ISTEXT(P52)</formula>
    </cfRule>
  </conditionalFormatting>
  <conditionalFormatting sqref="Q52:Q64 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1018" priority="287">
      <formula>ISTEXT(R52)</formula>
    </cfRule>
  </conditionalFormatting>
  <conditionalFormatting sqref="P52:P64 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11017" priority="288">
      <formula>ISTEXT(Q52)</formula>
    </cfRule>
  </conditionalFormatting>
  <conditionalFormatting sqref="R52:R64 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1016" priority="289">
      <formula>ISTEXT(Q52)</formula>
    </cfRule>
  </conditionalFormatting>
  <conditionalFormatting sqref="S52:S64 S67:S79 S82:S94 S98:S110 S113:S130 S133:S150 S153:S170 S173:S190 S193:S210 S213:S230 S233:S250 S253:S270 S273:S290 S293:S310 S313:S330 S333:S350 S353:S370 S373:S390 S393:S410 S413:S430 S433:S450 S453:S470 S473:S490 S493:S510 S513:S530 S533:S550 S553:S570 S573:S590 S593:S610 S613:S630">
    <cfRule type="expression" dxfId="11015" priority="290">
      <formula>ISTEXT(Н7)</formula>
    </cfRule>
  </conditionalFormatting>
  <conditionalFormatting sqref="S52 S67 S82 S98 S113 S133 S153 S173 S193 S213 S233 S253 S273 S293 S313 S333 S353 S373 S393 S413 S433 S453 S473 S493 S513 S533 S553 S573 S593 S613">
    <cfRule type="expression" dxfId="11014" priority="291">
      <formula>ISTEXT(R52)</formula>
    </cfRule>
  </conditionalFormatting>
  <conditionalFormatting sqref="S52 S67 S82 S98 S113 S133 S153 S173 S193 S213 S233 S253 S273 S293 S313 S333 S353 S373 S393 S413 S433 S453 S473 S493 S513 S533 S553 S573 S593 S613">
    <cfRule type="expression" dxfId="11013" priority="292">
      <formula>ISTEXT(T52)</formula>
    </cfRule>
  </conditionalFormatting>
  <conditionalFormatting sqref="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012" priority="293">
      <formula>ISTEXT(R53)</formula>
    </cfRule>
  </conditionalFormatting>
  <conditionalFormatting sqref="S53:S64 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1011" priority="294">
      <formula>ISTEXT(T53)</formula>
    </cfRule>
  </conditionalFormatting>
  <conditionalFormatting sqref="U52:X64 U67:X79 U82:X94 U98:X110 U113:X130 U133:X150 U153:X170 U173:X190 U193:X210 U213:X230 U233:X250 U253:X270 U273:X290 U293:X310 U313:X330 U333:X350 U353:X370 U373:X390 U393:X410 U413:X430 U433:X450 U453:X470 U473:X490 U493:X510 U513:X530 U533:X550 U553:X570 U573:X590 U593:X610 U613:X630">
    <cfRule type="expression" dxfId="11010" priority="295">
      <formula>$A52&gt;$C$2</formula>
    </cfRule>
  </conditionalFormatting>
  <conditionalFormatting sqref="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09" priority="296">
      <formula>ISTEXT(X52)</formula>
    </cfRule>
  </conditionalFormatting>
  <conditionalFormatting sqref="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08" priority="297">
      <formula>ISTEXT(U52)</formula>
    </cfRule>
  </conditionalFormatting>
  <conditionalFormatting sqref="V52:V64 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1007" priority="298">
      <formula>ISTEXT(W52)</formula>
    </cfRule>
  </conditionalFormatting>
  <conditionalFormatting sqref="U52:U64 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11006" priority="299">
      <formula>ISTEXT(V52)</formula>
    </cfRule>
  </conditionalFormatting>
  <conditionalFormatting sqref="W52:W64 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1005" priority="300">
      <formula>ISTEXT(V52)</formula>
    </cfRule>
  </conditionalFormatting>
  <conditionalFormatting sqref="X52:X64 X67:X79 X82:X94 X98:X110 X113:X130 X133:X150 X153:X170 X173:X190 X193:X210 X213:X230 X233:X250 X253:X270 X273:X290 X293:X310 X313:X330 X333:X350 X353:X370 X373:X390 X393:X410 X413:X430 X433:X450 X453:X470 X473:X490 X493:X510 X513:X530 X533:X550 X553:X570 X573:X590 X593:X610 X613:X630">
    <cfRule type="expression" dxfId="11004" priority="301">
      <formula>ISTEXT(Н7)</formula>
    </cfRule>
  </conditionalFormatting>
  <conditionalFormatting sqref="X52 X67 X82 X98 X113 X133 X153 X173 X193 X213 X233 X253 X273 X293 X313 X333 X353 X373 X393 X413 X433 X453 X473 X493 X513 X533 X553 X573 X593 X613">
    <cfRule type="expression" dxfId="11003" priority="302">
      <formula>ISTEXT(W52)</formula>
    </cfRule>
  </conditionalFormatting>
  <conditionalFormatting sqref="X52 X67 X82 X98 X113 X133 X153 X173 X193 X213 X233 X253 X273 X293 X313 X333 X353 X373 X393 X413 X433 X453 X473 X493 X513 X533 X553 X573 X593 X613">
    <cfRule type="expression" dxfId="11002" priority="303">
      <formula>ISTEXT(Y52)</formula>
    </cfRule>
  </conditionalFormatting>
  <conditionalFormatting sqref="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01" priority="304">
      <formula>ISTEXT(W53)</formula>
    </cfRule>
  </conditionalFormatting>
  <conditionalFormatting sqref="X53:X64 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1000" priority="305">
      <formula>ISTEXT(Y53)</formula>
    </cfRule>
  </conditionalFormatting>
  <conditionalFormatting sqref="D67:J79 O67:O79 T67:T79 Y67:Y79 F82:J94 O82:O94 T82:T94 Y82:Y94 F97:J110 O97:O110 T97:T110 Y97:Y110 F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999" priority="306">
      <formula>$A67&gt;$C$2</formula>
    </cfRule>
  </conditionalFormatting>
  <conditionalFormatting sqref="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0998" priority="307">
      <formula>ISTEXT(I67)</formula>
    </cfRule>
  </conditionalFormatting>
  <conditionalFormatting sqref="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0997" priority="308">
      <formula>ISTEXT(F67)</formula>
    </cfRule>
  </conditionalFormatting>
  <conditionalFormatting sqref="G67:G79 G82:G94 G98:G110 G113:G130 G133:G150 G153:G170 G173:G190 G193:G210 G213:G230 G233:G250 G253:G270 G273:G290 G293:G310 G313:G330 G333:G350 G353:G370 G373:G390 G393:G410 G413:G430 G433:G450 G453:G470 G473:G490 G493:G510 G513:G530 G533:G550 G553:G570 G573:G590 G593:G610 G613:G630">
    <cfRule type="expression" dxfId="10996" priority="309">
      <formula>ISTEXT(H67)</formula>
    </cfRule>
  </conditionalFormatting>
  <conditionalFormatting sqref="F67:F79 F82:F94 F97:F110 F113:F130 F133:F150 F153:F170 F173:F190 F193:F210 F213:F230 F233:F250 F253:F270 F273:F290 F293:F310 F313:F330 F333:F350 F353:F370 F373:F390 F393:F410 F413:F430 F433:F450 F453:F470 F473:F490 F493:F510 F513:F530 F533:F550 F553:F570 F573:F590 F593:F610 F613:F630">
    <cfRule type="expression" dxfId="10995" priority="310">
      <formula>ISTEXT(G67)</formula>
    </cfRule>
  </conditionalFormatting>
  <conditionalFormatting sqref="H67:H79 H82:H94 H98:H110 H113:H130 H133:H150 H153:H170 H173:H190 H193:H210 H213:H230 H233:H250 H253:H270 H273:H290 H293:H310 H313:H330 H333:H350 H353:H370 H373:H390 H393:H410 H413:H430 H433:H450 H453:H470 H473:H490 H493:H510 H513:H530 H533:H550 H553:H570 H573:H590 H593:H610 H613:H630">
    <cfRule type="expression" dxfId="10994" priority="311">
      <formula>ISTEXT(G67)</formula>
    </cfRule>
  </conditionalFormatting>
  <conditionalFormatting sqref="I67:I79 I82:I94 I98:I110 I113:I130 I133:I150 I153:I170 I173:I190 I193:I210 I213:I230 I233:I250 I253:I270 I273:I290 I293:I310 I313:I330 I333:I350 I353:I370 I373:I390 I393:I410 I413:I430 I433:I450 I453:I470 I473:I490 I493:I510 I513:I530 I533:I550 I553:I570 I573:I590 I593:I610 I613:I630">
    <cfRule type="expression" dxfId="10993" priority="312">
      <formula>ISTEXT(Н7)</formula>
    </cfRule>
  </conditionalFormatting>
  <conditionalFormatting sqref="I67 I82 I98 I113 I133 I153 I173 I193 I213 I233 I253 I273 I293 I313 I333 I353 I373 I393 I413 I433 I453 I473 I493 I513 I533 I553 I573 I593 I613">
    <cfRule type="expression" dxfId="10992" priority="313">
      <formula>ISTEXT(H67)</formula>
    </cfRule>
  </conditionalFormatting>
  <conditionalFormatting sqref="I67 I82 I98 I113 I133 I153 I173 I193 I213 I233 I253 I273 I293 I313 I333 I353 I373 I393 I413 I433 I453 I473 I493 I513 I533 I553 I573 I593 I613">
    <cfRule type="expression" dxfId="10991" priority="314">
      <formula>ISTEXT(J67)</formula>
    </cfRule>
  </conditionalFormatting>
  <conditionalFormatting sqref="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0990" priority="315">
      <formula>ISTEXT(H68)</formula>
    </cfRule>
  </conditionalFormatting>
  <conditionalFormatting sqref="I68:I79 I83:I94 I98:I110 I114:I130 I134:I150 I154:I170 I174:I190 I194:I210 I214:I230 I234:I250 I254:I270 I274:I290 I294:I310 I314:I330 I334:I350 I354:I370 I374:I390 I394:I410 I414:I430 I434:I450 I454:I470 I474:I490 I494:I510 I514:I530 I534:I550 I554:I570 I574:I590 I594:I610 I614:I630">
    <cfRule type="expression" dxfId="10989" priority="316">
      <formula>ISTEXT(J68)</formula>
    </cfRule>
  </conditionalFormatting>
  <conditionalFormatting sqref="E67:E78">
    <cfRule type="cellIs" dxfId="10988" priority="317" operator="greaterThan">
      <formula>0.1</formula>
    </cfRule>
  </conditionalFormatting>
  <conditionalFormatting sqref="K67:N79 K82:N94 K98:N110 K113:N130 K133:N150 K153:N170 K173:N190 K193:N210 K213:N230 K233:N250 K253:N270 K273:N290 K293:N310 K313:N330 K333:N350 K353:N370 K373:N390 K393:N410 K413:N430 K433:N450 K453:N470 K473:N490 K493:N510 K513:N530 K533:N550 K553:N570 K573:N590 K593:N610 K613:N630">
    <cfRule type="expression" dxfId="10987" priority="318">
      <formula>$A67&gt;$C$2</formula>
    </cfRule>
  </conditionalFormatting>
  <conditionalFormatting sqref="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0986" priority="319">
      <formula>ISTEXT(N67)</formula>
    </cfRule>
  </conditionalFormatting>
  <conditionalFormatting sqref="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0985" priority="320">
      <formula>ISTEXT(K67)</formula>
    </cfRule>
  </conditionalFormatting>
  <conditionalFormatting sqref="L67:L79 L82:L94 L98:L110 L113:L130 L133:L150 L153:L170 L173:L190 L193:L210 L213:L230 L233:L250 L253:L270 L273:L290 L293:L310 L313:L330 L333:L350 L353:L370 L373:L390 L393:L410 L413:L430 L433:L450 L453:L470 L473:L490 L493:L510 L513:L530 L533:L550 L553:L570 L573:L590 L593:L610 L613:L630">
    <cfRule type="expression" dxfId="10984" priority="321">
      <formula>ISTEXT(M67)</formula>
    </cfRule>
  </conditionalFormatting>
  <conditionalFormatting sqref="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10983" priority="322">
      <formula>ISTEXT(L67)</formula>
    </cfRule>
  </conditionalFormatting>
  <conditionalFormatting sqref="M67:M79 M82:M94 M98:M110 M113:M130 M133:M150 M153:M170 M173:M190 M193:M210 M213:M230 M233:M250 M253:M270 M273:M290 M293:M310 M313:M330 M333:M350 M353:M370 M373:M390 M393:M410 M413:M430 M433:M450 M453:M470 M473:M490 M493:M510 M513:M530 M533:M550 M553:M570 M573:M590 M593:M610 M613:M630">
    <cfRule type="expression" dxfId="10982" priority="323">
      <formula>ISTEXT(L67)</formula>
    </cfRule>
  </conditionalFormatting>
  <conditionalFormatting sqref="N67:N79 N82:N94 N98:N110 N113:N130 N133:N150 N153:N170 N173:N190 N193:N210 N213:N230 N233:N250 N253:N270 N273:N290 N293:N310 N313:N330 N333:N350 N353:N370 N373:N390 N393:N410 N413:N430 N433:N450 N453:N470 N473:N490 N493:N510 N513:N530 N533:N550 N553:N570 N573:N590 N593:N610 N613:N630">
    <cfRule type="expression" dxfId="10981" priority="324">
      <formula>ISTEXT(Н7)</formula>
    </cfRule>
  </conditionalFormatting>
  <conditionalFormatting sqref="N67 N82 N98 N113 N133 N153 N173 N193 N213 N233 N253 N273 N293 N313 N333 N353 N373 N393 N413 N433 N453 N473 N493 N513 N533 N553 N573 N593 N613">
    <cfRule type="expression" dxfId="10980" priority="325">
      <formula>ISTEXT(M67)</formula>
    </cfRule>
  </conditionalFormatting>
  <conditionalFormatting sqref="N67 N82 N98 N113 N133 N153 N173 N193 N213 N233 N253 N273 N293 N313 N333 N353 N373 N393 N413 N433 N453 N473 N493 N513 N533 N553 N573 N593 N613">
    <cfRule type="expression" dxfId="10979" priority="326">
      <formula>ISTEXT(O67)</formula>
    </cfRule>
  </conditionalFormatting>
  <conditionalFormatting sqref="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0978" priority="327">
      <formula>ISTEXT(M68)</formula>
    </cfRule>
  </conditionalFormatting>
  <conditionalFormatting sqref="N68:N79 N83:N94 N98:N110 N114:N130 N134:N150 N154:N170 N174:N190 N194:N210 N214:N230 N234:N250 N254:N270 N274:N290 N294:N310 N314:N330 N334:N350 N354:N370 N374:N390 N394:N410 N414:N430 N434:N450 N454:N470 N474:N490 N494:N510 N514:N530 N534:N550 N554:N570 N574:N590 N594:N610 N614:N630">
    <cfRule type="expression" dxfId="10977" priority="328">
      <formula>ISTEXT(O68)</formula>
    </cfRule>
  </conditionalFormatting>
  <conditionalFormatting sqref="P67:S79 P82:S94 P98:S110 P113:S130 P133:S150 P153:S170 P173:S190 P193:S210 P213:S230 P233:S250 P253:S270 P273:S290 P293:S310 P313:S330 P333:S350 P353:S370 P373:S390 P393:S410 P413:S430 P433:S450 P453:S470 P473:S490 P493:S510 P513:S530 P533:S550 P553:S570 P573:S590 P593:S610 P613:S630">
    <cfRule type="expression" dxfId="10976" priority="329">
      <formula>$A67&gt;$C$2</formula>
    </cfRule>
  </conditionalFormatting>
  <conditionalFormatting sqref="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0975" priority="330">
      <formula>ISTEXT(S67)</formula>
    </cfRule>
  </conditionalFormatting>
  <conditionalFormatting sqref="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0974" priority="331">
      <formula>ISTEXT(P67)</formula>
    </cfRule>
  </conditionalFormatting>
  <conditionalFormatting sqref="Q67:Q79 Q82:Q94 Q98:Q110 Q113:Q130 Q133:Q150 Q153:Q170 Q173:Q190 Q193:Q210 Q213:Q230 Q233:Q250 Q253:Q270 Q273:Q290 Q293:Q310 Q313:Q330 Q333:Q350 Q353:Q370 Q373:Q390 Q393:Q410 Q413:Q430 Q433:Q450 Q453:Q470 Q473:Q490 Q493:Q510 Q513:Q530 Q533:Q550 Q553:Q570 Q573:Q590 Q593:Q610 Q613:Q630">
    <cfRule type="expression" dxfId="10973" priority="332">
      <formula>ISTEXT(R67)</formula>
    </cfRule>
  </conditionalFormatting>
  <conditionalFormatting sqref="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10972" priority="333">
      <formula>ISTEXT(Q67)</formula>
    </cfRule>
  </conditionalFormatting>
  <conditionalFormatting sqref="R67:R79 R82:R94 R98:R110 R113:R130 R133:R150 R153:R170 R173:R190 R193:R210 R213:R230 R233:R250 R253:R270 R273:R290 R293:R310 R313:R330 R333:R350 R353:R370 R373:R390 R393:R410 R413:R430 R433:R450 R453:R470 R473:R490 R493:R510 R513:R530 R533:R550 R553:R570 R573:R590 R593:R610 R613:R630">
    <cfRule type="expression" dxfId="10971" priority="334">
      <formula>ISTEXT(Q67)</formula>
    </cfRule>
  </conditionalFormatting>
  <conditionalFormatting sqref="S67:S79 S82:S94 S98:S110 S113:S130 S133:S150 S153:S170 S173:S190 S193:S210 S213:S230 S233:S250 S253:S270 S273:S290 S293:S310 S313:S330 S333:S350 S353:S370 S373:S390 S393:S410 S413:S430 S433:S450 S453:S470 S473:S490 S493:S510 S513:S530 S533:S550 S553:S570 S573:S590 S593:S610 S613:S630">
    <cfRule type="expression" dxfId="10970" priority="335">
      <formula>ISTEXT(Н7)</formula>
    </cfRule>
  </conditionalFormatting>
  <conditionalFormatting sqref="S67 S82 S98 S113 S133 S153 S173 S193 S213 S233 S253 S273 S293 S313 S333 S353 S373 S393 S413 S433 S453 S473 S493 S513 S533 S553 S573 S593 S613">
    <cfRule type="expression" dxfId="10969" priority="336">
      <formula>ISTEXT(R67)</formula>
    </cfRule>
  </conditionalFormatting>
  <conditionalFormatting sqref="S67 S82 S98 S113 S133 S153 S173 S193 S213 S233 S253 S273 S293 S313 S333 S353 S373 S393 S413 S433 S453 S473 S493 S513 S533 S553 S573 S593 S613">
    <cfRule type="expression" dxfId="10968" priority="337">
      <formula>ISTEXT(T67)</formula>
    </cfRule>
  </conditionalFormatting>
  <conditionalFormatting sqref="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0967" priority="338">
      <formula>ISTEXT(R68)</formula>
    </cfRule>
  </conditionalFormatting>
  <conditionalFormatting sqref="S68:S79 S83:S94 S98:S110 S114:S130 S134:S150 S154:S170 S174:S190 S194:S210 S214:S230 S234:S250 S254:S270 S274:S290 S294:S310 S314:S330 S334:S350 S354:S370 S374:S390 S394:S410 S414:S430 S434:S450 S454:S470 S474:S490 S494:S510 S514:S530 S534:S550 S554:S570 S574:S590 S594:S610 S614:S630">
    <cfRule type="expression" dxfId="10966" priority="339">
      <formula>ISTEXT(T68)</formula>
    </cfRule>
  </conditionalFormatting>
  <conditionalFormatting sqref="U67:X79 U82:X94 U98:X110 U113:X130 U133:X150 U153:X170 U173:X190 U193:X210 U213:X230 U233:X250 U253:X270 U273:X290 U293:X310 U313:X330 U333:X350 U353:X370 U373:X390 U393:X410 U413:X430 U433:X450 U453:X470 U473:X490 U493:X510 U513:X530 U533:X550 U553:X570 U573:X590 U593:X610 U613:X630">
    <cfRule type="expression" dxfId="10965" priority="340">
      <formula>$A67&gt;$C$2</formula>
    </cfRule>
  </conditionalFormatting>
  <conditionalFormatting sqref="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0964" priority="341">
      <formula>ISTEXT(X67)</formula>
    </cfRule>
  </conditionalFormatting>
  <conditionalFormatting sqref="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0963" priority="342">
      <formula>ISTEXT(U67)</formula>
    </cfRule>
  </conditionalFormatting>
  <conditionalFormatting sqref="V67:V79 V82:V94 V98:V110 V113:V130 V133:V150 V153:V170 V173:V190 V193:V210 V213:V230 V233:V250 V253:V270 V273:V290 V293:V310 V313:V330 V333:V350 V353:V370 V373:V390 V393:V410 V413:V430 V433:V450 V453:V470 V473:V490 V493:V510 V513:V530 V533:V550 V553:V570 V573:V590 V593:V610 V613:V630">
    <cfRule type="expression" dxfId="10962" priority="343">
      <formula>ISTEXT(W67)</formula>
    </cfRule>
  </conditionalFormatting>
  <conditionalFormatting sqref="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10961" priority="344">
      <formula>ISTEXT(V67)</formula>
    </cfRule>
  </conditionalFormatting>
  <conditionalFormatting sqref="W67:W79 W82:W94 W98:W110 W113:W130 W133:W150 W153:W170 W173:W190 W193:W210 W213:W230 W233:W250 W253:W270 W273:W290 W293:W310 W313:W330 W333:W350 W353:W370 W373:W390 W393:W410 W413:W430 W433:W450 W453:W470 W473:W490 W493:W510 W513:W530 W533:W550 W553:W570 W573:W590 W593:W610 W613:W630">
    <cfRule type="expression" dxfId="10960" priority="345">
      <formula>ISTEXT(V67)</formula>
    </cfRule>
  </conditionalFormatting>
  <conditionalFormatting sqref="X67:X79 X82:X94 X98:X110 X113:X130 X133:X150 X153:X170 X173:X190 X193:X210 X213:X230 X233:X250 X253:X270 X273:X290 X293:X310 X313:X330 X333:X350 X353:X370 X373:X390 X393:X410 X413:X430 X433:X450 X453:X470 X473:X490 X493:X510 X513:X530 X533:X550 X553:X570 X573:X590 X593:X610 X613:X630">
    <cfRule type="expression" dxfId="10959" priority="346">
      <formula>ISTEXT(Н7)</formula>
    </cfRule>
  </conditionalFormatting>
  <conditionalFormatting sqref="X67 X82 X98 X113 X133 X153 X173 X193 X213 X233 X253 X273 X293 X313 X333 X353 X373 X393 X413 X433 X453 X473 X493 X513 X533 X553 X573 X593 X613">
    <cfRule type="expression" dxfId="10958" priority="347">
      <formula>ISTEXT(W67)</formula>
    </cfRule>
  </conditionalFormatting>
  <conditionalFormatting sqref="X67 X82 X98 X113 X133 X153 X173 X193 X213 X233 X253 X273 X293 X313 X333 X353 X373 X393 X413 X433 X453 X473 X493 X513 X533 X553 X573 X593 X613">
    <cfRule type="expression" dxfId="10957" priority="348">
      <formula>ISTEXT(Y67)</formula>
    </cfRule>
  </conditionalFormatting>
  <conditionalFormatting sqref="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0956" priority="349">
      <formula>ISTEXT(W68)</formula>
    </cfRule>
  </conditionalFormatting>
  <conditionalFormatting sqref="X68:X79 X83:X94 X98:X110 X114:X130 X134:X150 X154:X170 X174:X190 X194:X210 X214:X230 X234:X250 X254:X270 X274:X290 X294:X310 X314:X330 X334:X350 X354:X370 X374:X390 X394:X410 X414:X430 X434:X450 X454:X470 X474:X490 X494:X510 X514:X530 X534:X550 X554:X570 X574:X590 X594:X610 X614:X630">
    <cfRule type="expression" dxfId="10955" priority="350">
      <formula>ISTEXT(Y68)</formula>
    </cfRule>
  </conditionalFormatting>
  <conditionalFormatting sqref="D82:J94 O82:O94 T82:T94 Y82:Y94 F97:J110 O97:O110 T97:T110 Y97:Y110 D98:E110 F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954" priority="351">
      <formula>$A82&gt;$C$2</formula>
    </cfRule>
  </conditionalFormatting>
  <conditionalFormatting sqref="H82:H94 H98:H110 H113:H130 H133:H150 H153:H170 H173:H190 H193:H210 H213:H230 H233:H250 H253:H270 H273:H290 H293:H310 H313:H330 H333:H350 H353:H370 H373:H390 H393:H410 H413:H430 H433:H450 H453:H470 H473:H490 H493:H510 H513:H530 H533:H550 H553:H570 H573:H590 H593:H610 H613:H630">
    <cfRule type="expression" dxfId="10953" priority="352">
      <formula>ISTEXT(I82)</formula>
    </cfRule>
  </conditionalFormatting>
  <conditionalFormatting sqref="G82:G94 G98:G110 G113:G130 G133:G150 G153:G170 G173:G190 G193:G210 G213:G230 G233:G250 G253:G270 G273:G290 G293:G310 G313:G330 G333:G350 G353:G370 G373:G390 G393:G410 G413:G430 G433:G450 G453:G470 G473:G490 G493:G510 G513:G530 G533:G550 G553:G570 G573:G590 G593:G610 G613:G630">
    <cfRule type="expression" dxfId="10952" priority="353">
      <formula>ISTEXT(F82)</formula>
    </cfRule>
  </conditionalFormatting>
  <conditionalFormatting sqref="G82:G94 G98:G110 G113:G130 G133:G150 G153:G170 G173:G190 G193:G210 G213:G230 G233:G250 G253:G270 G273:G290 G293:G310 G313:G330 G333:G350 G353:G370 G373:G390 G393:G410 G413:G430 G433:G450 G453:G470 G473:G490 G493:G510 G513:G530 G533:G550 G553:G570 G573:G590 G593:G610 G613:G630">
    <cfRule type="expression" dxfId="10951" priority="354">
      <formula>ISTEXT(H82)</formula>
    </cfRule>
  </conditionalFormatting>
  <conditionalFormatting sqref="F82:F94 F97:F110 F113:F130 F133:F150 F153:F170 F173:F190 F193:F210 F213:F230 F233:F250 F253:F270 F273:F290 F293:F310 F313:F330 F333:F350 F353:F370 F373:F390 F393:F410 F413:F430 F433:F450 F453:F470 F473:F490 F493:F510 F513:F530 F533:F550 F553:F570 F573:F590 F593:F610 F613:F630">
    <cfRule type="expression" dxfId="10950" priority="355">
      <formula>ISTEXT(G82)</formula>
    </cfRule>
  </conditionalFormatting>
  <conditionalFormatting sqref="H82:H94 H98:H110 H113:H130 H133:H150 H153:H170 H173:H190 H193:H210 H213:H230 H233:H250 H253:H270 H273:H290 H293:H310 H313:H330 H333:H350 H353:H370 H373:H390 H393:H410 H413:H430 H433:H450 H453:H470 H473:H490 H493:H510 H513:H530 H533:H550 H553:H570 H573:H590 H593:H610 H613:H630">
    <cfRule type="expression" dxfId="10949" priority="356">
      <formula>ISTEXT(G82)</formula>
    </cfRule>
  </conditionalFormatting>
  <conditionalFormatting sqref="I82:I94 I98:I110 I113:I130 I133:I150 I153:I170 I173:I190 I193:I210 I213:I230 I233:I250 I253:I270 I273:I290 I293:I310 I313:I330 I333:I350 I353:I370 I373:I390 I393:I410 I413:I430 I433:I450 I453:I470 I473:I490 I493:I510 I513:I530 I533:I550 I553:I570 I573:I590 I593:I610 I613:I630">
    <cfRule type="expression" dxfId="10948" priority="357">
      <formula>ISTEXT(Н7)</formula>
    </cfRule>
  </conditionalFormatting>
  <conditionalFormatting sqref="I82 I98 I113 I133 I153 I173 I193 I213 I233 I253 I273 I293 I313 I333 I353 I373 I393 I413 I433 I453 I473 I493 I513 I533 I553 I573 I593 I613">
    <cfRule type="expression" dxfId="10947" priority="358">
      <formula>ISTEXT(H82)</formula>
    </cfRule>
  </conditionalFormatting>
  <conditionalFormatting sqref="I82 I98 I113 I133 I153 I173 I193 I213 I233 I253 I273 I293 I313 I333 I353 I373 I393 I413 I433 I453 I473 I493 I513 I533 I553 I573 I593 I613">
    <cfRule type="expression" dxfId="10946" priority="359">
      <formula>ISTEXT(J82)</formula>
    </cfRule>
  </conditionalFormatting>
  <conditionalFormatting sqref="I83:I94 I98:I110 I114:I130 I134:I150 I154:I170 I174:I190 I194:I210 I214:I230 I234:I250 I254:I270 I274:I290 I294:I310 I314:I330 I334:I350 I354:I370 I374:I390 I394:I410 I414:I430 I434:I450 I454:I470 I474:I490 I494:I510 I514:I530 I534:I550 I554:I570 I574:I590 I594:I610 I614:I630">
    <cfRule type="expression" dxfId="10945" priority="360">
      <formula>ISTEXT(H83)</formula>
    </cfRule>
  </conditionalFormatting>
  <conditionalFormatting sqref="I83:I94 I98:I110 I114:I130 I134:I150 I154:I170 I174:I190 I194:I210 I214:I230 I234:I250 I254:I270 I274:I290 I294:I310 I314:I330 I334:I350 I354:I370 I374:I390 I394:I410 I414:I430 I434:I450 I454:I470 I474:I490 I494:I510 I514:I530 I534:I550 I554:I570 I574:I590 I594:I610 I614:I630">
    <cfRule type="expression" dxfId="10944" priority="361">
      <formula>ISTEXT(J83)</formula>
    </cfRule>
  </conditionalFormatting>
  <conditionalFormatting sqref="E82:E93 E98:E109">
    <cfRule type="cellIs" dxfId="10943" priority="362" operator="greaterThan">
      <formula>0.1</formula>
    </cfRule>
  </conditionalFormatting>
  <conditionalFormatting sqref="K82:N94 K98:N110 K113:N130 K133:N150 K153:N170 K173:N190 K193:N210 K213:N230 K233:N250 K253:N270 K273:N290 K293:N310 K313:N330 K333:N350 K353:N370 K373:N390 K393:N410 K413:N430 K433:N450 K453:N470 K473:N490 K493:N510 K513:N530 K533:N550 K553:N570 K573:N590 K593:N610 K613:N630">
    <cfRule type="expression" dxfId="10942" priority="363">
      <formula>$A82&gt;$C$2</formula>
    </cfRule>
  </conditionalFormatting>
  <conditionalFormatting sqref="M82:M94 M98:M110 M113:M130 M133:M150 M153:M170 M173:M190 M193:M210 M213:M230 M233:M250 M253:M270 M273:M290 M293:M310 M313:M330 M333:M350 M353:M370 M373:M390 M393:M410 M413:M430 M433:M450 M453:M470 M473:M490 M493:M510 M513:M530 M533:M550 M553:M570 M573:M590 M593:M610 M613:M630">
    <cfRule type="expression" dxfId="10941" priority="364">
      <formula>ISTEXT(N82)</formula>
    </cfRule>
  </conditionalFormatting>
  <conditionalFormatting sqref="L82:L94 L98:L110 L113:L130 L133:L150 L153:L170 L173:L190 L193:L210 L213:L230 L233:L250 L253:L270 L273:L290 L293:L310 L313:L330 L333:L350 L353:L370 L373:L390 L393:L410 L413:L430 L433:L450 L453:L470 L473:L490 L493:L510 L513:L530 L533:L550 L553:L570 L573:L590 L593:L610 L613:L630">
    <cfRule type="expression" dxfId="10940" priority="365">
      <formula>ISTEXT(K82)</formula>
    </cfRule>
  </conditionalFormatting>
  <conditionalFormatting sqref="L82:L94 L98:L110 L113:L130 L133:L150 L153:L170 L173:L190 L193:L210 L213:L230 L233:L250 L253:L270 L273:L290 L293:L310 L313:L330 L333:L350 L353:L370 L373:L390 L393:L410 L413:L430 L433:L450 L453:L470 L473:L490 L493:L510 L513:L530 L533:L550 L553:L570 L573:L590 L593:L610 L613:L630">
    <cfRule type="expression" dxfId="10939" priority="366">
      <formula>ISTEXT(M82)</formula>
    </cfRule>
  </conditionalFormatting>
  <conditionalFormatting sqref="K82:K94 K98:K110 K113:K130 K133:K150 K153:K170 K173:K190 K193:K210 K213:K230 K233:K250 K253:K270 K273:K290 K293:K310 K313:K330 K333:K350 K353:K370 K373:K390 K393:K410 K413:K430 K433:K450 K453:K470 K473:K490 K493:K510 K513:K530 K533:K550 K553:K570 K573:K590 K593:K610 K613:K630">
    <cfRule type="expression" dxfId="10938" priority="367">
      <formula>ISTEXT(L82)</formula>
    </cfRule>
  </conditionalFormatting>
  <conditionalFormatting sqref="M82:M94 M98:M110 M113:M130 M133:M150 M153:M170 M173:M190 M193:M210 M213:M230 M233:M250 M253:M270 M273:M290 M293:M310 M313:M330 M333:M350 M353:M370 M373:M390 M393:M410 M413:M430 M433:M450 M453:M470 M473:M490 M493:M510 M513:M530 M533:M550 M553:M570 M573:M590 M593:M610 M613:M630">
    <cfRule type="expression" dxfId="10937" priority="368">
      <formula>ISTEXT(L82)</formula>
    </cfRule>
  </conditionalFormatting>
  <conditionalFormatting sqref="N82:N94 N98:N110 N113:N130 N133:N150 N153:N170 N173:N190 N193:N210 N213:N230 N233:N250 N253:N270 N273:N290 N293:N310 N313:N330 N333:N350 N353:N370 N373:N390 N393:N410 N413:N430 N433:N450 N453:N470 N473:N490 N493:N510 N513:N530 N533:N550 N553:N570 N573:N590 N593:N610 N613:N630">
    <cfRule type="expression" dxfId="10936" priority="369">
      <formula>ISTEXT(Н7)</formula>
    </cfRule>
  </conditionalFormatting>
  <conditionalFormatting sqref="N82 N98 N113 N133 N153 N173 N193 N213 N233 N253 N273 N293 N313 N333 N353 N373 N393 N413 N433 N453 N473 N493 N513 N533 N553 N573 N593 N613">
    <cfRule type="expression" dxfId="10935" priority="370">
      <formula>ISTEXT(M82)</formula>
    </cfRule>
  </conditionalFormatting>
  <conditionalFormatting sqref="N82 N98 N113 N133 N153 N173 N193 N213 N233 N253 N273 N293 N313 N333 N353 N373 N393 N413 N433 N453 N473 N493 N513 N533 N553 N573 N593 N613">
    <cfRule type="expression" dxfId="10934" priority="371">
      <formula>ISTEXT(O82)</formula>
    </cfRule>
  </conditionalFormatting>
  <conditionalFormatting sqref="N83:N94 N98:N110 N114:N130 N134:N150 N154:N170 N174:N190 N194:N210 N214:N230 N234:N250 N254:N270 N274:N290 N294:N310 N314:N330 N334:N350 N354:N370 N374:N390 N394:N410 N414:N430 N434:N450 N454:N470 N474:N490 N494:N510 N514:N530 N534:N550 N554:N570 N574:N590 N594:N610 N614:N630">
    <cfRule type="expression" dxfId="10933" priority="372">
      <formula>ISTEXT(M83)</formula>
    </cfRule>
  </conditionalFormatting>
  <conditionalFormatting sqref="N83:N94 N98:N110 N114:N130 N134:N150 N154:N170 N174:N190 N194:N210 N214:N230 N234:N250 N254:N270 N274:N290 N294:N310 N314:N330 N334:N350 N354:N370 N374:N390 N394:N410 N414:N430 N434:N450 N454:N470 N474:N490 N494:N510 N514:N530 N534:N550 N554:N570 N574:N590 N594:N610 N614:N630">
    <cfRule type="expression" dxfId="10932" priority="373">
      <formula>ISTEXT(O83)</formula>
    </cfRule>
  </conditionalFormatting>
  <conditionalFormatting sqref="P82:S94 P98:S110 P113:S130 P133:S150 P153:S170 P173:S190 P193:S210 P213:S230 P233:S250 P253:S270 P273:S290 P293:S310 P313:S330 P333:S350 P353:S370 P373:S390 P393:S410 P413:S430 P433:S450 P453:S470 P473:S490 P493:S510 P513:S530 P533:S550 P553:S570 P573:S590 P593:S610 P613:S630">
    <cfRule type="expression" dxfId="10931" priority="374">
      <formula>$A82&gt;$C$2</formula>
    </cfRule>
  </conditionalFormatting>
  <conditionalFormatting sqref="R82:R94 R98:R110 R113:R130 R133:R150 R153:R170 R173:R190 R193:R210 R213:R230 R233:R250 R253:R270 R273:R290 R293:R310 R313:R330 R333:R350 R353:R370 R373:R390 R393:R410 R413:R430 R433:R450 R453:R470 R473:R490 R493:R510 R513:R530 R533:R550 R553:R570 R573:R590 R593:R610 R613:R630">
    <cfRule type="expression" dxfId="10930" priority="375">
      <formula>ISTEXT(S82)</formula>
    </cfRule>
  </conditionalFormatting>
  <conditionalFormatting sqref="Q82:Q94 Q98:Q110 Q113:Q130 Q133:Q150 Q153:Q170 Q173:Q190 Q193:Q210 Q213:Q230 Q233:Q250 Q253:Q270 Q273:Q290 Q293:Q310 Q313:Q330 Q333:Q350 Q353:Q370 Q373:Q390 Q393:Q410 Q413:Q430 Q433:Q450 Q453:Q470 Q473:Q490 Q493:Q510 Q513:Q530 Q533:Q550 Q553:Q570 Q573:Q590 Q593:Q610 Q613:Q630">
    <cfRule type="expression" dxfId="10929" priority="376">
      <formula>ISTEXT(P82)</formula>
    </cfRule>
  </conditionalFormatting>
  <conditionalFormatting sqref="Q82:Q94 Q98:Q110 Q113:Q130 Q133:Q150 Q153:Q170 Q173:Q190 Q193:Q210 Q213:Q230 Q233:Q250 Q253:Q270 Q273:Q290 Q293:Q310 Q313:Q330 Q333:Q350 Q353:Q370 Q373:Q390 Q393:Q410 Q413:Q430 Q433:Q450 Q453:Q470 Q473:Q490 Q493:Q510 Q513:Q530 Q533:Q550 Q553:Q570 Q573:Q590 Q593:Q610 Q613:Q630">
    <cfRule type="expression" dxfId="10928" priority="377">
      <formula>ISTEXT(R82)</formula>
    </cfRule>
  </conditionalFormatting>
  <conditionalFormatting sqref="P82:P94 P98:P110 P113:P130 P133:P150 P153:P170 P173:P190 P193:P210 P213:P230 P233:P250 P253:P270 P273:P290 P293:P310 P313:P330 P333:P350 P353:P370 P373:P390 P393:P410 P413:P430 P433:P450 P453:P470 P473:P490 P493:P510 P513:P530 P533:P550 P553:P570 P573:P590 P593:P610 P613:P630">
    <cfRule type="expression" dxfId="10927" priority="378">
      <formula>ISTEXT(Q82)</formula>
    </cfRule>
  </conditionalFormatting>
  <conditionalFormatting sqref="R82:R94 R98:R110 R113:R130 R133:R150 R153:R170 R173:R190 R193:R210 R213:R230 R233:R250 R253:R270 R273:R290 R293:R310 R313:R330 R333:R350 R353:R370 R373:R390 R393:R410 R413:R430 R433:R450 R453:R470 R473:R490 R493:R510 R513:R530 R533:R550 R553:R570 R573:R590 R593:R610 R613:R630">
    <cfRule type="expression" dxfId="10926" priority="379">
      <formula>ISTEXT(Q82)</formula>
    </cfRule>
  </conditionalFormatting>
  <conditionalFormatting sqref="S82:S94 S98:S110 S113:S130 S133:S150 S153:S170 S173:S190 S193:S210 S213:S230 S233:S250 S253:S270 S273:S290 S293:S310 S313:S330 S333:S350 S353:S370 S373:S390 S393:S410 S413:S430 S433:S450 S453:S470 S473:S490 S493:S510 S513:S530 S533:S550 S553:S570 S573:S590 S593:S610 S613:S630">
    <cfRule type="expression" dxfId="10925" priority="380">
      <formula>ISTEXT(Н7)</formula>
    </cfRule>
  </conditionalFormatting>
  <conditionalFormatting sqref="S82 S98 S113 S133 S153 S173 S193 S213 S233 S253 S273 S293 S313 S333 S353 S373 S393 S413 S433 S453 S473 S493 S513 S533 S553 S573 S593 S613">
    <cfRule type="expression" dxfId="10924" priority="381">
      <formula>ISTEXT(R82)</formula>
    </cfRule>
  </conditionalFormatting>
  <conditionalFormatting sqref="S82 S98 S113 S133 S153 S173 S193 S213 S233 S253 S273 S293 S313 S333 S353 S373 S393 S413 S433 S453 S473 S493 S513 S533 S553 S573 S593 S613">
    <cfRule type="expression" dxfId="10923" priority="382">
      <formula>ISTEXT(T82)</formula>
    </cfRule>
  </conditionalFormatting>
  <conditionalFormatting sqref="S83:S94 S98:S110 S114:S130 S134:S150 S154:S170 S174:S190 S194:S210 S214:S230 S234:S250 S254:S270 S274:S290 S294:S310 S314:S330 S334:S350 S354:S370 S374:S390 S394:S410 S414:S430 S434:S450 S454:S470 S474:S490 S494:S510 S514:S530 S534:S550 S554:S570 S574:S590 S594:S610 S614:S630">
    <cfRule type="expression" dxfId="10922" priority="383">
      <formula>ISTEXT(R83)</formula>
    </cfRule>
  </conditionalFormatting>
  <conditionalFormatting sqref="S83:S94 S98:S110 S114:S130 S134:S150 S154:S170 S174:S190 S194:S210 S214:S230 S234:S250 S254:S270 S274:S290 S294:S310 S314:S330 S334:S350 S354:S370 S374:S390 S394:S410 S414:S430 S434:S450 S454:S470 S474:S490 S494:S510 S514:S530 S534:S550 S554:S570 S574:S590 S594:S610 S614:S630">
    <cfRule type="expression" dxfId="10921" priority="384">
      <formula>ISTEXT(T83)</formula>
    </cfRule>
  </conditionalFormatting>
  <conditionalFormatting sqref="U82:X94 U98:X110 U113:X130 U133:X150 U153:X170 U173:X190 U193:X210 U213:X230 U233:X250 U253:X270 U273:X290 U293:X310 U313:X330 U333:X350 U353:X370 U373:X390 U393:X410 U413:X430 U433:X450 U453:X470 U473:X490 U493:X510 U513:X530 U533:X550 U553:X570 U573:X590 U593:X610 U613:X630">
    <cfRule type="expression" dxfId="10920" priority="385">
      <formula>$A82&gt;$C$2</formula>
    </cfRule>
  </conditionalFormatting>
  <conditionalFormatting sqref="W82:W94 W98:W110 W113:W130 W133:W150 W153:W170 W173:W190 W193:W210 W213:W230 W233:W250 W253:W270 W273:W290 W293:W310 W313:W330 W333:W350 W353:W370 W373:W390 W393:W410 W413:W430 W433:W450 W453:W470 W473:W490 W493:W510 W513:W530 W533:W550 W553:W570 W573:W590 W593:W610 W613:W630">
    <cfRule type="expression" dxfId="10919" priority="386">
      <formula>ISTEXT(X82)</formula>
    </cfRule>
  </conditionalFormatting>
  <conditionalFormatting sqref="V82:V94 V98:V110 V113:V130 V133:V150 V153:V170 V173:V190 V193:V210 V213:V230 V233:V250 V253:V270 V273:V290 V293:V310 V313:V330 V333:V350 V353:V370 V373:V390 V393:V410 V413:V430 V433:V450 V453:V470 V473:V490 V493:V510 V513:V530 V533:V550 V553:V570 V573:V590 V593:V610 V613:V630">
    <cfRule type="expression" dxfId="10918" priority="387">
      <formula>ISTEXT(U82)</formula>
    </cfRule>
  </conditionalFormatting>
  <conditionalFormatting sqref="V82:V94 V98:V110 V113:V130 V133:V150 V153:V170 V173:V190 V193:V210 V213:V230 V233:V250 V253:V270 V273:V290 V293:V310 V313:V330 V333:V350 V353:V370 V373:V390 V393:V410 V413:V430 V433:V450 V453:V470 V473:V490 V493:V510 V513:V530 V533:V550 V553:V570 V573:V590 V593:V610 V613:V630">
    <cfRule type="expression" dxfId="10917" priority="388">
      <formula>ISTEXT(W82)</formula>
    </cfRule>
  </conditionalFormatting>
  <conditionalFormatting sqref="U82:U94 U98:U110 U113:U130 U133:U150 U153:U170 U173:U190 U193:U210 U213:U230 U233:U250 U253:U270 U273:U290 U293:U310 U313:U330 U333:U350 U353:U370 U373:U390 U393:U410 U413:U430 U433:U450 U453:U470 U473:U490 U493:U510 U513:U530 U533:U550 U553:U570 U573:U590 U593:U610 U613:U630">
    <cfRule type="expression" dxfId="10916" priority="389">
      <formula>ISTEXT(V82)</formula>
    </cfRule>
  </conditionalFormatting>
  <conditionalFormatting sqref="W82:W94 W98:W110 W113:W130 W133:W150 W153:W170 W173:W190 W193:W210 W213:W230 W233:W250 W253:W270 W273:W290 W293:W310 W313:W330 W333:W350 W353:W370 W373:W390 W393:W410 W413:W430 W433:W450 W453:W470 W473:W490 W493:W510 W513:W530 W533:W550 W553:W570 W573:W590 W593:W610 W613:W630">
    <cfRule type="expression" dxfId="10915" priority="390">
      <formula>ISTEXT(V82)</formula>
    </cfRule>
  </conditionalFormatting>
  <conditionalFormatting sqref="X82:X94 X98:X110 X113:X130 X133:X150 X153:X170 X173:X190 X193:X210 X213:X230 X233:X250 X253:X270 X273:X290 X293:X310 X313:X330 X333:X350 X353:X370 X373:X390 X393:X410 X413:X430 X433:X450 X453:X470 X473:X490 X493:X510 X513:X530 X533:X550 X553:X570 X573:X590 X593:X610 X613:X630">
    <cfRule type="expression" dxfId="10914" priority="391">
      <formula>ISTEXT(Н7)</formula>
    </cfRule>
  </conditionalFormatting>
  <conditionalFormatting sqref="X82 X98 X113 X133 X153 X173 X193 X213 X233 X253 X273 X293 X313 X333 X353 X373 X393 X413 X433 X453 X473 X493 X513 X533 X553 X573 X593 X613">
    <cfRule type="expression" dxfId="10913" priority="392">
      <formula>ISTEXT(W82)</formula>
    </cfRule>
  </conditionalFormatting>
  <conditionalFormatting sqref="X82 X98 X113 X133 X153 X173 X193 X213 X233 X253 X273 X293 X313 X333 X353 X373 X393 X413 X433 X453 X473 X493 X513 X533 X553 X573 X593 X613">
    <cfRule type="expression" dxfId="10912" priority="393">
      <formula>ISTEXT(Y82)</formula>
    </cfRule>
  </conditionalFormatting>
  <conditionalFormatting sqref="X83:X94 X98:X110 X114:X130 X134:X150 X154:X170 X174:X190 X194:X210 X214:X230 X234:X250 X254:X270 X274:X290 X294:X310 X314:X330 X334:X350 X354:X370 X374:X390 X394:X410 X414:X430 X434:X450 X454:X470 X474:X490 X494:X510 X514:X530 X534:X550 X554:X570 X574:X590 X594:X610 X614:X630">
    <cfRule type="expression" dxfId="10911" priority="394">
      <formula>ISTEXT(W83)</formula>
    </cfRule>
  </conditionalFormatting>
  <conditionalFormatting sqref="X83:X94 X98:X110 X114:X130 X134:X150 X154:X170 X174:X190 X194:X210 X214:X230 X234:X250 X254:X270 X274:X290 X294:X310 X314:X330 X334:X350 X354:X370 X374:X390 X394:X410 X414:X430 X434:X450 X454:X470 X474:X490 X494:X510 X514:X530 X534:X550 X554:X570 X574:X590 X594:X610 X614:X630">
    <cfRule type="expression" dxfId="10910" priority="395">
      <formula>ISTEXT(Y83)</formula>
    </cfRule>
  </conditionalFormatting>
  <conditionalFormatting sqref="D97:J110 O97:O110 T97:T110 Y97:Y110 F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909" priority="396">
      <formula>$A97&gt;$C$2</formula>
    </cfRule>
  </conditionalFormatting>
  <conditionalFormatting sqref="H98:H110 H113:H130 H133:H150 H153:H170 H173:H190 H193:H210 H213:H230 H233:H250 H253:H270 H273:H290 H293:H310 H313:H330 H333:H350 H353:H370 H373:H390 H393:H410 H413:H430 H433:H450 H453:H470 H473:H490 H493:H510 H513:H530 H533:H550 H553:H570 H573:H590 H593:H610 H613:H630">
    <cfRule type="expression" dxfId="10908" priority="397">
      <formula>ISTEXT(I97)</formula>
    </cfRule>
  </conditionalFormatting>
  <conditionalFormatting sqref="G98:G110 G113:G130 G133:G150 G153:G170 G173:G190 G193:G210 G213:G230 G233:G250 G253:G270 G273:G290 G293:G310 G313:G330 G333:G350 G353:G370 G373:G390 G393:G410 G413:G430 G433:G450 G453:G470 G473:G490 G493:G510 G513:G530 G533:G550 G553:G570 G573:G590 G593:G610 G613:G630">
    <cfRule type="expression" dxfId="10907" priority="398">
      <formula>ISTEXT(F97)</formula>
    </cfRule>
  </conditionalFormatting>
  <conditionalFormatting sqref="G98:G110 G113:G130 G133:G150 G153:G170 G173:G190 G193:G210 G213:G230 G233:G250 G253:G270 G273:G290 G293:G310 G313:G330 G333:G350 G353:G370 G373:G390 G393:G410 G413:G430 G433:G450 G453:G470 G473:G490 G493:G510 G513:G530 G533:G550 G553:G570 G573:G590 G593:G610 G613:G630">
    <cfRule type="expression" dxfId="10906" priority="399">
      <formula>ISTEXT(H97)</formula>
    </cfRule>
  </conditionalFormatting>
  <conditionalFormatting sqref="F97:F110 F113:F130 F133:F150 F153:F170 F173:F190 F193:F210 F213:F230 F233:F250 F253:F270 F273:F290 F293:F310 F313:F330 F333:F350 F353:F370 F373:F390 F393:F410 F413:F430 F433:F450 F453:F470 F473:F490 F493:F510 F513:F530 F533:F550 F553:F570 F573:F590 F593:F610 F613:F630">
    <cfRule type="expression" dxfId="10905" priority="400">
      <formula>ISTEXT(G97)</formula>
    </cfRule>
  </conditionalFormatting>
  <conditionalFormatting sqref="H98:H110 H113:H130 H133:H150 H153:H170 H173:H190 H193:H210 H213:H230 H233:H250 H253:H270 H273:H290 H293:H310 H313:H330 H333:H350 H353:H370 H373:H390 H393:H410 H413:H430 H433:H450 H453:H470 H473:H490 H493:H510 H513:H530 H533:H550 H553:H570 H573:H590 H593:H610 H613:H630">
    <cfRule type="expression" dxfId="10904" priority="401">
      <formula>ISTEXT(G97)</formula>
    </cfRule>
  </conditionalFormatting>
  <conditionalFormatting sqref="I98:I110 I113:I130 I133:I150 I153:I170 I173:I190 I193:I210 I213:I230 I233:I250 I253:I270 I273:I290 I293:I310 I313:I330 I333:I350 I353:I370 I373:I390 I393:I410 I413:I430 I433:I450 I453:I470 I473:I490 I493:I510 I513:I530 I533:I550 I553:I570 I573:I590 I593:I610 I613:I630">
    <cfRule type="expression" dxfId="10903" priority="402">
      <formula>ISTEXT(Н7)</formula>
    </cfRule>
  </conditionalFormatting>
  <conditionalFormatting sqref="I113 I133 I153 I173 I193 I213 I233 I253 I273 I293 I313 I333 I353 I373 I393 I413 I433 I453 I473 I493 I513 I533 I553 I573 I593 I613">
    <cfRule type="expression" dxfId="10902" priority="403">
      <formula>ISTEXT(H97)</formula>
    </cfRule>
  </conditionalFormatting>
  <conditionalFormatting sqref="I113 I133 I153 I173 I193 I213 I233 I253 I273 I293 I313 I333 I353 I373 I393 I413 I433 I453 I473 I493 I513 I533 I553 I573 I593 I613">
    <cfRule type="expression" dxfId="10901" priority="404">
      <formula>ISTEXT(J97)</formula>
    </cfRule>
  </conditionalFormatting>
  <conditionalFormatting sqref="I98:I110 I114:I130 I134:I150 I154:I170 I174:I190 I194:I210 I214:I230 I234:I250 I254:I270 I274:I290 I294:I310 I314:I330 I334:I350 I354:I370 I374:I390 I394:I410 I414:I430 I434:I450 I454:I470 I474:I490 I494:I510 I514:I530 I534:I550 I554:I570 I574:I590 I594:I610 I614:I630">
    <cfRule type="expression" dxfId="10900" priority="405">
      <formula>ISTEXT(H98)</formula>
    </cfRule>
  </conditionalFormatting>
  <conditionalFormatting sqref="I98:I110 I114:I130 I134:I150 I154:I170 I174:I190 I194:I210 I214:I230 I234:I250 I254:I270 I274:I290 I294:I310 I314:I330 I334:I350 I354:I370 I374:I390 I394:I410 I414:I430 I434:I450 I454:I470 I474:I490 I494:I510 I514:I530 I534:I550 I554:I570 I574:I590 I594:I610 I614:I630">
    <cfRule type="expression" dxfId="10899" priority="406">
      <formula>ISTEXT(J98)</formula>
    </cfRule>
  </conditionalFormatting>
  <conditionalFormatting sqref="E97:E109">
    <cfRule type="cellIs" dxfId="10898" priority="407" operator="greaterThan">
      <formula>0.1</formula>
    </cfRule>
  </conditionalFormatting>
  <conditionalFormatting sqref="K98:N110 K113:N130 K133:N150 K153:N170 K173:N190 K193:N210 K213:N230 K233:N250 K253:N270 K273:N290 K293:N310 K313:N330 K333:N350 K353:N370 K373:N390 K393:N410 K413:N430 K433:N450 K453:N470 K473:N490 K493:N510 K513:N530 K533:N550 K553:N570 K573:N590 K593:N610 K613:N630">
    <cfRule type="expression" dxfId="10897" priority="408">
      <formula>$A97&gt;$C$2</formula>
    </cfRule>
  </conditionalFormatting>
  <conditionalFormatting sqref="M98:M110 M113:M130 M133:M150 M153:M170 M173:M190 M193:M210 M213:M230 M233:M250 M253:M270 M273:M290 M293:M310 M313:M330 M333:M350 M353:M370 M373:M390 M393:M410 M413:M430 M433:M450 M453:M470 M473:M490 M493:M510 M513:M530 M533:M550 M553:M570 M573:M590 M593:M610 M613:M630">
    <cfRule type="expression" dxfId="10896" priority="409">
      <formula>ISTEXT(N97)</formula>
    </cfRule>
  </conditionalFormatting>
  <conditionalFormatting sqref="L98:L110 L113:L130 L133:L150 L153:L170 L173:L190 L193:L210 L213:L230 L233:L250 L253:L270 L273:L290 L293:L310 L313:L330 L333:L350 L353:L370 L373:L390 L393:L410 L413:L430 L433:L450 L453:L470 L473:L490 L493:L510 L513:L530 L533:L550 L553:L570 L573:L590 L593:L610 L613:L630">
    <cfRule type="expression" dxfId="10895" priority="410">
      <formula>ISTEXT(K97)</formula>
    </cfRule>
  </conditionalFormatting>
  <conditionalFormatting sqref="L98:L110 L113:L130 L133:L150 L153:L170 L173:L190 L193:L210 L213:L230 L233:L250 L253:L270 L273:L290 L293:L310 L313:L330 L333:L350 L353:L370 L373:L390 L393:L410 L413:L430 L433:L450 L453:L470 L473:L490 L493:L510 L513:L530 L533:L550 L553:L570 L573:L590 L593:L610 L613:L630">
    <cfRule type="expression" dxfId="10894" priority="411">
      <formula>ISTEXT(M97)</formula>
    </cfRule>
  </conditionalFormatting>
  <conditionalFormatting sqref="K98:K110 K113:K130 K133:K150 K153:K170 K173:K190 K193:K210 K213:K230 K233:K250 K253:K270 K273:K290 K293:K310 K313:K330 K333:K350 K353:K370 K373:K390 K393:K410 K413:K430 K433:K450 K453:K470 K473:K490 K493:K510 K513:K530 K533:K550 K553:K570 K573:K590 K593:K610 K613:K630">
    <cfRule type="expression" dxfId="10893" priority="412">
      <formula>ISTEXT(L97)</formula>
    </cfRule>
  </conditionalFormatting>
  <conditionalFormatting sqref="M98:M110 M113:M130 M133:M150 M153:M170 M173:M190 M193:M210 M213:M230 M233:M250 M253:M270 M273:M290 M293:M310 M313:M330 M333:M350 M353:M370 M373:M390 M393:M410 M413:M430 M433:M450 M453:M470 M473:M490 M493:M510 M513:M530 M533:M550 M553:M570 M573:M590 M593:M610 M613:M630">
    <cfRule type="expression" dxfId="10892" priority="413">
      <formula>ISTEXT(L97)</formula>
    </cfRule>
  </conditionalFormatting>
  <conditionalFormatting sqref="N98:N110 N113:N130 N133:N150 N153:N170 N173:N190 N193:N210 N213:N230 N233:N250 N253:N270 N273:N290 N293:N310 N313:N330 N333:N350 N353:N370 N373:N390 N393:N410 N413:N430 N433:N450 N453:N470 N473:N490 N493:N510 N513:N530 N533:N550 N553:N570 N573:N590 N593:N610 N613:N630">
    <cfRule type="expression" dxfId="10891" priority="414">
      <formula>ISTEXT(Н7)</formula>
    </cfRule>
  </conditionalFormatting>
  <conditionalFormatting sqref="N113 N133 N153 N173 N193 N213 N233 N253 N273 N293 N313 N333 N353 N373 N393 N413 N433 N453 N473 N493 N513 N533 N553 N573 N593 N613">
    <cfRule type="expression" dxfId="10890" priority="415">
      <formula>ISTEXT(M97)</formula>
    </cfRule>
  </conditionalFormatting>
  <conditionalFormatting sqref="N113 N133 N153 N173 N193 N213 N233 N253 N273 N293 N313 N333 N353 N373 N393 N413 N433 N453 N473 N493 N513 N533 N553 N573 N593 N613">
    <cfRule type="expression" dxfId="10889" priority="416">
      <formula>ISTEXT(O97)</formula>
    </cfRule>
  </conditionalFormatting>
  <conditionalFormatting sqref="N98:N110 N114:N130 N134:N150 N154:N170 N174:N190 N194:N210 N214:N230 N234:N250 N254:N270 N274:N290 N294:N310 N314:N330 N334:N350 N354:N370 N374:N390 N394:N410 N414:N430 N434:N450 N454:N470 N474:N490 N494:N510 N514:N530 N534:N550 N554:N570 N574:N590 N594:N610 N614:N630">
    <cfRule type="expression" dxfId="10888" priority="417">
      <formula>ISTEXT(M98)</formula>
    </cfRule>
  </conditionalFormatting>
  <conditionalFormatting sqref="N98:N110 N114:N130 N134:N150 N154:N170 N174:N190 N194:N210 N214:N230 N234:N250 N254:N270 N274:N290 N294:N310 N314:N330 N334:N350 N354:N370 N374:N390 N394:N410 N414:N430 N434:N450 N454:N470 N474:N490 N494:N510 N514:N530 N534:N550 N554:N570 N574:N590 N594:N610 N614:N630">
    <cfRule type="expression" dxfId="10887" priority="418">
      <formula>ISTEXT(O98)</formula>
    </cfRule>
  </conditionalFormatting>
  <conditionalFormatting sqref="P98:S110 P113:S130 P133:S150 P153:S170 P173:S190 P193:S210 P213:S230 P233:S250 P253:S270 P273:S290 P293:S310 P313:S330 P333:S350 P353:S370 P373:S390 P393:S410 P413:S430 P433:S450 P453:S470 P473:S490 P493:S510 P513:S530 P533:S550 P553:S570 P573:S590 P593:S610 P613:S630">
    <cfRule type="expression" dxfId="10886" priority="419">
      <formula>$A97&gt;$C$2</formula>
    </cfRule>
  </conditionalFormatting>
  <conditionalFormatting sqref="R98:R110 R113:R130 R133:R150 R153:R170 R173:R190 R193:R210 R213:R230 R233:R250 R253:R270 R273:R290 R293:R310 R313:R330 R333:R350 R353:R370 R373:R390 R393:R410 R413:R430 R433:R450 R453:R470 R473:R490 R493:R510 R513:R530 R533:R550 R553:R570 R573:R590 R593:R610 R613:R630">
    <cfRule type="expression" dxfId="10885" priority="420">
      <formula>ISTEXT(S97)</formula>
    </cfRule>
  </conditionalFormatting>
  <conditionalFormatting sqref="Q98:Q110 Q113:Q130 Q133:Q150 Q153:Q170 Q173:Q190 Q193:Q210 Q213:Q230 Q233:Q250 Q253:Q270 Q273:Q290 Q293:Q310 Q313:Q330 Q333:Q350 Q353:Q370 Q373:Q390 Q393:Q410 Q413:Q430 Q433:Q450 Q453:Q470 Q473:Q490 Q493:Q510 Q513:Q530 Q533:Q550 Q553:Q570 Q573:Q590 Q593:Q610 Q613:Q630">
    <cfRule type="expression" dxfId="10884" priority="421">
      <formula>ISTEXT(P97)</formula>
    </cfRule>
  </conditionalFormatting>
  <conditionalFormatting sqref="Q98:Q110 Q113:Q130 Q133:Q150 Q153:Q170 Q173:Q190 Q193:Q210 Q213:Q230 Q233:Q250 Q253:Q270 Q273:Q290 Q293:Q310 Q313:Q330 Q333:Q350 Q353:Q370 Q373:Q390 Q393:Q410 Q413:Q430 Q433:Q450 Q453:Q470 Q473:Q490 Q493:Q510 Q513:Q530 Q533:Q550 Q553:Q570 Q573:Q590 Q593:Q610 Q613:Q630">
    <cfRule type="expression" dxfId="10883" priority="422">
      <formula>ISTEXT(R97)</formula>
    </cfRule>
  </conditionalFormatting>
  <conditionalFormatting sqref="P98:P110 P113:P130 P133:P150 P153:P170 P173:P190 P193:P210 P213:P230 P233:P250 P253:P270 P273:P290 P293:P310 P313:P330 P333:P350 P353:P370 P373:P390 P393:P410 P413:P430 P433:P450 P453:P470 P473:P490 P493:P510 P513:P530 P533:P550 P553:P570 P573:P590 P593:P610 P613:P630">
    <cfRule type="expression" dxfId="10882" priority="423">
      <formula>ISTEXT(Q97)</formula>
    </cfRule>
  </conditionalFormatting>
  <conditionalFormatting sqref="R98:R110 R113:R130 R133:R150 R153:R170 R173:R190 R193:R210 R213:R230 R233:R250 R253:R270 R273:R290 R293:R310 R313:R330 R333:R350 R353:R370 R373:R390 R393:R410 R413:R430 R433:R450 R453:R470 R473:R490 R493:R510 R513:R530 R533:R550 R553:R570 R573:R590 R593:R610 R613:R630">
    <cfRule type="expression" dxfId="10881" priority="424">
      <formula>ISTEXT(Q97)</formula>
    </cfRule>
  </conditionalFormatting>
  <conditionalFormatting sqref="S98:S110 S113:S130 S133:S150 S153:S170 S173:S190 S193:S210 S213:S230 S233:S250 S253:S270 S273:S290 S293:S310 S313:S330 S333:S350 S353:S370 S373:S390 S393:S410 S413:S430 S433:S450 S453:S470 S473:S490 S493:S510 S513:S530 S533:S550 S553:S570 S573:S590 S593:S610 S613:S630">
    <cfRule type="expression" dxfId="10880" priority="425">
      <formula>ISTEXT(Н7)</formula>
    </cfRule>
  </conditionalFormatting>
  <conditionalFormatting sqref="S113 S133 S153 S173 S193 S213 S233 S253 S273 S293 S313 S333 S353 S373 S393 S413 S433 S453 S473 S493 S513 S533 S553 S573 S593 S613">
    <cfRule type="expression" dxfId="10879" priority="426">
      <formula>ISTEXT(R97)</formula>
    </cfRule>
  </conditionalFormatting>
  <conditionalFormatting sqref="S113 S133 S153 S173 S193 S213 S233 S253 S273 S293 S313 S333 S353 S373 S393 S413 S433 S453 S473 S493 S513 S533 S553 S573 S593 S613">
    <cfRule type="expression" dxfId="10878" priority="427">
      <formula>ISTEXT(T97)</formula>
    </cfRule>
  </conditionalFormatting>
  <conditionalFormatting sqref="S98:S110 S114:S130 S134:S150 S154:S170 S174:S190 S194:S210 S214:S230 S234:S250 S254:S270 S274:S290 S294:S310 S314:S330 S334:S350 S354:S370 S374:S390 S394:S410 S414:S430 S434:S450 S454:S470 S474:S490 S494:S510 S514:S530 S534:S550 S554:S570 S574:S590 S594:S610 S614:S630">
    <cfRule type="expression" dxfId="10877" priority="428">
      <formula>ISTEXT(R98)</formula>
    </cfRule>
  </conditionalFormatting>
  <conditionalFormatting sqref="S98:S110 S114:S130 S134:S150 S154:S170 S174:S190 S194:S210 S214:S230 S234:S250 S254:S270 S274:S290 S294:S310 S314:S330 S334:S350 S354:S370 S374:S390 S394:S410 S414:S430 S434:S450 S454:S470 S474:S490 S494:S510 S514:S530 S534:S550 S554:S570 S574:S590 S594:S610 S614:S630">
    <cfRule type="expression" dxfId="10876" priority="429">
      <formula>ISTEXT(T98)</formula>
    </cfRule>
  </conditionalFormatting>
  <conditionalFormatting sqref="U98:X110 U113:X130 U133:X150 U153:X170 U173:X190 U193:X210 U213:X230 U233:X250 U253:X270 U273:X290 U293:X310 U313:X330 U333:X350 U353:X370 U373:X390 U393:X410 U413:X430 U433:X450 U453:X470 U473:X490 U493:X510 U513:X530 U533:X550 U553:X570 U573:X590 U593:X610 U613:X630">
    <cfRule type="expression" dxfId="10875" priority="430">
      <formula>$A97&gt;$C$2</formula>
    </cfRule>
  </conditionalFormatting>
  <conditionalFormatting sqref="W98:W110 W113:W130 W133:W150 W153:W170 W173:W190 W193:W210 W213:W230 W233:W250 W253:W270 W273:W290 W293:W310 W313:W330 W333:W350 W353:W370 W373:W390 W393:W410 W413:W430 W433:W450 W453:W470 W473:W490 W493:W510 W513:W530 W533:W550 W553:W570 W573:W590 W593:W610 W613:W630">
    <cfRule type="expression" dxfId="10874" priority="431">
      <formula>ISTEXT(X97)</formula>
    </cfRule>
  </conditionalFormatting>
  <conditionalFormatting sqref="V98:V110 V113:V130 V133:V150 V153:V170 V173:V190 V193:V210 V213:V230 V233:V250 V253:V270 V273:V290 V293:V310 V313:V330 V333:V350 V353:V370 V373:V390 V393:V410 V413:V430 V433:V450 V453:V470 V473:V490 V493:V510 V513:V530 V533:V550 V553:V570 V573:V590 V593:V610 V613:V630">
    <cfRule type="expression" dxfId="10873" priority="432">
      <formula>ISTEXT(U97)</formula>
    </cfRule>
  </conditionalFormatting>
  <conditionalFormatting sqref="V98:V110 V113:V130 V133:V150 V153:V170 V173:V190 V193:V210 V213:V230 V233:V250 V253:V270 V273:V290 V293:V310 V313:V330 V333:V350 V353:V370 V373:V390 V393:V410 V413:V430 V433:V450 V453:V470 V473:V490 V493:V510 V513:V530 V533:V550 V553:V570 V573:V590 V593:V610 V613:V630">
    <cfRule type="expression" dxfId="10872" priority="433">
      <formula>ISTEXT(W97)</formula>
    </cfRule>
  </conditionalFormatting>
  <conditionalFormatting sqref="U98:U110 U113:U130 U133:U150 U153:U170 U173:U190 U193:U210 U213:U230 U233:U250 U253:U270 U273:U290 U293:U310 U313:U330 U333:U350 U353:U370 U373:U390 U393:U410 U413:U430 U433:U450 U453:U470 U473:U490 U493:U510 U513:U530 U533:U550 U553:U570 U573:U590 U593:U610 U613:U630">
    <cfRule type="expression" dxfId="10871" priority="434">
      <formula>ISTEXT(V97)</formula>
    </cfRule>
  </conditionalFormatting>
  <conditionalFormatting sqref="W98:W110 W113:W130 W133:W150 W153:W170 W173:W190 W193:W210 W213:W230 W233:W250 W253:W270 W273:W290 W293:W310 W313:W330 W333:W350 W353:W370 W373:W390 W393:W410 W413:W430 W433:W450 W453:W470 W473:W490 W493:W510 W513:W530 W533:W550 W553:W570 W573:W590 W593:W610 W613:W630">
    <cfRule type="expression" dxfId="10870" priority="435">
      <formula>ISTEXT(V97)</formula>
    </cfRule>
  </conditionalFormatting>
  <conditionalFormatting sqref="X98:X110 X113:X130 X133:X150 X153:X170 X173:X190 X193:X210 X213:X230 X233:X250 X253:X270 X273:X290 X293:X310 X313:X330 X333:X350 X353:X370 X373:X390 X393:X410 X413:X430 X433:X450 X453:X470 X473:X490 X493:X510 X513:X530 X533:X550 X553:X570 X573:X590 X593:X610 X613:X630">
    <cfRule type="expression" dxfId="10869" priority="436">
      <formula>ISTEXT(Н7)</formula>
    </cfRule>
  </conditionalFormatting>
  <conditionalFormatting sqref="X113 X133 X153 X173 X193 X213 X233 X253 X273 X293 X313 X333 X353 X373 X393 X413 X433 X453 X473 X493 X513 X533 X553 X573 X593 X613">
    <cfRule type="expression" dxfId="10868" priority="437">
      <formula>ISTEXT(W97)</formula>
    </cfRule>
  </conditionalFormatting>
  <conditionalFormatting sqref="X113 X133 X153 X173 X193 X213 X233 X253 X273 X293 X313 X333 X353 X373 X393 X413 X433 X453 X473 X493 X513 X533 X553 X573 X593 X613">
    <cfRule type="expression" dxfId="10867" priority="438">
      <formula>ISTEXT(Y97)</formula>
    </cfRule>
  </conditionalFormatting>
  <conditionalFormatting sqref="X98:X110 X114:X130 X134:X150 X154:X170 X174:X190 X194:X210 X214:X230 X234:X250 X254:X270 X274:X290 X294:X310 X314:X330 X334:X350 X354:X370 X374:X390 X394:X410 X414:X430 X434:X450 X454:X470 X474:X490 X494:X510 X514:X530 X534:X550 X554:X570 X574:X590 X594:X610 X614:X630">
    <cfRule type="expression" dxfId="10866" priority="439">
      <formula>ISTEXT(W98)</formula>
    </cfRule>
  </conditionalFormatting>
  <conditionalFormatting sqref="X98:X110 X114:X130 X134:X150 X154:X170 X174:X190 X194:X210 X214:X230 X234:X250 X254:X270 X274:X290 X294:X310 X314:X330 X334:X350 X354:X370 X374:X390 X394:X410 X414:X430 X434:X450 X454:X470 X474:X490 X494:X510 X514:X530 X534:X550 X554:X570 X574:X590 X594:X610 X614:X630">
    <cfRule type="expression" dxfId="10865" priority="440">
      <formula>ISTEXT(Y98)</formula>
    </cfRule>
  </conditionalFormatting>
  <conditionalFormatting sqref="D113:J130 O113:O130 T113:T130 Y113:Y130 F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864" priority="441">
      <formula>$A113&gt;$C$2</formula>
    </cfRule>
  </conditionalFormatting>
  <conditionalFormatting sqref="H113:H130 H133:H150 H153:H170 H173:H190 H193:H210 H213:H230 H233:H250 H253:H270 H273:H290 H293:H310 H313:H330 H333:H350 H353:H370 H373:H390 H393:H410 H413:H430 H433:H450 H453:H470 H473:H490 H493:H510 H513:H530 H533:H550 H553:H570 H573:H590 H593:H610 H613:H630">
    <cfRule type="expression" dxfId="10863" priority="442">
      <formula>ISTEXT(I113)</formula>
    </cfRule>
  </conditionalFormatting>
  <conditionalFormatting sqref="G113:G130 G133:G150 G153:G170 G173:G190 G193:G210 G213:G230 G233:G250 G253:G270 G273:G290 G293:G310 G313:G330 G333:G350 G353:G370 G373:G390 G393:G410 G413:G430 G433:G450 G453:G470 G473:G490 G493:G510 G513:G530 G533:G550 G553:G570 G573:G590 G593:G610 G613:G630">
    <cfRule type="expression" dxfId="10862" priority="443">
      <formula>ISTEXT(F113)</formula>
    </cfRule>
  </conditionalFormatting>
  <conditionalFormatting sqref="G113:G130 G133:G150 G153:G170 G173:G190 G193:G210 G213:G230 G233:G250 G253:G270 G273:G290 G293:G310 G313:G330 G333:G350 G353:G370 G373:G390 G393:G410 G413:G430 G433:G450 G453:G470 G473:G490 G493:G510 G513:G530 G533:G550 G553:G570 G573:G590 G593:G610 G613:G630">
    <cfRule type="expression" dxfId="10861" priority="444">
      <formula>ISTEXT(H113)</formula>
    </cfRule>
  </conditionalFormatting>
  <conditionalFormatting sqref="F113:F130 F133:F150 F153:F170 F173:F190 F193:F210 F213:F230 F233:F250 F253:F270 F273:F290 F293:F310 F313:F330 F333:F350 F353:F370 F373:F390 F393:F410 F413:F430 F433:F450 F453:F470 F473:F490 F493:F510 F513:F530 F533:F550 F553:F570 F573:F590 F593:F610 F613:F630">
    <cfRule type="expression" dxfId="10860" priority="445">
      <formula>ISTEXT(G113)</formula>
    </cfRule>
  </conditionalFormatting>
  <conditionalFormatting sqref="H113:H130 H133:H150 H153:H170 H173:H190 H193:H210 H213:H230 H233:H250 H253:H270 H273:H290 H293:H310 H313:H330 H333:H350 H353:H370 H373:H390 H393:H410 H413:H430 H433:H450 H453:H470 H473:H490 H493:H510 H513:H530 H533:H550 H553:H570 H573:H590 H593:H610 H613:H630">
    <cfRule type="expression" dxfId="10859" priority="446">
      <formula>ISTEXT(G113)</formula>
    </cfRule>
  </conditionalFormatting>
  <conditionalFormatting sqref="I113:I130 I133:I150 I153:I170 I173:I190 I193:I210 I213:I230 I233:I250 I253:I270 I273:I290 I293:I310 I313:I330 I333:I350 I353:I370 I373:I390 I393:I410 I413:I430 I433:I450 I453:I470 I473:I490 I493:I510 I513:I530 I533:I550 I553:I570 I573:I590 I593:I610 I613:I630">
    <cfRule type="expression" dxfId="10858" priority="447">
      <formula>ISTEXT(Н7)</formula>
    </cfRule>
  </conditionalFormatting>
  <conditionalFormatting sqref="I113 I133 I153 I173 I193 I213 I233 I253 I273 I293 I313 I333 I353 I373 I393 I413 I433 I453 I473 I493 I513 I533 I553 I573 I593 I613">
    <cfRule type="expression" dxfId="10857" priority="448">
      <formula>ISTEXT(H113)</formula>
    </cfRule>
  </conditionalFormatting>
  <conditionalFormatting sqref="I113 I133 I153 I173 I193 I213 I233 I253 I273 I293 I313 I333 I353 I373 I393 I413 I433 I453 I473 I493 I513 I533 I553 I573 I593 I613">
    <cfRule type="expression" dxfId="10856" priority="449">
      <formula>ISTEXT(J113)</formula>
    </cfRule>
  </conditionalFormatting>
  <conditionalFormatting sqref="I114:I130 I134:I150 I154:I170 I174:I190 I194:I210 I214:I230 I234:I250 I254:I270 I274:I290 I294:I310 I314:I330 I334:I350 I354:I370 I374:I390 I394:I410 I414:I430 I434:I450 I454:I470 I474:I490 I494:I510 I514:I530 I534:I550 I554:I570 I574:I590 I594:I610 I614:I630">
    <cfRule type="expression" dxfId="10855" priority="450">
      <formula>ISTEXT(H114)</formula>
    </cfRule>
  </conditionalFormatting>
  <conditionalFormatting sqref="I114:I130 I134:I150 I154:I170 I174:I190 I194:I210 I214:I230 I234:I250 I254:I270 I274:I290 I294:I310 I314:I330 I334:I350 I354:I370 I374:I390 I394:I410 I414:I430 I434:I450 I454:I470 I474:I490 I494:I510 I514:I530 I534:I550 I554:I570 I574:I590 I594:I610 I614:I630">
    <cfRule type="expression" dxfId="10854" priority="451">
      <formula>ISTEXT(J114)</formula>
    </cfRule>
  </conditionalFormatting>
  <conditionalFormatting sqref="E113:E124">
    <cfRule type="cellIs" dxfId="10853" priority="452" operator="greaterThan">
      <formula>0.1</formula>
    </cfRule>
  </conditionalFormatting>
  <conditionalFormatting sqref="K113:N130 K133:N150 K153:N170 K173:N190 K193:N210 K213:N230 K233:N250 K253:N270 K273:N290 K293:N310 K313:N330 K333:N350 K353:N370 K373:N390 K393:N410 K413:N430 K433:N450 K453:N470 K473:N490 K493:N510 K513:N530 K533:N550 K553:N570 K573:N590 K593:N610 K613:N630">
    <cfRule type="expression" dxfId="10852" priority="453">
      <formula>$A113&gt;$C$2</formula>
    </cfRule>
  </conditionalFormatting>
  <conditionalFormatting sqref="M113:M130 M133:M150 M153:M170 M173:M190 M193:M210 M213:M230 M233:M250 M253:M270 M273:M290 M293:M310 M313:M330 M333:M350 M353:M370 M373:M390 M393:M410 M413:M430 M433:M450 M453:M470 M473:M490 M493:M510 M513:M530 M533:M550 M553:M570 M573:M590 M593:M610 M613:M630">
    <cfRule type="expression" dxfId="10851" priority="454">
      <formula>ISTEXT(N113)</formula>
    </cfRule>
  </conditionalFormatting>
  <conditionalFormatting sqref="L113:L130 L133:L150 L153:L170 L173:L190 L193:L210 L213:L230 L233:L250 L253:L270 L273:L290 L293:L310 L313:L330 L333:L350 L353:L370 L373:L390 L393:L410 L413:L430 L433:L450 L453:L470 L473:L490 L493:L510 L513:L530 L533:L550 L553:L570 L573:L590 L593:L610 L613:L630">
    <cfRule type="expression" dxfId="10850" priority="455">
      <formula>ISTEXT(K113)</formula>
    </cfRule>
  </conditionalFormatting>
  <conditionalFormatting sqref="L113:L130 L133:L150 L153:L170 L173:L190 L193:L210 L213:L230 L233:L250 L253:L270 L273:L290 L293:L310 L313:L330 L333:L350 L353:L370 L373:L390 L393:L410 L413:L430 L433:L450 L453:L470 L473:L490 L493:L510 L513:L530 L533:L550 L553:L570 L573:L590 L593:L610 L613:L630">
    <cfRule type="expression" dxfId="10849" priority="456">
      <formula>ISTEXT(M113)</formula>
    </cfRule>
  </conditionalFormatting>
  <conditionalFormatting sqref="K113:K130 K133:K150 K153:K170 K173:K190 K193:K210 K213:K230 K233:K250 K253:K270 K273:K290 K293:K310 K313:K330 K333:K350 K353:K370 K373:K390 K393:K410 K413:K430 K433:K450 K453:K470 K473:K490 K493:K510 K513:K530 K533:K550 K553:K570 K573:K590 K593:K610 K613:K630">
    <cfRule type="expression" dxfId="10848" priority="457">
      <formula>ISTEXT(L113)</formula>
    </cfRule>
  </conditionalFormatting>
  <conditionalFormatting sqref="M113:M130 M133:M150 M153:M170 M173:M190 M193:M210 M213:M230 M233:M250 M253:M270 M273:M290 M293:M310 M313:M330 M333:M350 M353:M370 M373:M390 M393:M410 M413:M430 M433:M450 M453:M470 M473:M490 M493:M510 M513:M530 M533:M550 M553:M570 M573:M590 M593:M610 M613:M630">
    <cfRule type="expression" dxfId="10847" priority="458">
      <formula>ISTEXT(L113)</formula>
    </cfRule>
  </conditionalFormatting>
  <conditionalFormatting sqref="N113:N130 N133:N150 N153:N170 N173:N190 N193:N210 N213:N230 N233:N250 N253:N270 N273:N290 N293:N310 N313:N330 N333:N350 N353:N370 N373:N390 N393:N410 N413:N430 N433:N450 N453:N470 N473:N490 N493:N510 N513:N530 N533:N550 N553:N570 N573:N590 N593:N610 N613:N630">
    <cfRule type="expression" dxfId="10846" priority="459">
      <formula>ISTEXT(Н7)</formula>
    </cfRule>
  </conditionalFormatting>
  <conditionalFormatting sqref="N113 N133 N153 N173 N193 N213 N233 N253 N273 N293 N313 N333 N353 N373 N393 N413 N433 N453 N473 N493 N513 N533 N553 N573 N593 N613">
    <cfRule type="expression" dxfId="10845" priority="460">
      <formula>ISTEXT(M113)</formula>
    </cfRule>
  </conditionalFormatting>
  <conditionalFormatting sqref="N113 N133 N153 N173 N193 N213 N233 N253 N273 N293 N313 N333 N353 N373 N393 N413 N433 N453 N473 N493 N513 N533 N553 N573 N593 N613">
    <cfRule type="expression" dxfId="10844" priority="461">
      <formula>ISTEXT(O113)</formula>
    </cfRule>
  </conditionalFormatting>
  <conditionalFormatting sqref="N114:N130 N134:N150 N154:N170 N174:N190 N194:N210 N214:N230 N234:N250 N254:N270 N274:N290 N294:N310 N314:N330 N334:N350 N354:N370 N374:N390 N394:N410 N414:N430 N434:N450 N454:N470 N474:N490 N494:N510 N514:N530 N534:N550 N554:N570 N574:N590 N594:N610 N614:N630">
    <cfRule type="expression" dxfId="10843" priority="462">
      <formula>ISTEXT(M114)</formula>
    </cfRule>
  </conditionalFormatting>
  <conditionalFormatting sqref="N114:N130 N134:N150 N154:N170 N174:N190 N194:N210 N214:N230 N234:N250 N254:N270 N274:N290 N294:N310 N314:N330 N334:N350 N354:N370 N374:N390 N394:N410 N414:N430 N434:N450 N454:N470 N474:N490 N494:N510 N514:N530 N534:N550 N554:N570 N574:N590 N594:N610 N614:N630">
    <cfRule type="expression" dxfId="10842" priority="463">
      <formula>ISTEXT(O114)</formula>
    </cfRule>
  </conditionalFormatting>
  <conditionalFormatting sqref="P113:S130 P133:S150 P153:S170 P173:S190 P193:S210 P213:S230 P233:S250 P253:S270 P273:S290 P293:S310 P313:S330 P333:S350 P353:S370 P373:S390 P393:S410 P413:S430 P433:S450 P453:S470 P473:S490 P493:S510 P513:S530 P533:S550 P553:S570 P573:S590 P593:S610 P613:S630">
    <cfRule type="expression" dxfId="10841" priority="464">
      <formula>$A113&gt;$C$2</formula>
    </cfRule>
  </conditionalFormatting>
  <conditionalFormatting sqref="R113:R130 R133:R150 R153:R170 R173:R190 R193:R210 R213:R230 R233:R250 R253:R270 R273:R290 R293:R310 R313:R330 R333:R350 R353:R370 R373:R390 R393:R410 R413:R430 R433:R450 R453:R470 R473:R490 R493:R510 R513:R530 R533:R550 R553:R570 R573:R590 R593:R610 R613:R630">
    <cfRule type="expression" dxfId="10840" priority="465">
      <formula>ISTEXT(S113)</formula>
    </cfRule>
  </conditionalFormatting>
  <conditionalFormatting sqref="Q113:Q130 Q133:Q150 Q153:Q170 Q173:Q190 Q193:Q210 Q213:Q230 Q233:Q250 Q253:Q270 Q273:Q290 Q293:Q310 Q313:Q330 Q333:Q350 Q353:Q370 Q373:Q390 Q393:Q410 Q413:Q430 Q433:Q450 Q453:Q470 Q473:Q490 Q493:Q510 Q513:Q530 Q533:Q550 Q553:Q570 Q573:Q590 Q593:Q610 Q613:Q630">
    <cfRule type="expression" dxfId="10839" priority="466">
      <formula>ISTEXT(P113)</formula>
    </cfRule>
  </conditionalFormatting>
  <conditionalFormatting sqref="Q113:Q130 Q133:Q150 Q153:Q170 Q173:Q190 Q193:Q210 Q213:Q230 Q233:Q250 Q253:Q270 Q273:Q290 Q293:Q310 Q313:Q330 Q333:Q350 Q353:Q370 Q373:Q390 Q393:Q410 Q413:Q430 Q433:Q450 Q453:Q470 Q473:Q490 Q493:Q510 Q513:Q530 Q533:Q550 Q553:Q570 Q573:Q590 Q593:Q610 Q613:Q630">
    <cfRule type="expression" dxfId="10838" priority="467">
      <formula>ISTEXT(R113)</formula>
    </cfRule>
  </conditionalFormatting>
  <conditionalFormatting sqref="P113:P130 P133:P150 P153:P170 P173:P190 P193:P210 P213:P230 P233:P250 P253:P270 P273:P290 P293:P310 P313:P330 P333:P350 P353:P370 P373:P390 P393:P410 P413:P430 P433:P450 P453:P470 P473:P490 P493:P510 P513:P530 P533:P550 P553:P570 P573:P590 P593:P610 P613:P630">
    <cfRule type="expression" dxfId="10837" priority="468">
      <formula>ISTEXT(Q113)</formula>
    </cfRule>
  </conditionalFormatting>
  <conditionalFormatting sqref="R113:R130 R133:R150 R153:R170 R173:R190 R193:R210 R213:R230 R233:R250 R253:R270 R273:R290 R293:R310 R313:R330 R333:R350 R353:R370 R373:R390 R393:R410 R413:R430 R433:R450 R453:R470 R473:R490 R493:R510 R513:R530 R533:R550 R553:R570 R573:R590 R593:R610 R613:R630">
    <cfRule type="expression" dxfId="10836" priority="469">
      <formula>ISTEXT(Q113)</formula>
    </cfRule>
  </conditionalFormatting>
  <conditionalFormatting sqref="S113:S130 S133:S150 S153:S170 S173:S190 S193:S210 S213:S230 S233:S250 S253:S270 S273:S290 S293:S310 S313:S330 S333:S350 S353:S370 S373:S390 S393:S410 S413:S430 S433:S450 S453:S470 S473:S490 S493:S510 S513:S530 S533:S550 S553:S570 S573:S590 S593:S610 S613:S630">
    <cfRule type="expression" dxfId="10835" priority="470">
      <formula>ISTEXT(Н7)</formula>
    </cfRule>
  </conditionalFormatting>
  <conditionalFormatting sqref="S113 S133 S153 S173 S193 S213 S233 S253 S273 S293 S313 S333 S353 S373 S393 S413 S433 S453 S473 S493 S513 S533 S553 S573 S593 S613">
    <cfRule type="expression" dxfId="10834" priority="471">
      <formula>ISTEXT(R113)</formula>
    </cfRule>
  </conditionalFormatting>
  <conditionalFormatting sqref="S113 S133 S153 S173 S193 S213 S233 S253 S273 S293 S313 S333 S353 S373 S393 S413 S433 S453 S473 S493 S513 S533 S553 S573 S593 S613">
    <cfRule type="expression" dxfId="10833" priority="472">
      <formula>ISTEXT(T113)</formula>
    </cfRule>
  </conditionalFormatting>
  <conditionalFormatting sqref="S114:S130 S134:S150 S154:S170 S174:S190 S194:S210 S214:S230 S234:S250 S254:S270 S274:S290 S294:S310 S314:S330 S334:S350 S354:S370 S374:S390 S394:S410 S414:S430 S434:S450 S454:S470 S474:S490 S494:S510 S514:S530 S534:S550 S554:S570 S574:S590 S594:S610 S614:S630">
    <cfRule type="expression" dxfId="10832" priority="473">
      <formula>ISTEXT(R114)</formula>
    </cfRule>
  </conditionalFormatting>
  <conditionalFormatting sqref="S114:S130 S134:S150 S154:S170 S174:S190 S194:S210 S214:S230 S234:S250 S254:S270 S274:S290 S294:S310 S314:S330 S334:S350 S354:S370 S374:S390 S394:S410 S414:S430 S434:S450 S454:S470 S474:S490 S494:S510 S514:S530 S534:S550 S554:S570 S574:S590 S594:S610 S614:S630">
    <cfRule type="expression" dxfId="10831" priority="474">
      <formula>ISTEXT(T114)</formula>
    </cfRule>
  </conditionalFormatting>
  <conditionalFormatting sqref="U113:X130 U133:X150 U153:X170 U173:X190 U193:X210 U213:X230 U233:X250 U253:X270 U273:X290 U293:X310 U313:X330 U333:X350 U353:X370 U373:X390 U393:X410 U413:X430 U433:X450 U453:X470 U473:X490 U493:X510 U513:X530 U533:X550 U553:X570 U573:X590 U593:X610 U613:X630">
    <cfRule type="expression" dxfId="10830" priority="475">
      <formula>$A113&gt;$C$2</formula>
    </cfRule>
  </conditionalFormatting>
  <conditionalFormatting sqref="W113:W130 W133:W150 W153:W170 W173:W190 W193:W210 W213:W230 W233:W250 W253:W270 W273:W290 W293:W310 W313:W330 W333:W350 W353:W370 W373:W390 W393:W410 W413:W430 W433:W450 W453:W470 W473:W490 W493:W510 W513:W530 W533:W550 W553:W570 W573:W590 W593:W610 W613:W630">
    <cfRule type="expression" dxfId="10829" priority="476">
      <formula>ISTEXT(X113)</formula>
    </cfRule>
  </conditionalFormatting>
  <conditionalFormatting sqref="V113:V130 V133:V150 V153:V170 V173:V190 V193:V210 V213:V230 V233:V250 V253:V270 V273:V290 V293:V310 V313:V330 V333:V350 V353:V370 V373:V390 V393:V410 V413:V430 V433:V450 V453:V470 V473:V490 V493:V510 V513:V530 V533:V550 V553:V570 V573:V590 V593:V610 V613:V630">
    <cfRule type="expression" dxfId="10828" priority="477">
      <formula>ISTEXT(U113)</formula>
    </cfRule>
  </conditionalFormatting>
  <conditionalFormatting sqref="V113:V130 V133:V150 V153:V170 V173:V190 V193:V210 V213:V230 V233:V250 V253:V270 V273:V290 V293:V310 V313:V330 V333:V350 V353:V370 V373:V390 V393:V410 V413:V430 V433:V450 V453:V470 V473:V490 V493:V510 V513:V530 V533:V550 V553:V570 V573:V590 V593:V610 V613:V630">
    <cfRule type="expression" dxfId="10827" priority="478">
      <formula>ISTEXT(W113)</formula>
    </cfRule>
  </conditionalFormatting>
  <conditionalFormatting sqref="U113:U130 U133:U150 U153:U170 U173:U190 U193:U210 U213:U230 U233:U250 U253:U270 U273:U290 U293:U310 U313:U330 U333:U350 U353:U370 U373:U390 U393:U410 U413:U430 U433:U450 U453:U470 U473:U490 U493:U510 U513:U530 U533:U550 U553:U570 U573:U590 U593:U610 U613:U630">
    <cfRule type="expression" dxfId="10826" priority="479">
      <formula>ISTEXT(V113)</formula>
    </cfRule>
  </conditionalFormatting>
  <conditionalFormatting sqref="W113:W130 W133:W150 W153:W170 W173:W190 W193:W210 W213:W230 W233:W250 W253:W270 W273:W290 W293:W310 W313:W330 W333:W350 W353:W370 W373:W390 W393:W410 W413:W430 W433:W450 W453:W470 W473:W490 W493:W510 W513:W530 W533:W550 W553:W570 W573:W590 W593:W610 W613:W630">
    <cfRule type="expression" dxfId="10825" priority="480">
      <formula>ISTEXT(V113)</formula>
    </cfRule>
  </conditionalFormatting>
  <conditionalFormatting sqref="X113:X130 X133:X150 X153:X170 X173:X190 X193:X210 X213:X230 X233:X250 X253:X270 X273:X290 X293:X310 X313:X330 X333:X350 X353:X370 X373:X390 X393:X410 X413:X430 X433:X450 X453:X470 X473:X490 X493:X510 X513:X530 X533:X550 X553:X570 X573:X590 X593:X610 X613:X630">
    <cfRule type="expression" dxfId="10824" priority="481">
      <formula>ISTEXT(Н7)</formula>
    </cfRule>
  </conditionalFormatting>
  <conditionalFormatting sqref="X113 X133 X153 X173 X193 X213 X233 X253 X273 X293 X313 X333 X353 X373 X393 X413 X433 X453 X473 X493 X513 X533 X553 X573 X593 X613">
    <cfRule type="expression" dxfId="10823" priority="482">
      <formula>ISTEXT(W113)</formula>
    </cfRule>
  </conditionalFormatting>
  <conditionalFormatting sqref="X113 X133 X153 X173 X193 X213 X233 X253 X273 X293 X313 X333 X353 X373 X393 X413 X433 X453 X473 X493 X513 X533 X553 X573 X593 X613">
    <cfRule type="expression" dxfId="10822" priority="483">
      <formula>ISTEXT(Y113)</formula>
    </cfRule>
  </conditionalFormatting>
  <conditionalFormatting sqref="X114:X130 X134:X150 X154:X170 X174:X190 X194:X210 X214:X230 X234:X250 X254:X270 X274:X290 X294:X310 X314:X330 X334:X350 X354:X370 X374:X390 X394:X410 X414:X430 X434:X450 X454:X470 X474:X490 X494:X510 X514:X530 X534:X550 X554:X570 X574:X590 X594:X610 X614:X630">
    <cfRule type="expression" dxfId="10821" priority="484">
      <formula>ISTEXT(W114)</formula>
    </cfRule>
  </conditionalFormatting>
  <conditionalFormatting sqref="X114:X130 X134:X150 X154:X170 X174:X190 X194:X210 X214:X230 X234:X250 X254:X270 X274:X290 X294:X310 X314:X330 X334:X350 X354:X370 X374:X390 X394:X410 X414:X430 X434:X450 X454:X470 X474:X490 X494:X510 X514:X530 X534:X550 X554:X570 X574:X590 X594:X610 X614:X630">
    <cfRule type="expression" dxfId="10820" priority="485">
      <formula>ISTEXT(Y114)</formula>
    </cfRule>
  </conditionalFormatting>
  <conditionalFormatting sqref="D133:J150 O133:O150 T133:T150 Y133:Y150 F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819" priority="486">
      <formula>$A133&gt;$C$2</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H613:H630">
    <cfRule type="expression" dxfId="10818" priority="487">
      <formula>ISTEXT(I133)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G613:G630">
    <cfRule type="expression" dxfId="10817" priority="488">
      <formula>ISTEXT(F133)</formula>
    </cfRule>
  </conditionalFormatting>
  <conditionalFormatting sqref="G133:G150 G153:G170 G173:G190 G193:G210 G213:G230 G233:G250 G253:G270 G273:G290 G293:G310 G313:G330 G333:G350 G353:G370 G373:G390 G393:G410 G413:G430 G433:G450 G453:G470 G473:G490 G493:G510 G513:G530 G533:G550 G553:G570 G573:G590 G593:G610 G613:G630">
    <cfRule type="expression" dxfId="10816" priority="489">
      <formula>ISTEXT(H133)</formula>
    </cfRule>
  </conditionalFormatting>
  <conditionalFormatting sqref="F133:F150 F153:F170 F173:F190 F193:F210 F213:F230 F233:F250 F253:F270 F273:F290 F293:F310 F313:F330 F333:F350 F353:F370 F373:F390 F393:F410 F413:F430 F433:F450 F453:F470 F473:F490 F493:F510 F513:F530 F533:F550 F553:F570 F573:F590 F593:F610 F613:F630">
    <cfRule type="expression" dxfId="10815" priority="490">
      <formula>ISTEXT(G133)</formula>
    </cfRule>
  </conditionalFormatting>
  <conditionalFormatting sqref="H133:H150 H153:H170 H173:H190 H193:H210 H213:H230 H233:H250 H253:H270 H273:H290 H293:H310 H313:H330 H333:H350 H353:H370 H373:H390 H393:H410 H413:H430 H433:H450 H453:H470 H473:H490 H493:H510 H513:H530 H533:H550 H553:H570 H573:H590 H593:H610 H613:H630">
    <cfRule type="expression" dxfId="10814" priority="491">
      <formula>ISTEXT(G133)</formula>
    </cfRule>
  </conditionalFormatting>
  <conditionalFormatting sqref="I133:I150 I153:I170 I173:I190 I193:I210 I213:I230 I233:I250 I253:I270 I273:I290 I293:I310 I313:I330 I333:I350 I353:I370 I373:I390 I393:I410 I413:I430 I433:I450 I453:I470 I473:I490 I493:I510 I513:I530 I533:I550 I553:I570 I573:I590 I593:I610 I613:I630">
    <cfRule type="expression" dxfId="10813" priority="492">
      <formula>ISTEXT(Н7)</formula>
    </cfRule>
  </conditionalFormatting>
  <conditionalFormatting sqref="I133 I153 I173 I193 I213 I233 I253 I273 I293 I313 I333 I353 I373 I393 I413 I433 I453 I473 I493 I513 I533 I553 I573 I593 I613">
    <cfRule type="expression" dxfId="10812" priority="493">
      <formula>ISTEXT(H133)</formula>
    </cfRule>
  </conditionalFormatting>
  <conditionalFormatting sqref="I133 I153 I173 I193 I213 I233 I253 I273 I293 I313 I333 I353 I373 I393 I413 I433 I453 I473 I493 I513 I533 I553 I573 I593 I613">
    <cfRule type="expression" dxfId="10811" priority="494">
      <formula>ISTEXT(J133)</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I614:I630">
    <cfRule type="expression" dxfId="10810" priority="495">
      <formula>ISTEXT(H134)</formula>
    </cfRule>
  </conditionalFormatting>
  <conditionalFormatting sqref="I134:I150 I154:I170 I174:I190 I194:I210 I214:I230 I234:I250 I254:I270 I274:I290 I294:I310 I314:I330 I334:I350 I354:I370 I374:I390 I394:I410 I414:I430 I434:I450 I454:I470 I474:I490 I494:I510 I514:I530 I534:I550 I554:I570 I574:I590 I594:I610 I614:I630">
    <cfRule type="expression" dxfId="10809" priority="496">
      <formula>ISTEXT(J134)</formula>
    </cfRule>
  </conditionalFormatting>
  <conditionalFormatting sqref="E133:E144">
    <cfRule type="cellIs" dxfId="10808" priority="497" operator="greaterThan">
      <formula>0.1</formula>
    </cfRule>
  </conditionalFormatting>
  <conditionalFormatting sqref="K133:N150 K153:N170 K173:N190 K193:N210 K213:N230 K233:N250 K253:N270 K273:N290 K293:N310 K313:N330 K333:N350 K353:N370 K373:N390 K393:N410 K413:N430 K433:N450 K453:N470 K473:N490 K493:N510 K513:N530 K533:N550 K553:N570 K573:N590 K593:N610 K613:N630">
    <cfRule type="expression" dxfId="10807" priority="498">
      <formula>$A133&gt;$C$2</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M613:M630">
    <cfRule type="expression" dxfId="10806" priority="499">
      <formula>ISTEXT(N133)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L613:L630">
    <cfRule type="expression" dxfId="10805" priority="500">
      <formula>ISTEXT(K133)</formula>
    </cfRule>
  </conditionalFormatting>
  <conditionalFormatting sqref="L133:L150 L153:L170 L173:L190 L193:L210 L213:L230 L233:L250 L253:L270 L273:L290 L293:L310 L313:L330 L333:L350 L353:L370 L373:L390 L393:L410 L413:L430 L433:L450 L453:L470 L473:L490 L493:L510 L513:L530 L533:L550 L553:L570 L573:L590 L593:L610 L613:L630">
    <cfRule type="expression" dxfId="10804" priority="501">
      <formula>ISTEXT(M133)</formula>
    </cfRule>
  </conditionalFormatting>
  <conditionalFormatting sqref="K133:K150 K153:K170 K173:K190 K193:K210 K213:K230 K233:K250 K253:K270 K273:K290 K293:K310 K313:K330 K333:K350 K353:K370 K373:K390 K393:K410 K413:K430 K433:K450 K453:K470 K473:K490 K493:K510 K513:K530 K533:K550 K553:K570 K573:K590 K593:K610 K613:K630">
    <cfRule type="expression" dxfId="10803" priority="502">
      <formula>ISTEXT(L133)</formula>
    </cfRule>
  </conditionalFormatting>
  <conditionalFormatting sqref="M133:M150 M153:M170 M173:M190 M193:M210 M213:M230 M233:M250 M253:M270 M273:M290 M293:M310 M313:M330 M333:M350 M353:M370 M373:M390 M393:M410 M413:M430 M433:M450 M453:M470 M473:M490 M493:M510 M513:M530 M533:M550 M553:M570 M573:M590 M593:M610 M613:M630">
    <cfRule type="expression" dxfId="10802" priority="503">
      <formula>ISTEXT(L133)</formula>
    </cfRule>
  </conditionalFormatting>
  <conditionalFormatting sqref="N133:N150 N153:N170 N173:N190 N193:N210 N213:N230 N233:N250 N253:N270 N273:N290 N293:N310 N313:N330 N333:N350 N353:N370 N373:N390 N393:N410 N413:N430 N433:N450 N453:N470 N473:N490 N493:N510 N513:N530 N533:N550 N553:N570 N573:N590 N593:N610 N613:N630">
    <cfRule type="expression" dxfId="10801" priority="504">
      <formula>ISTEXT(Н7)</formula>
    </cfRule>
  </conditionalFormatting>
  <conditionalFormatting sqref="N133 N153 N173 N193 N213 N233 N253 N273 N293 N313 N333 N353 N373 N393 N413 N433 N453 N473 N493 N513 N533 N553 N573 N593 N613">
    <cfRule type="expression" dxfId="10800" priority="505">
      <formula>ISTEXT(M133)</formula>
    </cfRule>
  </conditionalFormatting>
  <conditionalFormatting sqref="N133 N153 N173 N193 N213 N233 N253 N273 N293 N313 N333 N353 N373 N393 N413 N433 N453 N473 N493 N513 N533 N553 N573 N593 N613">
    <cfRule type="expression" dxfId="10799" priority="506">
      <formula>ISTEXT(O133)</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N614:N630">
    <cfRule type="expression" dxfId="10798" priority="507">
      <formula>ISTEXT(M134)</formula>
    </cfRule>
  </conditionalFormatting>
  <conditionalFormatting sqref="N134:N150 N154:N170 N174:N190 N194:N210 N214:N230 N234:N250 N254:N270 N274:N290 N294:N310 N314:N330 N334:N350 N354:N370 N374:N390 N394:N410 N414:N430 N434:N450 N454:N470 N474:N490 N494:N510 N514:N530 N534:N550 N554:N570 N574:N590 N594:N610 N614:N630">
    <cfRule type="expression" dxfId="10797" priority="508">
      <formula>ISTEXT(O134)</formula>
    </cfRule>
  </conditionalFormatting>
  <conditionalFormatting sqref="P133:S150 P153:S170 P173:S190 P193:S210 P213:S230 P233:S250 P253:S270 P273:S290 P293:S310 P313:S330 P333:S350 P353:S370 P373:S390 P393:S410 P413:S430 P433:S450 P453:S470 P473:S490 P493:S510 P513:S530 P533:S550 P553:S570 P573:S590 P593:S610 P613:S630">
    <cfRule type="expression" dxfId="10796" priority="509">
      <formula>$A133&gt;$C$2</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R613:R630">
    <cfRule type="expression" dxfId="10795" priority="510">
      <formula>ISTEXT(S133)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Q613:Q630">
    <cfRule type="expression" dxfId="10794" priority="511">
      <formula>ISTEXT(P133)</formula>
    </cfRule>
  </conditionalFormatting>
  <conditionalFormatting sqref="Q133:Q150 Q153:Q170 Q173:Q190 Q193:Q210 Q213:Q230 Q233:Q250 Q253:Q270 Q273:Q290 Q293:Q310 Q313:Q330 Q333:Q350 Q353:Q370 Q373:Q390 Q393:Q410 Q413:Q430 Q433:Q450 Q453:Q470 Q473:Q490 Q493:Q510 Q513:Q530 Q533:Q550 Q553:Q570 Q573:Q590 Q593:Q610 Q613:Q630">
    <cfRule type="expression" dxfId="10793" priority="512">
      <formula>ISTEXT(R133)</formula>
    </cfRule>
  </conditionalFormatting>
  <conditionalFormatting sqref="P133:P150 P153:P170 P173:P190 P193:P210 P213:P230 P233:P250 P253:P270 P273:P290 P293:P310 P313:P330 P333:P350 P353:P370 P373:P390 P393:P410 P413:P430 P433:P450 P453:P470 P473:P490 P493:P510 P513:P530 P533:P550 P553:P570 P573:P590 P593:P610 P613:P630">
    <cfRule type="expression" dxfId="10792" priority="513">
      <formula>ISTEXT(Q133)</formula>
    </cfRule>
  </conditionalFormatting>
  <conditionalFormatting sqref="R133:R150 R153:R170 R173:R190 R193:R210 R213:R230 R233:R250 R253:R270 R273:R290 R293:R310 R313:R330 R333:R350 R353:R370 R373:R390 R393:R410 R413:R430 R433:R450 R453:R470 R473:R490 R493:R510 R513:R530 R533:R550 R553:R570 R573:R590 R593:R610 R613:R630">
    <cfRule type="expression" dxfId="10791" priority="514">
      <formula>ISTEXT(Q133)</formula>
    </cfRule>
  </conditionalFormatting>
  <conditionalFormatting sqref="S133:S150 S153:S170 S173:S190 S193:S210 S213:S230 S233:S250 S253:S270 S273:S290 S293:S310 S313:S330 S333:S350 S353:S370 S373:S390 S393:S410 S413:S430 S433:S450 S453:S470 S473:S490 S493:S510 S513:S530 S533:S550 S553:S570 S573:S590 S593:S610 S613:S630">
    <cfRule type="expression" dxfId="10790" priority="515">
      <formula>ISTEXT(Н7)</formula>
    </cfRule>
  </conditionalFormatting>
  <conditionalFormatting sqref="S133 S153 S173 S193 S213 S233 S253 S273 S293 S313 S333 S353 S373 S393 S413 S433 S453 S473 S493 S513 S533 S553 S573 S593 S613">
    <cfRule type="expression" dxfId="10789" priority="516">
      <formula>ISTEXT(R133)</formula>
    </cfRule>
  </conditionalFormatting>
  <conditionalFormatting sqref="S133 S153 S173 S193 S213 S233 S253 S273 S293 S313 S333 S353 S373 S393 S413 S433 S453 S473 S493 S513 S533 S553 S573 S593 S613">
    <cfRule type="expression" dxfId="10788" priority="517">
      <formula>ISTEXT(T133)</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S614:S630">
    <cfRule type="expression" dxfId="10787" priority="518">
      <formula>ISTEXT(R134)</formula>
    </cfRule>
  </conditionalFormatting>
  <conditionalFormatting sqref="S134:S150 S154:S170 S174:S190 S194:S210 S214:S230 S234:S250 S254:S270 S274:S290 S294:S310 S314:S330 S334:S350 S354:S370 S374:S390 S394:S410 S414:S430 S434:S450 S454:S470 S474:S490 S494:S510 S514:S530 S534:S550 S554:S570 S574:S590 S594:S610 S614:S630">
    <cfRule type="expression" dxfId="10786" priority="519">
      <formula>ISTEXT(T134)</formula>
    </cfRule>
  </conditionalFormatting>
  <conditionalFormatting sqref="U133:X150 U153:X170 U173:X190 U193:X210 U213:X230 U233:X250 U253:X270 U273:X290 U293:X310 U313:X330 U333:X350 U353:X370 U373:X390 U393:X410 U413:X430 U433:X450 U453:X470 U473:X490 U493:X510 U513:X530 U533:X550 U553:X570 U573:X590 U593:X610 U613:X630">
    <cfRule type="expression" dxfId="10785" priority="520">
      <formula>$A133&gt;$C$2</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W613:W630">
    <cfRule type="expression" dxfId="10784" priority="521">
      <formula>ISTEXT(X133)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V613:V630">
    <cfRule type="expression" dxfId="10783" priority="522">
      <formula>ISTEXT(U133)</formula>
    </cfRule>
  </conditionalFormatting>
  <conditionalFormatting sqref="V133:V150 V153:V170 V173:V190 V193:V210 V213:V230 V233:V250 V253:V270 V273:V290 V293:V310 V313:V330 V333:V350 V353:V370 V373:V390 V393:V410 V413:V430 V433:V450 V453:V470 V473:V490 V493:V510 V513:V530 V533:V550 V553:V570 V573:V590 V593:V610 V613:V630">
    <cfRule type="expression" dxfId="10782" priority="523">
      <formula>ISTEXT(W133)</formula>
    </cfRule>
  </conditionalFormatting>
  <conditionalFormatting sqref="U133:U150 U153:U170 U173:U190 U193:U210 U213:U230 U233:U250 U253:U270 U273:U290 U293:U310 U313:U330 U333:U350 U353:U370 U373:U390 U393:U410 U413:U430 U433:U450 U453:U470 U473:U490 U493:U510 U513:U530 U533:U550 U553:U570 U573:U590 U593:U610 U613:U630">
    <cfRule type="expression" dxfId="10781" priority="524">
      <formula>ISTEXT(V133)</formula>
    </cfRule>
  </conditionalFormatting>
  <conditionalFormatting sqref="W133:W150 W153:W170 W173:W190 W193:W210 W213:W230 W233:W250 W253:W270 W273:W290 W293:W310 W313:W330 W333:W350 W353:W370 W373:W390 W393:W410 W413:W430 W433:W450 W453:W470 W473:W490 W493:W510 W513:W530 W533:W550 W553:W570 W573:W590 W593:W610 W613:W630">
    <cfRule type="expression" dxfId="10780" priority="525">
      <formula>ISTEXT(V133)</formula>
    </cfRule>
  </conditionalFormatting>
  <conditionalFormatting sqref="X133:X150 X153:X170 X173:X190 X193:X210 X213:X230 X233:X250 X253:X270 X273:X290 X293:X310 X313:X330 X333:X350 X353:X370 X373:X390 X393:X410 X413:X430 X433:X450 X453:X470 X473:X490 X493:X510 X513:X530 X533:X550 X553:X570 X573:X590 X593:X610 X613:X630">
    <cfRule type="expression" dxfId="10779" priority="526">
      <formula>ISTEXT(Н7)</formula>
    </cfRule>
  </conditionalFormatting>
  <conditionalFormatting sqref="X133 X153 X173 X193 X213 X233 X253 X273 X293 X313 X333 X353 X373 X393 X413 X433 X453 X473 X493 X513 X533 X553 X573 X593 X613">
    <cfRule type="expression" dxfId="10778" priority="527">
      <formula>ISTEXT(W133)</formula>
    </cfRule>
  </conditionalFormatting>
  <conditionalFormatting sqref="X133 X153 X173 X193 X213 X233 X253 X273 X293 X313 X333 X353 X373 X393 X413 X433 X453 X473 X493 X513 X533 X553 X573 X593 X613">
    <cfRule type="expression" dxfId="10777" priority="528">
      <formula>ISTEXT(Y133)</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X614:X630">
    <cfRule type="expression" dxfId="10776" priority="529">
      <formula>ISTEXT(W134)</formula>
    </cfRule>
  </conditionalFormatting>
  <conditionalFormatting sqref="X134:X150 X154:X170 X174:X190 X194:X210 X214:X230 X234:X250 X254:X270 X274:X290 X294:X310 X314:X330 X334:X350 X354:X370 X374:X390 X394:X410 X414:X430 X434:X450 X454:X470 X474:X490 X494:X510 X514:X530 X534:X550 X554:X570 X574:X590 X594:X610 X614:X630">
    <cfRule type="expression" dxfId="10775" priority="530">
      <formula>ISTEXT(Y134)</formula>
    </cfRule>
  </conditionalFormatting>
  <conditionalFormatting sqref="D153:J170 O153:O170 T153:T170 Y153:Y170 F173:J190 O173:O190 T173:T190 Y173:Y190 F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774" priority="531">
      <formula>$A153&gt;$C$2</formula>
    </cfRule>
  </conditionalFormatting>
  <conditionalFormatting sqref="H153:H170 H173:H190 H193:H210 H213:H230 H233:H250 H253:H270 H273:H290 H293:H310 H313:H330 H333:H350 H353:H370 H373:H390 H393:H410 H413:H430 H433:H450 H453:H470 H473:H490 H493:H510 H513:H530 H533:H550 H553:H570 H573:H590 H593:H610 H613:H630">
    <cfRule type="expression" dxfId="10773" priority="532">
      <formula>ISTEXT(I153)</formula>
    </cfRule>
  </conditionalFormatting>
  <conditionalFormatting sqref="G153:G170 G173:G190 G193:G210 G213:G230 G233:G250 G253:G270 G273:G290 G293:G310 G313:G330 G333:G350 G353:G370 G373:G390 G393:G410 G413:G430 G433:G450 G453:G470 G473:G490 G493:G510 G513:G530 G533:G550 G553:G570 G573:G590 G593:G610 G613:G630">
    <cfRule type="expression" dxfId="10772" priority="533">
      <formula>ISTEXT(F153)</formula>
    </cfRule>
  </conditionalFormatting>
  <conditionalFormatting sqref="G153:G170 G173:G190 G193:G210 G213:G230 G233:G250 G253:G270 G273:G290 G293:G310 G313:G330 G333:G350 G353:G370 G373:G390 G393:G410 G413:G430 G433:G450 G453:G470 G473:G490 G493:G510 G513:G530 G533:G550 G553:G570 G573:G590 G593:G610 G613:G630">
    <cfRule type="expression" dxfId="10771" priority="534">
      <formula>ISTEXT(H153)</formula>
    </cfRule>
  </conditionalFormatting>
  <conditionalFormatting sqref="F153:F170 F173:F190 F193:F210 F213:F230 F233:F250 F253:F270 F273:F290 F293:F310 F313:F330 F333:F350 F353:F370 F373:F390 F393:F410 F413:F430 F433:F450 F453:F470 F473:F490 F493:F510 F513:F530 F533:F550 F553:F570 F573:F590 F593:F610 F613:F630">
    <cfRule type="expression" dxfId="10770" priority="535">
      <formula>ISTEXT(G153)</formula>
    </cfRule>
  </conditionalFormatting>
  <conditionalFormatting sqref="H153:H170 H173:H190 H193:H210 H213:H230 H233:H250 H253:H270 H273:H290 H293:H310 H313:H330 H333:H350 H353:H370 H373:H390 H393:H410 H413:H430 H433:H450 H453:H470 H473:H490 H493:H510 H513:H530 H533:H550 H553:H570 H573:H590 H593:H610 H613:H630">
    <cfRule type="expression" dxfId="10769" priority="536">
      <formula>ISTEXT(G153)</formula>
    </cfRule>
  </conditionalFormatting>
  <conditionalFormatting sqref="I153:I170 I173:I190 I193:I210 I213:I230 I233:I250 I253:I270 I273:I290 I293:I310 I313:I330 I333:I350 I353:I370 I373:I390 I393:I410 I413:I430 I433:I450 I453:I470 I473:I490 I493:I510 I513:I530 I533:I550 I553:I570 I573:I590 I593:I610 I613:I630">
    <cfRule type="expression" dxfId="10768" priority="537">
      <formula>ISTEXT(Н7)</formula>
    </cfRule>
  </conditionalFormatting>
  <conditionalFormatting sqref="I153 I173 I193 I213 I233 I253 I273 I293 I313 I333 I353 I373 I393 I413 I433 I453 I473 I493 I513 I533 I553 I573 I593 I613">
    <cfRule type="expression" dxfId="10767" priority="538">
      <formula>ISTEXT(H153)</formula>
    </cfRule>
  </conditionalFormatting>
  <conditionalFormatting sqref="I153 I173 I193 I213 I233 I253 I273 I293 I313 I333 I353 I373 I393 I413 I433 I453 I473 I493 I513 I533 I553 I573 I593 I613">
    <cfRule type="expression" dxfId="10766" priority="539">
      <formula>ISTEXT(J153)</formula>
    </cfRule>
  </conditionalFormatting>
  <conditionalFormatting sqref="I154:I170 I174:I190 I194:I210 I214:I230 I234:I250 I254:I270 I274:I290 I294:I310 I314:I330 I334:I350 I354:I370 I374:I390 I394:I410 I414:I430 I434:I450 I454:I470 I474:I490 I494:I510 I514:I530 I534:I550 I554:I570 I574:I590 I594:I610 I614:I630">
    <cfRule type="expression" dxfId="10765" priority="540">
      <formula>ISTEXT(H154)</formula>
    </cfRule>
  </conditionalFormatting>
  <conditionalFormatting sqref="I154:I170 I174:I190 I194:I210 I214:I230 I234:I250 I254:I270 I274:I290 I294:I310 I314:I330 I334:I350 I354:I370 I374:I390 I394:I410 I414:I430 I434:I450 I454:I470 I474:I490 I494:I510 I514:I530 I534:I550 I554:I570 I574:I590 I594:I610 I614:I630">
    <cfRule type="expression" dxfId="10764" priority="541">
      <formula>ISTEXT(J154)</formula>
    </cfRule>
  </conditionalFormatting>
  <conditionalFormatting sqref="E153:E164">
    <cfRule type="cellIs" dxfId="10763" priority="542" operator="greaterThan">
      <formula>0.1</formula>
    </cfRule>
  </conditionalFormatting>
  <conditionalFormatting sqref="K153:N170 K173:N190 K193:N210 K213:N230 K233:N250 K253:N270 K273:N290 K293:N310 K313:N330 K333:N350 K353:N370 K373:N390 K393:N410 K413:N430 K433:N450 K453:N470 K473:N490 K493:N510 K513:N530 K533:N550 K553:N570 K573:N590 K593:N610 K613:N630">
    <cfRule type="expression" dxfId="10762" priority="543">
      <formula>$A153&gt;$C$2</formula>
    </cfRule>
  </conditionalFormatting>
  <conditionalFormatting sqref="M153:M170 M173:M190 M193:M210 M213:M230 M233:M250 M253:M270 M273:M290 M293:M310 M313:M330 M333:M350 M353:M370 M373:M390 M393:M410 M413:M430 M433:M450 M453:M470 M473:M490 M493:M510 M513:M530 M533:M550 M553:M570 M573:M590 M593:M610 M613:M630">
    <cfRule type="expression" dxfId="10761" priority="544">
      <formula>ISTEXT(N153)</formula>
    </cfRule>
  </conditionalFormatting>
  <conditionalFormatting sqref="L153:L170 L173:L190 L193:L210 L213:L230 L233:L250 L253:L270 L273:L290 L293:L310 L313:L330 L333:L350 L353:L370 L373:L390 L393:L410 L413:L430 L433:L450 L453:L470 L473:L490 L493:L510 L513:L530 L533:L550 L553:L570 L573:L590 L593:L610 L613:L630">
    <cfRule type="expression" dxfId="10760" priority="545">
      <formula>ISTEXT(K153)</formula>
    </cfRule>
  </conditionalFormatting>
  <conditionalFormatting sqref="L153:L170 L173:L190 L193:L210 L213:L230 L233:L250 L253:L270 L273:L290 L293:L310 L313:L330 L333:L350 L353:L370 L373:L390 L393:L410 L413:L430 L433:L450 L453:L470 L473:L490 L493:L510 L513:L530 L533:L550 L553:L570 L573:L590 L593:L610 L613:L630">
    <cfRule type="expression" dxfId="10759" priority="546">
      <formula>ISTEXT(M153)</formula>
    </cfRule>
  </conditionalFormatting>
  <conditionalFormatting sqref="K153:K170 K173:K190 K193:K210 K213:K230 K233:K250 K253:K270 K273:K290 K293:K310 K313:K330 K333:K350 K353:K370 K373:K390 K393:K410 K413:K430 K433:K450 K453:K470 K473:K490 K493:K510 K513:K530 K533:K550 K553:K570 K573:K590 K593:K610 K613:K630">
    <cfRule type="expression" dxfId="10758" priority="547">
      <formula>ISTEXT(L153)</formula>
    </cfRule>
  </conditionalFormatting>
  <conditionalFormatting sqref="M153:M170 M173:M190 M193:M210 M213:M230 M233:M250 M253:M270 M273:M290 M293:M310 M313:M330 M333:M350 M353:M370 M373:M390 M393:M410 M413:M430 M433:M450 M453:M470 M473:M490 M493:M510 M513:M530 M533:M550 M553:M570 M573:M590 M593:M610 M613:M630">
    <cfRule type="expression" dxfId="10757" priority="548">
      <formula>ISTEXT(L153)</formula>
    </cfRule>
  </conditionalFormatting>
  <conditionalFormatting sqref="N153:N170 N173:N190 N193:N210 N213:N230 N233:N250 N253:N270 N273:N290 N293:N310 N313:N330 N333:N350 N353:N370 N373:N390 N393:N410 N413:N430 N433:N450 N453:N470 N473:N490 N493:N510 N513:N530 N533:N550 N553:N570 N573:N590 N593:N610 N613:N630">
    <cfRule type="expression" dxfId="10756" priority="549">
      <formula>ISTEXT(Н7)</formula>
    </cfRule>
  </conditionalFormatting>
  <conditionalFormatting sqref="N153 N173 N193 N213 N233 N253 N273 N293 N313 N333 N353 N373 N393 N413 N433 N453 N473 N493 N513 N533 N553 N573 N593 N613">
    <cfRule type="expression" dxfId="10755" priority="550">
      <formula>ISTEXT(M153)</formula>
    </cfRule>
  </conditionalFormatting>
  <conditionalFormatting sqref="N153 N173 N193 N213 N233 N253 N273 N293 N313 N333 N353 N373 N393 N413 N433 N453 N473 N493 N513 N533 N553 N573 N593 N613">
    <cfRule type="expression" dxfId="10754" priority="551">
      <formula>ISTEXT(O153)</formula>
    </cfRule>
  </conditionalFormatting>
  <conditionalFormatting sqref="N154:N170 N174:N190 N194:N210 N214:N230 N234:N250 N254:N270 N274:N290 N294:N310 N314:N330 N334:N350 N354:N370 N374:N390 N394:N410 N414:N430 N434:N450 N454:N470 N474:N490 N494:N510 N514:N530 N534:N550 N554:N570 N574:N590 N594:N610 N614:N630">
    <cfRule type="expression" dxfId="10753" priority="552">
      <formula>ISTEXT(M154)</formula>
    </cfRule>
  </conditionalFormatting>
  <conditionalFormatting sqref="N154:N170 N174:N190 N194:N210 N214:N230 N234:N250 N254:N270 N274:N290 N294:N310 N314:N330 N334:N350 N354:N370 N374:N390 N394:N410 N414:N430 N434:N450 N454:N470 N474:N490 N494:N510 N514:N530 N534:N550 N554:N570 N574:N590 N594:N610 N614:N630">
    <cfRule type="expression" dxfId="10752" priority="553">
      <formula>ISTEXT(O154)</formula>
    </cfRule>
  </conditionalFormatting>
  <conditionalFormatting sqref="P153:S170 P173:S190 P193:S210 P213:S230 P233:S250 P253:S270 P273:S290 P293:S310 P313:S330 P333:S350 P353:S370 P373:S390 P393:S410 P413:S430 P433:S450 P453:S470 P473:S490 P493:S510 P513:S530 P533:S550 P553:S570 P573:S590 P593:S610 P613:S630">
    <cfRule type="expression" dxfId="10751" priority="554">
      <formula>$A153&gt;$C$2</formula>
    </cfRule>
  </conditionalFormatting>
  <conditionalFormatting sqref="R153:R170 R173:R190 R193:R210 R213:R230 R233:R250 R253:R270 R273:R290 R293:R310 R313:R330 R333:R350 R353:R370 R373:R390 R393:R410 R413:R430 R433:R450 R453:R470 R473:R490 R493:R510 R513:R530 R533:R550 R553:R570 R573:R590 R593:R610 R613:R630">
    <cfRule type="expression" dxfId="10750" priority="555">
      <formula>ISTEXT(S153)</formula>
    </cfRule>
  </conditionalFormatting>
  <conditionalFormatting sqref="Q153:Q170 Q173:Q190 Q193:Q210 Q213:Q230 Q233:Q250 Q253:Q270 Q273:Q290 Q293:Q310 Q313:Q330 Q333:Q350 Q353:Q370 Q373:Q390 Q393:Q410 Q413:Q430 Q433:Q450 Q453:Q470 Q473:Q490 Q493:Q510 Q513:Q530 Q533:Q550 Q553:Q570 Q573:Q590 Q593:Q610 Q613:Q630">
    <cfRule type="expression" dxfId="10749" priority="556">
      <formula>ISTEXT(P153)</formula>
    </cfRule>
  </conditionalFormatting>
  <conditionalFormatting sqref="Q153:Q170 Q173:Q190 Q193:Q210 Q213:Q230 Q233:Q250 Q253:Q270 Q273:Q290 Q293:Q310 Q313:Q330 Q333:Q350 Q353:Q370 Q373:Q390 Q393:Q410 Q413:Q430 Q433:Q450 Q453:Q470 Q473:Q490 Q493:Q510 Q513:Q530 Q533:Q550 Q553:Q570 Q573:Q590 Q593:Q610 Q613:Q630">
    <cfRule type="expression" dxfId="10748" priority="557">
      <formula>ISTEXT(R153)</formula>
    </cfRule>
  </conditionalFormatting>
  <conditionalFormatting sqref="P153:P170 P173:P190 P193:P210 P213:P230 P233:P250 P253:P270 P273:P290 P293:P310 P313:P330 P333:P350 P353:P370 P373:P390 P393:P410 P413:P430 P433:P450 P453:P470 P473:P490 P493:P510 P513:P530 P533:P550 P553:P570 P573:P590 P593:P610 P613:P630">
    <cfRule type="expression" dxfId="10747" priority="558">
      <formula>ISTEXT(Q153)</formula>
    </cfRule>
  </conditionalFormatting>
  <conditionalFormatting sqref="R153:R170 R173:R190 R193:R210 R213:R230 R233:R250 R253:R270 R273:R290 R293:R310 R313:R330 R333:R350 R353:R370 R373:R390 R393:R410 R413:R430 R433:R450 R453:R470 R473:R490 R493:R510 R513:R530 R533:R550 R553:R570 R573:R590 R593:R610 R613:R630">
    <cfRule type="expression" dxfId="10746" priority="559">
      <formula>ISTEXT(Q153)</formula>
    </cfRule>
  </conditionalFormatting>
  <conditionalFormatting sqref="S153:S170 S173:S190 S193:S210 S213:S230 S233:S250 S253:S270 S273:S290 S293:S310 S313:S330 S333:S350 S353:S370 S373:S390 S393:S410 S413:S430 S433:S450 S453:S470 S473:S490 S493:S510 S513:S530 S533:S550 S553:S570 S573:S590 S593:S610 S613:S630">
    <cfRule type="expression" dxfId="10745" priority="560">
      <formula>ISTEXT(Н7)</formula>
    </cfRule>
  </conditionalFormatting>
  <conditionalFormatting sqref="S153 S173 S193 S213 S233 S253 S273 S293 S313 S333 S353 S373 S393 S413 S433 S453 S473 S493 S513 S533 S553 S573 S593 S613">
    <cfRule type="expression" dxfId="10744" priority="561">
      <formula>ISTEXT(R153)</formula>
    </cfRule>
  </conditionalFormatting>
  <conditionalFormatting sqref="S153 S173 S193 S213 S233 S253 S273 S293 S313 S333 S353 S373 S393 S413 S433 S453 S473 S493 S513 S533 S553 S573 S593 S613">
    <cfRule type="expression" dxfId="10743" priority="562">
      <formula>ISTEXT(T153)</formula>
    </cfRule>
  </conditionalFormatting>
  <conditionalFormatting sqref="S154:S170 S174:S190 S194:S210 S214:S230 S234:S250 S254:S270 S274:S290 S294:S310 S314:S330 S334:S350 S354:S370 S374:S390 S394:S410 S414:S430 S434:S450 S454:S470 S474:S490 S494:S510 S514:S530 S534:S550 S554:S570 S574:S590 S594:S610 S614:S630">
    <cfRule type="expression" dxfId="10742" priority="563">
      <formula>ISTEXT(R154)</formula>
    </cfRule>
  </conditionalFormatting>
  <conditionalFormatting sqref="S154:S170 S174:S190 S194:S210 S214:S230 S234:S250 S254:S270 S274:S290 S294:S310 S314:S330 S334:S350 S354:S370 S374:S390 S394:S410 S414:S430 S434:S450 S454:S470 S474:S490 S494:S510 S514:S530 S534:S550 S554:S570 S574:S590 S594:S610 S614:S630">
    <cfRule type="expression" dxfId="10741" priority="564">
      <formula>ISTEXT(T154)</formula>
    </cfRule>
  </conditionalFormatting>
  <conditionalFormatting sqref="U153:X170 U173:X190 U193:X210 U213:X230 U233:X250 U253:X270 U273:X290 U293:X310 U313:X330 U333:X350 U353:X370 U373:X390 U393:X410 U413:X430 U433:X450 U453:X470 U473:X490 U493:X510 U513:X530 U533:X550 U553:X570 U573:X590 U593:X610 U613:X630">
    <cfRule type="expression" dxfId="10740" priority="565">
      <formula>$A153&gt;$C$2</formula>
    </cfRule>
  </conditionalFormatting>
  <conditionalFormatting sqref="W153:W170 W173:W190 W193:W210 W213:W230 W233:W250 W253:W270 W273:W290 W293:W310 W313:W330 W333:W350 W353:W370 W373:W390 W393:W410 W413:W430 W433:W450 W453:W470 W473:W490 W493:W510 W513:W530 W533:W550 W553:W570 W573:W590 W593:W610 W613:W630">
    <cfRule type="expression" dxfId="10739" priority="566">
      <formula>ISTEXT(X153)</formula>
    </cfRule>
  </conditionalFormatting>
  <conditionalFormatting sqref="V153:V170 V173:V190 V193:V210 V213:V230 V233:V250 V253:V270 V273:V290 V293:V310 V313:V330 V333:V350 V353:V370 V373:V390 V393:V410 V413:V430 V433:V450 V453:V470 V473:V490 V493:V510 V513:V530 V533:V550 V553:V570 V573:V590 V593:V610 V613:V630">
    <cfRule type="expression" dxfId="10738" priority="567">
      <formula>ISTEXT(U153)</formula>
    </cfRule>
  </conditionalFormatting>
  <conditionalFormatting sqref="V153:V170 V173:V190 V193:V210 V213:V230 V233:V250 V253:V270 V273:V290 V293:V310 V313:V330 V333:V350 V353:V370 V373:V390 V393:V410 V413:V430 V433:V450 V453:V470 V473:V490 V493:V510 V513:V530 V533:V550 V553:V570 V573:V590 V593:V610 V613:V630">
    <cfRule type="expression" dxfId="10737" priority="568">
      <formula>ISTEXT(W153)</formula>
    </cfRule>
  </conditionalFormatting>
  <conditionalFormatting sqref="U153:U170 U173:U190 U193:U210 U213:U230 U233:U250 U253:U270 U273:U290 U293:U310 U313:U330 U333:U350 U353:U370 U373:U390 U393:U410 U413:U430 U433:U450 U453:U470 U473:U490 U493:U510 U513:U530 U533:U550 U553:U570 U573:U590 U593:U610 U613:U630">
    <cfRule type="expression" dxfId="10736" priority="569">
      <formula>ISTEXT(V153)</formula>
    </cfRule>
  </conditionalFormatting>
  <conditionalFormatting sqref="W153:W170 W173:W190 W193:W210 W213:W230 W233:W250 W253:W270 W273:W290 W293:W310 W313:W330 W333:W350 W353:W370 W373:W390 W393:W410 W413:W430 W433:W450 W453:W470 W473:W490 W493:W510 W513:W530 W533:W550 W553:W570 W573:W590 W593:W610 W613:W630">
    <cfRule type="expression" dxfId="10735" priority="570">
      <formula>ISTEXT(V153)</formula>
    </cfRule>
  </conditionalFormatting>
  <conditionalFormatting sqref="X153:X170 X173:X190 X193:X210 X213:X230 X233:X250 X253:X270 X273:X290 X293:X310 X313:X330 X333:X350 X353:X370 X373:X390 X393:X410 X413:X430 X433:X450 X453:X470 X473:X490 X493:X510 X513:X530 X533:X550 X553:X570 X573:X590 X593:X610 X613:X630">
    <cfRule type="expression" dxfId="10734" priority="571">
      <formula>ISTEXT(Н7)</formula>
    </cfRule>
  </conditionalFormatting>
  <conditionalFormatting sqref="X153 X173 X193 X213 X233 X253 X273 X293 X313 X333 X353 X373 X393 X413 X433 X453 X473 X493 X513 X533 X553 X573 X593 X613">
    <cfRule type="expression" dxfId="10733" priority="572">
      <formula>ISTEXT(W153)</formula>
    </cfRule>
  </conditionalFormatting>
  <conditionalFormatting sqref="X153 X173 X193 X213 X233 X253 X273 X293 X313 X333 X353 X373 X393 X413 X433 X453 X473 X493 X513 X533 X553 X573 X593 X613">
    <cfRule type="expression" dxfId="10732" priority="573">
      <formula>ISTEXT(Y153)</formula>
    </cfRule>
  </conditionalFormatting>
  <conditionalFormatting sqref="X154:X170 X174:X190 X194:X210 X214:X230 X234:X250 X254:X270 X274:X290 X294:X310 X314:X330 X334:X350 X354:X370 X374:X390 X394:X410 X414:X430 X434:X450 X454:X470 X474:X490 X494:X510 X514:X530 X534:X550 X554:X570 X574:X590 X594:X610 X614:X630">
    <cfRule type="expression" dxfId="10731" priority="574">
      <formula>ISTEXT(W154)</formula>
    </cfRule>
  </conditionalFormatting>
  <conditionalFormatting sqref="X154:X170 X174:X190 X194:X210 X214:X230 X234:X250 X254:X270 X274:X290 X294:X310 X314:X330 X334:X350 X354:X370 X374:X390 X394:X410 X414:X430 X434:X450 X454:X470 X474:X490 X494:X510 X514:X530 X534:X550 X554:X570 X574:X590 X594:X610 X614:X630">
    <cfRule type="expression" dxfId="10730" priority="575">
      <formula>ISTEXT(Y154)</formula>
    </cfRule>
  </conditionalFormatting>
  <conditionalFormatting sqref="D173:J190 O173:O190 T173:T190 Y173:Y190 F193:J210 O193:O210 T193:T210 Y193:Y210 D206:E210 F213:J230 O213:O230 T213:T230 Y213:Y230 D226:E230 F233:J250 O233:O250 T233:T250 Y233:Y250 D246:E250 F253:J270 O253:O270 T253:T270 Y253:Y270 D266:E270 F273:J290 O273:O290 T273:T290 Y273:Y290 D286:E290 F293:J310 O293:O310 T293:T310 Y293:Y310 D306:E310 F313:J330 O313:O330 T313:T330 Y313:Y330 D326:E330 F333:J350 O333:O350 T333:T350 Y333:Y350 D346:E350 F353:J370 O353:O370 T353:T370 Y353:Y370 D366:E370 F373:J390 O373:O390 T373:T390 Y373:Y390 D386:E390 F393:J410 O393:O410 T393:T410 Y393:Y410 D406:E410 F413:J430 O413:O430 T413:T430 Y413:Y430 D426:E430 F433:J450 O433:O450 T433:T450 Y433:Y450 D446:E450 F453:J470 O453:O470 T453:T470 Y453:Y470 D466:E470 F473:J490 O473:O490 T473:T490 Y473:Y490 D486:E490 F493:J510 O493:O510 T493:T510 Y493:Y510 D506:E510 F513:J530 O513:O530 T513:T530 Y513:Y530 D526:E530 F533:J550 O533:O550 T533:T550 Y533:Y550 D546:E550 F553:J570 O553:O570 T553:T570 Y553:Y570 D566:E570 F573:J590 O573:O590 T573:T590 Y573:Y590 D586:E590 F593:J610 O593:O610 T593:T610 Y593:Y610 D606:E610 F613:J630 O613:O630 T613:T630 Y613:Y630 D626:E630">
    <cfRule type="expression" dxfId="10729" priority="576">
      <formula>$A173&gt;$C$2</formula>
    </cfRule>
  </conditionalFormatting>
  <conditionalFormatting sqref="H173:H190 H193:H210 H213:H230 H233:H250 H253:H270 H273:H290 H293:H310 H313:H330 H333:H350 H353:H370 H373:H390 H393:H410 H413:H430 H433:H450 H453:H470 H473:H490 H493:H510 H513:H530 H533:H550 H553:H570 H573:H590 H593:H610 H613:H630">
    <cfRule type="expression" dxfId="10728" priority="577">
      <formula>ISTEXT(I173)</formula>
    </cfRule>
  </conditionalFormatting>
  <conditionalFormatting sqref="G173:G190 G193:G210 G213:G230 G233:G250 G253:G270 G273:G290 G293:G310 G313:G330 G333:G350 G353:G370 G373:G390 G393:G410 G413:G430 G433:G450 G453:G470 G473:G490 G493:G510 G513:G530 G533:G550 G553:G570 G573:G590 G593:G610 G613:G630">
    <cfRule type="expression" dxfId="10727" priority="578">
      <formula>ISTEXT(F173)</formula>
    </cfRule>
  </conditionalFormatting>
  <conditionalFormatting sqref="G173:G190 G193:G210 G213:G230 G233:G250 G253:G270 G273:G290 G293:G310 G313:G330 G333:G350 G353:G370 G373:G390 G393:G410 G413:G430 G433:G450 G453:G470 G473:G490 G493:G510 G513:G530 G533:G550 G553:G570 G573:G590 G593:G610 G613:G630">
    <cfRule type="expression" dxfId="10726" priority="579">
      <formula>ISTEXT(H173)</formula>
    </cfRule>
  </conditionalFormatting>
  <conditionalFormatting sqref="F173:F190 F193:F210 F213:F230 F233:F250 F253:F270 F273:F290 F293:F310 F313:F330 F333:F350 F353:F370 F373:F390 F393:F410 F413:F430 F433:F450 F453:F470 F473:F490 F493:F510 F513:F530 F533:F550 F553:F570 F573:F590 F593:F610 F613:F630">
    <cfRule type="expression" dxfId="10725" priority="580">
      <formula>ISTEXT(G173)</formula>
    </cfRule>
  </conditionalFormatting>
  <conditionalFormatting sqref="H173:H190 H193:H210 H213:H230 H233:H250 H253:H270 H273:H290 H293:H310 H313:H330 H333:H350 H353:H370 H373:H390 H393:H410 H413:H430 H433:H450 H453:H470 H473:H490 H493:H510 H513:H530 H533:H550 H553:H570 H573:H590 H593:H610 H613:H630">
    <cfRule type="expression" dxfId="10724" priority="581">
      <formula>ISTEXT(G173)</formula>
    </cfRule>
  </conditionalFormatting>
  <conditionalFormatting sqref="I173:I190 I193:I210 I213:I230 I233:I250 I253:I270 I273:I290 I293:I310 I313:I330 I333:I350 I353:I370 I373:I390 I393:I410 I413:I430 I433:I450 I453:I470 I473:I490 I493:I510 I513:I530 I533:I550 I553:I570 I573:I590 I593:I610 I613:I630">
    <cfRule type="expression" dxfId="10723" priority="582">
      <formula>ISTEXT(Н7)</formula>
    </cfRule>
  </conditionalFormatting>
  <conditionalFormatting sqref="I173 I193 I213 I233 I253 I273 I293 I313 I333 I353 I373 I393 I413 I433 I453 I473 I493 I513 I533 I553 I573 I593 I613">
    <cfRule type="expression" dxfId="10722" priority="583">
      <formula>ISTEXT(H173)</formula>
    </cfRule>
  </conditionalFormatting>
  <conditionalFormatting sqref="I173 I193 I213 I233 I253 I273 I293 I313 I333 I353 I373 I393 I413 I433 I453 I473 I493 I513 I533 I553 I573 I593 I613">
    <cfRule type="expression" dxfId="10721" priority="584">
      <formula>ISTEXT(J173)</formula>
    </cfRule>
  </conditionalFormatting>
  <conditionalFormatting sqref="I174:I190 I194:I210 I214:I230 I234:I250 I254:I270 I274:I290 I294:I310 I314:I330 I334:I350 I354:I370 I374:I390 I394:I410 I414:I430 I434:I450 I454:I470 I474:I490 I494:I510 I514:I530 I534:I550 I554:I570 I574:I590 I594:I610 I614:I630">
    <cfRule type="expression" dxfId="10720" priority="585">
      <formula>ISTEXT(H174)</formula>
    </cfRule>
  </conditionalFormatting>
  <conditionalFormatting sqref="I174:I190 I194:I210 I214:I230 I234:I250 I254:I270 I274:I290 I294:I310 I314:I330 I334:I350 I354:I370 I374:I390 I394:I410 I414:I430 I434:I450 I454:I470 I474:I490 I494:I510 I514:I530 I534:I550 I554:I570 I574:I590 I594:I610 I614:I630">
    <cfRule type="expression" dxfId="10719" priority="586">
      <formula>ISTEXT(J174)</formula>
    </cfRule>
  </conditionalFormatting>
  <conditionalFormatting sqref="E173:E184">
    <cfRule type="cellIs" dxfId="10718" priority="587" operator="greaterThan">
      <formula>0.1</formula>
    </cfRule>
  </conditionalFormatting>
  <conditionalFormatting sqref="K173:N190 K193:N210 K213:N230 K233:N250 K253:N270 K273:N290 K293:N310 K313:N330 K333:N350 K353:N370 K373:N390 K393:N410 K413:N430 K433:N450 K453:N470 K473:N490 K493:N510 K513:N530 K533:N550 K553:N570 K573:N590 K593:N610 K613:N630">
    <cfRule type="expression" dxfId="10717" priority="588">
      <formula>$A173&gt;$C$2</formula>
    </cfRule>
  </conditionalFormatting>
  <conditionalFormatting sqref="M173:M190 M193:M210 M213:M230 M233:M250 M253:M270 M273:M290 M293:M310 M313:M330 M333:M350 M353:M370 M373:M390 M393:M410 M413:M430 M433:M450 M453:M470 M473:M490 M493:M510 M513:M530 M533:M550 M553:M570 M573:M590 M593:M610 M613:M630">
    <cfRule type="expression" dxfId="10716" priority="589">
      <formula>ISTEXT(N173)</formula>
    </cfRule>
  </conditionalFormatting>
  <conditionalFormatting sqref="L173:L190 L193:L210 L213:L230 L233:L250 L253:L270 L273:L290 L293:L310 L313:L330 L333:L350 L353:L370 L373:L390 L393:L410 L413:L430 L433:L450 L453:L470 L473:L490 L493:L510 L513:L530 L533:L550 L553:L570 L573:L590 L593:L610 L613:L630">
    <cfRule type="expression" dxfId="10715" priority="590">
      <formula>ISTEXT(K173)</formula>
    </cfRule>
  </conditionalFormatting>
  <conditionalFormatting sqref="L173:L190 L193:L210 L213:L230 L233:L250 L253:L270 L273:L290 L293:L310 L313:L330 L333:L350 L353:L370 L373:L390 L393:L410 L413:L430 L433:L450 L453:L470 L473:L490 L493:L510 L513:L530 L533:L550 L553:L570 L573:L590 L593:L610 L613:L630">
    <cfRule type="expression" dxfId="10714" priority="591">
      <formula>ISTEXT(M173)</formula>
    </cfRule>
  </conditionalFormatting>
  <conditionalFormatting sqref="K173:K190 K193:K210 K213:K230 K233:K250 K253:K270 K273:K290 K293:K310 K313:K330 K333:K350 K353:K370 K373:K390 K393:K410 K413:K430 K433:K450 K453:K470 K473:K490 K493:K510 K513:K530 K533:K550 K553:K570 K573:K590 K593:K610 K613:K630">
    <cfRule type="expression" dxfId="10713" priority="592">
      <formula>ISTEXT(L173)</formula>
    </cfRule>
  </conditionalFormatting>
  <conditionalFormatting sqref="M173:M190 M193:M210 M213:M230 M233:M250 M253:M270 M273:M290 M293:M310 M313:M330 M333:M350 M353:M370 M373:M390 M393:M410 M413:M430 M433:M450 M453:M470 M473:M490 M493:M510 M513:M530 M533:M550 M553:M570 M573:M590 M593:M610 M613:M630">
    <cfRule type="expression" dxfId="10712" priority="593">
      <formula>ISTEXT(L173)</formula>
    </cfRule>
  </conditionalFormatting>
  <conditionalFormatting sqref="N173:N190 N193:N210 N213:N230 N233:N250 N253:N270 N273:N290 N293:N310 N313:N330 N333:N350 N353:N370 N373:N390 N393:N410 N413:N430 N433:N450 N453:N470 N473:N490 N493:N510 N513:N530 N533:N550 N553:N570 N573:N590 N593:N610 N613:N630">
    <cfRule type="expression" dxfId="10711" priority="594">
      <formula>ISTEXT(Н7)</formula>
    </cfRule>
  </conditionalFormatting>
  <conditionalFormatting sqref="N173 N193 N213 N233 N253 N273 N293 N313 N333 N353 N373 N393 N413 N433 N453 N473 N493 N513 N533 N553 N573 N593 N613">
    <cfRule type="expression" dxfId="10710" priority="595">
      <formula>ISTEXT(M173)</formula>
    </cfRule>
  </conditionalFormatting>
  <conditionalFormatting sqref="N173 N193 N213 N233 N253 N273 N293 N313 N333 N353 N373 N393 N413 N433 N453 N473 N493 N513 N533 N553 N573 N593 N613">
    <cfRule type="expression" dxfId="10709" priority="596">
      <formula>ISTEXT(O173)</formula>
    </cfRule>
  </conditionalFormatting>
  <conditionalFormatting sqref="N174:N190 N194:N210 N214:N230 N234:N250 N254:N270 N274:N290 N294:N310 N314:N330 N334:N350 N354:N370 N374:N390 N394:N410 N414:N430 N434:N450 N454:N470 N474:N490 N494:N510 N514:N530 N534:N550 N554:N570 N574:N590 N594:N610 N614:N630">
    <cfRule type="expression" dxfId="10708" priority="597">
      <formula>ISTEXT(M174)</formula>
    </cfRule>
  </conditionalFormatting>
  <conditionalFormatting sqref="N174:N190 N194:N210 N214:N230 N234:N250 N254:N270 N274:N290 N294:N310 N314:N330 N334:N350 N354:N370 N374:N390 N394:N410 N414:N430 N434:N450 N454:N470 N474:N490 N494:N510 N514:N530 N534:N550 N554:N570 N574:N590 N594:N610 N614:N630">
    <cfRule type="expression" dxfId="10707" priority="598">
      <formula>ISTEXT(O174)</formula>
    </cfRule>
  </conditionalFormatting>
  <conditionalFormatting sqref="P173:S190 P193:S210 P213:S230 P233:S250 P253:S270 P273:S290 P293:S310 P313:S330 P333:S350 P353:S370 P373:S390 P393:S410 P413:S430 P433:S450 P453:S470 P473:S490 P493:S510 P513:S530 P533:S550 P553:S570 P573:S590 P593:S610 P613:S630">
    <cfRule type="expression" dxfId="10706" priority="599">
      <formula>$A173&gt;$C$2</formula>
    </cfRule>
  </conditionalFormatting>
  <conditionalFormatting sqref="R173:R190 R193:R210 R213:R230 R233:R250 R253:R270 R273:R290 R293:R310 R313:R330 R333:R350 R353:R370 R373:R390 R393:R410 R413:R430 R433:R450 R453:R470 R473:R490 R493:R510 R513:R530 R533:R550 R553:R570 R573:R590 R593:R610 R613:R630">
    <cfRule type="expression" dxfId="10705" priority="600">
      <formula>ISTEXT(S173)</formula>
    </cfRule>
  </conditionalFormatting>
  <conditionalFormatting sqref="Q173:Q190 Q193:Q210 Q213:Q230 Q233:Q250 Q253:Q270 Q273:Q290 Q293:Q310 Q313:Q330 Q333:Q350 Q353:Q370 Q373:Q390 Q393:Q410 Q413:Q430 Q433:Q450 Q453:Q470 Q473:Q490 Q493:Q510 Q513:Q530 Q533:Q550 Q553:Q570 Q573:Q590 Q593:Q610 Q613:Q630">
    <cfRule type="expression" dxfId="10704" priority="601">
      <formula>ISTEXT(P173)</formula>
    </cfRule>
  </conditionalFormatting>
  <conditionalFormatting sqref="Q173:Q190 Q193:Q210 Q213:Q230 Q233:Q250 Q253:Q270 Q273:Q290 Q293:Q310 Q313:Q330 Q333:Q350 Q353:Q370 Q373:Q390 Q393:Q410 Q413:Q430 Q433:Q450 Q453:Q470 Q473:Q490 Q493:Q510 Q513:Q530 Q533:Q550 Q553:Q570 Q573:Q590 Q593:Q610 Q613:Q630">
    <cfRule type="expression" dxfId="10703" priority="602">
      <formula>ISTEXT(R173)</formula>
    </cfRule>
  </conditionalFormatting>
  <conditionalFormatting sqref="P173:P190 P193:P210 P213:P230 P233:P250 P253:P270 P273:P290 P293:P310 P313:P330 P333:P350 P353:P370 P373:P390 P393:P410 P413:P430 P433:P450 P453:P470 P473:P490 P493:P510 P513:P530 P533:P550 P553:P570 P573:P590 P593:P610 P613:P630">
    <cfRule type="expression" dxfId="10702" priority="603">
      <formula>ISTEXT(Q173)</formula>
    </cfRule>
  </conditionalFormatting>
  <conditionalFormatting sqref="R173:R190 R193:R210 R213:R230 R233:R250 R253:R270 R273:R290 R293:R310 R313:R330 R333:R350 R353:R370 R373:R390 R393:R410 R413:R430 R433:R450 R453:R470 R473:R490 R493:R510 R513:R530 R533:R550 R553:R570 R573:R590 R593:R610 R613:R630">
    <cfRule type="expression" dxfId="10701" priority="604">
      <formula>ISTEXT(Q173)</formula>
    </cfRule>
  </conditionalFormatting>
  <conditionalFormatting sqref="S173:S190 S193:S210 S213:S230 S233:S250 S253:S270 S273:S290 S293:S310 S313:S330 S333:S350 S353:S370 S373:S390 S393:S410 S413:S430 S433:S450 S453:S470 S473:S490 S493:S510 S513:S530 S533:S550 S553:S570 S573:S590 S593:S610 S613:S630">
    <cfRule type="expression" dxfId="10700" priority="605">
      <formula>ISTEXT(Н7)</formula>
    </cfRule>
  </conditionalFormatting>
  <conditionalFormatting sqref="S173 S193 S213 S233 S253 S273 S293 S313 S333 S353 S373 S393 S413 S433 S453 S473 S493 S513 S533 S553 S573 S593 S613">
    <cfRule type="expression" dxfId="10699" priority="606">
      <formula>ISTEXT(R173)</formula>
    </cfRule>
  </conditionalFormatting>
  <conditionalFormatting sqref="S173 S193 S213 S233 S253 S273 S293 S313 S333 S353 S373 S393 S413 S433 S453 S473 S493 S513 S533 S553 S573 S593 S613">
    <cfRule type="expression" dxfId="10698" priority="607">
      <formula>ISTEXT(T173)</formula>
    </cfRule>
  </conditionalFormatting>
  <conditionalFormatting sqref="S174:S190 S194:S210 S214:S230 S234:S250 S254:S270 S274:S290 S294:S310 S314:S330 S334:S350 S354:S370 S374:S390 S394:S410 S414:S430 S434:S450 S454:S470 S474:S490 S494:S510 S514:S530 S534:S550 S554:S570 S574:S590 S594:S610 S614:S630">
    <cfRule type="expression" dxfId="10697" priority="608">
      <formula>ISTEXT(R174)</formula>
    </cfRule>
  </conditionalFormatting>
  <conditionalFormatting sqref="S174:S190 S194:S210 S214:S230 S234:S250 S254:S270 S274:S290 S294:S310 S314:S330 S334:S350 S354:S370 S374:S390 S394:S410 S414:S430 S434:S450 S454:S470 S474:S490 S494:S510 S514:S530 S534:S550 S554:S570 S574:S590 S594:S610 S614:S630">
    <cfRule type="expression" dxfId="10696" priority="609">
      <formula>ISTEXT(T174)</formula>
    </cfRule>
  </conditionalFormatting>
  <conditionalFormatting sqref="U173:X190 U193:X210 U213:X230 U233:X250 U253:X270 U273:X290 U293:X310 U313:X330 U333:X350 U353:X370 U373:X390 U393:X410 U413:X430 U433:X450 U453:X470 U473:X490 U493:X510 U513:X530 U533:X550 U553:X570 U573:X590 U593:X610 U613:X630">
    <cfRule type="expression" dxfId="10695" priority="610">
      <formula>$A173&gt;$C$2</formula>
    </cfRule>
  </conditionalFormatting>
  <conditionalFormatting sqref="W173:W190 W193:W210 W213:W230 W233:W250 W253:W270 W273:W290 W293:W310 W313:W330 W333:W350 W353:W370 W373:W390 W393:W410 W413:W430 W433:W450 W453:W470 W473:W490 W493:W510 W513:W530 W533:W550 W553:W570 W573:W590 W593:W610 W613:W630">
    <cfRule type="expression" dxfId="10694" priority="611">
      <formula>ISTEXT(X173)</formula>
    </cfRule>
  </conditionalFormatting>
  <conditionalFormatting sqref="V173:V190 V193:V210 V213:V230 V233:V250 V253:V270 V273:V290 V293:V310 V313:V330 V333:V350 V353:V370 V373:V390 V393:V410 V413:V430 V433:V450 V453:V470 V473:V490 V493:V510 V513:V530 V533:V550 V553:V570 V573:V590 V593:V610 V613:V630">
    <cfRule type="expression" dxfId="10693" priority="612">
      <formula>ISTEXT(U173)</formula>
    </cfRule>
  </conditionalFormatting>
  <conditionalFormatting sqref="V173:V190 V193:V210 V213:V230 V233:V250 V253:V270 V273:V290 V293:V310 V313:V330 V333:V350 V353:V370 V373:V390 V393:V410 V413:V430 V433:V450 V453:V470 V473:V490 V493:V510 V513:V530 V533:V550 V553:V570 V573:V590 V593:V610 V613:V630">
    <cfRule type="expression" dxfId="10692" priority="613">
      <formula>ISTEXT(W173)</formula>
    </cfRule>
  </conditionalFormatting>
  <conditionalFormatting sqref="U173:U190 U193:U210 U213:U230 U233:U250 U253:U270 U273:U290 U293:U310 U313:U330 U333:U350 U353:U370 U373:U390 U393:U410 U413:U430 U433:U450 U453:U470 U473:U490 U493:U510 U513:U530 U533:U550 U553:U570 U573:U590 U593:U610 U613:U630">
    <cfRule type="expression" dxfId="10691" priority="614">
      <formula>ISTEXT(V173)</formula>
    </cfRule>
  </conditionalFormatting>
  <conditionalFormatting sqref="W173:W190 W193:W210 W213:W230 W233:W250 W253:W270 W273:W290 W293:W310 W313:W330 W333:W350 W353:W370 W373:W390 W393:W410 W413:W430 W433:W450 W453:W470 W473:W490 W493:W510 W513:W530 W533:W550 W553:W570 W573:W590 W593:W610 W613:W630">
    <cfRule type="expression" dxfId="10690" priority="615">
      <formula>ISTEXT(V173)</formula>
    </cfRule>
  </conditionalFormatting>
  <conditionalFormatting sqref="X173:X190 X193:X210 X213:X230 X233:X250 X253:X270 X273:X290 X293:X310 X313:X330 X333:X350 X353:X370 X373:X390 X393:X410 X413:X430 X433:X450 X453:X470 X473:X490 X493:X510 X513:X530 X533:X550 X553:X570 X573:X590 X593:X610 X613:X630">
    <cfRule type="expression" dxfId="10689" priority="616">
      <formula>ISTEXT(Н7)</formula>
    </cfRule>
  </conditionalFormatting>
  <conditionalFormatting sqref="X173 X193 X213 X233 X253 X273 X293 X313 X333 X353 X373 X393 X413 X433 X453 X473 X493 X513 X533 X553 X573 X593 X613">
    <cfRule type="expression" dxfId="10688" priority="617">
      <formula>ISTEXT(W173)</formula>
    </cfRule>
  </conditionalFormatting>
  <conditionalFormatting sqref="X173 X193 X213 X233 X253 X273 X293 X313 X333 X353 X373 X393 X413 X433 X453 X473 X493 X513 X533 X553 X573 X593 X613">
    <cfRule type="expression" dxfId="10687" priority="618">
      <formula>ISTEXT(Y173)</formula>
    </cfRule>
  </conditionalFormatting>
  <conditionalFormatting sqref="X174:X190 X194:X210 X214:X230 X234:X250 X254:X270 X274:X290 X294:X310 X314:X330 X334:X350 X354:X370 X374:X390 X394:X410 X414:X430 X434:X450 X454:X470 X474:X490 X494:X510 X514:X530 X534:X550 X554:X570 X574:X590 X594:X610 X614:X630">
    <cfRule type="expression" dxfId="10686" priority="619">
      <formula>ISTEXT(W174)</formula>
    </cfRule>
  </conditionalFormatting>
  <conditionalFormatting sqref="X174:X190 X194:X210 X214:X230 X234:X250 X254:X270 X274:X290 X294:X310 X314:X330 X334:X350 X354:X370 X374:X390 X394:X410 X414:X430 X434:X450 X454:X470 X474:X490 X494:X510 X514:X530 X534:X550 X554:X570 X574:X590 X594:X610 X614:X630">
    <cfRule type="expression" dxfId="10685" priority="620">
      <formula>ISTEXT(Y174)</formula>
    </cfRule>
  </conditionalFormatting>
  <conditionalFormatting sqref="D193:J210 O193:O210 T193:T210 Y193:Y210 F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684" priority="621">
      <formula>$A193&gt;$C$2</formula>
    </cfRule>
  </conditionalFormatting>
  <conditionalFormatting sqref="H193:H210 H213:H230 H233:H250 H253:H270 H273:H290 H293:H310 H313:H330 H333:H350 H353:H370 H373:H390 H393:H410 H413:H430 H433:H450 H453:H470 H473:H490 H493:H510 H513:H530 H533:H550 H553:H570 H573:H590 H593:H610 H613:H630">
    <cfRule type="expression" dxfId="10683" priority="622">
      <formula>ISTEXT(I193)</formula>
    </cfRule>
  </conditionalFormatting>
  <conditionalFormatting sqref="G193:G210 G213:G230 G233:G250 G253:G270 G273:G290 G293:G310 G313:G330 G333:G350 G353:G370 G373:G390 G393:G410 G413:G430 G433:G450 G453:G470 G473:G490 G493:G510 G513:G530 G533:G550 G553:G570 G573:G590 G593:G610 G613:G630">
    <cfRule type="expression" dxfId="10682" priority="623">
      <formula>ISTEXT(F193)</formula>
    </cfRule>
  </conditionalFormatting>
  <conditionalFormatting sqref="G193:G210 G213:G230 G233:G250 G253:G270 G273:G290 G293:G310 G313:G330 G333:G350 G353:G370 G373:G390 G393:G410 G413:G430 G433:G450 G453:G470 G473:G490 G493:G510 G513:G530 G533:G550 G553:G570 G573:G590 G593:G610 G613:G630">
    <cfRule type="expression" dxfId="10681" priority="624">
      <formula>ISTEXT(H193)</formula>
    </cfRule>
  </conditionalFormatting>
  <conditionalFormatting sqref="F193:F210 F213:F230 F233:F250 F253:F270 F273:F290 F293:F310 F313:F330 F333:F350 F353:F370 F373:F390 F393:F410 F413:F430 F433:F450 F453:F470 F473:F490 F493:F510 F513:F530 F533:F550 F553:F570 F573:F590 F593:F610 F613:F630">
    <cfRule type="expression" dxfId="10680" priority="625">
      <formula>ISTEXT(G193)</formula>
    </cfRule>
  </conditionalFormatting>
  <conditionalFormatting sqref="H193:H210 H213:H230 H233:H250 H253:H270 H273:H290 H293:H310 H313:H330 H333:H350 H353:H370 H373:H390 H393:H410 H413:H430 H433:H450 H453:H470 H473:H490 H493:H510 H513:H530 H533:H550 H553:H570 H573:H590 H593:H610 H613:H630">
    <cfRule type="expression" dxfId="10679" priority="626">
      <formula>ISTEXT(G193)</formula>
    </cfRule>
  </conditionalFormatting>
  <conditionalFormatting sqref="I193:I210 I213:I230 I233:I250 I253:I270 I273:I290 I293:I310 I313:I330 I333:I350 I353:I370 I373:I390 I393:I410 I413:I430 I433:I450 I453:I470 I473:I490 I493:I510 I513:I530 I533:I550 I553:I570 I573:I590 I593:I610 I613:I630">
    <cfRule type="expression" dxfId="10678" priority="627">
      <formula>ISTEXT(Н7)</formula>
    </cfRule>
  </conditionalFormatting>
  <conditionalFormatting sqref="I193 I213 I233 I253 I273 I293 I313 I333 I353 I373 I393 I413 I433 I453 I473 I493 I513 I533 I553 I573 I593 I613">
    <cfRule type="expression" dxfId="10677" priority="628">
      <formula>ISTEXT(H193)</formula>
    </cfRule>
  </conditionalFormatting>
  <conditionalFormatting sqref="I193 I213 I233 I253 I273 I293 I313 I333 I353 I373 I393 I413 I433 I453 I473 I493 I513 I533 I553 I573 I593 I613">
    <cfRule type="expression" dxfId="10676" priority="629">
      <formula>ISTEXT(J193)</formula>
    </cfRule>
  </conditionalFormatting>
  <conditionalFormatting sqref="I194:I210 I214:I230 I234:I250 I254:I270 I274:I290 I294:I310 I314:I330 I334:I350 I354:I370 I374:I390 I394:I410 I414:I430 I434:I450 I454:I470 I474:I490 I494:I510 I514:I530 I534:I550 I554:I570 I574:I590 I594:I610 I614:I630">
    <cfRule type="expression" dxfId="10675" priority="630">
      <formula>ISTEXT(H194)</formula>
    </cfRule>
  </conditionalFormatting>
  <conditionalFormatting sqref="I194:I210 I214:I230 I234:I250 I254:I270 I274:I290 I294:I310 I314:I330 I334:I350 I354:I370 I374:I390 I394:I410 I414:I430 I434:I450 I454:I470 I474:I490 I494:I510 I514:I530 I534:I550 I554:I570 I574:I590 I594:I610 I614:I630">
    <cfRule type="expression" dxfId="10674" priority="631">
      <formula>ISTEXT(J194)</formula>
    </cfRule>
  </conditionalFormatting>
  <conditionalFormatting sqref="E193:E204">
    <cfRule type="cellIs" dxfId="10673" priority="632" operator="greaterThan">
      <formula>0.1</formula>
    </cfRule>
  </conditionalFormatting>
  <conditionalFormatting sqref="K193:N210 K213:N230 K233:N250 K253:N270 K273:N290 K293:N310 K313:N330 K333:N350 K353:N370 K373:N390 K393:N410 K413:N430 K433:N450 K453:N470 K473:N490 K493:N510 K513:N530 K533:N550 K553:N570 K573:N590 K593:N610 K613:N630">
    <cfRule type="expression" dxfId="10672" priority="633">
      <formula>$A193&gt;$C$2</formula>
    </cfRule>
  </conditionalFormatting>
  <conditionalFormatting sqref="M193:M210 M213:M230 M233:M250 M253:M270 M273:M290 M293:M310 M313:M330 M333:M350 M353:M370 M373:M390 M393:M410 M413:M430 M433:M450 M453:M470 M473:M490 M493:M510 M513:M530 M533:M550 M553:M570 M573:M590 M593:M610 M613:M630">
    <cfRule type="expression" dxfId="10671" priority="634">
      <formula>ISTEXT(N193)</formula>
    </cfRule>
  </conditionalFormatting>
  <conditionalFormatting sqref="L193:L210 L213:L230 L233:L250 L253:L270 L273:L290 L293:L310 L313:L330 L333:L350 L353:L370 L373:L390 L393:L410 L413:L430 L433:L450 L453:L470 L473:L490 L493:L510 L513:L530 L533:L550 L553:L570 L573:L590 L593:L610 L613:L630">
    <cfRule type="expression" dxfId="10670" priority="635">
      <formula>ISTEXT(K193)</formula>
    </cfRule>
  </conditionalFormatting>
  <conditionalFormatting sqref="L193:L210 L213:L230 L233:L250 L253:L270 L273:L290 L293:L310 L313:L330 L333:L350 L353:L370 L373:L390 L393:L410 L413:L430 L433:L450 L453:L470 L473:L490 L493:L510 L513:L530 L533:L550 L553:L570 L573:L590 L593:L610 L613:L630">
    <cfRule type="expression" dxfId="10669" priority="636">
      <formula>ISTEXT(M193)</formula>
    </cfRule>
  </conditionalFormatting>
  <conditionalFormatting sqref="K193:K210 K213:K230 K233:K250 K253:K270 K273:K290 K293:K310 K313:K330 K333:K350 K353:K370 K373:K390 K393:K410 K413:K430 K433:K450 K453:K470 K473:K490 K493:K510 K513:K530 K533:K550 K553:K570 K573:K590 K593:K610 K613:K630">
    <cfRule type="expression" dxfId="10668" priority="637">
      <formula>ISTEXT(L193)</formula>
    </cfRule>
  </conditionalFormatting>
  <conditionalFormatting sqref="M193:M210 M213:M230 M233:M250 M253:M270 M273:M290 M293:M310 M313:M330 M333:M350 M353:M370 M373:M390 M393:M410 M413:M430 M433:M450 M453:M470 M473:M490 M493:M510 M513:M530 M533:M550 M553:M570 M573:M590 M593:M610 M613:M630">
    <cfRule type="expression" dxfId="10667" priority="638">
      <formula>ISTEXT(L193)</formula>
    </cfRule>
  </conditionalFormatting>
  <conditionalFormatting sqref="N193:N210 N213:N230 N233:N250 N253:N270 N273:N290 N293:N310 N313:N330 N333:N350 N353:N370 N373:N390 N393:N410 N413:N430 N433:N450 N453:N470 N473:N490 N493:N510 N513:N530 N533:N550 N553:N570 N573:N590 N593:N610 N613:N630">
    <cfRule type="expression" dxfId="10666" priority="639">
      <formula>ISTEXT(Н7)</formula>
    </cfRule>
  </conditionalFormatting>
  <conditionalFormatting sqref="N193 N213 N233 N253 N273 N293 N313 N333 N353 N373 N393 N413 N433 N453 N473 N493 N513 N533 N553 N573 N593 N613">
    <cfRule type="expression" dxfId="10665" priority="640">
      <formula>ISTEXT(M193)</formula>
    </cfRule>
  </conditionalFormatting>
  <conditionalFormatting sqref="N193 N213 N233 N253 N273 N293 N313 N333 N353 N373 N393 N413 N433 N453 N473 N493 N513 N533 N553 N573 N593 N613">
    <cfRule type="expression" dxfId="10664" priority="641">
      <formula>ISTEXT(O193)</formula>
    </cfRule>
  </conditionalFormatting>
  <conditionalFormatting sqref="N194:N210 N214:N230 N234:N250 N254:N270 N274:N290 N294:N310 N314:N330 N334:N350 N354:N370 N374:N390 N394:N410 N414:N430 N434:N450 N454:N470 N474:N490 N494:N510 N514:N530 N534:N550 N554:N570 N574:N590 N594:N610 N614:N630">
    <cfRule type="expression" dxfId="10663" priority="642">
      <formula>ISTEXT(M194)</formula>
    </cfRule>
  </conditionalFormatting>
  <conditionalFormatting sqref="N194:N210 N214:N230 N234:N250 N254:N270 N274:N290 N294:N310 N314:N330 N334:N350 N354:N370 N374:N390 N394:N410 N414:N430 N434:N450 N454:N470 N474:N490 N494:N510 N514:N530 N534:N550 N554:N570 N574:N590 N594:N610 N614:N630">
    <cfRule type="expression" dxfId="10662" priority="643">
      <formula>ISTEXT(O194)</formula>
    </cfRule>
  </conditionalFormatting>
  <conditionalFormatting sqref="P193:S210 P213:S230 P233:S250 P253:S270 P273:S290 P293:S310 P313:S330 P333:S350 P353:S370 P373:S390 P393:S410 P413:S430 P433:S450 P453:S470 P473:S490 P493:S510 P513:S530 P533:S550 P553:S570 P573:S590 P593:S610 P613:S630">
    <cfRule type="expression" dxfId="10661" priority="644">
      <formula>$A193&gt;$C$2</formula>
    </cfRule>
  </conditionalFormatting>
  <conditionalFormatting sqref="R193:R210 R213:R230 R233:R250 R253:R270 R273:R290 R293:R310 R313:R330 R333:R350 R353:R370 R373:R390 R393:R410 R413:R430 R433:R450 R453:R470 R473:R490 R493:R510 R513:R530 R533:R550 R553:R570 R573:R590 R593:R610 R613:R630">
    <cfRule type="expression" dxfId="10660" priority="645">
      <formula>ISTEXT(S193)</formula>
    </cfRule>
  </conditionalFormatting>
  <conditionalFormatting sqref="Q193:Q210 Q213:Q230 Q233:Q250 Q253:Q270 Q273:Q290 Q293:Q310 Q313:Q330 Q333:Q350 Q353:Q370 Q373:Q390 Q393:Q410 Q413:Q430 Q433:Q450 Q453:Q470 Q473:Q490 Q493:Q510 Q513:Q530 Q533:Q550 Q553:Q570 Q573:Q590 Q593:Q610 Q613:Q630">
    <cfRule type="expression" dxfId="10659" priority="646">
      <formula>ISTEXT(P193)</formula>
    </cfRule>
  </conditionalFormatting>
  <conditionalFormatting sqref="Q193:Q210 Q213:Q230 Q233:Q250 Q253:Q270 Q273:Q290 Q293:Q310 Q313:Q330 Q333:Q350 Q353:Q370 Q373:Q390 Q393:Q410 Q413:Q430 Q433:Q450 Q453:Q470 Q473:Q490 Q493:Q510 Q513:Q530 Q533:Q550 Q553:Q570 Q573:Q590 Q593:Q610 Q613:Q630">
    <cfRule type="expression" dxfId="10658" priority="647">
      <formula>ISTEXT(R193)</formula>
    </cfRule>
  </conditionalFormatting>
  <conditionalFormatting sqref="P193:P210 P213:P230 P233:P250 P253:P270 P273:P290 P293:P310 P313:P330 P333:P350 P353:P370 P373:P390 P393:P410 P413:P430 P433:P450 P453:P470 P473:P490 P493:P510 P513:P530 P533:P550 P553:P570 P573:P590 P593:P610 P613:P630">
    <cfRule type="expression" dxfId="10657" priority="648">
      <formula>ISTEXT(Q193)</formula>
    </cfRule>
  </conditionalFormatting>
  <conditionalFormatting sqref="R193:R210 R213:R230 R233:R250 R253:R270 R273:R290 R293:R310 R313:R330 R333:R350 R353:R370 R373:R390 R393:R410 R413:R430 R433:R450 R453:R470 R473:R490 R493:R510 R513:R530 R533:R550 R553:R570 R573:R590 R593:R610 R613:R630">
    <cfRule type="expression" dxfId="10656" priority="649">
      <formula>ISTEXT(Q193)</formula>
    </cfRule>
  </conditionalFormatting>
  <conditionalFormatting sqref="S193:S210 S213:S230 S233:S250 S253:S270 S273:S290 S293:S310 S313:S330 S333:S350 S353:S370 S373:S390 S393:S410 S413:S430 S433:S450 S453:S470 S473:S490 S493:S510 S513:S530 S533:S550 S553:S570 S573:S590 S593:S610 S613:S630">
    <cfRule type="expression" dxfId="10655" priority="650">
      <formula>ISTEXT(Н7)</formula>
    </cfRule>
  </conditionalFormatting>
  <conditionalFormatting sqref="S193 S213 S233 S253 S273 S293 S313 S333 S353 S373 S393 S413 S433 S453 S473 S493 S513 S533 S553 S573 S593 S613">
    <cfRule type="expression" dxfId="10654" priority="651">
      <formula>ISTEXT(R193)</formula>
    </cfRule>
  </conditionalFormatting>
  <conditionalFormatting sqref="S193 S213 S233 S253 S273 S293 S313 S333 S353 S373 S393 S413 S433 S453 S473 S493 S513 S533 S553 S573 S593 S613">
    <cfRule type="expression" dxfId="10653" priority="652">
      <formula>ISTEXT(T193)</formula>
    </cfRule>
  </conditionalFormatting>
  <conditionalFormatting sqref="S194:S210 S214:S230 S234:S250 S254:S270 S274:S290 S294:S310 S314:S330 S334:S350 S354:S370 S374:S390 S394:S410 S414:S430 S434:S450 S454:S470 S474:S490 S494:S510 S514:S530 S534:S550 S554:S570 S574:S590 S594:S610 S614:S630">
    <cfRule type="expression" dxfId="10652" priority="653">
      <formula>ISTEXT(R194)</formula>
    </cfRule>
  </conditionalFormatting>
  <conditionalFormatting sqref="S194:S210 S214:S230 S234:S250 S254:S270 S274:S290 S294:S310 S314:S330 S334:S350 S354:S370 S374:S390 S394:S410 S414:S430 S434:S450 S454:S470 S474:S490 S494:S510 S514:S530 S534:S550 S554:S570 S574:S590 S594:S610 S614:S630">
    <cfRule type="expression" dxfId="10651" priority="654">
      <formula>ISTEXT(T194)</formula>
    </cfRule>
  </conditionalFormatting>
  <conditionalFormatting sqref="U193:X210 U213:X230 U233:X250 U253:X270 U273:X290 U293:X310 U313:X330 U333:X350 U353:X370 U373:X390 U393:X410 U413:X430 U433:X450 U453:X470 U473:X490 U493:X510 U513:X530 U533:X550 U553:X570 U573:X590 U593:X610 U613:X630">
    <cfRule type="expression" dxfId="10650" priority="655">
      <formula>$A193&gt;$C$2</formula>
    </cfRule>
  </conditionalFormatting>
  <conditionalFormatting sqref="W193:W210 W213:W230 W233:W250 W253:W270 W273:W290 W293:W310 W313:W330 W333:W350 W353:W370 W373:W390 W393:W410 W413:W430 W433:W450 W453:W470 W473:W490 W493:W510 W513:W530 W533:W550 W553:W570 W573:W590 W593:W610 W613:W630">
    <cfRule type="expression" dxfId="10649" priority="656">
      <formula>ISTEXT(X193)</formula>
    </cfRule>
  </conditionalFormatting>
  <conditionalFormatting sqref="V193:V210 V213:V230 V233:V250 V253:V270 V273:V290 V293:V310 V313:V330 V333:V350 V353:V370 V373:V390 V393:V410 V413:V430 V433:V450 V453:V470 V473:V490 V493:V510 V513:V530 V533:V550 V553:V570 V573:V590 V593:V610 V613:V630">
    <cfRule type="expression" dxfId="10648" priority="657">
      <formula>ISTEXT(U193)</formula>
    </cfRule>
  </conditionalFormatting>
  <conditionalFormatting sqref="V193:V210 V213:V230 V233:V250 V253:V270 V273:V290 V293:V310 V313:V330 V333:V350 V353:V370 V373:V390 V393:V410 V413:V430 V433:V450 V453:V470 V473:V490 V493:V510 V513:V530 V533:V550 V553:V570 V573:V590 V593:V610 V613:V630">
    <cfRule type="expression" dxfId="10647" priority="658">
      <formula>ISTEXT(W193)</formula>
    </cfRule>
  </conditionalFormatting>
  <conditionalFormatting sqref="U193:U210 U213:U230 U233:U250 U253:U270 U273:U290 U293:U310 U313:U330 U333:U350 U353:U370 U373:U390 U393:U410 U413:U430 U433:U450 U453:U470 U473:U490 U493:U510 U513:U530 U533:U550 U553:U570 U573:U590 U593:U610 U613:U630">
    <cfRule type="expression" dxfId="10646" priority="659">
      <formula>ISTEXT(V193)</formula>
    </cfRule>
  </conditionalFormatting>
  <conditionalFormatting sqref="W193:W210 W213:W230 W233:W250 W253:W270 W273:W290 W293:W310 W313:W330 W333:W350 W353:W370 W373:W390 W393:W410 W413:W430 W433:W450 W453:W470 W473:W490 W493:W510 W513:W530 W533:W550 W553:W570 W573:W590 W593:W610 W613:W630">
    <cfRule type="expression" dxfId="10645" priority="660">
      <formula>ISTEXT(V193)</formula>
    </cfRule>
  </conditionalFormatting>
  <conditionalFormatting sqref="X193:X210 X213:X230 X233:X250 X253:X270 X273:X290 X293:X310 X313:X330 X333:X350 X353:X370 X373:X390 X393:X410 X413:X430 X433:X450 X453:X470 X473:X490 X493:X510 X513:X530 X533:X550 X553:X570 X573:X590 X593:X610 X613:X630">
    <cfRule type="expression" dxfId="10644" priority="661">
      <formula>ISTEXT(Н7)</formula>
    </cfRule>
  </conditionalFormatting>
  <conditionalFormatting sqref="X193 X213 X233 X253 X273 X293 X313 X333 X353 X373 X393 X413 X433 X453 X473 X493 X513 X533 X553 X573 X593 X613">
    <cfRule type="expression" dxfId="10643" priority="662">
      <formula>ISTEXT(W193)</formula>
    </cfRule>
  </conditionalFormatting>
  <conditionalFormatting sqref="X193 X213 X233 X253 X273 X293 X313 X333 X353 X373 X393 X413 X433 X453 X473 X493 X513 X533 X553 X573 X593 X613">
    <cfRule type="expression" dxfId="10642" priority="663">
      <formula>ISTEXT(Y193)</formula>
    </cfRule>
  </conditionalFormatting>
  <conditionalFormatting sqref="X194:X210 X214:X230 X234:X250 X254:X270 X274:X290 X294:X310 X314:X330 X334:X350 X354:X370 X374:X390 X394:X410 X414:X430 X434:X450 X454:X470 X474:X490 X494:X510 X514:X530 X534:X550 X554:X570 X574:X590 X594:X610 X614:X630">
    <cfRule type="expression" dxfId="10641" priority="664">
      <formula>ISTEXT(W194)</formula>
    </cfRule>
  </conditionalFormatting>
  <conditionalFormatting sqref="X194:X210 X214:X230 X234:X250 X254:X270 X274:X290 X294:X310 X314:X330 X334:X350 X354:X370 X374:X390 X394:X410 X414:X430 X434:X450 X454:X470 X474:X490 X494:X510 X514:X530 X534:X550 X554:X570 X574:X590 X594:X610 X614:X630">
    <cfRule type="expression" dxfId="10640" priority="665">
      <formula>ISTEXT(Y194)</formula>
    </cfRule>
  </conditionalFormatting>
  <conditionalFormatting sqref="D213:J230 O213:O230 T213:T230 Y213:Y230 F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639" priority="666">
      <formula>$A213&gt;$C$2</formula>
    </cfRule>
  </conditionalFormatting>
  <conditionalFormatting sqref="H213:H230 H233:H250 H253:H270 H273:H290 H293:H310 H313:H330 H333:H350 H353:H370 H373:H390 H393:H410 H413:H430 H433:H450 H453:H470 H473:H490 H493:H510 H513:H530 H533:H550 H553:H570 H573:H590 H593:H610 H613:H630">
    <cfRule type="expression" dxfId="10638" priority="667">
      <formula>ISTEXT(I213)</formula>
    </cfRule>
  </conditionalFormatting>
  <conditionalFormatting sqref="G213:G230 G233:G250 G253:G270 G273:G290 G293:G310 G313:G330 G333:G350 G353:G370 G373:G390 G393:G410 G413:G430 G433:G450 G453:G470 G473:G490 G493:G510 G513:G530 G533:G550 G553:G570 G573:G590 G593:G610 G613:G630">
    <cfRule type="expression" dxfId="10637" priority="668">
      <formula>ISTEXT(F213)</formula>
    </cfRule>
  </conditionalFormatting>
  <conditionalFormatting sqref="G213:G230 G233:G250 G253:G270 G273:G290 G293:G310 G313:G330 G333:G350 G353:G370 G373:G390 G393:G410 G413:G430 G433:G450 G453:G470 G473:G490 G493:G510 G513:G530 G533:G550 G553:G570 G573:G590 G593:G610 G613:G630">
    <cfRule type="expression" dxfId="10636" priority="669">
      <formula>ISTEXT(H213)</formula>
    </cfRule>
  </conditionalFormatting>
  <conditionalFormatting sqref="F213:F230 F233:F250 F253:F270 F273:F290 F293:F310 F313:F330 F333:F350 F353:F370 F373:F390 F393:F410 F413:F430 F433:F450 F453:F470 F473:F490 F493:F510 F513:F530 F533:F550 F553:F570 F573:F590 F593:F610 F613:F630">
    <cfRule type="expression" dxfId="10635" priority="670">
      <formula>ISTEXT(G213)</formula>
    </cfRule>
  </conditionalFormatting>
  <conditionalFormatting sqref="H213:H230 H233:H250 H253:H270 H273:H290 H293:H310 H313:H330 H333:H350 H353:H370 H373:H390 H393:H410 H413:H430 H433:H450 H453:H470 H473:H490 H493:H510 H513:H530 H533:H550 H553:H570 H573:H590 H593:H610 H613:H630">
    <cfRule type="expression" dxfId="10634" priority="671">
      <formula>ISTEXT(G213)</formula>
    </cfRule>
  </conditionalFormatting>
  <conditionalFormatting sqref="I213:I230 I233:I250 I253:I270 I273:I290 I293:I310 I313:I330 I333:I350 I353:I370 I373:I390 I393:I410 I413:I430 I433:I450 I453:I470 I473:I490 I493:I510 I513:I530 I533:I550 I553:I570 I573:I590 I593:I610 I613:I630">
    <cfRule type="expression" dxfId="10633" priority="672">
      <formula>ISTEXT(Н7)</formula>
    </cfRule>
  </conditionalFormatting>
  <conditionalFormatting sqref="I213 I233 I253 I273 I293 I313 I333 I353 I373 I393 I413 I433 I453 I473 I493 I513 I533 I553 I573 I593 I613">
    <cfRule type="expression" dxfId="10632" priority="673">
      <formula>ISTEXT(H213)</formula>
    </cfRule>
  </conditionalFormatting>
  <conditionalFormatting sqref="I213 I233 I253 I273 I293 I313 I333 I353 I373 I393 I413 I433 I453 I473 I493 I513 I533 I553 I573 I593 I613">
    <cfRule type="expression" dxfId="10631" priority="674">
      <formula>ISTEXT(J213)</formula>
    </cfRule>
  </conditionalFormatting>
  <conditionalFormatting sqref="I214:I230 I234:I250 I254:I270 I274:I290 I294:I310 I314:I330 I334:I350 I354:I370 I374:I390 I394:I410 I414:I430 I434:I450 I454:I470 I474:I490 I494:I510 I514:I530 I534:I550 I554:I570 I574:I590 I594:I610 I614:I630">
    <cfRule type="expression" dxfId="10630" priority="675">
      <formula>ISTEXT(H214)</formula>
    </cfRule>
  </conditionalFormatting>
  <conditionalFormatting sqref="I214:I230 I234:I250 I254:I270 I274:I290 I294:I310 I314:I330 I334:I350 I354:I370 I374:I390 I394:I410 I414:I430 I434:I450 I454:I470 I474:I490 I494:I510 I514:I530 I534:I550 I554:I570 I574:I590 I594:I610 I614:I630">
    <cfRule type="expression" dxfId="10629" priority="676">
      <formula>ISTEXT(J214)</formula>
    </cfRule>
  </conditionalFormatting>
  <conditionalFormatting sqref="E213:E224">
    <cfRule type="cellIs" dxfId="10628" priority="677" operator="greaterThan">
      <formula>0.1</formula>
    </cfRule>
  </conditionalFormatting>
  <conditionalFormatting sqref="K213:N230 K233:N250 K253:N270 K273:N290 K293:N310 K313:N330 K333:N350 K353:N370 K373:N390 K393:N410 K413:N430 K433:N450 K453:N470 K473:N490 K493:N510 K513:N530 K533:N550 K553:N570 K573:N590 K593:N610 K613:N630">
    <cfRule type="expression" dxfId="10627" priority="678">
      <formula>$A213&gt;$C$2</formula>
    </cfRule>
  </conditionalFormatting>
  <conditionalFormatting sqref="M213:M230 M233:M250 M253:M270 M273:M290 M293:M310 M313:M330 M333:M350 M353:M370 M373:M390 M393:M410 M413:M430 M433:M450 M453:M470 M473:M490 M493:M510 M513:M530 M533:M550 M553:M570 M573:M590 M593:M610 M613:M630">
    <cfRule type="expression" dxfId="10626" priority="679">
      <formula>ISTEXT(N213)</formula>
    </cfRule>
  </conditionalFormatting>
  <conditionalFormatting sqref="L213:L230 L233:L250 L253:L270 L273:L290 L293:L310 L313:L330 L333:L350 L353:L370 L373:L390 L393:L410 L413:L430 L433:L450 L453:L470 L473:L490 L493:L510 L513:L530 L533:L550 L553:L570 L573:L590 L593:L610 L613:L630">
    <cfRule type="expression" dxfId="10625" priority="680">
      <formula>ISTEXT(K213)</formula>
    </cfRule>
  </conditionalFormatting>
  <conditionalFormatting sqref="L213:L230 L233:L250 L253:L270 L273:L290 L293:L310 L313:L330 L333:L350 L353:L370 L373:L390 L393:L410 L413:L430 L433:L450 L453:L470 L473:L490 L493:L510 L513:L530 L533:L550 L553:L570 L573:L590 L593:L610 L613:L630">
    <cfRule type="expression" dxfId="10624" priority="681">
      <formula>ISTEXT(M213)</formula>
    </cfRule>
  </conditionalFormatting>
  <conditionalFormatting sqref="K213:K230 K233:K250 K253:K270 K273:K290 K293:K310 K313:K330 K333:K350 K353:K370 K373:K390 K393:K410 K413:K430 K433:K450 K453:K470 K473:K490 K493:K510 K513:K530 K533:K550 K553:K570 K573:K590 K593:K610 K613:K630">
    <cfRule type="expression" dxfId="10623" priority="682">
      <formula>ISTEXT(L213)</formula>
    </cfRule>
  </conditionalFormatting>
  <conditionalFormatting sqref="M213:M230 M233:M250 M253:M270 M273:M290 M293:M310 M313:M330 M333:M350 M353:M370 M373:M390 M393:M410 M413:M430 M433:M450 M453:M470 M473:M490 M493:M510 M513:M530 M533:M550 M553:M570 M573:M590 M593:M610 M613:M630">
    <cfRule type="expression" dxfId="10622" priority="683">
      <formula>ISTEXT(L213)</formula>
    </cfRule>
  </conditionalFormatting>
  <conditionalFormatting sqref="N213:N230 N233:N250 N253:N270 N273:N290 N293:N310 N313:N330 N333:N350 N353:N370 N373:N390 N393:N410 N413:N430 N433:N450 N453:N470 N473:N490 N493:N510 N513:N530 N533:N550 N553:N570 N573:N590 N593:N610 N613:N630">
    <cfRule type="expression" dxfId="10621" priority="684">
      <formula>ISTEXT(Н7)</formula>
    </cfRule>
  </conditionalFormatting>
  <conditionalFormatting sqref="N213 N233 N253 N273 N293 N313 N333 N353 N373 N393 N413 N433 N453 N473 N493 N513 N533 N553 N573 N593 N613">
    <cfRule type="expression" dxfId="10620" priority="685">
      <formula>ISTEXT(M213)</formula>
    </cfRule>
  </conditionalFormatting>
  <conditionalFormatting sqref="N213 N233 N253 N273 N293 N313 N333 N353 N373 N393 N413 N433 N453 N473 N493 N513 N533 N553 N573 N593 N613">
    <cfRule type="expression" dxfId="10619" priority="686">
      <formula>ISTEXT(O213)</formula>
    </cfRule>
  </conditionalFormatting>
  <conditionalFormatting sqref="N214:N230 N234:N250 N254:N270 N274:N290 N294:N310 N314:N330 N334:N350 N354:N370 N374:N390 N394:N410 N414:N430 N434:N450 N454:N470 N474:N490 N494:N510 N514:N530 N534:N550 N554:N570 N574:N590 N594:N610 N614:N630">
    <cfRule type="expression" dxfId="10618" priority="687">
      <formula>ISTEXT(M214)</formula>
    </cfRule>
  </conditionalFormatting>
  <conditionalFormatting sqref="N214:N230 N234:N250 N254:N270 N274:N290 N294:N310 N314:N330 N334:N350 N354:N370 N374:N390 N394:N410 N414:N430 N434:N450 N454:N470 N474:N490 N494:N510 N514:N530 N534:N550 N554:N570 N574:N590 N594:N610 N614:N630">
    <cfRule type="expression" dxfId="10617" priority="688">
      <formula>ISTEXT(O214)</formula>
    </cfRule>
  </conditionalFormatting>
  <conditionalFormatting sqref="P213:S230 P233:S250 P253:S270 P273:S290 P293:S310 P313:S330 P333:S350 P353:S370 P373:S390 P393:S410 P413:S430 P433:S450 P453:S470 P473:S490 P493:S510 P513:S530 P533:S550 P553:S570 P573:S590 P593:S610 P613:S630">
    <cfRule type="expression" dxfId="10616" priority="689">
      <formula>$A213&gt;$C$2</formula>
    </cfRule>
  </conditionalFormatting>
  <conditionalFormatting sqref="R213:R230 R233:R250 R253:R270 R273:R290 R293:R310 R313:R330 R333:R350 R353:R370 R373:R390 R393:R410 R413:R430 R433:R450 R453:R470 R473:R490 R493:R510 R513:R530 R533:R550 R553:R570 R573:R590 R593:R610 R613:R630">
    <cfRule type="expression" dxfId="10615" priority="690">
      <formula>ISTEXT(S213)</formula>
    </cfRule>
  </conditionalFormatting>
  <conditionalFormatting sqref="Q213:Q230 Q233:Q250 Q253:Q270 Q273:Q290 Q293:Q310 Q313:Q330 Q333:Q350 Q353:Q370 Q373:Q390 Q393:Q410 Q413:Q430 Q433:Q450 Q453:Q470 Q473:Q490 Q493:Q510 Q513:Q530 Q533:Q550 Q553:Q570 Q573:Q590 Q593:Q610 Q613:Q630">
    <cfRule type="expression" dxfId="10614" priority="691">
      <formula>ISTEXT(P213)</formula>
    </cfRule>
  </conditionalFormatting>
  <conditionalFormatting sqref="Q213:Q230 Q233:Q250 Q253:Q270 Q273:Q290 Q293:Q310 Q313:Q330 Q333:Q350 Q353:Q370 Q373:Q390 Q393:Q410 Q413:Q430 Q433:Q450 Q453:Q470 Q473:Q490 Q493:Q510 Q513:Q530 Q533:Q550 Q553:Q570 Q573:Q590 Q593:Q610 Q613:Q630">
    <cfRule type="expression" dxfId="10613" priority="692">
      <formula>ISTEXT(R213)</formula>
    </cfRule>
  </conditionalFormatting>
  <conditionalFormatting sqref="P213:P230 P233:P250 P253:P270 P273:P290 P293:P310 P313:P330 P333:P350 P353:P370 P373:P390 P393:P410 P413:P430 P433:P450 P453:P470 P473:P490 P493:P510 P513:P530 P533:P550 P553:P570 P573:P590 P593:P610 P613:P630">
    <cfRule type="expression" dxfId="10612" priority="693">
      <formula>ISTEXT(Q213)</formula>
    </cfRule>
  </conditionalFormatting>
  <conditionalFormatting sqref="R213:R230 R233:R250 R253:R270 R273:R290 R293:R310 R313:R330 R333:R350 R353:R370 R373:R390 R393:R410 R413:R430 R433:R450 R453:R470 R473:R490 R493:R510 R513:R530 R533:R550 R553:R570 R573:R590 R593:R610 R613:R630">
    <cfRule type="expression" dxfId="10611" priority="694">
      <formula>ISTEXT(Q213)</formula>
    </cfRule>
  </conditionalFormatting>
  <conditionalFormatting sqref="S213:S230 S233:S250 S253:S270 S273:S290 S293:S310 S313:S330 S333:S350 S353:S370 S373:S390 S393:S410 S413:S430 S433:S450 S453:S470 S473:S490 S493:S510 S513:S530 S533:S550 S553:S570 S573:S590 S593:S610 S613:S630">
    <cfRule type="expression" dxfId="10610" priority="695">
      <formula>ISTEXT(Н7)</formula>
    </cfRule>
  </conditionalFormatting>
  <conditionalFormatting sqref="S213 S233 S253 S273 S293 S313 S333 S353 S373 S393 S413 S433 S453 S473 S493 S513 S533 S553 S573 S593 S613">
    <cfRule type="expression" dxfId="10609" priority="696">
      <formula>ISTEXT(R213)</formula>
    </cfRule>
  </conditionalFormatting>
  <conditionalFormatting sqref="S213 S233 S253 S273 S293 S313 S333 S353 S373 S393 S413 S433 S453 S473 S493 S513 S533 S553 S573 S593 S613">
    <cfRule type="expression" dxfId="10608" priority="697">
      <formula>ISTEXT(T213)</formula>
    </cfRule>
  </conditionalFormatting>
  <conditionalFormatting sqref="S214:S230 S234:S250 S254:S270 S274:S290 S294:S310 S314:S330 S334:S350 S354:S370 S374:S390 S394:S410 S414:S430 S434:S450 S454:S470 S474:S490 S494:S510 S514:S530 S534:S550 S554:S570 S574:S590 S594:S610 S614:S630">
    <cfRule type="expression" dxfId="10607" priority="698">
      <formula>ISTEXT(R214)</formula>
    </cfRule>
  </conditionalFormatting>
  <conditionalFormatting sqref="S214:S230 S234:S250 S254:S270 S274:S290 S294:S310 S314:S330 S334:S350 S354:S370 S374:S390 S394:S410 S414:S430 S434:S450 S454:S470 S474:S490 S494:S510 S514:S530 S534:S550 S554:S570 S574:S590 S594:S610 S614:S630">
    <cfRule type="expression" dxfId="10606" priority="699">
      <formula>ISTEXT(T214)</formula>
    </cfRule>
  </conditionalFormatting>
  <conditionalFormatting sqref="U213:X230 U233:X250 U253:X270 U273:X290 U293:X310 U313:X330 U333:X350 U353:X370 U373:X390 U393:X410 U413:X430 U433:X450 U453:X470 U473:X490 U493:X510 U513:X530 U533:X550 U553:X570 U573:X590 U593:X610 U613:X630">
    <cfRule type="expression" dxfId="10605" priority="700">
      <formula>$A213&gt;$C$2</formula>
    </cfRule>
  </conditionalFormatting>
  <conditionalFormatting sqref="W213:W230 W233:W250 W253:W270 W273:W290 W293:W310 W313:W330 W333:W350 W353:W370 W373:W390 W393:W410 W413:W430 W433:W450 W453:W470 W473:W490 W493:W510 W513:W530 W533:W550 W553:W570 W573:W590 W593:W610 W613:W630">
    <cfRule type="expression" dxfId="10604" priority="701">
      <formula>ISTEXT(X213)</formula>
    </cfRule>
  </conditionalFormatting>
  <conditionalFormatting sqref="V213:V230 V233:V250 V253:V270 V273:V290 V293:V310 V313:V330 V333:V350 V353:V370 V373:V390 V393:V410 V413:V430 V433:V450 V453:V470 V473:V490 V493:V510 V513:V530 V533:V550 V553:V570 V573:V590 V593:V610 V613:V630">
    <cfRule type="expression" dxfId="10603" priority="702">
      <formula>ISTEXT(U213)</formula>
    </cfRule>
  </conditionalFormatting>
  <conditionalFormatting sqref="V213:V230 V233:V250 V253:V270 V273:V290 V293:V310 V313:V330 V333:V350 V353:V370 V373:V390 V393:V410 V413:V430 V433:V450 V453:V470 V473:V490 V493:V510 V513:V530 V533:V550 V553:V570 V573:V590 V593:V610 V613:V630">
    <cfRule type="expression" dxfId="10602" priority="703">
      <formula>ISTEXT(W213)</formula>
    </cfRule>
  </conditionalFormatting>
  <conditionalFormatting sqref="U213:U230 U233:U250 U253:U270 U273:U290 U293:U310 U313:U330 U333:U350 U353:U370 U373:U390 U393:U410 U413:U430 U433:U450 U453:U470 U473:U490 U493:U510 U513:U530 U533:U550 U553:U570 U573:U590 U593:U610 U613:U630">
    <cfRule type="expression" dxfId="10601" priority="704">
      <formula>ISTEXT(V213)</formula>
    </cfRule>
  </conditionalFormatting>
  <conditionalFormatting sqref="W213:W230 W233:W250 W253:W270 W273:W290 W293:W310 W313:W330 W333:W350 W353:W370 W373:W390 W393:W410 W413:W430 W433:W450 W453:W470 W473:W490 W493:W510 W513:W530 W533:W550 W553:W570 W573:W590 W593:W610 W613:W630">
    <cfRule type="expression" dxfId="10600" priority="705">
      <formula>ISTEXT(V213)</formula>
    </cfRule>
  </conditionalFormatting>
  <conditionalFormatting sqref="X213:X230 X233:X250 X253:X270 X273:X290 X293:X310 X313:X330 X333:X350 X353:X370 X373:X390 X393:X410 X413:X430 X433:X450 X453:X470 X473:X490 X493:X510 X513:X530 X533:X550 X553:X570 X573:X590 X593:X610 X613:X630">
    <cfRule type="expression" dxfId="10599" priority="706">
      <formula>ISTEXT(Н7)</formula>
    </cfRule>
  </conditionalFormatting>
  <conditionalFormatting sqref="X213 X233 X253 X273 X293 X313 X333 X353 X373 X393 X413 X433 X453 X473 X493 X513 X533 X553 X573 X593 X613">
    <cfRule type="expression" dxfId="10598" priority="707">
      <formula>ISTEXT(W213)</formula>
    </cfRule>
  </conditionalFormatting>
  <conditionalFormatting sqref="X213 X233 X253 X273 X293 X313 X333 X353 X373 X393 X413 X433 X453 X473 X493 X513 X533 X553 X573 X593 X613">
    <cfRule type="expression" dxfId="10597" priority="708">
      <formula>ISTEXT(Y213)</formula>
    </cfRule>
  </conditionalFormatting>
  <conditionalFormatting sqref="X214:X230 X234:X250 X254:X270 X274:X290 X294:X310 X314:X330 X334:X350 X354:X370 X374:X390 X394:X410 X414:X430 X434:X450 X454:X470 X474:X490 X494:X510 X514:X530 X534:X550 X554:X570 X574:X590 X594:X610 X614:X630">
    <cfRule type="expression" dxfId="10596" priority="709">
      <formula>ISTEXT(W214)</formula>
    </cfRule>
  </conditionalFormatting>
  <conditionalFormatting sqref="X214:X230 X234:X250 X254:X270 X274:X290 X294:X310 X314:X330 X334:X350 X354:X370 X374:X390 X394:X410 X414:X430 X434:X450 X454:X470 X474:X490 X494:X510 X514:X530 X534:X550 X554:X570 X574:X590 X594:X610 X614:X630">
    <cfRule type="expression" dxfId="10595" priority="710">
      <formula>ISTEXT(Y214)</formula>
    </cfRule>
  </conditionalFormatting>
  <conditionalFormatting sqref="D233:J250 O233:O250 T233:T250 Y233:Y250 F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594" priority="711">
      <formula>$A233&gt;$C$2</formula>
    </cfRule>
  </conditionalFormatting>
  <conditionalFormatting sqref="H233:H250 H253:H270 H273:H290 H293:H310 H313:H330 H333:H350 H353:H370 H373:H390 H393:H410 H413:H430 H433:H450 H453:H470 H473:H490 H493:H510 H513:H530 H533:H550 H553:H570 H573:H590 H593:H610 H613:H630">
    <cfRule type="expression" dxfId="10593" priority="712">
      <formula>ISTEXT(I233)</formula>
    </cfRule>
  </conditionalFormatting>
  <conditionalFormatting sqref="G233:G250 G253:G270 G273:G290 G293:G310 G313:G330 G333:G350 G353:G370 G373:G390 G393:G410 G413:G430 G433:G450 G453:G470 G473:G490 G493:G510 G513:G530 G533:G550 G553:G570 G573:G590 G593:G610 G613:G630">
    <cfRule type="expression" dxfId="10592" priority="713">
      <formula>ISTEXT(F233)</formula>
    </cfRule>
  </conditionalFormatting>
  <conditionalFormatting sqref="G233:G250 G253:G270 G273:G290 G293:G310 G313:G330 G333:G350 G353:G370 G373:G390 G393:G410 G413:G430 G433:G450 G453:G470 G473:G490 G493:G510 G513:G530 G533:G550 G553:G570 G573:G590 G593:G610 G613:G630">
    <cfRule type="expression" dxfId="10591" priority="714">
      <formula>ISTEXT(H233)</formula>
    </cfRule>
  </conditionalFormatting>
  <conditionalFormatting sqref="F233:F250 F253:F270 F273:F290 F293:F310 F313:F330 F333:F350 F353:F370 F373:F390 F393:F410 F413:F430 F433:F450 F453:F470 F473:F490 F493:F510 F513:F530 F533:F550 F553:F570 F573:F590 F593:F610 F613:F630">
    <cfRule type="expression" dxfId="10590" priority="715">
      <formula>ISTEXT(G233)</formula>
    </cfRule>
  </conditionalFormatting>
  <conditionalFormatting sqref="H233:H250 H253:H270 H273:H290 H293:H310 H313:H330 H333:H350 H353:H370 H373:H390 H393:H410 H413:H430 H433:H450 H453:H470 H473:H490 H493:H510 H513:H530 H533:H550 H553:H570 H573:H590 H593:H610 H613:H630">
    <cfRule type="expression" dxfId="10589" priority="716">
      <formula>ISTEXT(G233)</formula>
    </cfRule>
  </conditionalFormatting>
  <conditionalFormatting sqref="I233:I250 I253:I270 I273:I290 I293:I310 I313:I330 I333:I350 I353:I370 I373:I390 I393:I410 I413:I430 I433:I450 I453:I470 I473:I490 I493:I510 I513:I530 I533:I550 I553:I570 I573:I590 I593:I610 I613:I630">
    <cfRule type="expression" dxfId="10588" priority="717">
      <formula>ISTEXT(Н7)</formula>
    </cfRule>
  </conditionalFormatting>
  <conditionalFormatting sqref="I233 I253 I273 I293 I313 I333 I353 I373 I393 I413 I433 I453 I473 I493 I513 I533 I553 I573 I593 I613">
    <cfRule type="expression" dxfId="10587" priority="718">
      <formula>ISTEXT(H233)</formula>
    </cfRule>
  </conditionalFormatting>
  <conditionalFormatting sqref="I233 I253 I273 I293 I313 I333 I353 I373 I393 I413 I433 I453 I473 I493 I513 I533 I553 I573 I593 I613">
    <cfRule type="expression" dxfId="10586" priority="719">
      <formula>ISTEXT(J233)</formula>
    </cfRule>
  </conditionalFormatting>
  <conditionalFormatting sqref="I234:I250 I254:I270 I274:I290 I294:I310 I314:I330 I334:I350 I354:I370 I374:I390 I394:I410 I414:I430 I434:I450 I454:I470 I474:I490 I494:I510 I514:I530 I534:I550 I554:I570 I574:I590 I594:I610 I614:I630">
    <cfRule type="expression" dxfId="10585" priority="720">
      <formula>ISTEXT(H234)</formula>
    </cfRule>
  </conditionalFormatting>
  <conditionalFormatting sqref="I234:I250 I254:I270 I274:I290 I294:I310 I314:I330 I334:I350 I354:I370 I374:I390 I394:I410 I414:I430 I434:I450 I454:I470 I474:I490 I494:I510 I514:I530 I534:I550 I554:I570 I574:I590 I594:I610 I614:I630">
    <cfRule type="expression" dxfId="10584" priority="721">
      <formula>ISTEXT(J234)</formula>
    </cfRule>
  </conditionalFormatting>
  <conditionalFormatting sqref="E233:E244">
    <cfRule type="cellIs" dxfId="10583" priority="722" operator="greaterThan">
      <formula>0.1</formula>
    </cfRule>
  </conditionalFormatting>
  <conditionalFormatting sqref="K233:N250 K253:N270 K273:N290 K293:N310 K313:N330 K333:N350 K353:N370 K373:N390 K393:N410 K413:N430 K433:N450 K453:N470 K473:N490 K493:N510 K513:N530 K533:N550 K553:N570 K573:N590 K593:N610 K613:N630">
    <cfRule type="expression" dxfId="10582" priority="723">
      <formula>$A233&gt;$C$2</formula>
    </cfRule>
  </conditionalFormatting>
  <conditionalFormatting sqref="M233:M250 M253:M270 M273:M290 M293:M310 M313:M330 M333:M350 M353:M370 M373:M390 M393:M410 M413:M430 M433:M450 M453:M470 M473:M490 M493:M510 M513:M530 M533:M550 M553:M570 M573:M590 M593:M610 M613:M630">
    <cfRule type="expression" dxfId="10581" priority="724">
      <formula>ISTEXT(N233)</formula>
    </cfRule>
  </conditionalFormatting>
  <conditionalFormatting sqref="L233:L250 L253:L270 L273:L290 L293:L310 L313:L330 L333:L350 L353:L370 L373:L390 L393:L410 L413:L430 L433:L450 L453:L470 L473:L490 L493:L510 L513:L530 L533:L550 L553:L570 L573:L590 L593:L610 L613:L630">
    <cfRule type="expression" dxfId="10580" priority="725">
      <formula>ISTEXT(K233)</formula>
    </cfRule>
  </conditionalFormatting>
  <conditionalFormatting sqref="L233:L250 L253:L270 L273:L290 L293:L310 L313:L330 L333:L350 L353:L370 L373:L390 L393:L410 L413:L430 L433:L450 L453:L470 L473:L490 L493:L510 L513:L530 L533:L550 L553:L570 L573:L590 L593:L610 L613:L630">
    <cfRule type="expression" dxfId="10579" priority="726">
      <formula>ISTEXT(M233)</formula>
    </cfRule>
  </conditionalFormatting>
  <conditionalFormatting sqref="K233:K250 K253:K270 K273:K290 K293:K310 K313:K330 K333:K350 K353:K370 K373:K390 K393:K410 K413:K430 K433:K450 K453:K470 K473:K490 K493:K510 K513:K530 K533:K550 K553:K570 K573:K590 K593:K610 K613:K630">
    <cfRule type="expression" dxfId="10578" priority="727">
      <formula>ISTEXT(L233)</formula>
    </cfRule>
  </conditionalFormatting>
  <conditionalFormatting sqref="M233:M250 M253:M270 M273:M290 M293:M310 M313:M330 M333:M350 M353:M370 M373:M390 M393:M410 M413:M430 M433:M450 M453:M470 M473:M490 M493:M510 M513:M530 M533:M550 M553:M570 M573:M590 M593:M610 M613:M630">
    <cfRule type="expression" dxfId="10577" priority="728">
      <formula>ISTEXT(L233)</formula>
    </cfRule>
  </conditionalFormatting>
  <conditionalFormatting sqref="N233:N250 N253:N270 N273:N290 N293:N310 N313:N330 N333:N350 N353:N370 N373:N390 N393:N410 N413:N430 N433:N450 N453:N470 N473:N490 N493:N510 N513:N530 N533:N550 N553:N570 N573:N590 N593:N610 N613:N630">
    <cfRule type="expression" dxfId="10576" priority="729">
      <formula>ISTEXT(Н7)</formula>
    </cfRule>
  </conditionalFormatting>
  <conditionalFormatting sqref="N233 N253 N273 N293 N313 N333 N353 N373 N393 N413 N433 N453 N473 N493 N513 N533 N553 N573 N593 N613">
    <cfRule type="expression" dxfId="10575" priority="730">
      <formula>ISTEXT(M233)</formula>
    </cfRule>
  </conditionalFormatting>
  <conditionalFormatting sqref="N233 N253 N273 N293 N313 N333 N353 N373 N393 N413 N433 N453 N473 N493 N513 N533 N553 N573 N593 N613">
    <cfRule type="expression" dxfId="10574" priority="731">
      <formula>ISTEXT(O233)</formula>
    </cfRule>
  </conditionalFormatting>
  <conditionalFormatting sqref="N234:N250 N254:N270 N274:N290 N294:N310 N314:N330 N334:N350 N354:N370 N374:N390 N394:N410 N414:N430 N434:N450 N454:N470 N474:N490 N494:N510 N514:N530 N534:N550 N554:N570 N574:N590 N594:N610 N614:N630">
    <cfRule type="expression" dxfId="10573" priority="732">
      <formula>ISTEXT(M234)</formula>
    </cfRule>
  </conditionalFormatting>
  <conditionalFormatting sqref="N234:N250 N254:N270 N274:N290 N294:N310 N314:N330 N334:N350 N354:N370 N374:N390 N394:N410 N414:N430 N434:N450 N454:N470 N474:N490 N494:N510 N514:N530 N534:N550 N554:N570 N574:N590 N594:N610 N614:N630">
    <cfRule type="expression" dxfId="10572" priority="733">
      <formula>ISTEXT(O234)</formula>
    </cfRule>
  </conditionalFormatting>
  <conditionalFormatting sqref="P233:S250 P253:S270 P273:S290 P293:S310 P313:S330 P333:S350 P353:S370 P373:S390 P393:S410 P413:S430 P433:S450 P453:S470 P473:S490 P493:S510 P513:S530 P533:S550 P553:S570 P573:S590 P593:S610 P613:S630">
    <cfRule type="expression" dxfId="10571" priority="734">
      <formula>$A233&gt;$C$2</formula>
    </cfRule>
  </conditionalFormatting>
  <conditionalFormatting sqref="R233:R250 R253:R270 R273:R290 R293:R310 R313:R330 R333:R350 R353:R370 R373:R390 R393:R410 R413:R430 R433:R450 R453:R470 R473:R490 R493:R510 R513:R530 R533:R550 R553:R570 R573:R590 R593:R610 R613:R630">
    <cfRule type="expression" dxfId="10570" priority="735">
      <formula>ISTEXT(S233)</formula>
    </cfRule>
  </conditionalFormatting>
  <conditionalFormatting sqref="Q233:Q250 Q253:Q270 Q273:Q290 Q293:Q310 Q313:Q330 Q333:Q350 Q353:Q370 Q373:Q390 Q393:Q410 Q413:Q430 Q433:Q450 Q453:Q470 Q473:Q490 Q493:Q510 Q513:Q530 Q533:Q550 Q553:Q570 Q573:Q590 Q593:Q610 Q613:Q630">
    <cfRule type="expression" dxfId="10569" priority="736">
      <formula>ISTEXT(P233)</formula>
    </cfRule>
  </conditionalFormatting>
  <conditionalFormatting sqref="Q233:Q250 Q253:Q270 Q273:Q290 Q293:Q310 Q313:Q330 Q333:Q350 Q353:Q370 Q373:Q390 Q393:Q410 Q413:Q430 Q433:Q450 Q453:Q470 Q473:Q490 Q493:Q510 Q513:Q530 Q533:Q550 Q553:Q570 Q573:Q590 Q593:Q610 Q613:Q630">
    <cfRule type="expression" dxfId="10568" priority="737">
      <formula>ISTEXT(R233)</formula>
    </cfRule>
  </conditionalFormatting>
  <conditionalFormatting sqref="P233:P250 P253:P270 P273:P290 P293:P310 P313:P330 P333:P350 P353:P370 P373:P390 P393:P410 P413:P430 P433:P450 P453:P470 P473:P490 P493:P510 P513:P530 P533:P550 P553:P570 P573:P590 P593:P610 P613:P630">
    <cfRule type="expression" dxfId="10567" priority="738">
      <formula>ISTEXT(Q233)</formula>
    </cfRule>
  </conditionalFormatting>
  <conditionalFormatting sqref="R233:R250 R253:R270 R273:R290 R293:R310 R313:R330 R333:R350 R353:R370 R373:R390 R393:R410 R413:R430 R433:R450 R453:R470 R473:R490 R493:R510 R513:R530 R533:R550 R553:R570 R573:R590 R593:R610 R613:R630">
    <cfRule type="expression" dxfId="10566" priority="739">
      <formula>ISTEXT(Q233)</formula>
    </cfRule>
  </conditionalFormatting>
  <conditionalFormatting sqref="S233:S250 S253:S270 S273:S290 S293:S310 S313:S330 S333:S350 S353:S370 S373:S390 S393:S410 S413:S430 S433:S450 S453:S470 S473:S490 S493:S510 S513:S530 S533:S550 S553:S570 S573:S590 S593:S610 S613:S630">
    <cfRule type="expression" dxfId="10565" priority="740">
      <formula>ISTEXT(Н7)</formula>
    </cfRule>
  </conditionalFormatting>
  <conditionalFormatting sqref="S233 S253 S273 S293 S313 S333 S353 S373 S393 S413 S433 S453 S473 S493 S513 S533 S553 S573 S593 S613">
    <cfRule type="expression" dxfId="10564" priority="741">
      <formula>ISTEXT(R233)</formula>
    </cfRule>
  </conditionalFormatting>
  <conditionalFormatting sqref="S233 S253 S273 S293 S313 S333 S353 S373 S393 S413 S433 S453 S473 S493 S513 S533 S553 S573 S593 S613">
    <cfRule type="expression" dxfId="10563" priority="742">
      <formula>ISTEXT(T233)</formula>
    </cfRule>
  </conditionalFormatting>
  <conditionalFormatting sqref="S234:S250 S254:S270 S274:S290 S294:S310 S314:S330 S334:S350 S354:S370 S374:S390 S394:S410 S414:S430 S434:S450 S454:S470 S474:S490 S494:S510 S514:S530 S534:S550 S554:S570 S574:S590 S594:S610 S614:S630">
    <cfRule type="expression" dxfId="10562" priority="743">
      <formula>ISTEXT(R234)</formula>
    </cfRule>
  </conditionalFormatting>
  <conditionalFormatting sqref="S234:S250 S254:S270 S274:S290 S294:S310 S314:S330 S334:S350 S354:S370 S374:S390 S394:S410 S414:S430 S434:S450 S454:S470 S474:S490 S494:S510 S514:S530 S534:S550 S554:S570 S574:S590 S594:S610 S614:S630">
    <cfRule type="expression" dxfId="10561" priority="744">
      <formula>ISTEXT(T234)</formula>
    </cfRule>
  </conditionalFormatting>
  <conditionalFormatting sqref="U233:X250 U253:X270 U273:X290 U293:X310 U313:X330 U333:X350 U353:X370 U373:X390 U393:X410 U413:X430 U433:X450 U453:X470 U473:X490 U493:X510 U513:X530 U533:X550 U553:X570 U573:X590 U593:X610 U613:X630">
    <cfRule type="expression" dxfId="10560" priority="745">
      <formula>$A233&gt;$C$2</formula>
    </cfRule>
  </conditionalFormatting>
  <conditionalFormatting sqref="W233:W250 W253:W270 W273:W290 W293:W310 W313:W330 W333:W350 W353:W370 W373:W390 W393:W410 W413:W430 W433:W450 W453:W470 W473:W490 W493:W510 W513:W530 W533:W550 W553:W570 W573:W590 W593:W610 W613:W630">
    <cfRule type="expression" dxfId="10559" priority="746">
      <formula>ISTEXT(X233)</formula>
    </cfRule>
  </conditionalFormatting>
  <conditionalFormatting sqref="V233:V250 V253:V270 V273:V290 V293:V310 V313:V330 V333:V350 V353:V370 V373:V390 V393:V410 V413:V430 V433:V450 V453:V470 V473:V490 V493:V510 V513:V530 V533:V550 V553:V570 V573:V590 V593:V610 V613:V630">
    <cfRule type="expression" dxfId="10558" priority="747">
      <formula>ISTEXT(U233)</formula>
    </cfRule>
  </conditionalFormatting>
  <conditionalFormatting sqref="V233:V250 V253:V270 V273:V290 V293:V310 V313:V330 V333:V350 V353:V370 V373:V390 V393:V410 V413:V430 V433:V450 V453:V470 V473:V490 V493:V510 V513:V530 V533:V550 V553:V570 V573:V590 V593:V610 V613:V630">
    <cfRule type="expression" dxfId="10557" priority="748">
      <formula>ISTEXT(W233)</formula>
    </cfRule>
  </conditionalFormatting>
  <conditionalFormatting sqref="U233:U250 U253:U270 U273:U290 U293:U310 U313:U330 U333:U350 U353:U370 U373:U390 U393:U410 U413:U430 U433:U450 U453:U470 U473:U490 U493:U510 U513:U530 U533:U550 U553:U570 U573:U590 U593:U610 U613:U630">
    <cfRule type="expression" dxfId="10556" priority="749">
      <formula>ISTEXT(V233)</formula>
    </cfRule>
  </conditionalFormatting>
  <conditionalFormatting sqref="W233:W250 W253:W270 W273:W290 W293:W310 W313:W330 W333:W350 W353:W370 W373:W390 W393:W410 W413:W430 W433:W450 W453:W470 W473:W490 W493:W510 W513:W530 W533:W550 W553:W570 W573:W590 W593:W610 W613:W630">
    <cfRule type="expression" dxfId="10555" priority="750">
      <formula>ISTEXT(V233)</formula>
    </cfRule>
  </conditionalFormatting>
  <conditionalFormatting sqref="X233:X250 X253:X270 X273:X290 X293:X310 X313:X330 X333:X350 X353:X370 X373:X390 X393:X410 X413:X430 X433:X450 X453:X470 X473:X490 X493:X510 X513:X530 X533:X550 X553:X570 X573:X590 X593:X610 X613:X630">
    <cfRule type="expression" dxfId="10554" priority="751">
      <formula>ISTEXT(Н7)</formula>
    </cfRule>
  </conditionalFormatting>
  <conditionalFormatting sqref="X233 X253 X273 X293 X313 X333 X353 X373 X393 X413 X433 X453 X473 X493 X513 X533 X553 X573 X593 X613">
    <cfRule type="expression" dxfId="10553" priority="752">
      <formula>ISTEXT(W233)</formula>
    </cfRule>
  </conditionalFormatting>
  <conditionalFormatting sqref="X233 X253 X273 X293 X313 X333 X353 X373 X393 X413 X433 X453 X473 X493 X513 X533 X553 X573 X593 X613">
    <cfRule type="expression" dxfId="10552" priority="753">
      <formula>ISTEXT(Y233)</formula>
    </cfRule>
  </conditionalFormatting>
  <conditionalFormatting sqref="X234:X250 X254:X270 X274:X290 X294:X310 X314:X330 X334:X350 X354:X370 X374:X390 X394:X410 X414:X430 X434:X450 X454:X470 X474:X490 X494:X510 X514:X530 X534:X550 X554:X570 X574:X590 X594:X610 X614:X630">
    <cfRule type="expression" dxfId="10551" priority="754">
      <formula>ISTEXT(W234)</formula>
    </cfRule>
  </conditionalFormatting>
  <conditionalFormatting sqref="X234:X250 X254:X270 X274:X290 X294:X310 X314:X330 X334:X350 X354:X370 X374:X390 X394:X410 X414:X430 X434:X450 X454:X470 X474:X490 X494:X510 X514:X530 X534:X550 X554:X570 X574:X590 X594:X610 X614:X630">
    <cfRule type="expression" dxfId="10550" priority="755">
      <formula>ISTEXT(Y234)</formula>
    </cfRule>
  </conditionalFormatting>
  <conditionalFormatting sqref="D253:J270 O253:O270 T253:T270 Y253:Y270 F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549" priority="756">
      <formula>$A253&gt;$C$2</formula>
    </cfRule>
  </conditionalFormatting>
  <conditionalFormatting sqref="H253:H270 H273:H290 H293:H310 H313:H330 H333:H350 H353:H370 H373:H390 H393:H410 H413:H430 H433:H450 H453:H470 H473:H490 H493:H510 H513:H530 H533:H550 H553:H570 H573:H590 H593:H610 H613:H630">
    <cfRule type="expression" dxfId="10548" priority="757">
      <formula>ISTEXT(I253)</formula>
    </cfRule>
  </conditionalFormatting>
  <conditionalFormatting sqref="G253:G270 G273:G290 G293:G310 G313:G330 G333:G350 G353:G370 G373:G390 G393:G410 G413:G430 G433:G450 G453:G470 G473:G490 G493:G510 G513:G530 G533:G550 G553:G570 G573:G590 G593:G610 G613:G630">
    <cfRule type="expression" dxfId="10547" priority="758">
      <formula>ISTEXT(F253)</formula>
    </cfRule>
  </conditionalFormatting>
  <conditionalFormatting sqref="G253:G270 G273:G290 G293:G310 G313:G330 G333:G350 G353:G370 G373:G390 G393:G410 G413:G430 G433:G450 G453:G470 G473:G490 G493:G510 G513:G530 G533:G550 G553:G570 G573:G590 G593:G610 G613:G630">
    <cfRule type="expression" dxfId="10546" priority="759">
      <formula>ISTEXT(H253)</formula>
    </cfRule>
  </conditionalFormatting>
  <conditionalFormatting sqref="F253:F270 F273:F290 F293:F310 F313:F330 F333:F350 F353:F370 F373:F390 F393:F410 F413:F430 F433:F450 F453:F470 F473:F490 F493:F510 F513:F530 F533:F550 F553:F570 F573:F590 F593:F610 F613:F630">
    <cfRule type="expression" dxfId="10545" priority="760">
      <formula>ISTEXT(G253)</formula>
    </cfRule>
  </conditionalFormatting>
  <conditionalFormatting sqref="H253:H270 H273:H290 H293:H310 H313:H330 H333:H350 H353:H370 H373:H390 H393:H410 H413:H430 H433:H450 H453:H470 H473:H490 H493:H510 H513:H530 H533:H550 H553:H570 H573:H590 H593:H610 H613:H630">
    <cfRule type="expression" dxfId="10544" priority="761">
      <formula>ISTEXT(G253)</formula>
    </cfRule>
  </conditionalFormatting>
  <conditionalFormatting sqref="I253:I270 I273:I290 I293:I310 I313:I330 I333:I350 I353:I370 I373:I390 I393:I410 I413:I430 I433:I450 I453:I470 I473:I490 I493:I510 I513:I530 I533:I550 I553:I570 I573:I590 I593:I610 I613:I630">
    <cfRule type="expression" dxfId="10543" priority="762">
      <formula>ISTEXT(Н7)</formula>
    </cfRule>
  </conditionalFormatting>
  <conditionalFormatting sqref="I253 I273 I293 I313 I333 I353 I373 I393 I413 I433 I453 I473 I493 I513 I533 I553 I573 I593 I613">
    <cfRule type="expression" dxfId="10542" priority="763">
      <formula>ISTEXT(H253)</formula>
    </cfRule>
  </conditionalFormatting>
  <conditionalFormatting sqref="I253 I273 I293 I313 I333 I353 I373 I393 I413 I433 I453 I473 I493 I513 I533 I553 I573 I593 I613">
    <cfRule type="expression" dxfId="10541" priority="764">
      <formula>ISTEXT(J253)</formula>
    </cfRule>
  </conditionalFormatting>
  <conditionalFormatting sqref="I254:I270 I274:I290 I294:I310 I314:I330 I334:I350 I354:I370 I374:I390 I394:I410 I414:I430 I434:I450 I454:I470 I474:I490 I494:I510 I514:I530 I534:I550 I554:I570 I574:I590 I594:I610 I614:I630">
    <cfRule type="expression" dxfId="10540" priority="765">
      <formula>ISTEXT(H254)</formula>
    </cfRule>
  </conditionalFormatting>
  <conditionalFormatting sqref="I254:I270 I274:I290 I294:I310 I314:I330 I334:I350 I354:I370 I374:I390 I394:I410 I414:I430 I434:I450 I454:I470 I474:I490 I494:I510 I514:I530 I534:I550 I554:I570 I574:I590 I594:I610 I614:I630">
    <cfRule type="expression" dxfId="10539" priority="766">
      <formula>ISTEXT(J254)</formula>
    </cfRule>
  </conditionalFormatting>
  <conditionalFormatting sqref="E253:E264">
    <cfRule type="cellIs" dxfId="10538" priority="767" operator="greaterThan">
      <formula>0.1</formula>
    </cfRule>
  </conditionalFormatting>
  <conditionalFormatting sqref="K253:N270 K273:N290 K293:N310 K313:N330 K333:N350 K353:N370 K373:N390 K393:N410 K413:N430 K433:N450 K453:N470 K473:N490 K493:N510 K513:N530 K533:N550 K553:N570 K573:N590 K593:N610 K613:N630">
    <cfRule type="expression" dxfId="10537" priority="768">
      <formula>$A253&gt;$C$2</formula>
    </cfRule>
  </conditionalFormatting>
  <conditionalFormatting sqref="M253:M270 M273:M290 M293:M310 M313:M330 M333:M350 M353:M370 M373:M390 M393:M410 M413:M430 M433:M450 M453:M470 M473:M490 M493:M510 M513:M530 M533:M550 M553:M570 M573:M590 M593:M610 M613:M630">
    <cfRule type="expression" dxfId="10536" priority="769">
      <formula>ISTEXT(N253)</formula>
    </cfRule>
  </conditionalFormatting>
  <conditionalFormatting sqref="L253:L270 L273:L290 L293:L310 L313:L330 L333:L350 L353:L370 L373:L390 L393:L410 L413:L430 L433:L450 L453:L470 L473:L490 L493:L510 L513:L530 L533:L550 L553:L570 L573:L590 L593:L610 L613:L630">
    <cfRule type="expression" dxfId="10535" priority="770">
      <formula>ISTEXT(K253)</formula>
    </cfRule>
  </conditionalFormatting>
  <conditionalFormatting sqref="L253:L270 L273:L290 L293:L310 L313:L330 L333:L350 L353:L370 L373:L390 L393:L410 L413:L430 L433:L450 L453:L470 L473:L490 L493:L510 L513:L530 L533:L550 L553:L570 L573:L590 L593:L610 L613:L630">
    <cfRule type="expression" dxfId="10534" priority="771">
      <formula>ISTEXT(M253)</formula>
    </cfRule>
  </conditionalFormatting>
  <conditionalFormatting sqref="K253:K270 K273:K290 K293:K310 K313:K330 K333:K350 K353:K370 K373:K390 K393:K410 K413:K430 K433:K450 K453:K470 K473:K490 K493:K510 K513:K530 K533:K550 K553:K570 K573:K590 K593:K610 K613:K630">
    <cfRule type="expression" dxfId="10533" priority="772">
      <formula>ISTEXT(L253)</formula>
    </cfRule>
  </conditionalFormatting>
  <conditionalFormatting sqref="M253:M270 M273:M290 M293:M310 M313:M330 M333:M350 M353:M370 M373:M390 M393:M410 M413:M430 M433:M450 M453:M470 M473:M490 M493:M510 M513:M530 M533:M550 M553:M570 M573:M590 M593:M610 M613:M630">
    <cfRule type="expression" dxfId="10532" priority="773">
      <formula>ISTEXT(L253)</formula>
    </cfRule>
  </conditionalFormatting>
  <conditionalFormatting sqref="N253:N270 N273:N290 N293:N310 N313:N330 N333:N350 N353:N370 N373:N390 N393:N410 N413:N430 N433:N450 N453:N470 N473:N490 N493:N510 N513:N530 N533:N550 N553:N570 N573:N590 N593:N610 N613:N630">
    <cfRule type="expression" dxfId="10531" priority="774">
      <formula>ISTEXT(Н7)</formula>
    </cfRule>
  </conditionalFormatting>
  <conditionalFormatting sqref="N253 N273 N293 N313 N333 N353 N373 N393 N413 N433 N453 N473 N493 N513 N533 N553 N573 N593 N613">
    <cfRule type="expression" dxfId="10530" priority="775">
      <formula>ISTEXT(M253)</formula>
    </cfRule>
  </conditionalFormatting>
  <conditionalFormatting sqref="N253 N273 N293 N313 N333 N353 N373 N393 N413 N433 N453 N473 N493 N513 N533 N553 N573 N593 N613">
    <cfRule type="expression" dxfId="10529" priority="776">
      <formula>ISTEXT(O253)</formula>
    </cfRule>
  </conditionalFormatting>
  <conditionalFormatting sqref="N254:N270 N274:N290 N294:N310 N314:N330 N334:N350 N354:N370 N374:N390 N394:N410 N414:N430 N434:N450 N454:N470 N474:N490 N494:N510 N514:N530 N534:N550 N554:N570 N574:N590 N594:N610 N614:N630">
    <cfRule type="expression" dxfId="10528" priority="777">
      <formula>ISTEXT(M254)</formula>
    </cfRule>
  </conditionalFormatting>
  <conditionalFormatting sqref="N254:N270 N274:N290 N294:N310 N314:N330 N334:N350 N354:N370 N374:N390 N394:N410 N414:N430 N434:N450 N454:N470 N474:N490 N494:N510 N514:N530 N534:N550 N554:N570 N574:N590 N594:N610 N614:N630">
    <cfRule type="expression" dxfId="10527" priority="778">
      <formula>ISTEXT(O254)</formula>
    </cfRule>
  </conditionalFormatting>
  <conditionalFormatting sqref="P253:S270 P273:S290 P293:S310 P313:S330 P333:S350 P353:S370 P373:S390 P393:S410 P413:S430 P433:S450 P453:S470 P473:S490 P493:S510 P513:S530 P533:S550 P553:S570 P573:S590 P593:S610 P613:S630">
    <cfRule type="expression" dxfId="10526" priority="779">
      <formula>$A253&gt;$C$2</formula>
    </cfRule>
  </conditionalFormatting>
  <conditionalFormatting sqref="R253:R270 R273:R290 R293:R310 R313:R330 R333:R350 R353:R370 R373:R390 R393:R410 R413:R430 R433:R450 R453:R470 R473:R490 R493:R510 R513:R530 R533:R550 R553:R570 R573:R590 R593:R610 R613:R630">
    <cfRule type="expression" dxfId="10525" priority="780">
      <formula>ISTEXT(S253)</formula>
    </cfRule>
  </conditionalFormatting>
  <conditionalFormatting sqref="Q253:Q270 Q273:Q290 Q293:Q310 Q313:Q330 Q333:Q350 Q353:Q370 Q373:Q390 Q393:Q410 Q413:Q430 Q433:Q450 Q453:Q470 Q473:Q490 Q493:Q510 Q513:Q530 Q533:Q550 Q553:Q570 Q573:Q590 Q593:Q610 Q613:Q630">
    <cfRule type="expression" dxfId="10524" priority="781">
      <formula>ISTEXT(P253)</formula>
    </cfRule>
  </conditionalFormatting>
  <conditionalFormatting sqref="Q253:Q270 Q273:Q290 Q293:Q310 Q313:Q330 Q333:Q350 Q353:Q370 Q373:Q390 Q393:Q410 Q413:Q430 Q433:Q450 Q453:Q470 Q473:Q490 Q493:Q510 Q513:Q530 Q533:Q550 Q553:Q570 Q573:Q590 Q593:Q610 Q613:Q630">
    <cfRule type="expression" dxfId="10523" priority="782">
      <formula>ISTEXT(R253)</formula>
    </cfRule>
  </conditionalFormatting>
  <conditionalFormatting sqref="P253:P270 P273:P290 P293:P310 P313:P330 P333:P350 P353:P370 P373:P390 P393:P410 P413:P430 P433:P450 P453:P470 P473:P490 P493:P510 P513:P530 P533:P550 P553:P570 P573:P590 P593:P610 P613:P630">
    <cfRule type="expression" dxfId="10522" priority="783">
      <formula>ISTEXT(Q253)</formula>
    </cfRule>
  </conditionalFormatting>
  <conditionalFormatting sqref="R253:R270 R273:R290 R293:R310 R313:R330 R333:R350 R353:R370 R373:R390 R393:R410 R413:R430 R433:R450 R453:R470 R473:R490 R493:R510 R513:R530 R533:R550 R553:R570 R573:R590 R593:R610 R613:R630">
    <cfRule type="expression" dxfId="10521" priority="784">
      <formula>ISTEXT(Q253)</formula>
    </cfRule>
  </conditionalFormatting>
  <conditionalFormatting sqref="S253:S270 S273:S290 S293:S310 S313:S330 S333:S350 S353:S370 S373:S390 S393:S410 S413:S430 S433:S450 S453:S470 S473:S490 S493:S510 S513:S530 S533:S550 S553:S570 S573:S590 S593:S610 S613:S630">
    <cfRule type="expression" dxfId="10520" priority="785">
      <formula>ISTEXT(Н7)</formula>
    </cfRule>
  </conditionalFormatting>
  <conditionalFormatting sqref="S253 S273 S293 S313 S333 S353 S373 S393 S413 S433 S453 S473 S493 S513 S533 S553 S573 S593 S613">
    <cfRule type="expression" dxfId="10519" priority="786">
      <formula>ISTEXT(R253)</formula>
    </cfRule>
  </conditionalFormatting>
  <conditionalFormatting sqref="S253 S273 S293 S313 S333 S353 S373 S393 S413 S433 S453 S473 S493 S513 S533 S553 S573 S593 S613">
    <cfRule type="expression" dxfId="10518" priority="787">
      <formula>ISTEXT(T253)</formula>
    </cfRule>
  </conditionalFormatting>
  <conditionalFormatting sqref="S254:S270 S274:S290 S294:S310 S314:S330 S334:S350 S354:S370 S374:S390 S394:S410 S414:S430 S434:S450 S454:S470 S474:S490 S494:S510 S514:S530 S534:S550 S554:S570 S574:S590 S594:S610 S614:S630">
    <cfRule type="expression" dxfId="10517" priority="788">
      <formula>ISTEXT(R254)</formula>
    </cfRule>
  </conditionalFormatting>
  <conditionalFormatting sqref="S254:S270 S274:S290 S294:S310 S314:S330 S334:S350 S354:S370 S374:S390 S394:S410 S414:S430 S434:S450 S454:S470 S474:S490 S494:S510 S514:S530 S534:S550 S554:S570 S574:S590 S594:S610 S614:S630">
    <cfRule type="expression" dxfId="10516" priority="789">
      <formula>ISTEXT(T254)</formula>
    </cfRule>
  </conditionalFormatting>
  <conditionalFormatting sqref="U253:X270 U273:X290 U293:X310 U313:X330 U333:X350 U353:X370 U373:X390 U393:X410 U413:X430 U433:X450 U453:X470 U473:X490 U493:X510 U513:X530 U533:X550 U553:X570 U573:X590 U593:X610 U613:X630">
    <cfRule type="expression" dxfId="10515" priority="790">
      <formula>$A253&gt;$C$2</formula>
    </cfRule>
  </conditionalFormatting>
  <conditionalFormatting sqref="W253:W270 W273:W290 W293:W310 W313:W330 W333:W350 W353:W370 W373:W390 W393:W410 W413:W430 W433:W450 W453:W470 W473:W490 W493:W510 W513:W530 W533:W550 W553:W570 W573:W590 W593:W610 W613:W630">
    <cfRule type="expression" dxfId="10514" priority="791">
      <formula>ISTEXT(X253)</formula>
    </cfRule>
  </conditionalFormatting>
  <conditionalFormatting sqref="V253:V270 V273:V290 V293:V310 V313:V330 V333:V350 V353:V370 V373:V390 V393:V410 V413:V430 V433:V450 V453:V470 V473:V490 V493:V510 V513:V530 V533:V550 V553:V570 V573:V590 V593:V610 V613:V630">
    <cfRule type="expression" dxfId="10513" priority="792">
      <formula>ISTEXT(U253)</formula>
    </cfRule>
  </conditionalFormatting>
  <conditionalFormatting sqref="V253:V270 V273:V290 V293:V310 V313:V330 V333:V350 V353:V370 V373:V390 V393:V410 V413:V430 V433:V450 V453:V470 V473:V490 V493:V510 V513:V530 V533:V550 V553:V570 V573:V590 V593:V610 V613:V630">
    <cfRule type="expression" dxfId="10512" priority="793">
      <formula>ISTEXT(W253)</formula>
    </cfRule>
  </conditionalFormatting>
  <conditionalFormatting sqref="U253:U270 U273:U290 U293:U310 U313:U330 U333:U350 U353:U370 U373:U390 U393:U410 U413:U430 U433:U450 U453:U470 U473:U490 U493:U510 U513:U530 U533:U550 U553:U570 U573:U590 U593:U610 U613:U630">
    <cfRule type="expression" dxfId="10511" priority="794">
      <formula>ISTEXT(V253)</formula>
    </cfRule>
  </conditionalFormatting>
  <conditionalFormatting sqref="W253:W270 W273:W290 W293:W310 W313:W330 W333:W350 W353:W370 W373:W390 W393:W410 W413:W430 W433:W450 W453:W470 W473:W490 W493:W510 W513:W530 W533:W550 W553:W570 W573:W590 W593:W610 W613:W630">
    <cfRule type="expression" dxfId="10510" priority="795">
      <formula>ISTEXT(V253)</formula>
    </cfRule>
  </conditionalFormatting>
  <conditionalFormatting sqref="X253:X270 X273:X290 X293:X310 X313:X330 X333:X350 X353:X370 X373:X390 X393:X410 X413:X430 X433:X450 X453:X470 X473:X490 X493:X510 X513:X530 X533:X550 X553:X570 X573:X590 X593:X610 X613:X630">
    <cfRule type="expression" dxfId="10509" priority="796">
      <formula>ISTEXT(Н7)</formula>
    </cfRule>
  </conditionalFormatting>
  <conditionalFormatting sqref="X253 X273 X293 X313 X333 X353 X373 X393 X413 X433 X453 X473 X493 X513 X533 X553 X573 X593 X613">
    <cfRule type="expression" dxfId="10508" priority="797">
      <formula>ISTEXT(W253)</formula>
    </cfRule>
  </conditionalFormatting>
  <conditionalFormatting sqref="X253 X273 X293 X313 X333 X353 X373 X393 X413 X433 X453 X473 X493 X513 X533 X553 X573 X593 X613">
    <cfRule type="expression" dxfId="10507" priority="798">
      <formula>ISTEXT(Y253)</formula>
    </cfRule>
  </conditionalFormatting>
  <conditionalFormatting sqref="X254:X270 X274:X290 X294:X310 X314:X330 X334:X350 X354:X370 X374:X390 X394:X410 X414:X430 X434:X450 X454:X470 X474:X490 X494:X510 X514:X530 X534:X550 X554:X570 X574:X590 X594:X610 X614:X630">
    <cfRule type="expression" dxfId="10506" priority="799">
      <formula>ISTEXT(W254)</formula>
    </cfRule>
  </conditionalFormatting>
  <conditionalFormatting sqref="X254:X270 X274:X290 X294:X310 X314:X330 X334:X350 X354:X370 X374:X390 X394:X410 X414:X430 X434:X450 X454:X470 X474:X490 X494:X510 X514:X530 X534:X550 X554:X570 X574:X590 X594:X610 X614:X630">
    <cfRule type="expression" dxfId="10505" priority="800">
      <formula>ISTEXT(Y254)</formula>
    </cfRule>
  </conditionalFormatting>
  <conditionalFormatting sqref="D273:J290 O273:O290 T273:T290 Y273:Y290 F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504" priority="801">
      <formula>$A273&gt;$C$2</formula>
    </cfRule>
  </conditionalFormatting>
  <conditionalFormatting sqref="H273:H290 H293:H310 H313:H330 H333:H350 H353:H370 H373:H390 H393:H410 H413:H430 H433:H450 H453:H470 H473:H490 H493:H510 H513:H530 H533:H550 H553:H570 H573:H590 H593:H610 H613:H630">
    <cfRule type="expression" dxfId="10503" priority="802">
      <formula>ISTEXT(I273)</formula>
    </cfRule>
  </conditionalFormatting>
  <conditionalFormatting sqref="G273:G290 G293:G310 G313:G330 G333:G350 G353:G370 G373:G390 G393:G410 G413:G430 G433:G450 G453:G470 G473:G490 G493:G510 G513:G530 G533:G550 G553:G570 G573:G590 G593:G610 G613:G630">
    <cfRule type="expression" dxfId="10502" priority="803">
      <formula>ISTEXT(F273)</formula>
    </cfRule>
  </conditionalFormatting>
  <conditionalFormatting sqref="G273:G290 G293:G310 G313:G330 G333:G350 G353:G370 G373:G390 G393:G410 G413:G430 G433:G450 G453:G470 G473:G490 G493:G510 G513:G530 G533:G550 G553:G570 G573:G590 G593:G610 G613:G630">
    <cfRule type="expression" dxfId="10501" priority="804">
      <formula>ISTEXT(H273)</formula>
    </cfRule>
  </conditionalFormatting>
  <conditionalFormatting sqref="F273:F290 F293:F310 F313:F330 F333:F350 F353:F370 F373:F390 F393:F410 F413:F430 F433:F450 F453:F470 F473:F490 F493:F510 F513:F530 F533:F550 F553:F570 F573:F590 F593:F610 F613:F630">
    <cfRule type="expression" dxfId="10500" priority="805">
      <formula>ISTEXT(G273)</formula>
    </cfRule>
  </conditionalFormatting>
  <conditionalFormatting sqref="H273:H290 H293:H310 H313:H330 H333:H350 H353:H370 H373:H390 H393:H410 H413:H430 H433:H450 H453:H470 H473:H490 H493:H510 H513:H530 H533:H550 H553:H570 H573:H590 H593:H610 H613:H630">
    <cfRule type="expression" dxfId="10499" priority="806">
      <formula>ISTEXT(G273)</formula>
    </cfRule>
  </conditionalFormatting>
  <conditionalFormatting sqref="I273:I290 I293:I310 I313:I330 I333:I350 I353:I370 I373:I390 I393:I410 I413:I430 I433:I450 I453:I470 I473:I490 I493:I510 I513:I530 I533:I550 I553:I570 I573:I590 I593:I610 I613:I630">
    <cfRule type="expression" dxfId="10498" priority="807">
      <formula>ISTEXT(Н7)</formula>
    </cfRule>
  </conditionalFormatting>
  <conditionalFormatting sqref="I273 I293 I313 I333 I353 I373 I393 I413 I433 I453 I473 I493 I513 I533 I553 I573 I593 I613">
    <cfRule type="expression" dxfId="10497" priority="808">
      <formula>ISTEXT(H273)</formula>
    </cfRule>
  </conditionalFormatting>
  <conditionalFormatting sqref="I273 I293 I313 I333 I353 I373 I393 I413 I433 I453 I473 I493 I513 I533 I553 I573 I593 I613">
    <cfRule type="expression" dxfId="10496" priority="809">
      <formula>ISTEXT(J273)</formula>
    </cfRule>
  </conditionalFormatting>
  <conditionalFormatting sqref="I274:I290 I294:I310 I314:I330 I334:I350 I354:I370 I374:I390 I394:I410 I414:I430 I434:I450 I454:I470 I474:I490 I494:I510 I514:I530 I534:I550 I554:I570 I574:I590 I594:I610 I614:I630">
    <cfRule type="expression" dxfId="10495" priority="810">
      <formula>ISTEXT(H274)</formula>
    </cfRule>
  </conditionalFormatting>
  <conditionalFormatting sqref="I274:I290 I294:I310 I314:I330 I334:I350 I354:I370 I374:I390 I394:I410 I414:I430 I434:I450 I454:I470 I474:I490 I494:I510 I514:I530 I534:I550 I554:I570 I574:I590 I594:I610 I614:I630">
    <cfRule type="expression" dxfId="10494" priority="811">
      <formula>ISTEXT(J274)</formula>
    </cfRule>
  </conditionalFormatting>
  <conditionalFormatting sqref="E273:E284">
    <cfRule type="cellIs" dxfId="10493" priority="812" operator="greaterThan">
      <formula>0.1</formula>
    </cfRule>
  </conditionalFormatting>
  <conditionalFormatting sqref="K273:N290 K293:N310 K313:N330 K333:N350 K353:N370 K373:N390 K393:N410 K413:N430 K433:N450 K453:N470 K473:N490 K493:N510 K513:N530 K533:N550 K553:N570 K573:N590 K593:N610 K613:N630">
    <cfRule type="expression" dxfId="10492" priority="813">
      <formula>$A273&gt;$C$2</formula>
    </cfRule>
  </conditionalFormatting>
  <conditionalFormatting sqref="M273:M290 M293:M310 M313:M330 M333:M350 M353:M370 M373:M390 M393:M410 M413:M430 M433:M450 M453:M470 M473:M490 M493:M510 M513:M530 M533:M550 M553:M570 M573:M590 M593:M610 M613:M630">
    <cfRule type="expression" dxfId="10491" priority="814">
      <formula>ISTEXT(N273)</formula>
    </cfRule>
  </conditionalFormatting>
  <conditionalFormatting sqref="L273:L290 L293:L310 L313:L330 L333:L350 L353:L370 L373:L390 L393:L410 L413:L430 L433:L450 L453:L470 L473:L490 L493:L510 L513:L530 L533:L550 L553:L570 L573:L590 L593:L610 L613:L630">
    <cfRule type="expression" dxfId="10490" priority="815">
      <formula>ISTEXT(K273)</formula>
    </cfRule>
  </conditionalFormatting>
  <conditionalFormatting sqref="L273:L290 L293:L310 L313:L330 L333:L350 L353:L370 L373:L390 L393:L410 L413:L430 L433:L450 L453:L470 L473:L490 L493:L510 L513:L530 L533:L550 L553:L570 L573:L590 L593:L610 L613:L630">
    <cfRule type="expression" dxfId="10489" priority="816">
      <formula>ISTEXT(M273)</formula>
    </cfRule>
  </conditionalFormatting>
  <conditionalFormatting sqref="K273:K290 K293:K310 K313:K330 K333:K350 K353:K370 K373:K390 K393:K410 K413:K430 K433:K450 K453:K470 K473:K490 K493:K510 K513:K530 K533:K550 K553:K570 K573:K590 K593:K610 K613:K630">
    <cfRule type="expression" dxfId="10488" priority="817">
      <formula>ISTEXT(L273)</formula>
    </cfRule>
  </conditionalFormatting>
  <conditionalFormatting sqref="M273:M290 M293:M310 M313:M330 M333:M350 M353:M370 M373:M390 M393:M410 M413:M430 M433:M450 M453:M470 M473:M490 M493:M510 M513:M530 M533:M550 M553:M570 M573:M590 M593:M610 M613:M630">
    <cfRule type="expression" dxfId="10487" priority="818">
      <formula>ISTEXT(L273)</formula>
    </cfRule>
  </conditionalFormatting>
  <conditionalFormatting sqref="N273:N290 N293:N310 N313:N330 N333:N350 N353:N370 N373:N390 N393:N410 N413:N430 N433:N450 N453:N470 N473:N490 N493:N510 N513:N530 N533:N550 N553:N570 N573:N590 N593:N610 N613:N630">
    <cfRule type="expression" dxfId="10486" priority="819">
      <formula>ISTEXT(Н7)</formula>
    </cfRule>
  </conditionalFormatting>
  <conditionalFormatting sqref="N273 N293 N313 N333 N353 N373 N393 N413 N433 N453 N473 N493 N513 N533 N553 N573 N593 N613">
    <cfRule type="expression" dxfId="10485" priority="820">
      <formula>ISTEXT(M273)</formula>
    </cfRule>
  </conditionalFormatting>
  <conditionalFormatting sqref="N273 N293 N313 N333 N353 N373 N393 N413 N433 N453 N473 N493 N513 N533 N553 N573 N593 N613">
    <cfRule type="expression" dxfId="10484" priority="821">
      <formula>ISTEXT(O273)</formula>
    </cfRule>
  </conditionalFormatting>
  <conditionalFormatting sqref="N274:N290 N294:N310 N314:N330 N334:N350 N354:N370 N374:N390 N394:N410 N414:N430 N434:N450 N454:N470 N474:N490 N494:N510 N514:N530 N534:N550 N554:N570 N574:N590 N594:N610 N614:N630">
    <cfRule type="expression" dxfId="10483" priority="822">
      <formula>ISTEXT(M274)</formula>
    </cfRule>
  </conditionalFormatting>
  <conditionalFormatting sqref="N274:N290 N294:N310 N314:N330 N334:N350 N354:N370 N374:N390 N394:N410 N414:N430 N434:N450 N454:N470 N474:N490 N494:N510 N514:N530 N534:N550 N554:N570 N574:N590 N594:N610 N614:N630">
    <cfRule type="expression" dxfId="10482" priority="823">
      <formula>ISTEXT(O274)</formula>
    </cfRule>
  </conditionalFormatting>
  <conditionalFormatting sqref="P273:S290 P293:S310 P313:S330 P333:S350 P353:S370 P373:S390 P393:S410 P413:S430 P433:S450 P453:S470 P473:S490 P493:S510 P513:S530 P533:S550 P553:S570 P573:S590 P593:S610 P613:S630">
    <cfRule type="expression" dxfId="10481" priority="824">
      <formula>$A273&gt;$C$2</formula>
    </cfRule>
  </conditionalFormatting>
  <conditionalFormatting sqref="R273:R290 R293:R310 R313:R330 R333:R350 R353:R370 R373:R390 R393:R410 R413:R430 R433:R450 R453:R470 R473:R490 R493:R510 R513:R530 R533:R550 R553:R570 R573:R590 R593:R610 R613:R630">
    <cfRule type="expression" dxfId="10480" priority="825">
      <formula>ISTEXT(S273)</formula>
    </cfRule>
  </conditionalFormatting>
  <conditionalFormatting sqref="Q273:Q290 Q293:Q310 Q313:Q330 Q333:Q350 Q353:Q370 Q373:Q390 Q393:Q410 Q413:Q430 Q433:Q450 Q453:Q470 Q473:Q490 Q493:Q510 Q513:Q530 Q533:Q550 Q553:Q570 Q573:Q590 Q593:Q610 Q613:Q630">
    <cfRule type="expression" dxfId="10479" priority="826">
      <formula>ISTEXT(P273)</formula>
    </cfRule>
  </conditionalFormatting>
  <conditionalFormatting sqref="Q273:Q290 Q293:Q310 Q313:Q330 Q333:Q350 Q353:Q370 Q373:Q390 Q393:Q410 Q413:Q430 Q433:Q450 Q453:Q470 Q473:Q490 Q493:Q510 Q513:Q530 Q533:Q550 Q553:Q570 Q573:Q590 Q593:Q610 Q613:Q630">
    <cfRule type="expression" dxfId="10478" priority="827">
      <formula>ISTEXT(R273)</formula>
    </cfRule>
  </conditionalFormatting>
  <conditionalFormatting sqref="P273:P290 P293:P310 P313:P330 P333:P350 P353:P370 P373:P390 P393:P410 P413:P430 P433:P450 P453:P470 P473:P490 P493:P510 P513:P530 P533:P550 P553:P570 P573:P590 P593:P610 P613:P630">
    <cfRule type="expression" dxfId="10477" priority="828">
      <formula>ISTEXT(Q273)</formula>
    </cfRule>
  </conditionalFormatting>
  <conditionalFormatting sqref="R273:R290 R293:R310 R313:R330 R333:R350 R353:R370 R373:R390 R393:R410 R413:R430 R433:R450 R453:R470 R473:R490 R493:R510 R513:R530 R533:R550 R553:R570 R573:R590 R593:R610 R613:R630">
    <cfRule type="expression" dxfId="10476" priority="829">
      <formula>ISTEXT(Q273)</formula>
    </cfRule>
  </conditionalFormatting>
  <conditionalFormatting sqref="S273:S290 S293:S310 S313:S330 S333:S350 S353:S370 S373:S390 S393:S410 S413:S430 S433:S450 S453:S470 S473:S490 S493:S510 S513:S530 S533:S550 S553:S570 S573:S590 S593:S610 S613:S630">
    <cfRule type="expression" dxfId="10475" priority="830">
      <formula>ISTEXT(Н7)</formula>
    </cfRule>
  </conditionalFormatting>
  <conditionalFormatting sqref="S273 S293 S313 S333 S353 S373 S393 S413 S433 S453 S473 S493 S513 S533 S553 S573 S593 S613">
    <cfRule type="expression" dxfId="10474" priority="831">
      <formula>ISTEXT(R273)</formula>
    </cfRule>
  </conditionalFormatting>
  <conditionalFormatting sqref="S273 S293 S313 S333 S353 S373 S393 S413 S433 S453 S473 S493 S513 S533 S553 S573 S593 S613">
    <cfRule type="expression" dxfId="10473" priority="832">
      <formula>ISTEXT(T273)</formula>
    </cfRule>
  </conditionalFormatting>
  <conditionalFormatting sqref="S274:S290 S294:S310 S314:S330 S334:S350 S354:S370 S374:S390 S394:S410 S414:S430 S434:S450 S454:S470 S474:S490 S494:S510 S514:S530 S534:S550 S554:S570 S574:S590 S594:S610 S614:S630">
    <cfRule type="expression" dxfId="10472" priority="833">
      <formula>ISTEXT(R274)</formula>
    </cfRule>
  </conditionalFormatting>
  <conditionalFormatting sqref="S274:S290 S294:S310 S314:S330 S334:S350 S354:S370 S374:S390 S394:S410 S414:S430 S434:S450 S454:S470 S474:S490 S494:S510 S514:S530 S534:S550 S554:S570 S574:S590 S594:S610 S614:S630">
    <cfRule type="expression" dxfId="10471" priority="834">
      <formula>ISTEXT(T274)</formula>
    </cfRule>
  </conditionalFormatting>
  <conditionalFormatting sqref="U273:X290 U293:X310 U313:X330 U333:X350 U353:X370 U373:X390 U393:X410 U413:X430 U433:X450 U453:X470 U473:X490 U493:X510 U513:X530 U533:X550 U553:X570 U573:X590 U593:X610 U613:X630">
    <cfRule type="expression" dxfId="10470" priority="835">
      <formula>$A273&gt;$C$2</formula>
    </cfRule>
  </conditionalFormatting>
  <conditionalFormatting sqref="W273:W290 W293:W310 W313:W330 W333:W350 W353:W370 W373:W390 W393:W410 W413:W430 W433:W450 W453:W470 W473:W490 W493:W510 W513:W530 W533:W550 W553:W570 W573:W590 W593:W610 W613:W630">
    <cfRule type="expression" dxfId="10469" priority="836">
      <formula>ISTEXT(X273)</formula>
    </cfRule>
  </conditionalFormatting>
  <conditionalFormatting sqref="V273:V290 V293:V310 V313:V330 V333:V350 V353:V370 V373:V390 V393:V410 V413:V430 V433:V450 V453:V470 V473:V490 V493:V510 V513:V530 V533:V550 V553:V570 V573:V590 V593:V610 V613:V630">
    <cfRule type="expression" dxfId="10468" priority="837">
      <formula>ISTEXT(U273)</formula>
    </cfRule>
  </conditionalFormatting>
  <conditionalFormatting sqref="V273:V290 V293:V310 V313:V330 V333:V350 V353:V370 V373:V390 V393:V410 V413:V430 V433:V450 V453:V470 V473:V490 V493:V510 V513:V530 V533:V550 V553:V570 V573:V590 V593:V610 V613:V630">
    <cfRule type="expression" dxfId="10467" priority="838">
      <formula>ISTEXT(W273)</formula>
    </cfRule>
  </conditionalFormatting>
  <conditionalFormatting sqref="U273:U290 U293:U310 U313:U330 U333:U350 U353:U370 U373:U390 U393:U410 U413:U430 U433:U450 U453:U470 U473:U490 U493:U510 U513:U530 U533:U550 U553:U570 U573:U590 U593:U610 U613:U630">
    <cfRule type="expression" dxfId="10466" priority="839">
      <formula>ISTEXT(V273)</formula>
    </cfRule>
  </conditionalFormatting>
  <conditionalFormatting sqref="W273:W290 W293:W310 W313:W330 W333:W350 W353:W370 W373:W390 W393:W410 W413:W430 W433:W450 W453:W470 W473:W490 W493:W510 W513:W530 W533:W550 W553:W570 W573:W590 W593:W610 W613:W630">
    <cfRule type="expression" dxfId="10465" priority="840">
      <formula>ISTEXT(V273)</formula>
    </cfRule>
  </conditionalFormatting>
  <conditionalFormatting sqref="X273:X290 X293:X310 X313:X330 X333:X350 X353:X370 X373:X390 X393:X410 X413:X430 X433:X450 X453:X470 X473:X490 X493:X510 X513:X530 X533:X550 X553:X570 X573:X590 X593:X610 X613:X630">
    <cfRule type="expression" dxfId="10464" priority="841">
      <formula>ISTEXT(Н7)</formula>
    </cfRule>
  </conditionalFormatting>
  <conditionalFormatting sqref="X273 X293 X313 X333 X353 X373 X393 X413 X433 X453 X473 X493 X513 X533 X553 X573 X593 X613">
    <cfRule type="expression" dxfId="10463" priority="842">
      <formula>ISTEXT(W273)</formula>
    </cfRule>
  </conditionalFormatting>
  <conditionalFormatting sqref="X273 X293 X313 X333 X353 X373 X393 X413 X433 X453 X473 X493 X513 X533 X553 X573 X593 X613">
    <cfRule type="expression" dxfId="10462" priority="843">
      <formula>ISTEXT(Y273)</formula>
    </cfRule>
  </conditionalFormatting>
  <conditionalFormatting sqref="X274:X290 X294:X310 X314:X330 X334:X350 X354:X370 X374:X390 X394:X410 X414:X430 X434:X450 X454:X470 X474:X490 X494:X510 X514:X530 X534:X550 X554:X570 X574:X590 X594:X610 X614:X630">
    <cfRule type="expression" dxfId="10461" priority="844">
      <formula>ISTEXT(W274)</formula>
    </cfRule>
  </conditionalFormatting>
  <conditionalFormatting sqref="X274:X290 X294:X310 X314:X330 X334:X350 X354:X370 X374:X390 X394:X410 X414:X430 X434:X450 X454:X470 X474:X490 X494:X510 X514:X530 X534:X550 X554:X570 X574:X590 X594:X610 X614:X630">
    <cfRule type="expression" dxfId="10460" priority="845">
      <formula>ISTEXT(Y274)</formula>
    </cfRule>
  </conditionalFormatting>
  <conditionalFormatting sqref="D293:J310 O293:O310 T293:T310 Y293:Y310 F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459" priority="846">
      <formula>$A293&gt;$C$2</formula>
    </cfRule>
  </conditionalFormatting>
  <conditionalFormatting sqref="H293:H310 H313:H330 H333:H350 H353:H370 H373:H390 H393:H410 H413:H430 H433:H450 H453:H470 H473:H490 H493:H510 H513:H530 H533:H550 H553:H570 H573:H590 H593:H610 H613:H630">
    <cfRule type="expression" dxfId="10458" priority="847">
      <formula>ISTEXT(I293)</formula>
    </cfRule>
  </conditionalFormatting>
  <conditionalFormatting sqref="G293:G310 G313:G330 G333:G350 G353:G370 G373:G390 G393:G410 G413:G430 G433:G450 G453:G470 G473:G490 G493:G510 G513:G530 G533:G550 G553:G570 G573:G590 G593:G610 G613:G630">
    <cfRule type="expression" dxfId="10457" priority="848">
      <formula>ISTEXT(F293)</formula>
    </cfRule>
  </conditionalFormatting>
  <conditionalFormatting sqref="G293:G310 G313:G330 G333:G350 G353:G370 G373:G390 G393:G410 G413:G430 G433:G450 G453:G470 G473:G490 G493:G510 G513:G530 G533:G550 G553:G570 G573:G590 G593:G610 G613:G630">
    <cfRule type="expression" dxfId="10456" priority="849">
      <formula>ISTEXT(H293)</formula>
    </cfRule>
  </conditionalFormatting>
  <conditionalFormatting sqref="F293:F310 F313:F330 F333:F350 F353:F370 F373:F390 F393:F410 F413:F430 F433:F450 F453:F470 F473:F490 F493:F510 F513:F530 F533:F550 F553:F570 F573:F590 F593:F610 F613:F630">
    <cfRule type="expression" dxfId="10455" priority="850">
      <formula>ISTEXT(G293)</formula>
    </cfRule>
  </conditionalFormatting>
  <conditionalFormatting sqref="H293:H310 H313:H330 H333:H350 H353:H370 H373:H390 H393:H410 H413:H430 H433:H450 H453:H470 H473:H490 H493:H510 H513:H530 H533:H550 H553:H570 H573:H590 H593:H610 H613:H630">
    <cfRule type="expression" dxfId="10454" priority="851">
      <formula>ISTEXT(G293)</formula>
    </cfRule>
  </conditionalFormatting>
  <conditionalFormatting sqref="I293:I310 I313:I330 I333:I350 I353:I370 I373:I390 I393:I410 I413:I430 I433:I450 I453:I470 I473:I490 I493:I510 I513:I530 I533:I550 I553:I570 I573:I590 I593:I610 I613:I630">
    <cfRule type="expression" dxfId="10453" priority="852">
      <formula>ISTEXT(Н7)</formula>
    </cfRule>
  </conditionalFormatting>
  <conditionalFormatting sqref="I293 I313 I333 I353 I373 I393 I413 I433 I453 I473 I493 I513 I533 I553 I573 I593 I613">
    <cfRule type="expression" dxfId="10452" priority="853">
      <formula>ISTEXT(H293)</formula>
    </cfRule>
  </conditionalFormatting>
  <conditionalFormatting sqref="I293 I313 I333 I353 I373 I393 I413 I433 I453 I473 I493 I513 I533 I553 I573 I593 I613">
    <cfRule type="expression" dxfId="10451" priority="854">
      <formula>ISTEXT(J293)</formula>
    </cfRule>
  </conditionalFormatting>
  <conditionalFormatting sqref="I294:I310 I314:I330 I334:I350 I354:I370 I374:I390 I394:I410 I414:I430 I434:I450 I454:I470 I474:I490 I494:I510 I514:I530 I534:I550 I554:I570 I574:I590 I594:I610 I614:I630">
    <cfRule type="expression" dxfId="10450" priority="855">
      <formula>ISTEXT(H294)</formula>
    </cfRule>
  </conditionalFormatting>
  <conditionalFormatting sqref="I294:I310 I314:I330 I334:I350 I354:I370 I374:I390 I394:I410 I414:I430 I434:I450 I454:I470 I474:I490 I494:I510 I514:I530 I534:I550 I554:I570 I574:I590 I594:I610 I614:I630">
    <cfRule type="expression" dxfId="10449" priority="856">
      <formula>ISTEXT(J294)</formula>
    </cfRule>
  </conditionalFormatting>
  <conditionalFormatting sqref="E293:E304">
    <cfRule type="cellIs" dxfId="10448" priority="857" operator="greaterThan">
      <formula>0.1</formula>
    </cfRule>
  </conditionalFormatting>
  <conditionalFormatting sqref="K293:N310 K313:N330 K333:N350 K353:N370 K373:N390 K393:N410 K413:N430 K433:N450 K453:N470 K473:N490 K493:N510 K513:N530 K533:N550 K553:N570 K573:N590 K593:N610 K613:N630">
    <cfRule type="expression" dxfId="10447" priority="858">
      <formula>$A293&gt;$C$2</formula>
    </cfRule>
  </conditionalFormatting>
  <conditionalFormatting sqref="M293:M310 M313:M330 M333:M350 M353:M370 M373:M390 M393:M410 M413:M430 M433:M450 M453:M470 M473:M490 M493:M510 M513:M530 M533:M550 M553:M570 M573:M590 M593:M610 M613:M630">
    <cfRule type="expression" dxfId="10446" priority="859">
      <formula>ISTEXT(N293)</formula>
    </cfRule>
  </conditionalFormatting>
  <conditionalFormatting sqref="L293:L310 L313:L330 L333:L350 L353:L370 L373:L390 L393:L410 L413:L430 L433:L450 L453:L470 L473:L490 L493:L510 L513:L530 L533:L550 L553:L570 L573:L590 L593:L610 L613:L630">
    <cfRule type="expression" dxfId="10445" priority="860">
      <formula>ISTEXT(K293)</formula>
    </cfRule>
  </conditionalFormatting>
  <conditionalFormatting sqref="L293:L310 L313:L330 L333:L350 L353:L370 L373:L390 L393:L410 L413:L430 L433:L450 L453:L470 L473:L490 L493:L510 L513:L530 L533:L550 L553:L570 L573:L590 L593:L610 L613:L630">
    <cfRule type="expression" dxfId="10444" priority="861">
      <formula>ISTEXT(M293)</formula>
    </cfRule>
  </conditionalFormatting>
  <conditionalFormatting sqref="K293:K310 K313:K330 K333:K350 K353:K370 K373:K390 K393:K410 K413:K430 K433:K450 K453:K470 K473:K490 K493:K510 K513:K530 K533:K550 K553:K570 K573:K590 K593:K610 K613:K630">
    <cfRule type="expression" dxfId="10443" priority="862">
      <formula>ISTEXT(L293)</formula>
    </cfRule>
  </conditionalFormatting>
  <conditionalFormatting sqref="M293:M310 M313:M330 M333:M350 M353:M370 M373:M390 M393:M410 M413:M430 M433:M450 M453:M470 M473:M490 M493:M510 M513:M530 M533:M550 M553:M570 M573:M590 M593:M610 M613:M630">
    <cfRule type="expression" dxfId="10442" priority="863">
      <formula>ISTEXT(L293)</formula>
    </cfRule>
  </conditionalFormatting>
  <conditionalFormatting sqref="N293:N310 N313:N330 N333:N350 N353:N370 N373:N390 N393:N410 N413:N430 N433:N450 N453:N470 N473:N490 N493:N510 N513:N530 N533:N550 N553:N570 N573:N590 N593:N610 N613:N630">
    <cfRule type="expression" dxfId="10441" priority="864">
      <formula>ISTEXT(Н7)</formula>
    </cfRule>
  </conditionalFormatting>
  <conditionalFormatting sqref="N293 N313 N333 N353 N373 N393 N413 N433 N453 N473 N493 N513 N533 N553 N573 N593 N613">
    <cfRule type="expression" dxfId="10440" priority="865">
      <formula>ISTEXT(M293)</formula>
    </cfRule>
  </conditionalFormatting>
  <conditionalFormatting sqref="N293 N313 N333 N353 N373 N393 N413 N433 N453 N473 N493 N513 N533 N553 N573 N593 N613">
    <cfRule type="expression" dxfId="10439" priority="866">
      <formula>ISTEXT(O293)</formula>
    </cfRule>
  </conditionalFormatting>
  <conditionalFormatting sqref="N294:N310 N314:N330 N334:N350 N354:N370 N374:N390 N394:N410 N414:N430 N434:N450 N454:N470 N474:N490 N494:N510 N514:N530 N534:N550 N554:N570 N574:N590 N594:N610 N614:N630">
    <cfRule type="expression" dxfId="10438" priority="867">
      <formula>ISTEXT(M294)</formula>
    </cfRule>
  </conditionalFormatting>
  <conditionalFormatting sqref="N294:N310 N314:N330 N334:N350 N354:N370 N374:N390 N394:N410 N414:N430 N434:N450 N454:N470 N474:N490 N494:N510 N514:N530 N534:N550 N554:N570 N574:N590 N594:N610 N614:N630">
    <cfRule type="expression" dxfId="10437" priority="868">
      <formula>ISTEXT(O294)</formula>
    </cfRule>
  </conditionalFormatting>
  <conditionalFormatting sqref="P293:S310 P313:S330 P333:S350 P353:S370 P373:S390 P393:S410 P413:S430 P433:S450 P453:S470 P473:S490 P493:S510 P513:S530 P533:S550 P553:S570 P573:S590 P593:S610 P613:S630">
    <cfRule type="expression" dxfId="10436" priority="869">
      <formula>$A293&gt;$C$2</formula>
    </cfRule>
  </conditionalFormatting>
  <conditionalFormatting sqref="R293:R310 R313:R330 R333:R350 R353:R370 R373:R390 R393:R410 R413:R430 R433:R450 R453:R470 R473:R490 R493:R510 R513:R530 R533:R550 R553:R570 R573:R590 R593:R610 R613:R630">
    <cfRule type="expression" dxfId="10435" priority="870">
      <formula>ISTEXT(S293)</formula>
    </cfRule>
  </conditionalFormatting>
  <conditionalFormatting sqref="Q293:Q310 Q313:Q330 Q333:Q350 Q353:Q370 Q373:Q390 Q393:Q410 Q413:Q430 Q433:Q450 Q453:Q470 Q473:Q490 Q493:Q510 Q513:Q530 Q533:Q550 Q553:Q570 Q573:Q590 Q593:Q610 Q613:Q630">
    <cfRule type="expression" dxfId="10434" priority="871">
      <formula>ISTEXT(P293)</formula>
    </cfRule>
  </conditionalFormatting>
  <conditionalFormatting sqref="Q293:Q310 Q313:Q330 Q333:Q350 Q353:Q370 Q373:Q390 Q393:Q410 Q413:Q430 Q433:Q450 Q453:Q470 Q473:Q490 Q493:Q510 Q513:Q530 Q533:Q550 Q553:Q570 Q573:Q590 Q593:Q610 Q613:Q630">
    <cfRule type="expression" dxfId="10433" priority="872">
      <formula>ISTEXT(R293)</formula>
    </cfRule>
  </conditionalFormatting>
  <conditionalFormatting sqref="P293:P310 P313:P330 P333:P350 P353:P370 P373:P390 P393:P410 P413:P430 P433:P450 P453:P470 P473:P490 P493:P510 P513:P530 P533:P550 P553:P570 P573:P590 P593:P610 P613:P630">
    <cfRule type="expression" dxfId="10432" priority="873">
      <formula>ISTEXT(Q293)</formula>
    </cfRule>
  </conditionalFormatting>
  <conditionalFormatting sqref="R293:R310 R313:R330 R333:R350 R353:R370 R373:R390 R393:R410 R413:R430 R433:R450 R453:R470 R473:R490 R493:R510 R513:R530 R533:R550 R553:R570 R573:R590 R593:R610 R613:R630">
    <cfRule type="expression" dxfId="10431" priority="874">
      <formula>ISTEXT(Q293)</formula>
    </cfRule>
  </conditionalFormatting>
  <conditionalFormatting sqref="S293:S310 S313:S330 S333:S350 S353:S370 S373:S390 S393:S410 S413:S430 S433:S450 S453:S470 S473:S490 S493:S510 S513:S530 S533:S550 S553:S570 S573:S590 S593:S610 S613:S630">
    <cfRule type="expression" dxfId="10430" priority="875">
      <formula>ISTEXT(Н7)</formula>
    </cfRule>
  </conditionalFormatting>
  <conditionalFormatting sqref="S293 S313 S333 S353 S373 S393 S413 S433 S453 S473 S493 S513 S533 S553 S573 S593 S613">
    <cfRule type="expression" dxfId="10429" priority="876">
      <formula>ISTEXT(R293)</formula>
    </cfRule>
  </conditionalFormatting>
  <conditionalFormatting sqref="S293 S313 S333 S353 S373 S393 S413 S433 S453 S473 S493 S513 S533 S553 S573 S593 S613">
    <cfRule type="expression" dxfId="10428" priority="877">
      <formula>ISTEXT(T293)</formula>
    </cfRule>
  </conditionalFormatting>
  <conditionalFormatting sqref="S294:S310 S314:S330 S334:S350 S354:S370 S374:S390 S394:S410 S414:S430 S434:S450 S454:S470 S474:S490 S494:S510 S514:S530 S534:S550 S554:S570 S574:S590 S594:S610 S614:S630">
    <cfRule type="expression" dxfId="10427" priority="878">
      <formula>ISTEXT(R294)</formula>
    </cfRule>
  </conditionalFormatting>
  <conditionalFormatting sqref="S294:S310 S314:S330 S334:S350 S354:S370 S374:S390 S394:S410 S414:S430 S434:S450 S454:S470 S474:S490 S494:S510 S514:S530 S534:S550 S554:S570 S574:S590 S594:S610 S614:S630">
    <cfRule type="expression" dxfId="10426" priority="879">
      <formula>ISTEXT(T294)</formula>
    </cfRule>
  </conditionalFormatting>
  <conditionalFormatting sqref="U293:X310 U313:X330 U333:X350 U353:X370 U373:X390 U393:X410 U413:X430 U433:X450 U453:X470 U473:X490 U493:X510 U513:X530 U533:X550 U553:X570 U573:X590 U593:X610 U613:X630">
    <cfRule type="expression" dxfId="10425" priority="880">
      <formula>$A293&gt;$C$2</formula>
    </cfRule>
  </conditionalFormatting>
  <conditionalFormatting sqref="W293:W310 W313:W330 W333:W350 W353:W370 W373:W390 W393:W410 W413:W430 W433:W450 W453:W470 W473:W490 W493:W510 W513:W530 W533:W550 W553:W570 W573:W590 W593:W610 W613:W630">
    <cfRule type="expression" dxfId="10424" priority="881">
      <formula>ISTEXT(X293)</formula>
    </cfRule>
  </conditionalFormatting>
  <conditionalFormatting sqref="V293:V310 V313:V330 V333:V350 V353:V370 V373:V390 V393:V410 V413:V430 V433:V450 V453:V470 V473:V490 V493:V510 V513:V530 V533:V550 V553:V570 V573:V590 V593:V610 V613:V630">
    <cfRule type="expression" dxfId="10423" priority="882">
      <formula>ISTEXT(U293)</formula>
    </cfRule>
  </conditionalFormatting>
  <conditionalFormatting sqref="V293:V310 V313:V330 V333:V350 V353:V370 V373:V390 V393:V410 V413:V430 V433:V450 V453:V470 V473:V490 V493:V510 V513:V530 V533:V550 V553:V570 V573:V590 V593:V610 V613:V630">
    <cfRule type="expression" dxfId="10422" priority="883">
      <formula>ISTEXT(W293)</formula>
    </cfRule>
  </conditionalFormatting>
  <conditionalFormatting sqref="U293:U310 U313:U330 U333:U350 U353:U370 U373:U390 U393:U410 U413:U430 U433:U450 U453:U470 U473:U490 U493:U510 U513:U530 U533:U550 U553:U570 U573:U590 U593:U610 U613:U630">
    <cfRule type="expression" dxfId="10421" priority="884">
      <formula>ISTEXT(V293)</formula>
    </cfRule>
  </conditionalFormatting>
  <conditionalFormatting sqref="W293:W310 W313:W330 W333:W350 W353:W370 W373:W390 W393:W410 W413:W430 W433:W450 W453:W470 W473:W490 W493:W510 W513:W530 W533:W550 W553:W570 W573:W590 W593:W610 W613:W630">
    <cfRule type="expression" dxfId="10420" priority="885">
      <formula>ISTEXT(V293)</formula>
    </cfRule>
  </conditionalFormatting>
  <conditionalFormatting sqref="X293:X310 X313:X330 X333:X350 X353:X370 X373:X390 X393:X410 X413:X430 X433:X450 X453:X470 X473:X490 X493:X510 X513:X530 X533:X550 X553:X570 X573:X590 X593:X610 X613:X630">
    <cfRule type="expression" dxfId="10419" priority="886">
      <formula>ISTEXT(Н7)</formula>
    </cfRule>
  </conditionalFormatting>
  <conditionalFormatting sqref="X293 X313 X333 X353 X373 X393 X413 X433 X453 X473 X493 X513 X533 X553 X573 X593 X613">
    <cfRule type="expression" dxfId="10418" priority="887">
      <formula>ISTEXT(W293)</formula>
    </cfRule>
  </conditionalFormatting>
  <conditionalFormatting sqref="X293 X313 X333 X353 X373 X393 X413 X433 X453 X473 X493 X513 X533 X553 X573 X593 X613">
    <cfRule type="expression" dxfId="10417" priority="888">
      <formula>ISTEXT(Y293)</formula>
    </cfRule>
  </conditionalFormatting>
  <conditionalFormatting sqref="X294:X310 X314:X330 X334:X350 X354:X370 X374:X390 X394:X410 X414:X430 X434:X450 X454:X470 X474:X490 X494:X510 X514:X530 X534:X550 X554:X570 X574:X590 X594:X610 X614:X630">
    <cfRule type="expression" dxfId="10416" priority="889">
      <formula>ISTEXT(W294)</formula>
    </cfRule>
  </conditionalFormatting>
  <conditionalFormatting sqref="X294:X310 X314:X330 X334:X350 X354:X370 X374:X390 X394:X410 X414:X430 X434:X450 X454:X470 X474:X490 X494:X510 X514:X530 X534:X550 X554:X570 X574:X590 X594:X610 X614:X630">
    <cfRule type="expression" dxfId="10415" priority="890">
      <formula>ISTEXT(Y294)</formula>
    </cfRule>
  </conditionalFormatting>
  <conditionalFormatting sqref="D313:J330 O313:O330 T313:T330 Y313:Y330 F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414" priority="891">
      <formula>$A313&gt;$C$2</formula>
    </cfRule>
  </conditionalFormatting>
  <conditionalFormatting sqref="H313:H330 H333:H350 H353:H370 H373:H390 H393:H410 H413:H430 H433:H450 H453:H470 H473:H490 H493:H510 H513:H530 H533:H550 H553:H570 H573:H590 H593:H610 H613:H630">
    <cfRule type="expression" dxfId="10413" priority="892">
      <formula>ISTEXT(I313)</formula>
    </cfRule>
  </conditionalFormatting>
  <conditionalFormatting sqref="G313:G330 G333:G350 G353:G370 G373:G390 G393:G410 G413:G430 G433:G450 G453:G470 G473:G490 G493:G510 G513:G530 G533:G550 G553:G570 G573:G590 G593:G610 G613:G630">
    <cfRule type="expression" dxfId="10412" priority="893">
      <formula>ISTEXT(F313)</formula>
    </cfRule>
  </conditionalFormatting>
  <conditionalFormatting sqref="G313:G330 G333:G350 G353:G370 G373:G390 G393:G410 G413:G430 G433:G450 G453:G470 G473:G490 G493:G510 G513:G530 G533:G550 G553:G570 G573:G590 G593:G610 G613:G630">
    <cfRule type="expression" dxfId="10411" priority="894">
      <formula>ISTEXT(H313)</formula>
    </cfRule>
  </conditionalFormatting>
  <conditionalFormatting sqref="F313:F330 F333:F350 F353:F370 F373:F390 F393:F410 F413:F430 F433:F450 F453:F470 F473:F490 F493:F510 F513:F530 F533:F550 F553:F570 F573:F590 F593:F610 F613:F630">
    <cfRule type="expression" dxfId="10410" priority="895">
      <formula>ISTEXT(G313)</formula>
    </cfRule>
  </conditionalFormatting>
  <conditionalFormatting sqref="H313:H330 H333:H350 H353:H370 H373:H390 H393:H410 H413:H430 H433:H450 H453:H470 H473:H490 H493:H510 H513:H530 H533:H550 H553:H570 H573:H590 H593:H610 H613:H630">
    <cfRule type="expression" dxfId="10409" priority="896">
      <formula>ISTEXT(G313)</formula>
    </cfRule>
  </conditionalFormatting>
  <conditionalFormatting sqref="I313:I330 I333:I350 I353:I370 I373:I390 I393:I410 I413:I430 I433:I450 I453:I470 I473:I490 I493:I510 I513:I530 I533:I550 I553:I570 I573:I590 I593:I610 I613:I630">
    <cfRule type="expression" dxfId="10408" priority="897">
      <formula>ISTEXT(Н7)</formula>
    </cfRule>
  </conditionalFormatting>
  <conditionalFormatting sqref="I313 I333 I353 I373 I393 I413 I433 I453 I473 I493 I513 I533 I553 I573 I593 I613">
    <cfRule type="expression" dxfId="10407" priority="898">
      <formula>ISTEXT(H313)</formula>
    </cfRule>
  </conditionalFormatting>
  <conditionalFormatting sqref="I313 I333 I353 I373 I393 I413 I433 I453 I473 I493 I513 I533 I553 I573 I593 I613">
    <cfRule type="expression" dxfId="10406" priority="899">
      <formula>ISTEXT(J313)</formula>
    </cfRule>
  </conditionalFormatting>
  <conditionalFormatting sqref="I314:I330 I334:I350 I354:I370 I374:I390 I394:I410 I414:I430 I434:I450 I454:I470 I474:I490 I494:I510 I514:I530 I534:I550 I554:I570 I574:I590 I594:I610 I614:I630">
    <cfRule type="expression" dxfId="10405" priority="900">
      <formula>ISTEXT(H314)</formula>
    </cfRule>
  </conditionalFormatting>
  <conditionalFormatting sqref="I314:I330 I334:I350 I354:I370 I374:I390 I394:I410 I414:I430 I434:I450 I454:I470 I474:I490 I494:I510 I514:I530 I534:I550 I554:I570 I574:I590 I594:I610 I614:I630">
    <cfRule type="expression" dxfId="10404" priority="901">
      <formula>ISTEXT(J314)</formula>
    </cfRule>
  </conditionalFormatting>
  <conditionalFormatting sqref="E313:E324">
    <cfRule type="cellIs" dxfId="10403" priority="902" operator="greaterThan">
      <formula>0.1</formula>
    </cfRule>
  </conditionalFormatting>
  <conditionalFormatting sqref="K313:N330 K333:N350 K353:N370 K373:N390 K393:N410 K413:N430 K433:N450 K453:N470 K473:N490 K493:N510 K513:N530 K533:N550 K553:N570 K573:N590 K593:N610 K613:N630">
    <cfRule type="expression" dxfId="10402" priority="903">
      <formula>$A313&gt;$C$2</formula>
    </cfRule>
  </conditionalFormatting>
  <conditionalFormatting sqref="M313:M330 M333:M350 M353:M370 M373:M390 M393:M410 M413:M430 M433:M450 M453:M470 M473:M490 M493:M510 M513:M530 M533:M550 M553:M570 M573:M590 M593:M610 M613:M630">
    <cfRule type="expression" dxfId="10401" priority="904">
      <formula>ISTEXT(N313)</formula>
    </cfRule>
  </conditionalFormatting>
  <conditionalFormatting sqref="L313:L330 L333:L350 L353:L370 L373:L390 L393:L410 L413:L430 L433:L450 L453:L470 L473:L490 L493:L510 L513:L530 L533:L550 L553:L570 L573:L590 L593:L610 L613:L630">
    <cfRule type="expression" dxfId="10400" priority="905">
      <formula>ISTEXT(K313)</formula>
    </cfRule>
  </conditionalFormatting>
  <conditionalFormatting sqref="L313:L330 L333:L350 L353:L370 L373:L390 L393:L410 L413:L430 L433:L450 L453:L470 L473:L490 L493:L510 L513:L530 L533:L550 L553:L570 L573:L590 L593:L610 L613:L630">
    <cfRule type="expression" dxfId="10399" priority="906">
      <formula>ISTEXT(M313)</formula>
    </cfRule>
  </conditionalFormatting>
  <conditionalFormatting sqref="K313:K330 K333:K350 K353:K370 K373:K390 K393:K410 K413:K430 K433:K450 K453:K470 K473:K490 K493:K510 K513:K530 K533:K550 K553:K570 K573:K590 K593:K610 K613:K630">
    <cfRule type="expression" dxfId="10398" priority="907">
      <formula>ISTEXT(L313)</formula>
    </cfRule>
  </conditionalFormatting>
  <conditionalFormatting sqref="M313:M330 M333:M350 M353:M370 M373:M390 M393:M410 M413:M430 M433:M450 M453:M470 M473:M490 M493:M510 M513:M530 M533:M550 M553:M570 M573:M590 M593:M610 M613:M630">
    <cfRule type="expression" dxfId="10397" priority="908">
      <formula>ISTEXT(L313)</formula>
    </cfRule>
  </conditionalFormatting>
  <conditionalFormatting sqref="N313:N330 N333:N350 N353:N370 N373:N390 N393:N410 N413:N430 N433:N450 N453:N470 N473:N490 N493:N510 N513:N530 N533:N550 N553:N570 N573:N590 N593:N610 N613:N630">
    <cfRule type="expression" dxfId="10396" priority="909">
      <formula>ISTEXT(Н7)</formula>
    </cfRule>
  </conditionalFormatting>
  <conditionalFormatting sqref="N313 N333 N353 N373 N393 N413 N433 N453 N473 N493 N513 N533 N553 N573 N593 N613">
    <cfRule type="expression" dxfId="10395" priority="910">
      <formula>ISTEXT(M313)</formula>
    </cfRule>
  </conditionalFormatting>
  <conditionalFormatting sqref="N313 N333 N353 N373 N393 N413 N433 N453 N473 N493 N513 N533 N553 N573 N593 N613">
    <cfRule type="expression" dxfId="10394" priority="911">
      <formula>ISTEXT(O313)</formula>
    </cfRule>
  </conditionalFormatting>
  <conditionalFormatting sqref="N314:N330 N334:N350 N354:N370 N374:N390 N394:N410 N414:N430 N434:N450 N454:N470 N474:N490 N494:N510 N514:N530 N534:N550 N554:N570 N574:N590 N594:N610 N614:N630">
    <cfRule type="expression" dxfId="10393" priority="912">
      <formula>ISTEXT(M314)</formula>
    </cfRule>
  </conditionalFormatting>
  <conditionalFormatting sqref="N314:N330 N334:N350 N354:N370 N374:N390 N394:N410 N414:N430 N434:N450 N454:N470 N474:N490 N494:N510 N514:N530 N534:N550 N554:N570 N574:N590 N594:N610 N614:N630">
    <cfRule type="expression" dxfId="10392" priority="913">
      <formula>ISTEXT(O314)</formula>
    </cfRule>
  </conditionalFormatting>
  <conditionalFormatting sqref="P313:S330 P333:S350 P353:S370 P373:S390 P393:S410 P413:S430 P433:S450 P453:S470 P473:S490 P493:S510 P513:S530 P533:S550 P553:S570 P573:S590 P593:S610 P613:S630">
    <cfRule type="expression" dxfId="10391" priority="914">
      <formula>$A313&gt;$C$2</formula>
    </cfRule>
  </conditionalFormatting>
  <conditionalFormatting sqref="R313:R330 R333:R350 R353:R370 R373:R390 R393:R410 R413:R430 R433:R450 R453:R470 R473:R490 R493:R510 R513:R530 R533:R550 R553:R570 R573:R590 R593:R610 R613:R630">
    <cfRule type="expression" dxfId="10390" priority="915">
      <formula>ISTEXT(S313)</formula>
    </cfRule>
  </conditionalFormatting>
  <conditionalFormatting sqref="Q313:Q330 Q333:Q350 Q353:Q370 Q373:Q390 Q393:Q410 Q413:Q430 Q433:Q450 Q453:Q470 Q473:Q490 Q493:Q510 Q513:Q530 Q533:Q550 Q553:Q570 Q573:Q590 Q593:Q610 Q613:Q630">
    <cfRule type="expression" dxfId="10389" priority="916">
      <formula>ISTEXT(P313)</formula>
    </cfRule>
  </conditionalFormatting>
  <conditionalFormatting sqref="Q313:Q330 Q333:Q350 Q353:Q370 Q373:Q390 Q393:Q410 Q413:Q430 Q433:Q450 Q453:Q470 Q473:Q490 Q493:Q510 Q513:Q530 Q533:Q550 Q553:Q570 Q573:Q590 Q593:Q610 Q613:Q630">
    <cfRule type="expression" dxfId="10388" priority="917">
      <formula>ISTEXT(R313)</formula>
    </cfRule>
  </conditionalFormatting>
  <conditionalFormatting sqref="P313:P330 P333:P350 P353:P370 P373:P390 P393:P410 P413:P430 P433:P450 P453:P470 P473:P490 P493:P510 P513:P530 P533:P550 P553:P570 P573:P590 P593:P610 P613:P630">
    <cfRule type="expression" dxfId="10387" priority="918">
      <formula>ISTEXT(Q313)</formula>
    </cfRule>
  </conditionalFormatting>
  <conditionalFormatting sqref="R313:R330 R333:R350 R353:R370 R373:R390 R393:R410 R413:R430 R433:R450 R453:R470 R473:R490 R493:R510 R513:R530 R533:R550 R553:R570 R573:R590 R593:R610 R613:R630">
    <cfRule type="expression" dxfId="10386" priority="919">
      <formula>ISTEXT(Q313)</formula>
    </cfRule>
  </conditionalFormatting>
  <conditionalFormatting sqref="S313:S330 S333:S350 S353:S370 S373:S390 S393:S410 S413:S430 S433:S450 S453:S470 S473:S490 S493:S510 S513:S530 S533:S550 S553:S570 S573:S590 S593:S610 S613:S630">
    <cfRule type="expression" dxfId="10385" priority="920">
      <formula>ISTEXT(Н7)</formula>
    </cfRule>
  </conditionalFormatting>
  <conditionalFormatting sqref="S313 S333 S353 S373 S393 S413 S433 S453 S473 S493 S513 S533 S553 S573 S593 S613">
    <cfRule type="expression" dxfId="10384" priority="921">
      <formula>ISTEXT(R313)</formula>
    </cfRule>
  </conditionalFormatting>
  <conditionalFormatting sqref="S313 S333 S353 S373 S393 S413 S433 S453 S473 S493 S513 S533 S553 S573 S593 S613">
    <cfRule type="expression" dxfId="10383" priority="922">
      <formula>ISTEXT(T313)</formula>
    </cfRule>
  </conditionalFormatting>
  <conditionalFormatting sqref="S314:S330 S334:S350 S354:S370 S374:S390 S394:S410 S414:S430 S434:S450 S454:S470 S474:S490 S494:S510 S514:S530 S534:S550 S554:S570 S574:S590 S594:S610 S614:S630">
    <cfRule type="expression" dxfId="10382" priority="923">
      <formula>ISTEXT(R314)</formula>
    </cfRule>
  </conditionalFormatting>
  <conditionalFormatting sqref="S314:S330 S334:S350 S354:S370 S374:S390 S394:S410 S414:S430 S434:S450 S454:S470 S474:S490 S494:S510 S514:S530 S534:S550 S554:S570 S574:S590 S594:S610 S614:S630">
    <cfRule type="expression" dxfId="10381" priority="924">
      <formula>ISTEXT(T314)</formula>
    </cfRule>
  </conditionalFormatting>
  <conditionalFormatting sqref="U313:X330 U333:X350 U353:X370 U373:X390 U393:X410 U413:X430 U433:X450 U453:X470 U473:X490 U493:X510 U513:X530 U533:X550 U553:X570 U573:X590 U593:X610 U613:X630">
    <cfRule type="expression" dxfId="10380" priority="925">
      <formula>$A313&gt;$C$2</formula>
    </cfRule>
  </conditionalFormatting>
  <conditionalFormatting sqref="W313:W330 W333:W350 W353:W370 W373:W390 W393:W410 W413:W430 W433:W450 W453:W470 W473:W490 W493:W510 W513:W530 W533:W550 W553:W570 W573:W590 W593:W610 W613:W630">
    <cfRule type="expression" dxfId="10379" priority="926">
      <formula>ISTEXT(X313)</formula>
    </cfRule>
  </conditionalFormatting>
  <conditionalFormatting sqref="V313:V330 V333:V350 V353:V370 V373:V390 V393:V410 V413:V430 V433:V450 V453:V470 V473:V490 V493:V510 V513:V530 V533:V550 V553:V570 V573:V590 V593:V610 V613:V630">
    <cfRule type="expression" dxfId="10378" priority="927">
      <formula>ISTEXT(U313)</formula>
    </cfRule>
  </conditionalFormatting>
  <conditionalFormatting sqref="V313:V330 V333:V350 V353:V370 V373:V390 V393:V410 V413:V430 V433:V450 V453:V470 V473:V490 V493:V510 V513:V530 V533:V550 V553:V570 V573:V590 V593:V610 V613:V630">
    <cfRule type="expression" dxfId="10377" priority="928">
      <formula>ISTEXT(W313)</formula>
    </cfRule>
  </conditionalFormatting>
  <conditionalFormatting sqref="U313:U330 U333:U350 U353:U370 U373:U390 U393:U410 U413:U430 U433:U450 U453:U470 U473:U490 U493:U510 U513:U530 U533:U550 U553:U570 U573:U590 U593:U610 U613:U630">
    <cfRule type="expression" dxfId="10376" priority="929">
      <formula>ISTEXT(V313)</formula>
    </cfRule>
  </conditionalFormatting>
  <conditionalFormatting sqref="W313:W330 W333:W350 W353:W370 W373:W390 W393:W410 W413:W430 W433:W450 W453:W470 W473:W490 W493:W510 W513:W530 W533:W550 W553:W570 W573:W590 W593:W610 W613:W630">
    <cfRule type="expression" dxfId="10375" priority="930">
      <formula>ISTEXT(V313)</formula>
    </cfRule>
  </conditionalFormatting>
  <conditionalFormatting sqref="X313:X330 X333:X350 X353:X370 X373:X390 X393:X410 X413:X430 X433:X450 X453:X470 X473:X490 X493:X510 X513:X530 X533:X550 X553:X570 X573:X590 X593:X610 X613:X630">
    <cfRule type="expression" dxfId="10374" priority="931">
      <formula>ISTEXT(Н7)</formula>
    </cfRule>
  </conditionalFormatting>
  <conditionalFormatting sqref="X313 X333 X353 X373 X393 X413 X433 X453 X473 X493 X513 X533 X553 X573 X593 X613">
    <cfRule type="expression" dxfId="10373" priority="932">
      <formula>ISTEXT(W313)</formula>
    </cfRule>
  </conditionalFormatting>
  <conditionalFormatting sqref="X313 X333 X353 X373 X393 X413 X433 X453 X473 X493 X513 X533 X553 X573 X593 X613">
    <cfRule type="expression" dxfId="10372" priority="933">
      <formula>ISTEXT(Y313)</formula>
    </cfRule>
  </conditionalFormatting>
  <conditionalFormatting sqref="X314:X330 X334:X350 X354:X370 X374:X390 X394:X410 X414:X430 X434:X450 X454:X470 X474:X490 X494:X510 X514:X530 X534:X550 X554:X570 X574:X590 X594:X610 X614:X630">
    <cfRule type="expression" dxfId="10371" priority="934">
      <formula>ISTEXT(W314)</formula>
    </cfRule>
  </conditionalFormatting>
  <conditionalFormatting sqref="X314:X330 X334:X350 X354:X370 X374:X390 X394:X410 X414:X430 X434:X450 X454:X470 X474:X490 X494:X510 X514:X530 X534:X550 X554:X570 X574:X590 X594:X610 X614:X630">
    <cfRule type="expression" dxfId="10370" priority="935">
      <formula>ISTEXT(Y314)</formula>
    </cfRule>
  </conditionalFormatting>
  <conditionalFormatting sqref="D333:J350 O333:O350 T333:T350 Y333:Y350 F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369" priority="936">
      <formula>$A333&gt;$C$2</formula>
    </cfRule>
  </conditionalFormatting>
  <conditionalFormatting sqref="H333:H350 H353:H370 H373:H390 H393:H410 H413:H430 H433:H450 H453:H470 H473:H490 H493:H510 H513:H530 H533:H550 H553:H570 H573:H590 H593:H610 H613:H630">
    <cfRule type="expression" dxfId="10368" priority="937">
      <formula>ISTEXT(I333)</formula>
    </cfRule>
  </conditionalFormatting>
  <conditionalFormatting sqref="G333:G350 G353:G370 G373:G390 G393:G410 G413:G430 G433:G450 G453:G470 G473:G490 G493:G510 G513:G530 G533:G550 G553:G570 G573:G590 G593:G610 G613:G630">
    <cfRule type="expression" dxfId="10367" priority="938">
      <formula>ISTEXT(F333)</formula>
    </cfRule>
  </conditionalFormatting>
  <conditionalFormatting sqref="G333:G350 G353:G370 G373:G390 G393:G410 G413:G430 G433:G450 G453:G470 G473:G490 G493:G510 G513:G530 G533:G550 G553:G570 G573:G590 G593:G610 G613:G630">
    <cfRule type="expression" dxfId="10366" priority="939">
      <formula>ISTEXT(H333)</formula>
    </cfRule>
  </conditionalFormatting>
  <conditionalFormatting sqref="F333:F350 F353:F370 F373:F390 F393:F410 F413:F430 F433:F450 F453:F470 F473:F490 F493:F510 F513:F530 F533:F550 F553:F570 F573:F590 F593:F610 F613:F630">
    <cfRule type="expression" dxfId="10365" priority="940">
      <formula>ISTEXT(G333)</formula>
    </cfRule>
  </conditionalFormatting>
  <conditionalFormatting sqref="H333:H350 H353:H370 H373:H390 H393:H410 H413:H430 H433:H450 H453:H470 H473:H490 H493:H510 H513:H530 H533:H550 H553:H570 H573:H590 H593:H610 H613:H630">
    <cfRule type="expression" dxfId="10364" priority="941">
      <formula>ISTEXT(G333)</formula>
    </cfRule>
  </conditionalFormatting>
  <conditionalFormatting sqref="I333:I350 I353:I370 I373:I390 I393:I410 I413:I430 I433:I450 I453:I470 I473:I490 I493:I510 I513:I530 I533:I550 I553:I570 I573:I590 I593:I610 I613:I630">
    <cfRule type="expression" dxfId="10363" priority="942">
      <formula>ISTEXT(Н7)</formula>
    </cfRule>
  </conditionalFormatting>
  <conditionalFormatting sqref="I333 I353 I373 I393 I413 I433 I453 I473 I493 I513 I533 I553 I573 I593 I613">
    <cfRule type="expression" dxfId="10362" priority="943">
      <formula>ISTEXT(H333)</formula>
    </cfRule>
  </conditionalFormatting>
  <conditionalFormatting sqref="I333 I353 I373 I393 I413 I433 I453 I473 I493 I513 I533 I553 I573 I593 I613">
    <cfRule type="expression" dxfId="10361" priority="944">
      <formula>ISTEXT(J333)</formula>
    </cfRule>
  </conditionalFormatting>
  <conditionalFormatting sqref="I334:I350 I354:I370 I374:I390 I394:I410 I414:I430 I434:I450 I454:I470 I474:I490 I494:I510 I514:I530 I534:I550 I554:I570 I574:I590 I594:I610 I614:I630">
    <cfRule type="expression" dxfId="10360" priority="945">
      <formula>ISTEXT(H334)</formula>
    </cfRule>
  </conditionalFormatting>
  <conditionalFormatting sqref="I334:I350 I354:I370 I374:I390 I394:I410 I414:I430 I434:I450 I454:I470 I474:I490 I494:I510 I514:I530 I534:I550 I554:I570 I574:I590 I594:I610 I614:I630">
    <cfRule type="expression" dxfId="10359" priority="946">
      <formula>ISTEXT(J334)</formula>
    </cfRule>
  </conditionalFormatting>
  <conditionalFormatting sqref="E333:E344">
    <cfRule type="cellIs" dxfId="10358" priority="947" operator="greaterThan">
      <formula>0.1</formula>
    </cfRule>
  </conditionalFormatting>
  <conditionalFormatting sqref="K333:N350 K353:N370 K373:N390 K393:N410 K413:N430 K433:N450 K453:N470 K473:N490 K493:N510 K513:N530 K533:N550 K553:N570 K573:N590 K593:N610 K613:N630">
    <cfRule type="expression" dxfId="10357" priority="948">
      <formula>$A333&gt;$C$2</formula>
    </cfRule>
  </conditionalFormatting>
  <conditionalFormatting sqref="M333:M350 M353:M370 M373:M390 M393:M410 M413:M430 M433:M450 M453:M470 M473:M490 M493:M510 M513:M530 M533:M550 M553:M570 M573:M590 M593:M610 M613:M630">
    <cfRule type="expression" dxfId="10356" priority="949">
      <formula>ISTEXT(N333)</formula>
    </cfRule>
  </conditionalFormatting>
  <conditionalFormatting sqref="L333:L350 L353:L370 L373:L390 L393:L410 L413:L430 L433:L450 L453:L470 L473:L490 L493:L510 L513:L530 L533:L550 L553:L570 L573:L590 L593:L610 L613:L630">
    <cfRule type="expression" dxfId="10355" priority="950">
      <formula>ISTEXT(K333)</formula>
    </cfRule>
  </conditionalFormatting>
  <conditionalFormatting sqref="L333:L350 L353:L370 L373:L390 L393:L410 L413:L430 L433:L450 L453:L470 L473:L490 L493:L510 L513:L530 L533:L550 L553:L570 L573:L590 L593:L610 L613:L630">
    <cfRule type="expression" dxfId="10354" priority="951">
      <formula>ISTEXT(M333)</formula>
    </cfRule>
  </conditionalFormatting>
  <conditionalFormatting sqref="K333:K350 K353:K370 K373:K390 K393:K410 K413:K430 K433:K450 K453:K470 K473:K490 K493:K510 K513:K530 K533:K550 K553:K570 K573:K590 K593:K610 K613:K630">
    <cfRule type="expression" dxfId="10353" priority="952">
      <formula>ISTEXT(L333)</formula>
    </cfRule>
  </conditionalFormatting>
  <conditionalFormatting sqref="M333:M350 M353:M370 M373:M390 M393:M410 M413:M430 M433:M450 M453:M470 M473:M490 M493:M510 M513:M530 M533:M550 M553:M570 M573:M590 M593:M610 M613:M630">
    <cfRule type="expression" dxfId="10352" priority="953">
      <formula>ISTEXT(L333)</formula>
    </cfRule>
  </conditionalFormatting>
  <conditionalFormatting sqref="N333:N350 N353:N370 N373:N390 N393:N410 N413:N430 N433:N450 N453:N470 N473:N490 N493:N510 N513:N530 N533:N550 N553:N570 N573:N590 N593:N610 N613:N630">
    <cfRule type="expression" dxfId="10351" priority="954">
      <formula>ISTEXT(Н7)</formula>
    </cfRule>
  </conditionalFormatting>
  <conditionalFormatting sqref="N333 N353 N373 N393 N413 N433 N453 N473 N493 N513 N533 N553 N573 N593 N613">
    <cfRule type="expression" dxfId="10350" priority="955">
      <formula>ISTEXT(M333)</formula>
    </cfRule>
  </conditionalFormatting>
  <conditionalFormatting sqref="N333 N353 N373 N393 N413 N433 N453 N473 N493 N513 N533 N553 N573 N593 N613">
    <cfRule type="expression" dxfId="10349" priority="956">
      <formula>ISTEXT(O333)</formula>
    </cfRule>
  </conditionalFormatting>
  <conditionalFormatting sqref="N334:N350 N354:N370 N374:N390 N394:N410 N414:N430 N434:N450 N454:N470 N474:N490 N494:N510 N514:N530 N534:N550 N554:N570 N574:N590 N594:N610 N614:N630">
    <cfRule type="expression" dxfId="10348" priority="957">
      <formula>ISTEXT(M334)</formula>
    </cfRule>
  </conditionalFormatting>
  <conditionalFormatting sqref="N334:N350 N354:N370 N374:N390 N394:N410 N414:N430 N434:N450 N454:N470 N474:N490 N494:N510 N514:N530 N534:N550 N554:N570 N574:N590 N594:N610 N614:N630">
    <cfRule type="expression" dxfId="10347" priority="958">
      <formula>ISTEXT(O334)</formula>
    </cfRule>
  </conditionalFormatting>
  <conditionalFormatting sqref="P333:S350 P353:S370 P373:S390 P393:S410 P413:S430 P433:S450 P453:S470 P473:S490 P493:S510 P513:S530 P533:S550 P553:S570 P573:S590 P593:S610 P613:S630">
    <cfRule type="expression" dxfId="10346" priority="959">
      <formula>$A333&gt;$C$2</formula>
    </cfRule>
  </conditionalFormatting>
  <conditionalFormatting sqref="R333:R350 R353:R370 R373:R390 R393:R410 R413:R430 R433:R450 R453:R470 R473:R490 R493:R510 R513:R530 R533:R550 R553:R570 R573:R590 R593:R610 R613:R630">
    <cfRule type="expression" dxfId="10345" priority="960">
      <formula>ISTEXT(S333)</formula>
    </cfRule>
  </conditionalFormatting>
  <conditionalFormatting sqref="Q333:Q350 Q353:Q370 Q373:Q390 Q393:Q410 Q413:Q430 Q433:Q450 Q453:Q470 Q473:Q490 Q493:Q510 Q513:Q530 Q533:Q550 Q553:Q570 Q573:Q590 Q593:Q610 Q613:Q630">
    <cfRule type="expression" dxfId="10344" priority="961">
      <formula>ISTEXT(P333)</formula>
    </cfRule>
  </conditionalFormatting>
  <conditionalFormatting sqref="Q333:Q350 Q353:Q370 Q373:Q390 Q393:Q410 Q413:Q430 Q433:Q450 Q453:Q470 Q473:Q490 Q493:Q510 Q513:Q530 Q533:Q550 Q553:Q570 Q573:Q590 Q593:Q610 Q613:Q630">
    <cfRule type="expression" dxfId="10343" priority="962">
      <formula>ISTEXT(R333)</formula>
    </cfRule>
  </conditionalFormatting>
  <conditionalFormatting sqref="P333:P350 P353:P370 P373:P390 P393:P410 P413:P430 P433:P450 P453:P470 P473:P490 P493:P510 P513:P530 P533:P550 P553:P570 P573:P590 P593:P610 P613:P630">
    <cfRule type="expression" dxfId="10342" priority="963">
      <formula>ISTEXT(Q333)</formula>
    </cfRule>
  </conditionalFormatting>
  <conditionalFormatting sqref="R333:R350 R353:R370 R373:R390 R393:R410 R413:R430 R433:R450 R453:R470 R473:R490 R493:R510 R513:R530 R533:R550 R553:R570 R573:R590 R593:R610 R613:R630">
    <cfRule type="expression" dxfId="10341" priority="964">
      <formula>ISTEXT(Q333)</formula>
    </cfRule>
  </conditionalFormatting>
  <conditionalFormatting sqref="S333:S350 S353:S370 S373:S390 S393:S410 S413:S430 S433:S450 S453:S470 S473:S490 S493:S510 S513:S530 S533:S550 S553:S570 S573:S590 S593:S610 S613:S630">
    <cfRule type="expression" dxfId="10340" priority="965">
      <formula>ISTEXT(Н7)</formula>
    </cfRule>
  </conditionalFormatting>
  <conditionalFormatting sqref="S333 S353 S373 S393 S413 S433 S453 S473 S493 S513 S533 S553 S573 S593 S613">
    <cfRule type="expression" dxfId="10339" priority="966">
      <formula>ISTEXT(R333)</formula>
    </cfRule>
  </conditionalFormatting>
  <conditionalFormatting sqref="S333 S353 S373 S393 S413 S433 S453 S473 S493 S513 S533 S553 S573 S593 S613">
    <cfRule type="expression" dxfId="10338" priority="967">
      <formula>ISTEXT(T333)</formula>
    </cfRule>
  </conditionalFormatting>
  <conditionalFormatting sqref="S334:S350 S354:S370 S374:S390 S394:S410 S414:S430 S434:S450 S454:S470 S474:S490 S494:S510 S514:S530 S534:S550 S554:S570 S574:S590 S594:S610 S614:S630">
    <cfRule type="expression" dxfId="10337" priority="968">
      <formula>ISTEXT(R334)</formula>
    </cfRule>
  </conditionalFormatting>
  <conditionalFormatting sqref="S334:S350 S354:S370 S374:S390 S394:S410 S414:S430 S434:S450 S454:S470 S474:S490 S494:S510 S514:S530 S534:S550 S554:S570 S574:S590 S594:S610 S614:S630">
    <cfRule type="expression" dxfId="10336" priority="969">
      <formula>ISTEXT(T334)</formula>
    </cfRule>
  </conditionalFormatting>
  <conditionalFormatting sqref="U333:X350 U353:X370 U373:X390 U393:X410 U413:X430 U433:X450 U453:X470 U473:X490 U493:X510 U513:X530 U533:X550 U553:X570 U573:X590 U593:X610 U613:X630">
    <cfRule type="expression" dxfId="10335" priority="970">
      <formula>$A333&gt;$C$2</formula>
    </cfRule>
  </conditionalFormatting>
  <conditionalFormatting sqref="W333:W350 W353:W370 W373:W390 W393:W410 W413:W430 W433:W450 W453:W470 W473:W490 W493:W510 W513:W530 W533:W550 W553:W570 W573:W590 W593:W610 W613:W630">
    <cfRule type="expression" dxfId="10334" priority="971">
      <formula>ISTEXT(X333)</formula>
    </cfRule>
  </conditionalFormatting>
  <conditionalFormatting sqref="V333:V350 V353:V370 V373:V390 V393:V410 V413:V430 V433:V450 V453:V470 V473:V490 V493:V510 V513:V530 V533:V550 V553:V570 V573:V590 V593:V610 V613:V630">
    <cfRule type="expression" dxfId="10333" priority="972">
      <formula>ISTEXT(U333)</formula>
    </cfRule>
  </conditionalFormatting>
  <conditionalFormatting sqref="V333:V350 V353:V370 V373:V390 V393:V410 V413:V430 V433:V450 V453:V470 V473:V490 V493:V510 V513:V530 V533:V550 V553:V570 V573:V590 V593:V610 V613:V630">
    <cfRule type="expression" dxfId="10332" priority="973">
      <formula>ISTEXT(W333)</formula>
    </cfRule>
  </conditionalFormatting>
  <conditionalFormatting sqref="U333:U350 U353:U370 U373:U390 U393:U410 U413:U430 U433:U450 U453:U470 U473:U490 U493:U510 U513:U530 U533:U550 U553:U570 U573:U590 U593:U610 U613:U630">
    <cfRule type="expression" dxfId="10331" priority="974">
      <formula>ISTEXT(V333)</formula>
    </cfRule>
  </conditionalFormatting>
  <conditionalFormatting sqref="W333:W350 W353:W370 W373:W390 W393:W410 W413:W430 W433:W450 W453:W470 W473:W490 W493:W510 W513:W530 W533:W550 W553:W570 W573:W590 W593:W610 W613:W630">
    <cfRule type="expression" dxfId="10330" priority="975">
      <formula>ISTEXT(V333)</formula>
    </cfRule>
  </conditionalFormatting>
  <conditionalFormatting sqref="X333:X350 X353:X370 X373:X390 X393:X410 X413:X430 X433:X450 X453:X470 X473:X490 X493:X510 X513:X530 X533:X550 X553:X570 X573:X590 X593:X610 X613:X630">
    <cfRule type="expression" dxfId="10329" priority="976">
      <formula>ISTEXT(Н7)</formula>
    </cfRule>
  </conditionalFormatting>
  <conditionalFormatting sqref="X333 X353 X373 X393 X413 X433 X453 X473 X493 X513 X533 X553 X573 X593 X613">
    <cfRule type="expression" dxfId="10328" priority="977">
      <formula>ISTEXT(W333)</formula>
    </cfRule>
  </conditionalFormatting>
  <conditionalFormatting sqref="X333 X353 X373 X393 X413 X433 X453 X473 X493 X513 X533 X553 X573 X593 X613">
    <cfRule type="expression" dxfId="10327" priority="978">
      <formula>ISTEXT(Y333)</formula>
    </cfRule>
  </conditionalFormatting>
  <conditionalFormatting sqref="X334:X350 X354:X370 X374:X390 X394:X410 X414:X430 X434:X450 X454:X470 X474:X490 X494:X510 X514:X530 X534:X550 X554:X570 X574:X590 X594:X610 X614:X630">
    <cfRule type="expression" dxfId="10326" priority="979">
      <formula>ISTEXT(W334)</formula>
    </cfRule>
  </conditionalFormatting>
  <conditionalFormatting sqref="X334:X350 X354:X370 X374:X390 X394:X410 X414:X430 X434:X450 X454:X470 X474:X490 X494:X510 X514:X530 X534:X550 X554:X570 X574:X590 X594:X610 X614:X630">
    <cfRule type="expression" dxfId="10325" priority="980">
      <formula>ISTEXT(Y334)</formula>
    </cfRule>
  </conditionalFormatting>
  <conditionalFormatting sqref="D353:J370 O353:O370 T353:T370 Y353:Y370 F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324" priority="981">
      <formula>$A353&gt;$C$2</formula>
    </cfRule>
  </conditionalFormatting>
  <conditionalFormatting sqref="H353:H370 H373:H390 H393:H410 H413:H430 H433:H450 H453:H470 H473:H490 H493:H510 H513:H530 H533:H550 H553:H570 H573:H590 H593:H610 H613:H630">
    <cfRule type="expression" dxfId="10323" priority="982">
      <formula>ISTEXT(I353)</formula>
    </cfRule>
  </conditionalFormatting>
  <conditionalFormatting sqref="G353:G370 G373:G390 G393:G410 G413:G430 G433:G450 G453:G470 G473:G490 G493:G510 G513:G530 G533:G550 G553:G570 G573:G590 G593:G610 G613:G630">
    <cfRule type="expression" dxfId="10322" priority="983">
      <formula>ISTEXT(F353)</formula>
    </cfRule>
  </conditionalFormatting>
  <conditionalFormatting sqref="G353:G370 G373:G390 G393:G410 G413:G430 G433:G450 G453:G470 G473:G490 G493:G510 G513:G530 G533:G550 G553:G570 G573:G590 G593:G610 G613:G630">
    <cfRule type="expression" dxfId="10321" priority="984">
      <formula>ISTEXT(H353)</formula>
    </cfRule>
  </conditionalFormatting>
  <conditionalFormatting sqref="F353:F370 F373:F390 F393:F410 F413:F430 F433:F450 F453:F470 F473:F490 F493:F510 F513:F530 F533:F550 F553:F570 F573:F590 F593:F610 F613:F630">
    <cfRule type="expression" dxfId="10320" priority="985">
      <formula>ISTEXT(G353)</formula>
    </cfRule>
  </conditionalFormatting>
  <conditionalFormatting sqref="H353:H370 H373:H390 H393:H410 H413:H430 H433:H450 H453:H470 H473:H490 H493:H510 H513:H530 H533:H550 H553:H570 H573:H590 H593:H610 H613:H630">
    <cfRule type="expression" dxfId="10319" priority="986">
      <formula>ISTEXT(G353)</formula>
    </cfRule>
  </conditionalFormatting>
  <conditionalFormatting sqref="I353:I370 I373:I390 I393:I410 I413:I430 I433:I450 I453:I470 I473:I490 I493:I510 I513:I530 I533:I550 I553:I570 I573:I590 I593:I610 I613:I630">
    <cfRule type="expression" dxfId="10318" priority="987">
      <formula>ISTEXT(Н7)</formula>
    </cfRule>
  </conditionalFormatting>
  <conditionalFormatting sqref="I353 I373 I393 I413 I433 I453 I473 I493 I513 I533 I553 I573 I593 I613">
    <cfRule type="expression" dxfId="10317" priority="988">
      <formula>ISTEXT(H353)</formula>
    </cfRule>
  </conditionalFormatting>
  <conditionalFormatting sqref="I353 I373 I393 I413 I433 I453 I473 I493 I513 I533 I553 I573 I593 I613">
    <cfRule type="expression" dxfId="10316" priority="989">
      <formula>ISTEXT(J353)</formula>
    </cfRule>
  </conditionalFormatting>
  <conditionalFormatting sqref="I354:I370 I374:I390 I394:I410 I414:I430 I434:I450 I454:I470 I474:I490 I494:I510 I514:I530 I534:I550 I554:I570 I574:I590 I594:I610 I614:I630">
    <cfRule type="expression" dxfId="10315" priority="990">
      <formula>ISTEXT(H354)</formula>
    </cfRule>
  </conditionalFormatting>
  <conditionalFormatting sqref="I354:I370 I374:I390 I394:I410 I414:I430 I434:I450 I454:I470 I474:I490 I494:I510 I514:I530 I534:I550 I554:I570 I574:I590 I594:I610 I614:I630">
    <cfRule type="expression" dxfId="10314" priority="991">
      <formula>ISTEXT(J354)</formula>
    </cfRule>
  </conditionalFormatting>
  <conditionalFormatting sqref="E353:E364">
    <cfRule type="cellIs" dxfId="10313" priority="992" operator="greaterThan">
      <formula>0.1</formula>
    </cfRule>
  </conditionalFormatting>
  <conditionalFormatting sqref="K353:N370 K373:N390 K393:N410 K413:N430 K433:N450 K453:N470 K473:N490 K493:N510 K513:N530 K533:N550 K553:N570 K573:N590 K593:N610 K613:N630">
    <cfRule type="expression" dxfId="10312" priority="993">
      <formula>$A353&gt;$C$2</formula>
    </cfRule>
  </conditionalFormatting>
  <conditionalFormatting sqref="M353:M370 M373:M390 M393:M410 M413:M430 M433:M450 M453:M470 M473:M490 M493:M510 M513:M530 M533:M550 M553:M570 M573:M590 M593:M610 M613:M630">
    <cfRule type="expression" dxfId="10311" priority="994">
      <formula>ISTEXT(N353)</formula>
    </cfRule>
  </conditionalFormatting>
  <conditionalFormatting sqref="L353:L370 L373:L390 L393:L410 L413:L430 L433:L450 L453:L470 L473:L490 L493:L510 L513:L530 L533:L550 L553:L570 L573:L590 L593:L610 L613:L630">
    <cfRule type="expression" dxfId="10310" priority="995">
      <formula>ISTEXT(K353)</formula>
    </cfRule>
  </conditionalFormatting>
  <conditionalFormatting sqref="L353:L370 L373:L390 L393:L410 L413:L430 L433:L450 L453:L470 L473:L490 L493:L510 L513:L530 L533:L550 L553:L570 L573:L590 L593:L610 L613:L630">
    <cfRule type="expression" dxfId="10309" priority="996">
      <formula>ISTEXT(M353)</formula>
    </cfRule>
  </conditionalFormatting>
  <conditionalFormatting sqref="K353:K370 K373:K390 K393:K410 K413:K430 K433:K450 K453:K470 K473:K490 K493:K510 K513:K530 K533:K550 K553:K570 K573:K590 K593:K610 K613:K630">
    <cfRule type="expression" dxfId="10308" priority="997">
      <formula>ISTEXT(L353)</formula>
    </cfRule>
  </conditionalFormatting>
  <conditionalFormatting sqref="M353:M370 M373:M390 M393:M410 M413:M430 M433:M450 M453:M470 M473:M490 M493:M510 M513:M530 M533:M550 M553:M570 M573:M590 M593:M610 M613:M630">
    <cfRule type="expression" dxfId="10307" priority="998">
      <formula>ISTEXT(L353)</formula>
    </cfRule>
  </conditionalFormatting>
  <conditionalFormatting sqref="N353:N370 N373:N390 N393:N410 N413:N430 N433:N450 N453:N470 N473:N490 N493:N510 N513:N530 N533:N550 N553:N570 N573:N590 N593:N610 N613:N630">
    <cfRule type="expression" dxfId="10306" priority="999">
      <formula>ISTEXT(Н7)</formula>
    </cfRule>
  </conditionalFormatting>
  <conditionalFormatting sqref="N353 N373 N393 N413 N433 N453 N473 N493 N513 N533 N553 N573 N593 N613">
    <cfRule type="expression" dxfId="10305" priority="1000">
      <formula>ISTEXT(M353)</formula>
    </cfRule>
  </conditionalFormatting>
  <conditionalFormatting sqref="N353 N373 N393 N413 N433 N453 N473 N493 N513 N533 N553 N573 N593 N613">
    <cfRule type="expression" dxfId="10304" priority="1001">
      <formula>ISTEXT(O353)</formula>
    </cfRule>
  </conditionalFormatting>
  <conditionalFormatting sqref="N354:N370 N374:N390 N394:N410 N414:N430 N434:N450 N454:N470 N474:N490 N494:N510 N514:N530 N534:N550 N554:N570 N574:N590 N594:N610 N614:N630">
    <cfRule type="expression" dxfId="10303" priority="1002">
      <formula>ISTEXT(M354)</formula>
    </cfRule>
  </conditionalFormatting>
  <conditionalFormatting sqref="N354:N370 N374:N390 N394:N410 N414:N430 N434:N450 N454:N470 N474:N490 N494:N510 N514:N530 N534:N550 N554:N570 N574:N590 N594:N610 N614:N630">
    <cfRule type="expression" dxfId="10302" priority="1003">
      <formula>ISTEXT(O354)</formula>
    </cfRule>
  </conditionalFormatting>
  <conditionalFormatting sqref="P353:S370 P373:S390 P393:S410 P413:S430 P433:S450 P453:S470 P473:S490 P493:S510 P513:S530 P533:S550 P553:S570 P573:S590 P593:S610 P613:S630">
    <cfRule type="expression" dxfId="10301" priority="1004">
      <formula>$A353&gt;$C$2</formula>
    </cfRule>
  </conditionalFormatting>
  <conditionalFormatting sqref="R353:R370 R373:R390 R393:R410 R413:R430 R433:R450 R453:R470 R473:R490 R493:R510 R513:R530 R533:R550 R553:R570 R573:R590 R593:R610 R613:R630">
    <cfRule type="expression" dxfId="10300" priority="1005">
      <formula>ISTEXT(S353)</formula>
    </cfRule>
  </conditionalFormatting>
  <conditionalFormatting sqref="Q353:Q370 Q373:Q390 Q393:Q410 Q413:Q430 Q433:Q450 Q453:Q470 Q473:Q490 Q493:Q510 Q513:Q530 Q533:Q550 Q553:Q570 Q573:Q590 Q593:Q610 Q613:Q630">
    <cfRule type="expression" dxfId="10299" priority="1006">
      <formula>ISTEXT(P353)</formula>
    </cfRule>
  </conditionalFormatting>
  <conditionalFormatting sqref="Q353:Q370 Q373:Q390 Q393:Q410 Q413:Q430 Q433:Q450 Q453:Q470 Q473:Q490 Q493:Q510 Q513:Q530 Q533:Q550 Q553:Q570 Q573:Q590 Q593:Q610 Q613:Q630">
    <cfRule type="expression" dxfId="10298" priority="1007">
      <formula>ISTEXT(R353)</formula>
    </cfRule>
  </conditionalFormatting>
  <conditionalFormatting sqref="P353:P370 P373:P390 P393:P410 P413:P430 P433:P450 P453:P470 P473:P490 P493:P510 P513:P530 P533:P550 P553:P570 P573:P590 P593:P610 P613:P630">
    <cfRule type="expression" dxfId="10297" priority="1008">
      <formula>ISTEXT(Q353)</formula>
    </cfRule>
  </conditionalFormatting>
  <conditionalFormatting sqref="R353:R370 R373:R390 R393:R410 R413:R430 R433:R450 R453:R470 R473:R490 R493:R510 R513:R530 R533:R550 R553:R570 R573:R590 R593:R610 R613:R630">
    <cfRule type="expression" dxfId="10296" priority="1009">
      <formula>ISTEXT(Q353)</formula>
    </cfRule>
  </conditionalFormatting>
  <conditionalFormatting sqref="S353:S370 S373:S390 S393:S410 S413:S430 S433:S450 S453:S470 S473:S490 S493:S510 S513:S530 S533:S550 S553:S570 S573:S590 S593:S610 S613:S630">
    <cfRule type="expression" dxfId="10295" priority="1010">
      <formula>ISTEXT(Н7)</formula>
    </cfRule>
  </conditionalFormatting>
  <conditionalFormatting sqref="S353 S373 S393 S413 S433 S453 S473 S493 S513 S533 S553 S573 S593 S613">
    <cfRule type="expression" dxfId="10294" priority="1011">
      <formula>ISTEXT(R353)</formula>
    </cfRule>
  </conditionalFormatting>
  <conditionalFormatting sqref="S353 S373 S393 S413 S433 S453 S473 S493 S513 S533 S553 S573 S593 S613">
    <cfRule type="expression" dxfId="10293" priority="1012">
      <formula>ISTEXT(T353)</formula>
    </cfRule>
  </conditionalFormatting>
  <conditionalFormatting sqref="S354:S370 S374:S390 S394:S410 S414:S430 S434:S450 S454:S470 S474:S490 S494:S510 S514:S530 S534:S550 S554:S570 S574:S590 S594:S610 S614:S630">
    <cfRule type="expression" dxfId="10292" priority="1013">
      <formula>ISTEXT(R354)</formula>
    </cfRule>
  </conditionalFormatting>
  <conditionalFormatting sqref="S354:S370 S374:S390 S394:S410 S414:S430 S434:S450 S454:S470 S474:S490 S494:S510 S514:S530 S534:S550 S554:S570 S574:S590 S594:S610 S614:S630">
    <cfRule type="expression" dxfId="10291" priority="1014">
      <formula>ISTEXT(T354)</formula>
    </cfRule>
  </conditionalFormatting>
  <conditionalFormatting sqref="U353:X370 U373:X390 U393:X410 U413:X430 U433:X450 U453:X470 U473:X490 U493:X510 U513:X530 U533:X550 U553:X570 U573:X590 U593:X610 U613:X630">
    <cfRule type="expression" dxfId="10290" priority="1015">
      <formula>$A353&gt;$C$2</formula>
    </cfRule>
  </conditionalFormatting>
  <conditionalFormatting sqref="W353:W370 W373:W390 W393:W410 W413:W430 W433:W450 W453:W470 W473:W490 W493:W510 W513:W530 W533:W550 W553:W570 W573:W590 W593:W610 W613:W630">
    <cfRule type="expression" dxfId="10289" priority="1016">
      <formula>ISTEXT(X353)</formula>
    </cfRule>
  </conditionalFormatting>
  <conditionalFormatting sqref="V353:V370 V373:V390 V393:V410 V413:V430 V433:V450 V453:V470 V473:V490 V493:V510 V513:V530 V533:V550 V553:V570 V573:V590 V593:V610 V613:V630">
    <cfRule type="expression" dxfId="10288" priority="1017">
      <formula>ISTEXT(U353)</formula>
    </cfRule>
  </conditionalFormatting>
  <conditionalFormatting sqref="V353:V370 V373:V390 V393:V410 V413:V430 V433:V450 V453:V470 V473:V490 V493:V510 V513:V530 V533:V550 V553:V570 V573:V590 V593:V610 V613:V630">
    <cfRule type="expression" dxfId="10287" priority="1018">
      <formula>ISTEXT(W353)</formula>
    </cfRule>
  </conditionalFormatting>
  <conditionalFormatting sqref="U353:U370 U373:U390 U393:U410 U413:U430 U433:U450 U453:U470 U473:U490 U493:U510 U513:U530 U533:U550 U553:U570 U573:U590 U593:U610 U613:U630">
    <cfRule type="expression" dxfId="10286" priority="1019">
      <formula>ISTEXT(V353)</formula>
    </cfRule>
  </conditionalFormatting>
  <conditionalFormatting sqref="W353:W370 W373:W390 W393:W410 W413:W430 W433:W450 W453:W470 W473:W490 W493:W510 W513:W530 W533:W550 W553:W570 W573:W590 W593:W610 W613:W630">
    <cfRule type="expression" dxfId="10285" priority="1020">
      <formula>ISTEXT(V353)</formula>
    </cfRule>
  </conditionalFormatting>
  <conditionalFormatting sqref="X353:X370 X373:X390 X393:X410 X413:X430 X433:X450 X453:X470 X473:X490 X493:X510 X513:X530 X533:X550 X553:X570 X573:X590 X593:X610 X613:X630">
    <cfRule type="expression" dxfId="10284" priority="1021">
      <formula>ISTEXT(Н7)</formula>
    </cfRule>
  </conditionalFormatting>
  <conditionalFormatting sqref="X353 X373 X393 X413 X433 X453 X473 X493 X513 X533 X553 X573 X593 X613">
    <cfRule type="expression" dxfId="10283" priority="1022">
      <formula>ISTEXT(W353)</formula>
    </cfRule>
  </conditionalFormatting>
  <conditionalFormatting sqref="X353 X373 X393 X413 X433 X453 X473 X493 X513 X533 X553 X573 X593 X613">
    <cfRule type="expression" dxfId="10282" priority="1023">
      <formula>ISTEXT(Y353)</formula>
    </cfRule>
  </conditionalFormatting>
  <conditionalFormatting sqref="X354:X370 X374:X390 X394:X410 X414:X430 X434:X450 X454:X470 X474:X490 X494:X510 X514:X530 X534:X550 X554:X570 X574:X590 X594:X610 X614:X630">
    <cfRule type="expression" dxfId="10281" priority="1024">
      <formula>ISTEXT(W354)</formula>
    </cfRule>
  </conditionalFormatting>
  <conditionalFormatting sqref="X354:X370 X374:X390 X394:X410 X414:X430 X434:X450 X454:X470 X474:X490 X494:X510 X514:X530 X534:X550 X554:X570 X574:X590 X594:X610 X614:X630">
    <cfRule type="expression" dxfId="10280" priority="1025">
      <formula>ISTEXT(Y354)</formula>
    </cfRule>
  </conditionalFormatting>
  <conditionalFormatting sqref="D373:J390 O373:O390 T373:T390 Y373:Y390 F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279" priority="1026">
      <formula>$A373&gt;$C$2</formula>
    </cfRule>
  </conditionalFormatting>
  <conditionalFormatting sqref="H373:H390 H393:H410 H413:H430 H433:H450 H453:H470 H473:H490 H493:H510 H513:H530 H533:H550 H553:H570 H573:H590 H593:H610 H613:H630">
    <cfRule type="expression" dxfId="10278" priority="1027">
      <formula>ISTEXT(I373)</formula>
    </cfRule>
  </conditionalFormatting>
  <conditionalFormatting sqref="G373:G390 G393:G410 G413:G430 G433:G450 G453:G470 G473:G490 G493:G510 G513:G530 G533:G550 G553:G570 G573:G590 G593:G610 G613:G630">
    <cfRule type="expression" dxfId="10277" priority="1028">
      <formula>ISTEXT(F373)</formula>
    </cfRule>
  </conditionalFormatting>
  <conditionalFormatting sqref="G373:G390 G393:G410 G413:G430 G433:G450 G453:G470 G473:G490 G493:G510 G513:G530 G533:G550 G553:G570 G573:G590 G593:G610 G613:G630">
    <cfRule type="expression" dxfId="10276" priority="1029">
      <formula>ISTEXT(H373)</formula>
    </cfRule>
  </conditionalFormatting>
  <conditionalFormatting sqref="F373:F390 F393:F410 F413:F430 F433:F450 F453:F470 F473:F490 F493:F510 F513:F530 F533:F550 F553:F570 F573:F590 F593:F610 F613:F630">
    <cfRule type="expression" dxfId="10275" priority="1030">
      <formula>ISTEXT(G373)</formula>
    </cfRule>
  </conditionalFormatting>
  <conditionalFormatting sqref="H373:H390 H393:H410 H413:H430 H433:H450 H453:H470 H473:H490 H493:H510 H513:H530 H533:H550 H553:H570 H573:H590 H593:H610 H613:H630">
    <cfRule type="expression" dxfId="10274" priority="1031">
      <formula>ISTEXT(G373)</formula>
    </cfRule>
  </conditionalFormatting>
  <conditionalFormatting sqref="I373:I390 I393:I410 I413:I430 I433:I450 I453:I470 I473:I490 I493:I510 I513:I530 I533:I550 I553:I570 I573:I590 I593:I610 I613:I630">
    <cfRule type="expression" dxfId="10273" priority="1032">
      <formula>ISTEXT(Н7)</formula>
    </cfRule>
  </conditionalFormatting>
  <conditionalFormatting sqref="I373 I393 I413 I433 I453 I473 I493 I513 I533 I553 I573 I593 I613">
    <cfRule type="expression" dxfId="10272" priority="1033">
      <formula>ISTEXT(H373)</formula>
    </cfRule>
  </conditionalFormatting>
  <conditionalFormatting sqref="I373 I393 I413 I433 I453 I473 I493 I513 I533 I553 I573 I593 I613">
    <cfRule type="expression" dxfId="10271" priority="1034">
      <formula>ISTEXT(J373)</formula>
    </cfRule>
  </conditionalFormatting>
  <conditionalFormatting sqref="I374:I390 I394:I410 I414:I430 I434:I450 I454:I470 I474:I490 I494:I510 I514:I530 I534:I550 I554:I570 I574:I590 I594:I610 I614:I630">
    <cfRule type="expression" dxfId="10270" priority="1035">
      <formula>ISTEXT(H374)</formula>
    </cfRule>
  </conditionalFormatting>
  <conditionalFormatting sqref="I374:I390 I394:I410 I414:I430 I434:I450 I454:I470 I474:I490 I494:I510 I514:I530 I534:I550 I554:I570 I574:I590 I594:I610 I614:I630">
    <cfRule type="expression" dxfId="10269" priority="1036">
      <formula>ISTEXT(J374)</formula>
    </cfRule>
  </conditionalFormatting>
  <conditionalFormatting sqref="E373:E384">
    <cfRule type="cellIs" dxfId="10268" priority="1037" operator="greaterThan">
      <formula>0.1</formula>
    </cfRule>
  </conditionalFormatting>
  <conditionalFormatting sqref="K373:N390 K393:N410 K413:N430 K433:N450 K453:N470 K473:N490 K493:N510 K513:N530 K533:N550 K553:N570 K573:N590 K593:N610 K613:N630">
    <cfRule type="expression" dxfId="10267" priority="1038">
      <formula>$A373&gt;$C$2</formula>
    </cfRule>
  </conditionalFormatting>
  <conditionalFormatting sqref="M373:M390 M393:M410 M413:M430 M433:M450 M453:M470 M473:M490 M493:M510 M513:M530 M533:M550 M553:M570 M573:M590 M593:M610 M613:M630">
    <cfRule type="expression" dxfId="10266" priority="1039">
      <formula>ISTEXT(N373)</formula>
    </cfRule>
  </conditionalFormatting>
  <conditionalFormatting sqref="L373:L390 L393:L410 L413:L430 L433:L450 L453:L470 L473:L490 L493:L510 L513:L530 L533:L550 L553:L570 L573:L590 L593:L610 L613:L630">
    <cfRule type="expression" dxfId="10265" priority="1040">
      <formula>ISTEXT(K373)</formula>
    </cfRule>
  </conditionalFormatting>
  <conditionalFormatting sqref="L373:L390 L393:L410 L413:L430 L433:L450 L453:L470 L473:L490 L493:L510 L513:L530 L533:L550 L553:L570 L573:L590 L593:L610 L613:L630">
    <cfRule type="expression" dxfId="10264" priority="1041">
      <formula>ISTEXT(M373)</formula>
    </cfRule>
  </conditionalFormatting>
  <conditionalFormatting sqref="K373:K390 K393:K410 K413:K430 K433:K450 K453:K470 K473:K490 K493:K510 K513:K530 K533:K550 K553:K570 K573:K590 K593:K610 K613:K630">
    <cfRule type="expression" dxfId="10263" priority="1042">
      <formula>ISTEXT(L373)</formula>
    </cfRule>
  </conditionalFormatting>
  <conditionalFormatting sqref="M373:M390 M393:M410 M413:M430 M433:M450 M453:M470 M473:M490 M493:M510 M513:M530 M533:M550 M553:M570 M573:M590 M593:M610 M613:M630">
    <cfRule type="expression" dxfId="10262" priority="1043">
      <formula>ISTEXT(L373)</formula>
    </cfRule>
  </conditionalFormatting>
  <conditionalFormatting sqref="N373:N390 N393:N410 N413:N430 N433:N450 N453:N470 N473:N490 N493:N510 N513:N530 N533:N550 N553:N570 N573:N590 N593:N610 N613:N630">
    <cfRule type="expression" dxfId="10261" priority="1044">
      <formula>ISTEXT(Н7)</formula>
    </cfRule>
  </conditionalFormatting>
  <conditionalFormatting sqref="N373 N393 N413 N433 N453 N473 N493 N513 N533 N553 N573 N593 N613">
    <cfRule type="expression" dxfId="10260" priority="1045">
      <formula>ISTEXT(M373)</formula>
    </cfRule>
  </conditionalFormatting>
  <conditionalFormatting sqref="N373 N393 N413 N433 N453 N473 N493 N513 N533 N553 N573 N593 N613">
    <cfRule type="expression" dxfId="10259" priority="1046">
      <formula>ISTEXT(O373)</formula>
    </cfRule>
  </conditionalFormatting>
  <conditionalFormatting sqref="N374:N390 N394:N410 N414:N430 N434:N450 N454:N470 N474:N490 N494:N510 N514:N530 N534:N550 N554:N570 N574:N590 N594:N610 N614:N630">
    <cfRule type="expression" dxfId="10258" priority="1047">
      <formula>ISTEXT(M374)</formula>
    </cfRule>
  </conditionalFormatting>
  <conditionalFormatting sqref="N374:N390 N394:N410 N414:N430 N434:N450 N454:N470 N474:N490 N494:N510 N514:N530 N534:N550 N554:N570 N574:N590 N594:N610 N614:N630">
    <cfRule type="expression" dxfId="10257" priority="1048">
      <formula>ISTEXT(O374)</formula>
    </cfRule>
  </conditionalFormatting>
  <conditionalFormatting sqref="P373:S390 P393:S410 P413:S430 P433:S450 P453:S470 P473:S490 P493:S510 P513:S530 P533:S550 P553:S570 P573:S590 P593:S610 P613:S630">
    <cfRule type="expression" dxfId="10256" priority="1049">
      <formula>$A373&gt;$C$2</formula>
    </cfRule>
  </conditionalFormatting>
  <conditionalFormatting sqref="R373:R390 R393:R410 R413:R430 R433:R450 R453:R470 R473:R490 R493:R510 R513:R530 R533:R550 R553:R570 R573:R590 R593:R610 R613:R630">
    <cfRule type="expression" dxfId="10255" priority="1050">
      <formula>ISTEXT(S373)</formula>
    </cfRule>
  </conditionalFormatting>
  <conditionalFormatting sqref="Q373:Q390 Q393:Q410 Q413:Q430 Q433:Q450 Q453:Q470 Q473:Q490 Q493:Q510 Q513:Q530 Q533:Q550 Q553:Q570 Q573:Q590 Q593:Q610 Q613:Q630">
    <cfRule type="expression" dxfId="10254" priority="1051">
      <formula>ISTEXT(P373)</formula>
    </cfRule>
  </conditionalFormatting>
  <conditionalFormatting sqref="Q373:Q390 Q393:Q410 Q413:Q430 Q433:Q450 Q453:Q470 Q473:Q490 Q493:Q510 Q513:Q530 Q533:Q550 Q553:Q570 Q573:Q590 Q593:Q610 Q613:Q630">
    <cfRule type="expression" dxfId="10253" priority="1052">
      <formula>ISTEXT(R373)</formula>
    </cfRule>
  </conditionalFormatting>
  <conditionalFormatting sqref="P373:P390 P393:P410 P413:P430 P433:P450 P453:P470 P473:P490 P493:P510 P513:P530 P533:P550 P553:P570 P573:P590 P593:P610 P613:P630">
    <cfRule type="expression" dxfId="10252" priority="1053">
      <formula>ISTEXT(Q373)</formula>
    </cfRule>
  </conditionalFormatting>
  <conditionalFormatting sqref="R373:R390 R393:R410 R413:R430 R433:R450 R453:R470 R473:R490 R493:R510 R513:R530 R533:R550 R553:R570 R573:R590 R593:R610 R613:R630">
    <cfRule type="expression" dxfId="10251" priority="1054">
      <formula>ISTEXT(Q373)</formula>
    </cfRule>
  </conditionalFormatting>
  <conditionalFormatting sqref="S373:S390 S393:S410 S413:S430 S433:S450 S453:S470 S473:S490 S493:S510 S513:S530 S533:S550 S553:S570 S573:S590 S593:S610 S613:S630">
    <cfRule type="expression" dxfId="10250" priority="1055">
      <formula>ISTEXT(Н7)</formula>
    </cfRule>
  </conditionalFormatting>
  <conditionalFormatting sqref="S373 S393 S413 S433 S453 S473 S493 S513 S533 S553 S573 S593 S613">
    <cfRule type="expression" dxfId="10249" priority="1056">
      <formula>ISTEXT(R373)</formula>
    </cfRule>
  </conditionalFormatting>
  <conditionalFormatting sqref="S373 S393 S413 S433 S453 S473 S493 S513 S533 S553 S573 S593 S613">
    <cfRule type="expression" dxfId="10248" priority="1057">
      <formula>ISTEXT(T373)</formula>
    </cfRule>
  </conditionalFormatting>
  <conditionalFormatting sqref="S374:S390 S394:S410 S414:S430 S434:S450 S454:S470 S474:S490 S494:S510 S514:S530 S534:S550 S554:S570 S574:S590 S594:S610 S614:S630">
    <cfRule type="expression" dxfId="10247" priority="1058">
      <formula>ISTEXT(R374)</formula>
    </cfRule>
  </conditionalFormatting>
  <conditionalFormatting sqref="S374:S390 S394:S410 S414:S430 S434:S450 S454:S470 S474:S490 S494:S510 S514:S530 S534:S550 S554:S570 S574:S590 S594:S610 S614:S630">
    <cfRule type="expression" dxfId="10246" priority="1059">
      <formula>ISTEXT(T374)</formula>
    </cfRule>
  </conditionalFormatting>
  <conditionalFormatting sqref="U373:X390 U393:X410 U413:X430 U433:X450 U453:X470 U473:X490 U493:X510 U513:X530 U533:X550 U553:X570 U573:X590 U593:X610 U613:X630">
    <cfRule type="expression" dxfId="10245" priority="1060">
      <formula>$A373&gt;$C$2</formula>
    </cfRule>
  </conditionalFormatting>
  <conditionalFormatting sqref="W373:W390 W393:W410 W413:W430 W433:W450 W453:W470 W473:W490 W493:W510 W513:W530 W533:W550 W553:W570 W573:W590 W593:W610 W613:W630">
    <cfRule type="expression" dxfId="10244" priority="1061">
      <formula>ISTEXT(X373)</formula>
    </cfRule>
  </conditionalFormatting>
  <conditionalFormatting sqref="V373:V390 V393:V410 V413:V430 V433:V450 V453:V470 V473:V490 V493:V510 V513:V530 V533:V550 V553:V570 V573:V590 V593:V610 V613:V630">
    <cfRule type="expression" dxfId="10243" priority="1062">
      <formula>ISTEXT(U373)</formula>
    </cfRule>
  </conditionalFormatting>
  <conditionalFormatting sqref="V373:V390 V393:V410 V413:V430 V433:V450 V453:V470 V473:V490 V493:V510 V513:V530 V533:V550 V553:V570 V573:V590 V593:V610 V613:V630">
    <cfRule type="expression" dxfId="10242" priority="1063">
      <formula>ISTEXT(W373)</formula>
    </cfRule>
  </conditionalFormatting>
  <conditionalFormatting sqref="U373:U390 U393:U410 U413:U430 U433:U450 U453:U470 U473:U490 U493:U510 U513:U530 U533:U550 U553:U570 U573:U590 U593:U610 U613:U630">
    <cfRule type="expression" dxfId="10241" priority="1064">
      <formula>ISTEXT(V373)</formula>
    </cfRule>
  </conditionalFormatting>
  <conditionalFormatting sqref="W373:W390 W393:W410 W413:W430 W433:W450 W453:W470 W473:W490 W493:W510 W513:W530 W533:W550 W553:W570 W573:W590 W593:W610 W613:W630">
    <cfRule type="expression" dxfId="10240" priority="1065">
      <formula>ISTEXT(V373)</formula>
    </cfRule>
  </conditionalFormatting>
  <conditionalFormatting sqref="X373:X390 X393:X410 X413:X430 X433:X450 X453:X470 X473:X490 X493:X510 X513:X530 X533:X550 X553:X570 X573:X590 X593:X610 X613:X630">
    <cfRule type="expression" dxfId="10239" priority="1066">
      <formula>ISTEXT(Н7)</formula>
    </cfRule>
  </conditionalFormatting>
  <conditionalFormatting sqref="X373 X393 X413 X433 X453 X473 X493 X513 X533 X553 X573 X593 X613">
    <cfRule type="expression" dxfId="10238" priority="1067">
      <formula>ISTEXT(W373)</formula>
    </cfRule>
  </conditionalFormatting>
  <conditionalFormatting sqref="X373 X393 X413 X433 X453 X473 X493 X513 X533 X553 X573 X593 X613">
    <cfRule type="expression" dxfId="10237" priority="1068">
      <formula>ISTEXT(Y373)</formula>
    </cfRule>
  </conditionalFormatting>
  <conditionalFormatting sqref="X374:X390 X394:X410 X414:X430 X434:X450 X454:X470 X474:X490 X494:X510 X514:X530 X534:X550 X554:X570 X574:X590 X594:X610 X614:X630">
    <cfRule type="expression" dxfId="10236" priority="1069">
      <formula>ISTEXT(W374)</formula>
    </cfRule>
  </conditionalFormatting>
  <conditionalFormatting sqref="X374:X390 X394:X410 X414:X430 X434:X450 X454:X470 X474:X490 X494:X510 X514:X530 X534:X550 X554:X570 X574:X590 X594:X610 X614:X630">
    <cfRule type="expression" dxfId="10235" priority="1070">
      <formula>ISTEXT(Y374)</formula>
    </cfRule>
  </conditionalFormatting>
  <conditionalFormatting sqref="D393:J410 O393:O410 T393:T410 Y393:Y410 F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234" priority="1071">
      <formula>$A393&gt;$C$2</formula>
    </cfRule>
  </conditionalFormatting>
  <conditionalFormatting sqref="H393:H410 H413:H430 H433:H450 H453:H470 H473:H490 H493:H510 H513:H530 H533:H550 H553:H570 H573:H590 H593:H610 H613:H630">
    <cfRule type="expression" dxfId="10233" priority="1072">
      <formula>ISTEXT(I393)</formula>
    </cfRule>
  </conditionalFormatting>
  <conditionalFormatting sqref="G393:G410 G413:G430 G433:G450 G453:G470 G473:G490 G493:G510 G513:G530 G533:G550 G553:G570 G573:G590 G593:G610 G613:G630">
    <cfRule type="expression" dxfId="10232" priority="1073">
      <formula>ISTEXT(F393)</formula>
    </cfRule>
  </conditionalFormatting>
  <conditionalFormatting sqref="G393:G410 G413:G430 G433:G450 G453:G470 G473:G490 G493:G510 G513:G530 G533:G550 G553:G570 G573:G590 G593:G610 G613:G630">
    <cfRule type="expression" dxfId="10231" priority="1074">
      <formula>ISTEXT(H393)</formula>
    </cfRule>
  </conditionalFormatting>
  <conditionalFormatting sqref="F393:F410 F413:F430 F433:F450 F453:F470 F473:F490 F493:F510 F513:F530 F533:F550 F553:F570 F573:F590 F593:F610 F613:F630">
    <cfRule type="expression" dxfId="10230" priority="1075">
      <formula>ISTEXT(G393)</formula>
    </cfRule>
  </conditionalFormatting>
  <conditionalFormatting sqref="H393:H410 H413:H430 H433:H450 H453:H470 H473:H490 H493:H510 H513:H530 H533:H550 H553:H570 H573:H590 H593:H610 H613:H630">
    <cfRule type="expression" dxfId="10229" priority="1076">
      <formula>ISTEXT(G393)</formula>
    </cfRule>
  </conditionalFormatting>
  <conditionalFormatting sqref="I393:I410 I413:I430 I433:I450 I453:I470 I473:I490 I493:I510 I513:I530 I533:I550 I553:I570 I573:I590 I593:I610 I613:I630">
    <cfRule type="expression" dxfId="10228" priority="1077">
      <formula>ISTEXT(Н7)</formula>
    </cfRule>
  </conditionalFormatting>
  <conditionalFormatting sqref="I393 I413 I433 I453 I473 I493 I513 I533 I553 I573 I593 I613">
    <cfRule type="expression" dxfId="10227" priority="1078">
      <formula>ISTEXT(H393)</formula>
    </cfRule>
  </conditionalFormatting>
  <conditionalFormatting sqref="I393 I413 I433 I453 I473 I493 I513 I533 I553 I573 I593 I613">
    <cfRule type="expression" dxfId="10226" priority="1079">
      <formula>ISTEXT(J393)</formula>
    </cfRule>
  </conditionalFormatting>
  <conditionalFormatting sqref="I394:I410 I414:I430 I434:I450 I454:I470 I474:I490 I494:I510 I514:I530 I534:I550 I554:I570 I574:I590 I594:I610 I614:I630">
    <cfRule type="expression" dxfId="10225" priority="1080">
      <formula>ISTEXT(H394)</formula>
    </cfRule>
  </conditionalFormatting>
  <conditionalFormatting sqref="I394:I410 I414:I430 I434:I450 I454:I470 I474:I490 I494:I510 I514:I530 I534:I550 I554:I570 I574:I590 I594:I610 I614:I630">
    <cfRule type="expression" dxfId="10224" priority="1081">
      <formula>ISTEXT(J394)</formula>
    </cfRule>
  </conditionalFormatting>
  <conditionalFormatting sqref="E393:E404">
    <cfRule type="cellIs" dxfId="10223" priority="1082" operator="greaterThan">
      <formula>0.1</formula>
    </cfRule>
  </conditionalFormatting>
  <conditionalFormatting sqref="K393:N410 K413:N430 K433:N450 K453:N470 K473:N490 K493:N510 K513:N530 K533:N550 K553:N570 K573:N590 K593:N610 K613:N630">
    <cfRule type="expression" dxfId="10222" priority="1083">
      <formula>$A393&gt;$C$2</formula>
    </cfRule>
  </conditionalFormatting>
  <conditionalFormatting sqref="M393:M410 M413:M430 M433:M450 M453:M470 M473:M490 M493:M510 M513:M530 M533:M550 M553:M570 M573:M590 M593:M610 M613:M630">
    <cfRule type="expression" dxfId="10221" priority="1084">
      <formula>ISTEXT(N393)</formula>
    </cfRule>
  </conditionalFormatting>
  <conditionalFormatting sqref="L393:L410 L413:L430 L433:L450 L453:L470 L473:L490 L493:L510 L513:L530 L533:L550 L553:L570 L573:L590 L593:L610 L613:L630">
    <cfRule type="expression" dxfId="10220" priority="1085">
      <formula>ISTEXT(K393)</formula>
    </cfRule>
  </conditionalFormatting>
  <conditionalFormatting sqref="L393:L410 L413:L430 L433:L450 L453:L470 L473:L490 L493:L510 L513:L530 L533:L550 L553:L570 L573:L590 L593:L610 L613:L630">
    <cfRule type="expression" dxfId="10219" priority="1086">
      <formula>ISTEXT(M393)</formula>
    </cfRule>
  </conditionalFormatting>
  <conditionalFormatting sqref="K393:K410 K413:K430 K433:K450 K453:K470 K473:K490 K493:K510 K513:K530 K533:K550 K553:K570 K573:K590 K593:K610 K613:K630">
    <cfRule type="expression" dxfId="10218" priority="1087">
      <formula>ISTEXT(L393)</formula>
    </cfRule>
  </conditionalFormatting>
  <conditionalFormatting sqref="M393:M410 M413:M430 M433:M450 M453:M470 M473:M490 M493:M510 M513:M530 M533:M550 M553:M570 M573:M590 M593:M610 M613:M630">
    <cfRule type="expression" dxfId="10217" priority="1088">
      <formula>ISTEXT(L393)</formula>
    </cfRule>
  </conditionalFormatting>
  <conditionalFormatting sqref="N393:N410 N413:N430 N433:N450 N453:N470 N473:N490 N493:N510 N513:N530 N533:N550 N553:N570 N573:N590 N593:N610 N613:N630">
    <cfRule type="expression" dxfId="10216" priority="1089">
      <formula>ISTEXT(Н7)</formula>
    </cfRule>
  </conditionalFormatting>
  <conditionalFormatting sqref="N393 N413 N433 N453 N473 N493 N513 N533 N553 N573 N593 N613">
    <cfRule type="expression" dxfId="10215" priority="1090">
      <formula>ISTEXT(M393)</formula>
    </cfRule>
  </conditionalFormatting>
  <conditionalFormatting sqref="N393 N413 N433 N453 N473 N493 N513 N533 N553 N573 N593 N613">
    <cfRule type="expression" dxfId="10214" priority="1091">
      <formula>ISTEXT(O393)</formula>
    </cfRule>
  </conditionalFormatting>
  <conditionalFormatting sqref="N394:N410 N414:N430 N434:N450 N454:N470 N474:N490 N494:N510 N514:N530 N534:N550 N554:N570 N574:N590 N594:N610 N614:N630">
    <cfRule type="expression" dxfId="10213" priority="1092">
      <formula>ISTEXT(M394)</formula>
    </cfRule>
  </conditionalFormatting>
  <conditionalFormatting sqref="N394:N410 N414:N430 N434:N450 N454:N470 N474:N490 N494:N510 N514:N530 N534:N550 N554:N570 N574:N590 N594:N610 N614:N630">
    <cfRule type="expression" dxfId="10212" priority="1093">
      <formula>ISTEXT(O394)</formula>
    </cfRule>
  </conditionalFormatting>
  <conditionalFormatting sqref="P393:S410 P413:S430 P433:S450 P453:S470 P473:S490 P493:S510 P513:S530 P533:S550 P553:S570 P573:S590 P593:S610 P613:S630">
    <cfRule type="expression" dxfId="10211" priority="1094">
      <formula>$A393&gt;$C$2</formula>
    </cfRule>
  </conditionalFormatting>
  <conditionalFormatting sqref="R393:R410 R413:R430 R433:R450 R453:R470 R473:R490 R493:R510 R513:R530 R533:R550 R553:R570 R573:R590 R593:R610 R613:R630">
    <cfRule type="expression" dxfId="10210" priority="1095">
      <formula>ISTEXT(S393)</formula>
    </cfRule>
  </conditionalFormatting>
  <conditionalFormatting sqref="Q393:Q410 Q413:Q430 Q433:Q450 Q453:Q470 Q473:Q490 Q493:Q510 Q513:Q530 Q533:Q550 Q553:Q570 Q573:Q590 Q593:Q610 Q613:Q630">
    <cfRule type="expression" dxfId="10209" priority="1096">
      <formula>ISTEXT(P393)</formula>
    </cfRule>
  </conditionalFormatting>
  <conditionalFormatting sqref="Q393:Q410 Q413:Q430 Q433:Q450 Q453:Q470 Q473:Q490 Q493:Q510 Q513:Q530 Q533:Q550 Q553:Q570 Q573:Q590 Q593:Q610 Q613:Q630">
    <cfRule type="expression" dxfId="10208" priority="1097">
      <formula>ISTEXT(R393)</formula>
    </cfRule>
  </conditionalFormatting>
  <conditionalFormatting sqref="P393:P410 P413:P430 P433:P450 P453:P470 P473:P490 P493:P510 P513:P530 P533:P550 P553:P570 P573:P590 P593:P610 P613:P630">
    <cfRule type="expression" dxfId="10207" priority="1098">
      <formula>ISTEXT(Q393)</formula>
    </cfRule>
  </conditionalFormatting>
  <conditionalFormatting sqref="R393:R410 R413:R430 R433:R450 R453:R470 R473:R490 R493:R510 R513:R530 R533:R550 R553:R570 R573:R590 R593:R610 R613:R630">
    <cfRule type="expression" dxfId="10206" priority="1099">
      <formula>ISTEXT(Q393)</formula>
    </cfRule>
  </conditionalFormatting>
  <conditionalFormatting sqref="S393:S410 S413:S430 S433:S450 S453:S470 S473:S490 S493:S510 S513:S530 S533:S550 S553:S570 S573:S590 S593:S610 S613:S630">
    <cfRule type="expression" dxfId="10205" priority="1100">
      <formula>ISTEXT(Н7)</formula>
    </cfRule>
  </conditionalFormatting>
  <conditionalFormatting sqref="S393 S413 S433 S453 S473 S493 S513 S533 S553 S573 S593 S613">
    <cfRule type="expression" dxfId="10204" priority="1101">
      <formula>ISTEXT(R393)</formula>
    </cfRule>
  </conditionalFormatting>
  <conditionalFormatting sqref="S393 S413 S433 S453 S473 S493 S513 S533 S553 S573 S593 S613">
    <cfRule type="expression" dxfId="10203" priority="1102">
      <formula>ISTEXT(T393)</formula>
    </cfRule>
  </conditionalFormatting>
  <conditionalFormatting sqref="S394:S410 S414:S430 S434:S450 S454:S470 S474:S490 S494:S510 S514:S530 S534:S550 S554:S570 S574:S590 S594:S610 S614:S630">
    <cfRule type="expression" dxfId="10202" priority="1103">
      <formula>ISTEXT(R394)</formula>
    </cfRule>
  </conditionalFormatting>
  <conditionalFormatting sqref="S394:S410 S414:S430 S434:S450 S454:S470 S474:S490 S494:S510 S514:S530 S534:S550 S554:S570 S574:S590 S594:S610 S614:S630">
    <cfRule type="expression" dxfId="10201" priority="1104">
      <formula>ISTEXT(T394)</formula>
    </cfRule>
  </conditionalFormatting>
  <conditionalFormatting sqref="U393:X410 U413:X430 U433:X450 U453:X470 U473:X490 U493:X510 U513:X530 U533:X550 U553:X570 U573:X590 U593:X610 U613:X630">
    <cfRule type="expression" dxfId="10200" priority="1105">
      <formula>$A393&gt;$C$2</formula>
    </cfRule>
  </conditionalFormatting>
  <conditionalFormatting sqref="W393:W410 W413:W430 W433:W450 W453:W470 W473:W490 W493:W510 W513:W530 W533:W550 W553:W570 W573:W590 W593:W610 W613:W630">
    <cfRule type="expression" dxfId="10199" priority="1106">
      <formula>ISTEXT(X393)</formula>
    </cfRule>
  </conditionalFormatting>
  <conditionalFormatting sqref="V393:V410 V413:V430 V433:V450 V453:V470 V473:V490 V493:V510 V513:V530 V533:V550 V553:V570 V573:V590 V593:V610 V613:V630">
    <cfRule type="expression" dxfId="10198" priority="1107">
      <formula>ISTEXT(U393)</formula>
    </cfRule>
  </conditionalFormatting>
  <conditionalFormatting sqref="V393:V410 V413:V430 V433:V450 V453:V470 V473:V490 V493:V510 V513:V530 V533:V550 V553:V570 V573:V590 V593:V610 V613:V630">
    <cfRule type="expression" dxfId="10197" priority="1108">
      <formula>ISTEXT(W393)</formula>
    </cfRule>
  </conditionalFormatting>
  <conditionalFormatting sqref="U393:U410 U413:U430 U433:U450 U453:U470 U473:U490 U493:U510 U513:U530 U533:U550 U553:U570 U573:U590 U593:U610 U613:U630">
    <cfRule type="expression" dxfId="10196" priority="1109">
      <formula>ISTEXT(V393)</formula>
    </cfRule>
  </conditionalFormatting>
  <conditionalFormatting sqref="W393:W410 W413:W430 W433:W450 W453:W470 W473:W490 W493:W510 W513:W530 W533:W550 W553:W570 W573:W590 W593:W610 W613:W630">
    <cfRule type="expression" dxfId="10195" priority="1110">
      <formula>ISTEXT(V393)</formula>
    </cfRule>
  </conditionalFormatting>
  <conditionalFormatting sqref="X393:X410 X413:X430 X433:X450 X453:X470 X473:X490 X493:X510 X513:X530 X533:X550 X553:X570 X573:X590 X593:X610 X613:X630">
    <cfRule type="expression" dxfId="10194" priority="1111">
      <formula>ISTEXT(Н7)</formula>
    </cfRule>
  </conditionalFormatting>
  <conditionalFormatting sqref="X393 X413 X433 X453 X473 X493 X513 X533 X553 X573 X593 X613">
    <cfRule type="expression" dxfId="10193" priority="1112">
      <formula>ISTEXT(W393)</formula>
    </cfRule>
  </conditionalFormatting>
  <conditionalFormatting sqref="X393 X413 X433 X453 X473 X493 X513 X533 X553 X573 X593 X613">
    <cfRule type="expression" dxfId="10192" priority="1113">
      <formula>ISTEXT(Y393)</formula>
    </cfRule>
  </conditionalFormatting>
  <conditionalFormatting sqref="X394:X410 X414:X430 X434:X450 X454:X470 X474:X490 X494:X510 X514:X530 X534:X550 X554:X570 X574:X590 X594:X610 X614:X630">
    <cfRule type="expression" dxfId="10191" priority="1114">
      <formula>ISTEXT(W394)</formula>
    </cfRule>
  </conditionalFormatting>
  <conditionalFormatting sqref="X394:X410 X414:X430 X434:X450 X454:X470 X474:X490 X494:X510 X514:X530 X534:X550 X554:X570 X574:X590 X594:X610 X614:X630">
    <cfRule type="expression" dxfId="10190" priority="1115">
      <formula>ISTEXT(Y394)</formula>
    </cfRule>
  </conditionalFormatting>
  <conditionalFormatting sqref="D413:J430 O413:O430 T413:T430 Y413:Y430 F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189" priority="1116">
      <formula>$A413&gt;$C$2</formula>
    </cfRule>
  </conditionalFormatting>
  <conditionalFormatting sqref="H413:H430 H433:H450 H453:H470 H473:H490 H493:H510 H513:H530 H533:H550 H553:H570 H573:H590 H593:H610 H613:H630">
    <cfRule type="expression" dxfId="10188" priority="1117">
      <formula>ISTEXT(I413)</formula>
    </cfRule>
  </conditionalFormatting>
  <conditionalFormatting sqref="G413:G430 G433:G450 G453:G470 G473:G490 G493:G510 G513:G530 G533:G550 G553:G570 G573:G590 G593:G610 G613:G630">
    <cfRule type="expression" dxfId="10187" priority="1118">
      <formula>ISTEXT(F413)</formula>
    </cfRule>
  </conditionalFormatting>
  <conditionalFormatting sqref="G413:G430 G433:G450 G453:G470 G473:G490 G493:G510 G513:G530 G533:G550 G553:G570 G573:G590 G593:G610 G613:G630">
    <cfRule type="expression" dxfId="10186" priority="1119">
      <formula>ISTEXT(H413)</formula>
    </cfRule>
  </conditionalFormatting>
  <conditionalFormatting sqref="F413:F430 F433:F450 F453:F470 F473:F490 F493:F510 F513:F530 F533:F550 F553:F570 F573:F590 F593:F610 F613:F630">
    <cfRule type="expression" dxfId="10185" priority="1120">
      <formula>ISTEXT(G413)</formula>
    </cfRule>
  </conditionalFormatting>
  <conditionalFormatting sqref="H413:H430 H433:H450 H453:H470 H473:H490 H493:H510 H513:H530 H533:H550 H553:H570 H573:H590 H593:H610 H613:H630">
    <cfRule type="expression" dxfId="10184" priority="1121">
      <formula>ISTEXT(G413)</formula>
    </cfRule>
  </conditionalFormatting>
  <conditionalFormatting sqref="I413:I430 I433:I450 I453:I470 I473:I490 I493:I510 I513:I530 I533:I550 I553:I570 I573:I590 I593:I610 I613:I630">
    <cfRule type="expression" dxfId="10183" priority="1122">
      <formula>ISTEXT(Н7)</formula>
    </cfRule>
  </conditionalFormatting>
  <conditionalFormatting sqref="I413 I433 I453 I473 I493 I513 I533 I553 I573 I593 I613">
    <cfRule type="expression" dxfId="10182" priority="1123">
      <formula>ISTEXT(H413)</formula>
    </cfRule>
  </conditionalFormatting>
  <conditionalFormatting sqref="I413 I433 I453 I473 I493 I513 I533 I553 I573 I593 I613">
    <cfRule type="expression" dxfId="10181" priority="1124">
      <formula>ISTEXT(J413)</formula>
    </cfRule>
  </conditionalFormatting>
  <conditionalFormatting sqref="I414:I430 I434:I450 I454:I470 I474:I490 I494:I510 I514:I530 I534:I550 I554:I570 I574:I590 I594:I610 I614:I630">
    <cfRule type="expression" dxfId="10180" priority="1125">
      <formula>ISTEXT(H414)</formula>
    </cfRule>
  </conditionalFormatting>
  <conditionalFormatting sqref="I414:I430 I434:I450 I454:I470 I474:I490 I494:I510 I514:I530 I534:I550 I554:I570 I574:I590 I594:I610 I614:I630">
    <cfRule type="expression" dxfId="10179" priority="1126">
      <formula>ISTEXT(J414)</formula>
    </cfRule>
  </conditionalFormatting>
  <conditionalFormatting sqref="E413:E424">
    <cfRule type="cellIs" dxfId="10178" priority="1127" operator="greaterThan">
      <formula>0.1</formula>
    </cfRule>
  </conditionalFormatting>
  <conditionalFormatting sqref="K413:N430 K433:N450 K453:N470 K473:N490 K493:N510 K513:N530 K533:N550 K553:N570 K573:N590 K593:N610 K613:N630">
    <cfRule type="expression" dxfId="10177" priority="1128">
      <formula>$A413&gt;$C$2</formula>
    </cfRule>
  </conditionalFormatting>
  <conditionalFormatting sqref="M413:M430 M433:M450 M453:M470 M473:M490 M493:M510 M513:M530 M533:M550 M553:M570 M573:M590 M593:M610 M613:M630">
    <cfRule type="expression" dxfId="10176" priority="1129">
      <formula>ISTEXT(N413)</formula>
    </cfRule>
  </conditionalFormatting>
  <conditionalFormatting sqref="L413:L430 L433:L450 L453:L470 L473:L490 L493:L510 L513:L530 L533:L550 L553:L570 L573:L590 L593:L610 L613:L630">
    <cfRule type="expression" dxfId="10175" priority="1130">
      <formula>ISTEXT(K413)</formula>
    </cfRule>
  </conditionalFormatting>
  <conditionalFormatting sqref="L413:L430 L433:L450 L453:L470 L473:L490 L493:L510 L513:L530 L533:L550 L553:L570 L573:L590 L593:L610 L613:L630">
    <cfRule type="expression" dxfId="10174" priority="1131">
      <formula>ISTEXT(M413)</formula>
    </cfRule>
  </conditionalFormatting>
  <conditionalFormatting sqref="K413:K430 K433:K450 K453:K470 K473:K490 K493:K510 K513:K530 K533:K550 K553:K570 K573:K590 K593:K610 K613:K630">
    <cfRule type="expression" dxfId="10173" priority="1132">
      <formula>ISTEXT(L413)</formula>
    </cfRule>
  </conditionalFormatting>
  <conditionalFormatting sqref="M413:M430 M433:M450 M453:M470 M473:M490 M493:M510 M513:M530 M533:M550 M553:M570 M573:M590 M593:M610 M613:M630">
    <cfRule type="expression" dxfId="10172" priority="1133">
      <formula>ISTEXT(L413)</formula>
    </cfRule>
  </conditionalFormatting>
  <conditionalFormatting sqref="N413:N430 N433:N450 N453:N470 N473:N490 N493:N510 N513:N530 N533:N550 N553:N570 N573:N590 N593:N610 N613:N630">
    <cfRule type="expression" dxfId="10171" priority="1134">
      <formula>ISTEXT(Н7)</formula>
    </cfRule>
  </conditionalFormatting>
  <conditionalFormatting sqref="N413 N433 N453 N473 N493 N513 N533 N553 N573 N593 N613">
    <cfRule type="expression" dxfId="10170" priority="1135">
      <formula>ISTEXT(M413)</formula>
    </cfRule>
  </conditionalFormatting>
  <conditionalFormatting sqref="N413 N433 N453 N473 N493 N513 N533 N553 N573 N593 N613">
    <cfRule type="expression" dxfId="10169" priority="1136">
      <formula>ISTEXT(O413)</formula>
    </cfRule>
  </conditionalFormatting>
  <conditionalFormatting sqref="N414:N430 N434:N450 N454:N470 N474:N490 N494:N510 N514:N530 N534:N550 N554:N570 N574:N590 N594:N610 N614:N630">
    <cfRule type="expression" dxfId="10168" priority="1137">
      <formula>ISTEXT(M414)</formula>
    </cfRule>
  </conditionalFormatting>
  <conditionalFormatting sqref="N414:N430 N434:N450 N454:N470 N474:N490 N494:N510 N514:N530 N534:N550 N554:N570 N574:N590 N594:N610 N614:N630">
    <cfRule type="expression" dxfId="10167" priority="1138">
      <formula>ISTEXT(O414)</formula>
    </cfRule>
  </conditionalFormatting>
  <conditionalFormatting sqref="P413:S430 P433:S450 P453:S470 P473:S490 P493:S510 P513:S530 P533:S550 P553:S570 P573:S590 P593:S610 P613:S630">
    <cfRule type="expression" dxfId="10166" priority="1139">
      <formula>$A413&gt;$C$2</formula>
    </cfRule>
  </conditionalFormatting>
  <conditionalFormatting sqref="R413:R430 R433:R450 R453:R470 R473:R490 R493:R510 R513:R530 R533:R550 R553:R570 R573:R590 R593:R610 R613:R630">
    <cfRule type="expression" dxfId="10165" priority="1140">
      <formula>ISTEXT(S413)</formula>
    </cfRule>
  </conditionalFormatting>
  <conditionalFormatting sqref="Q413:Q430 Q433:Q450 Q453:Q470 Q473:Q490 Q493:Q510 Q513:Q530 Q533:Q550 Q553:Q570 Q573:Q590 Q593:Q610 Q613:Q630">
    <cfRule type="expression" dxfId="10164" priority="1141">
      <formula>ISTEXT(P413)</formula>
    </cfRule>
  </conditionalFormatting>
  <conditionalFormatting sqref="Q413:Q430 Q433:Q450 Q453:Q470 Q473:Q490 Q493:Q510 Q513:Q530 Q533:Q550 Q553:Q570 Q573:Q590 Q593:Q610 Q613:Q630">
    <cfRule type="expression" dxfId="10163" priority="1142">
      <formula>ISTEXT(R413)</formula>
    </cfRule>
  </conditionalFormatting>
  <conditionalFormatting sqref="P413:P430 P433:P450 P453:P470 P473:P490 P493:P510 P513:P530 P533:P550 P553:P570 P573:P590 P593:P610 P613:P630">
    <cfRule type="expression" dxfId="10162" priority="1143">
      <formula>ISTEXT(Q413)</formula>
    </cfRule>
  </conditionalFormatting>
  <conditionalFormatting sqref="R413:R430 R433:R450 R453:R470 R473:R490 R493:R510 R513:R530 R533:R550 R553:R570 R573:R590 R593:R610 R613:R630">
    <cfRule type="expression" dxfId="10161" priority="1144">
      <formula>ISTEXT(Q413)</formula>
    </cfRule>
  </conditionalFormatting>
  <conditionalFormatting sqref="S413:S430 S433:S450 S453:S470 S473:S490 S493:S510 S513:S530 S533:S550 S553:S570 S573:S590 S593:S610 S613:S630">
    <cfRule type="expression" dxfId="10160" priority="1145">
      <formula>ISTEXT(Н7)</formula>
    </cfRule>
  </conditionalFormatting>
  <conditionalFormatting sqref="S413 S433 S453 S473 S493 S513 S533 S553 S573 S593 S613">
    <cfRule type="expression" dxfId="10159" priority="1146">
      <formula>ISTEXT(R413)</formula>
    </cfRule>
  </conditionalFormatting>
  <conditionalFormatting sqref="S413 S433 S453 S473 S493 S513 S533 S553 S573 S593 S613">
    <cfRule type="expression" dxfId="10158" priority="1147">
      <formula>ISTEXT(T413)</formula>
    </cfRule>
  </conditionalFormatting>
  <conditionalFormatting sqref="S414:S430 S434:S450 S454:S470 S474:S490 S494:S510 S514:S530 S534:S550 S554:S570 S574:S590 S594:S610 S614:S630">
    <cfRule type="expression" dxfId="10157" priority="1148">
      <formula>ISTEXT(R414)</formula>
    </cfRule>
  </conditionalFormatting>
  <conditionalFormatting sqref="S414:S430 S434:S450 S454:S470 S474:S490 S494:S510 S514:S530 S534:S550 S554:S570 S574:S590 S594:S610 S614:S630">
    <cfRule type="expression" dxfId="10156" priority="1149">
      <formula>ISTEXT(T414)</formula>
    </cfRule>
  </conditionalFormatting>
  <conditionalFormatting sqref="U413:X430 U433:X450 U453:X470 U473:X490 U493:X510 U513:X530 U533:X550 U553:X570 U573:X590 U593:X610 U613:X630">
    <cfRule type="expression" dxfId="10155" priority="1150">
      <formula>$A413&gt;$C$2</formula>
    </cfRule>
  </conditionalFormatting>
  <conditionalFormatting sqref="W413:W430 W433:W450 W453:W470 W473:W490 W493:W510 W513:W530 W533:W550 W553:W570 W573:W590 W593:W610 W613:W630">
    <cfRule type="expression" dxfId="10154" priority="1151">
      <formula>ISTEXT(X413)</formula>
    </cfRule>
  </conditionalFormatting>
  <conditionalFormatting sqref="V413:V430 V433:V450 V453:V470 V473:V490 V493:V510 V513:V530 V533:V550 V553:V570 V573:V590 V593:V610 V613:V630">
    <cfRule type="expression" dxfId="10153" priority="1152">
      <formula>ISTEXT(U413)</formula>
    </cfRule>
  </conditionalFormatting>
  <conditionalFormatting sqref="V413:V430 V433:V450 V453:V470 V473:V490 V493:V510 V513:V530 V533:V550 V553:V570 V573:V590 V593:V610 V613:V630">
    <cfRule type="expression" dxfId="10152" priority="1153">
      <formula>ISTEXT(W413)</formula>
    </cfRule>
  </conditionalFormatting>
  <conditionalFormatting sqref="U413:U430 U433:U450 U453:U470 U473:U490 U493:U510 U513:U530 U533:U550 U553:U570 U573:U590 U593:U610 U613:U630">
    <cfRule type="expression" dxfId="10151" priority="1154">
      <formula>ISTEXT(V413)</formula>
    </cfRule>
  </conditionalFormatting>
  <conditionalFormatting sqref="W413:W430 W433:W450 W453:W470 W473:W490 W493:W510 W513:W530 W533:W550 W553:W570 W573:W590 W593:W610 W613:W630">
    <cfRule type="expression" dxfId="10150" priority="1155">
      <formula>ISTEXT(V413)</formula>
    </cfRule>
  </conditionalFormatting>
  <conditionalFormatting sqref="X413:X430 X433:X450 X453:X470 X473:X490 X493:X510 X513:X530 X533:X550 X553:X570 X573:X590 X593:X610 X613:X630">
    <cfRule type="expression" dxfId="10149" priority="1156">
      <formula>ISTEXT(Н7)</formula>
    </cfRule>
  </conditionalFormatting>
  <conditionalFormatting sqref="X413 X433 X453 X473 X493 X513 X533 X553 X573 X593 X613">
    <cfRule type="expression" dxfId="10148" priority="1157">
      <formula>ISTEXT(W413)</formula>
    </cfRule>
  </conditionalFormatting>
  <conditionalFormatting sqref="X413 X433 X453 X473 X493 X513 X533 X553 X573 X593 X613">
    <cfRule type="expression" dxfId="10147" priority="1158">
      <formula>ISTEXT(Y413)</formula>
    </cfRule>
  </conditionalFormatting>
  <conditionalFormatting sqref="X414:X430 X434:X450 X454:X470 X474:X490 X494:X510 X514:X530 X534:X550 X554:X570 X574:X590 X594:X610 X614:X630">
    <cfRule type="expression" dxfId="10146" priority="1159">
      <formula>ISTEXT(W414)</formula>
    </cfRule>
  </conditionalFormatting>
  <conditionalFormatting sqref="X414:X430 X434:X450 X454:X470 X474:X490 X494:X510 X514:X530 X534:X550 X554:X570 X574:X590 X594:X610 X614:X630">
    <cfRule type="expression" dxfId="10145" priority="1160">
      <formula>ISTEXT(Y414)</formula>
    </cfRule>
  </conditionalFormatting>
  <conditionalFormatting sqref="D433:J450 O433:O450 T433:T450 Y433:Y450 F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144" priority="1161">
      <formula>$A433&gt;$C$2</formula>
    </cfRule>
  </conditionalFormatting>
  <conditionalFormatting sqref="H433:H450 H453:H470 H473:H490 H493:H510 H513:H530 H533:H550 H553:H570 H573:H590 H593:H610 H613:H630">
    <cfRule type="expression" dxfId="10143" priority="1162">
      <formula>ISTEXT(I433)</formula>
    </cfRule>
  </conditionalFormatting>
  <conditionalFormatting sqref="G433:G450 G453:G470 G473:G490 G493:G510 G513:G530 G533:G550 G553:G570 G573:G590 G593:G610 G613:G630">
    <cfRule type="expression" dxfId="10142" priority="1163">
      <formula>ISTEXT(F433)</formula>
    </cfRule>
  </conditionalFormatting>
  <conditionalFormatting sqref="G433:G450 G453:G470 G473:G490 G493:G510 G513:G530 G533:G550 G553:G570 G573:G590 G593:G610 G613:G630">
    <cfRule type="expression" dxfId="10141" priority="1164">
      <formula>ISTEXT(H433)</formula>
    </cfRule>
  </conditionalFormatting>
  <conditionalFormatting sqref="F433:F450 F453:F470 F473:F490 F493:F510 F513:F530 F533:F550 F553:F570 F573:F590 F593:F610 F613:F630">
    <cfRule type="expression" dxfId="10140" priority="1165">
      <formula>ISTEXT(G433)</formula>
    </cfRule>
  </conditionalFormatting>
  <conditionalFormatting sqref="H433:H450 H453:H470 H473:H490 H493:H510 H513:H530 H533:H550 H553:H570 H573:H590 H593:H610 H613:H630">
    <cfRule type="expression" dxfId="10139" priority="1166">
      <formula>ISTEXT(G433)</formula>
    </cfRule>
  </conditionalFormatting>
  <conditionalFormatting sqref="I433:I450 I453:I470 I473:I490 I493:I510 I513:I530 I533:I550 I553:I570 I573:I590 I593:I610 I613:I630">
    <cfRule type="expression" dxfId="10138" priority="1167">
      <formula>ISTEXT(Н7)</formula>
    </cfRule>
  </conditionalFormatting>
  <conditionalFormatting sqref="I433 I453 I473 I493 I513 I533 I553 I573 I593 I613">
    <cfRule type="expression" dxfId="10137" priority="1168">
      <formula>ISTEXT(H433)</formula>
    </cfRule>
  </conditionalFormatting>
  <conditionalFormatting sqref="I433 I453 I473 I493 I513 I533 I553 I573 I593 I613">
    <cfRule type="expression" dxfId="10136" priority="1169">
      <formula>ISTEXT(J433)</formula>
    </cfRule>
  </conditionalFormatting>
  <conditionalFormatting sqref="I434:I450 I454:I470 I474:I490 I494:I510 I514:I530 I534:I550 I554:I570 I574:I590 I594:I610 I614:I630">
    <cfRule type="expression" dxfId="10135" priority="1170">
      <formula>ISTEXT(H434)</formula>
    </cfRule>
  </conditionalFormatting>
  <conditionalFormatting sqref="I434:I450 I454:I470 I474:I490 I494:I510 I514:I530 I534:I550 I554:I570 I574:I590 I594:I610 I614:I630">
    <cfRule type="expression" dxfId="10134" priority="1171">
      <formula>ISTEXT(J434)</formula>
    </cfRule>
  </conditionalFormatting>
  <conditionalFormatting sqref="E433:E444">
    <cfRule type="cellIs" dxfId="10133" priority="1172" operator="greaterThan">
      <formula>0.1</formula>
    </cfRule>
  </conditionalFormatting>
  <conditionalFormatting sqref="K433:N450 K453:N470 K473:N490 K493:N510 K513:N530 K533:N550 K553:N570 K573:N590 K593:N610 K613:N630">
    <cfRule type="expression" dxfId="10132" priority="1173">
      <formula>$A433&gt;$C$2</formula>
    </cfRule>
  </conditionalFormatting>
  <conditionalFormatting sqref="M433:M450 M453:M470 M473:M490 M493:M510 M513:M530 M533:M550 M553:M570 M573:M590 M593:M610 M613:M630">
    <cfRule type="expression" dxfId="10131" priority="1174">
      <formula>ISTEXT(N433)</formula>
    </cfRule>
  </conditionalFormatting>
  <conditionalFormatting sqref="L433:L450 L453:L470 L473:L490 L493:L510 L513:L530 L533:L550 L553:L570 L573:L590 L593:L610 L613:L630">
    <cfRule type="expression" dxfId="10130" priority="1175">
      <formula>ISTEXT(K433)</formula>
    </cfRule>
  </conditionalFormatting>
  <conditionalFormatting sqref="L433:L450 L453:L470 L473:L490 L493:L510 L513:L530 L533:L550 L553:L570 L573:L590 L593:L610 L613:L630">
    <cfRule type="expression" dxfId="10129" priority="1176">
      <formula>ISTEXT(M433)</formula>
    </cfRule>
  </conditionalFormatting>
  <conditionalFormatting sqref="K433:K450 K453:K470 K473:K490 K493:K510 K513:K530 K533:K550 K553:K570 K573:K590 K593:K610 K613:K630">
    <cfRule type="expression" dxfId="10128" priority="1177">
      <formula>ISTEXT(L433)</formula>
    </cfRule>
  </conditionalFormatting>
  <conditionalFormatting sqref="M433:M450 M453:M470 M473:M490 M493:M510 M513:M530 M533:M550 M553:M570 M573:M590 M593:M610 M613:M630">
    <cfRule type="expression" dxfId="10127" priority="1178">
      <formula>ISTEXT(L433)</formula>
    </cfRule>
  </conditionalFormatting>
  <conditionalFormatting sqref="N433:N450 N453:N470 N473:N490 N493:N510 N513:N530 N533:N550 N553:N570 N573:N590 N593:N610 N613:N630">
    <cfRule type="expression" dxfId="10126" priority="1179">
      <formula>ISTEXT(Н7)</formula>
    </cfRule>
  </conditionalFormatting>
  <conditionalFormatting sqref="N433 N453 N473 N493 N513 N533 N553 N573 N593 N613">
    <cfRule type="expression" dxfId="10125" priority="1180">
      <formula>ISTEXT(M433)</formula>
    </cfRule>
  </conditionalFormatting>
  <conditionalFormatting sqref="N433 N453 N473 N493 N513 N533 N553 N573 N593 N613">
    <cfRule type="expression" dxfId="10124" priority="1181">
      <formula>ISTEXT(O433)</formula>
    </cfRule>
  </conditionalFormatting>
  <conditionalFormatting sqref="N434:N450 N454:N470 N474:N490 N494:N510 N514:N530 N534:N550 N554:N570 N574:N590 N594:N610 N614:N630">
    <cfRule type="expression" dxfId="10123" priority="1182">
      <formula>ISTEXT(M434)</formula>
    </cfRule>
  </conditionalFormatting>
  <conditionalFormatting sqref="N434:N450 N454:N470 N474:N490 N494:N510 N514:N530 N534:N550 N554:N570 N574:N590 N594:N610 N614:N630">
    <cfRule type="expression" dxfId="10122" priority="1183">
      <formula>ISTEXT(O434)</formula>
    </cfRule>
  </conditionalFormatting>
  <conditionalFormatting sqref="P433:S450 P453:S470 P473:S490 P493:S510 P513:S530 P533:S550 P553:S570 P573:S590 P593:S610 P613:S630">
    <cfRule type="expression" dxfId="10121" priority="1184">
      <formula>$A433&gt;$C$2</formula>
    </cfRule>
  </conditionalFormatting>
  <conditionalFormatting sqref="R433:R450 R453:R470 R473:R490 R493:R510 R513:R530 R533:R550 R553:R570 R573:R590 R593:R610 R613:R630">
    <cfRule type="expression" dxfId="10120" priority="1185">
      <formula>ISTEXT(S433)</formula>
    </cfRule>
  </conditionalFormatting>
  <conditionalFormatting sqref="Q433:Q450 Q453:Q470 Q473:Q490 Q493:Q510 Q513:Q530 Q533:Q550 Q553:Q570 Q573:Q590 Q593:Q610 Q613:Q630">
    <cfRule type="expression" dxfId="10119" priority="1186">
      <formula>ISTEXT(P433)</formula>
    </cfRule>
  </conditionalFormatting>
  <conditionalFormatting sqref="Q433:Q450 Q453:Q470 Q473:Q490 Q493:Q510 Q513:Q530 Q533:Q550 Q553:Q570 Q573:Q590 Q593:Q610 Q613:Q630">
    <cfRule type="expression" dxfId="10118" priority="1187">
      <formula>ISTEXT(R433)</formula>
    </cfRule>
  </conditionalFormatting>
  <conditionalFormatting sqref="P433:P450 P453:P470 P473:P490 P493:P510 P513:P530 P533:P550 P553:P570 P573:P590 P593:P610 P613:P630">
    <cfRule type="expression" dxfId="10117" priority="1188">
      <formula>ISTEXT(Q433)</formula>
    </cfRule>
  </conditionalFormatting>
  <conditionalFormatting sqref="R433:R450 R453:R470 R473:R490 R493:R510 R513:R530 R533:R550 R553:R570 R573:R590 R593:R610 R613:R630">
    <cfRule type="expression" dxfId="10116" priority="1189">
      <formula>ISTEXT(Q433)</formula>
    </cfRule>
  </conditionalFormatting>
  <conditionalFormatting sqref="S433:S450 S453:S470 S473:S490 S493:S510 S513:S530 S533:S550 S553:S570 S573:S590 S593:S610 S613:S630">
    <cfRule type="expression" dxfId="10115" priority="1190">
      <formula>ISTEXT(Н7)</formula>
    </cfRule>
  </conditionalFormatting>
  <conditionalFormatting sqref="S433 S453 S473 S493 S513 S533 S553 S573 S593 S613">
    <cfRule type="expression" dxfId="10114" priority="1191">
      <formula>ISTEXT(R433)</formula>
    </cfRule>
  </conditionalFormatting>
  <conditionalFormatting sqref="S433 S453 S473 S493 S513 S533 S553 S573 S593 S613">
    <cfRule type="expression" dxfId="10113" priority="1192">
      <formula>ISTEXT(T433)</formula>
    </cfRule>
  </conditionalFormatting>
  <conditionalFormatting sqref="S434:S450 S454:S470 S474:S490 S494:S510 S514:S530 S534:S550 S554:S570 S574:S590 S594:S610 S614:S630">
    <cfRule type="expression" dxfId="10112" priority="1193">
      <formula>ISTEXT(R434)</formula>
    </cfRule>
  </conditionalFormatting>
  <conditionalFormatting sqref="S434:S450 S454:S470 S474:S490 S494:S510 S514:S530 S534:S550 S554:S570 S574:S590 S594:S610 S614:S630">
    <cfRule type="expression" dxfId="10111" priority="1194">
      <formula>ISTEXT(T434)</formula>
    </cfRule>
  </conditionalFormatting>
  <conditionalFormatting sqref="U433:X450 U453:X470 U473:X490 U493:X510 U513:X530 U533:X550 U553:X570 U573:X590 U593:X610 U613:X630">
    <cfRule type="expression" dxfId="10110" priority="1195">
      <formula>$A433&gt;$C$2</formula>
    </cfRule>
  </conditionalFormatting>
  <conditionalFormatting sqref="W433:W450 W453:W470 W473:W490 W493:W510 W513:W530 W533:W550 W553:W570 W573:W590 W593:W610 W613:W630">
    <cfRule type="expression" dxfId="10109" priority="1196">
      <formula>ISTEXT(X433)</formula>
    </cfRule>
  </conditionalFormatting>
  <conditionalFormatting sqref="V433:V450 V453:V470 V473:V490 V493:V510 V513:V530 V533:V550 V553:V570 V573:V590 V593:V610 V613:V630">
    <cfRule type="expression" dxfId="10108" priority="1197">
      <formula>ISTEXT(U433)</formula>
    </cfRule>
  </conditionalFormatting>
  <conditionalFormatting sqref="V433:V450 V453:V470 V473:V490 V493:V510 V513:V530 V533:V550 V553:V570 V573:V590 V593:V610 V613:V630">
    <cfRule type="expression" dxfId="10107" priority="1198">
      <formula>ISTEXT(W433)</formula>
    </cfRule>
  </conditionalFormatting>
  <conditionalFormatting sqref="U433:U450 U453:U470 U473:U490 U493:U510 U513:U530 U533:U550 U553:U570 U573:U590 U593:U610 U613:U630">
    <cfRule type="expression" dxfId="10106" priority="1199">
      <formula>ISTEXT(V433)</formula>
    </cfRule>
  </conditionalFormatting>
  <conditionalFormatting sqref="W433:W450 W453:W470 W473:W490 W493:W510 W513:W530 W533:W550 W553:W570 W573:W590 W593:W610 W613:W630">
    <cfRule type="expression" dxfId="10105" priority="1200">
      <formula>ISTEXT(V433)</formula>
    </cfRule>
  </conditionalFormatting>
  <conditionalFormatting sqref="X433:X450 X453:X470 X473:X490 X493:X510 X513:X530 X533:X550 X553:X570 X573:X590 X593:X610 X613:X630">
    <cfRule type="expression" dxfId="10104" priority="1201">
      <formula>ISTEXT(Н7)</formula>
    </cfRule>
  </conditionalFormatting>
  <conditionalFormatting sqref="X433 X453 X473 X493 X513 X533 X553 X573 X593 X613">
    <cfRule type="expression" dxfId="10103" priority="1202">
      <formula>ISTEXT(W433)</formula>
    </cfRule>
  </conditionalFormatting>
  <conditionalFormatting sqref="X433 X453 X473 X493 X513 X533 X553 X573 X593 X613">
    <cfRule type="expression" dxfId="10102" priority="1203">
      <formula>ISTEXT(Y433)</formula>
    </cfRule>
  </conditionalFormatting>
  <conditionalFormatting sqref="X434:X450 X454:X470 X474:X490 X494:X510 X514:X530 X534:X550 X554:X570 X574:X590 X594:X610 X614:X630">
    <cfRule type="expression" dxfId="10101" priority="1204">
      <formula>ISTEXT(W434)</formula>
    </cfRule>
  </conditionalFormatting>
  <conditionalFormatting sqref="X434:X450 X454:X470 X474:X490 X494:X510 X514:X530 X534:X550 X554:X570 X574:X590 X594:X610 X614:X630">
    <cfRule type="expression" dxfId="10100" priority="1205">
      <formula>ISTEXT(Y434)</formula>
    </cfRule>
  </conditionalFormatting>
  <conditionalFormatting sqref="D453:J470 O453:O470 T453:T470 Y453:Y470 F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099" priority="1206">
      <formula>$A453&gt;$C$2</formula>
    </cfRule>
  </conditionalFormatting>
  <conditionalFormatting sqref="H453:H470 H473:H490 H493:H510 H513:H530 H533:H550 H553:H570 H573:H590 H593:H610 H613:H630">
    <cfRule type="expression" dxfId="10098" priority="1207">
      <formula>ISTEXT(I453)</formula>
    </cfRule>
  </conditionalFormatting>
  <conditionalFormatting sqref="G453:G470 G473:G490 G493:G510 G513:G530 G533:G550 G553:G570 G573:G590 G593:G610 G613:G630">
    <cfRule type="expression" dxfId="10097" priority="1208">
      <formula>ISTEXT(F453)</formula>
    </cfRule>
  </conditionalFormatting>
  <conditionalFormatting sqref="G453:G470 G473:G490 G493:G510 G513:G530 G533:G550 G553:G570 G573:G590 G593:G610 G613:G630">
    <cfRule type="expression" dxfId="10096" priority="1209">
      <formula>ISTEXT(H453)</formula>
    </cfRule>
  </conditionalFormatting>
  <conditionalFormatting sqref="F453:F470 F473:F490 F493:F510 F513:F530 F533:F550 F553:F570 F573:F590 F593:F610 F613:F630">
    <cfRule type="expression" dxfId="10095" priority="1210">
      <formula>ISTEXT(G453)</formula>
    </cfRule>
  </conditionalFormatting>
  <conditionalFormatting sqref="H453:H470 H473:H490 H493:H510 H513:H530 H533:H550 H553:H570 H573:H590 H593:H610 H613:H630">
    <cfRule type="expression" dxfId="10094" priority="1211">
      <formula>ISTEXT(G453)</formula>
    </cfRule>
  </conditionalFormatting>
  <conditionalFormatting sqref="I453:I470 I473:I490 I493:I510 I513:I530 I533:I550 I553:I570 I573:I590 I593:I610 I613:I630">
    <cfRule type="expression" dxfId="10093" priority="1212">
      <formula>ISTEXT(Н7)</formula>
    </cfRule>
  </conditionalFormatting>
  <conditionalFormatting sqref="I453 I473 I493 I513 I533 I553 I573 I593 I613">
    <cfRule type="expression" dxfId="10092" priority="1213">
      <formula>ISTEXT(H453)</formula>
    </cfRule>
  </conditionalFormatting>
  <conditionalFormatting sqref="I453 I473 I493 I513 I533 I553 I573 I593 I613">
    <cfRule type="expression" dxfId="10091" priority="1214">
      <formula>ISTEXT(J453)</formula>
    </cfRule>
  </conditionalFormatting>
  <conditionalFormatting sqref="I454:I470 I474:I490 I494:I510 I514:I530 I534:I550 I554:I570 I574:I590 I594:I610 I614:I630">
    <cfRule type="expression" dxfId="10090" priority="1215">
      <formula>ISTEXT(H454)</formula>
    </cfRule>
  </conditionalFormatting>
  <conditionalFormatting sqref="I454:I470 I474:I490 I494:I510 I514:I530 I534:I550 I554:I570 I574:I590 I594:I610 I614:I630">
    <cfRule type="expression" dxfId="10089" priority="1216">
      <formula>ISTEXT(J454)</formula>
    </cfRule>
  </conditionalFormatting>
  <conditionalFormatting sqref="E453:E464">
    <cfRule type="cellIs" dxfId="10088" priority="1217" operator="greaterThan">
      <formula>0.1</formula>
    </cfRule>
  </conditionalFormatting>
  <conditionalFormatting sqref="K453:N470 K473:N490 K493:N510 K513:N530 K533:N550 K553:N570 K573:N590 K593:N610 K613:N630">
    <cfRule type="expression" dxfId="10087" priority="1218">
      <formula>$A453&gt;$C$2</formula>
    </cfRule>
  </conditionalFormatting>
  <conditionalFormatting sqref="M453:M470 M473:M490 M493:M510 M513:M530 M533:M550 M553:M570 M573:M590 M593:M610 M613:M630">
    <cfRule type="expression" dxfId="10086" priority="1219">
      <formula>ISTEXT(N453)</formula>
    </cfRule>
  </conditionalFormatting>
  <conditionalFormatting sqref="L453:L470 L473:L490 L493:L510 L513:L530 L533:L550 L553:L570 L573:L590 L593:L610 L613:L630">
    <cfRule type="expression" dxfId="10085" priority="1220">
      <formula>ISTEXT(K453)</formula>
    </cfRule>
  </conditionalFormatting>
  <conditionalFormatting sqref="L453:L470 L473:L490 L493:L510 L513:L530 L533:L550 L553:L570 L573:L590 L593:L610 L613:L630">
    <cfRule type="expression" dxfId="10084" priority="1221">
      <formula>ISTEXT(M453)</formula>
    </cfRule>
  </conditionalFormatting>
  <conditionalFormatting sqref="K453:K470 K473:K490 K493:K510 K513:K530 K533:K550 K553:K570 K573:K590 K593:K610 K613:K630">
    <cfRule type="expression" dxfId="10083" priority="1222">
      <formula>ISTEXT(L453)</formula>
    </cfRule>
  </conditionalFormatting>
  <conditionalFormatting sqref="M453:M470 M473:M490 M493:M510 M513:M530 M533:M550 M553:M570 M573:M590 M593:M610 M613:M630">
    <cfRule type="expression" dxfId="10082" priority="1223">
      <formula>ISTEXT(L453)</formula>
    </cfRule>
  </conditionalFormatting>
  <conditionalFormatting sqref="N453:N470 N473:N490 N493:N510 N513:N530 N533:N550 N553:N570 N573:N590 N593:N610 N613:N630">
    <cfRule type="expression" dxfId="10081" priority="1224">
      <formula>ISTEXT(Н7)</formula>
    </cfRule>
  </conditionalFormatting>
  <conditionalFormatting sqref="N453 N473 N493 N513 N533 N553 N573 N593 N613">
    <cfRule type="expression" dxfId="10080" priority="1225">
      <formula>ISTEXT(M453)</formula>
    </cfRule>
  </conditionalFormatting>
  <conditionalFormatting sqref="N453 N473 N493 N513 N533 N553 N573 N593 N613">
    <cfRule type="expression" dxfId="10079" priority="1226">
      <formula>ISTEXT(O453)</formula>
    </cfRule>
  </conditionalFormatting>
  <conditionalFormatting sqref="N454:N470 N474:N490 N494:N510 N514:N530 N534:N550 N554:N570 N574:N590 N594:N610 N614:N630">
    <cfRule type="expression" dxfId="10078" priority="1227">
      <formula>ISTEXT(M454)</formula>
    </cfRule>
  </conditionalFormatting>
  <conditionalFormatting sqref="N454:N470 N474:N490 N494:N510 N514:N530 N534:N550 N554:N570 N574:N590 N594:N610 N614:N630">
    <cfRule type="expression" dxfId="10077" priority="1228">
      <formula>ISTEXT(O454)</formula>
    </cfRule>
  </conditionalFormatting>
  <conditionalFormatting sqref="P453:S470 P473:S490 P493:S510 P513:S530 P533:S550 P553:S570 P573:S590 P593:S610 P613:S630">
    <cfRule type="expression" dxfId="10076" priority="1229">
      <formula>$A453&gt;$C$2</formula>
    </cfRule>
  </conditionalFormatting>
  <conditionalFormatting sqref="R453:R470 R473:R490 R493:R510 R513:R530 R533:R550 R553:R570 R573:R590 R593:R610 R613:R630">
    <cfRule type="expression" dxfId="10075" priority="1230">
      <formula>ISTEXT(S453)</formula>
    </cfRule>
  </conditionalFormatting>
  <conditionalFormatting sqref="Q453:Q470 Q473:Q490 Q493:Q510 Q513:Q530 Q533:Q550 Q553:Q570 Q573:Q590 Q593:Q610 Q613:Q630">
    <cfRule type="expression" dxfId="10074" priority="1231">
      <formula>ISTEXT(P453)</formula>
    </cfRule>
  </conditionalFormatting>
  <conditionalFormatting sqref="Q453:Q470 Q473:Q490 Q493:Q510 Q513:Q530 Q533:Q550 Q553:Q570 Q573:Q590 Q593:Q610 Q613:Q630">
    <cfRule type="expression" dxfId="10073" priority="1232">
      <formula>ISTEXT(R453)</formula>
    </cfRule>
  </conditionalFormatting>
  <conditionalFormatting sqref="P453:P470 P473:P490 P493:P510 P513:P530 P533:P550 P553:P570 P573:P590 P593:P610 P613:P630">
    <cfRule type="expression" dxfId="10072" priority="1233">
      <formula>ISTEXT(Q453)</formula>
    </cfRule>
  </conditionalFormatting>
  <conditionalFormatting sqref="R453:R470 R473:R490 R493:R510 R513:R530 R533:R550 R553:R570 R573:R590 R593:R610 R613:R630">
    <cfRule type="expression" dxfId="10071" priority="1234">
      <formula>ISTEXT(Q453)</formula>
    </cfRule>
  </conditionalFormatting>
  <conditionalFormatting sqref="S453:S470 S473:S490 S493:S510 S513:S530 S533:S550 S553:S570 S573:S590 S593:S610 S613:S630">
    <cfRule type="expression" dxfId="10070" priority="1235">
      <formula>ISTEXT(Н7)</formula>
    </cfRule>
  </conditionalFormatting>
  <conditionalFormatting sqref="S453 S473 S493 S513 S533 S553 S573 S593 S613">
    <cfRule type="expression" dxfId="10069" priority="1236">
      <formula>ISTEXT(R453)</formula>
    </cfRule>
  </conditionalFormatting>
  <conditionalFormatting sqref="S453 S473 S493 S513 S533 S553 S573 S593 S613">
    <cfRule type="expression" dxfId="10068" priority="1237">
      <formula>ISTEXT(T453)</formula>
    </cfRule>
  </conditionalFormatting>
  <conditionalFormatting sqref="S454:S470 S474:S490 S494:S510 S514:S530 S534:S550 S554:S570 S574:S590 S594:S610 S614:S630">
    <cfRule type="expression" dxfId="10067" priority="1238">
      <formula>ISTEXT(R454)</formula>
    </cfRule>
  </conditionalFormatting>
  <conditionalFormatting sqref="S454:S470 S474:S490 S494:S510 S514:S530 S534:S550 S554:S570 S574:S590 S594:S610 S614:S630">
    <cfRule type="expression" dxfId="10066" priority="1239">
      <formula>ISTEXT(T454)</formula>
    </cfRule>
  </conditionalFormatting>
  <conditionalFormatting sqref="U453:X470 U473:X490 U493:X510 U513:X530 U533:X550 U553:X570 U573:X590 U593:X610 U613:X630">
    <cfRule type="expression" dxfId="10065" priority="1240">
      <formula>$A453&gt;$C$2</formula>
    </cfRule>
  </conditionalFormatting>
  <conditionalFormatting sqref="W453:W470 W473:W490 W493:W510 W513:W530 W533:W550 W553:W570 W573:W590 W593:W610 W613:W630">
    <cfRule type="expression" dxfId="10064" priority="1241">
      <formula>ISTEXT(X453)</formula>
    </cfRule>
  </conditionalFormatting>
  <conditionalFormatting sqref="V453:V470 V473:V490 V493:V510 V513:V530 V533:V550 V553:V570 V573:V590 V593:V610 V613:V630">
    <cfRule type="expression" dxfId="10063" priority="1242">
      <formula>ISTEXT(U453)</formula>
    </cfRule>
  </conditionalFormatting>
  <conditionalFormatting sqref="V453:V470 V473:V490 V493:V510 V513:V530 V533:V550 V553:V570 V573:V590 V593:V610 V613:V630">
    <cfRule type="expression" dxfId="10062" priority="1243">
      <formula>ISTEXT(W453)</formula>
    </cfRule>
  </conditionalFormatting>
  <conditionalFormatting sqref="U453:U470 U473:U490 U493:U510 U513:U530 U533:U550 U553:U570 U573:U590 U593:U610 U613:U630">
    <cfRule type="expression" dxfId="10061" priority="1244">
      <formula>ISTEXT(V453)</formula>
    </cfRule>
  </conditionalFormatting>
  <conditionalFormatting sqref="W453:W470 W473:W490 W493:W510 W513:W530 W533:W550 W553:W570 W573:W590 W593:W610 W613:W630">
    <cfRule type="expression" dxfId="10060" priority="1245">
      <formula>ISTEXT(V453)</formula>
    </cfRule>
  </conditionalFormatting>
  <conditionalFormatting sqref="X453:X470 X473:X490 X493:X510 X513:X530 X533:X550 X553:X570 X573:X590 X593:X610 X613:X630">
    <cfRule type="expression" dxfId="10059" priority="1246">
      <formula>ISTEXT(Н7)</formula>
    </cfRule>
  </conditionalFormatting>
  <conditionalFormatting sqref="X453 X473 X493 X513 X533 X553 X573 X593 X613">
    <cfRule type="expression" dxfId="10058" priority="1247">
      <formula>ISTEXT(W453)</formula>
    </cfRule>
  </conditionalFormatting>
  <conditionalFormatting sqref="X453 X473 X493 X513 X533 X553 X573 X593 X613">
    <cfRule type="expression" dxfId="10057" priority="1248">
      <formula>ISTEXT(Y453)</formula>
    </cfRule>
  </conditionalFormatting>
  <conditionalFormatting sqref="X454:X470 X474:X490 X494:X510 X514:X530 X534:X550 X554:X570 X574:X590 X594:X610 X614:X630">
    <cfRule type="expression" dxfId="10056" priority="1249">
      <formula>ISTEXT(W454)</formula>
    </cfRule>
  </conditionalFormatting>
  <conditionalFormatting sqref="X454:X470 X474:X490 X494:X510 X514:X530 X534:X550 X554:X570 X574:X590 X594:X610 X614:X630">
    <cfRule type="expression" dxfId="10055" priority="1250">
      <formula>ISTEXT(Y454)</formula>
    </cfRule>
  </conditionalFormatting>
  <conditionalFormatting sqref="D473:J490 O473:O490 T473:T490 Y473:Y490 F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054" priority="1251">
      <formula>$A473&gt;$C$2</formula>
    </cfRule>
  </conditionalFormatting>
  <conditionalFormatting sqref="H473:H490 H493:H510 H513:H530 H533:H550 H553:H570 H573:H590 H593:H610 H613:H630">
    <cfRule type="expression" dxfId="10053" priority="1252">
      <formula>ISTEXT(I473)</formula>
    </cfRule>
  </conditionalFormatting>
  <conditionalFormatting sqref="G473:G490 G493:G510 G513:G530 G533:G550 G553:G570 G573:G590 G593:G610 G613:G630">
    <cfRule type="expression" dxfId="10052" priority="1253">
      <formula>ISTEXT(F473)</formula>
    </cfRule>
  </conditionalFormatting>
  <conditionalFormatting sqref="G473:G490 G493:G510 G513:G530 G533:G550 G553:G570 G573:G590 G593:G610 G613:G630">
    <cfRule type="expression" dxfId="10051" priority="1254">
      <formula>ISTEXT(H473)</formula>
    </cfRule>
  </conditionalFormatting>
  <conditionalFormatting sqref="F473:F490 F493:F510 F513:F530 F533:F550 F553:F570 F573:F590 F593:F610 F613:F630">
    <cfRule type="expression" dxfId="10050" priority="1255">
      <formula>ISTEXT(G473)</formula>
    </cfRule>
  </conditionalFormatting>
  <conditionalFormatting sqref="H473:H490 H493:H510 H513:H530 H533:H550 H553:H570 H573:H590 H593:H610 H613:H630">
    <cfRule type="expression" dxfId="10049" priority="1256">
      <formula>ISTEXT(G473)</formula>
    </cfRule>
  </conditionalFormatting>
  <conditionalFormatting sqref="I473:I490 I493:I510 I513:I530 I533:I550 I553:I570 I573:I590 I593:I610 I613:I630">
    <cfRule type="expression" dxfId="10048" priority="1257">
      <formula>ISTEXT(Н7)</formula>
    </cfRule>
  </conditionalFormatting>
  <conditionalFormatting sqref="I473 I493 I513 I533 I553 I573 I593 I613">
    <cfRule type="expression" dxfId="10047" priority="1258">
      <formula>ISTEXT(H473)</formula>
    </cfRule>
  </conditionalFormatting>
  <conditionalFormatting sqref="I473 I493 I513 I533 I553 I573 I593 I613">
    <cfRule type="expression" dxfId="10046" priority="1259">
      <formula>ISTEXT(J473)</formula>
    </cfRule>
  </conditionalFormatting>
  <conditionalFormatting sqref="I474:I490 I494:I510 I514:I530 I534:I550 I554:I570 I574:I590 I594:I610 I614:I630">
    <cfRule type="expression" dxfId="10045" priority="1260">
      <formula>ISTEXT(H474)</formula>
    </cfRule>
  </conditionalFormatting>
  <conditionalFormatting sqref="I474:I490 I494:I510 I514:I530 I534:I550 I554:I570 I574:I590 I594:I610 I614:I630">
    <cfRule type="expression" dxfId="10044" priority="1261">
      <formula>ISTEXT(J474)</formula>
    </cfRule>
  </conditionalFormatting>
  <conditionalFormatting sqref="E473:E484">
    <cfRule type="cellIs" dxfId="10043" priority="1262" operator="greaterThan">
      <formula>0.1</formula>
    </cfRule>
  </conditionalFormatting>
  <conditionalFormatting sqref="K473:N490 K493:N510 K513:N530 K533:N550 K553:N570 K573:N590 K593:N610 K613:N630">
    <cfRule type="expression" dxfId="10042" priority="1263">
      <formula>$A473&gt;$C$2</formula>
    </cfRule>
  </conditionalFormatting>
  <conditionalFormatting sqref="M473:M490 M493:M510 M513:M530 M533:M550 M553:M570 M573:M590 M593:M610 M613:M630">
    <cfRule type="expression" dxfId="10041" priority="1264">
      <formula>ISTEXT(N473)</formula>
    </cfRule>
  </conditionalFormatting>
  <conditionalFormatting sqref="L473:L490 L493:L510 L513:L530 L533:L550 L553:L570 L573:L590 L593:L610 L613:L630">
    <cfRule type="expression" dxfId="10040" priority="1265">
      <formula>ISTEXT(K473)</formula>
    </cfRule>
  </conditionalFormatting>
  <conditionalFormatting sqref="L473:L490 L493:L510 L513:L530 L533:L550 L553:L570 L573:L590 L593:L610 L613:L630">
    <cfRule type="expression" dxfId="10039" priority="1266">
      <formula>ISTEXT(M473)</formula>
    </cfRule>
  </conditionalFormatting>
  <conditionalFormatting sqref="K473:K490 K493:K510 K513:K530 K533:K550 K553:K570 K573:K590 K593:K610 K613:K630">
    <cfRule type="expression" dxfId="10038" priority="1267">
      <formula>ISTEXT(L473)</formula>
    </cfRule>
  </conditionalFormatting>
  <conditionalFormatting sqref="M473:M490 M493:M510 M513:M530 M533:M550 M553:M570 M573:M590 M593:M610 M613:M630">
    <cfRule type="expression" dxfId="10037" priority="1268">
      <formula>ISTEXT(L473)</formula>
    </cfRule>
  </conditionalFormatting>
  <conditionalFormatting sqref="N473:N490 N493:N510 N513:N530 N533:N550 N553:N570 N573:N590 N593:N610 N613:N630">
    <cfRule type="expression" dxfId="10036" priority="1269">
      <formula>ISTEXT(Н7)</formula>
    </cfRule>
  </conditionalFormatting>
  <conditionalFormatting sqref="N473 N493 N513 N533 N553 N573 N593 N613">
    <cfRule type="expression" dxfId="10035" priority="1270">
      <formula>ISTEXT(M473)</formula>
    </cfRule>
  </conditionalFormatting>
  <conditionalFormatting sqref="N473 N493 N513 N533 N553 N573 N593 N613">
    <cfRule type="expression" dxfId="10034" priority="1271">
      <formula>ISTEXT(O473)</formula>
    </cfRule>
  </conditionalFormatting>
  <conditionalFormatting sqref="N474:N490 N494:N510 N514:N530 N534:N550 N554:N570 N574:N590 N594:N610 N614:N630">
    <cfRule type="expression" dxfId="10033" priority="1272">
      <formula>ISTEXT(M474)</formula>
    </cfRule>
  </conditionalFormatting>
  <conditionalFormatting sqref="N474:N490 N494:N510 N514:N530 N534:N550 N554:N570 N574:N590 N594:N610 N614:N630">
    <cfRule type="expression" dxfId="10032" priority="1273">
      <formula>ISTEXT(O474)</formula>
    </cfRule>
  </conditionalFormatting>
  <conditionalFormatting sqref="P473:S490 P493:S510 P513:S530 P533:S550 P553:S570 P573:S590 P593:S610 P613:S630">
    <cfRule type="expression" dxfId="10031" priority="1274">
      <formula>$A473&gt;$C$2</formula>
    </cfRule>
  </conditionalFormatting>
  <conditionalFormatting sqref="R473:R490 R493:R510 R513:R530 R533:R550 R553:R570 R573:R590 R593:R610 R613:R630">
    <cfRule type="expression" dxfId="10030" priority="1275">
      <formula>ISTEXT(S473)</formula>
    </cfRule>
  </conditionalFormatting>
  <conditionalFormatting sqref="Q473:Q490 Q493:Q510 Q513:Q530 Q533:Q550 Q553:Q570 Q573:Q590 Q593:Q610 Q613:Q630">
    <cfRule type="expression" dxfId="10029" priority="1276">
      <formula>ISTEXT(P473)</formula>
    </cfRule>
  </conditionalFormatting>
  <conditionalFormatting sqref="Q473:Q490 Q493:Q510 Q513:Q530 Q533:Q550 Q553:Q570 Q573:Q590 Q593:Q610 Q613:Q630">
    <cfRule type="expression" dxfId="10028" priority="1277">
      <formula>ISTEXT(R473)</formula>
    </cfRule>
  </conditionalFormatting>
  <conditionalFormatting sqref="P473:P490 P493:P510 P513:P530 P533:P550 P553:P570 P573:P590 P593:P610 P613:P630">
    <cfRule type="expression" dxfId="10027" priority="1278">
      <formula>ISTEXT(Q473)</formula>
    </cfRule>
  </conditionalFormatting>
  <conditionalFormatting sqref="R473:R490 R493:R510 R513:R530 R533:R550 R553:R570 R573:R590 R593:R610 R613:R630">
    <cfRule type="expression" dxfId="10026" priority="1279">
      <formula>ISTEXT(Q473)</formula>
    </cfRule>
  </conditionalFormatting>
  <conditionalFormatting sqref="S473:S490 S493:S510 S513:S530 S533:S550 S553:S570 S573:S590 S593:S610 S613:S630">
    <cfRule type="expression" dxfId="10025" priority="1280">
      <formula>ISTEXT(Н7)</formula>
    </cfRule>
  </conditionalFormatting>
  <conditionalFormatting sqref="S473 S493 S513 S533 S553 S573 S593 S613">
    <cfRule type="expression" dxfId="10024" priority="1281">
      <formula>ISTEXT(R473)</formula>
    </cfRule>
  </conditionalFormatting>
  <conditionalFormatting sqref="S473 S493 S513 S533 S553 S573 S593 S613">
    <cfRule type="expression" dxfId="10023" priority="1282">
      <formula>ISTEXT(T473)</formula>
    </cfRule>
  </conditionalFormatting>
  <conditionalFormatting sqref="S474:S490 S494:S510 S514:S530 S534:S550 S554:S570 S574:S590 S594:S610 S614:S630">
    <cfRule type="expression" dxfId="10022" priority="1283">
      <formula>ISTEXT(R474)</formula>
    </cfRule>
  </conditionalFormatting>
  <conditionalFormatting sqref="S474:S490 S494:S510 S514:S530 S534:S550 S554:S570 S574:S590 S594:S610 S614:S630">
    <cfRule type="expression" dxfId="10021" priority="1284">
      <formula>ISTEXT(T474)</formula>
    </cfRule>
  </conditionalFormatting>
  <conditionalFormatting sqref="U473:X490 U493:X510 U513:X530 U533:X550 U553:X570 U573:X590 U593:X610 U613:X630">
    <cfRule type="expression" dxfId="10020" priority="1285">
      <formula>$A473&gt;$C$2</formula>
    </cfRule>
  </conditionalFormatting>
  <conditionalFormatting sqref="W473:W490 W493:W510 W513:W530 W533:W550 W553:W570 W573:W590 W593:W610 W613:W630">
    <cfRule type="expression" dxfId="10019" priority="1286">
      <formula>ISTEXT(X473)</formula>
    </cfRule>
  </conditionalFormatting>
  <conditionalFormatting sqref="V473:V490 V493:V510 V513:V530 V533:V550 V553:V570 V573:V590 V593:V610 V613:V630">
    <cfRule type="expression" dxfId="10018" priority="1287">
      <formula>ISTEXT(U473)</formula>
    </cfRule>
  </conditionalFormatting>
  <conditionalFormatting sqref="V473:V490 V493:V510 V513:V530 V533:V550 V553:V570 V573:V590 V593:V610 V613:V630">
    <cfRule type="expression" dxfId="10017" priority="1288">
      <formula>ISTEXT(W473)</formula>
    </cfRule>
  </conditionalFormatting>
  <conditionalFormatting sqref="U473:U490 U493:U510 U513:U530 U533:U550 U553:U570 U573:U590 U593:U610 U613:U630">
    <cfRule type="expression" dxfId="10016" priority="1289">
      <formula>ISTEXT(V473)</formula>
    </cfRule>
  </conditionalFormatting>
  <conditionalFormatting sqref="W473:W490 W493:W510 W513:W530 W533:W550 W553:W570 W573:W590 W593:W610 W613:W630">
    <cfRule type="expression" dxfId="10015" priority="1290">
      <formula>ISTEXT(V473)</formula>
    </cfRule>
  </conditionalFormatting>
  <conditionalFormatting sqref="X473:X490 X493:X510 X513:X530 X533:X550 X553:X570 X573:X590 X593:X610 X613:X630">
    <cfRule type="expression" dxfId="10014" priority="1291">
      <formula>ISTEXT(Н7)</formula>
    </cfRule>
  </conditionalFormatting>
  <conditionalFormatting sqref="X473 X493 X513 X533 X553 X573 X593 X613">
    <cfRule type="expression" dxfId="10013" priority="1292">
      <formula>ISTEXT(W473)</formula>
    </cfRule>
  </conditionalFormatting>
  <conditionalFormatting sqref="X473 X493 X513 X533 X553 X573 X593 X613">
    <cfRule type="expression" dxfId="10012" priority="1293">
      <formula>ISTEXT(Y473)</formula>
    </cfRule>
  </conditionalFormatting>
  <conditionalFormatting sqref="X474:X490 X494:X510 X514:X530 X534:X550 X554:X570 X574:X590 X594:X610 X614:X630">
    <cfRule type="expression" dxfId="10011" priority="1294">
      <formula>ISTEXT(W474)</formula>
    </cfRule>
  </conditionalFormatting>
  <conditionalFormatting sqref="X474:X490 X494:X510 X514:X530 X534:X550 X554:X570 X574:X590 X594:X610 X614:X630">
    <cfRule type="expression" dxfId="10010" priority="1295">
      <formula>ISTEXT(Y474)</formula>
    </cfRule>
  </conditionalFormatting>
  <conditionalFormatting sqref="D493:J510 O493:O510 T493:T510 Y493:Y510 F513:J530 O513:O530 T513:T530 Y513:Y530 F533:J550 O533:O550 T533:T550 Y533:Y550 F553:J570 O553:O570 T553:T570 Y553:Y570 F573:J590 O573:O590 T573:T590 Y573:Y590 F593:J610 O593:O610 T593:T610 Y593:Y610 F613:J630 O613:O630 T613:T630 Y613:Y630">
    <cfRule type="expression" dxfId="10009" priority="1296">
      <formula>$A493&gt;$C$2</formula>
    </cfRule>
  </conditionalFormatting>
  <conditionalFormatting sqref="H493:H510 H513:H530 H533:H550 H553:H570 H573:H590 H593:H610 H613:H630">
    <cfRule type="expression" dxfId="10008" priority="1297">
      <formula>ISTEXT(I493)</formula>
    </cfRule>
  </conditionalFormatting>
  <conditionalFormatting sqref="G493:G510 G513:G530 G533:G550 G553:G570 G573:G590 G593:G610 G613:G630">
    <cfRule type="expression" dxfId="10007" priority="1298">
      <formula>ISTEXT(F493)</formula>
    </cfRule>
  </conditionalFormatting>
  <conditionalFormatting sqref="G493:G510 G513:G530 G533:G550 G553:G570 G573:G590 G593:G610 G613:G630">
    <cfRule type="expression" dxfId="10006" priority="1299">
      <formula>ISTEXT(H493)</formula>
    </cfRule>
  </conditionalFormatting>
  <conditionalFormatting sqref="F493:F510 F513:F530 F533:F550 F553:F570 F573:F590 F593:F610 F613:F630">
    <cfRule type="expression" dxfId="10005" priority="1300">
      <formula>ISTEXT(G493)</formula>
    </cfRule>
  </conditionalFormatting>
  <conditionalFormatting sqref="H493:H510 H513:H530 H533:H550 H553:H570 H573:H590 H593:H610 H613:H630">
    <cfRule type="expression" dxfId="10004" priority="1301">
      <formula>ISTEXT(G493)</formula>
    </cfRule>
  </conditionalFormatting>
  <conditionalFormatting sqref="I493:I510 I513:I530 I533:I550 I553:I570 I573:I590 I593:I610 I613:I630">
    <cfRule type="expression" dxfId="10003" priority="1302">
      <formula>ISTEXT(Н7)</formula>
    </cfRule>
  </conditionalFormatting>
  <conditionalFormatting sqref="I493 I513 I533 I553 I573 I593 I613">
    <cfRule type="expression" dxfId="10002" priority="1303">
      <formula>ISTEXT(H493)</formula>
    </cfRule>
  </conditionalFormatting>
  <conditionalFormatting sqref="I493 I513 I533 I553 I573 I593 I613">
    <cfRule type="expression" dxfId="10001" priority="1304">
      <formula>ISTEXT(J493)</formula>
    </cfRule>
  </conditionalFormatting>
  <conditionalFormatting sqref="I494:I510 I514:I530 I534:I550 I554:I570 I574:I590 I594:I610 I614:I630">
    <cfRule type="expression" dxfId="10000" priority="1305">
      <formula>ISTEXT(H494)</formula>
    </cfRule>
  </conditionalFormatting>
  <conditionalFormatting sqref="I494:I510 I514:I530 I534:I550 I554:I570 I574:I590 I594:I610 I614:I630">
    <cfRule type="expression" dxfId="9999" priority="1306">
      <formula>ISTEXT(J494)</formula>
    </cfRule>
  </conditionalFormatting>
  <conditionalFormatting sqref="E493:E504">
    <cfRule type="cellIs" dxfId="9998" priority="1307" operator="greaterThan">
      <formula>0.1</formula>
    </cfRule>
  </conditionalFormatting>
  <conditionalFormatting sqref="K493:N510 K513:N530 K533:N550 K553:N570 K573:N590 K593:N610 K613:N630">
    <cfRule type="expression" dxfId="9997" priority="1308">
      <formula>$A493&gt;$C$2</formula>
    </cfRule>
  </conditionalFormatting>
  <conditionalFormatting sqref="M493:M510 M513:M530 M533:M550 M553:M570 M573:M590 M593:M610 M613:M630">
    <cfRule type="expression" dxfId="9996" priority="1309">
      <formula>ISTEXT(N493)</formula>
    </cfRule>
  </conditionalFormatting>
  <conditionalFormatting sqref="L493:L510 L513:L530 L533:L550 L553:L570 L573:L590 L593:L610 L613:L630">
    <cfRule type="expression" dxfId="9995" priority="1310">
      <formula>ISTEXT(K493)</formula>
    </cfRule>
  </conditionalFormatting>
  <conditionalFormatting sqref="L493:L510 L513:L530 L533:L550 L553:L570 L573:L590 L593:L610 L613:L630">
    <cfRule type="expression" dxfId="9994" priority="1311">
      <formula>ISTEXT(M493)</formula>
    </cfRule>
  </conditionalFormatting>
  <conditionalFormatting sqref="K493:K510 K513:K530 K533:K550 K553:K570 K573:K590 K593:K610 K613:K630">
    <cfRule type="expression" dxfId="9993" priority="1312">
      <formula>ISTEXT(L493)</formula>
    </cfRule>
  </conditionalFormatting>
  <conditionalFormatting sqref="M493:M510 M513:M530 M533:M550 M553:M570 M573:M590 M593:M610 M613:M630">
    <cfRule type="expression" dxfId="9992" priority="1313">
      <formula>ISTEXT(L493)</formula>
    </cfRule>
  </conditionalFormatting>
  <conditionalFormatting sqref="N493:N510 N513:N530 N533:N550 N553:N570 N573:N590 N593:N610 N613:N630">
    <cfRule type="expression" dxfId="9991" priority="1314">
      <formula>ISTEXT(Н7)</formula>
    </cfRule>
  </conditionalFormatting>
  <conditionalFormatting sqref="N493 N513 N533 N553 N573 N593 N613">
    <cfRule type="expression" dxfId="9990" priority="1315">
      <formula>ISTEXT(M493)</formula>
    </cfRule>
  </conditionalFormatting>
  <conditionalFormatting sqref="N493 N513 N533 N553 N573 N593 N613">
    <cfRule type="expression" dxfId="9989" priority="1316">
      <formula>ISTEXT(O493)</formula>
    </cfRule>
  </conditionalFormatting>
  <conditionalFormatting sqref="N494:N510 N514:N530 N534:N550 N554:N570 N574:N590 N594:N610 N614:N630">
    <cfRule type="expression" dxfId="9988" priority="1317">
      <formula>ISTEXT(M494)</formula>
    </cfRule>
  </conditionalFormatting>
  <conditionalFormatting sqref="N494:N510 N514:N530 N534:N550 N554:N570 N574:N590 N594:N610 N614:N630">
    <cfRule type="expression" dxfId="9987" priority="1318">
      <formula>ISTEXT(O494)</formula>
    </cfRule>
  </conditionalFormatting>
  <conditionalFormatting sqref="P493:S510 P513:S530 P533:S550 P553:S570 P573:S590 P593:S610 P613:S630">
    <cfRule type="expression" dxfId="9986" priority="1319">
      <formula>$A493&gt;$C$2</formula>
    </cfRule>
  </conditionalFormatting>
  <conditionalFormatting sqref="R493:R510 R513:R530 R533:R550 R553:R570 R573:R590 R593:R610 R613:R630">
    <cfRule type="expression" dxfId="9985" priority="1320">
      <formula>ISTEXT(S493)</formula>
    </cfRule>
  </conditionalFormatting>
  <conditionalFormatting sqref="Q493:Q510 Q513:Q530 Q533:Q550 Q553:Q570 Q573:Q590 Q593:Q610 Q613:Q630">
    <cfRule type="expression" dxfId="9984" priority="1321">
      <formula>ISTEXT(P493)</formula>
    </cfRule>
  </conditionalFormatting>
  <conditionalFormatting sqref="Q493:Q510 Q513:Q530 Q533:Q550 Q553:Q570 Q573:Q590 Q593:Q610 Q613:Q630">
    <cfRule type="expression" dxfId="9983" priority="1322">
      <formula>ISTEXT(R493)</formula>
    </cfRule>
  </conditionalFormatting>
  <conditionalFormatting sqref="P493:P510 P513:P530 P533:P550 P553:P570 P573:P590 P593:P610 P613:P630">
    <cfRule type="expression" dxfId="9982" priority="1323">
      <formula>ISTEXT(Q493)</formula>
    </cfRule>
  </conditionalFormatting>
  <conditionalFormatting sqref="R493:R510 R513:R530 R533:R550 R553:R570 R573:R590 R593:R610 R613:R630">
    <cfRule type="expression" dxfId="9981" priority="1324">
      <formula>ISTEXT(Q493)</formula>
    </cfRule>
  </conditionalFormatting>
  <conditionalFormatting sqref="S493:S510 S513:S530 S533:S550 S553:S570 S573:S590 S593:S610 S613:S630">
    <cfRule type="expression" dxfId="9980" priority="1325">
      <formula>ISTEXT(Н7)</formula>
    </cfRule>
  </conditionalFormatting>
  <conditionalFormatting sqref="S493 S513 S533 S553 S573 S593 S613">
    <cfRule type="expression" dxfId="9979" priority="1326">
      <formula>ISTEXT(R493)</formula>
    </cfRule>
  </conditionalFormatting>
  <conditionalFormatting sqref="S493 S513 S533 S553 S573 S593 S613">
    <cfRule type="expression" dxfId="9978" priority="1327">
      <formula>ISTEXT(T493)</formula>
    </cfRule>
  </conditionalFormatting>
  <conditionalFormatting sqref="S494:S510 S514:S530 S534:S550 S554:S570 S574:S590 S594:S610 S614:S630">
    <cfRule type="expression" dxfId="9977" priority="1328">
      <formula>ISTEXT(R494)</formula>
    </cfRule>
  </conditionalFormatting>
  <conditionalFormatting sqref="S494:S510 S514:S530 S534:S550 S554:S570 S574:S590 S594:S610 S614:S630">
    <cfRule type="expression" dxfId="9976" priority="1329">
      <formula>ISTEXT(T494)</formula>
    </cfRule>
  </conditionalFormatting>
  <conditionalFormatting sqref="U493:X510 U513:X530 U533:X550 U553:X570 U573:X590 U593:X610 U613:X630">
    <cfRule type="expression" dxfId="9975" priority="1330">
      <formula>$A493&gt;$C$2</formula>
    </cfRule>
  </conditionalFormatting>
  <conditionalFormatting sqref="W493:W510 W513:W530 W533:W550 W553:W570 W573:W590 W593:W610 W613:W630">
    <cfRule type="expression" dxfId="9974" priority="1331">
      <formula>ISTEXT(X493)</formula>
    </cfRule>
  </conditionalFormatting>
  <conditionalFormatting sqref="V493:V510 V513:V530 V533:V550 V553:V570 V573:V590 V593:V610 V613:V630">
    <cfRule type="expression" dxfId="9973" priority="1332">
      <formula>ISTEXT(U493)</formula>
    </cfRule>
  </conditionalFormatting>
  <conditionalFormatting sqref="V493:V510 V513:V530 V533:V550 V553:V570 V573:V590 V593:V610 V613:V630">
    <cfRule type="expression" dxfId="9972" priority="1333">
      <formula>ISTEXT(W493)</formula>
    </cfRule>
  </conditionalFormatting>
  <conditionalFormatting sqref="U493:U510 U513:U530 U533:U550 U553:U570 U573:U590 U593:U610 U613:U630">
    <cfRule type="expression" dxfId="9971" priority="1334">
      <formula>ISTEXT(V493)</formula>
    </cfRule>
  </conditionalFormatting>
  <conditionalFormatting sqref="W493:W510 W513:W530 W533:W550 W553:W570 W573:W590 W593:W610 W613:W630">
    <cfRule type="expression" dxfId="9970" priority="1335">
      <formula>ISTEXT(V493)</formula>
    </cfRule>
  </conditionalFormatting>
  <conditionalFormatting sqref="X493:X510 X513:X530 X533:X550 X553:X570 X573:X590 X593:X610 X613:X630">
    <cfRule type="expression" dxfId="9969" priority="1336">
      <formula>ISTEXT(Н7)</formula>
    </cfRule>
  </conditionalFormatting>
  <conditionalFormatting sqref="X493 X513 X533 X553 X573 X593 X613">
    <cfRule type="expression" dxfId="9968" priority="1337">
      <formula>ISTEXT(W493)</formula>
    </cfRule>
  </conditionalFormatting>
  <conditionalFormatting sqref="X493 X513 X533 X553 X573 X593 X613">
    <cfRule type="expression" dxfId="9967" priority="1338">
      <formula>ISTEXT(Y493)</formula>
    </cfRule>
  </conditionalFormatting>
  <conditionalFormatting sqref="X494:X510 X514:X530 X534:X550 X554:X570 X574:X590 X594:X610 X614:X630">
    <cfRule type="expression" dxfId="9966" priority="1339">
      <formula>ISTEXT(W494)</formula>
    </cfRule>
  </conditionalFormatting>
  <conditionalFormatting sqref="X494:X510 X514:X530 X534:X550 X554:X570 X574:X590 X594:X610 X614:X630">
    <cfRule type="expression" dxfId="9965" priority="1340">
      <formula>ISTEXT(Y494)</formula>
    </cfRule>
  </conditionalFormatting>
  <conditionalFormatting sqref="D513:J530 O513:O530 T513:T530 Y513:Y530 F533:J550 O533:O550 T533:T550 Y533:Y550 F553:J570 O553:O570 T553:T570 Y553:Y570 F573:J590 O573:O590 T573:T590 Y573:Y590 F593:J610 O593:O610 T593:T610 Y593:Y610 F613:J630 O613:O630 T613:T630 Y613:Y630">
    <cfRule type="expression" dxfId="9964" priority="1341">
      <formula>$A513&gt;$C$2</formula>
    </cfRule>
  </conditionalFormatting>
  <conditionalFormatting sqref="H513:H530 H533:H550 H553:H570 H573:H590 H593:H610 H613:H630">
    <cfRule type="expression" dxfId="9963" priority="1342">
      <formula>ISTEXT(I513)</formula>
    </cfRule>
  </conditionalFormatting>
  <conditionalFormatting sqref="G513:G530 G533:G550 G553:G570 G573:G590 G593:G610 G613:G630">
    <cfRule type="expression" dxfId="9962" priority="1343">
      <formula>ISTEXT(F513)</formula>
    </cfRule>
  </conditionalFormatting>
  <conditionalFormatting sqref="G513:G530 G533:G550 G553:G570 G573:G590 G593:G610 G613:G630">
    <cfRule type="expression" dxfId="9961" priority="1344">
      <formula>ISTEXT(H513)</formula>
    </cfRule>
  </conditionalFormatting>
  <conditionalFormatting sqref="F513:F530 F533:F550 F553:F570 F573:F590 F593:F610 F613:F630">
    <cfRule type="expression" dxfId="9960" priority="1345">
      <formula>ISTEXT(G513)</formula>
    </cfRule>
  </conditionalFormatting>
  <conditionalFormatting sqref="H513:H530 H533:H550 H553:H570 H573:H590 H593:H610 H613:H630">
    <cfRule type="expression" dxfId="9959" priority="1346">
      <formula>ISTEXT(G513)</formula>
    </cfRule>
  </conditionalFormatting>
  <conditionalFormatting sqref="I513:I530 I533:I550 I553:I570 I573:I590 I593:I610 I613:I630">
    <cfRule type="expression" dxfId="9958" priority="1347">
      <formula>ISTEXT(Н7)</formula>
    </cfRule>
  </conditionalFormatting>
  <conditionalFormatting sqref="I513 I533 I553 I573 I593 I613">
    <cfRule type="expression" dxfId="9957" priority="1348">
      <formula>ISTEXT(H513)</formula>
    </cfRule>
  </conditionalFormatting>
  <conditionalFormatting sqref="I513 I533 I553 I573 I593 I613">
    <cfRule type="expression" dxfId="9956" priority="1349">
      <formula>ISTEXT(J513)</formula>
    </cfRule>
  </conditionalFormatting>
  <conditionalFormatting sqref="I514:I530 I534:I550 I554:I570 I574:I590 I594:I610 I614:I630">
    <cfRule type="expression" dxfId="9955" priority="1350">
      <formula>ISTEXT(H514)</formula>
    </cfRule>
  </conditionalFormatting>
  <conditionalFormatting sqref="I514:I530 I534:I550 I554:I570 I574:I590 I594:I610 I614:I630">
    <cfRule type="expression" dxfId="9954" priority="1351">
      <formula>ISTEXT(J514)</formula>
    </cfRule>
  </conditionalFormatting>
  <conditionalFormatting sqref="E513:E524">
    <cfRule type="cellIs" dxfId="9953" priority="1352" operator="greaterThan">
      <formula>0.1</formula>
    </cfRule>
  </conditionalFormatting>
  <conditionalFormatting sqref="K513:N530 K533:N550 K553:N570 K573:N590 K593:N610 K613:N630">
    <cfRule type="expression" dxfId="9952" priority="1353">
      <formula>$A513&gt;$C$2</formula>
    </cfRule>
  </conditionalFormatting>
  <conditionalFormatting sqref="M513:M530 M533:M550 M553:M570 M573:M590 M593:M610 M613:M630">
    <cfRule type="expression" dxfId="9951" priority="1354">
      <formula>ISTEXT(N513)</formula>
    </cfRule>
  </conditionalFormatting>
  <conditionalFormatting sqref="L513:L530 L533:L550 L553:L570 L573:L590 L593:L610 L613:L630">
    <cfRule type="expression" dxfId="9950" priority="1355">
      <formula>ISTEXT(K513)</formula>
    </cfRule>
  </conditionalFormatting>
  <conditionalFormatting sqref="L513:L530 L533:L550 L553:L570 L573:L590 L593:L610 L613:L630">
    <cfRule type="expression" dxfId="9949" priority="1356">
      <formula>ISTEXT(M513)</formula>
    </cfRule>
  </conditionalFormatting>
  <conditionalFormatting sqref="K513:K530 K533:K550 K553:K570 K573:K590 K593:K610 K613:K630">
    <cfRule type="expression" dxfId="9948" priority="1357">
      <formula>ISTEXT(L513)</formula>
    </cfRule>
  </conditionalFormatting>
  <conditionalFormatting sqref="M513:M530 M533:M550 M553:M570 M573:M590 M593:M610 M613:M630">
    <cfRule type="expression" dxfId="9947" priority="1358">
      <formula>ISTEXT(L513)</formula>
    </cfRule>
  </conditionalFormatting>
  <conditionalFormatting sqref="N513:N530 N533:N550 N553:N570 N573:N590 N593:N610 N613:N630">
    <cfRule type="expression" dxfId="9946" priority="1359">
      <formula>ISTEXT(Н7)</formula>
    </cfRule>
  </conditionalFormatting>
  <conditionalFormatting sqref="N513 N533 N553 N573 N593 N613">
    <cfRule type="expression" dxfId="9945" priority="1360">
      <formula>ISTEXT(M513)</formula>
    </cfRule>
  </conditionalFormatting>
  <conditionalFormatting sqref="N513 N533 N553 N573 N593 N613">
    <cfRule type="expression" dxfId="9944" priority="1361">
      <formula>ISTEXT(O513)</formula>
    </cfRule>
  </conditionalFormatting>
  <conditionalFormatting sqref="N514:N530 N534:N550 N554:N570 N574:N590 N594:N610 N614:N630">
    <cfRule type="expression" dxfId="9943" priority="1362">
      <formula>ISTEXT(M514)</formula>
    </cfRule>
  </conditionalFormatting>
  <conditionalFormatting sqref="N514:N530 N534:N550 N554:N570 N574:N590 N594:N610 N614:N630">
    <cfRule type="expression" dxfId="9942" priority="1363">
      <formula>ISTEXT(O514)</formula>
    </cfRule>
  </conditionalFormatting>
  <conditionalFormatting sqref="P513:S530 P533:S550 P553:S570 P573:S590 P593:S610 P613:S630">
    <cfRule type="expression" dxfId="9941" priority="1364">
      <formula>$A513&gt;$C$2</formula>
    </cfRule>
  </conditionalFormatting>
  <conditionalFormatting sqref="R513:R530 R533:R550 R553:R570 R573:R590 R593:R610 R613:R630">
    <cfRule type="expression" dxfId="9940" priority="1365">
      <formula>ISTEXT(S513)</formula>
    </cfRule>
  </conditionalFormatting>
  <conditionalFormatting sqref="Q513:Q530 Q533:Q550 Q553:Q570 Q573:Q590 Q593:Q610 Q613:Q630">
    <cfRule type="expression" dxfId="9939" priority="1366">
      <formula>ISTEXT(P513)</formula>
    </cfRule>
  </conditionalFormatting>
  <conditionalFormatting sqref="Q513:Q530 Q533:Q550 Q553:Q570 Q573:Q590 Q593:Q610 Q613:Q630">
    <cfRule type="expression" dxfId="9938" priority="1367">
      <formula>ISTEXT(R513)</formula>
    </cfRule>
  </conditionalFormatting>
  <conditionalFormatting sqref="P513:P530 P533:P550 P553:P570 P573:P590 P593:P610 P613:P630">
    <cfRule type="expression" dxfId="9937" priority="1368">
      <formula>ISTEXT(Q513)</formula>
    </cfRule>
  </conditionalFormatting>
  <conditionalFormatting sqref="R513:R530 R533:R550 R553:R570 R573:R590 R593:R610 R613:R630">
    <cfRule type="expression" dxfId="9936" priority="1369">
      <formula>ISTEXT(Q513)</formula>
    </cfRule>
  </conditionalFormatting>
  <conditionalFormatting sqref="S513:S530 S533:S550 S553:S570 S573:S590 S593:S610 S613:S630">
    <cfRule type="expression" dxfId="9935" priority="1370">
      <formula>ISTEXT(Н7)</formula>
    </cfRule>
  </conditionalFormatting>
  <conditionalFormatting sqref="S513 S533 S553 S573 S593 S613">
    <cfRule type="expression" dxfId="9934" priority="1371">
      <formula>ISTEXT(R513)</formula>
    </cfRule>
  </conditionalFormatting>
  <conditionalFormatting sqref="S513 S533 S553 S573 S593 S613">
    <cfRule type="expression" dxfId="9933" priority="1372">
      <formula>ISTEXT(T513)</formula>
    </cfRule>
  </conditionalFormatting>
  <conditionalFormatting sqref="S514:S530 S534:S550 S554:S570 S574:S590 S594:S610 S614:S630">
    <cfRule type="expression" dxfId="9932" priority="1373">
      <formula>ISTEXT(R514)</formula>
    </cfRule>
  </conditionalFormatting>
  <conditionalFormatting sqref="S514:S530 S534:S550 S554:S570 S574:S590 S594:S610 S614:S630">
    <cfRule type="expression" dxfId="9931" priority="1374">
      <formula>ISTEXT(T514)</formula>
    </cfRule>
  </conditionalFormatting>
  <conditionalFormatting sqref="U513:X530 U533:X550 U553:X570 U573:X590 U593:X610 U613:X630">
    <cfRule type="expression" dxfId="9930" priority="1375">
      <formula>$A513&gt;$C$2</formula>
    </cfRule>
  </conditionalFormatting>
  <conditionalFormatting sqref="W513:W530 W533:W550 W553:W570 W573:W590 W593:W610 W613:W630">
    <cfRule type="expression" dxfId="9929" priority="1376">
      <formula>ISTEXT(X513)</formula>
    </cfRule>
  </conditionalFormatting>
  <conditionalFormatting sqref="V513:V530 V533:V550 V553:V570 V573:V590 V593:V610 V613:V630">
    <cfRule type="expression" dxfId="9928" priority="1377">
      <formula>ISTEXT(U513)</formula>
    </cfRule>
  </conditionalFormatting>
  <conditionalFormatting sqref="V513:V530 V533:V550 V553:V570 V573:V590 V593:V610 V613:V630">
    <cfRule type="expression" dxfId="9927" priority="1378">
      <formula>ISTEXT(W513)</formula>
    </cfRule>
  </conditionalFormatting>
  <conditionalFormatting sqref="U513:U530 U533:U550 U553:U570 U573:U590 U593:U610 U613:U630">
    <cfRule type="expression" dxfId="9926" priority="1379">
      <formula>ISTEXT(V513)</formula>
    </cfRule>
  </conditionalFormatting>
  <conditionalFormatting sqref="W513:W530 W533:W550 W553:W570 W573:W590 W593:W610 W613:W630">
    <cfRule type="expression" dxfId="9925" priority="1380">
      <formula>ISTEXT(V513)</formula>
    </cfRule>
  </conditionalFormatting>
  <conditionalFormatting sqref="X513:X530 X533:X550 X553:X570 X573:X590 X593:X610 X613:X630">
    <cfRule type="expression" dxfId="9924" priority="1381">
      <formula>ISTEXT(Н7)</formula>
    </cfRule>
  </conditionalFormatting>
  <conditionalFormatting sqref="X513 X533 X553 X573 X593 X613">
    <cfRule type="expression" dxfId="9923" priority="1382">
      <formula>ISTEXT(W513)</formula>
    </cfRule>
  </conditionalFormatting>
  <conditionalFormatting sqref="X513 X533 X553 X573 X593 X613">
    <cfRule type="expression" dxfId="9922" priority="1383">
      <formula>ISTEXT(Y513)</formula>
    </cfRule>
  </conditionalFormatting>
  <conditionalFormatting sqref="X514:X530 X534:X550 X554:X570 X574:X590 X594:X610 X614:X630">
    <cfRule type="expression" dxfId="9921" priority="1384">
      <formula>ISTEXT(W514)</formula>
    </cfRule>
  </conditionalFormatting>
  <conditionalFormatting sqref="X514:X530 X534:X550 X554:X570 X574:X590 X594:X610 X614:X630">
    <cfRule type="expression" dxfId="9920" priority="1385">
      <formula>ISTEXT(Y514)</formula>
    </cfRule>
  </conditionalFormatting>
  <conditionalFormatting sqref="D533:J550 O533:O550 T533:T550 Y533:Y550 F553:J570 O553:O570 T553:T570 Y553:Y570 F573:J590 O573:O590 T573:T590 Y573:Y590 F593:J610 O593:O610 T593:T610 Y593:Y610 F613:J630 O613:O630 T613:T630 Y613:Y630">
    <cfRule type="expression" dxfId="9919" priority="1386">
      <formula>$A533&gt;$C$2</formula>
    </cfRule>
  </conditionalFormatting>
  <conditionalFormatting sqref="H533:H550 H553:H570 H573:H590 H593:H610 H613:H630">
    <cfRule type="expression" dxfId="9918" priority="1387">
      <formula>ISTEXT(I533)</formula>
    </cfRule>
  </conditionalFormatting>
  <conditionalFormatting sqref="G533:G550 G553:G570 G573:G590 G593:G610 G613:G630">
    <cfRule type="expression" dxfId="9917" priority="1388">
      <formula>ISTEXT(F533)</formula>
    </cfRule>
  </conditionalFormatting>
  <conditionalFormatting sqref="G533:G550 G553:G570 G573:G590 G593:G610 G613:G630">
    <cfRule type="expression" dxfId="9916" priority="1389">
      <formula>ISTEXT(H533)</formula>
    </cfRule>
  </conditionalFormatting>
  <conditionalFormatting sqref="F533:F550 F553:F570 F573:F590 F593:F610 F613:F630">
    <cfRule type="expression" dxfId="9915" priority="1390">
      <formula>ISTEXT(G533)</formula>
    </cfRule>
  </conditionalFormatting>
  <conditionalFormatting sqref="H533:H550 H553:H570 H573:H590 H593:H610 H613:H630">
    <cfRule type="expression" dxfId="9914" priority="1391">
      <formula>ISTEXT(G533)</formula>
    </cfRule>
  </conditionalFormatting>
  <conditionalFormatting sqref="I533:I550 I553:I570 I573:I590 I593:I610 I613:I630">
    <cfRule type="expression" dxfId="9913" priority="1392">
      <formula>ISTEXT(Н7)</formula>
    </cfRule>
  </conditionalFormatting>
  <conditionalFormatting sqref="I533 I553 I573 I593 I613">
    <cfRule type="expression" dxfId="9912" priority="1393">
      <formula>ISTEXT(H533)</formula>
    </cfRule>
  </conditionalFormatting>
  <conditionalFormatting sqref="I533 I553 I573 I593 I613">
    <cfRule type="expression" dxfId="9911" priority="1394">
      <formula>ISTEXT(J533)</formula>
    </cfRule>
  </conditionalFormatting>
  <conditionalFormatting sqref="I534:I550 I554:I570 I574:I590 I594:I610 I614:I630">
    <cfRule type="expression" dxfId="9910" priority="1395">
      <formula>ISTEXT(H534)</formula>
    </cfRule>
  </conditionalFormatting>
  <conditionalFormatting sqref="I534:I550 I554:I570 I574:I590 I594:I610 I614:I630">
    <cfRule type="expression" dxfId="9909" priority="1396">
      <formula>ISTEXT(J534)</formula>
    </cfRule>
  </conditionalFormatting>
  <conditionalFormatting sqref="E533:E544">
    <cfRule type="cellIs" dxfId="9908" priority="1397" operator="greaterThan">
      <formula>0.1</formula>
    </cfRule>
  </conditionalFormatting>
  <conditionalFormatting sqref="K533:N550 K553:N570 K573:N590 K593:N610 K613:N630">
    <cfRule type="expression" dxfId="9907" priority="1398">
      <formula>$A533&gt;$C$2</formula>
    </cfRule>
  </conditionalFormatting>
  <conditionalFormatting sqref="M533:M550 M553:M570 M573:M590 M593:M610 M613:M630">
    <cfRule type="expression" dxfId="9906" priority="1399">
      <formula>ISTEXT(N533)</formula>
    </cfRule>
  </conditionalFormatting>
  <conditionalFormatting sqref="L533:L550 L553:L570 L573:L590 L593:L610 L613:L630">
    <cfRule type="expression" dxfId="9905" priority="1400">
      <formula>ISTEXT(K533)</formula>
    </cfRule>
  </conditionalFormatting>
  <conditionalFormatting sqref="L533:L550 L553:L570 L573:L590 L593:L610 L613:L630">
    <cfRule type="expression" dxfId="9904" priority="1401">
      <formula>ISTEXT(M533)</formula>
    </cfRule>
  </conditionalFormatting>
  <conditionalFormatting sqref="K533:K550 K553:K570 K573:K590 K593:K610 K613:K630">
    <cfRule type="expression" dxfId="9903" priority="1402">
      <formula>ISTEXT(L533)</formula>
    </cfRule>
  </conditionalFormatting>
  <conditionalFormatting sqref="M533:M550 M553:M570 M573:M590 M593:M610 M613:M630">
    <cfRule type="expression" dxfId="9902" priority="1403">
      <formula>ISTEXT(L533)</formula>
    </cfRule>
  </conditionalFormatting>
  <conditionalFormatting sqref="N533:N550 N553:N570 N573:N590 N593:N610 N613:N630">
    <cfRule type="expression" dxfId="9901" priority="1404">
      <formula>ISTEXT(Н7)</formula>
    </cfRule>
  </conditionalFormatting>
  <conditionalFormatting sqref="N533 N553 N573 N593 N613">
    <cfRule type="expression" dxfId="9900" priority="1405">
      <formula>ISTEXT(M533)</formula>
    </cfRule>
  </conditionalFormatting>
  <conditionalFormatting sqref="N533 N553 N573 N593 N613">
    <cfRule type="expression" dxfId="9899" priority="1406">
      <formula>ISTEXT(O533)</formula>
    </cfRule>
  </conditionalFormatting>
  <conditionalFormatting sqref="N534:N550 N554:N570 N574:N590 N594:N610 N614:N630">
    <cfRule type="expression" dxfId="9898" priority="1407">
      <formula>ISTEXT(M534)</formula>
    </cfRule>
  </conditionalFormatting>
  <conditionalFormatting sqref="N534:N550 N554:N570 N574:N590 N594:N610 N614:N630">
    <cfRule type="expression" dxfId="9897" priority="1408">
      <formula>ISTEXT(O534)</formula>
    </cfRule>
  </conditionalFormatting>
  <conditionalFormatting sqref="P533:S550 P553:S570 P573:S590 P593:S610 P613:S630">
    <cfRule type="expression" dxfId="9896" priority="1409">
      <formula>$A533&gt;$C$2</formula>
    </cfRule>
  </conditionalFormatting>
  <conditionalFormatting sqref="R533:R550 R553:R570 R573:R590 R593:R610 R613:R630">
    <cfRule type="expression" dxfId="9895" priority="1410">
      <formula>ISTEXT(S533)</formula>
    </cfRule>
  </conditionalFormatting>
  <conditionalFormatting sqref="Q533:Q550 Q553:Q570 Q573:Q590 Q593:Q610 Q613:Q630">
    <cfRule type="expression" dxfId="9894" priority="1411">
      <formula>ISTEXT(P533)</formula>
    </cfRule>
  </conditionalFormatting>
  <conditionalFormatting sqref="Q533:Q550 Q553:Q570 Q573:Q590 Q593:Q610 Q613:Q630">
    <cfRule type="expression" dxfId="9893" priority="1412">
      <formula>ISTEXT(R533)</formula>
    </cfRule>
  </conditionalFormatting>
  <conditionalFormatting sqref="P533:P550 P553:P570 P573:P590 P593:P610 P613:P630">
    <cfRule type="expression" dxfId="9892" priority="1413">
      <formula>ISTEXT(Q533)</formula>
    </cfRule>
  </conditionalFormatting>
  <conditionalFormatting sqref="R533:R550 R553:R570 R573:R590 R593:R610 R613:R630">
    <cfRule type="expression" dxfId="9891" priority="1414">
      <formula>ISTEXT(Q533)</formula>
    </cfRule>
  </conditionalFormatting>
  <conditionalFormatting sqref="S533:S550 S553:S570 S573:S590 S593:S610 S613:S630">
    <cfRule type="expression" dxfId="9890" priority="1415">
      <formula>ISTEXT(Н7)</formula>
    </cfRule>
  </conditionalFormatting>
  <conditionalFormatting sqref="S533 S553 S573 S593 S613">
    <cfRule type="expression" dxfId="9889" priority="1416">
      <formula>ISTEXT(R533)</formula>
    </cfRule>
  </conditionalFormatting>
  <conditionalFormatting sqref="S533 S553 S573 S593 S613">
    <cfRule type="expression" dxfId="9888" priority="1417">
      <formula>ISTEXT(T533)</formula>
    </cfRule>
  </conditionalFormatting>
  <conditionalFormatting sqref="S534:S550 S554:S570 S574:S590 S594:S610 S614:S630">
    <cfRule type="expression" dxfId="9887" priority="1418">
      <formula>ISTEXT(R534)</formula>
    </cfRule>
  </conditionalFormatting>
  <conditionalFormatting sqref="S534:S550 S554:S570 S574:S590 S594:S610 S614:S630">
    <cfRule type="expression" dxfId="9886" priority="1419">
      <formula>ISTEXT(T534)</formula>
    </cfRule>
  </conditionalFormatting>
  <conditionalFormatting sqref="U533:X550 U553:X570 U573:X590 U593:X610 U613:X630">
    <cfRule type="expression" dxfId="9885" priority="1420">
      <formula>$A533&gt;$C$2</formula>
    </cfRule>
  </conditionalFormatting>
  <conditionalFormatting sqref="W533:W550 W553:W570 W573:W590 W593:W610 W613:W630">
    <cfRule type="expression" dxfId="9884" priority="1421">
      <formula>ISTEXT(X533)</formula>
    </cfRule>
  </conditionalFormatting>
  <conditionalFormatting sqref="V533:V550 V553:V570 V573:V590 V593:V610 V613:V630">
    <cfRule type="expression" dxfId="9883" priority="1422">
      <formula>ISTEXT(U533)</formula>
    </cfRule>
  </conditionalFormatting>
  <conditionalFormatting sqref="V533:V550 V553:V570 V573:V590 V593:V610 V613:V630">
    <cfRule type="expression" dxfId="9882" priority="1423">
      <formula>ISTEXT(W533)</formula>
    </cfRule>
  </conditionalFormatting>
  <conditionalFormatting sqref="U533:U550 U553:U570 U573:U590 U593:U610 U613:U630">
    <cfRule type="expression" dxfId="9881" priority="1424">
      <formula>ISTEXT(V533)</formula>
    </cfRule>
  </conditionalFormatting>
  <conditionalFormatting sqref="W533:W550 W553:W570 W573:W590 W593:W610 W613:W630">
    <cfRule type="expression" dxfId="9880" priority="1425">
      <formula>ISTEXT(V533)</formula>
    </cfRule>
  </conditionalFormatting>
  <conditionalFormatting sqref="X533:X550 X553:X570 X573:X590 X593:X610 X613:X630">
    <cfRule type="expression" dxfId="9879" priority="1426">
      <formula>ISTEXT(Н7)</formula>
    </cfRule>
  </conditionalFormatting>
  <conditionalFormatting sqref="X533 X553 X573 X593 X613">
    <cfRule type="expression" dxfId="9878" priority="1427">
      <formula>ISTEXT(W533)</formula>
    </cfRule>
  </conditionalFormatting>
  <conditionalFormatting sqref="X533 X553 X573 X593 X613">
    <cfRule type="expression" dxfId="9877" priority="1428">
      <formula>ISTEXT(Y533)</formula>
    </cfRule>
  </conditionalFormatting>
  <conditionalFormatting sqref="X534:X550 X554:X570 X574:X590 X594:X610 X614:X630">
    <cfRule type="expression" dxfId="9876" priority="1429">
      <formula>ISTEXT(W534)</formula>
    </cfRule>
  </conditionalFormatting>
  <conditionalFormatting sqref="X534:X550 X554:X570 X574:X590 X594:X610 X614:X630">
    <cfRule type="expression" dxfId="9875" priority="1430">
      <formula>ISTEXT(Y534)</formula>
    </cfRule>
  </conditionalFormatting>
  <conditionalFormatting sqref="D553:J570 O553:O570 T553:T570 Y553:Y570 F573:J590 O573:O590 T573:T590 Y573:Y590 F593:J610 O593:O610 T593:T610 Y593:Y610 F613:J630 O613:O630 T613:T630 Y613:Y630">
    <cfRule type="expression" dxfId="9874" priority="1431">
      <formula>$A553&gt;$C$2</formula>
    </cfRule>
  </conditionalFormatting>
  <conditionalFormatting sqref="H553:H570 H573:H590 H593:H610 H613:H630">
    <cfRule type="expression" dxfId="9873" priority="1432">
      <formula>ISTEXT(I553)</formula>
    </cfRule>
  </conditionalFormatting>
  <conditionalFormatting sqref="G553:G570 G573:G590 G593:G610 G613:G630">
    <cfRule type="expression" dxfId="9872" priority="1433">
      <formula>ISTEXT(F553)</formula>
    </cfRule>
  </conditionalFormatting>
  <conditionalFormatting sqref="G553:G570 G573:G590 G593:G610 G613:G630">
    <cfRule type="expression" dxfId="9871" priority="1434">
      <formula>ISTEXT(H553)</formula>
    </cfRule>
  </conditionalFormatting>
  <conditionalFormatting sqref="F553:F570 F573:F590 F593:F610 F613:F630">
    <cfRule type="expression" dxfId="9870" priority="1435">
      <formula>ISTEXT(G553)</formula>
    </cfRule>
  </conditionalFormatting>
  <conditionalFormatting sqref="H553:H570 H573:H590 H593:H610 H613:H630">
    <cfRule type="expression" dxfId="9869" priority="1436">
      <formula>ISTEXT(G553)</formula>
    </cfRule>
  </conditionalFormatting>
  <conditionalFormatting sqref="I553:I570 I573:I590 I593:I610 I613:I630">
    <cfRule type="expression" dxfId="9868" priority="1437">
      <formula>ISTEXT(Н7)</formula>
    </cfRule>
  </conditionalFormatting>
  <conditionalFormatting sqref="I553 I573 I593 I613">
    <cfRule type="expression" dxfId="9867" priority="1438">
      <formula>ISTEXT(H553)</formula>
    </cfRule>
  </conditionalFormatting>
  <conditionalFormatting sqref="I553 I573 I593 I613">
    <cfRule type="expression" dxfId="9866" priority="1439">
      <formula>ISTEXT(J553)</formula>
    </cfRule>
  </conditionalFormatting>
  <conditionalFormatting sqref="I554:I570 I574:I590 I594:I610 I614:I630">
    <cfRule type="expression" dxfId="9865" priority="1440">
      <formula>ISTEXT(H554)</formula>
    </cfRule>
  </conditionalFormatting>
  <conditionalFormatting sqref="I554:I570 I574:I590 I594:I610 I614:I630">
    <cfRule type="expression" dxfId="9864" priority="1441">
      <formula>ISTEXT(J554)</formula>
    </cfRule>
  </conditionalFormatting>
  <conditionalFormatting sqref="E553:E564">
    <cfRule type="cellIs" dxfId="9863" priority="1442" operator="greaterThan">
      <formula>0.1</formula>
    </cfRule>
  </conditionalFormatting>
  <conditionalFormatting sqref="K553:N570 K573:N590 K593:N610 K613:N630">
    <cfRule type="expression" dxfId="9862" priority="1443">
      <formula>$A553&gt;$C$2</formula>
    </cfRule>
  </conditionalFormatting>
  <conditionalFormatting sqref="M553:M570 M573:M590 M593:M610 M613:M630">
    <cfRule type="expression" dxfId="9861" priority="1444">
      <formula>ISTEXT(N553)</formula>
    </cfRule>
  </conditionalFormatting>
  <conditionalFormatting sqref="L553:L570 L573:L590 L593:L610 L613:L630">
    <cfRule type="expression" dxfId="9860" priority="1445">
      <formula>ISTEXT(K553)</formula>
    </cfRule>
  </conditionalFormatting>
  <conditionalFormatting sqref="L553:L570 L573:L590 L593:L610 L613:L630">
    <cfRule type="expression" dxfId="9859" priority="1446">
      <formula>ISTEXT(M553)</formula>
    </cfRule>
  </conditionalFormatting>
  <conditionalFormatting sqref="K553:K570 K573:K590 K593:K610 K613:K630">
    <cfRule type="expression" dxfId="9858" priority="1447">
      <formula>ISTEXT(L553)</formula>
    </cfRule>
  </conditionalFormatting>
  <conditionalFormatting sqref="M553:M570 M573:M590 M593:M610 M613:M630">
    <cfRule type="expression" dxfId="9857" priority="1448">
      <formula>ISTEXT(L553)</formula>
    </cfRule>
  </conditionalFormatting>
  <conditionalFormatting sqref="N553:N570 N573:N590 N593:N610 N613:N630">
    <cfRule type="expression" dxfId="9856" priority="1449">
      <formula>ISTEXT(Н7)</formula>
    </cfRule>
  </conditionalFormatting>
  <conditionalFormatting sqref="N553 N573 N593 N613">
    <cfRule type="expression" dxfId="9855" priority="1450">
      <formula>ISTEXT(M553)</formula>
    </cfRule>
  </conditionalFormatting>
  <conditionalFormatting sqref="N553 N573 N593 N613">
    <cfRule type="expression" dxfId="9854" priority="1451">
      <formula>ISTEXT(O553)</formula>
    </cfRule>
  </conditionalFormatting>
  <conditionalFormatting sqref="N554:N570 N574:N590 N594:N610 N614:N630">
    <cfRule type="expression" dxfId="9853" priority="1452">
      <formula>ISTEXT(M554)</formula>
    </cfRule>
  </conditionalFormatting>
  <conditionalFormatting sqref="N554:N570 N574:N590 N594:N610 N614:N630">
    <cfRule type="expression" dxfId="9852" priority="1453">
      <formula>ISTEXT(O554)</formula>
    </cfRule>
  </conditionalFormatting>
  <conditionalFormatting sqref="P553:S570 P573:S590 P593:S610 P613:S630">
    <cfRule type="expression" dxfId="9851" priority="1454">
      <formula>$A553&gt;$C$2</formula>
    </cfRule>
  </conditionalFormatting>
  <conditionalFormatting sqref="R553:R570 R573:R590 R593:R610 R613:R630">
    <cfRule type="expression" dxfId="9850" priority="1455">
      <formula>ISTEXT(S553)</formula>
    </cfRule>
  </conditionalFormatting>
  <conditionalFormatting sqref="Q553:Q570 Q573:Q590 Q593:Q610 Q613:Q630">
    <cfRule type="expression" dxfId="9849" priority="1456">
      <formula>ISTEXT(P553)</formula>
    </cfRule>
  </conditionalFormatting>
  <conditionalFormatting sqref="Q553:Q570 Q573:Q590 Q593:Q610 Q613:Q630">
    <cfRule type="expression" dxfId="9848" priority="1457">
      <formula>ISTEXT(R553)</formula>
    </cfRule>
  </conditionalFormatting>
  <conditionalFormatting sqref="P553:P570 P573:P590 P593:P610 P613:P630">
    <cfRule type="expression" dxfId="9847" priority="1458">
      <formula>ISTEXT(Q553)</formula>
    </cfRule>
  </conditionalFormatting>
  <conditionalFormatting sqref="R553:R570 R573:R590 R593:R610 R613:R630">
    <cfRule type="expression" dxfId="9846" priority="1459">
      <formula>ISTEXT(Q553)</formula>
    </cfRule>
  </conditionalFormatting>
  <conditionalFormatting sqref="S553:S570 S573:S590 S593:S610 S613:S630">
    <cfRule type="expression" dxfId="9845" priority="1460">
      <formula>ISTEXT(Н7)</formula>
    </cfRule>
  </conditionalFormatting>
  <conditionalFormatting sqref="S553 S573 S593 S613">
    <cfRule type="expression" dxfId="9844" priority="1461">
      <formula>ISTEXT(R553)</formula>
    </cfRule>
  </conditionalFormatting>
  <conditionalFormatting sqref="S553 S573 S593 S613">
    <cfRule type="expression" dxfId="9843" priority="1462">
      <formula>ISTEXT(T553)</formula>
    </cfRule>
  </conditionalFormatting>
  <conditionalFormatting sqref="S554:S570 S574:S590 S594:S610 S614:S630">
    <cfRule type="expression" dxfId="9842" priority="1463">
      <formula>ISTEXT(R554)</formula>
    </cfRule>
  </conditionalFormatting>
  <conditionalFormatting sqref="S554:S570 S574:S590 S594:S610 S614:S630">
    <cfRule type="expression" dxfId="9841" priority="1464">
      <formula>ISTEXT(T554)</formula>
    </cfRule>
  </conditionalFormatting>
  <conditionalFormatting sqref="U553:X570 U573:X590 U593:X610 U613:X630">
    <cfRule type="expression" dxfId="9840" priority="1465">
      <formula>$A553&gt;$C$2</formula>
    </cfRule>
  </conditionalFormatting>
  <conditionalFormatting sqref="W553:W570 W573:W590 W593:W610 W613:W630">
    <cfRule type="expression" dxfId="9839" priority="1466">
      <formula>ISTEXT(X553)</formula>
    </cfRule>
  </conditionalFormatting>
  <conditionalFormatting sqref="V553:V570 V573:V590 V593:V610 V613:V630">
    <cfRule type="expression" dxfId="9838" priority="1467">
      <formula>ISTEXT(U553)</formula>
    </cfRule>
  </conditionalFormatting>
  <conditionalFormatting sqref="V553:V570 V573:V590 V593:V610 V613:V630">
    <cfRule type="expression" dxfId="9837" priority="1468">
      <formula>ISTEXT(W553)</formula>
    </cfRule>
  </conditionalFormatting>
  <conditionalFormatting sqref="U553:U570 U573:U590 U593:U610 U613:U630">
    <cfRule type="expression" dxfId="9836" priority="1469">
      <formula>ISTEXT(V553)</formula>
    </cfRule>
  </conditionalFormatting>
  <conditionalFormatting sqref="W553:W570 W573:W590 W593:W610 W613:W630">
    <cfRule type="expression" dxfId="9835" priority="1470">
      <formula>ISTEXT(V553)</formula>
    </cfRule>
  </conditionalFormatting>
  <conditionalFormatting sqref="X553:X570 X573:X590 X593:X610 X613:X630">
    <cfRule type="expression" dxfId="9834" priority="1471">
      <formula>ISTEXT(Н7)</formula>
    </cfRule>
  </conditionalFormatting>
  <conditionalFormatting sqref="X553 X573 X593 X613">
    <cfRule type="expression" dxfId="9833" priority="1472">
      <formula>ISTEXT(W553)</formula>
    </cfRule>
  </conditionalFormatting>
  <conditionalFormatting sqref="X553 X573 X593 X613">
    <cfRule type="expression" dxfId="9832" priority="1473">
      <formula>ISTEXT(Y553)</formula>
    </cfRule>
  </conditionalFormatting>
  <conditionalFormatting sqref="X554:X570 X574:X590 X594:X610 X614:X630">
    <cfRule type="expression" dxfId="9831" priority="1474">
      <formula>ISTEXT(W554)</formula>
    </cfRule>
  </conditionalFormatting>
  <conditionalFormatting sqref="X554:X570 X574:X590 X594:X610 X614:X630">
    <cfRule type="expression" dxfId="9830" priority="1475">
      <formula>ISTEXT(Y554)</formula>
    </cfRule>
  </conditionalFormatting>
  <conditionalFormatting sqref="D573:J590 O573:O590 T573:T590 Y573:Y590 F593:J610 O593:O610 T593:T610 Y593:Y610 F613:J630 O613:O630 T613:T630 Y613:Y630">
    <cfRule type="expression" dxfId="9829" priority="1476">
      <formula>$A573&gt;$C$2</formula>
    </cfRule>
  </conditionalFormatting>
  <conditionalFormatting sqref="H573:H590 H593:H610 H613:H630">
    <cfRule type="expression" dxfId="9828" priority="1477">
      <formula>ISTEXT(I573)</formula>
    </cfRule>
  </conditionalFormatting>
  <conditionalFormatting sqref="G573:G590 G593:G610 G613:G630">
    <cfRule type="expression" dxfId="9827" priority="1478">
      <formula>ISTEXT(F573)</formula>
    </cfRule>
  </conditionalFormatting>
  <conditionalFormatting sqref="G573:G590 G593:G610 G613:G630">
    <cfRule type="expression" dxfId="9826" priority="1479">
      <formula>ISTEXT(H573)</formula>
    </cfRule>
  </conditionalFormatting>
  <conditionalFormatting sqref="F573:F590 F593:F610 F613:F630">
    <cfRule type="expression" dxfId="9825" priority="1480">
      <formula>ISTEXT(G573)</formula>
    </cfRule>
  </conditionalFormatting>
  <conditionalFormatting sqref="H573:H590 H593:H610 H613:H630">
    <cfRule type="expression" dxfId="9824" priority="1481">
      <formula>ISTEXT(G573)</formula>
    </cfRule>
  </conditionalFormatting>
  <conditionalFormatting sqref="I573:I590 I593:I610 I613:I630">
    <cfRule type="expression" dxfId="9823" priority="1482">
      <formula>ISTEXT(Н7)</formula>
    </cfRule>
  </conditionalFormatting>
  <conditionalFormatting sqref="I573 I593 I613">
    <cfRule type="expression" dxfId="9822" priority="1483">
      <formula>ISTEXT(H573)</formula>
    </cfRule>
  </conditionalFormatting>
  <conditionalFormatting sqref="I573 I593 I613">
    <cfRule type="expression" dxfId="9821" priority="1484">
      <formula>ISTEXT(J573)</formula>
    </cfRule>
  </conditionalFormatting>
  <conditionalFormatting sqref="I574:I590 I594:I610 I614:I630">
    <cfRule type="expression" dxfId="9820" priority="1485">
      <formula>ISTEXT(H574)</formula>
    </cfRule>
  </conditionalFormatting>
  <conditionalFormatting sqref="I574:I590 I594:I610 I614:I630">
    <cfRule type="expression" dxfId="9819" priority="1486">
      <formula>ISTEXT(J574)</formula>
    </cfRule>
  </conditionalFormatting>
  <conditionalFormatting sqref="E573:E584">
    <cfRule type="cellIs" dxfId="9818" priority="1487" operator="greaterThan">
      <formula>0.1</formula>
    </cfRule>
  </conditionalFormatting>
  <conditionalFormatting sqref="K573:N590 K593:N610 K613:N630">
    <cfRule type="expression" dxfId="9817" priority="1488">
      <formula>$A573&gt;$C$2</formula>
    </cfRule>
  </conditionalFormatting>
  <conditionalFormatting sqref="M573:M590 M593:M610 M613:M630">
    <cfRule type="expression" dxfId="9816" priority="1489">
      <formula>ISTEXT(N573)</formula>
    </cfRule>
  </conditionalFormatting>
  <conditionalFormatting sqref="L573:L590 L593:L610 L613:L630">
    <cfRule type="expression" dxfId="9815" priority="1490">
      <formula>ISTEXT(K573)</formula>
    </cfRule>
  </conditionalFormatting>
  <conditionalFormatting sqref="L573:L590 L593:L610 L613:L630">
    <cfRule type="expression" dxfId="9814" priority="1491">
      <formula>ISTEXT(M573)</formula>
    </cfRule>
  </conditionalFormatting>
  <conditionalFormatting sqref="K573:K590 K593:K610 K613:K630">
    <cfRule type="expression" dxfId="9813" priority="1492">
      <formula>ISTEXT(L573)</formula>
    </cfRule>
  </conditionalFormatting>
  <conditionalFormatting sqref="M573:M590 M593:M610 M613:M630">
    <cfRule type="expression" dxfId="9812" priority="1493">
      <formula>ISTEXT(L573)</formula>
    </cfRule>
  </conditionalFormatting>
  <conditionalFormatting sqref="N573:N590 N593:N610 N613:N630">
    <cfRule type="expression" dxfId="9811" priority="1494">
      <formula>ISTEXT(Н7)</formula>
    </cfRule>
  </conditionalFormatting>
  <conditionalFormatting sqref="N573 N593 N613">
    <cfRule type="expression" dxfId="9810" priority="1495">
      <formula>ISTEXT(M573)</formula>
    </cfRule>
  </conditionalFormatting>
  <conditionalFormatting sqref="N573 N593 N613">
    <cfRule type="expression" dxfId="9809" priority="1496">
      <formula>ISTEXT(O573)</formula>
    </cfRule>
  </conditionalFormatting>
  <conditionalFormatting sqref="N574:N590 N594:N610 N614:N630">
    <cfRule type="expression" dxfId="9808" priority="1497">
      <formula>ISTEXT(M574)</formula>
    </cfRule>
  </conditionalFormatting>
  <conditionalFormatting sqref="N574:N590 N594:N610 N614:N630">
    <cfRule type="expression" dxfId="9807" priority="1498">
      <formula>ISTEXT(O574)</formula>
    </cfRule>
  </conditionalFormatting>
  <conditionalFormatting sqref="P573:S590 P593:S610 P613:S630">
    <cfRule type="expression" dxfId="9806" priority="1499">
      <formula>$A573&gt;$C$2</formula>
    </cfRule>
  </conditionalFormatting>
  <conditionalFormatting sqref="R573:R590 R593:R610 R613:R630">
    <cfRule type="expression" dxfId="9805" priority="1500">
      <formula>ISTEXT(S573)</formula>
    </cfRule>
  </conditionalFormatting>
  <conditionalFormatting sqref="Q573:Q590 Q593:Q610 Q613:Q630">
    <cfRule type="expression" dxfId="9804" priority="1501">
      <formula>ISTEXT(P573)</formula>
    </cfRule>
  </conditionalFormatting>
  <conditionalFormatting sqref="Q573:Q590 Q593:Q610 Q613:Q630">
    <cfRule type="expression" dxfId="9803" priority="1502">
      <formula>ISTEXT(R573)</formula>
    </cfRule>
  </conditionalFormatting>
  <conditionalFormatting sqref="P573:P590 P593:P610 P613:P630">
    <cfRule type="expression" dxfId="9802" priority="1503">
      <formula>ISTEXT(Q573)</formula>
    </cfRule>
  </conditionalFormatting>
  <conditionalFormatting sqref="R573:R590 R593:R610 R613:R630">
    <cfRule type="expression" dxfId="9801" priority="1504">
      <formula>ISTEXT(Q573)</formula>
    </cfRule>
  </conditionalFormatting>
  <conditionalFormatting sqref="S573:S590 S593:S610 S613:S630">
    <cfRule type="expression" dxfId="9800" priority="1505">
      <formula>ISTEXT(Н7)</formula>
    </cfRule>
  </conditionalFormatting>
  <conditionalFormatting sqref="S573 S593 S613">
    <cfRule type="expression" dxfId="9799" priority="1506">
      <formula>ISTEXT(R573)</formula>
    </cfRule>
  </conditionalFormatting>
  <conditionalFormatting sqref="S573 S593 S613">
    <cfRule type="expression" dxfId="9798" priority="1507">
      <formula>ISTEXT(T573)</formula>
    </cfRule>
  </conditionalFormatting>
  <conditionalFormatting sqref="S574:S590 S594:S610 S614:S630">
    <cfRule type="expression" dxfId="9797" priority="1508">
      <formula>ISTEXT(R574)</formula>
    </cfRule>
  </conditionalFormatting>
  <conditionalFormatting sqref="S574:S590 S594:S610 S614:S630">
    <cfRule type="expression" dxfId="9796" priority="1509">
      <formula>ISTEXT(T574)</formula>
    </cfRule>
  </conditionalFormatting>
  <conditionalFormatting sqref="U573:X590 U593:X610 U613:X630">
    <cfRule type="expression" dxfId="9795" priority="1510">
      <formula>$A573&gt;$C$2</formula>
    </cfRule>
  </conditionalFormatting>
  <conditionalFormatting sqref="W573:W590 W593:W610 W613:W630">
    <cfRule type="expression" dxfId="9794" priority="1511">
      <formula>ISTEXT(X573)</formula>
    </cfRule>
  </conditionalFormatting>
  <conditionalFormatting sqref="V573:V590 V593:V610 V613:V630">
    <cfRule type="expression" dxfId="9793" priority="1512">
      <formula>ISTEXT(U573)</formula>
    </cfRule>
  </conditionalFormatting>
  <conditionalFormatting sqref="V573:V590 V593:V610 V613:V630">
    <cfRule type="expression" dxfId="9792" priority="1513">
      <formula>ISTEXT(W573)</formula>
    </cfRule>
  </conditionalFormatting>
  <conditionalFormatting sqref="U573:U590 U593:U610 U613:U630">
    <cfRule type="expression" dxfId="9791" priority="1514">
      <formula>ISTEXT(V573)</formula>
    </cfRule>
  </conditionalFormatting>
  <conditionalFormatting sqref="W573:W590 W593:W610 W613:W630">
    <cfRule type="expression" dxfId="9790" priority="1515">
      <formula>ISTEXT(V573)</formula>
    </cfRule>
  </conditionalFormatting>
  <conditionalFormatting sqref="X573:X590 X593:X610 X613:X630">
    <cfRule type="expression" dxfId="9789" priority="1516">
      <formula>ISTEXT(Н7)</formula>
    </cfRule>
  </conditionalFormatting>
  <conditionalFormatting sqref="X573 X593 X613">
    <cfRule type="expression" dxfId="9788" priority="1517">
      <formula>ISTEXT(W573)</formula>
    </cfRule>
  </conditionalFormatting>
  <conditionalFormatting sqref="X573 X593 X613">
    <cfRule type="expression" dxfId="9787" priority="1518">
      <formula>ISTEXT(Y573)</formula>
    </cfRule>
  </conditionalFormatting>
  <conditionalFormatting sqref="X574:X590 X594:X610 X614:X630">
    <cfRule type="expression" dxfId="9786" priority="1519">
      <formula>ISTEXT(W574)</formula>
    </cfRule>
  </conditionalFormatting>
  <conditionalFormatting sqref="X574:X590 X594:X610 X614:X630">
    <cfRule type="expression" dxfId="9785" priority="1520">
      <formula>ISTEXT(Y574)</formula>
    </cfRule>
  </conditionalFormatting>
  <conditionalFormatting sqref="D593:J610 O593:O610 T593:T610 Y593:Y610 F613:J630 O613:O630 T613:T630 Y613:Y630">
    <cfRule type="expression" dxfId="9784" priority="1521">
      <formula>$A593&gt;$C$2</formula>
    </cfRule>
  </conditionalFormatting>
  <conditionalFormatting sqref="H593:H610 H613:H630">
    <cfRule type="expression" dxfId="9783" priority="1522">
      <formula>ISTEXT(I593)</formula>
    </cfRule>
  </conditionalFormatting>
  <conditionalFormatting sqref="G593:G610 G613:G630">
    <cfRule type="expression" dxfId="9782" priority="1523">
      <formula>ISTEXT(F593)</formula>
    </cfRule>
  </conditionalFormatting>
  <conditionalFormatting sqref="G593:G610 G613:G630">
    <cfRule type="expression" dxfId="9781" priority="1524">
      <formula>ISTEXT(H593)</formula>
    </cfRule>
  </conditionalFormatting>
  <conditionalFormatting sqref="F593:F610 F613:F630">
    <cfRule type="expression" dxfId="9780" priority="1525">
      <formula>ISTEXT(G593)</formula>
    </cfRule>
  </conditionalFormatting>
  <conditionalFormatting sqref="H593:H610 H613:H630">
    <cfRule type="expression" dxfId="9779" priority="1526">
      <formula>ISTEXT(G593)</formula>
    </cfRule>
  </conditionalFormatting>
  <conditionalFormatting sqref="I593:I610 I613:I630">
    <cfRule type="expression" dxfId="9778" priority="1527">
      <formula>ISTEXT(Н7)</formula>
    </cfRule>
  </conditionalFormatting>
  <conditionalFormatting sqref="I593 I613">
    <cfRule type="expression" dxfId="9777" priority="1528">
      <formula>ISTEXT(H593)</formula>
    </cfRule>
  </conditionalFormatting>
  <conditionalFormatting sqref="I593 I613">
    <cfRule type="expression" dxfId="9776" priority="1529">
      <formula>ISTEXT(J593)</formula>
    </cfRule>
  </conditionalFormatting>
  <conditionalFormatting sqref="I594:I610 I614:I630">
    <cfRule type="expression" dxfId="9775" priority="1530">
      <formula>ISTEXT(H594)</formula>
    </cfRule>
  </conditionalFormatting>
  <conditionalFormatting sqref="I594:I610 I614:I630">
    <cfRule type="expression" dxfId="9774" priority="1531">
      <formula>ISTEXT(J594)</formula>
    </cfRule>
  </conditionalFormatting>
  <conditionalFormatting sqref="E593:E604">
    <cfRule type="cellIs" dxfId="9773" priority="1532" operator="greaterThan">
      <formula>0.1</formula>
    </cfRule>
  </conditionalFormatting>
  <conditionalFormatting sqref="K593:N610 K613:N630">
    <cfRule type="expression" dxfId="9772" priority="1533">
      <formula>$A593&gt;$C$2</formula>
    </cfRule>
  </conditionalFormatting>
  <conditionalFormatting sqref="M593:M610 M613:M630">
    <cfRule type="expression" dxfId="9771" priority="1534">
      <formula>ISTEXT(N593)</formula>
    </cfRule>
  </conditionalFormatting>
  <conditionalFormatting sqref="L593:L610 L613:L630">
    <cfRule type="expression" dxfId="9770" priority="1535">
      <formula>ISTEXT(K593)</formula>
    </cfRule>
  </conditionalFormatting>
  <conditionalFormatting sqref="L593:L610 L613:L630">
    <cfRule type="expression" dxfId="9769" priority="1536">
      <formula>ISTEXT(M593)</formula>
    </cfRule>
  </conditionalFormatting>
  <conditionalFormatting sqref="K593:K610 K613:K630">
    <cfRule type="expression" dxfId="9768" priority="1537">
      <formula>ISTEXT(L593)</formula>
    </cfRule>
  </conditionalFormatting>
  <conditionalFormatting sqref="M593:M610 M613:M630">
    <cfRule type="expression" dxfId="9767" priority="1538">
      <formula>ISTEXT(L593)</formula>
    </cfRule>
  </conditionalFormatting>
  <conditionalFormatting sqref="N593:N610 N613:N630">
    <cfRule type="expression" dxfId="9766" priority="1539">
      <formula>ISTEXT(Н7)</formula>
    </cfRule>
  </conditionalFormatting>
  <conditionalFormatting sqref="N593 N613">
    <cfRule type="expression" dxfId="9765" priority="1540">
      <formula>ISTEXT(M593)</formula>
    </cfRule>
  </conditionalFormatting>
  <conditionalFormatting sqref="N593 N613">
    <cfRule type="expression" dxfId="9764" priority="1541">
      <formula>ISTEXT(O593)</formula>
    </cfRule>
  </conditionalFormatting>
  <conditionalFormatting sqref="N594:N610 N614:N630">
    <cfRule type="expression" dxfId="9763" priority="1542">
      <formula>ISTEXT(M594)</formula>
    </cfRule>
  </conditionalFormatting>
  <conditionalFormatting sqref="N594:N610 N614:N630">
    <cfRule type="expression" dxfId="9762" priority="1543">
      <formula>ISTEXT(O594)</formula>
    </cfRule>
  </conditionalFormatting>
  <conditionalFormatting sqref="P593:S610 P613:S630">
    <cfRule type="expression" dxfId="9761" priority="1544">
      <formula>$A593&gt;$C$2</formula>
    </cfRule>
  </conditionalFormatting>
  <conditionalFormatting sqref="R593:R610 R613:R630">
    <cfRule type="expression" dxfId="9760" priority="1545">
      <formula>ISTEXT(S593)</formula>
    </cfRule>
  </conditionalFormatting>
  <conditionalFormatting sqref="Q593:Q610 Q613:Q630">
    <cfRule type="expression" dxfId="9759" priority="1546">
      <formula>ISTEXT(P593)</formula>
    </cfRule>
  </conditionalFormatting>
  <conditionalFormatting sqref="Q593:Q610 Q613:Q630">
    <cfRule type="expression" dxfId="9758" priority="1547">
      <formula>ISTEXT(R593)</formula>
    </cfRule>
  </conditionalFormatting>
  <conditionalFormatting sqref="P593:P610 P613:P630">
    <cfRule type="expression" dxfId="9757" priority="1548">
      <formula>ISTEXT(Q593)</formula>
    </cfRule>
  </conditionalFormatting>
  <conditionalFormatting sqref="R593:R610 R613:R630">
    <cfRule type="expression" dxfId="9756" priority="1549">
      <formula>ISTEXT(Q593)</formula>
    </cfRule>
  </conditionalFormatting>
  <conditionalFormatting sqref="S593:S610 S613:S630">
    <cfRule type="expression" dxfId="9755" priority="1550">
      <formula>ISTEXT(Н7)</formula>
    </cfRule>
  </conditionalFormatting>
  <conditionalFormatting sqref="S593 S613">
    <cfRule type="expression" dxfId="9754" priority="1551">
      <formula>ISTEXT(R593)</formula>
    </cfRule>
  </conditionalFormatting>
  <conditionalFormatting sqref="S593 S613">
    <cfRule type="expression" dxfId="9753" priority="1552">
      <formula>ISTEXT(T593)</formula>
    </cfRule>
  </conditionalFormatting>
  <conditionalFormatting sqref="S594:S610 S614:S630">
    <cfRule type="expression" dxfId="9752" priority="1553">
      <formula>ISTEXT(R594)</formula>
    </cfRule>
  </conditionalFormatting>
  <conditionalFormatting sqref="S594:S610 S614:S630">
    <cfRule type="expression" dxfId="9751" priority="1554">
      <formula>ISTEXT(T594)</formula>
    </cfRule>
  </conditionalFormatting>
  <conditionalFormatting sqref="U593:X610 U613:X630">
    <cfRule type="expression" dxfId="9750" priority="1555">
      <formula>$A593&gt;$C$2</formula>
    </cfRule>
  </conditionalFormatting>
  <conditionalFormatting sqref="W593:W610 W613:W630">
    <cfRule type="expression" dxfId="9749" priority="1556">
      <formula>ISTEXT(X593)</formula>
    </cfRule>
  </conditionalFormatting>
  <conditionalFormatting sqref="V593:V610 V613:V630">
    <cfRule type="expression" dxfId="9748" priority="1557">
      <formula>ISTEXT(U593)</formula>
    </cfRule>
  </conditionalFormatting>
  <conditionalFormatting sqref="V593:V610 V613:V630">
    <cfRule type="expression" dxfId="9747" priority="1558">
      <formula>ISTEXT(W593)</formula>
    </cfRule>
  </conditionalFormatting>
  <conditionalFormatting sqref="U593:U610 U613:U630">
    <cfRule type="expression" dxfId="9746" priority="1559">
      <formula>ISTEXT(V593)</formula>
    </cfRule>
  </conditionalFormatting>
  <conditionalFormatting sqref="W593:W610 W613:W630">
    <cfRule type="expression" dxfId="9745" priority="1560">
      <formula>ISTEXT(V593)</formula>
    </cfRule>
  </conditionalFormatting>
  <conditionalFormatting sqref="X593:X610 X613:X630">
    <cfRule type="expression" dxfId="9744" priority="1561">
      <formula>ISTEXT(Н7)</formula>
    </cfRule>
  </conditionalFormatting>
  <conditionalFormatting sqref="X593 X613">
    <cfRule type="expression" dxfId="9743" priority="1562">
      <formula>ISTEXT(W593)</formula>
    </cfRule>
  </conditionalFormatting>
  <conditionalFormatting sqref="X593 X613">
    <cfRule type="expression" dxfId="9742" priority="1563">
      <formula>ISTEXT(Y593)</formula>
    </cfRule>
  </conditionalFormatting>
  <conditionalFormatting sqref="X594:X610 X614:X630">
    <cfRule type="expression" dxfId="9741" priority="1564">
      <formula>ISTEXT(W594)</formula>
    </cfRule>
  </conditionalFormatting>
  <conditionalFormatting sqref="X594:X610 X614:X630">
    <cfRule type="expression" dxfId="9740" priority="1565">
      <formula>ISTEXT(Y594)</formula>
    </cfRule>
  </conditionalFormatting>
  <conditionalFormatting sqref="D613:J630 O613:O630 T613:T630 Y613:Y630">
    <cfRule type="expression" dxfId="9739" priority="1566">
      <formula>$A613&gt;$C$2</formula>
    </cfRule>
  </conditionalFormatting>
  <conditionalFormatting sqref="H613:H630">
    <cfRule type="expression" dxfId="9738" priority="1567">
      <formula>ISTEXT(I613)</formula>
    </cfRule>
  </conditionalFormatting>
  <conditionalFormatting sqref="G613:G630">
    <cfRule type="expression" dxfId="9737" priority="1568">
      <formula>ISTEXT(F613)</formula>
    </cfRule>
  </conditionalFormatting>
  <conditionalFormatting sqref="G613:G630">
    <cfRule type="expression" dxfId="9736" priority="1569">
      <formula>ISTEXT(H613)</formula>
    </cfRule>
  </conditionalFormatting>
  <conditionalFormatting sqref="F613:F630">
    <cfRule type="expression" dxfId="9735" priority="1570">
      <formula>ISTEXT(G613)</formula>
    </cfRule>
  </conditionalFormatting>
  <conditionalFormatting sqref="H613:H630">
    <cfRule type="expression" dxfId="9734" priority="1571">
      <formula>ISTEXT(G613)</formula>
    </cfRule>
  </conditionalFormatting>
  <conditionalFormatting sqref="I613:I630">
    <cfRule type="expression" dxfId="9733" priority="1572">
      <formula>ISTEXT(Н7)</formula>
    </cfRule>
  </conditionalFormatting>
  <conditionalFormatting sqref="I613">
    <cfRule type="expression" dxfId="9732" priority="1573">
      <formula>ISTEXT(H613)</formula>
    </cfRule>
  </conditionalFormatting>
  <conditionalFormatting sqref="I613">
    <cfRule type="expression" dxfId="9731" priority="1574">
      <formula>ISTEXT(J613)</formula>
    </cfRule>
  </conditionalFormatting>
  <conditionalFormatting sqref="I614:I630">
    <cfRule type="expression" dxfId="9730" priority="1575">
      <formula>ISTEXT(H614)</formula>
    </cfRule>
  </conditionalFormatting>
  <conditionalFormatting sqref="I614:I630">
    <cfRule type="expression" dxfId="9729" priority="1576">
      <formula>ISTEXT(J614)</formula>
    </cfRule>
  </conditionalFormatting>
  <conditionalFormatting sqref="E613:E624">
    <cfRule type="cellIs" dxfId="9728" priority="1577" operator="greaterThan">
      <formula>0.1</formula>
    </cfRule>
  </conditionalFormatting>
  <conditionalFormatting sqref="K613:N630">
    <cfRule type="expression" dxfId="9727" priority="1578">
      <formula>$A613&gt;$C$2</formula>
    </cfRule>
  </conditionalFormatting>
  <conditionalFormatting sqref="M613:M630">
    <cfRule type="expression" dxfId="9726" priority="1579">
      <formula>ISTEXT(N613)</formula>
    </cfRule>
  </conditionalFormatting>
  <conditionalFormatting sqref="L613:L630">
    <cfRule type="expression" dxfId="9725" priority="1580">
      <formula>ISTEXT(K613)</formula>
    </cfRule>
  </conditionalFormatting>
  <conditionalFormatting sqref="L613:L630">
    <cfRule type="expression" dxfId="9724" priority="1581">
      <formula>ISTEXT(M613)</formula>
    </cfRule>
  </conditionalFormatting>
  <conditionalFormatting sqref="K613:K630">
    <cfRule type="expression" dxfId="9723" priority="1582">
      <formula>ISTEXT(L613)</formula>
    </cfRule>
  </conditionalFormatting>
  <conditionalFormatting sqref="M613:M630">
    <cfRule type="expression" dxfId="9722" priority="1583">
      <formula>ISTEXT(L613)</formula>
    </cfRule>
  </conditionalFormatting>
  <conditionalFormatting sqref="N613:N630">
    <cfRule type="expression" dxfId="9721" priority="1584">
      <formula>ISTEXT(Н7)</formula>
    </cfRule>
  </conditionalFormatting>
  <conditionalFormatting sqref="N613">
    <cfRule type="expression" dxfId="9720" priority="1585">
      <formula>ISTEXT(M613)</formula>
    </cfRule>
  </conditionalFormatting>
  <conditionalFormatting sqref="N613">
    <cfRule type="expression" dxfId="9719" priority="1586">
      <formula>ISTEXT(O613)</formula>
    </cfRule>
  </conditionalFormatting>
  <conditionalFormatting sqref="N614:N630">
    <cfRule type="expression" dxfId="9718" priority="1587">
      <formula>ISTEXT(M614)</formula>
    </cfRule>
  </conditionalFormatting>
  <conditionalFormatting sqref="N614:N630">
    <cfRule type="expression" dxfId="9717" priority="1588">
      <formula>ISTEXT(O614)</formula>
    </cfRule>
  </conditionalFormatting>
  <conditionalFormatting sqref="P613:S630">
    <cfRule type="expression" dxfId="9716" priority="1589">
      <formula>$A613&gt;$C$2</formula>
    </cfRule>
  </conditionalFormatting>
  <conditionalFormatting sqref="R613:R630">
    <cfRule type="expression" dxfId="9715" priority="1590">
      <formula>ISTEXT(S613)</formula>
    </cfRule>
  </conditionalFormatting>
  <conditionalFormatting sqref="Q613:Q630">
    <cfRule type="expression" dxfId="9714" priority="1591">
      <formula>ISTEXT(P613)</formula>
    </cfRule>
  </conditionalFormatting>
  <conditionalFormatting sqref="Q613:Q630">
    <cfRule type="expression" dxfId="9713" priority="1592">
      <formula>ISTEXT(R613)</formula>
    </cfRule>
  </conditionalFormatting>
  <conditionalFormatting sqref="P613:P630">
    <cfRule type="expression" dxfId="9712" priority="1593">
      <formula>ISTEXT(Q613)</formula>
    </cfRule>
  </conditionalFormatting>
  <conditionalFormatting sqref="R613:R630">
    <cfRule type="expression" dxfId="9711" priority="1594">
      <formula>ISTEXT(Q613)</formula>
    </cfRule>
  </conditionalFormatting>
  <conditionalFormatting sqref="S613:S630">
    <cfRule type="expression" dxfId="9710" priority="1595">
      <formula>ISTEXT(Н7)</formula>
    </cfRule>
  </conditionalFormatting>
  <conditionalFormatting sqref="S613">
    <cfRule type="expression" dxfId="9709" priority="1596">
      <formula>ISTEXT(R613)</formula>
    </cfRule>
  </conditionalFormatting>
  <conditionalFormatting sqref="S613">
    <cfRule type="expression" dxfId="9708" priority="1597">
      <formula>ISTEXT(T613)</formula>
    </cfRule>
  </conditionalFormatting>
  <conditionalFormatting sqref="S614:S630">
    <cfRule type="expression" dxfId="9707" priority="1598">
      <formula>ISTEXT(R614)</formula>
    </cfRule>
  </conditionalFormatting>
  <conditionalFormatting sqref="S614:S630">
    <cfRule type="expression" dxfId="9706" priority="1599">
      <formula>ISTEXT(T614)</formula>
    </cfRule>
  </conditionalFormatting>
  <conditionalFormatting sqref="U613:X630">
    <cfRule type="expression" dxfId="9705" priority="1600">
      <formula>$A613&gt;$C$2</formula>
    </cfRule>
  </conditionalFormatting>
  <conditionalFormatting sqref="W613:W630">
    <cfRule type="expression" dxfId="9704" priority="1601">
      <formula>ISTEXT(X613)</formula>
    </cfRule>
  </conditionalFormatting>
  <conditionalFormatting sqref="V613:V630">
    <cfRule type="expression" dxfId="9703" priority="1602">
      <formula>ISTEXT(U613)</formula>
    </cfRule>
  </conditionalFormatting>
  <conditionalFormatting sqref="V613:V630">
    <cfRule type="expression" dxfId="9702" priority="1603">
      <formula>ISTEXT(W613)</formula>
    </cfRule>
  </conditionalFormatting>
  <conditionalFormatting sqref="U613:U630">
    <cfRule type="expression" dxfId="9701" priority="1604">
      <formula>ISTEXT(V613)</formula>
    </cfRule>
  </conditionalFormatting>
  <conditionalFormatting sqref="W613:W630">
    <cfRule type="expression" dxfId="9700" priority="1605">
      <formula>ISTEXT(V613)</formula>
    </cfRule>
  </conditionalFormatting>
  <conditionalFormatting sqref="X613:X630">
    <cfRule type="expression" dxfId="9699" priority="1606">
      <formula>ISTEXT(Н7)</formula>
    </cfRule>
  </conditionalFormatting>
  <conditionalFormatting sqref="X613">
    <cfRule type="expression" dxfId="9698" priority="1607">
      <formula>ISTEXT(W613)</formula>
    </cfRule>
  </conditionalFormatting>
  <conditionalFormatting sqref="X613">
    <cfRule type="expression" dxfId="9697" priority="1608">
      <formula>ISTEXT(Y613)</formula>
    </cfRule>
  </conditionalFormatting>
  <conditionalFormatting sqref="X614:X630">
    <cfRule type="expression" dxfId="9696" priority="1609">
      <formula>ISTEXT(W614)</formula>
    </cfRule>
  </conditionalFormatting>
  <conditionalFormatting sqref="X614:X630">
    <cfRule type="expression" dxfId="9695" priority="1610">
      <formula>ISTEXT(Y614)</formula>
    </cfRule>
  </conditionalFormatting>
  <conditionalFormatting sqref="AA6:AC631">
    <cfRule type="expression" dxfId="9694" priority="1611">
      <formula>$Z5&gt;$C$2</formula>
    </cfRule>
  </conditionalFormatting>
  <conditionalFormatting sqref="K7:K19 K22:K34 K37:K49 K52:K64 K67:K79 K82:K94 K98:K110 K113:K130 K133:K150 K153:K170 K173:K190 K193:K210 K213:K230 K233:K250 K253:K270 K273:K290 K293:K310 K313:K330 K333:K350 K353:K370 K373:K390 K393:K410 K413:K430 K433:K450 K453:K470 K473:K490 K493:K510 K513:K530 K533:K550 K553:K570 K573:K590 K593:K610 K613:K630">
    <cfRule type="expression" dxfId="9693" priority="1612">
      <formula>ISTEXT(L7)</formula>
    </cfRule>
  </conditionalFormatting>
  <conditionalFormatting sqref="P7:P19 P22:P34 P37:P49 P52:P64 P67:P79 P82:P94 P98:P110 P113:P130 P133:P150 P153:P170 P173:P190 P193:P210 P213:P230 P233:P250 P253:P270 P273:P290 P293:P310 P313:P330 P333:P350 P353:P370 P373:P390 P393:P410 P413:P430 P433:P450 P453:P470 P473:P490 P493:P510 P513:P530 P533:P550 P553:P570 P573:P590 P593:P610 P613:P630">
    <cfRule type="expression" dxfId="9692" priority="1613">
      <formula>ISTEXT(Q7)</formula>
    </cfRule>
  </conditionalFormatting>
  <conditionalFormatting sqref="U7:U19 U22:U34 U37:U49 U52:U64 U67:U79 U82:U94 U98:U110 U113:U130 U133:U150 U153:U170 U173:U190 U193:U210 U213:U230 U233:U250 U253:U270 U273:U290 U293:U310 U313:U330 U333:U350 U353:U370 U373:U390 U393:U410 U413:U430 U433:U450 U453:U470 U473:U490 U493:U510 U513:U530 U533:U550 U553:U570 U573:U590 U593:U610 U613:U630">
    <cfRule type="expression" dxfId="9691" priority="1614">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8:I110 K98:N110 P98:S110 U98:X110 F113:I130 K113:N130 P113:S130 U113:X130 F133:I150 K133:N150 P133:S150 U133:X150 F153:I170 K153:N170 P153:S170 U153:X170 F173:I190 K173:N190 P173:S190 U173:X190 F193:I210 K193:N210 P193:S210 U193:X210 F213:I230 K213:N230 P213:S230 U213:X230 F233:I250 K233:N250 P233:S250 U233:X250 F253:I270 K253:N270 P253:S270 U253:X270 F273:I290 K273:N290 P273:S290 U273:X290 F293:I310 K293:N310 P293:S310 U293:X310 F313:I330 K313:N330 P313:S330 U313:X330 F333:I350 K333:N350 P333:S350 U333:X350 F353:I370 K353:N370 P353:S370 U353:X370 F373:I390 K373:N390 P373:S390 U373:X390 F393:I410 K393:N410 P393:S410 U393:X410 F413:I430 K413:N430 P413:S430 U413:X430 F433:I450 K433:N450 P433:S450 U433:X450 F453:I470 K453:N470 P453:S470 U453:X470 F473:I490 K473:N490 P473:S490 U473:X490 F493:I510 K493:N510 P493:S510 U493:X510 F513:I530 K513:N530 P513:S530 U513:X530 F533:I550 K533:N550 P533:S550 U533:X550 F553:I570 K553:N570 P553:S570 U553:X570 F573:I590 K573:N590 P573:S590 U573:X590 F593:I610 K593:N610 P593:S610 U593:X610 F613:I630 K613:N630 P613:S630 U613:X630">
      <formula1>$F$1:$K$1</formula1>
    </dataValidation>
  </dataValidations>
  <pageMargins left="0.70866141732283472" right="0.70866141732283472" top="0.22" bottom="0.17" header="0" footer="0"/>
  <pageSetup paperSize="9" orientation="landscape" r:id="rId1"/>
  <rowBreaks count="15" manualBreakCount="15">
    <brk id="65" man="1"/>
    <brk id="35" man="1"/>
    <brk id="131" man="1"/>
    <brk id="291" man="1"/>
    <brk id="551" man="1"/>
    <brk id="171" man="1"/>
    <brk id="331" man="1"/>
    <brk id="591" man="1"/>
    <brk id="431" man="1"/>
    <brk id="211" man="1"/>
    <brk id="371" man="1"/>
    <brk id="471" man="1"/>
    <brk id="251" man="1"/>
    <brk id="511" man="1"/>
    <brk id="95" man="1"/>
  </rowBreaks>
  <colBreaks count="2" manualBreakCount="2">
    <brk man="1"/>
    <brk id="2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1135"/>
  <sheetViews>
    <sheetView workbookViewId="0">
      <pane xSplit="3" ySplit="3" topLeftCell="D13" activePane="bottomRight" state="frozen"/>
      <selection pane="topRight" activeCell="D1" sqref="D1"/>
      <selection pane="bottomLeft" activeCell="A4" sqref="A4"/>
      <selection pane="bottomRight" activeCell="L1" sqref="L1:AD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0" width="4.125" customWidth="1"/>
  </cols>
  <sheetData>
    <row r="1" spans="1:30" ht="32.25" customHeight="1">
      <c r="A1" s="6"/>
      <c r="B1" s="109" t="s">
        <v>46</v>
      </c>
      <c r="C1" s="104"/>
      <c r="D1" s="110" t="s">
        <v>2</v>
      </c>
      <c r="E1" s="104"/>
      <c r="F1" s="7" t="s">
        <v>47</v>
      </c>
      <c r="G1" s="7" t="s">
        <v>48</v>
      </c>
      <c r="H1" s="7" t="s">
        <v>4</v>
      </c>
      <c r="I1" s="7" t="s">
        <v>49</v>
      </c>
      <c r="J1" s="7" t="s">
        <v>3</v>
      </c>
      <c r="K1" s="7"/>
      <c r="L1" s="112" t="s">
        <v>119</v>
      </c>
      <c r="M1" s="113"/>
      <c r="N1" s="113"/>
      <c r="O1" s="113"/>
      <c r="P1" s="113"/>
      <c r="Q1" s="113"/>
      <c r="R1" s="113"/>
      <c r="S1" s="113"/>
      <c r="T1" s="113"/>
      <c r="U1" s="113"/>
      <c r="V1" s="113"/>
      <c r="W1" s="113"/>
      <c r="X1" s="113"/>
      <c r="Y1" s="113"/>
      <c r="Z1" s="113"/>
      <c r="AA1" s="113"/>
      <c r="AB1" s="113"/>
      <c r="AC1" s="113"/>
      <c r="AD1" s="113"/>
    </row>
    <row r="2" spans="1:30" ht="113.25" customHeight="1">
      <c r="A2" s="6"/>
      <c r="B2" s="8" t="s">
        <v>50</v>
      </c>
      <c r="C2" s="9">
        <v>6</v>
      </c>
      <c r="D2" s="10"/>
      <c r="E2" s="11"/>
      <c r="F2" s="13" t="s">
        <v>47</v>
      </c>
      <c r="G2" s="63" t="s">
        <v>0</v>
      </c>
      <c r="H2" s="12" t="s">
        <v>8</v>
      </c>
      <c r="I2" s="12" t="s">
        <v>51</v>
      </c>
      <c r="J2" s="12" t="s">
        <v>7</v>
      </c>
      <c r="K2" s="13"/>
      <c r="L2" s="114"/>
      <c r="M2" s="115"/>
      <c r="N2" s="115"/>
      <c r="O2" s="115"/>
      <c r="P2" s="115"/>
      <c r="Q2" s="115"/>
      <c r="R2" s="115"/>
      <c r="S2" s="115"/>
      <c r="T2" s="115"/>
      <c r="U2" s="115"/>
      <c r="V2" s="115"/>
      <c r="W2" s="115"/>
      <c r="X2" s="115"/>
      <c r="Y2" s="115"/>
      <c r="Z2" s="115"/>
      <c r="AA2" s="115"/>
      <c r="AB2" s="115"/>
      <c r="AC2" s="115"/>
      <c r="AD2" s="115"/>
    </row>
    <row r="3" spans="1:30"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1"/>
      <c r="AB3" s="101"/>
      <c r="AC3" s="101"/>
      <c r="AD3" s="104"/>
    </row>
    <row r="4" spans="1:30"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H2</f>
        <v>Административные контрольные работы</v>
      </c>
      <c r="AB4" s="22" t="str">
        <f>I2</f>
        <v>Промежуточная аттестация</v>
      </c>
      <c r="AC4" s="22" t="str">
        <f>J2</f>
        <v>Тематический контроль</v>
      </c>
      <c r="AD4" s="22">
        <f>K2</f>
        <v>0</v>
      </c>
    </row>
    <row r="5" spans="1:30" ht="15.75">
      <c r="A5" s="6"/>
      <c r="B5" s="23" t="s">
        <v>52</v>
      </c>
      <c r="C5" s="24"/>
      <c r="D5" s="25"/>
      <c r="E5" s="26"/>
      <c r="F5" s="27"/>
      <c r="G5" s="27"/>
      <c r="H5" s="27"/>
      <c r="I5" s="27"/>
      <c r="J5" s="27"/>
      <c r="K5" s="27"/>
      <c r="L5" s="27"/>
      <c r="M5" s="27"/>
      <c r="N5" s="27"/>
      <c r="O5" s="27"/>
      <c r="P5" s="27"/>
      <c r="Q5" s="27"/>
      <c r="R5" s="27"/>
      <c r="S5" s="27"/>
      <c r="T5" s="27"/>
      <c r="U5" s="28"/>
      <c r="V5" s="28"/>
      <c r="W5" s="28"/>
      <c r="X5" s="28"/>
      <c r="Y5" s="28"/>
      <c r="Z5" s="106"/>
      <c r="AA5" s="107"/>
      <c r="AB5" s="108"/>
      <c r="AC5" s="64"/>
      <c r="AD5" s="64"/>
    </row>
    <row r="6" spans="1:30" ht="15.75">
      <c r="A6" s="6">
        <v>1</v>
      </c>
      <c r="B6" s="98" t="s">
        <v>53</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65"/>
      <c r="AC6" s="4"/>
      <c r="AD6" s="4"/>
    </row>
    <row r="7" spans="1:30" ht="15.75">
      <c r="A7" s="6">
        <v>1</v>
      </c>
      <c r="B7" s="33" t="s">
        <v>27</v>
      </c>
      <c r="C7" s="34" t="s">
        <v>52</v>
      </c>
      <c r="D7" s="35">
        <v>80</v>
      </c>
      <c r="E7" s="36">
        <f t="shared" ref="E7:E19" si="0">(J7+O7+T7+Y7)/D7</f>
        <v>0.05</v>
      </c>
      <c r="F7" s="37"/>
      <c r="G7" s="37" t="s">
        <v>3</v>
      </c>
      <c r="H7" s="37"/>
      <c r="I7" s="37"/>
      <c r="J7" s="38">
        <f t="shared" ref="J7:J9" si="1">COUNTA(F7:I7)</f>
        <v>1</v>
      </c>
      <c r="K7" s="37"/>
      <c r="L7" s="37"/>
      <c r="M7" s="37"/>
      <c r="N7" s="37" t="s">
        <v>3</v>
      </c>
      <c r="O7" s="38">
        <f t="shared" ref="O7:O19" si="2">COUNTA(K7:N7)</f>
        <v>1</v>
      </c>
      <c r="P7" s="37"/>
      <c r="Q7" s="5"/>
      <c r="R7" s="37" t="s">
        <v>3</v>
      </c>
      <c r="S7" s="37"/>
      <c r="T7" s="38">
        <f t="shared" ref="T7:T19" si="3">COUNTA(P7:S7)</f>
        <v>1</v>
      </c>
      <c r="U7" s="5"/>
      <c r="V7" s="5"/>
      <c r="W7" s="37" t="s">
        <v>49</v>
      </c>
      <c r="X7" s="37"/>
      <c r="Y7" s="38">
        <f t="shared" ref="Y7:Y19" si="4">COUNTA(U7:X7)</f>
        <v>1</v>
      </c>
      <c r="Z7" s="2">
        <v>1</v>
      </c>
      <c r="AA7" s="39">
        <v>1</v>
      </c>
      <c r="AB7" s="39">
        <f t="shared" ref="AB7:AB19" si="5">IF($I$1&gt;0,COUNTIF(F7:Y7,$I$1),0)</f>
        <v>1</v>
      </c>
      <c r="AC7" s="39">
        <v>3</v>
      </c>
      <c r="AD7" s="39">
        <f t="shared" ref="AD7:AD19" si="6">IF($K$1&gt;0,COUNTIF(F7:Y7,$K$1),0)</f>
        <v>0</v>
      </c>
    </row>
    <row r="8" spans="1:30" ht="15.75">
      <c r="A8" s="6">
        <v>1</v>
      </c>
      <c r="B8" s="40" t="s">
        <v>28</v>
      </c>
      <c r="C8" s="34" t="s">
        <v>52</v>
      </c>
      <c r="D8" s="41">
        <v>48</v>
      </c>
      <c r="E8" s="36">
        <f t="shared" si="0"/>
        <v>4.1666666666666664E-2</v>
      </c>
      <c r="F8" s="5"/>
      <c r="G8" s="5"/>
      <c r="H8" s="5"/>
      <c r="I8" s="5"/>
      <c r="J8" s="38">
        <f t="shared" si="1"/>
        <v>0</v>
      </c>
      <c r="K8" s="5"/>
      <c r="L8" s="5"/>
      <c r="M8" s="5"/>
      <c r="N8" s="37" t="s">
        <v>3</v>
      </c>
      <c r="O8" s="38">
        <f t="shared" si="2"/>
        <v>1</v>
      </c>
      <c r="P8" s="5"/>
      <c r="Q8" s="5"/>
      <c r="R8" s="5"/>
      <c r="S8" s="5"/>
      <c r="T8" s="38">
        <f t="shared" si="3"/>
        <v>0</v>
      </c>
      <c r="U8" s="5"/>
      <c r="V8" s="5"/>
      <c r="W8" s="37" t="s">
        <v>49</v>
      </c>
      <c r="X8" s="5"/>
      <c r="Y8" s="38">
        <f t="shared" si="4"/>
        <v>1</v>
      </c>
      <c r="Z8" s="2">
        <v>1</v>
      </c>
      <c r="AA8" s="39">
        <v>0</v>
      </c>
      <c r="AB8" s="39">
        <f t="shared" si="5"/>
        <v>1</v>
      </c>
      <c r="AC8" s="39">
        <f t="shared" ref="AC8:AC19" si="7">IF($J$1&gt;0,COUNTIF(F8:Y8,$J$1),0)</f>
        <v>1</v>
      </c>
      <c r="AD8" s="39">
        <f t="shared" si="6"/>
        <v>0</v>
      </c>
    </row>
    <row r="9" spans="1:30" ht="47.25">
      <c r="A9" s="6">
        <v>1</v>
      </c>
      <c r="B9" s="42" t="s">
        <v>29</v>
      </c>
      <c r="C9" s="34" t="s">
        <v>52</v>
      </c>
      <c r="D9" s="41">
        <v>16</v>
      </c>
      <c r="E9" s="36">
        <f t="shared" si="0"/>
        <v>6.25E-2</v>
      </c>
      <c r="F9" s="37"/>
      <c r="G9" s="5"/>
      <c r="H9" s="37"/>
      <c r="I9" s="5"/>
      <c r="J9" s="38">
        <f t="shared" si="1"/>
        <v>0</v>
      </c>
      <c r="K9" s="37"/>
      <c r="L9" s="37"/>
      <c r="M9" s="37"/>
      <c r="N9" s="5"/>
      <c r="O9" s="38">
        <f t="shared" si="2"/>
        <v>0</v>
      </c>
      <c r="P9" s="5"/>
      <c r="Q9" s="37"/>
      <c r="R9" s="5"/>
      <c r="S9" s="5"/>
      <c r="T9" s="38">
        <f t="shared" si="3"/>
        <v>0</v>
      </c>
      <c r="U9" s="5"/>
      <c r="V9" s="5"/>
      <c r="W9" s="37" t="s">
        <v>49</v>
      </c>
      <c r="X9" s="5"/>
      <c r="Y9" s="38">
        <f t="shared" si="4"/>
        <v>1</v>
      </c>
      <c r="Z9" s="2">
        <v>1</v>
      </c>
      <c r="AA9" s="39">
        <f t="shared" ref="AA9:AA19" si="8">IF($H$1&gt;0,COUNTIF(F9:Y9,$H$1),0)</f>
        <v>0</v>
      </c>
      <c r="AB9" s="39">
        <f t="shared" si="5"/>
        <v>1</v>
      </c>
      <c r="AC9" s="39">
        <f t="shared" si="7"/>
        <v>0</v>
      </c>
      <c r="AD9" s="39">
        <f t="shared" si="6"/>
        <v>0</v>
      </c>
    </row>
    <row r="10" spans="1:30" ht="15.75">
      <c r="A10" s="6">
        <v>1</v>
      </c>
      <c r="B10" s="40" t="s">
        <v>30</v>
      </c>
      <c r="C10" s="34" t="s">
        <v>52</v>
      </c>
      <c r="D10" s="41">
        <v>48</v>
      </c>
      <c r="E10" s="36">
        <f t="shared" si="0"/>
        <v>8.3333333333333329E-2</v>
      </c>
      <c r="F10" s="37"/>
      <c r="G10" s="5"/>
      <c r="H10" s="5"/>
      <c r="I10" s="37" t="s">
        <v>3</v>
      </c>
      <c r="J10" s="44">
        <v>1</v>
      </c>
      <c r="K10" s="37"/>
      <c r="L10" s="5"/>
      <c r="M10" s="37"/>
      <c r="N10" s="37" t="s">
        <v>3</v>
      </c>
      <c r="O10" s="38">
        <f t="shared" si="2"/>
        <v>1</v>
      </c>
      <c r="P10" s="5"/>
      <c r="Q10" s="5"/>
      <c r="R10" s="5"/>
      <c r="S10" s="37" t="s">
        <v>3</v>
      </c>
      <c r="T10" s="38">
        <f t="shared" si="3"/>
        <v>1</v>
      </c>
      <c r="U10" s="5"/>
      <c r="V10" s="5"/>
      <c r="W10" s="5"/>
      <c r="X10" s="37" t="s">
        <v>3</v>
      </c>
      <c r="Y10" s="38">
        <f t="shared" si="4"/>
        <v>1</v>
      </c>
      <c r="Z10" s="2">
        <v>1</v>
      </c>
      <c r="AA10" s="39">
        <f t="shared" si="8"/>
        <v>0</v>
      </c>
      <c r="AB10" s="39">
        <f t="shared" si="5"/>
        <v>0</v>
      </c>
      <c r="AC10" s="39">
        <f t="shared" si="7"/>
        <v>4</v>
      </c>
      <c r="AD10" s="39">
        <f t="shared" si="6"/>
        <v>0</v>
      </c>
    </row>
    <row r="11" spans="1:30" ht="15.75">
      <c r="A11" s="6">
        <v>1</v>
      </c>
      <c r="B11" s="14" t="s">
        <v>31</v>
      </c>
      <c r="C11" s="34" t="s">
        <v>52</v>
      </c>
      <c r="D11" s="41">
        <v>80</v>
      </c>
      <c r="E11" s="36">
        <f t="shared" si="0"/>
        <v>6.25E-2</v>
      </c>
      <c r="F11" s="37"/>
      <c r="G11" s="37"/>
      <c r="H11" s="37" t="s">
        <v>3</v>
      </c>
      <c r="I11" s="5"/>
      <c r="J11" s="38">
        <f t="shared" ref="J11:J19" si="9">COUNTA(F11:I11)</f>
        <v>1</v>
      </c>
      <c r="K11" s="5"/>
      <c r="L11" s="37" t="s">
        <v>3</v>
      </c>
      <c r="M11" s="5"/>
      <c r="N11" s="5"/>
      <c r="O11" s="38">
        <f t="shared" si="2"/>
        <v>1</v>
      </c>
      <c r="P11" s="37"/>
      <c r="Q11" s="37" t="s">
        <v>3</v>
      </c>
      <c r="R11" s="37"/>
      <c r="S11" s="5"/>
      <c r="T11" s="38">
        <f t="shared" si="3"/>
        <v>1</v>
      </c>
      <c r="U11" s="37" t="s">
        <v>3</v>
      </c>
      <c r="V11" s="37"/>
      <c r="W11" s="37"/>
      <c r="X11" s="37" t="s">
        <v>3</v>
      </c>
      <c r="Y11" s="38">
        <f t="shared" si="4"/>
        <v>2</v>
      </c>
      <c r="Z11" s="2">
        <v>1</v>
      </c>
      <c r="AA11" s="39">
        <f t="shared" si="8"/>
        <v>0</v>
      </c>
      <c r="AB11" s="39">
        <f t="shared" si="5"/>
        <v>0</v>
      </c>
      <c r="AC11" s="39">
        <f t="shared" si="7"/>
        <v>5</v>
      </c>
      <c r="AD11" s="39">
        <f t="shared" si="6"/>
        <v>0</v>
      </c>
    </row>
    <row r="12" spans="1:30" ht="15.75">
      <c r="A12" s="6">
        <v>1</v>
      </c>
      <c r="B12" s="40" t="s">
        <v>32</v>
      </c>
      <c r="C12" s="34" t="s">
        <v>52</v>
      </c>
      <c r="D12" s="66">
        <v>32</v>
      </c>
      <c r="E12" s="36">
        <f t="shared" si="0"/>
        <v>6.25E-2</v>
      </c>
      <c r="F12" s="5"/>
      <c r="G12" s="37" t="s">
        <v>4</v>
      </c>
      <c r="H12" s="5"/>
      <c r="I12" s="5"/>
      <c r="J12" s="38">
        <f t="shared" si="9"/>
        <v>1</v>
      </c>
      <c r="K12" s="5"/>
      <c r="L12" s="5"/>
      <c r="M12" s="5"/>
      <c r="N12" s="37"/>
      <c r="O12" s="38">
        <f t="shared" si="2"/>
        <v>0</v>
      </c>
      <c r="P12" s="37"/>
      <c r="Q12" s="5"/>
      <c r="R12" s="37"/>
      <c r="S12" s="5"/>
      <c r="T12" s="38">
        <f t="shared" si="3"/>
        <v>0</v>
      </c>
      <c r="U12" s="37" t="s">
        <v>47</v>
      </c>
      <c r="V12" s="37"/>
      <c r="W12" s="5"/>
      <c r="X12" s="37"/>
      <c r="Y12" s="38">
        <f t="shared" si="4"/>
        <v>1</v>
      </c>
      <c r="Z12" s="2">
        <v>1</v>
      </c>
      <c r="AA12" s="39">
        <f t="shared" si="8"/>
        <v>1</v>
      </c>
      <c r="AB12" s="39">
        <f t="shared" si="5"/>
        <v>0</v>
      </c>
      <c r="AC12" s="39">
        <f t="shared" si="7"/>
        <v>0</v>
      </c>
      <c r="AD12" s="39">
        <f t="shared" si="6"/>
        <v>0</v>
      </c>
    </row>
    <row r="13" spans="1:30" ht="15.75">
      <c r="A13" s="6">
        <v>1</v>
      </c>
      <c r="B13" s="40" t="s">
        <v>33</v>
      </c>
      <c r="C13" s="34" t="s">
        <v>52</v>
      </c>
      <c r="D13" s="41">
        <v>16</v>
      </c>
      <c r="E13" s="36">
        <f t="shared" si="0"/>
        <v>6.25E-2</v>
      </c>
      <c r="F13" s="5"/>
      <c r="G13" s="5"/>
      <c r="H13" s="37"/>
      <c r="I13" s="37"/>
      <c r="J13" s="38">
        <f t="shared" si="9"/>
        <v>0</v>
      </c>
      <c r="K13" s="5"/>
      <c r="L13" s="5"/>
      <c r="M13" s="5"/>
      <c r="N13" s="5"/>
      <c r="O13" s="38">
        <f t="shared" si="2"/>
        <v>0</v>
      </c>
      <c r="P13" s="37" t="s">
        <v>3</v>
      </c>
      <c r="Q13" s="5"/>
      <c r="R13" s="5"/>
      <c r="S13" s="37"/>
      <c r="T13" s="38">
        <f t="shared" si="3"/>
        <v>1</v>
      </c>
      <c r="U13" s="5"/>
      <c r="V13" s="37"/>
      <c r="W13" s="5"/>
      <c r="X13" s="37"/>
      <c r="Y13" s="38">
        <f t="shared" si="4"/>
        <v>0</v>
      </c>
      <c r="Z13" s="2">
        <v>1</v>
      </c>
      <c r="AA13" s="39">
        <f t="shared" si="8"/>
        <v>0</v>
      </c>
      <c r="AB13" s="39">
        <f t="shared" si="5"/>
        <v>0</v>
      </c>
      <c r="AC13" s="39">
        <f t="shared" si="7"/>
        <v>1</v>
      </c>
      <c r="AD13" s="39">
        <f t="shared" si="6"/>
        <v>0</v>
      </c>
    </row>
    <row r="14" spans="1:30" ht="15.75">
      <c r="A14" s="6">
        <v>1</v>
      </c>
      <c r="B14" s="40" t="s">
        <v>34</v>
      </c>
      <c r="C14" s="34" t="s">
        <v>52</v>
      </c>
      <c r="D14" s="41">
        <v>16</v>
      </c>
      <c r="E14" s="36">
        <f t="shared" si="0"/>
        <v>0</v>
      </c>
      <c r="F14" s="5"/>
      <c r="G14" s="5"/>
      <c r="H14" s="5"/>
      <c r="I14" s="5"/>
      <c r="J14" s="38">
        <f t="shared" si="9"/>
        <v>0</v>
      </c>
      <c r="K14" s="5"/>
      <c r="L14" s="5"/>
      <c r="M14" s="5"/>
      <c r="N14" s="5"/>
      <c r="O14" s="38">
        <f t="shared" si="2"/>
        <v>0</v>
      </c>
      <c r="P14" s="5"/>
      <c r="Q14" s="5"/>
      <c r="R14" s="5"/>
      <c r="S14" s="37"/>
      <c r="T14" s="38">
        <f t="shared" si="3"/>
        <v>0</v>
      </c>
      <c r="U14" s="5"/>
      <c r="V14" s="5"/>
      <c r="W14" s="37"/>
      <c r="X14" s="5"/>
      <c r="Y14" s="38">
        <f t="shared" si="4"/>
        <v>0</v>
      </c>
      <c r="Z14" s="2">
        <v>1</v>
      </c>
      <c r="AA14" s="39">
        <f t="shared" si="8"/>
        <v>0</v>
      </c>
      <c r="AB14" s="39">
        <f t="shared" si="5"/>
        <v>0</v>
      </c>
      <c r="AC14" s="39">
        <f t="shared" si="7"/>
        <v>0</v>
      </c>
      <c r="AD14" s="39">
        <f t="shared" si="6"/>
        <v>0</v>
      </c>
    </row>
    <row r="15" spans="1:30" ht="15.75">
      <c r="A15" s="6">
        <v>1</v>
      </c>
      <c r="B15" s="14" t="s">
        <v>35</v>
      </c>
      <c r="C15" s="34" t="s">
        <v>52</v>
      </c>
      <c r="D15" s="41">
        <v>32</v>
      </c>
      <c r="E15" s="36">
        <f t="shared" si="0"/>
        <v>6.25E-2</v>
      </c>
      <c r="F15" s="5"/>
      <c r="G15" s="5"/>
      <c r="H15" s="5"/>
      <c r="I15" s="37" t="s">
        <v>47</v>
      </c>
      <c r="J15" s="38">
        <f t="shared" si="9"/>
        <v>1</v>
      </c>
      <c r="K15" s="5"/>
      <c r="L15" s="5"/>
      <c r="M15" s="5"/>
      <c r="N15" s="5"/>
      <c r="O15" s="38">
        <f t="shared" si="2"/>
        <v>0</v>
      </c>
      <c r="P15" s="5"/>
      <c r="Q15" s="5"/>
      <c r="R15" s="37"/>
      <c r="S15" s="37"/>
      <c r="T15" s="38">
        <f t="shared" si="3"/>
        <v>0</v>
      </c>
      <c r="U15" s="37"/>
      <c r="V15" s="5"/>
      <c r="W15" s="37" t="s">
        <v>49</v>
      </c>
      <c r="X15" s="5"/>
      <c r="Y15" s="38">
        <f t="shared" si="4"/>
        <v>1</v>
      </c>
      <c r="Z15" s="2">
        <v>1</v>
      </c>
      <c r="AA15" s="39">
        <f t="shared" si="8"/>
        <v>0</v>
      </c>
      <c r="AB15" s="39">
        <f t="shared" si="5"/>
        <v>1</v>
      </c>
      <c r="AC15" s="39">
        <f t="shared" si="7"/>
        <v>0</v>
      </c>
      <c r="AD15" s="39">
        <f t="shared" si="6"/>
        <v>0</v>
      </c>
    </row>
    <row r="16" spans="1:30" ht="15.75">
      <c r="A16" s="6">
        <v>1</v>
      </c>
      <c r="B16" s="14" t="s">
        <v>36</v>
      </c>
      <c r="C16" s="34" t="s">
        <v>52</v>
      </c>
      <c r="D16" s="41">
        <v>32</v>
      </c>
      <c r="E16" s="36">
        <f t="shared" si="0"/>
        <v>6.25E-2</v>
      </c>
      <c r="F16" s="5"/>
      <c r="G16" s="5"/>
      <c r="H16" s="5"/>
      <c r="I16" s="37" t="s">
        <v>49</v>
      </c>
      <c r="J16" s="38">
        <f t="shared" si="9"/>
        <v>1</v>
      </c>
      <c r="K16" s="5"/>
      <c r="L16" s="5"/>
      <c r="M16" s="5"/>
      <c r="N16" s="5"/>
      <c r="O16" s="38">
        <f t="shared" si="2"/>
        <v>0</v>
      </c>
      <c r="P16" s="5"/>
      <c r="Q16" s="5"/>
      <c r="R16" s="5"/>
      <c r="S16" s="5"/>
      <c r="T16" s="38">
        <f t="shared" si="3"/>
        <v>0</v>
      </c>
      <c r="U16" s="5"/>
      <c r="V16" s="5"/>
      <c r="W16" s="5"/>
      <c r="X16" s="37" t="s">
        <v>49</v>
      </c>
      <c r="Y16" s="38">
        <f t="shared" si="4"/>
        <v>1</v>
      </c>
      <c r="Z16" s="2">
        <v>1</v>
      </c>
      <c r="AA16" s="39">
        <f t="shared" si="8"/>
        <v>0</v>
      </c>
      <c r="AB16" s="39">
        <f t="shared" si="5"/>
        <v>2</v>
      </c>
      <c r="AC16" s="39">
        <f t="shared" si="7"/>
        <v>0</v>
      </c>
      <c r="AD16" s="39">
        <f t="shared" si="6"/>
        <v>0</v>
      </c>
    </row>
    <row r="17" spans="1:30" ht="15.75">
      <c r="A17" s="6">
        <v>1</v>
      </c>
      <c r="B17" s="40" t="s">
        <v>37</v>
      </c>
      <c r="C17" s="34" t="s">
        <v>52</v>
      </c>
      <c r="D17" s="41">
        <v>16</v>
      </c>
      <c r="E17" s="36">
        <f t="shared" si="0"/>
        <v>6.25E-2</v>
      </c>
      <c r="F17" s="5"/>
      <c r="G17" s="5"/>
      <c r="H17" s="5"/>
      <c r="I17" s="5"/>
      <c r="J17" s="38">
        <f t="shared" si="9"/>
        <v>0</v>
      </c>
      <c r="K17" s="5"/>
      <c r="L17" s="5"/>
      <c r="M17" s="5"/>
      <c r="N17" s="5"/>
      <c r="O17" s="38">
        <f t="shared" si="2"/>
        <v>0</v>
      </c>
      <c r="P17" s="5"/>
      <c r="Q17" s="5"/>
      <c r="R17" s="37" t="s">
        <v>3</v>
      </c>
      <c r="S17" s="5"/>
      <c r="T17" s="38">
        <f t="shared" si="3"/>
        <v>1</v>
      </c>
      <c r="U17" s="5"/>
      <c r="V17" s="5"/>
      <c r="W17" s="5"/>
      <c r="X17" s="5"/>
      <c r="Y17" s="38">
        <f t="shared" si="4"/>
        <v>0</v>
      </c>
      <c r="Z17" s="2">
        <v>1</v>
      </c>
      <c r="AA17" s="39">
        <f t="shared" si="8"/>
        <v>0</v>
      </c>
      <c r="AB17" s="39">
        <f t="shared" si="5"/>
        <v>0</v>
      </c>
      <c r="AC17" s="39">
        <f t="shared" si="7"/>
        <v>1</v>
      </c>
      <c r="AD17" s="39">
        <f t="shared" si="6"/>
        <v>0</v>
      </c>
    </row>
    <row r="18" spans="1:30" ht="15.75">
      <c r="A18" s="6">
        <v>1</v>
      </c>
      <c r="B18" s="43" t="s">
        <v>39</v>
      </c>
      <c r="C18" s="34" t="s">
        <v>52</v>
      </c>
      <c r="D18" s="41">
        <v>16</v>
      </c>
      <c r="E18" s="36">
        <f t="shared" si="0"/>
        <v>0</v>
      </c>
      <c r="F18" s="5"/>
      <c r="G18" s="5"/>
      <c r="H18" s="5"/>
      <c r="I18" s="5"/>
      <c r="J18" s="38">
        <f t="shared" si="9"/>
        <v>0</v>
      </c>
      <c r="K18" s="5"/>
      <c r="L18" s="5"/>
      <c r="M18" s="5"/>
      <c r="N18" s="5"/>
      <c r="O18" s="38">
        <f t="shared" si="2"/>
        <v>0</v>
      </c>
      <c r="P18" s="5"/>
      <c r="Q18" s="5"/>
      <c r="R18" s="37"/>
      <c r="S18" s="5"/>
      <c r="T18" s="38">
        <f t="shared" si="3"/>
        <v>0</v>
      </c>
      <c r="U18" s="5"/>
      <c r="V18" s="5"/>
      <c r="W18" s="5"/>
      <c r="X18" s="37"/>
      <c r="Y18" s="38">
        <f t="shared" si="4"/>
        <v>0</v>
      </c>
      <c r="Z18" s="2">
        <v>1</v>
      </c>
      <c r="AA18" s="39">
        <f t="shared" si="8"/>
        <v>0</v>
      </c>
      <c r="AB18" s="39">
        <f t="shared" si="5"/>
        <v>0</v>
      </c>
      <c r="AC18" s="39">
        <f t="shared" si="7"/>
        <v>0</v>
      </c>
      <c r="AD18" s="39">
        <f t="shared" si="6"/>
        <v>0</v>
      </c>
    </row>
    <row r="19" spans="1:30" ht="15.75">
      <c r="A19" s="6">
        <v>1</v>
      </c>
      <c r="B19" s="43" t="s">
        <v>54</v>
      </c>
      <c r="C19" s="34" t="s">
        <v>52</v>
      </c>
      <c r="D19" s="41">
        <v>16</v>
      </c>
      <c r="E19" s="36">
        <f t="shared" si="0"/>
        <v>6.25E-2</v>
      </c>
      <c r="F19" s="5"/>
      <c r="G19" s="5"/>
      <c r="H19" s="5"/>
      <c r="I19" s="5"/>
      <c r="J19" s="38">
        <f t="shared" si="9"/>
        <v>0</v>
      </c>
      <c r="K19" s="5"/>
      <c r="L19" s="5"/>
      <c r="M19" s="5"/>
      <c r="N19" s="5"/>
      <c r="O19" s="38">
        <f t="shared" si="2"/>
        <v>0</v>
      </c>
      <c r="P19" s="5"/>
      <c r="Q19" s="5"/>
      <c r="R19" s="5"/>
      <c r="S19" s="5"/>
      <c r="T19" s="38">
        <f t="shared" si="3"/>
        <v>0</v>
      </c>
      <c r="U19" s="5"/>
      <c r="V19" s="5"/>
      <c r="W19" s="37" t="s">
        <v>3</v>
      </c>
      <c r="X19" s="5"/>
      <c r="Y19" s="38">
        <f t="shared" si="4"/>
        <v>1</v>
      </c>
      <c r="Z19" s="2">
        <v>1</v>
      </c>
      <c r="AA19" s="39">
        <f t="shared" si="8"/>
        <v>0</v>
      </c>
      <c r="AB19" s="39">
        <f t="shared" si="5"/>
        <v>0</v>
      </c>
      <c r="AC19" s="39">
        <f t="shared" si="7"/>
        <v>1</v>
      </c>
      <c r="AD19" s="39">
        <f t="shared" si="6"/>
        <v>0</v>
      </c>
    </row>
    <row r="20" spans="1:30" ht="15.75">
      <c r="A20" s="6">
        <v>1</v>
      </c>
      <c r="B20" s="45"/>
      <c r="C20" s="46"/>
      <c r="D20" s="47"/>
      <c r="E20" s="48"/>
      <c r="F20" s="49"/>
      <c r="G20" s="49"/>
      <c r="H20" s="49"/>
      <c r="I20" s="49"/>
      <c r="J20" s="49">
        <f>SUM(J7:J19)</f>
        <v>6</v>
      </c>
      <c r="K20" s="49"/>
      <c r="L20" s="49"/>
      <c r="M20" s="49"/>
      <c r="N20" s="49"/>
      <c r="O20" s="49">
        <f>SUM(O7:O19)</f>
        <v>4</v>
      </c>
      <c r="P20" s="49"/>
      <c r="Q20" s="49"/>
      <c r="R20" s="49"/>
      <c r="S20" s="49"/>
      <c r="T20" s="49">
        <f>SUM(T7:T19)</f>
        <v>5</v>
      </c>
      <c r="U20" s="49"/>
      <c r="V20" s="49"/>
      <c r="W20" s="49"/>
      <c r="X20" s="49"/>
      <c r="Y20" s="49">
        <f>SUM(Y7:Y19)</f>
        <v>10</v>
      </c>
      <c r="Z20" s="2">
        <v>1</v>
      </c>
      <c r="AA20" s="50">
        <f t="shared" ref="AA20:AD20" si="10">SUM(AA7:AA19)</f>
        <v>2</v>
      </c>
      <c r="AB20" s="50">
        <f t="shared" si="10"/>
        <v>6</v>
      </c>
      <c r="AC20" s="39">
        <f t="shared" si="10"/>
        <v>16</v>
      </c>
      <c r="AD20" s="39">
        <f t="shared" si="10"/>
        <v>0</v>
      </c>
    </row>
    <row r="21" spans="1:30" ht="15.75" customHeight="1">
      <c r="A21" s="6">
        <v>2</v>
      </c>
      <c r="B21" s="98" t="s">
        <v>55</v>
      </c>
      <c r="C21" s="99"/>
      <c r="D21" s="54"/>
      <c r="E21" s="30"/>
      <c r="F21" s="100"/>
      <c r="G21" s="101"/>
      <c r="H21" s="101"/>
      <c r="I21" s="101"/>
      <c r="J21" s="101"/>
      <c r="K21" s="101"/>
      <c r="L21" s="101"/>
      <c r="M21" s="101"/>
      <c r="N21" s="101"/>
      <c r="O21" s="101"/>
      <c r="P21" s="101"/>
      <c r="Q21" s="101"/>
      <c r="R21" s="101"/>
      <c r="S21" s="101"/>
      <c r="T21" s="101"/>
      <c r="U21" s="101"/>
      <c r="V21" s="101"/>
      <c r="W21" s="101"/>
      <c r="X21" s="101"/>
      <c r="Y21" s="101"/>
      <c r="Z21" s="2">
        <v>2</v>
      </c>
      <c r="AA21" s="32"/>
      <c r="AB21" s="65"/>
      <c r="AC21" s="4"/>
      <c r="AD21" s="4"/>
    </row>
    <row r="22" spans="1:30" ht="17.25" customHeight="1">
      <c r="A22" s="6">
        <v>2</v>
      </c>
      <c r="B22" s="14" t="str">
        <f t="shared" ref="B22:C22" si="11">B7</f>
        <v>Русский язык</v>
      </c>
      <c r="C22" s="58" t="str">
        <f t="shared" si="11"/>
        <v>6 класс</v>
      </c>
      <c r="D22" s="51">
        <v>80</v>
      </c>
      <c r="E22" s="36">
        <f t="shared" ref="E22:E34" si="12">(J22+O22+T22+Y22)/D22</f>
        <v>0.05</v>
      </c>
      <c r="F22" s="37"/>
      <c r="G22" s="5"/>
      <c r="H22" s="37" t="s">
        <v>3</v>
      </c>
      <c r="I22" s="37"/>
      <c r="J22" s="38">
        <f t="shared" ref="J22:J34" si="13">COUNTA(F22:I22)</f>
        <v>1</v>
      </c>
      <c r="K22" s="37"/>
      <c r="L22" s="5"/>
      <c r="M22" s="37" t="s">
        <v>3</v>
      </c>
      <c r="N22" s="5"/>
      <c r="O22" s="38">
        <f t="shared" ref="O22:O24" si="14">COUNTA(K22:N22)</f>
        <v>1</v>
      </c>
      <c r="P22" s="5"/>
      <c r="Q22" s="37" t="s">
        <v>3</v>
      </c>
      <c r="R22" s="37"/>
      <c r="S22" s="37"/>
      <c r="T22" s="38">
        <f t="shared" ref="T22:T34" si="15">COUNTA(P22:S22)</f>
        <v>1</v>
      </c>
      <c r="U22" s="37"/>
      <c r="V22" s="5"/>
      <c r="W22" s="5"/>
      <c r="X22" s="37" t="s">
        <v>49</v>
      </c>
      <c r="Y22" s="38">
        <f>COUNTA(U22:X22)</f>
        <v>1</v>
      </c>
      <c r="Z22" s="2">
        <v>2</v>
      </c>
      <c r="AA22" s="39">
        <f>IF($H$1&gt;0,COUNTIF(F22:Y22,$H$1),0)</f>
        <v>0</v>
      </c>
      <c r="AB22" s="39">
        <v>1</v>
      </c>
      <c r="AC22" s="39">
        <v>3</v>
      </c>
      <c r="AD22" s="39">
        <f t="shared" ref="AD22:AD34" si="16">IF($K$1&gt;0,COUNTIF(F22:Y22,$K$1),0)</f>
        <v>0</v>
      </c>
    </row>
    <row r="23" spans="1:30" ht="15.75" customHeight="1">
      <c r="A23" s="6">
        <v>2</v>
      </c>
      <c r="B23" s="14" t="str">
        <f t="shared" ref="B23:C23" si="17">B8</f>
        <v>Литература</v>
      </c>
      <c r="C23" s="58" t="str">
        <f t="shared" si="17"/>
        <v>6 класс</v>
      </c>
      <c r="D23" s="51">
        <v>48</v>
      </c>
      <c r="E23" s="36">
        <f t="shared" si="12"/>
        <v>4.1666666666666664E-2</v>
      </c>
      <c r="F23" s="5"/>
      <c r="G23" s="5"/>
      <c r="H23" s="5"/>
      <c r="I23" s="37" t="s">
        <v>3</v>
      </c>
      <c r="J23" s="38">
        <f t="shared" si="13"/>
        <v>1</v>
      </c>
      <c r="K23" s="5"/>
      <c r="L23" s="5"/>
      <c r="M23" s="5"/>
      <c r="N23" s="5"/>
      <c r="O23" s="38">
        <f t="shared" si="14"/>
        <v>0</v>
      </c>
      <c r="P23" s="5"/>
      <c r="Q23" s="5"/>
      <c r="R23" s="5"/>
      <c r="S23" s="5"/>
      <c r="T23" s="38">
        <f t="shared" si="15"/>
        <v>0</v>
      </c>
      <c r="U23" s="5"/>
      <c r="V23" s="37" t="s">
        <v>49</v>
      </c>
      <c r="W23" s="5"/>
      <c r="X23" s="37"/>
      <c r="Y23" s="44">
        <v>1</v>
      </c>
      <c r="Z23" s="2">
        <v>2</v>
      </c>
      <c r="AA23" s="39">
        <v>0</v>
      </c>
      <c r="AB23" s="39">
        <v>1</v>
      </c>
      <c r="AC23" s="39">
        <f t="shared" ref="AC23:AC34" si="18">IF($J$1&gt;0,COUNTIF(F23:Y23,$J$1),0)</f>
        <v>1</v>
      </c>
      <c r="AD23" s="39">
        <f t="shared" si="16"/>
        <v>0</v>
      </c>
    </row>
    <row r="24" spans="1:30" ht="30.75" customHeight="1">
      <c r="A24" s="6">
        <v>2</v>
      </c>
      <c r="B24" s="3" t="str">
        <f t="shared" ref="B24:C24" si="19">B9</f>
        <v>Родной язык и (или) государственный язык республики Российской Федерации</v>
      </c>
      <c r="C24" s="58" t="str">
        <f t="shared" si="19"/>
        <v>6 класс</v>
      </c>
      <c r="D24" s="51">
        <v>16</v>
      </c>
      <c r="E24" s="36">
        <f t="shared" si="12"/>
        <v>6.25E-2</v>
      </c>
      <c r="F24" s="37"/>
      <c r="G24" s="5"/>
      <c r="H24" s="37"/>
      <c r="I24" s="5"/>
      <c r="J24" s="38">
        <f t="shared" si="13"/>
        <v>0</v>
      </c>
      <c r="K24" s="37"/>
      <c r="L24" s="37"/>
      <c r="M24" s="37"/>
      <c r="N24" s="5"/>
      <c r="O24" s="38">
        <f t="shared" si="14"/>
        <v>0</v>
      </c>
      <c r="P24" s="5"/>
      <c r="Q24" s="5"/>
      <c r="R24" s="5"/>
      <c r="S24" s="5"/>
      <c r="T24" s="38">
        <f t="shared" si="15"/>
        <v>0</v>
      </c>
      <c r="U24" s="5"/>
      <c r="V24" s="5"/>
      <c r="W24" s="37" t="s">
        <v>49</v>
      </c>
      <c r="X24" s="5"/>
      <c r="Y24" s="38">
        <f t="shared" ref="Y24:Y34" si="20">COUNTA(U24:X24)</f>
        <v>1</v>
      </c>
      <c r="Z24" s="2">
        <v>2</v>
      </c>
      <c r="AA24" s="39">
        <f t="shared" ref="AA24:AA34" si="21">IF($H$1&gt;0,COUNTIF(F24:Y24,$H$1),0)</f>
        <v>0</v>
      </c>
      <c r="AB24" s="39">
        <v>1</v>
      </c>
      <c r="AC24" s="39">
        <f t="shared" si="18"/>
        <v>0</v>
      </c>
      <c r="AD24" s="39">
        <f t="shared" si="16"/>
        <v>0</v>
      </c>
    </row>
    <row r="25" spans="1:30" ht="15.75" customHeight="1">
      <c r="A25" s="6">
        <v>2</v>
      </c>
      <c r="B25" s="40" t="str">
        <f t="shared" ref="B25:C25" si="22">B10</f>
        <v>Иностранный язык</v>
      </c>
      <c r="C25" s="58" t="str">
        <f t="shared" si="22"/>
        <v>6 класс</v>
      </c>
      <c r="D25" s="51">
        <v>48</v>
      </c>
      <c r="E25" s="36">
        <f t="shared" si="12"/>
        <v>8.3333333333333329E-2</v>
      </c>
      <c r="F25" s="5"/>
      <c r="G25" s="5"/>
      <c r="H25" s="5"/>
      <c r="I25" s="37" t="s">
        <v>3</v>
      </c>
      <c r="J25" s="38">
        <f t="shared" si="13"/>
        <v>1</v>
      </c>
      <c r="K25" s="37"/>
      <c r="L25" s="5"/>
      <c r="M25" s="37"/>
      <c r="N25" s="37" t="s">
        <v>3</v>
      </c>
      <c r="O25" s="44">
        <v>1</v>
      </c>
      <c r="P25" s="5"/>
      <c r="Q25" s="5"/>
      <c r="R25" s="5"/>
      <c r="S25" s="37" t="s">
        <v>3</v>
      </c>
      <c r="T25" s="38">
        <f t="shared" si="15"/>
        <v>1</v>
      </c>
      <c r="U25" s="5"/>
      <c r="V25" s="5"/>
      <c r="W25" s="5"/>
      <c r="X25" s="37" t="s">
        <v>3</v>
      </c>
      <c r="Y25" s="38">
        <f t="shared" si="20"/>
        <v>1</v>
      </c>
      <c r="Z25" s="2">
        <v>2</v>
      </c>
      <c r="AA25" s="39">
        <f t="shared" si="21"/>
        <v>0</v>
      </c>
      <c r="AB25" s="39">
        <f t="shared" ref="AB25:AB34" si="23">IF($I$1&gt;0,COUNTIF(F25:Y25,$I$1),0)</f>
        <v>0</v>
      </c>
      <c r="AC25" s="39">
        <f t="shared" si="18"/>
        <v>4</v>
      </c>
      <c r="AD25" s="39">
        <f t="shared" si="16"/>
        <v>0</v>
      </c>
    </row>
    <row r="26" spans="1:30" ht="15.75" customHeight="1">
      <c r="A26" s="6">
        <v>2</v>
      </c>
      <c r="B26" s="14" t="str">
        <f t="shared" ref="B26:C26" si="24">B11</f>
        <v>Математика</v>
      </c>
      <c r="C26" s="58" t="str">
        <f t="shared" si="24"/>
        <v>6 класс</v>
      </c>
      <c r="D26" s="51">
        <v>80</v>
      </c>
      <c r="E26" s="36">
        <f t="shared" si="12"/>
        <v>6.25E-2</v>
      </c>
      <c r="F26" s="37"/>
      <c r="G26" s="5"/>
      <c r="H26" s="37" t="s">
        <v>3</v>
      </c>
      <c r="I26" s="5"/>
      <c r="J26" s="38">
        <f t="shared" si="13"/>
        <v>1</v>
      </c>
      <c r="K26" s="5"/>
      <c r="L26" s="37" t="s">
        <v>3</v>
      </c>
      <c r="M26" s="5"/>
      <c r="N26" s="5"/>
      <c r="O26" s="38">
        <f t="shared" ref="O26:O34" si="25">COUNTA(K26:N26)</f>
        <v>1</v>
      </c>
      <c r="P26" s="37"/>
      <c r="Q26" s="37" t="s">
        <v>3</v>
      </c>
      <c r="R26" s="37"/>
      <c r="S26" s="5"/>
      <c r="T26" s="38">
        <f t="shared" si="15"/>
        <v>1</v>
      </c>
      <c r="U26" s="37" t="s">
        <v>3</v>
      </c>
      <c r="V26" s="5"/>
      <c r="W26" s="37"/>
      <c r="X26" s="37" t="s">
        <v>3</v>
      </c>
      <c r="Y26" s="38">
        <f t="shared" si="20"/>
        <v>2</v>
      </c>
      <c r="Z26" s="2">
        <v>2</v>
      </c>
      <c r="AA26" s="39">
        <f t="shared" si="21"/>
        <v>0</v>
      </c>
      <c r="AB26" s="39">
        <f t="shared" si="23"/>
        <v>0</v>
      </c>
      <c r="AC26" s="39">
        <f t="shared" si="18"/>
        <v>5</v>
      </c>
      <c r="AD26" s="39">
        <f t="shared" si="16"/>
        <v>0</v>
      </c>
    </row>
    <row r="27" spans="1:30" ht="15.75" customHeight="1">
      <c r="A27" s="6">
        <v>2</v>
      </c>
      <c r="B27" s="14" t="str">
        <f t="shared" ref="B27:C27" si="26">B12</f>
        <v>История</v>
      </c>
      <c r="C27" s="58" t="str">
        <f t="shared" si="26"/>
        <v>6 класс</v>
      </c>
      <c r="D27" s="67">
        <v>32</v>
      </c>
      <c r="E27" s="36">
        <f t="shared" si="12"/>
        <v>3.125E-2</v>
      </c>
      <c r="F27" s="5"/>
      <c r="G27" s="37" t="s">
        <v>4</v>
      </c>
      <c r="H27" s="5"/>
      <c r="I27" s="37"/>
      <c r="J27" s="38">
        <f t="shared" si="13"/>
        <v>1</v>
      </c>
      <c r="K27" s="5"/>
      <c r="L27" s="5"/>
      <c r="M27" s="5"/>
      <c r="N27" s="37"/>
      <c r="O27" s="38">
        <f t="shared" si="25"/>
        <v>0</v>
      </c>
      <c r="P27" s="37"/>
      <c r="Q27" s="5"/>
      <c r="R27" s="37"/>
      <c r="S27" s="5"/>
      <c r="T27" s="38">
        <f t="shared" si="15"/>
        <v>0</v>
      </c>
      <c r="U27" s="5"/>
      <c r="V27" s="5"/>
      <c r="W27" s="5"/>
      <c r="X27" s="37"/>
      <c r="Y27" s="38">
        <f t="shared" si="20"/>
        <v>0</v>
      </c>
      <c r="Z27" s="2">
        <v>2</v>
      </c>
      <c r="AA27" s="39">
        <f t="shared" si="21"/>
        <v>1</v>
      </c>
      <c r="AB27" s="39">
        <f t="shared" si="23"/>
        <v>0</v>
      </c>
      <c r="AC27" s="39">
        <f t="shared" si="18"/>
        <v>0</v>
      </c>
      <c r="AD27" s="39">
        <f t="shared" si="16"/>
        <v>0</v>
      </c>
    </row>
    <row r="28" spans="1:30" ht="15.75" customHeight="1">
      <c r="A28" s="6">
        <v>2</v>
      </c>
      <c r="B28" s="14" t="str">
        <f t="shared" ref="B28:C28" si="27">B13</f>
        <v>География</v>
      </c>
      <c r="C28" s="58" t="str">
        <f t="shared" si="27"/>
        <v>6 класс</v>
      </c>
      <c r="D28" s="51">
        <v>16</v>
      </c>
      <c r="E28" s="36">
        <f t="shared" si="12"/>
        <v>6.25E-2</v>
      </c>
      <c r="F28" s="5"/>
      <c r="G28" s="5"/>
      <c r="H28" s="37"/>
      <c r="I28" s="37"/>
      <c r="J28" s="38">
        <f t="shared" si="13"/>
        <v>0</v>
      </c>
      <c r="K28" s="37"/>
      <c r="L28" s="5"/>
      <c r="M28" s="5"/>
      <c r="N28" s="5"/>
      <c r="O28" s="38">
        <f t="shared" si="25"/>
        <v>0</v>
      </c>
      <c r="P28" s="37" t="s">
        <v>3</v>
      </c>
      <c r="Q28" s="5"/>
      <c r="R28" s="5"/>
      <c r="S28" s="37"/>
      <c r="T28" s="38">
        <f t="shared" si="15"/>
        <v>1</v>
      </c>
      <c r="U28" s="5"/>
      <c r="V28" s="37"/>
      <c r="W28" s="5"/>
      <c r="X28" s="37"/>
      <c r="Y28" s="38">
        <f t="shared" si="20"/>
        <v>0</v>
      </c>
      <c r="Z28" s="2">
        <v>2</v>
      </c>
      <c r="AA28" s="39">
        <f t="shared" si="21"/>
        <v>0</v>
      </c>
      <c r="AB28" s="39">
        <f t="shared" si="23"/>
        <v>0</v>
      </c>
      <c r="AC28" s="39">
        <f t="shared" si="18"/>
        <v>1</v>
      </c>
      <c r="AD28" s="39">
        <f t="shared" si="16"/>
        <v>0</v>
      </c>
    </row>
    <row r="29" spans="1:30" ht="15.75" customHeight="1">
      <c r="A29" s="6">
        <v>2</v>
      </c>
      <c r="B29" s="14" t="str">
        <f t="shared" ref="B29:C29" si="28">B14</f>
        <v>Биология</v>
      </c>
      <c r="C29" s="58" t="str">
        <f t="shared" si="28"/>
        <v>6 класс</v>
      </c>
      <c r="D29" s="51">
        <v>16</v>
      </c>
      <c r="E29" s="36">
        <f t="shared" si="12"/>
        <v>0</v>
      </c>
      <c r="F29" s="5"/>
      <c r="G29" s="5"/>
      <c r="H29" s="5"/>
      <c r="I29" s="5"/>
      <c r="J29" s="38">
        <f t="shared" si="13"/>
        <v>0</v>
      </c>
      <c r="K29" s="5"/>
      <c r="L29" s="5"/>
      <c r="M29" s="5"/>
      <c r="N29" s="5"/>
      <c r="O29" s="38">
        <f t="shared" si="25"/>
        <v>0</v>
      </c>
      <c r="P29" s="37"/>
      <c r="Q29" s="5"/>
      <c r="R29" s="5"/>
      <c r="S29" s="37"/>
      <c r="T29" s="38">
        <f t="shared" si="15"/>
        <v>0</v>
      </c>
      <c r="U29" s="5"/>
      <c r="V29" s="5"/>
      <c r="W29" s="37"/>
      <c r="X29" s="5"/>
      <c r="Y29" s="38">
        <f t="shared" si="20"/>
        <v>0</v>
      </c>
      <c r="Z29" s="2">
        <v>2</v>
      </c>
      <c r="AA29" s="39">
        <f t="shared" si="21"/>
        <v>0</v>
      </c>
      <c r="AB29" s="39">
        <f t="shared" si="23"/>
        <v>0</v>
      </c>
      <c r="AC29" s="39">
        <f t="shared" si="18"/>
        <v>0</v>
      </c>
      <c r="AD29" s="39">
        <f t="shared" si="16"/>
        <v>0</v>
      </c>
    </row>
    <row r="30" spans="1:30" ht="15.75" customHeight="1">
      <c r="A30" s="6">
        <v>2</v>
      </c>
      <c r="B30" s="14" t="str">
        <f t="shared" ref="B30:C30" si="29">B15</f>
        <v>Технология</v>
      </c>
      <c r="C30" s="58" t="str">
        <f t="shared" si="29"/>
        <v>6 класс</v>
      </c>
      <c r="D30" s="51">
        <v>32</v>
      </c>
      <c r="E30" s="36">
        <f t="shared" si="12"/>
        <v>0</v>
      </c>
      <c r="F30" s="5"/>
      <c r="G30" s="5"/>
      <c r="H30" s="5"/>
      <c r="I30" s="5"/>
      <c r="J30" s="38">
        <f t="shared" si="13"/>
        <v>0</v>
      </c>
      <c r="K30" s="5"/>
      <c r="L30" s="5"/>
      <c r="M30" s="5"/>
      <c r="N30" s="5"/>
      <c r="O30" s="38">
        <f t="shared" si="25"/>
        <v>0</v>
      </c>
      <c r="P30" s="5"/>
      <c r="Q30" s="5"/>
      <c r="R30" s="37"/>
      <c r="S30" s="37"/>
      <c r="T30" s="38">
        <f t="shared" si="15"/>
        <v>0</v>
      </c>
      <c r="U30" s="37"/>
      <c r="V30" s="5"/>
      <c r="W30" s="37"/>
      <c r="X30" s="5"/>
      <c r="Y30" s="38">
        <f t="shared" si="20"/>
        <v>0</v>
      </c>
      <c r="Z30" s="2">
        <v>2</v>
      </c>
      <c r="AA30" s="39">
        <f t="shared" si="21"/>
        <v>0</v>
      </c>
      <c r="AB30" s="39">
        <f t="shared" si="23"/>
        <v>0</v>
      </c>
      <c r="AC30" s="39">
        <f t="shared" si="18"/>
        <v>0</v>
      </c>
      <c r="AD30" s="39">
        <f t="shared" si="16"/>
        <v>0</v>
      </c>
    </row>
    <row r="31" spans="1:30" ht="15.75" customHeight="1">
      <c r="A31" s="6">
        <v>2</v>
      </c>
      <c r="B31" s="14" t="str">
        <f t="shared" ref="B31:C31" si="30">B16</f>
        <v>Физическая культура</v>
      </c>
      <c r="C31" s="58" t="str">
        <f t="shared" si="30"/>
        <v>6 класс</v>
      </c>
      <c r="D31" s="51">
        <v>32</v>
      </c>
      <c r="E31" s="36">
        <f t="shared" si="12"/>
        <v>6.25E-2</v>
      </c>
      <c r="F31" s="5"/>
      <c r="G31" s="5"/>
      <c r="H31" s="5"/>
      <c r="I31" s="37" t="s">
        <v>49</v>
      </c>
      <c r="J31" s="38">
        <f t="shared" si="13"/>
        <v>1</v>
      </c>
      <c r="K31" s="5"/>
      <c r="L31" s="5"/>
      <c r="M31" s="5"/>
      <c r="N31" s="5"/>
      <c r="O31" s="38">
        <f t="shared" si="25"/>
        <v>0</v>
      </c>
      <c r="P31" s="5"/>
      <c r="Q31" s="5"/>
      <c r="R31" s="5"/>
      <c r="S31" s="5"/>
      <c r="T31" s="38">
        <f t="shared" si="15"/>
        <v>0</v>
      </c>
      <c r="U31" s="5"/>
      <c r="V31" s="5"/>
      <c r="W31" s="5"/>
      <c r="X31" s="37" t="s">
        <v>49</v>
      </c>
      <c r="Y31" s="38">
        <f t="shared" si="20"/>
        <v>1</v>
      </c>
      <c r="Z31" s="2">
        <v>2</v>
      </c>
      <c r="AA31" s="39">
        <f t="shared" si="21"/>
        <v>0</v>
      </c>
      <c r="AB31" s="39">
        <f t="shared" si="23"/>
        <v>2</v>
      </c>
      <c r="AC31" s="39">
        <f t="shared" si="18"/>
        <v>0</v>
      </c>
      <c r="AD31" s="39">
        <f t="shared" si="16"/>
        <v>0</v>
      </c>
    </row>
    <row r="32" spans="1:30" ht="15.75" customHeight="1">
      <c r="A32" s="6">
        <v>2</v>
      </c>
      <c r="B32" s="14" t="str">
        <f t="shared" ref="B32:D32" si="31">B17</f>
        <v>Изобразительное искусство</v>
      </c>
      <c r="C32" s="58" t="str">
        <f t="shared" si="31"/>
        <v>6 класс</v>
      </c>
      <c r="D32" s="68">
        <f t="shared" si="31"/>
        <v>16</v>
      </c>
      <c r="E32" s="36">
        <f t="shared" si="12"/>
        <v>6.25E-2</v>
      </c>
      <c r="F32" s="5"/>
      <c r="G32" s="5"/>
      <c r="H32" s="5"/>
      <c r="I32" s="5"/>
      <c r="J32" s="38">
        <f t="shared" si="13"/>
        <v>0</v>
      </c>
      <c r="K32" s="5"/>
      <c r="L32" s="5"/>
      <c r="M32" s="5"/>
      <c r="N32" s="37"/>
      <c r="O32" s="38">
        <f t="shared" si="25"/>
        <v>0</v>
      </c>
      <c r="P32" s="5"/>
      <c r="Q32" s="5"/>
      <c r="R32" s="37" t="s">
        <v>3</v>
      </c>
      <c r="S32" s="5"/>
      <c r="T32" s="38">
        <f t="shared" si="15"/>
        <v>1</v>
      </c>
      <c r="U32" s="5"/>
      <c r="V32" s="5"/>
      <c r="W32" s="5"/>
      <c r="X32" s="5"/>
      <c r="Y32" s="38">
        <f t="shared" si="20"/>
        <v>0</v>
      </c>
      <c r="Z32" s="2">
        <v>2</v>
      </c>
      <c r="AA32" s="39">
        <f t="shared" si="21"/>
        <v>0</v>
      </c>
      <c r="AB32" s="39">
        <f t="shared" si="23"/>
        <v>0</v>
      </c>
      <c r="AC32" s="39">
        <f t="shared" si="18"/>
        <v>1</v>
      </c>
      <c r="AD32" s="39">
        <f t="shared" si="16"/>
        <v>0</v>
      </c>
    </row>
    <row r="33" spans="1:30" ht="15.75" customHeight="1">
      <c r="A33" s="6">
        <v>2</v>
      </c>
      <c r="B33" s="14" t="str">
        <f t="shared" ref="B33:D33" si="32">B18</f>
        <v>Музыка</v>
      </c>
      <c r="C33" s="58" t="str">
        <f t="shared" si="32"/>
        <v>6 класс</v>
      </c>
      <c r="D33" s="68">
        <f t="shared" si="32"/>
        <v>16</v>
      </c>
      <c r="E33" s="36">
        <f t="shared" si="12"/>
        <v>0</v>
      </c>
      <c r="F33" s="5"/>
      <c r="G33" s="5"/>
      <c r="H33" s="5"/>
      <c r="I33" s="5"/>
      <c r="J33" s="38">
        <f t="shared" si="13"/>
        <v>0</v>
      </c>
      <c r="K33" s="5"/>
      <c r="L33" s="5"/>
      <c r="M33" s="5"/>
      <c r="N33" s="37"/>
      <c r="O33" s="38">
        <f t="shared" si="25"/>
        <v>0</v>
      </c>
      <c r="P33" s="5"/>
      <c r="Q33" s="5"/>
      <c r="R33" s="37"/>
      <c r="S33" s="5"/>
      <c r="T33" s="38">
        <f t="shared" si="15"/>
        <v>0</v>
      </c>
      <c r="U33" s="5"/>
      <c r="V33" s="5"/>
      <c r="W33" s="5"/>
      <c r="X33" s="5"/>
      <c r="Y33" s="38">
        <f t="shared" si="20"/>
        <v>0</v>
      </c>
      <c r="Z33" s="2">
        <v>2</v>
      </c>
      <c r="AA33" s="39">
        <f t="shared" si="21"/>
        <v>0</v>
      </c>
      <c r="AB33" s="39">
        <f t="shared" si="23"/>
        <v>0</v>
      </c>
      <c r="AC33" s="39">
        <f t="shared" si="18"/>
        <v>0</v>
      </c>
      <c r="AD33" s="39">
        <f t="shared" si="16"/>
        <v>0</v>
      </c>
    </row>
    <row r="34" spans="1:30" ht="15.75" customHeight="1">
      <c r="A34" s="6">
        <v>2</v>
      </c>
      <c r="B34" s="14" t="str">
        <f t="shared" ref="B34:C34" si="33">B19</f>
        <v>Обществознание</v>
      </c>
      <c r="C34" s="58" t="str">
        <f t="shared" si="33"/>
        <v>6 класс</v>
      </c>
      <c r="D34" s="51">
        <v>16</v>
      </c>
      <c r="E34" s="36">
        <f t="shared" si="12"/>
        <v>6.25E-2</v>
      </c>
      <c r="F34" s="5"/>
      <c r="G34" s="5"/>
      <c r="H34" s="5"/>
      <c r="I34" s="37"/>
      <c r="J34" s="38">
        <f t="shared" si="13"/>
        <v>0</v>
      </c>
      <c r="K34" s="5"/>
      <c r="L34" s="5"/>
      <c r="M34" s="5"/>
      <c r="N34" s="37"/>
      <c r="O34" s="38">
        <f t="shared" si="25"/>
        <v>0</v>
      </c>
      <c r="P34" s="5"/>
      <c r="Q34" s="5"/>
      <c r="R34" s="5"/>
      <c r="S34" s="5"/>
      <c r="T34" s="38">
        <f t="shared" si="15"/>
        <v>0</v>
      </c>
      <c r="U34" s="5"/>
      <c r="V34" s="5"/>
      <c r="W34" s="37" t="s">
        <v>3</v>
      </c>
      <c r="X34" s="5"/>
      <c r="Y34" s="38">
        <f t="shared" si="20"/>
        <v>1</v>
      </c>
      <c r="Z34" s="2">
        <v>2</v>
      </c>
      <c r="AA34" s="39">
        <f t="shared" si="21"/>
        <v>0</v>
      </c>
      <c r="AB34" s="39">
        <f t="shared" si="23"/>
        <v>0</v>
      </c>
      <c r="AC34" s="39">
        <f t="shared" si="18"/>
        <v>1</v>
      </c>
      <c r="AD34" s="39">
        <f t="shared" si="16"/>
        <v>0</v>
      </c>
    </row>
    <row r="35" spans="1:30" ht="15.75">
      <c r="A35" s="6">
        <v>2</v>
      </c>
      <c r="B35" s="45"/>
      <c r="C35" s="46"/>
      <c r="D35" s="47"/>
      <c r="E35" s="48"/>
      <c r="F35" s="49"/>
      <c r="G35" s="49"/>
      <c r="H35" s="49"/>
      <c r="I35" s="49"/>
      <c r="J35" s="49">
        <f>SUM(J22:J34)</f>
        <v>6</v>
      </c>
      <c r="K35" s="49"/>
      <c r="L35" s="49"/>
      <c r="M35" s="49"/>
      <c r="N35" s="49"/>
      <c r="O35" s="49">
        <f>SUM(O22:O34)</f>
        <v>3</v>
      </c>
      <c r="P35" s="49"/>
      <c r="Q35" s="49"/>
      <c r="R35" s="49"/>
      <c r="S35" s="49"/>
      <c r="T35" s="49">
        <f>SUM(T22:T34)</f>
        <v>5</v>
      </c>
      <c r="U35" s="49"/>
      <c r="V35" s="49"/>
      <c r="W35" s="49"/>
      <c r="X35" s="49"/>
      <c r="Y35" s="49">
        <f>SUM(Y22:Y34)</f>
        <v>8</v>
      </c>
      <c r="Z35" s="2">
        <v>1</v>
      </c>
      <c r="AA35" s="50">
        <f t="shared" ref="AA35:AD35" si="34">SUM(AA22:AA34)</f>
        <v>1</v>
      </c>
      <c r="AB35" s="50">
        <f t="shared" si="34"/>
        <v>5</v>
      </c>
      <c r="AC35" s="39">
        <f t="shared" si="34"/>
        <v>16</v>
      </c>
      <c r="AD35" s="39">
        <f t="shared" si="34"/>
        <v>0</v>
      </c>
    </row>
    <row r="36" spans="1:30" ht="15.75" customHeight="1">
      <c r="A36" s="6">
        <v>3</v>
      </c>
      <c r="B36" s="98" t="s">
        <v>56</v>
      </c>
      <c r="C36" s="99"/>
      <c r="D36" s="54"/>
      <c r="E36" s="30"/>
      <c r="F36" s="100"/>
      <c r="G36" s="101"/>
      <c r="H36" s="101"/>
      <c r="I36" s="101"/>
      <c r="J36" s="101"/>
      <c r="K36" s="101"/>
      <c r="L36" s="101"/>
      <c r="M36" s="101"/>
      <c r="N36" s="101"/>
      <c r="O36" s="101"/>
      <c r="P36" s="101"/>
      <c r="Q36" s="101"/>
      <c r="R36" s="101"/>
      <c r="S36" s="101"/>
      <c r="T36" s="101"/>
      <c r="U36" s="101"/>
      <c r="V36" s="101"/>
      <c r="W36" s="101"/>
      <c r="X36" s="101"/>
      <c r="Y36" s="101"/>
      <c r="Z36" s="2">
        <v>3</v>
      </c>
      <c r="AA36" s="32"/>
      <c r="AB36" s="65"/>
      <c r="AC36" s="4"/>
      <c r="AD36" s="4"/>
    </row>
    <row r="37" spans="1:30" ht="15.75" customHeight="1">
      <c r="A37" s="6">
        <v>3</v>
      </c>
      <c r="B37" s="14" t="str">
        <f t="shared" ref="B37:D37" si="35">B22</f>
        <v>Русский язык</v>
      </c>
      <c r="C37" s="58" t="str">
        <f t="shared" si="35"/>
        <v>6 класс</v>
      </c>
      <c r="D37" s="53">
        <f t="shared" si="35"/>
        <v>80</v>
      </c>
      <c r="E37" s="36">
        <f t="shared" ref="E37:E49" si="36">(J37+O37+T37+Y37)/D37</f>
        <v>0.05</v>
      </c>
      <c r="F37" s="37"/>
      <c r="G37" s="5"/>
      <c r="H37" s="37" t="s">
        <v>3</v>
      </c>
      <c r="I37" s="37"/>
      <c r="J37" s="38">
        <f t="shared" ref="J37:J49" si="37">COUNTA(F37:I37)</f>
        <v>1</v>
      </c>
      <c r="K37" s="37"/>
      <c r="L37" s="5"/>
      <c r="M37" s="37" t="s">
        <v>3</v>
      </c>
      <c r="N37" s="5"/>
      <c r="O37" s="38">
        <f t="shared" ref="O37:O39" si="38">COUNTA(K37:N37)</f>
        <v>1</v>
      </c>
      <c r="P37" s="5"/>
      <c r="Q37" s="5"/>
      <c r="R37" s="37" t="s">
        <v>3</v>
      </c>
      <c r="S37" s="37"/>
      <c r="T37" s="38">
        <f t="shared" ref="T37:T49" si="39">COUNTA(P37:S37)</f>
        <v>1</v>
      </c>
      <c r="U37" s="37"/>
      <c r="V37" s="5"/>
      <c r="W37" s="37" t="s">
        <v>49</v>
      </c>
      <c r="X37" s="5"/>
      <c r="Y37" s="38">
        <f t="shared" ref="Y37:Y39" si="40">COUNTA(U37:X37)</f>
        <v>1</v>
      </c>
      <c r="Z37" s="2">
        <v>3</v>
      </c>
      <c r="AA37" s="39">
        <f t="shared" ref="AA37:AA49" si="41">IF($H$1&gt;0,COUNTIF(F37:Y37,$H$1),0)</f>
        <v>0</v>
      </c>
      <c r="AB37" s="39">
        <f t="shared" ref="AB37:AB49" si="42">IF($I$1&gt;0,COUNTIF(F37:Y37,$I$1),0)</f>
        <v>1</v>
      </c>
      <c r="AC37" s="39">
        <f t="shared" ref="AC37:AC49" si="43">IF($J$1&gt;0,COUNTIF(F37:Y37,$J$1),0)</f>
        <v>3</v>
      </c>
      <c r="AD37" s="39">
        <f t="shared" ref="AD37:AD49" si="44">IF($K$1&gt;0,COUNTIF(F37:Y37,$K$1),0)</f>
        <v>0</v>
      </c>
    </row>
    <row r="38" spans="1:30" ht="15.75" customHeight="1">
      <c r="A38" s="6">
        <v>3</v>
      </c>
      <c r="B38" s="14" t="str">
        <f t="shared" ref="B38:D38" si="45">B23</f>
        <v>Литература</v>
      </c>
      <c r="C38" s="58" t="str">
        <f t="shared" si="45"/>
        <v>6 класс</v>
      </c>
      <c r="D38" s="53">
        <f t="shared" si="45"/>
        <v>48</v>
      </c>
      <c r="E38" s="36">
        <f t="shared" si="36"/>
        <v>4.1666666666666664E-2</v>
      </c>
      <c r="F38" s="5"/>
      <c r="G38" s="5"/>
      <c r="H38" s="5"/>
      <c r="I38" s="5"/>
      <c r="J38" s="38">
        <f t="shared" si="37"/>
        <v>0</v>
      </c>
      <c r="K38" s="5"/>
      <c r="L38" s="5"/>
      <c r="M38" s="5"/>
      <c r="N38" s="37" t="s">
        <v>3</v>
      </c>
      <c r="O38" s="38">
        <f t="shared" si="38"/>
        <v>1</v>
      </c>
      <c r="P38" s="5"/>
      <c r="Q38" s="5"/>
      <c r="R38" s="5"/>
      <c r="S38" s="5"/>
      <c r="T38" s="38">
        <f t="shared" si="39"/>
        <v>0</v>
      </c>
      <c r="U38" s="5"/>
      <c r="V38" s="5"/>
      <c r="W38" s="37" t="s">
        <v>49</v>
      </c>
      <c r="X38" s="5"/>
      <c r="Y38" s="38">
        <f t="shared" si="40"/>
        <v>1</v>
      </c>
      <c r="Z38" s="2">
        <v>3</v>
      </c>
      <c r="AA38" s="39">
        <f t="shared" si="41"/>
        <v>0</v>
      </c>
      <c r="AB38" s="39">
        <f t="shared" si="42"/>
        <v>1</v>
      </c>
      <c r="AC38" s="39">
        <f t="shared" si="43"/>
        <v>1</v>
      </c>
      <c r="AD38" s="39">
        <f t="shared" si="44"/>
        <v>0</v>
      </c>
    </row>
    <row r="39" spans="1:30" ht="30" customHeight="1">
      <c r="A39" s="6">
        <v>3</v>
      </c>
      <c r="B39" s="42" t="str">
        <f t="shared" ref="B39:D39" si="46">B24</f>
        <v>Родной язык и (или) государственный язык республики Российской Федерации</v>
      </c>
      <c r="C39" s="58" t="str">
        <f t="shared" si="46"/>
        <v>6 класс</v>
      </c>
      <c r="D39" s="53">
        <f t="shared" si="46"/>
        <v>16</v>
      </c>
      <c r="E39" s="36">
        <f t="shared" si="36"/>
        <v>6.25E-2</v>
      </c>
      <c r="F39" s="37"/>
      <c r="G39" s="5"/>
      <c r="H39" s="37"/>
      <c r="I39" s="5"/>
      <c r="J39" s="38">
        <f t="shared" si="37"/>
        <v>0</v>
      </c>
      <c r="K39" s="37"/>
      <c r="L39" s="37"/>
      <c r="M39" s="37"/>
      <c r="N39" s="5"/>
      <c r="O39" s="38">
        <f t="shared" si="38"/>
        <v>0</v>
      </c>
      <c r="P39" s="5"/>
      <c r="Q39" s="5"/>
      <c r="R39" s="5"/>
      <c r="S39" s="5"/>
      <c r="T39" s="38">
        <f t="shared" si="39"/>
        <v>0</v>
      </c>
      <c r="U39" s="5"/>
      <c r="V39" s="5"/>
      <c r="W39" s="37" t="s">
        <v>49</v>
      </c>
      <c r="X39" s="5"/>
      <c r="Y39" s="38">
        <f t="shared" si="40"/>
        <v>1</v>
      </c>
      <c r="Z39" s="2">
        <v>3</v>
      </c>
      <c r="AA39" s="39">
        <f t="shared" si="41"/>
        <v>0</v>
      </c>
      <c r="AB39" s="39">
        <f t="shared" si="42"/>
        <v>1</v>
      </c>
      <c r="AC39" s="39">
        <f t="shared" si="43"/>
        <v>0</v>
      </c>
      <c r="AD39" s="39">
        <f t="shared" si="44"/>
        <v>0</v>
      </c>
    </row>
    <row r="40" spans="1:30" ht="15.75" customHeight="1">
      <c r="A40" s="6">
        <v>3</v>
      </c>
      <c r="B40" s="14" t="str">
        <f t="shared" ref="B40:D40" si="47">B25</f>
        <v>Иностранный язык</v>
      </c>
      <c r="C40" s="58" t="str">
        <f t="shared" si="47"/>
        <v>6 класс</v>
      </c>
      <c r="D40" s="53">
        <f t="shared" si="47"/>
        <v>48</v>
      </c>
      <c r="E40" s="36">
        <f t="shared" si="36"/>
        <v>8.3333333333333329E-2</v>
      </c>
      <c r="F40" s="5"/>
      <c r="G40" s="5"/>
      <c r="H40" s="5"/>
      <c r="I40" s="37" t="s">
        <v>3</v>
      </c>
      <c r="J40" s="38">
        <f t="shared" si="37"/>
        <v>1</v>
      </c>
      <c r="K40" s="37"/>
      <c r="L40" s="5"/>
      <c r="M40" s="37"/>
      <c r="N40" s="37" t="s">
        <v>3</v>
      </c>
      <c r="O40" s="44">
        <v>1</v>
      </c>
      <c r="P40" s="5"/>
      <c r="Q40" s="5"/>
      <c r="R40" s="5"/>
      <c r="S40" s="37" t="s">
        <v>3</v>
      </c>
      <c r="T40" s="38">
        <f t="shared" si="39"/>
        <v>1</v>
      </c>
      <c r="U40" s="5"/>
      <c r="V40" s="5"/>
      <c r="W40" s="5"/>
      <c r="X40" s="37" t="s">
        <v>3</v>
      </c>
      <c r="Y40" s="44">
        <v>1</v>
      </c>
      <c r="Z40" s="2">
        <v>3</v>
      </c>
      <c r="AA40" s="39">
        <f t="shared" si="41"/>
        <v>0</v>
      </c>
      <c r="AB40" s="39">
        <f t="shared" si="42"/>
        <v>0</v>
      </c>
      <c r="AC40" s="39">
        <f t="shared" si="43"/>
        <v>4</v>
      </c>
      <c r="AD40" s="39">
        <f t="shared" si="44"/>
        <v>0</v>
      </c>
    </row>
    <row r="41" spans="1:30" ht="15.75" customHeight="1">
      <c r="A41" s="6">
        <v>3</v>
      </c>
      <c r="B41" s="14" t="str">
        <f t="shared" ref="B41:C41" si="48">B26</f>
        <v>Математика</v>
      </c>
      <c r="C41" s="58" t="str">
        <f t="shared" si="48"/>
        <v>6 класс</v>
      </c>
      <c r="D41" s="51">
        <v>80</v>
      </c>
      <c r="E41" s="36">
        <f t="shared" si="36"/>
        <v>6.25E-2</v>
      </c>
      <c r="F41" s="37"/>
      <c r="G41" s="5"/>
      <c r="H41" s="37" t="s">
        <v>3</v>
      </c>
      <c r="I41" s="5"/>
      <c r="J41" s="38">
        <f t="shared" si="37"/>
        <v>1</v>
      </c>
      <c r="K41" s="5"/>
      <c r="L41" s="37" t="s">
        <v>3</v>
      </c>
      <c r="M41" s="5"/>
      <c r="N41" s="5"/>
      <c r="O41" s="38">
        <f t="shared" ref="O41:O49" si="49">COUNTA(K41:N41)</f>
        <v>1</v>
      </c>
      <c r="P41" s="37"/>
      <c r="Q41" s="37" t="s">
        <v>3</v>
      </c>
      <c r="R41" s="37"/>
      <c r="S41" s="5"/>
      <c r="T41" s="38">
        <f t="shared" si="39"/>
        <v>1</v>
      </c>
      <c r="U41" s="37" t="s">
        <v>3</v>
      </c>
      <c r="V41" s="5"/>
      <c r="W41" s="37"/>
      <c r="X41" s="37" t="s">
        <v>3</v>
      </c>
      <c r="Y41" s="38">
        <f t="shared" ref="Y41:Y49" si="50">COUNTA(U41:X41)</f>
        <v>2</v>
      </c>
      <c r="Z41" s="2">
        <v>3</v>
      </c>
      <c r="AA41" s="39">
        <f t="shared" si="41"/>
        <v>0</v>
      </c>
      <c r="AB41" s="39">
        <f t="shared" si="42"/>
        <v>0</v>
      </c>
      <c r="AC41" s="39">
        <f t="shared" si="43"/>
        <v>5</v>
      </c>
      <c r="AD41" s="39">
        <f t="shared" si="44"/>
        <v>0</v>
      </c>
    </row>
    <row r="42" spans="1:30" ht="15.75" customHeight="1">
      <c r="A42" s="6">
        <v>3</v>
      </c>
      <c r="B42" s="14" t="str">
        <f t="shared" ref="B42:C42" si="51">B27</f>
        <v>История</v>
      </c>
      <c r="C42" s="58" t="str">
        <f t="shared" si="51"/>
        <v>6 класс</v>
      </c>
      <c r="D42" s="67">
        <v>32</v>
      </c>
      <c r="E42" s="36">
        <f t="shared" si="36"/>
        <v>3.125E-2</v>
      </c>
      <c r="F42" s="5"/>
      <c r="G42" s="37" t="s">
        <v>4</v>
      </c>
      <c r="H42" s="37"/>
      <c r="I42" s="5"/>
      <c r="J42" s="38">
        <f t="shared" si="37"/>
        <v>1</v>
      </c>
      <c r="K42" s="5"/>
      <c r="L42" s="5"/>
      <c r="M42" s="5"/>
      <c r="N42" s="37"/>
      <c r="O42" s="38">
        <f t="shared" si="49"/>
        <v>0</v>
      </c>
      <c r="P42" s="37"/>
      <c r="Q42" s="5"/>
      <c r="R42" s="37"/>
      <c r="S42" s="5"/>
      <c r="T42" s="38">
        <f t="shared" si="39"/>
        <v>0</v>
      </c>
      <c r="U42" s="5"/>
      <c r="V42" s="5"/>
      <c r="W42" s="5"/>
      <c r="X42" s="37"/>
      <c r="Y42" s="38">
        <f t="shared" si="50"/>
        <v>0</v>
      </c>
      <c r="Z42" s="2">
        <v>3</v>
      </c>
      <c r="AA42" s="39">
        <f t="shared" si="41"/>
        <v>1</v>
      </c>
      <c r="AB42" s="39">
        <f t="shared" si="42"/>
        <v>0</v>
      </c>
      <c r="AC42" s="39">
        <f t="shared" si="43"/>
        <v>0</v>
      </c>
      <c r="AD42" s="39">
        <f t="shared" si="44"/>
        <v>0</v>
      </c>
    </row>
    <row r="43" spans="1:30" ht="15.75" customHeight="1">
      <c r="A43" s="6">
        <v>3</v>
      </c>
      <c r="B43" s="14" t="str">
        <f t="shared" ref="B43:C43" si="52">B28</f>
        <v>География</v>
      </c>
      <c r="C43" s="58" t="str">
        <f t="shared" si="52"/>
        <v>6 класс</v>
      </c>
      <c r="D43" s="51">
        <v>16</v>
      </c>
      <c r="E43" s="36">
        <f t="shared" si="36"/>
        <v>6.25E-2</v>
      </c>
      <c r="F43" s="5"/>
      <c r="G43" s="5"/>
      <c r="H43" s="5"/>
      <c r="I43" s="37"/>
      <c r="J43" s="38">
        <f t="shared" si="37"/>
        <v>0</v>
      </c>
      <c r="K43" s="5"/>
      <c r="L43" s="5"/>
      <c r="M43" s="5"/>
      <c r="N43" s="5"/>
      <c r="O43" s="38">
        <f t="shared" si="49"/>
        <v>0</v>
      </c>
      <c r="P43" s="37" t="s">
        <v>3</v>
      </c>
      <c r="Q43" s="5"/>
      <c r="R43" s="5"/>
      <c r="S43" s="37"/>
      <c r="T43" s="38">
        <f t="shared" si="39"/>
        <v>1</v>
      </c>
      <c r="U43" s="5"/>
      <c r="V43" s="37"/>
      <c r="W43" s="5"/>
      <c r="X43" s="37"/>
      <c r="Y43" s="38">
        <f t="shared" si="50"/>
        <v>0</v>
      </c>
      <c r="Z43" s="2">
        <v>3</v>
      </c>
      <c r="AA43" s="39">
        <f t="shared" si="41"/>
        <v>0</v>
      </c>
      <c r="AB43" s="39">
        <f t="shared" si="42"/>
        <v>0</v>
      </c>
      <c r="AC43" s="39">
        <f t="shared" si="43"/>
        <v>1</v>
      </c>
      <c r="AD43" s="39">
        <f t="shared" si="44"/>
        <v>0</v>
      </c>
    </row>
    <row r="44" spans="1:30" ht="15.75" customHeight="1">
      <c r="A44" s="6">
        <v>3</v>
      </c>
      <c r="B44" s="14" t="str">
        <f t="shared" ref="B44:D44" si="53">B29</f>
        <v>Биология</v>
      </c>
      <c r="C44" s="58" t="str">
        <f t="shared" si="53"/>
        <v>6 класс</v>
      </c>
      <c r="D44" s="53">
        <f t="shared" si="53"/>
        <v>16</v>
      </c>
      <c r="E44" s="36">
        <f t="shared" si="36"/>
        <v>0</v>
      </c>
      <c r="F44" s="5"/>
      <c r="G44" s="5"/>
      <c r="H44" s="5"/>
      <c r="I44" s="5"/>
      <c r="J44" s="38">
        <f t="shared" si="37"/>
        <v>0</v>
      </c>
      <c r="K44" s="5"/>
      <c r="L44" s="5"/>
      <c r="M44" s="5"/>
      <c r="N44" s="5"/>
      <c r="O44" s="38">
        <f t="shared" si="49"/>
        <v>0</v>
      </c>
      <c r="P44" s="5"/>
      <c r="Q44" s="5"/>
      <c r="R44" s="5"/>
      <c r="S44" s="37"/>
      <c r="T44" s="38">
        <f t="shared" si="39"/>
        <v>0</v>
      </c>
      <c r="U44" s="5"/>
      <c r="V44" s="5"/>
      <c r="W44" s="37"/>
      <c r="X44" s="5"/>
      <c r="Y44" s="38">
        <f t="shared" si="50"/>
        <v>0</v>
      </c>
      <c r="Z44" s="2">
        <v>3</v>
      </c>
      <c r="AA44" s="39">
        <f t="shared" si="41"/>
        <v>0</v>
      </c>
      <c r="AB44" s="39">
        <f t="shared" si="42"/>
        <v>0</v>
      </c>
      <c r="AC44" s="39">
        <f t="shared" si="43"/>
        <v>0</v>
      </c>
      <c r="AD44" s="39">
        <f t="shared" si="44"/>
        <v>0</v>
      </c>
    </row>
    <row r="45" spans="1:30" ht="15.75" customHeight="1">
      <c r="A45" s="6">
        <v>3</v>
      </c>
      <c r="B45" s="14" t="str">
        <f t="shared" ref="B45:D45" si="54">B30</f>
        <v>Технология</v>
      </c>
      <c r="C45" s="58" t="str">
        <f t="shared" si="54"/>
        <v>6 класс</v>
      </c>
      <c r="D45" s="53">
        <f t="shared" si="54"/>
        <v>32</v>
      </c>
      <c r="E45" s="36">
        <f t="shared" si="36"/>
        <v>0</v>
      </c>
      <c r="F45" s="5"/>
      <c r="G45" s="5"/>
      <c r="H45" s="5"/>
      <c r="I45" s="5"/>
      <c r="J45" s="38">
        <f t="shared" si="37"/>
        <v>0</v>
      </c>
      <c r="K45" s="5"/>
      <c r="L45" s="5"/>
      <c r="M45" s="5"/>
      <c r="N45" s="5"/>
      <c r="O45" s="38">
        <f t="shared" si="49"/>
        <v>0</v>
      </c>
      <c r="P45" s="5"/>
      <c r="Q45" s="5"/>
      <c r="R45" s="37"/>
      <c r="S45" s="37"/>
      <c r="T45" s="38">
        <f t="shared" si="39"/>
        <v>0</v>
      </c>
      <c r="U45" s="37"/>
      <c r="V45" s="5"/>
      <c r="W45" s="37"/>
      <c r="X45" s="5"/>
      <c r="Y45" s="38">
        <f t="shared" si="50"/>
        <v>0</v>
      </c>
      <c r="Z45" s="2">
        <v>3</v>
      </c>
      <c r="AA45" s="39">
        <f t="shared" si="41"/>
        <v>0</v>
      </c>
      <c r="AB45" s="39">
        <f t="shared" si="42"/>
        <v>0</v>
      </c>
      <c r="AC45" s="39">
        <f t="shared" si="43"/>
        <v>0</v>
      </c>
      <c r="AD45" s="39">
        <f t="shared" si="44"/>
        <v>0</v>
      </c>
    </row>
    <row r="46" spans="1:30" ht="15.75" customHeight="1">
      <c r="A46" s="6">
        <v>3</v>
      </c>
      <c r="B46" s="14" t="str">
        <f t="shared" ref="B46:D46" si="55">B31</f>
        <v>Физическая культура</v>
      </c>
      <c r="C46" s="58" t="str">
        <f t="shared" si="55"/>
        <v>6 класс</v>
      </c>
      <c r="D46" s="53">
        <f t="shared" si="55"/>
        <v>32</v>
      </c>
      <c r="E46" s="36">
        <f t="shared" si="36"/>
        <v>6.25E-2</v>
      </c>
      <c r="F46" s="5"/>
      <c r="G46" s="5"/>
      <c r="H46" s="5"/>
      <c r="I46" s="37" t="s">
        <v>49</v>
      </c>
      <c r="J46" s="38">
        <f t="shared" si="37"/>
        <v>1</v>
      </c>
      <c r="K46" s="5"/>
      <c r="L46" s="5"/>
      <c r="M46" s="5"/>
      <c r="N46" s="5"/>
      <c r="O46" s="38">
        <f t="shared" si="49"/>
        <v>0</v>
      </c>
      <c r="P46" s="5"/>
      <c r="Q46" s="5"/>
      <c r="R46" s="5"/>
      <c r="S46" s="5"/>
      <c r="T46" s="38">
        <f t="shared" si="39"/>
        <v>0</v>
      </c>
      <c r="U46" s="5"/>
      <c r="V46" s="5"/>
      <c r="W46" s="5"/>
      <c r="X46" s="37" t="s">
        <v>49</v>
      </c>
      <c r="Y46" s="38">
        <f t="shared" si="50"/>
        <v>1</v>
      </c>
      <c r="Z46" s="2">
        <v>3</v>
      </c>
      <c r="AA46" s="39">
        <f t="shared" si="41"/>
        <v>0</v>
      </c>
      <c r="AB46" s="39">
        <f t="shared" si="42"/>
        <v>2</v>
      </c>
      <c r="AC46" s="39">
        <f t="shared" si="43"/>
        <v>0</v>
      </c>
      <c r="AD46" s="39">
        <f t="shared" si="44"/>
        <v>0</v>
      </c>
    </row>
    <row r="47" spans="1:30" ht="15.75" customHeight="1">
      <c r="A47" s="6">
        <v>3</v>
      </c>
      <c r="B47" s="14" t="str">
        <f t="shared" ref="B47:D47" si="56">B32</f>
        <v>Изобразительное искусство</v>
      </c>
      <c r="C47" s="58" t="str">
        <f t="shared" si="56"/>
        <v>6 класс</v>
      </c>
      <c r="D47" s="68">
        <f t="shared" si="56"/>
        <v>16</v>
      </c>
      <c r="E47" s="36">
        <f t="shared" si="36"/>
        <v>6.25E-2</v>
      </c>
      <c r="F47" s="5"/>
      <c r="G47" s="5"/>
      <c r="H47" s="5"/>
      <c r="I47" s="5"/>
      <c r="J47" s="38">
        <f t="shared" si="37"/>
        <v>0</v>
      </c>
      <c r="K47" s="5"/>
      <c r="L47" s="5"/>
      <c r="M47" s="5"/>
      <c r="N47" s="5"/>
      <c r="O47" s="38">
        <f t="shared" si="49"/>
        <v>0</v>
      </c>
      <c r="P47" s="5"/>
      <c r="Q47" s="5"/>
      <c r="R47" s="37" t="s">
        <v>3</v>
      </c>
      <c r="S47" s="5"/>
      <c r="T47" s="38">
        <f t="shared" si="39"/>
        <v>1</v>
      </c>
      <c r="U47" s="5"/>
      <c r="V47" s="5"/>
      <c r="W47" s="5"/>
      <c r="X47" s="5"/>
      <c r="Y47" s="38">
        <f t="shared" si="50"/>
        <v>0</v>
      </c>
      <c r="Z47" s="2">
        <v>3</v>
      </c>
      <c r="AA47" s="39">
        <f t="shared" si="41"/>
        <v>0</v>
      </c>
      <c r="AB47" s="39">
        <f t="shared" si="42"/>
        <v>0</v>
      </c>
      <c r="AC47" s="39">
        <f t="shared" si="43"/>
        <v>1</v>
      </c>
      <c r="AD47" s="39">
        <f t="shared" si="44"/>
        <v>0</v>
      </c>
    </row>
    <row r="48" spans="1:30" ht="15.75" customHeight="1">
      <c r="A48" s="6">
        <v>3</v>
      </c>
      <c r="B48" s="14" t="str">
        <f t="shared" ref="B48:D48" si="57">B33</f>
        <v>Музыка</v>
      </c>
      <c r="C48" s="58" t="str">
        <f t="shared" si="57"/>
        <v>6 класс</v>
      </c>
      <c r="D48" s="68">
        <f t="shared" si="57"/>
        <v>16</v>
      </c>
      <c r="E48" s="36">
        <f t="shared" si="36"/>
        <v>0</v>
      </c>
      <c r="F48" s="5"/>
      <c r="G48" s="5"/>
      <c r="H48" s="5"/>
      <c r="I48" s="5"/>
      <c r="J48" s="38">
        <f t="shared" si="37"/>
        <v>0</v>
      </c>
      <c r="K48" s="5"/>
      <c r="L48" s="5"/>
      <c r="M48" s="5"/>
      <c r="N48" s="5"/>
      <c r="O48" s="38">
        <f t="shared" si="49"/>
        <v>0</v>
      </c>
      <c r="P48" s="5"/>
      <c r="Q48" s="5"/>
      <c r="R48" s="37"/>
      <c r="S48" s="5"/>
      <c r="T48" s="38">
        <f t="shared" si="39"/>
        <v>0</v>
      </c>
      <c r="U48" s="5"/>
      <c r="V48" s="5"/>
      <c r="W48" s="5"/>
      <c r="X48" s="5"/>
      <c r="Y48" s="38">
        <f t="shared" si="50"/>
        <v>0</v>
      </c>
      <c r="Z48" s="2">
        <v>3</v>
      </c>
      <c r="AA48" s="39">
        <f t="shared" si="41"/>
        <v>0</v>
      </c>
      <c r="AB48" s="39">
        <f t="shared" si="42"/>
        <v>0</v>
      </c>
      <c r="AC48" s="39">
        <f t="shared" si="43"/>
        <v>0</v>
      </c>
      <c r="AD48" s="39">
        <f t="shared" si="44"/>
        <v>0</v>
      </c>
    </row>
    <row r="49" spans="1:30" ht="15.75" customHeight="1">
      <c r="A49" s="6">
        <v>3</v>
      </c>
      <c r="B49" s="14" t="str">
        <f t="shared" ref="B49:C49" si="58">B34</f>
        <v>Обществознание</v>
      </c>
      <c r="C49" s="58" t="str">
        <f t="shared" si="58"/>
        <v>6 класс</v>
      </c>
      <c r="D49" s="51">
        <v>16</v>
      </c>
      <c r="E49" s="36">
        <f t="shared" si="36"/>
        <v>6.25E-2</v>
      </c>
      <c r="F49" s="5"/>
      <c r="G49" s="5"/>
      <c r="H49" s="37"/>
      <c r="I49" s="5"/>
      <c r="J49" s="38">
        <f t="shared" si="37"/>
        <v>0</v>
      </c>
      <c r="K49" s="5"/>
      <c r="L49" s="5"/>
      <c r="M49" s="5"/>
      <c r="N49" s="5"/>
      <c r="O49" s="38">
        <f t="shared" si="49"/>
        <v>0</v>
      </c>
      <c r="P49" s="5"/>
      <c r="Q49" s="5"/>
      <c r="R49" s="5"/>
      <c r="S49" s="5"/>
      <c r="T49" s="38">
        <f t="shared" si="39"/>
        <v>0</v>
      </c>
      <c r="U49" s="5"/>
      <c r="V49" s="5"/>
      <c r="W49" s="37" t="s">
        <v>3</v>
      </c>
      <c r="X49" s="5"/>
      <c r="Y49" s="38">
        <f t="shared" si="50"/>
        <v>1</v>
      </c>
      <c r="Z49" s="2">
        <v>3</v>
      </c>
      <c r="AA49" s="39">
        <f t="shared" si="41"/>
        <v>0</v>
      </c>
      <c r="AB49" s="39">
        <f t="shared" si="42"/>
        <v>0</v>
      </c>
      <c r="AC49" s="39">
        <f t="shared" si="43"/>
        <v>1</v>
      </c>
      <c r="AD49" s="39">
        <f t="shared" si="44"/>
        <v>0</v>
      </c>
    </row>
    <row r="50" spans="1:30" ht="15.75">
      <c r="A50" s="6">
        <v>3</v>
      </c>
      <c r="B50" s="45"/>
      <c r="C50" s="46"/>
      <c r="D50" s="47"/>
      <c r="E50" s="48"/>
      <c r="F50" s="49"/>
      <c r="G50" s="49"/>
      <c r="H50" s="49"/>
      <c r="I50" s="49"/>
      <c r="J50" s="49">
        <f>SUM(J37:J49)</f>
        <v>5</v>
      </c>
      <c r="K50" s="49"/>
      <c r="L50" s="49"/>
      <c r="M50" s="49"/>
      <c r="N50" s="49"/>
      <c r="O50" s="49">
        <f>SUM(O37:O49)</f>
        <v>4</v>
      </c>
      <c r="P50" s="49"/>
      <c r="Q50" s="49"/>
      <c r="R50" s="49"/>
      <c r="S50" s="49"/>
      <c r="T50" s="49">
        <f>SUM(T37:T49)</f>
        <v>5</v>
      </c>
      <c r="U50" s="49"/>
      <c r="V50" s="49"/>
      <c r="W50" s="49"/>
      <c r="X50" s="49"/>
      <c r="Y50" s="49">
        <f>SUM(Y37:Y49)</f>
        <v>8</v>
      </c>
      <c r="Z50" s="2">
        <v>1</v>
      </c>
      <c r="AA50" s="50">
        <f t="shared" ref="AA50:AD50" si="59">SUM(AA37:AA49)</f>
        <v>1</v>
      </c>
      <c r="AB50" s="50">
        <f t="shared" si="59"/>
        <v>5</v>
      </c>
      <c r="AC50" s="39">
        <f t="shared" si="59"/>
        <v>16</v>
      </c>
      <c r="AD50" s="39">
        <f t="shared" si="59"/>
        <v>0</v>
      </c>
    </row>
    <row r="51" spans="1:30" ht="15.75" customHeight="1">
      <c r="A51" s="6">
        <v>4</v>
      </c>
      <c r="B51" s="98" t="s">
        <v>57</v>
      </c>
      <c r="C51" s="99"/>
      <c r="D51" s="54"/>
      <c r="E51" s="30"/>
      <c r="F51" s="100"/>
      <c r="G51" s="101"/>
      <c r="H51" s="101"/>
      <c r="I51" s="101"/>
      <c r="J51" s="101"/>
      <c r="K51" s="101"/>
      <c r="L51" s="101"/>
      <c r="M51" s="101"/>
      <c r="N51" s="101"/>
      <c r="O51" s="101"/>
      <c r="P51" s="101"/>
      <c r="Q51" s="101"/>
      <c r="R51" s="101"/>
      <c r="S51" s="101"/>
      <c r="T51" s="101"/>
      <c r="U51" s="101"/>
      <c r="V51" s="101"/>
      <c r="W51" s="101"/>
      <c r="X51" s="101"/>
      <c r="Y51" s="101"/>
      <c r="Z51" s="2">
        <v>4</v>
      </c>
      <c r="AA51" s="32"/>
      <c r="AB51" s="65"/>
      <c r="AC51" s="4"/>
      <c r="AD51" s="4"/>
    </row>
    <row r="52" spans="1:30" ht="15.75" customHeight="1">
      <c r="A52" s="6">
        <v>4</v>
      </c>
      <c r="B52" s="14" t="str">
        <f t="shared" ref="B52:C52" si="60">B37</f>
        <v>Русский язык</v>
      </c>
      <c r="C52" s="58" t="str">
        <f t="shared" si="60"/>
        <v>6 класс</v>
      </c>
      <c r="D52" s="51">
        <v>80</v>
      </c>
      <c r="E52" s="36">
        <f t="shared" ref="E52:E64" si="61">(J52+O52+T52+Y52)/D52</f>
        <v>0.05</v>
      </c>
      <c r="F52" s="37"/>
      <c r="G52" s="37" t="s">
        <v>3</v>
      </c>
      <c r="H52" s="5"/>
      <c r="I52" s="37"/>
      <c r="J52" s="38">
        <f t="shared" ref="J52:J64" si="62">COUNTA(F52:I52)</f>
        <v>1</v>
      </c>
      <c r="K52" s="37"/>
      <c r="L52" s="37" t="s">
        <v>3</v>
      </c>
      <c r="M52" s="5"/>
      <c r="N52" s="5"/>
      <c r="O52" s="38">
        <f t="shared" ref="O52:O64" si="63">COUNTA(K52:N52)</f>
        <v>1</v>
      </c>
      <c r="P52" s="37" t="s">
        <v>3</v>
      </c>
      <c r="Q52" s="5"/>
      <c r="R52" s="5"/>
      <c r="S52" s="37"/>
      <c r="T52" s="38">
        <f t="shared" ref="T52:T64" si="64">COUNTA(P52:S52)</f>
        <v>1</v>
      </c>
      <c r="U52" s="37"/>
      <c r="V52" s="37" t="s">
        <v>49</v>
      </c>
      <c r="W52" s="5"/>
      <c r="X52" s="37"/>
      <c r="Y52" s="38">
        <f t="shared" ref="Y52:Y64" si="65">COUNTA(U52:X52)</f>
        <v>1</v>
      </c>
      <c r="Z52" s="2">
        <v>4</v>
      </c>
      <c r="AA52" s="39">
        <f>IF($H$1&gt;0,COUNTIF(F52:Y52,$H$1),0)</f>
        <v>0</v>
      </c>
      <c r="AB52" s="39">
        <f t="shared" ref="AB52:AB64" si="66">IF($I$1&gt;0,COUNTIF(F52:Y52,$I$1),0)</f>
        <v>1</v>
      </c>
      <c r="AC52" s="39">
        <f t="shared" ref="AC52:AC64" si="67">IF($J$1&gt;0,COUNTIF(F52:Y52,$J$1),0)</f>
        <v>3</v>
      </c>
      <c r="AD52" s="39">
        <f t="shared" ref="AD52:AD64" si="68">IF($K$1&gt;0,COUNTIF(F52:Y52,$K$1),0)</f>
        <v>0</v>
      </c>
    </row>
    <row r="53" spans="1:30" ht="15.75" customHeight="1">
      <c r="A53" s="6">
        <v>4</v>
      </c>
      <c r="B53" s="14" t="str">
        <f t="shared" ref="B53:C53" si="69">B38</f>
        <v>Литература</v>
      </c>
      <c r="C53" s="58" t="str">
        <f t="shared" si="69"/>
        <v>6 класс</v>
      </c>
      <c r="D53" s="51">
        <v>48</v>
      </c>
      <c r="E53" s="36">
        <f t="shared" si="61"/>
        <v>4.1666666666666664E-2</v>
      </c>
      <c r="F53" s="5"/>
      <c r="G53" s="5"/>
      <c r="H53" s="37"/>
      <c r="I53" s="37" t="s">
        <v>3</v>
      </c>
      <c r="J53" s="38">
        <f t="shared" si="62"/>
        <v>1</v>
      </c>
      <c r="K53" s="5"/>
      <c r="L53" s="5"/>
      <c r="M53" s="5"/>
      <c r="N53" s="37"/>
      <c r="O53" s="38">
        <f t="shared" si="63"/>
        <v>0</v>
      </c>
      <c r="P53" s="5"/>
      <c r="Q53" s="37"/>
      <c r="R53" s="5"/>
      <c r="S53" s="5"/>
      <c r="T53" s="38">
        <f t="shared" si="64"/>
        <v>0</v>
      </c>
      <c r="U53" s="5"/>
      <c r="V53" s="5"/>
      <c r="W53" s="37" t="s">
        <v>49</v>
      </c>
      <c r="X53" s="5"/>
      <c r="Y53" s="38">
        <f t="shared" si="65"/>
        <v>1</v>
      </c>
      <c r="Z53" s="2">
        <v>4</v>
      </c>
      <c r="AA53" s="39">
        <v>0</v>
      </c>
      <c r="AB53" s="39">
        <f t="shared" si="66"/>
        <v>1</v>
      </c>
      <c r="AC53" s="39">
        <f t="shared" si="67"/>
        <v>1</v>
      </c>
      <c r="AD53" s="39">
        <f t="shared" si="68"/>
        <v>0</v>
      </c>
    </row>
    <row r="54" spans="1:30" ht="30.75" customHeight="1">
      <c r="A54" s="6">
        <v>4</v>
      </c>
      <c r="B54" s="3" t="str">
        <f t="shared" ref="B54:D54" si="70">B39</f>
        <v>Родной язык и (или) государственный язык республики Российской Федерации</v>
      </c>
      <c r="C54" s="58" t="str">
        <f t="shared" si="70"/>
        <v>6 класс</v>
      </c>
      <c r="D54" s="53">
        <f t="shared" si="70"/>
        <v>16</v>
      </c>
      <c r="E54" s="36">
        <f t="shared" si="61"/>
        <v>6.25E-2</v>
      </c>
      <c r="F54" s="37"/>
      <c r="G54" s="5"/>
      <c r="H54" s="37"/>
      <c r="I54" s="5"/>
      <c r="J54" s="38">
        <f t="shared" si="62"/>
        <v>0</v>
      </c>
      <c r="K54" s="37"/>
      <c r="L54" s="37"/>
      <c r="M54" s="37"/>
      <c r="N54" s="5"/>
      <c r="O54" s="38">
        <f t="shared" si="63"/>
        <v>0</v>
      </c>
      <c r="P54" s="5"/>
      <c r="Q54" s="5"/>
      <c r="R54" s="5"/>
      <c r="S54" s="37"/>
      <c r="T54" s="38">
        <f t="shared" si="64"/>
        <v>0</v>
      </c>
      <c r="U54" s="5"/>
      <c r="V54" s="5"/>
      <c r="W54" s="37" t="s">
        <v>49</v>
      </c>
      <c r="X54" s="5"/>
      <c r="Y54" s="38">
        <f t="shared" si="65"/>
        <v>1</v>
      </c>
      <c r="Z54" s="2">
        <v>4</v>
      </c>
      <c r="AA54" s="39">
        <f t="shared" ref="AA54:AA64" si="71">IF($H$1&gt;0,COUNTIF(F54:Y54,$H$1),0)</f>
        <v>0</v>
      </c>
      <c r="AB54" s="39">
        <f t="shared" si="66"/>
        <v>1</v>
      </c>
      <c r="AC54" s="39">
        <f t="shared" si="67"/>
        <v>0</v>
      </c>
      <c r="AD54" s="39">
        <f t="shared" si="68"/>
        <v>0</v>
      </c>
    </row>
    <row r="55" spans="1:30" ht="15.75" customHeight="1">
      <c r="A55" s="6">
        <v>4</v>
      </c>
      <c r="B55" s="14" t="str">
        <f t="shared" ref="B55:D55" si="72">B40</f>
        <v>Иностранный язык</v>
      </c>
      <c r="C55" s="58" t="str">
        <f t="shared" si="72"/>
        <v>6 класс</v>
      </c>
      <c r="D55" s="53">
        <f t="shared" si="72"/>
        <v>48</v>
      </c>
      <c r="E55" s="36">
        <f t="shared" si="61"/>
        <v>8.3333333333333329E-2</v>
      </c>
      <c r="F55" s="5"/>
      <c r="G55" s="5"/>
      <c r="H55" s="5"/>
      <c r="I55" s="37" t="s">
        <v>3</v>
      </c>
      <c r="J55" s="38">
        <f t="shared" si="62"/>
        <v>1</v>
      </c>
      <c r="K55" s="37"/>
      <c r="L55" s="5"/>
      <c r="M55" s="37" t="s">
        <v>3</v>
      </c>
      <c r="N55" s="5"/>
      <c r="O55" s="38">
        <f t="shared" si="63"/>
        <v>1</v>
      </c>
      <c r="P55" s="5"/>
      <c r="Q55" s="5"/>
      <c r="R55" s="5"/>
      <c r="S55" s="37" t="s">
        <v>3</v>
      </c>
      <c r="T55" s="38">
        <f t="shared" si="64"/>
        <v>1</v>
      </c>
      <c r="U55" s="5"/>
      <c r="V55" s="5"/>
      <c r="W55" s="5"/>
      <c r="X55" s="37" t="s">
        <v>3</v>
      </c>
      <c r="Y55" s="38">
        <f t="shared" si="65"/>
        <v>1</v>
      </c>
      <c r="Z55" s="2">
        <v>4</v>
      </c>
      <c r="AA55" s="39">
        <f t="shared" si="71"/>
        <v>0</v>
      </c>
      <c r="AB55" s="39">
        <f t="shared" si="66"/>
        <v>0</v>
      </c>
      <c r="AC55" s="39">
        <f t="shared" si="67"/>
        <v>4</v>
      </c>
      <c r="AD55" s="39">
        <f t="shared" si="68"/>
        <v>0</v>
      </c>
    </row>
    <row r="56" spans="1:30" ht="15.75" customHeight="1">
      <c r="A56" s="6">
        <v>4</v>
      </c>
      <c r="B56" s="14" t="str">
        <f t="shared" ref="B56:D56" si="73">B41</f>
        <v>Математика</v>
      </c>
      <c r="C56" s="58" t="str">
        <f t="shared" si="73"/>
        <v>6 класс</v>
      </c>
      <c r="D56" s="53">
        <f t="shared" si="73"/>
        <v>80</v>
      </c>
      <c r="E56" s="36">
        <f t="shared" si="61"/>
        <v>0.05</v>
      </c>
      <c r="F56" s="37"/>
      <c r="G56" s="5"/>
      <c r="H56" s="37" t="s">
        <v>3</v>
      </c>
      <c r="I56" s="5"/>
      <c r="J56" s="38">
        <f t="shared" si="62"/>
        <v>1</v>
      </c>
      <c r="K56" s="5"/>
      <c r="L56" s="37" t="s">
        <v>3</v>
      </c>
      <c r="M56" s="5"/>
      <c r="N56" s="5"/>
      <c r="O56" s="38">
        <f t="shared" si="63"/>
        <v>1</v>
      </c>
      <c r="P56" s="37" t="s">
        <v>3</v>
      </c>
      <c r="Q56" s="5"/>
      <c r="R56" s="37"/>
      <c r="S56" s="5"/>
      <c r="T56" s="38">
        <f t="shared" si="64"/>
        <v>1</v>
      </c>
      <c r="U56" s="37"/>
      <c r="V56" s="37"/>
      <c r="W56" s="37"/>
      <c r="X56" s="37" t="s">
        <v>3</v>
      </c>
      <c r="Y56" s="38">
        <f t="shared" si="65"/>
        <v>1</v>
      </c>
      <c r="Z56" s="2">
        <v>4</v>
      </c>
      <c r="AA56" s="39">
        <f t="shared" si="71"/>
        <v>0</v>
      </c>
      <c r="AB56" s="39">
        <f t="shared" si="66"/>
        <v>0</v>
      </c>
      <c r="AC56" s="39">
        <f t="shared" si="67"/>
        <v>4</v>
      </c>
      <c r="AD56" s="39">
        <f t="shared" si="68"/>
        <v>0</v>
      </c>
    </row>
    <row r="57" spans="1:30" ht="15.75" customHeight="1">
      <c r="A57" s="6">
        <v>4</v>
      </c>
      <c r="B57" s="14" t="str">
        <f t="shared" ref="B57:C57" si="74">B42</f>
        <v>История</v>
      </c>
      <c r="C57" s="58" t="str">
        <f t="shared" si="74"/>
        <v>6 класс</v>
      </c>
      <c r="D57" s="67">
        <v>32</v>
      </c>
      <c r="E57" s="36">
        <f t="shared" si="61"/>
        <v>3.125E-2</v>
      </c>
      <c r="F57" s="5"/>
      <c r="G57" s="37" t="s">
        <v>4</v>
      </c>
      <c r="H57" s="5"/>
      <c r="I57" s="5"/>
      <c r="J57" s="38">
        <f t="shared" si="62"/>
        <v>1</v>
      </c>
      <c r="K57" s="5"/>
      <c r="L57" s="5"/>
      <c r="M57" s="5"/>
      <c r="N57" s="37"/>
      <c r="O57" s="38">
        <f t="shared" si="63"/>
        <v>0</v>
      </c>
      <c r="P57" s="37"/>
      <c r="Q57" s="5"/>
      <c r="R57" s="37"/>
      <c r="S57" s="5"/>
      <c r="T57" s="38">
        <f t="shared" si="64"/>
        <v>0</v>
      </c>
      <c r="U57" s="5"/>
      <c r="V57" s="5"/>
      <c r="W57" s="5"/>
      <c r="X57" s="37"/>
      <c r="Y57" s="38">
        <f t="shared" si="65"/>
        <v>0</v>
      </c>
      <c r="Z57" s="2">
        <v>4</v>
      </c>
      <c r="AA57" s="39">
        <f t="shared" si="71"/>
        <v>1</v>
      </c>
      <c r="AB57" s="39">
        <f t="shared" si="66"/>
        <v>0</v>
      </c>
      <c r="AC57" s="39">
        <f t="shared" si="67"/>
        <v>0</v>
      </c>
      <c r="AD57" s="39">
        <f t="shared" si="68"/>
        <v>0</v>
      </c>
    </row>
    <row r="58" spans="1:30" ht="15.75" customHeight="1">
      <c r="A58" s="6">
        <v>4</v>
      </c>
      <c r="B58" s="14" t="str">
        <f t="shared" ref="B58:D58" si="75">B43</f>
        <v>География</v>
      </c>
      <c r="C58" s="58" t="str">
        <f t="shared" si="75"/>
        <v>6 класс</v>
      </c>
      <c r="D58" s="69">
        <f t="shared" si="75"/>
        <v>16</v>
      </c>
      <c r="E58" s="36">
        <f t="shared" si="61"/>
        <v>6.25E-2</v>
      </c>
      <c r="F58" s="5"/>
      <c r="G58" s="5"/>
      <c r="H58" s="5"/>
      <c r="I58" s="37"/>
      <c r="J58" s="38">
        <f t="shared" si="62"/>
        <v>0</v>
      </c>
      <c r="K58" s="5"/>
      <c r="L58" s="5"/>
      <c r="M58" s="5"/>
      <c r="N58" s="5"/>
      <c r="O58" s="38">
        <f t="shared" si="63"/>
        <v>0</v>
      </c>
      <c r="P58" s="37" t="s">
        <v>3</v>
      </c>
      <c r="Q58" s="5"/>
      <c r="R58" s="5"/>
      <c r="S58" s="37"/>
      <c r="T58" s="38">
        <f t="shared" si="64"/>
        <v>1</v>
      </c>
      <c r="U58" s="5"/>
      <c r="V58" s="37"/>
      <c r="W58" s="5"/>
      <c r="X58" s="37"/>
      <c r="Y58" s="38">
        <f t="shared" si="65"/>
        <v>0</v>
      </c>
      <c r="Z58" s="2">
        <v>4</v>
      </c>
      <c r="AA58" s="39">
        <f t="shared" si="71"/>
        <v>0</v>
      </c>
      <c r="AB58" s="39">
        <f t="shared" si="66"/>
        <v>0</v>
      </c>
      <c r="AC58" s="39">
        <f t="shared" si="67"/>
        <v>1</v>
      </c>
      <c r="AD58" s="39">
        <f t="shared" si="68"/>
        <v>0</v>
      </c>
    </row>
    <row r="59" spans="1:30" ht="15.75" customHeight="1">
      <c r="A59" s="6">
        <v>4</v>
      </c>
      <c r="B59" s="14" t="str">
        <f t="shared" ref="B59:D59" si="76">B44</f>
        <v>Биология</v>
      </c>
      <c r="C59" s="58" t="str">
        <f t="shared" si="76"/>
        <v>6 класс</v>
      </c>
      <c r="D59" s="53">
        <f t="shared" si="76"/>
        <v>16</v>
      </c>
      <c r="E59" s="36">
        <f t="shared" si="61"/>
        <v>0</v>
      </c>
      <c r="F59" s="5"/>
      <c r="G59" s="5"/>
      <c r="H59" s="5"/>
      <c r="I59" s="5"/>
      <c r="J59" s="38">
        <f t="shared" si="62"/>
        <v>0</v>
      </c>
      <c r="K59" s="5"/>
      <c r="L59" s="5"/>
      <c r="M59" s="5"/>
      <c r="N59" s="5"/>
      <c r="O59" s="38">
        <f t="shared" si="63"/>
        <v>0</v>
      </c>
      <c r="P59" s="5"/>
      <c r="Q59" s="5"/>
      <c r="R59" s="5"/>
      <c r="S59" s="37"/>
      <c r="T59" s="38">
        <f t="shared" si="64"/>
        <v>0</v>
      </c>
      <c r="U59" s="5"/>
      <c r="V59" s="5"/>
      <c r="W59" s="37"/>
      <c r="X59" s="5"/>
      <c r="Y59" s="38">
        <f t="shared" si="65"/>
        <v>0</v>
      </c>
      <c r="Z59" s="2">
        <v>4</v>
      </c>
      <c r="AA59" s="39">
        <f t="shared" si="71"/>
        <v>0</v>
      </c>
      <c r="AB59" s="39">
        <f t="shared" si="66"/>
        <v>0</v>
      </c>
      <c r="AC59" s="39">
        <f t="shared" si="67"/>
        <v>0</v>
      </c>
      <c r="AD59" s="39">
        <f t="shared" si="68"/>
        <v>0</v>
      </c>
    </row>
    <row r="60" spans="1:30" ht="15.75" customHeight="1">
      <c r="A60" s="6">
        <v>4</v>
      </c>
      <c r="B60" s="14" t="str">
        <f t="shared" ref="B60:D60" si="77">B45</f>
        <v>Технология</v>
      </c>
      <c r="C60" s="58" t="str">
        <f t="shared" si="77"/>
        <v>6 класс</v>
      </c>
      <c r="D60" s="53">
        <f t="shared" si="77"/>
        <v>32</v>
      </c>
      <c r="E60" s="36">
        <f t="shared" si="61"/>
        <v>0</v>
      </c>
      <c r="F60" s="5"/>
      <c r="G60" s="5"/>
      <c r="H60" s="5"/>
      <c r="I60" s="5"/>
      <c r="J60" s="38">
        <f t="shared" si="62"/>
        <v>0</v>
      </c>
      <c r="K60" s="5"/>
      <c r="L60" s="5"/>
      <c r="M60" s="5"/>
      <c r="N60" s="5"/>
      <c r="O60" s="38">
        <f t="shared" si="63"/>
        <v>0</v>
      </c>
      <c r="P60" s="5"/>
      <c r="Q60" s="5"/>
      <c r="R60" s="37"/>
      <c r="S60" s="37"/>
      <c r="T60" s="38">
        <f t="shared" si="64"/>
        <v>0</v>
      </c>
      <c r="U60" s="37"/>
      <c r="V60" s="5"/>
      <c r="W60" s="37"/>
      <c r="X60" s="5"/>
      <c r="Y60" s="38">
        <f t="shared" si="65"/>
        <v>0</v>
      </c>
      <c r="Z60" s="2">
        <v>4</v>
      </c>
      <c r="AA60" s="39">
        <f t="shared" si="71"/>
        <v>0</v>
      </c>
      <c r="AB60" s="39">
        <f t="shared" si="66"/>
        <v>0</v>
      </c>
      <c r="AC60" s="39">
        <f t="shared" si="67"/>
        <v>0</v>
      </c>
      <c r="AD60" s="39">
        <f t="shared" si="68"/>
        <v>0</v>
      </c>
    </row>
    <row r="61" spans="1:30" ht="15.75" customHeight="1">
      <c r="A61" s="6">
        <v>4</v>
      </c>
      <c r="B61" s="14" t="str">
        <f t="shared" ref="B61:C61" si="78">B46</f>
        <v>Физическая культура</v>
      </c>
      <c r="C61" s="58" t="str">
        <f t="shared" si="78"/>
        <v>6 класс</v>
      </c>
      <c r="D61" s="51">
        <v>32</v>
      </c>
      <c r="E61" s="36">
        <f t="shared" si="61"/>
        <v>6.25E-2</v>
      </c>
      <c r="F61" s="5"/>
      <c r="G61" s="5"/>
      <c r="H61" s="5"/>
      <c r="I61" s="37" t="s">
        <v>49</v>
      </c>
      <c r="J61" s="38">
        <f t="shared" si="62"/>
        <v>1</v>
      </c>
      <c r="K61" s="5"/>
      <c r="L61" s="5"/>
      <c r="M61" s="5"/>
      <c r="N61" s="5"/>
      <c r="O61" s="38">
        <f t="shared" si="63"/>
        <v>0</v>
      </c>
      <c r="P61" s="5"/>
      <c r="Q61" s="5"/>
      <c r="R61" s="5"/>
      <c r="S61" s="5"/>
      <c r="T61" s="38">
        <f t="shared" si="64"/>
        <v>0</v>
      </c>
      <c r="U61" s="5"/>
      <c r="V61" s="5"/>
      <c r="W61" s="5"/>
      <c r="X61" s="37" t="s">
        <v>49</v>
      </c>
      <c r="Y61" s="38">
        <f t="shared" si="65"/>
        <v>1</v>
      </c>
      <c r="Z61" s="2">
        <v>4</v>
      </c>
      <c r="AA61" s="39">
        <f t="shared" si="71"/>
        <v>0</v>
      </c>
      <c r="AB61" s="39">
        <f t="shared" si="66"/>
        <v>2</v>
      </c>
      <c r="AC61" s="39">
        <f t="shared" si="67"/>
        <v>0</v>
      </c>
      <c r="AD61" s="39">
        <f t="shared" si="68"/>
        <v>0</v>
      </c>
    </row>
    <row r="62" spans="1:30" ht="15.75" customHeight="1">
      <c r="A62" s="6">
        <v>4</v>
      </c>
      <c r="B62" s="14" t="str">
        <f t="shared" ref="B62:D62" si="79">B47</f>
        <v>Изобразительное искусство</v>
      </c>
      <c r="C62" s="58" t="str">
        <f t="shared" si="79"/>
        <v>6 класс</v>
      </c>
      <c r="D62" s="68">
        <f t="shared" si="79"/>
        <v>16</v>
      </c>
      <c r="E62" s="36">
        <f t="shared" si="61"/>
        <v>6.25E-2</v>
      </c>
      <c r="F62" s="5"/>
      <c r="G62" s="5"/>
      <c r="H62" s="5"/>
      <c r="I62" s="5"/>
      <c r="J62" s="38">
        <f t="shared" si="62"/>
        <v>0</v>
      </c>
      <c r="K62" s="5"/>
      <c r="L62" s="5"/>
      <c r="M62" s="5"/>
      <c r="N62" s="5"/>
      <c r="O62" s="38">
        <f t="shared" si="63"/>
        <v>0</v>
      </c>
      <c r="P62" s="5"/>
      <c r="Q62" s="5"/>
      <c r="R62" s="37"/>
      <c r="S62" s="37" t="s">
        <v>3</v>
      </c>
      <c r="T62" s="38">
        <f t="shared" si="64"/>
        <v>1</v>
      </c>
      <c r="U62" s="5"/>
      <c r="V62" s="5"/>
      <c r="W62" s="5"/>
      <c r="X62" s="5"/>
      <c r="Y62" s="38">
        <f t="shared" si="65"/>
        <v>0</v>
      </c>
      <c r="Z62" s="2">
        <v>4</v>
      </c>
      <c r="AA62" s="39">
        <f t="shared" si="71"/>
        <v>0</v>
      </c>
      <c r="AB62" s="39">
        <f t="shared" si="66"/>
        <v>0</v>
      </c>
      <c r="AC62" s="39">
        <f t="shared" si="67"/>
        <v>1</v>
      </c>
      <c r="AD62" s="39">
        <f t="shared" si="68"/>
        <v>0</v>
      </c>
    </row>
    <row r="63" spans="1:30" ht="15.75" customHeight="1">
      <c r="A63" s="6">
        <v>4</v>
      </c>
      <c r="B63" s="14" t="str">
        <f t="shared" ref="B63:D63" si="80">B48</f>
        <v>Музыка</v>
      </c>
      <c r="C63" s="58" t="str">
        <f t="shared" si="80"/>
        <v>6 класс</v>
      </c>
      <c r="D63" s="68">
        <f t="shared" si="80"/>
        <v>16</v>
      </c>
      <c r="E63" s="36">
        <f t="shared" si="61"/>
        <v>0</v>
      </c>
      <c r="F63" s="5"/>
      <c r="G63" s="5"/>
      <c r="H63" s="5"/>
      <c r="I63" s="5"/>
      <c r="J63" s="38">
        <f t="shared" si="62"/>
        <v>0</v>
      </c>
      <c r="K63" s="5"/>
      <c r="L63" s="5"/>
      <c r="M63" s="5"/>
      <c r="N63" s="5"/>
      <c r="O63" s="38">
        <f t="shared" si="63"/>
        <v>0</v>
      </c>
      <c r="P63" s="5"/>
      <c r="Q63" s="5"/>
      <c r="R63" s="37"/>
      <c r="S63" s="5"/>
      <c r="T63" s="38">
        <f t="shared" si="64"/>
        <v>0</v>
      </c>
      <c r="U63" s="5"/>
      <c r="V63" s="5"/>
      <c r="W63" s="5"/>
      <c r="X63" s="5"/>
      <c r="Y63" s="38">
        <f t="shared" si="65"/>
        <v>0</v>
      </c>
      <c r="Z63" s="2">
        <v>4</v>
      </c>
      <c r="AA63" s="39">
        <f t="shared" si="71"/>
        <v>0</v>
      </c>
      <c r="AB63" s="39">
        <f t="shared" si="66"/>
        <v>0</v>
      </c>
      <c r="AC63" s="39">
        <f t="shared" si="67"/>
        <v>0</v>
      </c>
      <c r="AD63" s="39">
        <f t="shared" si="68"/>
        <v>0</v>
      </c>
    </row>
    <row r="64" spans="1:30" ht="15.75" customHeight="1">
      <c r="A64" s="6">
        <v>4</v>
      </c>
      <c r="B64" s="14" t="str">
        <f t="shared" ref="B64:C64" si="81">B49</f>
        <v>Обществознание</v>
      </c>
      <c r="C64" s="58" t="str">
        <f t="shared" si="81"/>
        <v>6 класс</v>
      </c>
      <c r="D64" s="51">
        <v>16</v>
      </c>
      <c r="E64" s="36">
        <f t="shared" si="61"/>
        <v>6.25E-2</v>
      </c>
      <c r="F64" s="5"/>
      <c r="G64" s="5"/>
      <c r="H64" s="5"/>
      <c r="I64" s="37"/>
      <c r="J64" s="38">
        <f t="shared" si="62"/>
        <v>0</v>
      </c>
      <c r="K64" s="5"/>
      <c r="L64" s="5"/>
      <c r="M64" s="5"/>
      <c r="N64" s="5"/>
      <c r="O64" s="38">
        <f t="shared" si="63"/>
        <v>0</v>
      </c>
      <c r="P64" s="5"/>
      <c r="Q64" s="5"/>
      <c r="R64" s="5"/>
      <c r="S64" s="5"/>
      <c r="T64" s="38">
        <f t="shared" si="64"/>
        <v>0</v>
      </c>
      <c r="U64" s="5"/>
      <c r="V64" s="5"/>
      <c r="W64" s="37" t="s">
        <v>3</v>
      </c>
      <c r="X64" s="5"/>
      <c r="Y64" s="38">
        <f t="shared" si="65"/>
        <v>1</v>
      </c>
      <c r="Z64" s="2">
        <v>4</v>
      </c>
      <c r="AA64" s="39">
        <f t="shared" si="71"/>
        <v>0</v>
      </c>
      <c r="AB64" s="39">
        <f t="shared" si="66"/>
        <v>0</v>
      </c>
      <c r="AC64" s="39">
        <f t="shared" si="67"/>
        <v>1</v>
      </c>
      <c r="AD64" s="39">
        <f t="shared" si="68"/>
        <v>0</v>
      </c>
    </row>
    <row r="65" spans="1:30" ht="15.75">
      <c r="A65" s="6">
        <v>4</v>
      </c>
      <c r="B65" s="45"/>
      <c r="C65" s="70"/>
      <c r="D65" s="47"/>
      <c r="E65" s="48"/>
      <c r="F65" s="49"/>
      <c r="G65" s="49"/>
      <c r="H65" s="49"/>
      <c r="I65" s="49"/>
      <c r="J65" s="49">
        <f>SUM(J52:J64)</f>
        <v>6</v>
      </c>
      <c r="K65" s="49"/>
      <c r="L65" s="49"/>
      <c r="M65" s="49"/>
      <c r="N65" s="49"/>
      <c r="O65" s="49">
        <f>SUM(O52:O64)</f>
        <v>3</v>
      </c>
      <c r="P65" s="49"/>
      <c r="Q65" s="49"/>
      <c r="R65" s="49"/>
      <c r="S65" s="49"/>
      <c r="T65" s="49">
        <f>SUM(T52:T64)</f>
        <v>5</v>
      </c>
      <c r="U65" s="49"/>
      <c r="V65" s="49"/>
      <c r="W65" s="49"/>
      <c r="X65" s="49"/>
      <c r="Y65" s="49">
        <f>SUM(Y52:Y64)</f>
        <v>7</v>
      </c>
      <c r="Z65" s="2">
        <v>1</v>
      </c>
      <c r="AA65" s="50">
        <f t="shared" ref="AA65:AD65" si="82">SUM(AA52:AA64)</f>
        <v>1</v>
      </c>
      <c r="AB65" s="50">
        <f t="shared" si="82"/>
        <v>5</v>
      </c>
      <c r="AC65" s="39">
        <f t="shared" si="82"/>
        <v>15</v>
      </c>
      <c r="AD65" s="39">
        <f t="shared" si="82"/>
        <v>0</v>
      </c>
    </row>
    <row r="66" spans="1:30" ht="15.75" customHeight="1">
      <c r="A66" s="6">
        <v>5</v>
      </c>
      <c r="B66" s="98" t="s">
        <v>58</v>
      </c>
      <c r="C66" s="99"/>
      <c r="D66" s="54"/>
      <c r="E66" s="30"/>
      <c r="F66" s="100"/>
      <c r="G66" s="101"/>
      <c r="H66" s="101"/>
      <c r="I66" s="101"/>
      <c r="J66" s="101"/>
      <c r="K66" s="101"/>
      <c r="L66" s="101"/>
      <c r="M66" s="101"/>
      <c r="N66" s="101"/>
      <c r="O66" s="101"/>
      <c r="P66" s="101"/>
      <c r="Q66" s="101"/>
      <c r="R66" s="101"/>
      <c r="S66" s="101"/>
      <c r="T66" s="101"/>
      <c r="U66" s="101"/>
      <c r="V66" s="101"/>
      <c r="W66" s="101"/>
      <c r="X66" s="101"/>
      <c r="Y66" s="101"/>
      <c r="Z66" s="2">
        <v>5</v>
      </c>
      <c r="AA66" s="32"/>
      <c r="AB66" s="65"/>
      <c r="AC66" s="4"/>
      <c r="AD66" s="4"/>
    </row>
    <row r="67" spans="1:30" ht="15.75" customHeight="1">
      <c r="A67" s="6">
        <v>5</v>
      </c>
      <c r="B67" s="14" t="str">
        <f t="shared" ref="B67:D67" si="83">B52</f>
        <v>Русский язык</v>
      </c>
      <c r="C67" s="58" t="str">
        <f t="shared" si="83"/>
        <v>6 класс</v>
      </c>
      <c r="D67" s="53">
        <f t="shared" si="83"/>
        <v>80</v>
      </c>
      <c r="E67" s="36">
        <f t="shared" ref="E67:E79" si="84">(J67+O67+T67+Y67)/D67</f>
        <v>0.05</v>
      </c>
      <c r="F67" s="37"/>
      <c r="G67" s="5"/>
      <c r="H67" s="5"/>
      <c r="I67" s="37" t="s">
        <v>3</v>
      </c>
      <c r="J67" s="38">
        <f t="shared" ref="J67:J79" si="85">COUNTA(F67:I67)</f>
        <v>1</v>
      </c>
      <c r="K67" s="37"/>
      <c r="L67" s="5"/>
      <c r="M67" s="37" t="s">
        <v>3</v>
      </c>
      <c r="N67" s="5"/>
      <c r="O67" s="38">
        <f t="shared" ref="O67:O69" si="86">COUNTA(K67:N67)</f>
        <v>1</v>
      </c>
      <c r="P67" s="5"/>
      <c r="Q67" s="37" t="s">
        <v>3</v>
      </c>
      <c r="R67" s="5"/>
      <c r="S67" s="37"/>
      <c r="T67" s="38">
        <f t="shared" ref="T67:T79" si="87">COUNTA(P67:S67)</f>
        <v>1</v>
      </c>
      <c r="U67" s="37"/>
      <c r="V67" s="5"/>
      <c r="W67" s="5"/>
      <c r="X67" s="37" t="s">
        <v>49</v>
      </c>
      <c r="Y67" s="38">
        <f t="shared" ref="Y67:Y79" si="88">COUNTA(U67:X67)</f>
        <v>1</v>
      </c>
      <c r="Z67" s="2">
        <v>5</v>
      </c>
      <c r="AA67" s="39">
        <f t="shared" ref="AA67:AA79" si="89">IF($H$1&gt;0,COUNTIF(F67:Y67,$H$1),0)</f>
        <v>0</v>
      </c>
      <c r="AB67" s="39">
        <f t="shared" ref="AB67:AB79" si="90">IF($I$1&gt;0,COUNTIF(F67:Y67,$I$1),0)</f>
        <v>1</v>
      </c>
      <c r="AC67" s="39">
        <f t="shared" ref="AC67:AC79" si="91">IF($J$1&gt;0,COUNTIF(F67:Y67,$J$1),0)</f>
        <v>3</v>
      </c>
      <c r="AD67" s="39">
        <f t="shared" ref="AD67:AD79" si="92">IF($K$1&gt;0,COUNTIF(F67:Y67,$K$1),0)</f>
        <v>0</v>
      </c>
    </row>
    <row r="68" spans="1:30" ht="15.75" customHeight="1">
      <c r="A68" s="6">
        <v>5</v>
      </c>
      <c r="B68" s="14" t="str">
        <f t="shared" ref="B68:D68" si="93">B53</f>
        <v>Литература</v>
      </c>
      <c r="C68" s="58" t="str">
        <f t="shared" si="93"/>
        <v>6 класс</v>
      </c>
      <c r="D68" s="53">
        <f t="shared" si="93"/>
        <v>48</v>
      </c>
      <c r="E68" s="36">
        <f t="shared" si="84"/>
        <v>4.1666666666666664E-2</v>
      </c>
      <c r="F68" s="5"/>
      <c r="G68" s="5"/>
      <c r="H68" s="37" t="s">
        <v>3</v>
      </c>
      <c r="I68" s="5"/>
      <c r="J68" s="38">
        <f t="shared" si="85"/>
        <v>1</v>
      </c>
      <c r="K68" s="5"/>
      <c r="L68" s="5"/>
      <c r="M68" s="5"/>
      <c r="N68" s="5"/>
      <c r="O68" s="38">
        <f t="shared" si="86"/>
        <v>0</v>
      </c>
      <c r="P68" s="37"/>
      <c r="Q68" s="5"/>
      <c r="R68" s="5"/>
      <c r="S68" s="5"/>
      <c r="T68" s="38">
        <f t="shared" si="87"/>
        <v>0</v>
      </c>
      <c r="U68" s="5"/>
      <c r="V68" s="5"/>
      <c r="W68" s="37" t="s">
        <v>49</v>
      </c>
      <c r="X68" s="37"/>
      <c r="Y68" s="38">
        <f t="shared" si="88"/>
        <v>1</v>
      </c>
      <c r="Z68" s="2">
        <v>5</v>
      </c>
      <c r="AA68" s="39">
        <f t="shared" si="89"/>
        <v>0</v>
      </c>
      <c r="AB68" s="39">
        <f t="shared" si="90"/>
        <v>1</v>
      </c>
      <c r="AC68" s="39">
        <f t="shared" si="91"/>
        <v>1</v>
      </c>
      <c r="AD68" s="39">
        <f t="shared" si="92"/>
        <v>0</v>
      </c>
    </row>
    <row r="69" spans="1:30" ht="28.5" customHeight="1">
      <c r="A69" s="6">
        <v>5</v>
      </c>
      <c r="B69" s="3" t="str">
        <f t="shared" ref="B69:D69" si="94">B54</f>
        <v>Родной язык и (или) государственный язык республики Российской Федерации</v>
      </c>
      <c r="C69" s="58" t="str">
        <f t="shared" si="94"/>
        <v>6 класс</v>
      </c>
      <c r="D69" s="53">
        <f t="shared" si="94"/>
        <v>16</v>
      </c>
      <c r="E69" s="36">
        <f t="shared" si="84"/>
        <v>6.25E-2</v>
      </c>
      <c r="F69" s="37"/>
      <c r="G69" s="5"/>
      <c r="H69" s="37"/>
      <c r="I69" s="5"/>
      <c r="J69" s="38">
        <f t="shared" si="85"/>
        <v>0</v>
      </c>
      <c r="K69" s="37"/>
      <c r="L69" s="37"/>
      <c r="M69" s="37"/>
      <c r="N69" s="5"/>
      <c r="O69" s="38">
        <f t="shared" si="86"/>
        <v>0</v>
      </c>
      <c r="P69" s="5"/>
      <c r="Q69" s="5"/>
      <c r="R69" s="5"/>
      <c r="S69" s="5"/>
      <c r="T69" s="38">
        <f t="shared" si="87"/>
        <v>0</v>
      </c>
      <c r="U69" s="5"/>
      <c r="V69" s="5"/>
      <c r="W69" s="37" t="s">
        <v>49</v>
      </c>
      <c r="X69" s="5"/>
      <c r="Y69" s="38">
        <f t="shared" si="88"/>
        <v>1</v>
      </c>
      <c r="Z69" s="2">
        <v>5</v>
      </c>
      <c r="AA69" s="39">
        <f t="shared" si="89"/>
        <v>0</v>
      </c>
      <c r="AB69" s="39">
        <f t="shared" si="90"/>
        <v>1</v>
      </c>
      <c r="AC69" s="39">
        <f t="shared" si="91"/>
        <v>0</v>
      </c>
      <c r="AD69" s="39">
        <f t="shared" si="92"/>
        <v>0</v>
      </c>
    </row>
    <row r="70" spans="1:30" ht="15.75" customHeight="1">
      <c r="A70" s="6">
        <v>5</v>
      </c>
      <c r="B70" s="14" t="str">
        <f t="shared" ref="B70:D70" si="95">B55</f>
        <v>Иностранный язык</v>
      </c>
      <c r="C70" s="58" t="str">
        <f t="shared" si="95"/>
        <v>6 класс</v>
      </c>
      <c r="D70" s="53">
        <f t="shared" si="95"/>
        <v>48</v>
      </c>
      <c r="E70" s="36">
        <f t="shared" si="84"/>
        <v>8.3333333333333329E-2</v>
      </c>
      <c r="F70" s="5"/>
      <c r="G70" s="5"/>
      <c r="H70" s="5"/>
      <c r="I70" s="37" t="s">
        <v>3</v>
      </c>
      <c r="J70" s="38">
        <f t="shared" si="85"/>
        <v>1</v>
      </c>
      <c r="K70" s="37"/>
      <c r="L70" s="5"/>
      <c r="M70" s="37"/>
      <c r="N70" s="37" t="s">
        <v>3</v>
      </c>
      <c r="O70" s="44">
        <v>1</v>
      </c>
      <c r="P70" s="5"/>
      <c r="Q70" s="5"/>
      <c r="R70" s="5"/>
      <c r="S70" s="37" t="s">
        <v>3</v>
      </c>
      <c r="T70" s="38">
        <f t="shared" si="87"/>
        <v>1</v>
      </c>
      <c r="U70" s="5"/>
      <c r="V70" s="5"/>
      <c r="W70" s="5"/>
      <c r="X70" s="37" t="s">
        <v>3</v>
      </c>
      <c r="Y70" s="38">
        <f t="shared" si="88"/>
        <v>1</v>
      </c>
      <c r="Z70" s="2">
        <v>5</v>
      </c>
      <c r="AA70" s="39">
        <f t="shared" si="89"/>
        <v>0</v>
      </c>
      <c r="AB70" s="39">
        <f t="shared" si="90"/>
        <v>0</v>
      </c>
      <c r="AC70" s="39">
        <f t="shared" si="91"/>
        <v>4</v>
      </c>
      <c r="AD70" s="39">
        <f t="shared" si="92"/>
        <v>0</v>
      </c>
    </row>
    <row r="71" spans="1:30" ht="15.75" customHeight="1">
      <c r="A71" s="6">
        <v>5</v>
      </c>
      <c r="B71" s="14" t="str">
        <f t="shared" ref="B71:D71" si="96">B56</f>
        <v>Математика</v>
      </c>
      <c r="C71" s="58" t="str">
        <f t="shared" si="96"/>
        <v>6 класс</v>
      </c>
      <c r="D71" s="53">
        <f t="shared" si="96"/>
        <v>80</v>
      </c>
      <c r="E71" s="36">
        <f t="shared" si="84"/>
        <v>6.25E-2</v>
      </c>
      <c r="F71" s="37"/>
      <c r="G71" s="5"/>
      <c r="H71" s="37" t="s">
        <v>3</v>
      </c>
      <c r="I71" s="5"/>
      <c r="J71" s="38">
        <f t="shared" si="85"/>
        <v>1</v>
      </c>
      <c r="K71" s="5"/>
      <c r="L71" s="37" t="s">
        <v>3</v>
      </c>
      <c r="M71" s="5"/>
      <c r="N71" s="5"/>
      <c r="O71" s="38">
        <f t="shared" ref="O71:O79" si="97">COUNTA(K71:N71)</f>
        <v>1</v>
      </c>
      <c r="P71" s="37" t="s">
        <v>3</v>
      </c>
      <c r="Q71" s="5"/>
      <c r="R71" s="37"/>
      <c r="S71" s="5"/>
      <c r="T71" s="38">
        <f t="shared" si="87"/>
        <v>1</v>
      </c>
      <c r="U71" s="37" t="s">
        <v>3</v>
      </c>
      <c r="V71" s="5"/>
      <c r="W71" s="37"/>
      <c r="X71" s="37" t="s">
        <v>3</v>
      </c>
      <c r="Y71" s="38">
        <f t="shared" si="88"/>
        <v>2</v>
      </c>
      <c r="Z71" s="2">
        <v>5</v>
      </c>
      <c r="AA71" s="39">
        <f t="shared" si="89"/>
        <v>0</v>
      </c>
      <c r="AB71" s="39">
        <f t="shared" si="90"/>
        <v>0</v>
      </c>
      <c r="AC71" s="39">
        <f t="shared" si="91"/>
        <v>5</v>
      </c>
      <c r="AD71" s="39">
        <f t="shared" si="92"/>
        <v>0</v>
      </c>
    </row>
    <row r="72" spans="1:30" ht="15.75" customHeight="1">
      <c r="A72" s="6">
        <v>5</v>
      </c>
      <c r="B72" s="14" t="str">
        <f t="shared" ref="B72:C72" si="98">B57</f>
        <v>История</v>
      </c>
      <c r="C72" s="58" t="str">
        <f t="shared" si="98"/>
        <v>6 класс</v>
      </c>
      <c r="D72" s="71">
        <v>32</v>
      </c>
      <c r="E72" s="36">
        <f t="shared" si="84"/>
        <v>3.125E-2</v>
      </c>
      <c r="F72" s="5"/>
      <c r="G72" s="37" t="s">
        <v>4</v>
      </c>
      <c r="H72" s="5"/>
      <c r="I72" s="5"/>
      <c r="J72" s="38">
        <f t="shared" si="85"/>
        <v>1</v>
      </c>
      <c r="K72" s="5"/>
      <c r="L72" s="5"/>
      <c r="M72" s="5"/>
      <c r="N72" s="37"/>
      <c r="O72" s="38">
        <f t="shared" si="97"/>
        <v>0</v>
      </c>
      <c r="P72" s="37"/>
      <c r="Q72" s="5"/>
      <c r="R72" s="37"/>
      <c r="S72" s="5"/>
      <c r="T72" s="38">
        <f t="shared" si="87"/>
        <v>0</v>
      </c>
      <c r="U72" s="5"/>
      <c r="V72" s="37"/>
      <c r="W72" s="5"/>
      <c r="X72" s="37"/>
      <c r="Y72" s="38">
        <f t="shared" si="88"/>
        <v>0</v>
      </c>
      <c r="Z72" s="2">
        <v>5</v>
      </c>
      <c r="AA72" s="39">
        <f t="shared" si="89"/>
        <v>1</v>
      </c>
      <c r="AB72" s="39">
        <f t="shared" si="90"/>
        <v>0</v>
      </c>
      <c r="AC72" s="39">
        <f t="shared" si="91"/>
        <v>0</v>
      </c>
      <c r="AD72" s="39">
        <f t="shared" si="92"/>
        <v>0</v>
      </c>
    </row>
    <row r="73" spans="1:30" ht="15.75" customHeight="1">
      <c r="A73" s="6">
        <v>5</v>
      </c>
      <c r="B73" s="14" t="str">
        <f t="shared" ref="B73:D73" si="99">B58</f>
        <v>География</v>
      </c>
      <c r="C73" s="58" t="str">
        <f t="shared" si="99"/>
        <v>6 класс</v>
      </c>
      <c r="D73" s="53">
        <f t="shared" si="99"/>
        <v>16</v>
      </c>
      <c r="E73" s="36">
        <f t="shared" si="84"/>
        <v>6.25E-2</v>
      </c>
      <c r="F73" s="5"/>
      <c r="G73" s="5"/>
      <c r="H73" s="5"/>
      <c r="I73" s="37"/>
      <c r="J73" s="38">
        <f t="shared" si="85"/>
        <v>0</v>
      </c>
      <c r="K73" s="5"/>
      <c r="L73" s="5"/>
      <c r="M73" s="5"/>
      <c r="N73" s="5"/>
      <c r="O73" s="38">
        <f t="shared" si="97"/>
        <v>0</v>
      </c>
      <c r="P73" s="37" t="s">
        <v>3</v>
      </c>
      <c r="Q73" s="5"/>
      <c r="R73" s="5"/>
      <c r="S73" s="37"/>
      <c r="T73" s="38">
        <f t="shared" si="87"/>
        <v>1</v>
      </c>
      <c r="U73" s="5"/>
      <c r="V73" s="37"/>
      <c r="W73" s="5"/>
      <c r="X73" s="37"/>
      <c r="Y73" s="38">
        <f t="shared" si="88"/>
        <v>0</v>
      </c>
      <c r="Z73" s="2">
        <v>5</v>
      </c>
      <c r="AA73" s="39">
        <f t="shared" si="89"/>
        <v>0</v>
      </c>
      <c r="AB73" s="39">
        <f t="shared" si="90"/>
        <v>0</v>
      </c>
      <c r="AC73" s="39">
        <f t="shared" si="91"/>
        <v>1</v>
      </c>
      <c r="AD73" s="39">
        <f t="shared" si="92"/>
        <v>0</v>
      </c>
    </row>
    <row r="74" spans="1:30" ht="15.75" customHeight="1">
      <c r="A74" s="6">
        <v>5</v>
      </c>
      <c r="B74" s="14" t="str">
        <f t="shared" ref="B74:D74" si="100">B59</f>
        <v>Биология</v>
      </c>
      <c r="C74" s="58" t="str">
        <f t="shared" si="100"/>
        <v>6 класс</v>
      </c>
      <c r="D74" s="53">
        <f t="shared" si="100"/>
        <v>16</v>
      </c>
      <c r="E74" s="36">
        <f t="shared" si="84"/>
        <v>0</v>
      </c>
      <c r="F74" s="5"/>
      <c r="G74" s="5"/>
      <c r="H74" s="5"/>
      <c r="I74" s="5"/>
      <c r="J74" s="38">
        <f t="shared" si="85"/>
        <v>0</v>
      </c>
      <c r="K74" s="5"/>
      <c r="L74" s="5"/>
      <c r="M74" s="5"/>
      <c r="N74" s="5"/>
      <c r="O74" s="38">
        <f t="shared" si="97"/>
        <v>0</v>
      </c>
      <c r="P74" s="5"/>
      <c r="Q74" s="5"/>
      <c r="R74" s="5"/>
      <c r="S74" s="37"/>
      <c r="T74" s="38">
        <f t="shared" si="87"/>
        <v>0</v>
      </c>
      <c r="U74" s="5"/>
      <c r="V74" s="5"/>
      <c r="W74" s="37"/>
      <c r="X74" s="5"/>
      <c r="Y74" s="38">
        <f t="shared" si="88"/>
        <v>0</v>
      </c>
      <c r="Z74" s="2">
        <v>5</v>
      </c>
      <c r="AA74" s="39">
        <f t="shared" si="89"/>
        <v>0</v>
      </c>
      <c r="AB74" s="39">
        <f t="shared" si="90"/>
        <v>0</v>
      </c>
      <c r="AC74" s="39">
        <f t="shared" si="91"/>
        <v>0</v>
      </c>
      <c r="AD74" s="39">
        <f t="shared" si="92"/>
        <v>0</v>
      </c>
    </row>
    <row r="75" spans="1:30" ht="15.75" customHeight="1">
      <c r="A75" s="6">
        <v>5</v>
      </c>
      <c r="B75" s="14" t="str">
        <f t="shared" ref="B75:D75" si="101">B60</f>
        <v>Технология</v>
      </c>
      <c r="C75" s="58" t="str">
        <f t="shared" si="101"/>
        <v>6 класс</v>
      </c>
      <c r="D75" s="53">
        <f t="shared" si="101"/>
        <v>32</v>
      </c>
      <c r="E75" s="36">
        <f t="shared" si="84"/>
        <v>0</v>
      </c>
      <c r="F75" s="5"/>
      <c r="G75" s="5"/>
      <c r="H75" s="5"/>
      <c r="I75" s="5"/>
      <c r="J75" s="38">
        <f t="shared" si="85"/>
        <v>0</v>
      </c>
      <c r="K75" s="5"/>
      <c r="L75" s="5"/>
      <c r="M75" s="5"/>
      <c r="N75" s="5"/>
      <c r="O75" s="38">
        <f t="shared" si="97"/>
        <v>0</v>
      </c>
      <c r="P75" s="5"/>
      <c r="Q75" s="5"/>
      <c r="R75" s="37"/>
      <c r="S75" s="37"/>
      <c r="T75" s="38">
        <f t="shared" si="87"/>
        <v>0</v>
      </c>
      <c r="U75" s="37"/>
      <c r="V75" s="5"/>
      <c r="W75" s="37"/>
      <c r="X75" s="5"/>
      <c r="Y75" s="38">
        <f t="shared" si="88"/>
        <v>0</v>
      </c>
      <c r="Z75" s="2">
        <v>5</v>
      </c>
      <c r="AA75" s="39">
        <f t="shared" si="89"/>
        <v>0</v>
      </c>
      <c r="AB75" s="39">
        <f t="shared" si="90"/>
        <v>0</v>
      </c>
      <c r="AC75" s="39">
        <f t="shared" si="91"/>
        <v>0</v>
      </c>
      <c r="AD75" s="39">
        <f t="shared" si="92"/>
        <v>0</v>
      </c>
    </row>
    <row r="76" spans="1:30" ht="15.75" customHeight="1">
      <c r="A76" s="6">
        <v>5</v>
      </c>
      <c r="B76" s="14" t="str">
        <f t="shared" ref="B76:D76" si="102">B61</f>
        <v>Физическая культура</v>
      </c>
      <c r="C76" s="58" t="str">
        <f t="shared" si="102"/>
        <v>6 класс</v>
      </c>
      <c r="D76" s="53">
        <f t="shared" si="102"/>
        <v>32</v>
      </c>
      <c r="E76" s="36">
        <f t="shared" si="84"/>
        <v>6.25E-2</v>
      </c>
      <c r="F76" s="5"/>
      <c r="G76" s="5"/>
      <c r="H76" s="5"/>
      <c r="I76" s="37" t="s">
        <v>49</v>
      </c>
      <c r="J76" s="38">
        <f t="shared" si="85"/>
        <v>1</v>
      </c>
      <c r="K76" s="5"/>
      <c r="L76" s="5"/>
      <c r="M76" s="5"/>
      <c r="N76" s="5"/>
      <c r="O76" s="38">
        <f t="shared" si="97"/>
        <v>0</v>
      </c>
      <c r="P76" s="5"/>
      <c r="Q76" s="5"/>
      <c r="R76" s="5"/>
      <c r="S76" s="5"/>
      <c r="T76" s="38">
        <f t="shared" si="87"/>
        <v>0</v>
      </c>
      <c r="U76" s="5"/>
      <c r="V76" s="5"/>
      <c r="W76" s="5"/>
      <c r="X76" s="37" t="s">
        <v>49</v>
      </c>
      <c r="Y76" s="38">
        <f t="shared" si="88"/>
        <v>1</v>
      </c>
      <c r="Z76" s="2">
        <v>5</v>
      </c>
      <c r="AA76" s="39">
        <f t="shared" si="89"/>
        <v>0</v>
      </c>
      <c r="AB76" s="39">
        <f t="shared" si="90"/>
        <v>2</v>
      </c>
      <c r="AC76" s="39">
        <f t="shared" si="91"/>
        <v>0</v>
      </c>
      <c r="AD76" s="39">
        <f t="shared" si="92"/>
        <v>0</v>
      </c>
    </row>
    <row r="77" spans="1:30" ht="15.75" customHeight="1">
      <c r="A77" s="6">
        <v>5</v>
      </c>
      <c r="B77" s="14" t="str">
        <f t="shared" ref="B77:D77" si="103">B62</f>
        <v>Изобразительное искусство</v>
      </c>
      <c r="C77" s="58" t="str">
        <f t="shared" si="103"/>
        <v>6 класс</v>
      </c>
      <c r="D77" s="68">
        <f t="shared" si="103"/>
        <v>16</v>
      </c>
      <c r="E77" s="36">
        <f t="shared" si="84"/>
        <v>6.25E-2</v>
      </c>
      <c r="F77" s="5"/>
      <c r="G77" s="5"/>
      <c r="H77" s="5"/>
      <c r="I77" s="5"/>
      <c r="J77" s="38">
        <f t="shared" si="85"/>
        <v>0</v>
      </c>
      <c r="K77" s="5"/>
      <c r="L77" s="5"/>
      <c r="M77" s="5"/>
      <c r="N77" s="5"/>
      <c r="O77" s="38">
        <f t="shared" si="97"/>
        <v>0</v>
      </c>
      <c r="P77" s="5"/>
      <c r="Q77" s="5"/>
      <c r="R77" s="37" t="s">
        <v>3</v>
      </c>
      <c r="S77" s="5"/>
      <c r="T77" s="38">
        <f t="shared" si="87"/>
        <v>1</v>
      </c>
      <c r="U77" s="5"/>
      <c r="V77" s="5"/>
      <c r="W77" s="5"/>
      <c r="X77" s="5"/>
      <c r="Y77" s="38">
        <f t="shared" si="88"/>
        <v>0</v>
      </c>
      <c r="Z77" s="2">
        <v>5</v>
      </c>
      <c r="AA77" s="39">
        <f t="shared" si="89"/>
        <v>0</v>
      </c>
      <c r="AB77" s="39">
        <f t="shared" si="90"/>
        <v>0</v>
      </c>
      <c r="AC77" s="39">
        <f t="shared" si="91"/>
        <v>1</v>
      </c>
      <c r="AD77" s="39">
        <f t="shared" si="92"/>
        <v>0</v>
      </c>
    </row>
    <row r="78" spans="1:30" ht="15.75" customHeight="1">
      <c r="A78" s="6">
        <v>5</v>
      </c>
      <c r="B78" s="14" t="str">
        <f t="shared" ref="B78:D78" si="104">B63</f>
        <v>Музыка</v>
      </c>
      <c r="C78" s="58" t="str">
        <f t="shared" si="104"/>
        <v>6 класс</v>
      </c>
      <c r="D78" s="68">
        <f t="shared" si="104"/>
        <v>16</v>
      </c>
      <c r="E78" s="36">
        <f t="shared" si="84"/>
        <v>0</v>
      </c>
      <c r="F78" s="5"/>
      <c r="G78" s="5"/>
      <c r="H78" s="5"/>
      <c r="I78" s="5"/>
      <c r="J78" s="56">
        <f t="shared" si="85"/>
        <v>0</v>
      </c>
      <c r="K78" s="5"/>
      <c r="L78" s="5"/>
      <c r="M78" s="5"/>
      <c r="N78" s="5"/>
      <c r="O78" s="56">
        <f t="shared" si="97"/>
        <v>0</v>
      </c>
      <c r="P78" s="5"/>
      <c r="Q78" s="5"/>
      <c r="R78" s="37"/>
      <c r="S78" s="5"/>
      <c r="T78" s="56">
        <f t="shared" si="87"/>
        <v>0</v>
      </c>
      <c r="U78" s="5"/>
      <c r="V78" s="5"/>
      <c r="W78" s="5"/>
      <c r="X78" s="5"/>
      <c r="Y78" s="56">
        <f t="shared" si="88"/>
        <v>0</v>
      </c>
      <c r="Z78" s="2">
        <v>5</v>
      </c>
      <c r="AA78" s="39">
        <f t="shared" si="89"/>
        <v>0</v>
      </c>
      <c r="AB78" s="39">
        <f t="shared" si="90"/>
        <v>0</v>
      </c>
      <c r="AC78" s="39">
        <f t="shared" si="91"/>
        <v>0</v>
      </c>
      <c r="AD78" s="39">
        <f t="shared" si="92"/>
        <v>0</v>
      </c>
    </row>
    <row r="79" spans="1:30" ht="15.75" customHeight="1">
      <c r="A79" s="6">
        <v>5</v>
      </c>
      <c r="B79" s="14" t="str">
        <f t="shared" ref="B79:D79" si="105">B64</f>
        <v>Обществознание</v>
      </c>
      <c r="C79" s="58" t="str">
        <f t="shared" si="105"/>
        <v>6 класс</v>
      </c>
      <c r="D79" s="53">
        <f t="shared" si="105"/>
        <v>16</v>
      </c>
      <c r="E79" s="36">
        <f t="shared" si="84"/>
        <v>6.25E-2</v>
      </c>
      <c r="F79" s="5"/>
      <c r="G79" s="5"/>
      <c r="H79" s="5"/>
      <c r="I79" s="5"/>
      <c r="J79" s="56">
        <f t="shared" si="85"/>
        <v>0</v>
      </c>
      <c r="K79" s="5"/>
      <c r="L79" s="5"/>
      <c r="M79" s="5"/>
      <c r="N79" s="5"/>
      <c r="O79" s="56">
        <f t="shared" si="97"/>
        <v>0</v>
      </c>
      <c r="P79" s="5"/>
      <c r="Q79" s="5"/>
      <c r="R79" s="5"/>
      <c r="S79" s="5"/>
      <c r="T79" s="56">
        <f t="shared" si="87"/>
        <v>0</v>
      </c>
      <c r="U79" s="5"/>
      <c r="V79" s="5"/>
      <c r="W79" s="37" t="s">
        <v>3</v>
      </c>
      <c r="X79" s="5"/>
      <c r="Y79" s="56">
        <f t="shared" si="88"/>
        <v>1</v>
      </c>
      <c r="Z79" s="2">
        <v>5</v>
      </c>
      <c r="AA79" s="39">
        <f t="shared" si="89"/>
        <v>0</v>
      </c>
      <c r="AB79" s="39">
        <f t="shared" si="90"/>
        <v>0</v>
      </c>
      <c r="AC79" s="39">
        <f t="shared" si="91"/>
        <v>1</v>
      </c>
      <c r="AD79" s="39">
        <f t="shared" si="92"/>
        <v>0</v>
      </c>
    </row>
    <row r="80" spans="1:30" ht="15.75">
      <c r="A80" s="6">
        <v>5</v>
      </c>
      <c r="B80" s="45"/>
      <c r="C80" s="46"/>
      <c r="D80" s="47"/>
      <c r="E80" s="48"/>
      <c r="F80" s="49"/>
      <c r="G80" s="49"/>
      <c r="H80" s="49"/>
      <c r="I80" s="49"/>
      <c r="J80" s="49">
        <f>SUM(J67:J79)</f>
        <v>6</v>
      </c>
      <c r="K80" s="49"/>
      <c r="L80" s="49"/>
      <c r="M80" s="49"/>
      <c r="N80" s="49"/>
      <c r="O80" s="49">
        <f>SUM(O67:O79)</f>
        <v>3</v>
      </c>
      <c r="P80" s="49"/>
      <c r="Q80" s="49"/>
      <c r="R80" s="49"/>
      <c r="S80" s="49"/>
      <c r="T80" s="49">
        <f>SUM(T67:T79)</f>
        <v>5</v>
      </c>
      <c r="U80" s="49"/>
      <c r="V80" s="49"/>
      <c r="W80" s="49"/>
      <c r="X80" s="49"/>
      <c r="Y80" s="49">
        <f>SUM(Y67:Y79)</f>
        <v>8</v>
      </c>
      <c r="Z80" s="2">
        <v>1</v>
      </c>
      <c r="AA80" s="50">
        <f t="shared" ref="AA80:AD80" si="106">SUM(AA67:AA79)</f>
        <v>1</v>
      </c>
      <c r="AB80" s="50">
        <f t="shared" si="106"/>
        <v>5</v>
      </c>
      <c r="AC80" s="39">
        <f t="shared" si="106"/>
        <v>16</v>
      </c>
      <c r="AD80" s="39">
        <f t="shared" si="106"/>
        <v>0</v>
      </c>
    </row>
    <row r="81" spans="1:30" ht="15.75" customHeight="1">
      <c r="A81" s="6">
        <v>6</v>
      </c>
      <c r="B81" s="98" t="s">
        <v>59</v>
      </c>
      <c r="C81" s="99"/>
      <c r="D81" s="54"/>
      <c r="E81" s="30"/>
      <c r="F81" s="100"/>
      <c r="G81" s="101"/>
      <c r="H81" s="101"/>
      <c r="I81" s="101"/>
      <c r="J81" s="101"/>
      <c r="K81" s="101"/>
      <c r="L81" s="101"/>
      <c r="M81" s="101"/>
      <c r="N81" s="101"/>
      <c r="O81" s="101"/>
      <c r="P81" s="101"/>
      <c r="Q81" s="101"/>
      <c r="R81" s="101"/>
      <c r="S81" s="101"/>
      <c r="T81" s="101"/>
      <c r="U81" s="101"/>
      <c r="V81" s="101"/>
      <c r="W81" s="101"/>
      <c r="X81" s="101"/>
      <c r="Y81" s="101"/>
      <c r="Z81" s="2">
        <v>6</v>
      </c>
      <c r="AA81" s="32"/>
      <c r="AB81" s="65"/>
      <c r="AC81" s="4"/>
      <c r="AD81" s="4"/>
    </row>
    <row r="82" spans="1:30" ht="15.75" customHeight="1">
      <c r="A82" s="6">
        <v>6</v>
      </c>
      <c r="B82" s="14" t="str">
        <f t="shared" ref="B82:D82" si="107">B67</f>
        <v>Русский язык</v>
      </c>
      <c r="C82" s="58" t="str">
        <f t="shared" si="107"/>
        <v>6 класс</v>
      </c>
      <c r="D82" s="53">
        <f t="shared" si="107"/>
        <v>80</v>
      </c>
      <c r="E82" s="36">
        <f t="shared" ref="E82:E94" si="108">(J82+O82+T82+Y82)/D82</f>
        <v>0.05</v>
      </c>
      <c r="F82" s="37"/>
      <c r="G82" s="5"/>
      <c r="H82" s="37" t="s">
        <v>3</v>
      </c>
      <c r="I82" s="37"/>
      <c r="J82" s="38">
        <f t="shared" ref="J82:J94" si="109">COUNTA(F82:I82)</f>
        <v>1</v>
      </c>
      <c r="K82" s="37"/>
      <c r="L82" s="37" t="s">
        <v>3</v>
      </c>
      <c r="M82" s="5"/>
      <c r="N82" s="5"/>
      <c r="O82" s="38">
        <f t="shared" ref="O82:O84" si="110">COUNTA(K82:N82)</f>
        <v>1</v>
      </c>
      <c r="P82" s="5"/>
      <c r="Q82" s="5"/>
      <c r="R82" s="37" t="s">
        <v>3</v>
      </c>
      <c r="S82" s="37"/>
      <c r="T82" s="38">
        <f t="shared" ref="T82:T94" si="111">COUNTA(P82:S82)</f>
        <v>1</v>
      </c>
      <c r="U82" s="37"/>
      <c r="V82" s="5"/>
      <c r="W82" s="37" t="s">
        <v>49</v>
      </c>
      <c r="X82" s="5"/>
      <c r="Y82" s="38">
        <f t="shared" ref="Y82:Y94" si="112">COUNTA(U82:X82)</f>
        <v>1</v>
      </c>
      <c r="Z82" s="2">
        <v>6</v>
      </c>
      <c r="AA82" s="39">
        <f t="shared" ref="AA82:AA94" si="113">IF($H$1&gt;0,COUNTIF(F82:Y82,$H$1),0)</f>
        <v>0</v>
      </c>
      <c r="AB82" s="39">
        <f t="shared" ref="AB82:AB94" si="114">IF($I$1&gt;0,COUNTIF(F82:Y82,$I$1),0)</f>
        <v>1</v>
      </c>
      <c r="AC82" s="39">
        <f t="shared" ref="AC82:AC94" si="115">IF($J$1&gt;0,COUNTIF(F82:Y82,$J$1),0)</f>
        <v>3</v>
      </c>
      <c r="AD82" s="39">
        <f t="shared" ref="AD82:AD94" si="116">IF($K$1&gt;0,COUNTIF(F82:Y82,$K$1),0)</f>
        <v>0</v>
      </c>
    </row>
    <row r="83" spans="1:30" ht="15.75" customHeight="1">
      <c r="A83" s="6">
        <v>6</v>
      </c>
      <c r="B83" s="14" t="str">
        <f t="shared" ref="B83:D83" si="117">B68</f>
        <v>Литература</v>
      </c>
      <c r="C83" s="58" t="str">
        <f t="shared" si="117"/>
        <v>6 класс</v>
      </c>
      <c r="D83" s="53">
        <f t="shared" si="117"/>
        <v>48</v>
      </c>
      <c r="E83" s="36">
        <f t="shared" si="108"/>
        <v>4.1666666666666664E-2</v>
      </c>
      <c r="F83" s="5"/>
      <c r="G83" s="5"/>
      <c r="H83" s="37"/>
      <c r="I83" s="37" t="s">
        <v>3</v>
      </c>
      <c r="J83" s="38">
        <f t="shared" si="109"/>
        <v>1</v>
      </c>
      <c r="K83" s="5"/>
      <c r="L83" s="5"/>
      <c r="M83" s="5"/>
      <c r="N83" s="37"/>
      <c r="O83" s="38">
        <f t="shared" si="110"/>
        <v>0</v>
      </c>
      <c r="P83" s="37"/>
      <c r="Q83" s="5"/>
      <c r="R83" s="5"/>
      <c r="S83" s="37"/>
      <c r="T83" s="38">
        <f t="shared" si="111"/>
        <v>0</v>
      </c>
      <c r="U83" s="5"/>
      <c r="V83" s="5"/>
      <c r="W83" s="37" t="s">
        <v>49</v>
      </c>
      <c r="X83" s="37"/>
      <c r="Y83" s="38">
        <f t="shared" si="112"/>
        <v>1</v>
      </c>
      <c r="Z83" s="2">
        <v>6</v>
      </c>
      <c r="AA83" s="39">
        <f t="shared" si="113"/>
        <v>0</v>
      </c>
      <c r="AB83" s="39">
        <f t="shared" si="114"/>
        <v>1</v>
      </c>
      <c r="AC83" s="39">
        <f t="shared" si="115"/>
        <v>1</v>
      </c>
      <c r="AD83" s="39">
        <f t="shared" si="116"/>
        <v>0</v>
      </c>
    </row>
    <row r="84" spans="1:30" ht="30.75" customHeight="1">
      <c r="A84" s="6">
        <v>6</v>
      </c>
      <c r="B84" s="3" t="str">
        <f t="shared" ref="B84:D84" si="118">B69</f>
        <v>Родной язык и (или) государственный язык республики Российской Федерации</v>
      </c>
      <c r="C84" s="58" t="str">
        <f t="shared" si="118"/>
        <v>6 класс</v>
      </c>
      <c r="D84" s="53">
        <f t="shared" si="118"/>
        <v>16</v>
      </c>
      <c r="E84" s="36">
        <f t="shared" si="108"/>
        <v>0</v>
      </c>
      <c r="F84" s="37"/>
      <c r="G84" s="5"/>
      <c r="H84" s="37"/>
      <c r="I84" s="5"/>
      <c r="J84" s="38">
        <f t="shared" si="109"/>
        <v>0</v>
      </c>
      <c r="K84" s="37"/>
      <c r="L84" s="37"/>
      <c r="M84" s="37"/>
      <c r="N84" s="5"/>
      <c r="O84" s="38">
        <f t="shared" si="110"/>
        <v>0</v>
      </c>
      <c r="P84" s="37"/>
      <c r="Q84" s="5"/>
      <c r="R84" s="5"/>
      <c r="S84" s="5"/>
      <c r="T84" s="38">
        <f t="shared" si="111"/>
        <v>0</v>
      </c>
      <c r="U84" s="5"/>
      <c r="V84" s="37"/>
      <c r="W84" s="5"/>
      <c r="X84" s="5"/>
      <c r="Y84" s="38">
        <f t="shared" si="112"/>
        <v>0</v>
      </c>
      <c r="Z84" s="2">
        <v>6</v>
      </c>
      <c r="AA84" s="39">
        <f t="shared" si="113"/>
        <v>0</v>
      </c>
      <c r="AB84" s="39">
        <f t="shared" si="114"/>
        <v>0</v>
      </c>
      <c r="AC84" s="39">
        <f t="shared" si="115"/>
        <v>0</v>
      </c>
      <c r="AD84" s="39">
        <f t="shared" si="116"/>
        <v>0</v>
      </c>
    </row>
    <row r="85" spans="1:30" ht="15.75" customHeight="1">
      <c r="A85" s="6">
        <v>6</v>
      </c>
      <c r="B85" s="14" t="str">
        <f t="shared" ref="B85:D85" si="119">B70</f>
        <v>Иностранный язык</v>
      </c>
      <c r="C85" s="58" t="str">
        <f t="shared" si="119"/>
        <v>6 класс</v>
      </c>
      <c r="D85" s="53">
        <f t="shared" si="119"/>
        <v>48</v>
      </c>
      <c r="E85" s="36">
        <f t="shared" si="108"/>
        <v>8.3333333333333329E-2</v>
      </c>
      <c r="F85" s="5"/>
      <c r="G85" s="5"/>
      <c r="H85" s="5"/>
      <c r="I85" s="37" t="s">
        <v>3</v>
      </c>
      <c r="J85" s="38">
        <f t="shared" si="109"/>
        <v>1</v>
      </c>
      <c r="K85" s="37"/>
      <c r="L85" s="5"/>
      <c r="M85" s="37"/>
      <c r="N85" s="37" t="s">
        <v>3</v>
      </c>
      <c r="O85" s="44">
        <v>1</v>
      </c>
      <c r="P85" s="5"/>
      <c r="Q85" s="5"/>
      <c r="R85" s="5"/>
      <c r="S85" s="37" t="s">
        <v>3</v>
      </c>
      <c r="T85" s="38">
        <f t="shared" si="111"/>
        <v>1</v>
      </c>
      <c r="U85" s="5"/>
      <c r="V85" s="5"/>
      <c r="W85" s="5"/>
      <c r="X85" s="37" t="s">
        <v>3</v>
      </c>
      <c r="Y85" s="38">
        <f t="shared" si="112"/>
        <v>1</v>
      </c>
      <c r="Z85" s="2">
        <v>6</v>
      </c>
      <c r="AA85" s="39">
        <f t="shared" si="113"/>
        <v>0</v>
      </c>
      <c r="AB85" s="39">
        <f t="shared" si="114"/>
        <v>0</v>
      </c>
      <c r="AC85" s="39">
        <f t="shared" si="115"/>
        <v>4</v>
      </c>
      <c r="AD85" s="39">
        <f t="shared" si="116"/>
        <v>0</v>
      </c>
    </row>
    <row r="86" spans="1:30" ht="15.75" customHeight="1">
      <c r="A86" s="6">
        <v>6</v>
      </c>
      <c r="B86" s="14" t="str">
        <f t="shared" ref="B86:D86" si="120">B71</f>
        <v>Математика</v>
      </c>
      <c r="C86" s="58" t="str">
        <f t="shared" si="120"/>
        <v>6 класс</v>
      </c>
      <c r="D86" s="53">
        <f t="shared" si="120"/>
        <v>80</v>
      </c>
      <c r="E86" s="36">
        <f t="shared" si="108"/>
        <v>6.25E-2</v>
      </c>
      <c r="F86" s="37"/>
      <c r="G86" s="5"/>
      <c r="H86" s="37" t="s">
        <v>3</v>
      </c>
      <c r="I86" s="5"/>
      <c r="J86" s="38">
        <f t="shared" si="109"/>
        <v>1</v>
      </c>
      <c r="K86" s="5"/>
      <c r="L86" s="37" t="s">
        <v>3</v>
      </c>
      <c r="M86" s="5"/>
      <c r="N86" s="5"/>
      <c r="O86" s="38">
        <f t="shared" ref="O86:O94" si="121">COUNTA(K86:N86)</f>
        <v>1</v>
      </c>
      <c r="P86" s="37" t="s">
        <v>3</v>
      </c>
      <c r="Q86" s="5"/>
      <c r="R86" s="37"/>
      <c r="S86" s="5"/>
      <c r="T86" s="38">
        <f t="shared" si="111"/>
        <v>1</v>
      </c>
      <c r="U86" s="37" t="s">
        <v>47</v>
      </c>
      <c r="V86" s="37"/>
      <c r="W86" s="37"/>
      <c r="X86" s="37" t="s">
        <v>3</v>
      </c>
      <c r="Y86" s="38">
        <f t="shared" si="112"/>
        <v>2</v>
      </c>
      <c r="Z86" s="2">
        <v>6</v>
      </c>
      <c r="AA86" s="39">
        <f t="shared" si="113"/>
        <v>0</v>
      </c>
      <c r="AB86" s="39">
        <f t="shared" si="114"/>
        <v>0</v>
      </c>
      <c r="AC86" s="39">
        <f t="shared" si="115"/>
        <v>4</v>
      </c>
      <c r="AD86" s="39">
        <f t="shared" si="116"/>
        <v>0</v>
      </c>
    </row>
    <row r="87" spans="1:30" ht="15.75" customHeight="1">
      <c r="A87" s="6">
        <v>6</v>
      </c>
      <c r="B87" s="14" t="str">
        <f t="shared" ref="B87:C87" si="122">B72</f>
        <v>История</v>
      </c>
      <c r="C87" s="58" t="str">
        <f t="shared" si="122"/>
        <v>6 класс</v>
      </c>
      <c r="D87" s="71">
        <v>32</v>
      </c>
      <c r="E87" s="36">
        <f t="shared" si="108"/>
        <v>3.125E-2</v>
      </c>
      <c r="F87" s="37"/>
      <c r="G87" s="37" t="s">
        <v>4</v>
      </c>
      <c r="H87" s="37"/>
      <c r="I87" s="5"/>
      <c r="J87" s="38">
        <f t="shared" si="109"/>
        <v>1</v>
      </c>
      <c r="K87" s="37"/>
      <c r="L87" s="5"/>
      <c r="M87" s="5"/>
      <c r="N87" s="37"/>
      <c r="O87" s="38">
        <f t="shared" si="121"/>
        <v>0</v>
      </c>
      <c r="P87" s="37"/>
      <c r="Q87" s="5"/>
      <c r="R87" s="37"/>
      <c r="S87" s="37"/>
      <c r="T87" s="38">
        <f t="shared" si="111"/>
        <v>0</v>
      </c>
      <c r="U87" s="5"/>
      <c r="V87" s="5"/>
      <c r="W87" s="37"/>
      <c r="X87" s="5"/>
      <c r="Y87" s="38">
        <f t="shared" si="112"/>
        <v>0</v>
      </c>
      <c r="Z87" s="2">
        <v>6</v>
      </c>
      <c r="AA87" s="39">
        <f t="shared" si="113"/>
        <v>1</v>
      </c>
      <c r="AB87" s="39">
        <f t="shared" si="114"/>
        <v>0</v>
      </c>
      <c r="AC87" s="39">
        <f t="shared" si="115"/>
        <v>0</v>
      </c>
      <c r="AD87" s="39">
        <f t="shared" si="116"/>
        <v>0</v>
      </c>
    </row>
    <row r="88" spans="1:30" ht="15.75" customHeight="1">
      <c r="A88" s="6">
        <v>6</v>
      </c>
      <c r="B88" s="14" t="str">
        <f t="shared" ref="B88:D88" si="123">B73</f>
        <v>География</v>
      </c>
      <c r="C88" s="58" t="str">
        <f t="shared" si="123"/>
        <v>6 класс</v>
      </c>
      <c r="D88" s="53">
        <f t="shared" si="123"/>
        <v>16</v>
      </c>
      <c r="E88" s="36">
        <f t="shared" si="108"/>
        <v>6.25E-2</v>
      </c>
      <c r="F88" s="5"/>
      <c r="G88" s="5"/>
      <c r="H88" s="5"/>
      <c r="I88" s="37"/>
      <c r="J88" s="38">
        <f t="shared" si="109"/>
        <v>0</v>
      </c>
      <c r="K88" s="37"/>
      <c r="L88" s="5"/>
      <c r="M88" s="5"/>
      <c r="N88" s="37"/>
      <c r="O88" s="38">
        <f t="shared" si="121"/>
        <v>0</v>
      </c>
      <c r="P88" s="37" t="s">
        <v>3</v>
      </c>
      <c r="Q88" s="5"/>
      <c r="R88" s="5"/>
      <c r="S88" s="5"/>
      <c r="T88" s="38">
        <f t="shared" si="111"/>
        <v>1</v>
      </c>
      <c r="U88" s="5"/>
      <c r="V88" s="37"/>
      <c r="W88" s="5"/>
      <c r="X88" s="37"/>
      <c r="Y88" s="38">
        <f t="shared" si="112"/>
        <v>0</v>
      </c>
      <c r="Z88" s="2">
        <v>6</v>
      </c>
      <c r="AA88" s="39">
        <f t="shared" si="113"/>
        <v>0</v>
      </c>
      <c r="AB88" s="39">
        <f t="shared" si="114"/>
        <v>0</v>
      </c>
      <c r="AC88" s="39">
        <f t="shared" si="115"/>
        <v>1</v>
      </c>
      <c r="AD88" s="39">
        <f t="shared" si="116"/>
        <v>0</v>
      </c>
    </row>
    <row r="89" spans="1:30" ht="15.75" customHeight="1">
      <c r="A89" s="6">
        <v>6</v>
      </c>
      <c r="B89" s="14" t="str">
        <f t="shared" ref="B89:D89" si="124">B74</f>
        <v>Биология</v>
      </c>
      <c r="C89" s="58" t="str">
        <f t="shared" si="124"/>
        <v>6 класс</v>
      </c>
      <c r="D89" s="53">
        <f t="shared" si="124"/>
        <v>16</v>
      </c>
      <c r="E89" s="36">
        <f t="shared" si="108"/>
        <v>0</v>
      </c>
      <c r="F89" s="5"/>
      <c r="G89" s="5"/>
      <c r="H89" s="5"/>
      <c r="I89" s="5"/>
      <c r="J89" s="38">
        <f t="shared" si="109"/>
        <v>0</v>
      </c>
      <c r="K89" s="5"/>
      <c r="L89" s="5"/>
      <c r="M89" s="5"/>
      <c r="N89" s="5"/>
      <c r="O89" s="38">
        <f t="shared" si="121"/>
        <v>0</v>
      </c>
      <c r="P89" s="5"/>
      <c r="Q89" s="5"/>
      <c r="R89" s="5"/>
      <c r="S89" s="37"/>
      <c r="T89" s="38">
        <f t="shared" si="111"/>
        <v>0</v>
      </c>
      <c r="U89" s="5"/>
      <c r="V89" s="5"/>
      <c r="W89" s="37"/>
      <c r="X89" s="5"/>
      <c r="Y89" s="38">
        <f t="shared" si="112"/>
        <v>0</v>
      </c>
      <c r="Z89" s="2">
        <v>6</v>
      </c>
      <c r="AA89" s="39">
        <f t="shared" si="113"/>
        <v>0</v>
      </c>
      <c r="AB89" s="39">
        <f t="shared" si="114"/>
        <v>0</v>
      </c>
      <c r="AC89" s="39">
        <f t="shared" si="115"/>
        <v>0</v>
      </c>
      <c r="AD89" s="39">
        <f t="shared" si="116"/>
        <v>0</v>
      </c>
    </row>
    <row r="90" spans="1:30" ht="15" customHeight="1">
      <c r="A90" s="6">
        <v>6</v>
      </c>
      <c r="B90" s="14" t="str">
        <f t="shared" ref="B90:D90" si="125">B75</f>
        <v>Технология</v>
      </c>
      <c r="C90" s="58" t="str">
        <f t="shared" si="125"/>
        <v>6 класс</v>
      </c>
      <c r="D90" s="53">
        <f t="shared" si="125"/>
        <v>32</v>
      </c>
      <c r="E90" s="36">
        <f t="shared" si="108"/>
        <v>0</v>
      </c>
      <c r="F90" s="5"/>
      <c r="G90" s="5"/>
      <c r="H90" s="5"/>
      <c r="I90" s="5"/>
      <c r="J90" s="38">
        <f t="shared" si="109"/>
        <v>0</v>
      </c>
      <c r="K90" s="5"/>
      <c r="L90" s="5"/>
      <c r="M90" s="5"/>
      <c r="N90" s="5"/>
      <c r="O90" s="38">
        <f t="shared" si="121"/>
        <v>0</v>
      </c>
      <c r="P90" s="5"/>
      <c r="Q90" s="5"/>
      <c r="R90" s="37"/>
      <c r="S90" s="37"/>
      <c r="T90" s="38">
        <f t="shared" si="111"/>
        <v>0</v>
      </c>
      <c r="U90" s="37"/>
      <c r="V90" s="5"/>
      <c r="W90" s="37"/>
      <c r="X90" s="5"/>
      <c r="Y90" s="38">
        <f t="shared" si="112"/>
        <v>0</v>
      </c>
      <c r="Z90" s="2">
        <v>6</v>
      </c>
      <c r="AA90" s="39">
        <f t="shared" si="113"/>
        <v>0</v>
      </c>
      <c r="AB90" s="39">
        <f t="shared" si="114"/>
        <v>0</v>
      </c>
      <c r="AC90" s="39">
        <f t="shared" si="115"/>
        <v>0</v>
      </c>
      <c r="AD90" s="39">
        <f t="shared" si="116"/>
        <v>0</v>
      </c>
    </row>
    <row r="91" spans="1:30" ht="15.75" customHeight="1">
      <c r="A91" s="6">
        <v>6</v>
      </c>
      <c r="B91" s="14" t="str">
        <f t="shared" ref="B91:D91" si="126">B76</f>
        <v>Физическая культура</v>
      </c>
      <c r="C91" s="58" t="str">
        <f t="shared" si="126"/>
        <v>6 класс</v>
      </c>
      <c r="D91" s="53">
        <f t="shared" si="126"/>
        <v>32</v>
      </c>
      <c r="E91" s="36">
        <f t="shared" si="108"/>
        <v>6.25E-2</v>
      </c>
      <c r="F91" s="5"/>
      <c r="G91" s="5"/>
      <c r="H91" s="5"/>
      <c r="I91" s="37" t="s">
        <v>49</v>
      </c>
      <c r="J91" s="38">
        <f t="shared" si="109"/>
        <v>1</v>
      </c>
      <c r="K91" s="5"/>
      <c r="L91" s="5"/>
      <c r="M91" s="5"/>
      <c r="N91" s="5"/>
      <c r="O91" s="38">
        <f t="shared" si="121"/>
        <v>0</v>
      </c>
      <c r="P91" s="5"/>
      <c r="Q91" s="5"/>
      <c r="R91" s="5"/>
      <c r="S91" s="5"/>
      <c r="T91" s="38">
        <f t="shared" si="111"/>
        <v>0</v>
      </c>
      <c r="U91" s="5"/>
      <c r="V91" s="5"/>
      <c r="W91" s="5"/>
      <c r="X91" s="37" t="s">
        <v>49</v>
      </c>
      <c r="Y91" s="38">
        <f t="shared" si="112"/>
        <v>1</v>
      </c>
      <c r="Z91" s="2">
        <v>6</v>
      </c>
      <c r="AA91" s="39">
        <f t="shared" si="113"/>
        <v>0</v>
      </c>
      <c r="AB91" s="39">
        <f t="shared" si="114"/>
        <v>2</v>
      </c>
      <c r="AC91" s="39">
        <f t="shared" si="115"/>
        <v>0</v>
      </c>
      <c r="AD91" s="39">
        <f t="shared" si="116"/>
        <v>0</v>
      </c>
    </row>
    <row r="92" spans="1:30" ht="15.75" customHeight="1">
      <c r="A92" s="6">
        <v>6</v>
      </c>
      <c r="B92" s="14" t="str">
        <f t="shared" ref="B92:D92" si="127">B77</f>
        <v>Изобразительное искусство</v>
      </c>
      <c r="C92" s="58" t="str">
        <f t="shared" si="127"/>
        <v>6 класс</v>
      </c>
      <c r="D92" s="68">
        <f t="shared" si="127"/>
        <v>16</v>
      </c>
      <c r="E92" s="36">
        <f t="shared" si="108"/>
        <v>6.25E-2</v>
      </c>
      <c r="F92" s="5"/>
      <c r="G92" s="5"/>
      <c r="H92" s="5"/>
      <c r="I92" s="5"/>
      <c r="J92" s="38">
        <f t="shared" si="109"/>
        <v>0</v>
      </c>
      <c r="K92" s="5"/>
      <c r="L92" s="5"/>
      <c r="M92" s="5"/>
      <c r="N92" s="5"/>
      <c r="O92" s="38">
        <f t="shared" si="121"/>
        <v>0</v>
      </c>
      <c r="P92" s="5"/>
      <c r="Q92" s="5"/>
      <c r="R92" s="37" t="s">
        <v>3</v>
      </c>
      <c r="S92" s="5"/>
      <c r="T92" s="38">
        <f t="shared" si="111"/>
        <v>1</v>
      </c>
      <c r="U92" s="5"/>
      <c r="V92" s="5"/>
      <c r="W92" s="5"/>
      <c r="X92" s="5"/>
      <c r="Y92" s="38">
        <f t="shared" si="112"/>
        <v>0</v>
      </c>
      <c r="Z92" s="2">
        <v>6</v>
      </c>
      <c r="AA92" s="39">
        <f t="shared" si="113"/>
        <v>0</v>
      </c>
      <c r="AB92" s="39">
        <f t="shared" si="114"/>
        <v>0</v>
      </c>
      <c r="AC92" s="39">
        <f t="shared" si="115"/>
        <v>1</v>
      </c>
      <c r="AD92" s="39">
        <f t="shared" si="116"/>
        <v>0</v>
      </c>
    </row>
    <row r="93" spans="1:30" ht="15.75" customHeight="1">
      <c r="A93" s="6">
        <v>6</v>
      </c>
      <c r="B93" s="14" t="str">
        <f t="shared" ref="B93:D93" si="128">B78</f>
        <v>Музыка</v>
      </c>
      <c r="C93" s="58" t="str">
        <f t="shared" si="128"/>
        <v>6 класс</v>
      </c>
      <c r="D93" s="68">
        <f t="shared" si="128"/>
        <v>16</v>
      </c>
      <c r="E93" s="36">
        <f t="shared" si="108"/>
        <v>0</v>
      </c>
      <c r="F93" s="5"/>
      <c r="G93" s="5"/>
      <c r="H93" s="5"/>
      <c r="I93" s="5"/>
      <c r="J93" s="56">
        <f t="shared" si="109"/>
        <v>0</v>
      </c>
      <c r="K93" s="5"/>
      <c r="L93" s="5"/>
      <c r="M93" s="5"/>
      <c r="N93" s="5"/>
      <c r="O93" s="56">
        <f t="shared" si="121"/>
        <v>0</v>
      </c>
      <c r="P93" s="5"/>
      <c r="Q93" s="5"/>
      <c r="R93" s="37"/>
      <c r="S93" s="5"/>
      <c r="T93" s="56">
        <f t="shared" si="111"/>
        <v>0</v>
      </c>
      <c r="U93" s="5"/>
      <c r="V93" s="5"/>
      <c r="W93" s="5"/>
      <c r="X93" s="5"/>
      <c r="Y93" s="56">
        <f t="shared" si="112"/>
        <v>0</v>
      </c>
      <c r="Z93" s="2">
        <v>6</v>
      </c>
      <c r="AA93" s="39">
        <f t="shared" si="113"/>
        <v>0</v>
      </c>
      <c r="AB93" s="39">
        <f t="shared" si="114"/>
        <v>0</v>
      </c>
      <c r="AC93" s="39">
        <f t="shared" si="115"/>
        <v>0</v>
      </c>
      <c r="AD93" s="39">
        <f t="shared" si="116"/>
        <v>0</v>
      </c>
    </row>
    <row r="94" spans="1:30" ht="15.75" customHeight="1">
      <c r="A94" s="6">
        <v>6</v>
      </c>
      <c r="B94" s="14" t="str">
        <f t="shared" ref="B94:C94" si="129">B79</f>
        <v>Обществознание</v>
      </c>
      <c r="C94" s="58" t="str">
        <f t="shared" si="129"/>
        <v>6 класс</v>
      </c>
      <c r="D94" s="51">
        <v>16</v>
      </c>
      <c r="E94" s="36">
        <f t="shared" si="108"/>
        <v>6.25E-2</v>
      </c>
      <c r="F94" s="37"/>
      <c r="G94" s="5"/>
      <c r="H94" s="5"/>
      <c r="I94" s="37"/>
      <c r="J94" s="56">
        <f t="shared" si="109"/>
        <v>0</v>
      </c>
      <c r="K94" s="37"/>
      <c r="L94" s="5"/>
      <c r="M94" s="5"/>
      <c r="N94" s="37"/>
      <c r="O94" s="56">
        <f t="shared" si="121"/>
        <v>0</v>
      </c>
      <c r="P94" s="5"/>
      <c r="Q94" s="5"/>
      <c r="R94" s="5"/>
      <c r="S94" s="37"/>
      <c r="T94" s="56">
        <f t="shared" si="111"/>
        <v>0</v>
      </c>
      <c r="U94" s="5"/>
      <c r="V94" s="37" t="s">
        <v>3</v>
      </c>
      <c r="W94" s="5"/>
      <c r="X94" s="37"/>
      <c r="Y94" s="56">
        <f t="shared" si="112"/>
        <v>1</v>
      </c>
      <c r="Z94" s="2">
        <v>6</v>
      </c>
      <c r="AA94" s="39">
        <f t="shared" si="113"/>
        <v>0</v>
      </c>
      <c r="AB94" s="39">
        <f t="shared" si="114"/>
        <v>0</v>
      </c>
      <c r="AC94" s="39">
        <f t="shared" si="115"/>
        <v>1</v>
      </c>
      <c r="AD94" s="39">
        <f t="shared" si="116"/>
        <v>0</v>
      </c>
    </row>
    <row r="95" spans="1:30" ht="15.75">
      <c r="A95" s="6">
        <v>6</v>
      </c>
      <c r="B95" s="45"/>
      <c r="C95" s="46"/>
      <c r="D95" s="47"/>
      <c r="E95" s="48"/>
      <c r="F95" s="49"/>
      <c r="G95" s="49"/>
      <c r="H95" s="49"/>
      <c r="I95" s="49"/>
      <c r="J95" s="49">
        <f>SUM(J82:J94)</f>
        <v>6</v>
      </c>
      <c r="K95" s="49"/>
      <c r="L95" s="49"/>
      <c r="M95" s="49"/>
      <c r="N95" s="49"/>
      <c r="O95" s="49">
        <f>SUM(O82:O94)</f>
        <v>3</v>
      </c>
      <c r="P95" s="49"/>
      <c r="Q95" s="49"/>
      <c r="R95" s="49"/>
      <c r="S95" s="49"/>
      <c r="T95" s="49">
        <f>SUM(T82:T94)</f>
        <v>5</v>
      </c>
      <c r="U95" s="49"/>
      <c r="V95" s="49"/>
      <c r="W95" s="49"/>
      <c r="X95" s="49"/>
      <c r="Y95" s="49">
        <f>SUM(Y82:Y94)</f>
        <v>7</v>
      </c>
      <c r="Z95" s="2">
        <v>1</v>
      </c>
      <c r="AA95" s="50">
        <f t="shared" ref="AA95:AD95" si="130">SUM(AA82:AA94)</f>
        <v>1</v>
      </c>
      <c r="AB95" s="50">
        <f t="shared" si="130"/>
        <v>4</v>
      </c>
      <c r="AC95" s="39">
        <f t="shared" si="130"/>
        <v>15</v>
      </c>
      <c r="AD95" s="39">
        <f t="shared" si="130"/>
        <v>0</v>
      </c>
    </row>
    <row r="96" spans="1:30" ht="15.75" customHeight="1">
      <c r="A96" s="6">
        <v>7</v>
      </c>
      <c r="B96" s="98" t="str">
        <f>"Буква (или иное название) класса "&amp;A96&amp;":"</f>
        <v>Буква (или иное название) класса 7:</v>
      </c>
      <c r="C96" s="99"/>
      <c r="D96" s="54"/>
      <c r="E96" s="30"/>
      <c r="F96" s="100"/>
      <c r="G96" s="101"/>
      <c r="H96" s="101"/>
      <c r="I96" s="101"/>
      <c r="J96" s="101"/>
      <c r="K96" s="101"/>
      <c r="L96" s="101"/>
      <c r="M96" s="101"/>
      <c r="N96" s="101"/>
      <c r="O96" s="101"/>
      <c r="P96" s="101"/>
      <c r="Q96" s="101"/>
      <c r="R96" s="101"/>
      <c r="S96" s="101"/>
      <c r="T96" s="101"/>
      <c r="U96" s="101"/>
      <c r="V96" s="101"/>
      <c r="W96" s="101"/>
      <c r="X96" s="101"/>
      <c r="Y96" s="101"/>
      <c r="Z96" s="2">
        <v>7</v>
      </c>
      <c r="AA96" s="32"/>
      <c r="AB96" s="65"/>
      <c r="AC96" s="4"/>
      <c r="AD96" s="4"/>
    </row>
    <row r="97" spans="1:30" ht="15.75" customHeight="1">
      <c r="A97" s="6">
        <v>7</v>
      </c>
      <c r="B97" s="14" t="str">
        <f t="shared" ref="B97:D97" si="131">B82</f>
        <v>Русский язык</v>
      </c>
      <c r="C97" s="58" t="str">
        <f t="shared" si="131"/>
        <v>6 класс</v>
      </c>
      <c r="D97" s="53">
        <f t="shared" si="131"/>
        <v>80</v>
      </c>
      <c r="E97" s="36" t="e">
        <f t="shared" ref="E97:E114" si="132">(J97+O97+T97+Y97+#REF!)/D97</f>
        <v>#REF!</v>
      </c>
      <c r="F97" s="37"/>
      <c r="G97" s="5"/>
      <c r="H97" s="5"/>
      <c r="I97" s="37"/>
      <c r="J97" s="38">
        <f t="shared" ref="J97:J114" si="133">COUNTA(F97:I97)</f>
        <v>0</v>
      </c>
      <c r="K97" s="37"/>
      <c r="L97" s="5"/>
      <c r="M97" s="5"/>
      <c r="N97" s="5"/>
      <c r="O97" s="38">
        <f t="shared" ref="O97:O114" si="134">COUNTA(K97:N97)</f>
        <v>0</v>
      </c>
      <c r="P97" s="5"/>
      <c r="Q97" s="5"/>
      <c r="R97" s="5"/>
      <c r="S97" s="37"/>
      <c r="T97" s="38">
        <f t="shared" ref="T97:T114" si="135">COUNTA(P97:S97)</f>
        <v>0</v>
      </c>
      <c r="U97" s="5"/>
      <c r="V97" s="5"/>
      <c r="W97" s="5"/>
      <c r="X97" s="5"/>
      <c r="Y97" s="38">
        <f t="shared" ref="Y97:Y114" si="136">COUNTA(U97:X97)</f>
        <v>0</v>
      </c>
      <c r="Z97" s="2">
        <v>7</v>
      </c>
      <c r="AA97" s="39">
        <f t="shared" ref="AA97:AA114" si="137">IF($H$1&gt;0,COUNTIF(F97:Y97,$H$1),0)</f>
        <v>0</v>
      </c>
      <c r="AB97" s="39">
        <f t="shared" ref="AB97:AB114" si="138">IF($I$1&gt;0,COUNTIF(F97:Y97,$I$1),0)</f>
        <v>0</v>
      </c>
      <c r="AC97" s="39">
        <f t="shared" ref="AC97:AC114" si="139">IF($J$1&gt;0,COUNTIF(F97:Y97,$J$1),0)</f>
        <v>0</v>
      </c>
      <c r="AD97" s="39">
        <f>IF($K$1&gt;0,COUNTIF(F97:Y97,$K$1),0)</f>
        <v>0</v>
      </c>
    </row>
    <row r="98" spans="1:30" ht="15.75" customHeight="1">
      <c r="A98" s="6">
        <v>7</v>
      </c>
      <c r="B98" s="14" t="e">
        <f t="shared" ref="B98:D98" si="140">#REF!</f>
        <v>#REF!</v>
      </c>
      <c r="C98" s="58" t="e">
        <f t="shared" si="140"/>
        <v>#REF!</v>
      </c>
      <c r="D98" s="53" t="e">
        <f t="shared" si="140"/>
        <v>#REF!</v>
      </c>
      <c r="E98" s="36" t="e">
        <f t="shared" si="132"/>
        <v>#REF!</v>
      </c>
      <c r="F98" s="5"/>
      <c r="G98" s="5"/>
      <c r="H98" s="5"/>
      <c r="I98" s="5"/>
      <c r="J98" s="38">
        <f t="shared" si="133"/>
        <v>0</v>
      </c>
      <c r="K98" s="5"/>
      <c r="L98" s="5"/>
      <c r="M98" s="5"/>
      <c r="N98" s="5"/>
      <c r="O98" s="38">
        <f t="shared" si="134"/>
        <v>0</v>
      </c>
      <c r="P98" s="5"/>
      <c r="Q98" s="5"/>
      <c r="R98" s="5"/>
      <c r="S98" s="5"/>
      <c r="T98" s="38">
        <f t="shared" si="135"/>
        <v>0</v>
      </c>
      <c r="U98" s="5"/>
      <c r="V98" s="5"/>
      <c r="W98" s="5"/>
      <c r="X98" s="5"/>
      <c r="Y98" s="38">
        <f t="shared" si="136"/>
        <v>0</v>
      </c>
      <c r="Z98" s="2">
        <v>7</v>
      </c>
      <c r="AA98" s="39">
        <f t="shared" si="137"/>
        <v>0</v>
      </c>
      <c r="AB98" s="39">
        <f t="shared" si="138"/>
        <v>0</v>
      </c>
      <c r="AC98" s="39">
        <f t="shared" si="139"/>
        <v>0</v>
      </c>
      <c r="AD98" s="39"/>
    </row>
    <row r="99" spans="1:30" ht="15.75" customHeight="1">
      <c r="A99" s="6">
        <v>7</v>
      </c>
      <c r="B99" s="14" t="str">
        <f t="shared" ref="B99:D99" si="141">B83</f>
        <v>Литература</v>
      </c>
      <c r="C99" s="58" t="str">
        <f t="shared" si="141"/>
        <v>6 класс</v>
      </c>
      <c r="D99" s="53">
        <f t="shared" si="141"/>
        <v>48</v>
      </c>
      <c r="E99" s="36" t="e">
        <f t="shared" si="132"/>
        <v>#REF!</v>
      </c>
      <c r="F99" s="5"/>
      <c r="G99" s="5"/>
      <c r="H99" s="5"/>
      <c r="I99" s="5"/>
      <c r="J99" s="38">
        <f t="shared" si="133"/>
        <v>0</v>
      </c>
      <c r="K99" s="5"/>
      <c r="L99" s="5"/>
      <c r="M99" s="5"/>
      <c r="N99" s="5"/>
      <c r="O99" s="38">
        <f t="shared" si="134"/>
        <v>0</v>
      </c>
      <c r="P99" s="5"/>
      <c r="Q99" s="5"/>
      <c r="R99" s="5"/>
      <c r="S99" s="5"/>
      <c r="T99" s="38">
        <f t="shared" si="135"/>
        <v>0</v>
      </c>
      <c r="U99" s="5"/>
      <c r="V99" s="5"/>
      <c r="W99" s="5"/>
      <c r="X99" s="5"/>
      <c r="Y99" s="38">
        <f t="shared" si="136"/>
        <v>0</v>
      </c>
      <c r="Z99" s="2">
        <v>7</v>
      </c>
      <c r="AA99" s="39">
        <f t="shared" si="137"/>
        <v>0</v>
      </c>
      <c r="AB99" s="39">
        <f t="shared" si="138"/>
        <v>0</v>
      </c>
      <c r="AC99" s="39">
        <f t="shared" si="139"/>
        <v>0</v>
      </c>
      <c r="AD99" s="39">
        <f t="shared" ref="AD99:AD114" si="142">IF($K$1&gt;0,COUNTIF(F99:Y99,$K$1),0)</f>
        <v>0</v>
      </c>
    </row>
    <row r="100" spans="1:30" ht="15.75" customHeight="1">
      <c r="A100" s="6">
        <v>7</v>
      </c>
      <c r="B100" s="14" t="str">
        <f t="shared" ref="B100:D100" si="143">B84</f>
        <v>Родной язык и (или) государственный язык республики Российской Федерации</v>
      </c>
      <c r="C100" s="58" t="str">
        <f t="shared" si="143"/>
        <v>6 класс</v>
      </c>
      <c r="D100" s="53">
        <f t="shared" si="143"/>
        <v>16</v>
      </c>
      <c r="E100" s="36" t="e">
        <f t="shared" si="132"/>
        <v>#REF!</v>
      </c>
      <c r="F100" s="37"/>
      <c r="G100" s="5"/>
      <c r="H100" s="37"/>
      <c r="I100" s="5"/>
      <c r="J100" s="38">
        <f t="shared" si="133"/>
        <v>0</v>
      </c>
      <c r="K100" s="37"/>
      <c r="L100" s="37"/>
      <c r="M100" s="37"/>
      <c r="N100" s="5"/>
      <c r="O100" s="38">
        <f t="shared" si="134"/>
        <v>0</v>
      </c>
      <c r="P100" s="5"/>
      <c r="Q100" s="5"/>
      <c r="R100" s="5"/>
      <c r="S100" s="5"/>
      <c r="T100" s="38">
        <f t="shared" si="135"/>
        <v>0</v>
      </c>
      <c r="U100" s="5"/>
      <c r="V100" s="5"/>
      <c r="W100" s="5"/>
      <c r="X100" s="5"/>
      <c r="Y100" s="38">
        <f t="shared" si="136"/>
        <v>0</v>
      </c>
      <c r="Z100" s="2">
        <v>7</v>
      </c>
      <c r="AA100" s="39">
        <f t="shared" si="137"/>
        <v>0</v>
      </c>
      <c r="AB100" s="39">
        <f t="shared" si="138"/>
        <v>0</v>
      </c>
      <c r="AC100" s="39">
        <f t="shared" si="139"/>
        <v>0</v>
      </c>
      <c r="AD100" s="39">
        <f t="shared" si="142"/>
        <v>0</v>
      </c>
    </row>
    <row r="101" spans="1:30" ht="15.75" customHeight="1">
      <c r="A101" s="6">
        <v>7</v>
      </c>
      <c r="B101" s="14" t="str">
        <f t="shared" ref="B101:D101" si="144">B85</f>
        <v>Иностранный язык</v>
      </c>
      <c r="C101" s="58" t="str">
        <f t="shared" si="144"/>
        <v>6 класс</v>
      </c>
      <c r="D101" s="53">
        <f t="shared" si="144"/>
        <v>48</v>
      </c>
      <c r="E101" s="36" t="e">
        <f t="shared" si="132"/>
        <v>#REF!</v>
      </c>
      <c r="F101" s="5"/>
      <c r="G101" s="5"/>
      <c r="H101" s="5"/>
      <c r="I101" s="37"/>
      <c r="J101" s="38">
        <f t="shared" si="133"/>
        <v>0</v>
      </c>
      <c r="K101" s="37"/>
      <c r="L101" s="5"/>
      <c r="M101" s="5"/>
      <c r="N101" s="5"/>
      <c r="O101" s="38">
        <f t="shared" si="134"/>
        <v>0</v>
      </c>
      <c r="P101" s="5"/>
      <c r="Q101" s="5"/>
      <c r="R101" s="5"/>
      <c r="S101" s="5"/>
      <c r="T101" s="38">
        <f t="shared" si="135"/>
        <v>0</v>
      </c>
      <c r="U101" s="5"/>
      <c r="V101" s="5"/>
      <c r="W101" s="5"/>
      <c r="X101" s="5"/>
      <c r="Y101" s="38">
        <f t="shared" si="136"/>
        <v>0</v>
      </c>
      <c r="Z101" s="2">
        <v>7</v>
      </c>
      <c r="AA101" s="39">
        <f t="shared" si="137"/>
        <v>0</v>
      </c>
      <c r="AB101" s="39">
        <f t="shared" si="138"/>
        <v>0</v>
      </c>
      <c r="AC101" s="39">
        <f t="shared" si="139"/>
        <v>0</v>
      </c>
      <c r="AD101" s="39">
        <f t="shared" si="142"/>
        <v>0</v>
      </c>
    </row>
    <row r="102" spans="1:30" ht="15.75" customHeight="1">
      <c r="A102" s="6">
        <v>7</v>
      </c>
      <c r="B102" s="14" t="str">
        <f t="shared" ref="B102:D102" si="145">B86</f>
        <v>Математика</v>
      </c>
      <c r="C102" s="58" t="str">
        <f t="shared" si="145"/>
        <v>6 класс</v>
      </c>
      <c r="D102" s="53">
        <f t="shared" si="145"/>
        <v>80</v>
      </c>
      <c r="E102" s="36" t="e">
        <f t="shared" si="132"/>
        <v>#REF!</v>
      </c>
      <c r="F102" s="37"/>
      <c r="G102" s="5"/>
      <c r="H102" s="5"/>
      <c r="I102" s="5"/>
      <c r="J102" s="38">
        <f t="shared" si="133"/>
        <v>0</v>
      </c>
      <c r="K102" s="5"/>
      <c r="L102" s="5"/>
      <c r="M102" s="5"/>
      <c r="N102" s="5"/>
      <c r="O102" s="38">
        <f t="shared" si="134"/>
        <v>0</v>
      </c>
      <c r="P102" s="5"/>
      <c r="Q102" s="5"/>
      <c r="R102" s="5"/>
      <c r="S102" s="5"/>
      <c r="T102" s="38">
        <f t="shared" si="135"/>
        <v>0</v>
      </c>
      <c r="U102" s="5"/>
      <c r="V102" s="5"/>
      <c r="W102" s="5"/>
      <c r="X102" s="5"/>
      <c r="Y102" s="38">
        <f t="shared" si="136"/>
        <v>0</v>
      </c>
      <c r="Z102" s="2">
        <v>7</v>
      </c>
      <c r="AA102" s="39">
        <f t="shared" si="137"/>
        <v>0</v>
      </c>
      <c r="AB102" s="39">
        <f t="shared" si="138"/>
        <v>0</v>
      </c>
      <c r="AC102" s="39">
        <f t="shared" si="139"/>
        <v>0</v>
      </c>
      <c r="AD102" s="39">
        <f t="shared" si="142"/>
        <v>0</v>
      </c>
    </row>
    <row r="103" spans="1:30" ht="15.75" customHeight="1">
      <c r="A103" s="6">
        <v>7</v>
      </c>
      <c r="B103" s="14" t="str">
        <f t="shared" ref="B103:D103" si="146">B87</f>
        <v>История</v>
      </c>
      <c r="C103" s="58" t="str">
        <f t="shared" si="146"/>
        <v>6 класс</v>
      </c>
      <c r="D103" s="53">
        <f t="shared" si="146"/>
        <v>32</v>
      </c>
      <c r="E103" s="36" t="e">
        <f t="shared" si="132"/>
        <v>#REF!</v>
      </c>
      <c r="F103" s="5"/>
      <c r="G103" s="5"/>
      <c r="H103" s="5"/>
      <c r="I103" s="5"/>
      <c r="J103" s="38">
        <f t="shared" si="133"/>
        <v>0</v>
      </c>
      <c r="K103" s="5"/>
      <c r="L103" s="5"/>
      <c r="M103" s="5"/>
      <c r="N103" s="37"/>
      <c r="O103" s="38">
        <f t="shared" si="134"/>
        <v>0</v>
      </c>
      <c r="P103" s="37"/>
      <c r="Q103" s="5"/>
      <c r="R103" s="5"/>
      <c r="S103" s="5"/>
      <c r="T103" s="38">
        <f t="shared" si="135"/>
        <v>0</v>
      </c>
      <c r="U103" s="5"/>
      <c r="V103" s="5"/>
      <c r="W103" s="5"/>
      <c r="X103" s="5"/>
      <c r="Y103" s="38">
        <f t="shared" si="136"/>
        <v>0</v>
      </c>
      <c r="Z103" s="2">
        <v>7</v>
      </c>
      <c r="AA103" s="39">
        <f t="shared" si="137"/>
        <v>0</v>
      </c>
      <c r="AB103" s="39">
        <f t="shared" si="138"/>
        <v>0</v>
      </c>
      <c r="AC103" s="39">
        <f t="shared" si="139"/>
        <v>0</v>
      </c>
      <c r="AD103" s="39">
        <f t="shared" si="142"/>
        <v>0</v>
      </c>
    </row>
    <row r="104" spans="1:30" ht="15.75" customHeight="1">
      <c r="A104" s="6">
        <v>7</v>
      </c>
      <c r="B104" s="14" t="str">
        <f t="shared" ref="B104:D104" si="147">B88</f>
        <v>География</v>
      </c>
      <c r="C104" s="58" t="str">
        <f t="shared" si="147"/>
        <v>6 класс</v>
      </c>
      <c r="D104" s="53">
        <f t="shared" si="147"/>
        <v>16</v>
      </c>
      <c r="E104" s="36" t="e">
        <f t="shared" si="132"/>
        <v>#REF!</v>
      </c>
      <c r="F104" s="5"/>
      <c r="G104" s="5"/>
      <c r="H104" s="5"/>
      <c r="I104" s="37"/>
      <c r="J104" s="38">
        <f t="shared" si="133"/>
        <v>0</v>
      </c>
      <c r="K104" s="5"/>
      <c r="L104" s="5"/>
      <c r="M104" s="5"/>
      <c r="N104" s="5"/>
      <c r="O104" s="38">
        <f t="shared" si="134"/>
        <v>0</v>
      </c>
      <c r="P104" s="5"/>
      <c r="Q104" s="5"/>
      <c r="R104" s="5"/>
      <c r="S104" s="5"/>
      <c r="T104" s="38">
        <f t="shared" si="135"/>
        <v>0</v>
      </c>
      <c r="U104" s="5"/>
      <c r="V104" s="5"/>
      <c r="W104" s="5"/>
      <c r="X104" s="37"/>
      <c r="Y104" s="38">
        <f t="shared" si="136"/>
        <v>0</v>
      </c>
      <c r="Z104" s="2">
        <v>7</v>
      </c>
      <c r="AA104" s="39">
        <f t="shared" si="137"/>
        <v>0</v>
      </c>
      <c r="AB104" s="39">
        <f t="shared" si="138"/>
        <v>0</v>
      </c>
      <c r="AC104" s="39">
        <f t="shared" si="139"/>
        <v>0</v>
      </c>
      <c r="AD104" s="39">
        <f t="shared" si="142"/>
        <v>0</v>
      </c>
    </row>
    <row r="105" spans="1:30" ht="15.75" customHeight="1">
      <c r="A105" s="6">
        <v>7</v>
      </c>
      <c r="B105" s="14" t="str">
        <f t="shared" ref="B105:D105" si="148">B89</f>
        <v>Биология</v>
      </c>
      <c r="C105" s="58" t="str">
        <f t="shared" si="148"/>
        <v>6 класс</v>
      </c>
      <c r="D105" s="53">
        <f t="shared" si="148"/>
        <v>16</v>
      </c>
      <c r="E105" s="36" t="e">
        <f t="shared" si="132"/>
        <v>#REF!</v>
      </c>
      <c r="F105" s="5"/>
      <c r="G105" s="5"/>
      <c r="H105" s="5"/>
      <c r="I105" s="5"/>
      <c r="J105" s="38">
        <f t="shared" si="133"/>
        <v>0</v>
      </c>
      <c r="K105" s="5"/>
      <c r="L105" s="5"/>
      <c r="M105" s="5"/>
      <c r="N105" s="5"/>
      <c r="O105" s="38">
        <f t="shared" si="134"/>
        <v>0</v>
      </c>
      <c r="P105" s="5"/>
      <c r="Q105" s="5"/>
      <c r="R105" s="5"/>
      <c r="S105" s="5"/>
      <c r="T105" s="38">
        <f t="shared" si="135"/>
        <v>0</v>
      </c>
      <c r="U105" s="5"/>
      <c r="V105" s="5"/>
      <c r="W105" s="5"/>
      <c r="X105" s="5"/>
      <c r="Y105" s="38">
        <f t="shared" si="136"/>
        <v>0</v>
      </c>
      <c r="Z105" s="2">
        <v>7</v>
      </c>
      <c r="AA105" s="39">
        <f t="shared" si="137"/>
        <v>0</v>
      </c>
      <c r="AB105" s="39">
        <f t="shared" si="138"/>
        <v>0</v>
      </c>
      <c r="AC105" s="39">
        <f t="shared" si="139"/>
        <v>0</v>
      </c>
      <c r="AD105" s="39">
        <f t="shared" si="142"/>
        <v>0</v>
      </c>
    </row>
    <row r="106" spans="1:30" ht="15.75" customHeight="1">
      <c r="A106" s="6">
        <v>7</v>
      </c>
      <c r="B106" s="14" t="str">
        <f t="shared" ref="B106:D106" si="149">B90</f>
        <v>Технология</v>
      </c>
      <c r="C106" s="58" t="str">
        <f t="shared" si="149"/>
        <v>6 класс</v>
      </c>
      <c r="D106" s="53">
        <f t="shared" si="149"/>
        <v>32</v>
      </c>
      <c r="E106" s="36" t="e">
        <f t="shared" si="132"/>
        <v>#REF!</v>
      </c>
      <c r="F106" s="5"/>
      <c r="G106" s="5"/>
      <c r="H106" s="5"/>
      <c r="I106" s="5"/>
      <c r="J106" s="38">
        <f t="shared" si="133"/>
        <v>0</v>
      </c>
      <c r="K106" s="5"/>
      <c r="L106" s="5"/>
      <c r="M106" s="5"/>
      <c r="N106" s="5"/>
      <c r="O106" s="38">
        <f t="shared" si="134"/>
        <v>0</v>
      </c>
      <c r="P106" s="5"/>
      <c r="Q106" s="5"/>
      <c r="R106" s="5"/>
      <c r="S106" s="37"/>
      <c r="T106" s="38">
        <f t="shared" si="135"/>
        <v>0</v>
      </c>
      <c r="U106" s="37"/>
      <c r="V106" s="5"/>
      <c r="W106" s="5"/>
      <c r="X106" s="5"/>
      <c r="Y106" s="38">
        <f t="shared" si="136"/>
        <v>0</v>
      </c>
      <c r="Z106" s="2">
        <v>7</v>
      </c>
      <c r="AA106" s="39">
        <f t="shared" si="137"/>
        <v>0</v>
      </c>
      <c r="AB106" s="39">
        <f t="shared" si="138"/>
        <v>0</v>
      </c>
      <c r="AC106" s="39">
        <f t="shared" si="139"/>
        <v>0</v>
      </c>
      <c r="AD106" s="39">
        <f t="shared" si="142"/>
        <v>0</v>
      </c>
    </row>
    <row r="107" spans="1:30" ht="15.75" customHeight="1">
      <c r="A107" s="6">
        <v>7</v>
      </c>
      <c r="B107" s="14" t="str">
        <f t="shared" ref="B107:D107" si="150">B91</f>
        <v>Физическая культура</v>
      </c>
      <c r="C107" s="58" t="str">
        <f t="shared" si="150"/>
        <v>6 класс</v>
      </c>
      <c r="D107" s="53">
        <f t="shared" si="150"/>
        <v>32</v>
      </c>
      <c r="E107" s="36" t="e">
        <f t="shared" si="132"/>
        <v>#REF!</v>
      </c>
      <c r="F107" s="5"/>
      <c r="G107" s="5"/>
      <c r="H107" s="5"/>
      <c r="I107" s="5"/>
      <c r="J107" s="38">
        <f t="shared" si="133"/>
        <v>0</v>
      </c>
      <c r="K107" s="5"/>
      <c r="L107" s="5"/>
      <c r="M107" s="5"/>
      <c r="N107" s="5"/>
      <c r="O107" s="38">
        <f t="shared" si="134"/>
        <v>0</v>
      </c>
      <c r="P107" s="5"/>
      <c r="Q107" s="5"/>
      <c r="R107" s="5"/>
      <c r="S107" s="5"/>
      <c r="T107" s="38">
        <f t="shared" si="135"/>
        <v>0</v>
      </c>
      <c r="U107" s="5"/>
      <c r="V107" s="5"/>
      <c r="W107" s="5"/>
      <c r="X107" s="5"/>
      <c r="Y107" s="38">
        <f t="shared" si="136"/>
        <v>0</v>
      </c>
      <c r="Z107" s="2">
        <v>7</v>
      </c>
      <c r="AA107" s="39">
        <f t="shared" si="137"/>
        <v>0</v>
      </c>
      <c r="AB107" s="39">
        <f t="shared" si="138"/>
        <v>0</v>
      </c>
      <c r="AC107" s="39">
        <f t="shared" si="139"/>
        <v>0</v>
      </c>
      <c r="AD107" s="39">
        <f t="shared" si="142"/>
        <v>0</v>
      </c>
    </row>
    <row r="108" spans="1:30" ht="15.75" customHeight="1">
      <c r="A108" s="6">
        <v>7</v>
      </c>
      <c r="B108" s="14" t="str">
        <f t="shared" ref="B108:D108" si="151">B92</f>
        <v>Изобразительное искусство</v>
      </c>
      <c r="C108" s="58" t="str">
        <f t="shared" si="151"/>
        <v>6 класс</v>
      </c>
      <c r="D108" s="68">
        <f t="shared" si="151"/>
        <v>16</v>
      </c>
      <c r="E108" s="36" t="e">
        <f t="shared" si="132"/>
        <v>#REF!</v>
      </c>
      <c r="F108" s="5"/>
      <c r="G108" s="5"/>
      <c r="H108" s="5"/>
      <c r="I108" s="5"/>
      <c r="J108" s="38">
        <f t="shared" si="133"/>
        <v>0</v>
      </c>
      <c r="K108" s="5"/>
      <c r="L108" s="5"/>
      <c r="M108" s="5"/>
      <c r="N108" s="5"/>
      <c r="O108" s="38">
        <f t="shared" si="134"/>
        <v>0</v>
      </c>
      <c r="P108" s="5"/>
      <c r="Q108" s="5"/>
      <c r="R108" s="5"/>
      <c r="S108" s="5"/>
      <c r="T108" s="38">
        <f t="shared" si="135"/>
        <v>0</v>
      </c>
      <c r="U108" s="5"/>
      <c r="V108" s="5"/>
      <c r="W108" s="5"/>
      <c r="X108" s="5"/>
      <c r="Y108" s="38">
        <f t="shared" si="136"/>
        <v>0</v>
      </c>
      <c r="Z108" s="2">
        <v>7</v>
      </c>
      <c r="AA108" s="39">
        <f t="shared" si="137"/>
        <v>0</v>
      </c>
      <c r="AB108" s="39">
        <f t="shared" si="138"/>
        <v>0</v>
      </c>
      <c r="AC108" s="39">
        <f t="shared" si="139"/>
        <v>0</v>
      </c>
      <c r="AD108" s="39">
        <f t="shared" si="142"/>
        <v>0</v>
      </c>
    </row>
    <row r="109" spans="1:30" ht="15.75" customHeight="1">
      <c r="A109" s="6">
        <v>7</v>
      </c>
      <c r="B109" s="14" t="str">
        <f t="shared" ref="B109:D109" si="152">B93</f>
        <v>Музыка</v>
      </c>
      <c r="C109" s="58" t="str">
        <f t="shared" si="152"/>
        <v>6 класс</v>
      </c>
      <c r="D109" s="68">
        <f t="shared" si="152"/>
        <v>16</v>
      </c>
      <c r="E109" s="36" t="e">
        <f t="shared" si="132"/>
        <v>#REF!</v>
      </c>
      <c r="F109" s="5"/>
      <c r="G109" s="5"/>
      <c r="H109" s="5"/>
      <c r="I109" s="5"/>
      <c r="J109" s="56">
        <f t="shared" si="133"/>
        <v>0</v>
      </c>
      <c r="K109" s="5"/>
      <c r="L109" s="5"/>
      <c r="M109" s="5"/>
      <c r="N109" s="5"/>
      <c r="O109" s="56">
        <f t="shared" si="134"/>
        <v>0</v>
      </c>
      <c r="P109" s="5"/>
      <c r="Q109" s="5"/>
      <c r="R109" s="5"/>
      <c r="S109" s="5"/>
      <c r="T109" s="56">
        <f t="shared" si="135"/>
        <v>0</v>
      </c>
      <c r="U109" s="5"/>
      <c r="V109" s="5"/>
      <c r="W109" s="5"/>
      <c r="X109" s="5"/>
      <c r="Y109" s="56">
        <f t="shared" si="136"/>
        <v>0</v>
      </c>
      <c r="Z109" s="2">
        <v>7</v>
      </c>
      <c r="AA109" s="39">
        <f t="shared" si="137"/>
        <v>0</v>
      </c>
      <c r="AB109" s="39">
        <f t="shared" si="138"/>
        <v>0</v>
      </c>
      <c r="AC109" s="39">
        <f t="shared" si="139"/>
        <v>0</v>
      </c>
      <c r="AD109" s="39">
        <f t="shared" si="142"/>
        <v>0</v>
      </c>
    </row>
    <row r="110" spans="1:30" ht="15.75" customHeight="1">
      <c r="A110" s="6">
        <v>7</v>
      </c>
      <c r="B110" s="14" t="str">
        <f t="shared" ref="B110:D110" si="153">B94</f>
        <v>Обществознание</v>
      </c>
      <c r="C110" s="58" t="str">
        <f t="shared" si="153"/>
        <v>6 класс</v>
      </c>
      <c r="D110" s="53">
        <f t="shared" si="153"/>
        <v>16</v>
      </c>
      <c r="E110" s="36" t="e">
        <f t="shared" si="132"/>
        <v>#REF!</v>
      </c>
      <c r="F110" s="5"/>
      <c r="G110" s="5"/>
      <c r="H110" s="5"/>
      <c r="I110" s="5"/>
      <c r="J110" s="56">
        <f t="shared" si="133"/>
        <v>0</v>
      </c>
      <c r="K110" s="5"/>
      <c r="L110" s="5"/>
      <c r="M110" s="5"/>
      <c r="N110" s="5"/>
      <c r="O110" s="56">
        <f t="shared" si="134"/>
        <v>0</v>
      </c>
      <c r="P110" s="5"/>
      <c r="Q110" s="5"/>
      <c r="R110" s="5"/>
      <c r="S110" s="5"/>
      <c r="T110" s="56">
        <f t="shared" si="135"/>
        <v>0</v>
      </c>
      <c r="U110" s="5"/>
      <c r="V110" s="5"/>
      <c r="W110" s="5"/>
      <c r="X110" s="5"/>
      <c r="Y110" s="56">
        <f t="shared" si="136"/>
        <v>0</v>
      </c>
      <c r="Z110" s="2">
        <v>7</v>
      </c>
      <c r="AA110" s="39">
        <f t="shared" si="137"/>
        <v>0</v>
      </c>
      <c r="AB110" s="39">
        <f t="shared" si="138"/>
        <v>0</v>
      </c>
      <c r="AC110" s="39">
        <f t="shared" si="139"/>
        <v>0</v>
      </c>
      <c r="AD110" s="39">
        <f t="shared" si="142"/>
        <v>0</v>
      </c>
    </row>
    <row r="111" spans="1:30" ht="15.75" customHeight="1">
      <c r="A111" s="6">
        <v>7</v>
      </c>
      <c r="B111" s="14" t="e">
        <f t="shared" ref="B111:D111" si="154">#REF!</f>
        <v>#REF!</v>
      </c>
      <c r="C111" s="58" t="e">
        <f t="shared" si="154"/>
        <v>#REF!</v>
      </c>
      <c r="D111" s="53" t="e">
        <f t="shared" si="154"/>
        <v>#REF!</v>
      </c>
      <c r="E111" s="36" t="e">
        <f t="shared" si="132"/>
        <v>#REF!</v>
      </c>
      <c r="F111" s="5"/>
      <c r="G111" s="5"/>
      <c r="H111" s="5"/>
      <c r="I111" s="5"/>
      <c r="J111" s="56">
        <f t="shared" si="133"/>
        <v>0</v>
      </c>
      <c r="K111" s="5"/>
      <c r="L111" s="5"/>
      <c r="M111" s="5"/>
      <c r="N111" s="5"/>
      <c r="O111" s="56">
        <f t="shared" si="134"/>
        <v>0</v>
      </c>
      <c r="P111" s="5"/>
      <c r="Q111" s="5"/>
      <c r="R111" s="5"/>
      <c r="S111" s="5"/>
      <c r="T111" s="56">
        <f t="shared" si="135"/>
        <v>0</v>
      </c>
      <c r="U111" s="5"/>
      <c r="V111" s="5"/>
      <c r="W111" s="5"/>
      <c r="X111" s="5"/>
      <c r="Y111" s="56">
        <f t="shared" si="136"/>
        <v>0</v>
      </c>
      <c r="Z111" s="2">
        <v>7</v>
      </c>
      <c r="AA111" s="39">
        <f t="shared" si="137"/>
        <v>0</v>
      </c>
      <c r="AB111" s="39">
        <f t="shared" si="138"/>
        <v>0</v>
      </c>
      <c r="AC111" s="39">
        <f t="shared" si="139"/>
        <v>0</v>
      </c>
      <c r="AD111" s="39">
        <f t="shared" si="142"/>
        <v>0</v>
      </c>
    </row>
    <row r="112" spans="1:30" ht="15.75" customHeight="1">
      <c r="A112" s="6">
        <v>7</v>
      </c>
      <c r="B112" s="14" t="e">
        <f t="shared" ref="B112:D112" si="155">#REF!</f>
        <v>#REF!</v>
      </c>
      <c r="C112" s="58" t="e">
        <f t="shared" si="155"/>
        <v>#REF!</v>
      </c>
      <c r="D112" s="53" t="e">
        <f t="shared" si="155"/>
        <v>#REF!</v>
      </c>
      <c r="E112" s="36" t="e">
        <f t="shared" si="132"/>
        <v>#REF!</v>
      </c>
      <c r="F112" s="5"/>
      <c r="G112" s="5"/>
      <c r="H112" s="5"/>
      <c r="I112" s="5"/>
      <c r="J112" s="56">
        <f t="shared" si="133"/>
        <v>0</v>
      </c>
      <c r="K112" s="5"/>
      <c r="L112" s="5"/>
      <c r="M112" s="5"/>
      <c r="N112" s="5"/>
      <c r="O112" s="56">
        <f t="shared" si="134"/>
        <v>0</v>
      </c>
      <c r="P112" s="5"/>
      <c r="Q112" s="5"/>
      <c r="R112" s="5"/>
      <c r="S112" s="5"/>
      <c r="T112" s="56">
        <f t="shared" si="135"/>
        <v>0</v>
      </c>
      <c r="U112" s="5"/>
      <c r="V112" s="5"/>
      <c r="W112" s="5"/>
      <c r="X112" s="5"/>
      <c r="Y112" s="56">
        <f t="shared" si="136"/>
        <v>0</v>
      </c>
      <c r="Z112" s="2">
        <v>7</v>
      </c>
      <c r="AA112" s="39">
        <f t="shared" si="137"/>
        <v>0</v>
      </c>
      <c r="AB112" s="39">
        <f t="shared" si="138"/>
        <v>0</v>
      </c>
      <c r="AC112" s="39">
        <f t="shared" si="139"/>
        <v>0</v>
      </c>
      <c r="AD112" s="39">
        <f t="shared" si="142"/>
        <v>0</v>
      </c>
    </row>
    <row r="113" spans="1:30" ht="15.75" customHeight="1">
      <c r="A113" s="6">
        <v>7</v>
      </c>
      <c r="B113" s="14" t="e">
        <f t="shared" ref="B113:D113" si="156">#REF!</f>
        <v>#REF!</v>
      </c>
      <c r="C113" s="58" t="e">
        <f t="shared" si="156"/>
        <v>#REF!</v>
      </c>
      <c r="D113" s="53" t="e">
        <f t="shared" si="156"/>
        <v>#REF!</v>
      </c>
      <c r="E113" s="36" t="e">
        <f t="shared" si="132"/>
        <v>#REF!</v>
      </c>
      <c r="F113" s="5"/>
      <c r="G113" s="5"/>
      <c r="H113" s="5"/>
      <c r="I113" s="5"/>
      <c r="J113" s="56">
        <f t="shared" si="133"/>
        <v>0</v>
      </c>
      <c r="K113" s="5"/>
      <c r="L113" s="5"/>
      <c r="M113" s="5"/>
      <c r="N113" s="5"/>
      <c r="O113" s="56">
        <f t="shared" si="134"/>
        <v>0</v>
      </c>
      <c r="P113" s="5"/>
      <c r="Q113" s="5"/>
      <c r="R113" s="5"/>
      <c r="S113" s="5"/>
      <c r="T113" s="56">
        <f t="shared" si="135"/>
        <v>0</v>
      </c>
      <c r="U113" s="5"/>
      <c r="V113" s="5"/>
      <c r="W113" s="5"/>
      <c r="X113" s="5"/>
      <c r="Y113" s="56">
        <f t="shared" si="136"/>
        <v>0</v>
      </c>
      <c r="Z113" s="2">
        <v>7</v>
      </c>
      <c r="AA113" s="39">
        <f t="shared" si="137"/>
        <v>0</v>
      </c>
      <c r="AB113" s="39">
        <f t="shared" si="138"/>
        <v>0</v>
      </c>
      <c r="AC113" s="39">
        <f t="shared" si="139"/>
        <v>0</v>
      </c>
      <c r="AD113" s="39">
        <f t="shared" si="142"/>
        <v>0</v>
      </c>
    </row>
    <row r="114" spans="1:30" ht="15.75" customHeight="1">
      <c r="A114" s="6">
        <v>7</v>
      </c>
      <c r="B114" s="14" t="e">
        <f t="shared" ref="B114:D114" si="157">#REF!</f>
        <v>#REF!</v>
      </c>
      <c r="C114" s="58" t="e">
        <f t="shared" si="157"/>
        <v>#REF!</v>
      </c>
      <c r="D114" s="53" t="e">
        <f t="shared" si="157"/>
        <v>#REF!</v>
      </c>
      <c r="E114" s="36" t="e">
        <f t="shared" si="132"/>
        <v>#REF!</v>
      </c>
      <c r="F114" s="5"/>
      <c r="G114" s="5"/>
      <c r="H114" s="5"/>
      <c r="I114" s="5"/>
      <c r="J114" s="56">
        <f t="shared" si="133"/>
        <v>0</v>
      </c>
      <c r="K114" s="5"/>
      <c r="L114" s="5"/>
      <c r="M114" s="5"/>
      <c r="N114" s="5"/>
      <c r="O114" s="56">
        <f t="shared" si="134"/>
        <v>0</v>
      </c>
      <c r="P114" s="5"/>
      <c r="Q114" s="5"/>
      <c r="R114" s="5"/>
      <c r="S114" s="5"/>
      <c r="T114" s="56">
        <f t="shared" si="135"/>
        <v>0</v>
      </c>
      <c r="U114" s="5"/>
      <c r="V114" s="5"/>
      <c r="W114" s="5"/>
      <c r="X114" s="5"/>
      <c r="Y114" s="56">
        <f t="shared" si="136"/>
        <v>0</v>
      </c>
      <c r="Z114" s="2">
        <v>7</v>
      </c>
      <c r="AA114" s="39">
        <f t="shared" si="137"/>
        <v>0</v>
      </c>
      <c r="AB114" s="39">
        <f t="shared" si="138"/>
        <v>0</v>
      </c>
      <c r="AC114" s="39">
        <f t="shared" si="139"/>
        <v>0</v>
      </c>
      <c r="AD114" s="39">
        <f t="shared" si="142"/>
        <v>0</v>
      </c>
    </row>
    <row r="115" spans="1:30" ht="15.75">
      <c r="A115" s="6">
        <v>7</v>
      </c>
      <c r="B115" s="45"/>
      <c r="C115" s="46"/>
      <c r="D115" s="47"/>
      <c r="E115" s="48"/>
      <c r="F115" s="49"/>
      <c r="G115" s="49"/>
      <c r="H115" s="49"/>
      <c r="I115" s="49"/>
      <c r="J115" s="49">
        <f>SUM(J97:J114)</f>
        <v>0</v>
      </c>
      <c r="K115" s="49"/>
      <c r="L115" s="49"/>
      <c r="M115" s="49"/>
      <c r="N115" s="49"/>
      <c r="O115" s="49">
        <f>SUM(O97:O114)</f>
        <v>0</v>
      </c>
      <c r="P115" s="49"/>
      <c r="Q115" s="49"/>
      <c r="R115" s="49"/>
      <c r="S115" s="49"/>
      <c r="T115" s="49">
        <f>SUM(T97:T114)</f>
        <v>0</v>
      </c>
      <c r="U115" s="49"/>
      <c r="V115" s="49"/>
      <c r="W115" s="49"/>
      <c r="X115" s="49"/>
      <c r="Y115" s="49">
        <f>SUM(Y97:Y114)</f>
        <v>0</v>
      </c>
      <c r="Z115" s="2">
        <v>1</v>
      </c>
      <c r="AA115" s="50">
        <f t="shared" ref="AA115:AD115" si="158">SUM(AA97:AA114)</f>
        <v>0</v>
      </c>
      <c r="AB115" s="50">
        <f t="shared" si="158"/>
        <v>0</v>
      </c>
      <c r="AC115" s="39">
        <f t="shared" si="158"/>
        <v>0</v>
      </c>
      <c r="AD115" s="39">
        <f t="shared" si="158"/>
        <v>0</v>
      </c>
    </row>
    <row r="116" spans="1:30" ht="15.75" customHeight="1">
      <c r="A116" s="57">
        <v>8</v>
      </c>
      <c r="B116" s="98" t="str">
        <f>"Буква (или иное название) класса "&amp;A116&amp;":"</f>
        <v>Буква (или иное название) класса 8:</v>
      </c>
      <c r="C116" s="99"/>
      <c r="D116" s="54"/>
      <c r="E116" s="30"/>
      <c r="F116" s="100"/>
      <c r="G116" s="101"/>
      <c r="H116" s="101"/>
      <c r="I116" s="101"/>
      <c r="J116" s="101"/>
      <c r="K116" s="101"/>
      <c r="L116" s="101"/>
      <c r="M116" s="101"/>
      <c r="N116" s="101"/>
      <c r="O116" s="101"/>
      <c r="P116" s="101"/>
      <c r="Q116" s="101"/>
      <c r="R116" s="101"/>
      <c r="S116" s="101"/>
      <c r="T116" s="101"/>
      <c r="U116" s="101"/>
      <c r="V116" s="101"/>
      <c r="W116" s="101"/>
      <c r="X116" s="101"/>
      <c r="Y116" s="101"/>
      <c r="Z116" s="2">
        <v>8</v>
      </c>
      <c r="AA116" s="32"/>
      <c r="AB116" s="65"/>
      <c r="AC116" s="4"/>
      <c r="AD116" s="4"/>
    </row>
    <row r="117" spans="1:30" ht="15.75" customHeight="1">
      <c r="A117" s="57">
        <v>8</v>
      </c>
      <c r="B117" s="14" t="str">
        <f t="shared" ref="B117:D117" si="159">B97</f>
        <v>Русский язык</v>
      </c>
      <c r="C117" s="58" t="str">
        <f t="shared" si="159"/>
        <v>6 класс</v>
      </c>
      <c r="D117" s="53">
        <f t="shared" si="159"/>
        <v>80</v>
      </c>
      <c r="E117" s="36" t="e">
        <f t="shared" ref="E117:E134" si="160">(J117+O117+T117+Y117+#REF!)/D117</f>
        <v>#REF!</v>
      </c>
      <c r="F117" s="37"/>
      <c r="G117" s="5"/>
      <c r="H117" s="5"/>
      <c r="I117" s="37"/>
      <c r="J117" s="38">
        <f t="shared" ref="J117:J134" si="161">COUNTA(F117:I117)</f>
        <v>0</v>
      </c>
      <c r="K117" s="37"/>
      <c r="L117" s="5"/>
      <c r="M117" s="5"/>
      <c r="N117" s="5"/>
      <c r="O117" s="38">
        <f t="shared" ref="O117:O134" si="162">COUNTA(K117:N117)</f>
        <v>0</v>
      </c>
      <c r="P117" s="5"/>
      <c r="Q117" s="5"/>
      <c r="R117" s="5"/>
      <c r="S117" s="37"/>
      <c r="T117" s="38">
        <f t="shared" ref="T117:T134" si="163">COUNTA(P117:S117)</f>
        <v>0</v>
      </c>
      <c r="U117" s="5"/>
      <c r="V117" s="5"/>
      <c r="W117" s="5"/>
      <c r="X117" s="5"/>
      <c r="Y117" s="38">
        <f t="shared" ref="Y117:Y134" si="164">COUNTA(U117:X117)</f>
        <v>0</v>
      </c>
      <c r="Z117" s="2">
        <v>8</v>
      </c>
      <c r="AA117" s="39">
        <f t="shared" ref="AA117:AA134" si="165">IF($H$1&gt;0,COUNTIF(F117:Y117,$H$1),0)</f>
        <v>0</v>
      </c>
      <c r="AB117" s="39">
        <f t="shared" ref="AB117:AB134" si="166">IF($I$1&gt;0,COUNTIF(F117:Y117,$I$1),0)</f>
        <v>0</v>
      </c>
      <c r="AC117" s="39">
        <f t="shared" ref="AC117:AC134" si="167">IF($J$1&gt;0,COUNTIF(F117:Y117,$J$1),0)</f>
        <v>0</v>
      </c>
      <c r="AD117" s="39">
        <f t="shared" ref="AD117:AD134" si="168">IF($K$1&gt;0,COUNTIF(F117:Y117,$K$1),0)</f>
        <v>0</v>
      </c>
    </row>
    <row r="118" spans="1:30" ht="15.75" customHeight="1">
      <c r="A118" s="57">
        <v>8</v>
      </c>
      <c r="B118" s="14" t="e">
        <f t="shared" ref="B118:D118" si="169">B98</f>
        <v>#REF!</v>
      </c>
      <c r="C118" s="58" t="e">
        <f t="shared" si="169"/>
        <v>#REF!</v>
      </c>
      <c r="D118" s="53" t="e">
        <f t="shared" si="169"/>
        <v>#REF!</v>
      </c>
      <c r="E118" s="36" t="e">
        <f t="shared" si="160"/>
        <v>#REF!</v>
      </c>
      <c r="F118" s="5"/>
      <c r="G118" s="5"/>
      <c r="H118" s="5"/>
      <c r="I118" s="5"/>
      <c r="J118" s="38">
        <f t="shared" si="161"/>
        <v>0</v>
      </c>
      <c r="K118" s="5"/>
      <c r="L118" s="5"/>
      <c r="M118" s="5"/>
      <c r="N118" s="5"/>
      <c r="O118" s="38">
        <f t="shared" si="162"/>
        <v>0</v>
      </c>
      <c r="P118" s="5"/>
      <c r="Q118" s="5"/>
      <c r="R118" s="5"/>
      <c r="S118" s="5"/>
      <c r="T118" s="38">
        <f t="shared" si="163"/>
        <v>0</v>
      </c>
      <c r="U118" s="5"/>
      <c r="V118" s="5"/>
      <c r="W118" s="5"/>
      <c r="X118" s="5"/>
      <c r="Y118" s="38">
        <f t="shared" si="164"/>
        <v>0</v>
      </c>
      <c r="Z118" s="2">
        <v>8</v>
      </c>
      <c r="AA118" s="39">
        <f t="shared" si="165"/>
        <v>0</v>
      </c>
      <c r="AB118" s="39">
        <f t="shared" si="166"/>
        <v>0</v>
      </c>
      <c r="AC118" s="39">
        <f t="shared" si="167"/>
        <v>0</v>
      </c>
      <c r="AD118" s="39">
        <f t="shared" si="168"/>
        <v>0</v>
      </c>
    </row>
    <row r="119" spans="1:30" ht="15.75" customHeight="1">
      <c r="A119" s="57">
        <v>8</v>
      </c>
      <c r="B119" s="14" t="str">
        <f t="shared" ref="B119:D119" si="170">B99</f>
        <v>Литература</v>
      </c>
      <c r="C119" s="58" t="str">
        <f t="shared" si="170"/>
        <v>6 класс</v>
      </c>
      <c r="D119" s="53">
        <f t="shared" si="170"/>
        <v>48</v>
      </c>
      <c r="E119" s="36" t="e">
        <f t="shared" si="160"/>
        <v>#REF!</v>
      </c>
      <c r="F119" s="5"/>
      <c r="G119" s="5"/>
      <c r="H119" s="5"/>
      <c r="I119" s="5"/>
      <c r="J119" s="38">
        <f t="shared" si="161"/>
        <v>0</v>
      </c>
      <c r="K119" s="5"/>
      <c r="L119" s="5"/>
      <c r="M119" s="5"/>
      <c r="N119" s="5"/>
      <c r="O119" s="38">
        <f t="shared" si="162"/>
        <v>0</v>
      </c>
      <c r="P119" s="5"/>
      <c r="Q119" s="5"/>
      <c r="R119" s="5"/>
      <c r="S119" s="5"/>
      <c r="T119" s="38">
        <f t="shared" si="163"/>
        <v>0</v>
      </c>
      <c r="U119" s="5"/>
      <c r="V119" s="5"/>
      <c r="W119" s="5"/>
      <c r="X119" s="5"/>
      <c r="Y119" s="38">
        <f t="shared" si="164"/>
        <v>0</v>
      </c>
      <c r="Z119" s="2">
        <v>8</v>
      </c>
      <c r="AA119" s="39">
        <f t="shared" si="165"/>
        <v>0</v>
      </c>
      <c r="AB119" s="39">
        <f t="shared" si="166"/>
        <v>0</v>
      </c>
      <c r="AC119" s="39">
        <f t="shared" si="167"/>
        <v>0</v>
      </c>
      <c r="AD119" s="39">
        <f t="shared" si="168"/>
        <v>0</v>
      </c>
    </row>
    <row r="120" spans="1:30" ht="15.75" customHeight="1">
      <c r="A120" s="57">
        <v>8</v>
      </c>
      <c r="B120" s="14" t="str">
        <f t="shared" ref="B120:D120" si="171">B100</f>
        <v>Родной язык и (или) государственный язык республики Российской Федерации</v>
      </c>
      <c r="C120" s="58" t="str">
        <f t="shared" si="171"/>
        <v>6 класс</v>
      </c>
      <c r="D120" s="53">
        <f t="shared" si="171"/>
        <v>16</v>
      </c>
      <c r="E120" s="36" t="e">
        <f t="shared" si="160"/>
        <v>#REF!</v>
      </c>
      <c r="F120" s="37"/>
      <c r="G120" s="5"/>
      <c r="H120" s="37"/>
      <c r="I120" s="5"/>
      <c r="J120" s="38">
        <f t="shared" si="161"/>
        <v>0</v>
      </c>
      <c r="K120" s="37"/>
      <c r="L120" s="37"/>
      <c r="M120" s="37"/>
      <c r="N120" s="5"/>
      <c r="O120" s="38">
        <f t="shared" si="162"/>
        <v>0</v>
      </c>
      <c r="P120" s="5"/>
      <c r="Q120" s="5"/>
      <c r="R120" s="5"/>
      <c r="S120" s="5"/>
      <c r="T120" s="38">
        <f t="shared" si="163"/>
        <v>0</v>
      </c>
      <c r="U120" s="5"/>
      <c r="V120" s="5"/>
      <c r="W120" s="5"/>
      <c r="X120" s="5"/>
      <c r="Y120" s="38">
        <f t="shared" si="164"/>
        <v>0</v>
      </c>
      <c r="Z120" s="2">
        <v>8</v>
      </c>
      <c r="AA120" s="39">
        <f t="shared" si="165"/>
        <v>0</v>
      </c>
      <c r="AB120" s="39">
        <f t="shared" si="166"/>
        <v>0</v>
      </c>
      <c r="AC120" s="39">
        <f t="shared" si="167"/>
        <v>0</v>
      </c>
      <c r="AD120" s="39">
        <f t="shared" si="168"/>
        <v>0</v>
      </c>
    </row>
    <row r="121" spans="1:30" ht="15.75" customHeight="1">
      <c r="A121" s="57">
        <v>8</v>
      </c>
      <c r="B121" s="14" t="str">
        <f t="shared" ref="B121:D121" si="172">B101</f>
        <v>Иностранный язык</v>
      </c>
      <c r="C121" s="58" t="str">
        <f t="shared" si="172"/>
        <v>6 класс</v>
      </c>
      <c r="D121" s="53">
        <f t="shared" si="172"/>
        <v>48</v>
      </c>
      <c r="E121" s="36" t="e">
        <f t="shared" si="160"/>
        <v>#REF!</v>
      </c>
      <c r="F121" s="5"/>
      <c r="G121" s="5"/>
      <c r="H121" s="5"/>
      <c r="I121" s="37"/>
      <c r="J121" s="38">
        <f t="shared" si="161"/>
        <v>0</v>
      </c>
      <c r="K121" s="37"/>
      <c r="L121" s="5"/>
      <c r="M121" s="5"/>
      <c r="N121" s="5"/>
      <c r="O121" s="38">
        <f t="shared" si="162"/>
        <v>0</v>
      </c>
      <c r="P121" s="5"/>
      <c r="Q121" s="5"/>
      <c r="R121" s="5"/>
      <c r="S121" s="5"/>
      <c r="T121" s="38">
        <f t="shared" si="163"/>
        <v>0</v>
      </c>
      <c r="U121" s="5"/>
      <c r="V121" s="5"/>
      <c r="W121" s="5"/>
      <c r="X121" s="5"/>
      <c r="Y121" s="38">
        <f t="shared" si="164"/>
        <v>0</v>
      </c>
      <c r="Z121" s="2">
        <v>8</v>
      </c>
      <c r="AA121" s="39">
        <f t="shared" si="165"/>
        <v>0</v>
      </c>
      <c r="AB121" s="39">
        <f t="shared" si="166"/>
        <v>0</v>
      </c>
      <c r="AC121" s="39">
        <f t="shared" si="167"/>
        <v>0</v>
      </c>
      <c r="AD121" s="39">
        <f t="shared" si="168"/>
        <v>0</v>
      </c>
    </row>
    <row r="122" spans="1:30" ht="15.75" customHeight="1">
      <c r="A122" s="57">
        <v>8</v>
      </c>
      <c r="B122" s="14" t="str">
        <f t="shared" ref="B122:D122" si="173">B102</f>
        <v>Математика</v>
      </c>
      <c r="C122" s="58" t="str">
        <f t="shared" si="173"/>
        <v>6 класс</v>
      </c>
      <c r="D122" s="53">
        <f t="shared" si="173"/>
        <v>80</v>
      </c>
      <c r="E122" s="36" t="e">
        <f t="shared" si="160"/>
        <v>#REF!</v>
      </c>
      <c r="F122" s="37"/>
      <c r="G122" s="5"/>
      <c r="H122" s="5"/>
      <c r="I122" s="5"/>
      <c r="J122" s="38">
        <f t="shared" si="161"/>
        <v>0</v>
      </c>
      <c r="K122" s="5"/>
      <c r="L122" s="5"/>
      <c r="M122" s="5"/>
      <c r="N122" s="5"/>
      <c r="O122" s="38">
        <f t="shared" si="162"/>
        <v>0</v>
      </c>
      <c r="P122" s="5"/>
      <c r="Q122" s="5"/>
      <c r="R122" s="5"/>
      <c r="S122" s="5"/>
      <c r="T122" s="38">
        <f t="shared" si="163"/>
        <v>0</v>
      </c>
      <c r="U122" s="5"/>
      <c r="V122" s="5"/>
      <c r="W122" s="5"/>
      <c r="X122" s="5"/>
      <c r="Y122" s="38">
        <f t="shared" si="164"/>
        <v>0</v>
      </c>
      <c r="Z122" s="2">
        <v>8</v>
      </c>
      <c r="AA122" s="39">
        <f t="shared" si="165"/>
        <v>0</v>
      </c>
      <c r="AB122" s="39">
        <f t="shared" si="166"/>
        <v>0</v>
      </c>
      <c r="AC122" s="39">
        <f t="shared" si="167"/>
        <v>0</v>
      </c>
      <c r="AD122" s="39">
        <f t="shared" si="168"/>
        <v>0</v>
      </c>
    </row>
    <row r="123" spans="1:30" ht="15.75" customHeight="1">
      <c r="A123" s="57">
        <v>8</v>
      </c>
      <c r="B123" s="14" t="str">
        <f t="shared" ref="B123:D123" si="174">B103</f>
        <v>История</v>
      </c>
      <c r="C123" s="58" t="str">
        <f t="shared" si="174"/>
        <v>6 класс</v>
      </c>
      <c r="D123" s="53">
        <f t="shared" si="174"/>
        <v>32</v>
      </c>
      <c r="E123" s="36" t="e">
        <f t="shared" si="160"/>
        <v>#REF!</v>
      </c>
      <c r="F123" s="5"/>
      <c r="G123" s="5"/>
      <c r="H123" s="5"/>
      <c r="I123" s="5"/>
      <c r="J123" s="38">
        <f t="shared" si="161"/>
        <v>0</v>
      </c>
      <c r="K123" s="5"/>
      <c r="L123" s="5"/>
      <c r="M123" s="5"/>
      <c r="N123" s="37"/>
      <c r="O123" s="38">
        <f t="shared" si="162"/>
        <v>0</v>
      </c>
      <c r="P123" s="37"/>
      <c r="Q123" s="5"/>
      <c r="R123" s="5"/>
      <c r="S123" s="5"/>
      <c r="T123" s="38">
        <f t="shared" si="163"/>
        <v>0</v>
      </c>
      <c r="U123" s="5"/>
      <c r="V123" s="5"/>
      <c r="W123" s="5"/>
      <c r="X123" s="5"/>
      <c r="Y123" s="38">
        <f t="shared" si="164"/>
        <v>0</v>
      </c>
      <c r="Z123" s="2">
        <v>8</v>
      </c>
      <c r="AA123" s="39">
        <f t="shared" si="165"/>
        <v>0</v>
      </c>
      <c r="AB123" s="39">
        <f t="shared" si="166"/>
        <v>0</v>
      </c>
      <c r="AC123" s="39">
        <f t="shared" si="167"/>
        <v>0</v>
      </c>
      <c r="AD123" s="39">
        <f t="shared" si="168"/>
        <v>0</v>
      </c>
    </row>
    <row r="124" spans="1:30" ht="15.75" customHeight="1">
      <c r="A124" s="57">
        <v>8</v>
      </c>
      <c r="B124" s="14" t="str">
        <f t="shared" ref="B124:D124" si="175">B104</f>
        <v>География</v>
      </c>
      <c r="C124" s="58" t="str">
        <f t="shared" si="175"/>
        <v>6 класс</v>
      </c>
      <c r="D124" s="53">
        <f t="shared" si="175"/>
        <v>16</v>
      </c>
      <c r="E124" s="36" t="e">
        <f t="shared" si="160"/>
        <v>#REF!</v>
      </c>
      <c r="F124" s="5"/>
      <c r="G124" s="5"/>
      <c r="H124" s="5"/>
      <c r="I124" s="37"/>
      <c r="J124" s="38">
        <f t="shared" si="161"/>
        <v>0</v>
      </c>
      <c r="K124" s="5"/>
      <c r="L124" s="5"/>
      <c r="M124" s="5"/>
      <c r="N124" s="5"/>
      <c r="O124" s="38">
        <f t="shared" si="162"/>
        <v>0</v>
      </c>
      <c r="P124" s="5"/>
      <c r="Q124" s="5"/>
      <c r="R124" s="5"/>
      <c r="S124" s="5"/>
      <c r="T124" s="38">
        <f t="shared" si="163"/>
        <v>0</v>
      </c>
      <c r="U124" s="5"/>
      <c r="V124" s="5"/>
      <c r="W124" s="5"/>
      <c r="X124" s="37"/>
      <c r="Y124" s="38">
        <f t="shared" si="164"/>
        <v>0</v>
      </c>
      <c r="Z124" s="2">
        <v>8</v>
      </c>
      <c r="AA124" s="39">
        <f t="shared" si="165"/>
        <v>0</v>
      </c>
      <c r="AB124" s="39">
        <f t="shared" si="166"/>
        <v>0</v>
      </c>
      <c r="AC124" s="39">
        <f t="shared" si="167"/>
        <v>0</v>
      </c>
      <c r="AD124" s="39">
        <f t="shared" si="168"/>
        <v>0</v>
      </c>
    </row>
    <row r="125" spans="1:30" ht="15.75" customHeight="1">
      <c r="A125" s="57">
        <v>8</v>
      </c>
      <c r="B125" s="14" t="str">
        <f t="shared" ref="B125:D125" si="176">B105</f>
        <v>Биология</v>
      </c>
      <c r="C125" s="58" t="str">
        <f t="shared" si="176"/>
        <v>6 класс</v>
      </c>
      <c r="D125" s="53">
        <f t="shared" si="176"/>
        <v>16</v>
      </c>
      <c r="E125" s="36" t="e">
        <f t="shared" si="160"/>
        <v>#REF!</v>
      </c>
      <c r="F125" s="5"/>
      <c r="G125" s="5"/>
      <c r="H125" s="5"/>
      <c r="I125" s="5"/>
      <c r="J125" s="38">
        <f t="shared" si="161"/>
        <v>0</v>
      </c>
      <c r="K125" s="5"/>
      <c r="L125" s="5"/>
      <c r="M125" s="5"/>
      <c r="N125" s="5"/>
      <c r="O125" s="38">
        <f t="shared" si="162"/>
        <v>0</v>
      </c>
      <c r="P125" s="5"/>
      <c r="Q125" s="5"/>
      <c r="R125" s="5"/>
      <c r="S125" s="5"/>
      <c r="T125" s="38">
        <f t="shared" si="163"/>
        <v>0</v>
      </c>
      <c r="U125" s="5"/>
      <c r="V125" s="5"/>
      <c r="W125" s="5"/>
      <c r="X125" s="5"/>
      <c r="Y125" s="38">
        <f t="shared" si="164"/>
        <v>0</v>
      </c>
      <c r="Z125" s="2">
        <v>8</v>
      </c>
      <c r="AA125" s="39">
        <f t="shared" si="165"/>
        <v>0</v>
      </c>
      <c r="AB125" s="39">
        <f t="shared" si="166"/>
        <v>0</v>
      </c>
      <c r="AC125" s="39">
        <f t="shared" si="167"/>
        <v>0</v>
      </c>
      <c r="AD125" s="39">
        <f t="shared" si="168"/>
        <v>0</v>
      </c>
    </row>
    <row r="126" spans="1:30" ht="15.75" customHeight="1">
      <c r="A126" s="57">
        <v>8</v>
      </c>
      <c r="B126" s="14" t="str">
        <f t="shared" ref="B126:D126" si="177">B106</f>
        <v>Технология</v>
      </c>
      <c r="C126" s="58" t="str">
        <f t="shared" si="177"/>
        <v>6 класс</v>
      </c>
      <c r="D126" s="53">
        <f t="shared" si="177"/>
        <v>32</v>
      </c>
      <c r="E126" s="36" t="e">
        <f t="shared" si="160"/>
        <v>#REF!</v>
      </c>
      <c r="F126" s="5"/>
      <c r="G126" s="5"/>
      <c r="H126" s="5"/>
      <c r="I126" s="5"/>
      <c r="J126" s="38">
        <f t="shared" si="161"/>
        <v>0</v>
      </c>
      <c r="K126" s="5"/>
      <c r="L126" s="5"/>
      <c r="M126" s="5"/>
      <c r="N126" s="5"/>
      <c r="O126" s="38">
        <f t="shared" si="162"/>
        <v>0</v>
      </c>
      <c r="P126" s="5"/>
      <c r="Q126" s="5"/>
      <c r="R126" s="5"/>
      <c r="S126" s="37"/>
      <c r="T126" s="38">
        <f t="shared" si="163"/>
        <v>0</v>
      </c>
      <c r="U126" s="37"/>
      <c r="V126" s="5"/>
      <c r="W126" s="5"/>
      <c r="X126" s="5"/>
      <c r="Y126" s="38">
        <f t="shared" si="164"/>
        <v>0</v>
      </c>
      <c r="Z126" s="2">
        <v>8</v>
      </c>
      <c r="AA126" s="39">
        <f t="shared" si="165"/>
        <v>0</v>
      </c>
      <c r="AB126" s="39">
        <f t="shared" si="166"/>
        <v>0</v>
      </c>
      <c r="AC126" s="39">
        <f t="shared" si="167"/>
        <v>0</v>
      </c>
      <c r="AD126" s="39">
        <f t="shared" si="168"/>
        <v>0</v>
      </c>
    </row>
    <row r="127" spans="1:30" ht="15.75" customHeight="1">
      <c r="A127" s="57">
        <v>8</v>
      </c>
      <c r="B127" s="14" t="str">
        <f t="shared" ref="B127:D127" si="178">B107</f>
        <v>Физическая культура</v>
      </c>
      <c r="C127" s="58" t="str">
        <f t="shared" si="178"/>
        <v>6 класс</v>
      </c>
      <c r="D127" s="53">
        <f t="shared" si="178"/>
        <v>32</v>
      </c>
      <c r="E127" s="36" t="e">
        <f t="shared" si="160"/>
        <v>#REF!</v>
      </c>
      <c r="F127" s="5"/>
      <c r="G127" s="5"/>
      <c r="H127" s="5"/>
      <c r="I127" s="5"/>
      <c r="J127" s="38">
        <f t="shared" si="161"/>
        <v>0</v>
      </c>
      <c r="K127" s="5"/>
      <c r="L127" s="5"/>
      <c r="M127" s="5"/>
      <c r="N127" s="5"/>
      <c r="O127" s="38">
        <f t="shared" si="162"/>
        <v>0</v>
      </c>
      <c r="P127" s="5"/>
      <c r="Q127" s="5"/>
      <c r="R127" s="5"/>
      <c r="S127" s="5"/>
      <c r="T127" s="38">
        <f t="shared" si="163"/>
        <v>0</v>
      </c>
      <c r="U127" s="5"/>
      <c r="V127" s="5"/>
      <c r="W127" s="5"/>
      <c r="X127" s="5"/>
      <c r="Y127" s="38">
        <f t="shared" si="164"/>
        <v>0</v>
      </c>
      <c r="Z127" s="2">
        <v>8</v>
      </c>
      <c r="AA127" s="39">
        <f t="shared" si="165"/>
        <v>0</v>
      </c>
      <c r="AB127" s="39">
        <f t="shared" si="166"/>
        <v>0</v>
      </c>
      <c r="AC127" s="39">
        <f t="shared" si="167"/>
        <v>0</v>
      </c>
      <c r="AD127" s="39">
        <f t="shared" si="168"/>
        <v>0</v>
      </c>
    </row>
    <row r="128" spans="1:30" ht="15.75" customHeight="1">
      <c r="A128" s="57">
        <v>8</v>
      </c>
      <c r="B128" s="14" t="str">
        <f t="shared" ref="B128:D128" si="179">B108</f>
        <v>Изобразительное искусство</v>
      </c>
      <c r="C128" s="58" t="str">
        <f t="shared" si="179"/>
        <v>6 класс</v>
      </c>
      <c r="D128" s="68">
        <f t="shared" si="179"/>
        <v>16</v>
      </c>
      <c r="E128" s="36" t="e">
        <f t="shared" si="160"/>
        <v>#REF!</v>
      </c>
      <c r="F128" s="5"/>
      <c r="G128" s="5"/>
      <c r="H128" s="5"/>
      <c r="I128" s="5"/>
      <c r="J128" s="38">
        <f t="shared" si="161"/>
        <v>0</v>
      </c>
      <c r="K128" s="5"/>
      <c r="L128" s="5"/>
      <c r="M128" s="5"/>
      <c r="N128" s="5"/>
      <c r="O128" s="38">
        <f t="shared" si="162"/>
        <v>0</v>
      </c>
      <c r="P128" s="5"/>
      <c r="Q128" s="5"/>
      <c r="R128" s="5"/>
      <c r="S128" s="5"/>
      <c r="T128" s="38">
        <f t="shared" si="163"/>
        <v>0</v>
      </c>
      <c r="U128" s="5"/>
      <c r="V128" s="5"/>
      <c r="W128" s="5"/>
      <c r="X128" s="5"/>
      <c r="Y128" s="38">
        <f t="shared" si="164"/>
        <v>0</v>
      </c>
      <c r="Z128" s="2">
        <v>8</v>
      </c>
      <c r="AA128" s="39">
        <f t="shared" si="165"/>
        <v>0</v>
      </c>
      <c r="AB128" s="39">
        <f t="shared" si="166"/>
        <v>0</v>
      </c>
      <c r="AC128" s="39">
        <f t="shared" si="167"/>
        <v>0</v>
      </c>
      <c r="AD128" s="39">
        <f t="shared" si="168"/>
        <v>0</v>
      </c>
    </row>
    <row r="129" spans="1:30" ht="15.75" customHeight="1">
      <c r="A129" s="57">
        <v>8</v>
      </c>
      <c r="B129" s="14" t="str">
        <f t="shared" ref="B129:D129" si="180">B109</f>
        <v>Музыка</v>
      </c>
      <c r="C129" s="58" t="str">
        <f t="shared" si="180"/>
        <v>6 класс</v>
      </c>
      <c r="D129" s="68">
        <f t="shared" si="180"/>
        <v>16</v>
      </c>
      <c r="E129" s="36" t="e">
        <f t="shared" si="160"/>
        <v>#REF!</v>
      </c>
      <c r="F129" s="5"/>
      <c r="G129" s="5"/>
      <c r="H129" s="5"/>
      <c r="I129" s="5"/>
      <c r="J129" s="56">
        <f t="shared" si="161"/>
        <v>0</v>
      </c>
      <c r="K129" s="5"/>
      <c r="L129" s="5"/>
      <c r="M129" s="5"/>
      <c r="N129" s="5"/>
      <c r="O129" s="56">
        <f t="shared" si="162"/>
        <v>0</v>
      </c>
      <c r="P129" s="5"/>
      <c r="Q129" s="5"/>
      <c r="R129" s="5"/>
      <c r="S129" s="5"/>
      <c r="T129" s="56">
        <f t="shared" si="163"/>
        <v>0</v>
      </c>
      <c r="U129" s="5"/>
      <c r="V129" s="5"/>
      <c r="W129" s="5"/>
      <c r="X129" s="5"/>
      <c r="Y129" s="56">
        <f t="shared" si="164"/>
        <v>0</v>
      </c>
      <c r="Z129" s="2">
        <v>8</v>
      </c>
      <c r="AA129" s="39">
        <f t="shared" si="165"/>
        <v>0</v>
      </c>
      <c r="AB129" s="39">
        <f t="shared" si="166"/>
        <v>0</v>
      </c>
      <c r="AC129" s="39">
        <f t="shared" si="167"/>
        <v>0</v>
      </c>
      <c r="AD129" s="39">
        <f t="shared" si="168"/>
        <v>0</v>
      </c>
    </row>
    <row r="130" spans="1:30" ht="15.75" customHeight="1">
      <c r="A130" s="57">
        <v>8</v>
      </c>
      <c r="B130" s="14" t="str">
        <f t="shared" ref="B130:D130" si="181">B110</f>
        <v>Обществознание</v>
      </c>
      <c r="C130" s="58" t="str">
        <f t="shared" si="181"/>
        <v>6 класс</v>
      </c>
      <c r="D130" s="53">
        <f t="shared" si="181"/>
        <v>16</v>
      </c>
      <c r="E130" s="36" t="e">
        <f t="shared" si="160"/>
        <v>#REF!</v>
      </c>
      <c r="F130" s="5"/>
      <c r="G130" s="5"/>
      <c r="H130" s="5"/>
      <c r="I130" s="5"/>
      <c r="J130" s="56">
        <f t="shared" si="161"/>
        <v>0</v>
      </c>
      <c r="K130" s="5"/>
      <c r="L130" s="5"/>
      <c r="M130" s="5"/>
      <c r="N130" s="5"/>
      <c r="O130" s="56">
        <f t="shared" si="162"/>
        <v>0</v>
      </c>
      <c r="P130" s="5"/>
      <c r="Q130" s="5"/>
      <c r="R130" s="5"/>
      <c r="S130" s="5"/>
      <c r="T130" s="56">
        <f t="shared" si="163"/>
        <v>0</v>
      </c>
      <c r="U130" s="5"/>
      <c r="V130" s="5"/>
      <c r="W130" s="5"/>
      <c r="X130" s="5"/>
      <c r="Y130" s="56">
        <f t="shared" si="164"/>
        <v>0</v>
      </c>
      <c r="Z130" s="2">
        <v>8</v>
      </c>
      <c r="AA130" s="39">
        <f t="shared" si="165"/>
        <v>0</v>
      </c>
      <c r="AB130" s="39">
        <f t="shared" si="166"/>
        <v>0</v>
      </c>
      <c r="AC130" s="39">
        <f t="shared" si="167"/>
        <v>0</v>
      </c>
      <c r="AD130" s="39">
        <f t="shared" si="168"/>
        <v>0</v>
      </c>
    </row>
    <row r="131" spans="1:30" ht="15.75" customHeight="1">
      <c r="A131" s="57">
        <v>8</v>
      </c>
      <c r="B131" s="14" t="e">
        <f t="shared" ref="B131:D131" si="182">B111</f>
        <v>#REF!</v>
      </c>
      <c r="C131" s="58" t="e">
        <f t="shared" si="182"/>
        <v>#REF!</v>
      </c>
      <c r="D131" s="53" t="e">
        <f t="shared" si="182"/>
        <v>#REF!</v>
      </c>
      <c r="E131" s="36" t="e">
        <f t="shared" si="160"/>
        <v>#REF!</v>
      </c>
      <c r="F131" s="5"/>
      <c r="G131" s="5"/>
      <c r="H131" s="5"/>
      <c r="I131" s="5"/>
      <c r="J131" s="56">
        <f t="shared" si="161"/>
        <v>0</v>
      </c>
      <c r="K131" s="5"/>
      <c r="L131" s="5"/>
      <c r="M131" s="5"/>
      <c r="N131" s="5"/>
      <c r="O131" s="56">
        <f t="shared" si="162"/>
        <v>0</v>
      </c>
      <c r="P131" s="5"/>
      <c r="Q131" s="5"/>
      <c r="R131" s="5"/>
      <c r="S131" s="5"/>
      <c r="T131" s="56">
        <f t="shared" si="163"/>
        <v>0</v>
      </c>
      <c r="U131" s="5"/>
      <c r="V131" s="5"/>
      <c r="W131" s="5"/>
      <c r="X131" s="5"/>
      <c r="Y131" s="56">
        <f t="shared" si="164"/>
        <v>0</v>
      </c>
      <c r="Z131" s="2">
        <v>8</v>
      </c>
      <c r="AA131" s="39">
        <f t="shared" si="165"/>
        <v>0</v>
      </c>
      <c r="AB131" s="39">
        <f t="shared" si="166"/>
        <v>0</v>
      </c>
      <c r="AC131" s="39">
        <f t="shared" si="167"/>
        <v>0</v>
      </c>
      <c r="AD131" s="39">
        <f t="shared" si="168"/>
        <v>0</v>
      </c>
    </row>
    <row r="132" spans="1:30" ht="15.75" customHeight="1">
      <c r="A132" s="57">
        <v>8</v>
      </c>
      <c r="B132" s="14" t="e">
        <f t="shared" ref="B132:D132" si="183">B112</f>
        <v>#REF!</v>
      </c>
      <c r="C132" s="58" t="e">
        <f t="shared" si="183"/>
        <v>#REF!</v>
      </c>
      <c r="D132" s="53" t="e">
        <f t="shared" si="183"/>
        <v>#REF!</v>
      </c>
      <c r="E132" s="36" t="e">
        <f t="shared" si="160"/>
        <v>#REF!</v>
      </c>
      <c r="F132" s="5"/>
      <c r="G132" s="5"/>
      <c r="H132" s="5"/>
      <c r="I132" s="5"/>
      <c r="J132" s="56">
        <f t="shared" si="161"/>
        <v>0</v>
      </c>
      <c r="K132" s="5"/>
      <c r="L132" s="5"/>
      <c r="M132" s="5"/>
      <c r="N132" s="5"/>
      <c r="O132" s="56">
        <f t="shared" si="162"/>
        <v>0</v>
      </c>
      <c r="P132" s="5"/>
      <c r="Q132" s="5"/>
      <c r="R132" s="5"/>
      <c r="S132" s="5"/>
      <c r="T132" s="56">
        <f t="shared" si="163"/>
        <v>0</v>
      </c>
      <c r="U132" s="5"/>
      <c r="V132" s="5"/>
      <c r="W132" s="5"/>
      <c r="X132" s="5"/>
      <c r="Y132" s="56">
        <f t="shared" si="164"/>
        <v>0</v>
      </c>
      <c r="Z132" s="2">
        <v>8</v>
      </c>
      <c r="AA132" s="39">
        <f t="shared" si="165"/>
        <v>0</v>
      </c>
      <c r="AB132" s="39">
        <f t="shared" si="166"/>
        <v>0</v>
      </c>
      <c r="AC132" s="39">
        <f t="shared" si="167"/>
        <v>0</v>
      </c>
      <c r="AD132" s="39">
        <f t="shared" si="168"/>
        <v>0</v>
      </c>
    </row>
    <row r="133" spans="1:30" ht="15.75" customHeight="1">
      <c r="A133" s="57">
        <v>8</v>
      </c>
      <c r="B133" s="14" t="e">
        <f t="shared" ref="B133:D133" si="184">B113</f>
        <v>#REF!</v>
      </c>
      <c r="C133" s="58" t="e">
        <f t="shared" si="184"/>
        <v>#REF!</v>
      </c>
      <c r="D133" s="53" t="e">
        <f t="shared" si="184"/>
        <v>#REF!</v>
      </c>
      <c r="E133" s="36" t="e">
        <f t="shared" si="160"/>
        <v>#REF!</v>
      </c>
      <c r="F133" s="5"/>
      <c r="G133" s="5"/>
      <c r="H133" s="5"/>
      <c r="I133" s="5"/>
      <c r="J133" s="56">
        <f t="shared" si="161"/>
        <v>0</v>
      </c>
      <c r="K133" s="5"/>
      <c r="L133" s="5"/>
      <c r="M133" s="5"/>
      <c r="N133" s="5"/>
      <c r="O133" s="56">
        <f t="shared" si="162"/>
        <v>0</v>
      </c>
      <c r="P133" s="5"/>
      <c r="Q133" s="5"/>
      <c r="R133" s="5"/>
      <c r="S133" s="5"/>
      <c r="T133" s="56">
        <f t="shared" si="163"/>
        <v>0</v>
      </c>
      <c r="U133" s="5"/>
      <c r="V133" s="5"/>
      <c r="W133" s="5"/>
      <c r="X133" s="5"/>
      <c r="Y133" s="56">
        <f t="shared" si="164"/>
        <v>0</v>
      </c>
      <c r="Z133" s="2">
        <v>8</v>
      </c>
      <c r="AA133" s="39">
        <f t="shared" si="165"/>
        <v>0</v>
      </c>
      <c r="AB133" s="39">
        <f t="shared" si="166"/>
        <v>0</v>
      </c>
      <c r="AC133" s="39">
        <f t="shared" si="167"/>
        <v>0</v>
      </c>
      <c r="AD133" s="39">
        <f t="shared" si="168"/>
        <v>0</v>
      </c>
    </row>
    <row r="134" spans="1:30" ht="15.75" customHeight="1">
      <c r="A134" s="57">
        <v>8</v>
      </c>
      <c r="B134" s="14" t="e">
        <f t="shared" ref="B134:D134" si="185">B114</f>
        <v>#REF!</v>
      </c>
      <c r="C134" s="58" t="e">
        <f t="shared" si="185"/>
        <v>#REF!</v>
      </c>
      <c r="D134" s="53" t="e">
        <f t="shared" si="185"/>
        <v>#REF!</v>
      </c>
      <c r="E134" s="36" t="e">
        <f t="shared" si="160"/>
        <v>#REF!</v>
      </c>
      <c r="F134" s="5"/>
      <c r="G134" s="5"/>
      <c r="H134" s="5"/>
      <c r="I134" s="5"/>
      <c r="J134" s="56">
        <f t="shared" si="161"/>
        <v>0</v>
      </c>
      <c r="K134" s="5"/>
      <c r="L134" s="5"/>
      <c r="M134" s="5"/>
      <c r="N134" s="5"/>
      <c r="O134" s="56">
        <f t="shared" si="162"/>
        <v>0</v>
      </c>
      <c r="P134" s="5"/>
      <c r="Q134" s="5"/>
      <c r="R134" s="5"/>
      <c r="S134" s="5"/>
      <c r="T134" s="56">
        <f t="shared" si="163"/>
        <v>0</v>
      </c>
      <c r="U134" s="5"/>
      <c r="V134" s="5"/>
      <c r="W134" s="5"/>
      <c r="X134" s="5"/>
      <c r="Y134" s="56">
        <f t="shared" si="164"/>
        <v>0</v>
      </c>
      <c r="Z134" s="2">
        <v>8</v>
      </c>
      <c r="AA134" s="39">
        <f t="shared" si="165"/>
        <v>0</v>
      </c>
      <c r="AB134" s="39">
        <f t="shared" si="166"/>
        <v>0</v>
      </c>
      <c r="AC134" s="39">
        <f t="shared" si="167"/>
        <v>0</v>
      </c>
      <c r="AD134" s="39">
        <f t="shared" si="168"/>
        <v>0</v>
      </c>
    </row>
    <row r="135" spans="1:30" ht="15.75">
      <c r="A135" s="57">
        <v>8</v>
      </c>
      <c r="B135" s="45"/>
      <c r="C135" s="46"/>
      <c r="D135" s="47"/>
      <c r="E135" s="48"/>
      <c r="F135" s="49"/>
      <c r="G135" s="49"/>
      <c r="H135" s="49"/>
      <c r="I135" s="49"/>
      <c r="J135" s="49">
        <f>SUM(J117:J134)</f>
        <v>0</v>
      </c>
      <c r="K135" s="49"/>
      <c r="L135" s="49"/>
      <c r="M135" s="49"/>
      <c r="N135" s="49"/>
      <c r="O135" s="49">
        <f>SUM(O117:O134)</f>
        <v>0</v>
      </c>
      <c r="P135" s="49"/>
      <c r="Q135" s="49"/>
      <c r="R135" s="49"/>
      <c r="S135" s="49"/>
      <c r="T135" s="49">
        <f>SUM(T117:T134)</f>
        <v>0</v>
      </c>
      <c r="U135" s="49"/>
      <c r="V135" s="49"/>
      <c r="W135" s="49"/>
      <c r="X135" s="49"/>
      <c r="Y135" s="49">
        <f>SUM(Y117:Y134)</f>
        <v>0</v>
      </c>
      <c r="Z135" s="2">
        <v>1</v>
      </c>
      <c r="AA135" s="50">
        <f t="shared" ref="AA135:AD135" si="186">SUM(AA117:AA134)</f>
        <v>0</v>
      </c>
      <c r="AB135" s="50">
        <f t="shared" si="186"/>
        <v>0</v>
      </c>
      <c r="AC135" s="39">
        <f t="shared" si="186"/>
        <v>0</v>
      </c>
      <c r="AD135" s="39">
        <f t="shared" si="186"/>
        <v>0</v>
      </c>
    </row>
    <row r="136" spans="1:30" ht="15.75" customHeight="1">
      <c r="A136" s="6">
        <v>9</v>
      </c>
      <c r="B136" s="98" t="str">
        <f>"Буква (или иное название) класса "&amp;A136&amp;":"</f>
        <v>Буква (или иное название) класса 9:</v>
      </c>
      <c r="C136" s="99"/>
      <c r="D136" s="54"/>
      <c r="E136" s="30"/>
      <c r="F136" s="100"/>
      <c r="G136" s="101"/>
      <c r="H136" s="101"/>
      <c r="I136" s="101"/>
      <c r="J136" s="101"/>
      <c r="K136" s="101"/>
      <c r="L136" s="101"/>
      <c r="M136" s="101"/>
      <c r="N136" s="101"/>
      <c r="O136" s="101"/>
      <c r="P136" s="101"/>
      <c r="Q136" s="101"/>
      <c r="R136" s="101"/>
      <c r="S136" s="101"/>
      <c r="T136" s="101"/>
      <c r="U136" s="101"/>
      <c r="V136" s="101"/>
      <c r="W136" s="101"/>
      <c r="X136" s="101"/>
      <c r="Y136" s="101"/>
      <c r="Z136" s="2">
        <v>9</v>
      </c>
      <c r="AA136" s="32"/>
      <c r="AB136" s="65"/>
      <c r="AC136" s="4"/>
      <c r="AD136" s="4"/>
    </row>
    <row r="137" spans="1:30" ht="15.75" customHeight="1">
      <c r="A137" s="6">
        <v>9</v>
      </c>
      <c r="B137" s="14" t="str">
        <f t="shared" ref="B137:D137" si="187">B117</f>
        <v>Русский язык</v>
      </c>
      <c r="C137" s="58" t="str">
        <f t="shared" si="187"/>
        <v>6 класс</v>
      </c>
      <c r="D137" s="53">
        <f t="shared" si="187"/>
        <v>80</v>
      </c>
      <c r="E137" s="36" t="e">
        <f t="shared" ref="E137:E154" si="188">(J137+O137+T137+Y137+#REF!)/D137</f>
        <v>#REF!</v>
      </c>
      <c r="F137" s="37"/>
      <c r="G137" s="5"/>
      <c r="H137" s="5"/>
      <c r="I137" s="37"/>
      <c r="J137" s="38">
        <f t="shared" ref="J137:J154" si="189">COUNTA(F137:I137)</f>
        <v>0</v>
      </c>
      <c r="K137" s="37"/>
      <c r="L137" s="5"/>
      <c r="M137" s="5"/>
      <c r="N137" s="5"/>
      <c r="O137" s="38">
        <f t="shared" ref="O137:O154" si="190">COUNTA(K137:N137)</f>
        <v>0</v>
      </c>
      <c r="P137" s="5"/>
      <c r="Q137" s="5"/>
      <c r="R137" s="5"/>
      <c r="S137" s="37"/>
      <c r="T137" s="38">
        <f t="shared" ref="T137:T154" si="191">COUNTA(P137:S137)</f>
        <v>0</v>
      </c>
      <c r="U137" s="5"/>
      <c r="V137" s="5"/>
      <c r="W137" s="5"/>
      <c r="X137" s="5"/>
      <c r="Y137" s="38">
        <f t="shared" ref="Y137:Y154" si="192">COUNTA(U137:X137)</f>
        <v>0</v>
      </c>
      <c r="Z137" s="2">
        <v>9</v>
      </c>
      <c r="AA137" s="39">
        <f t="shared" ref="AA137:AA154" si="193">IF($H$1&gt;0,COUNTIF(F137:Y137,$H$1),0)</f>
        <v>0</v>
      </c>
      <c r="AB137" s="39">
        <f t="shared" ref="AB137:AB154" si="194">IF($I$1&gt;0,COUNTIF(F137:Y137,$I$1),0)</f>
        <v>0</v>
      </c>
      <c r="AC137" s="39">
        <f t="shared" ref="AC137:AC154" si="195">IF($J$1&gt;0,COUNTIF(F137:Y137,$J$1),0)</f>
        <v>0</v>
      </c>
      <c r="AD137" s="39">
        <f t="shared" ref="AD137:AD154" si="196">IF($K$1&gt;0,COUNTIF(F137:Y137,$K$1),0)</f>
        <v>0</v>
      </c>
    </row>
    <row r="138" spans="1:30" ht="15.75" customHeight="1">
      <c r="A138" s="6">
        <v>9</v>
      </c>
      <c r="B138" s="14" t="e">
        <f t="shared" ref="B138:D138" si="197">B118</f>
        <v>#REF!</v>
      </c>
      <c r="C138" s="58" t="e">
        <f t="shared" si="197"/>
        <v>#REF!</v>
      </c>
      <c r="D138" s="53" t="e">
        <f t="shared" si="197"/>
        <v>#REF!</v>
      </c>
      <c r="E138" s="36" t="e">
        <f t="shared" si="188"/>
        <v>#REF!</v>
      </c>
      <c r="F138" s="5"/>
      <c r="G138" s="5"/>
      <c r="H138" s="5"/>
      <c r="I138" s="5"/>
      <c r="J138" s="38">
        <f t="shared" si="189"/>
        <v>0</v>
      </c>
      <c r="K138" s="5"/>
      <c r="L138" s="5"/>
      <c r="M138" s="5"/>
      <c r="N138" s="5"/>
      <c r="O138" s="38">
        <f t="shared" si="190"/>
        <v>0</v>
      </c>
      <c r="P138" s="5"/>
      <c r="Q138" s="5"/>
      <c r="R138" s="5"/>
      <c r="S138" s="5"/>
      <c r="T138" s="38">
        <f t="shared" si="191"/>
        <v>0</v>
      </c>
      <c r="U138" s="5"/>
      <c r="V138" s="5"/>
      <c r="W138" s="5"/>
      <c r="X138" s="5"/>
      <c r="Y138" s="38">
        <f t="shared" si="192"/>
        <v>0</v>
      </c>
      <c r="Z138" s="2">
        <v>9</v>
      </c>
      <c r="AA138" s="39">
        <f t="shared" si="193"/>
        <v>0</v>
      </c>
      <c r="AB138" s="39">
        <f t="shared" si="194"/>
        <v>0</v>
      </c>
      <c r="AC138" s="39">
        <f t="shared" si="195"/>
        <v>0</v>
      </c>
      <c r="AD138" s="39">
        <f t="shared" si="196"/>
        <v>0</v>
      </c>
    </row>
    <row r="139" spans="1:30" ht="15.75" customHeight="1">
      <c r="A139" s="6">
        <v>9</v>
      </c>
      <c r="B139" s="14" t="str">
        <f t="shared" ref="B139:D139" si="198">B119</f>
        <v>Литература</v>
      </c>
      <c r="C139" s="58" t="str">
        <f t="shared" si="198"/>
        <v>6 класс</v>
      </c>
      <c r="D139" s="53">
        <f t="shared" si="198"/>
        <v>48</v>
      </c>
      <c r="E139" s="36" t="e">
        <f t="shared" si="188"/>
        <v>#REF!</v>
      </c>
      <c r="F139" s="5"/>
      <c r="G139" s="5"/>
      <c r="H139" s="5"/>
      <c r="I139" s="5"/>
      <c r="J139" s="38">
        <f t="shared" si="189"/>
        <v>0</v>
      </c>
      <c r="K139" s="5"/>
      <c r="L139" s="5"/>
      <c r="M139" s="5"/>
      <c r="N139" s="5"/>
      <c r="O139" s="38">
        <f t="shared" si="190"/>
        <v>0</v>
      </c>
      <c r="P139" s="5"/>
      <c r="Q139" s="5"/>
      <c r="R139" s="5"/>
      <c r="S139" s="5"/>
      <c r="T139" s="38">
        <f t="shared" si="191"/>
        <v>0</v>
      </c>
      <c r="U139" s="5"/>
      <c r="V139" s="5"/>
      <c r="W139" s="5"/>
      <c r="X139" s="5"/>
      <c r="Y139" s="38">
        <f t="shared" si="192"/>
        <v>0</v>
      </c>
      <c r="Z139" s="2">
        <v>9</v>
      </c>
      <c r="AA139" s="39">
        <f t="shared" si="193"/>
        <v>0</v>
      </c>
      <c r="AB139" s="39">
        <f t="shared" si="194"/>
        <v>0</v>
      </c>
      <c r="AC139" s="39">
        <f t="shared" si="195"/>
        <v>0</v>
      </c>
      <c r="AD139" s="39">
        <f t="shared" si="196"/>
        <v>0</v>
      </c>
    </row>
    <row r="140" spans="1:30" ht="15.75" customHeight="1">
      <c r="A140" s="6">
        <v>9</v>
      </c>
      <c r="B140" s="14" t="str">
        <f t="shared" ref="B140:D140" si="199">B120</f>
        <v>Родной язык и (или) государственный язык республики Российской Федерации</v>
      </c>
      <c r="C140" s="58" t="str">
        <f t="shared" si="199"/>
        <v>6 класс</v>
      </c>
      <c r="D140" s="53">
        <f t="shared" si="199"/>
        <v>16</v>
      </c>
      <c r="E140" s="36" t="e">
        <f t="shared" si="188"/>
        <v>#REF!</v>
      </c>
      <c r="F140" s="37"/>
      <c r="G140" s="5"/>
      <c r="H140" s="37"/>
      <c r="I140" s="5"/>
      <c r="J140" s="38">
        <f t="shared" si="189"/>
        <v>0</v>
      </c>
      <c r="K140" s="37"/>
      <c r="L140" s="37"/>
      <c r="M140" s="37"/>
      <c r="N140" s="5"/>
      <c r="O140" s="38">
        <f t="shared" si="190"/>
        <v>0</v>
      </c>
      <c r="P140" s="5"/>
      <c r="Q140" s="5"/>
      <c r="R140" s="5"/>
      <c r="S140" s="5"/>
      <c r="T140" s="38">
        <f t="shared" si="191"/>
        <v>0</v>
      </c>
      <c r="U140" s="5"/>
      <c r="V140" s="5"/>
      <c r="W140" s="5"/>
      <c r="X140" s="5"/>
      <c r="Y140" s="38">
        <f t="shared" si="192"/>
        <v>0</v>
      </c>
      <c r="Z140" s="2">
        <v>9</v>
      </c>
      <c r="AA140" s="39">
        <f t="shared" si="193"/>
        <v>0</v>
      </c>
      <c r="AB140" s="39">
        <f t="shared" si="194"/>
        <v>0</v>
      </c>
      <c r="AC140" s="39">
        <f t="shared" si="195"/>
        <v>0</v>
      </c>
      <c r="AD140" s="39">
        <f t="shared" si="196"/>
        <v>0</v>
      </c>
    </row>
    <row r="141" spans="1:30" ht="15.75" customHeight="1">
      <c r="A141" s="6">
        <v>9</v>
      </c>
      <c r="B141" s="14" t="str">
        <f t="shared" ref="B141:D141" si="200">B121</f>
        <v>Иностранный язык</v>
      </c>
      <c r="C141" s="58" t="str">
        <f t="shared" si="200"/>
        <v>6 класс</v>
      </c>
      <c r="D141" s="53">
        <f t="shared" si="200"/>
        <v>48</v>
      </c>
      <c r="E141" s="36" t="e">
        <f t="shared" si="188"/>
        <v>#REF!</v>
      </c>
      <c r="F141" s="5"/>
      <c r="G141" s="5"/>
      <c r="H141" s="5"/>
      <c r="I141" s="37"/>
      <c r="J141" s="38">
        <f t="shared" si="189"/>
        <v>0</v>
      </c>
      <c r="K141" s="37"/>
      <c r="L141" s="5"/>
      <c r="M141" s="5"/>
      <c r="N141" s="5"/>
      <c r="O141" s="38">
        <f t="shared" si="190"/>
        <v>0</v>
      </c>
      <c r="P141" s="5"/>
      <c r="Q141" s="5"/>
      <c r="R141" s="5"/>
      <c r="S141" s="5"/>
      <c r="T141" s="38">
        <f t="shared" si="191"/>
        <v>0</v>
      </c>
      <c r="U141" s="5"/>
      <c r="V141" s="5"/>
      <c r="W141" s="5"/>
      <c r="X141" s="5"/>
      <c r="Y141" s="38">
        <f t="shared" si="192"/>
        <v>0</v>
      </c>
      <c r="Z141" s="2">
        <v>9</v>
      </c>
      <c r="AA141" s="39">
        <f t="shared" si="193"/>
        <v>0</v>
      </c>
      <c r="AB141" s="39">
        <f t="shared" si="194"/>
        <v>0</v>
      </c>
      <c r="AC141" s="39">
        <f t="shared" si="195"/>
        <v>0</v>
      </c>
      <c r="AD141" s="39">
        <f t="shared" si="196"/>
        <v>0</v>
      </c>
    </row>
    <row r="142" spans="1:30" ht="15.75" customHeight="1">
      <c r="A142" s="6">
        <v>9</v>
      </c>
      <c r="B142" s="14" t="str">
        <f t="shared" ref="B142:D142" si="201">B122</f>
        <v>Математика</v>
      </c>
      <c r="C142" s="58" t="str">
        <f t="shared" si="201"/>
        <v>6 класс</v>
      </c>
      <c r="D142" s="53">
        <f t="shared" si="201"/>
        <v>80</v>
      </c>
      <c r="E142" s="36" t="e">
        <f t="shared" si="188"/>
        <v>#REF!</v>
      </c>
      <c r="F142" s="37"/>
      <c r="G142" s="5"/>
      <c r="H142" s="5"/>
      <c r="I142" s="5"/>
      <c r="J142" s="38">
        <f t="shared" si="189"/>
        <v>0</v>
      </c>
      <c r="K142" s="5"/>
      <c r="L142" s="5"/>
      <c r="M142" s="5"/>
      <c r="N142" s="5"/>
      <c r="O142" s="38">
        <f t="shared" si="190"/>
        <v>0</v>
      </c>
      <c r="P142" s="5"/>
      <c r="Q142" s="5"/>
      <c r="R142" s="5"/>
      <c r="S142" s="5"/>
      <c r="T142" s="38">
        <f t="shared" si="191"/>
        <v>0</v>
      </c>
      <c r="U142" s="5"/>
      <c r="V142" s="5"/>
      <c r="W142" s="5"/>
      <c r="X142" s="5"/>
      <c r="Y142" s="38">
        <f t="shared" si="192"/>
        <v>0</v>
      </c>
      <c r="Z142" s="2">
        <v>9</v>
      </c>
      <c r="AA142" s="39">
        <f t="shared" si="193"/>
        <v>0</v>
      </c>
      <c r="AB142" s="39">
        <f t="shared" si="194"/>
        <v>0</v>
      </c>
      <c r="AC142" s="39">
        <f t="shared" si="195"/>
        <v>0</v>
      </c>
      <c r="AD142" s="39">
        <f t="shared" si="196"/>
        <v>0</v>
      </c>
    </row>
    <row r="143" spans="1:30" ht="15.75" customHeight="1">
      <c r="A143" s="6">
        <v>9</v>
      </c>
      <c r="B143" s="14" t="str">
        <f t="shared" ref="B143:D143" si="202">B123</f>
        <v>История</v>
      </c>
      <c r="C143" s="58" t="str">
        <f t="shared" si="202"/>
        <v>6 класс</v>
      </c>
      <c r="D143" s="53">
        <f t="shared" si="202"/>
        <v>32</v>
      </c>
      <c r="E143" s="36" t="e">
        <f t="shared" si="188"/>
        <v>#REF!</v>
      </c>
      <c r="F143" s="5"/>
      <c r="G143" s="5"/>
      <c r="H143" s="5"/>
      <c r="I143" s="5"/>
      <c r="J143" s="38">
        <f t="shared" si="189"/>
        <v>0</v>
      </c>
      <c r="K143" s="5"/>
      <c r="L143" s="5"/>
      <c r="M143" s="5"/>
      <c r="N143" s="37"/>
      <c r="O143" s="38">
        <f t="shared" si="190"/>
        <v>0</v>
      </c>
      <c r="P143" s="37"/>
      <c r="Q143" s="5"/>
      <c r="R143" s="5"/>
      <c r="S143" s="5"/>
      <c r="T143" s="38">
        <f t="shared" si="191"/>
        <v>0</v>
      </c>
      <c r="U143" s="5"/>
      <c r="V143" s="5"/>
      <c r="W143" s="5"/>
      <c r="X143" s="5"/>
      <c r="Y143" s="38">
        <f t="shared" si="192"/>
        <v>0</v>
      </c>
      <c r="Z143" s="2">
        <v>9</v>
      </c>
      <c r="AA143" s="39">
        <f t="shared" si="193"/>
        <v>0</v>
      </c>
      <c r="AB143" s="39">
        <f t="shared" si="194"/>
        <v>0</v>
      </c>
      <c r="AC143" s="39">
        <f t="shared" si="195"/>
        <v>0</v>
      </c>
      <c r="AD143" s="39">
        <f t="shared" si="196"/>
        <v>0</v>
      </c>
    </row>
    <row r="144" spans="1:30" ht="15.75" customHeight="1">
      <c r="A144" s="6">
        <v>9</v>
      </c>
      <c r="B144" s="14" t="str">
        <f t="shared" ref="B144:D144" si="203">B124</f>
        <v>География</v>
      </c>
      <c r="C144" s="58" t="str">
        <f t="shared" si="203"/>
        <v>6 класс</v>
      </c>
      <c r="D144" s="53">
        <f t="shared" si="203"/>
        <v>16</v>
      </c>
      <c r="E144" s="36" t="e">
        <f t="shared" si="188"/>
        <v>#REF!</v>
      </c>
      <c r="F144" s="5"/>
      <c r="G144" s="5"/>
      <c r="H144" s="5"/>
      <c r="I144" s="37"/>
      <c r="J144" s="38">
        <f t="shared" si="189"/>
        <v>0</v>
      </c>
      <c r="K144" s="5"/>
      <c r="L144" s="5"/>
      <c r="M144" s="5"/>
      <c r="N144" s="5"/>
      <c r="O144" s="38">
        <f t="shared" si="190"/>
        <v>0</v>
      </c>
      <c r="P144" s="5"/>
      <c r="Q144" s="5"/>
      <c r="R144" s="5"/>
      <c r="S144" s="5"/>
      <c r="T144" s="38">
        <f t="shared" si="191"/>
        <v>0</v>
      </c>
      <c r="U144" s="5"/>
      <c r="V144" s="5"/>
      <c r="W144" s="5"/>
      <c r="X144" s="37"/>
      <c r="Y144" s="38">
        <f t="shared" si="192"/>
        <v>0</v>
      </c>
      <c r="Z144" s="2">
        <v>9</v>
      </c>
      <c r="AA144" s="39">
        <f t="shared" si="193"/>
        <v>0</v>
      </c>
      <c r="AB144" s="39">
        <f t="shared" si="194"/>
        <v>0</v>
      </c>
      <c r="AC144" s="39">
        <f t="shared" si="195"/>
        <v>0</v>
      </c>
      <c r="AD144" s="39">
        <f t="shared" si="196"/>
        <v>0</v>
      </c>
    </row>
    <row r="145" spans="1:30" ht="15.75" customHeight="1">
      <c r="A145" s="6">
        <v>9</v>
      </c>
      <c r="B145" s="14" t="str">
        <f t="shared" ref="B145:D145" si="204">B125</f>
        <v>Биология</v>
      </c>
      <c r="C145" s="58" t="str">
        <f t="shared" si="204"/>
        <v>6 класс</v>
      </c>
      <c r="D145" s="53">
        <f t="shared" si="204"/>
        <v>16</v>
      </c>
      <c r="E145" s="36" t="e">
        <f t="shared" si="188"/>
        <v>#REF!</v>
      </c>
      <c r="F145" s="5"/>
      <c r="G145" s="5"/>
      <c r="H145" s="5"/>
      <c r="I145" s="5"/>
      <c r="J145" s="38">
        <f t="shared" si="189"/>
        <v>0</v>
      </c>
      <c r="K145" s="5"/>
      <c r="L145" s="5"/>
      <c r="M145" s="5"/>
      <c r="N145" s="5"/>
      <c r="O145" s="38">
        <f t="shared" si="190"/>
        <v>0</v>
      </c>
      <c r="P145" s="5"/>
      <c r="Q145" s="5"/>
      <c r="R145" s="5"/>
      <c r="S145" s="5"/>
      <c r="T145" s="38">
        <f t="shared" si="191"/>
        <v>0</v>
      </c>
      <c r="U145" s="5"/>
      <c r="V145" s="5"/>
      <c r="W145" s="5"/>
      <c r="X145" s="5"/>
      <c r="Y145" s="38">
        <f t="shared" si="192"/>
        <v>0</v>
      </c>
      <c r="Z145" s="2">
        <v>9</v>
      </c>
      <c r="AA145" s="39">
        <f t="shared" si="193"/>
        <v>0</v>
      </c>
      <c r="AB145" s="39">
        <f t="shared" si="194"/>
        <v>0</v>
      </c>
      <c r="AC145" s="39">
        <f t="shared" si="195"/>
        <v>0</v>
      </c>
      <c r="AD145" s="39">
        <f t="shared" si="196"/>
        <v>0</v>
      </c>
    </row>
    <row r="146" spans="1:30" ht="15.75" customHeight="1">
      <c r="A146" s="6">
        <v>9</v>
      </c>
      <c r="B146" s="14" t="str">
        <f t="shared" ref="B146:D146" si="205">B126</f>
        <v>Технология</v>
      </c>
      <c r="C146" s="58" t="str">
        <f t="shared" si="205"/>
        <v>6 класс</v>
      </c>
      <c r="D146" s="53">
        <f t="shared" si="205"/>
        <v>32</v>
      </c>
      <c r="E146" s="36" t="e">
        <f t="shared" si="188"/>
        <v>#REF!</v>
      </c>
      <c r="F146" s="5"/>
      <c r="G146" s="5"/>
      <c r="H146" s="5"/>
      <c r="I146" s="5"/>
      <c r="J146" s="38">
        <f t="shared" si="189"/>
        <v>0</v>
      </c>
      <c r="K146" s="5"/>
      <c r="L146" s="5"/>
      <c r="M146" s="5"/>
      <c r="N146" s="5"/>
      <c r="O146" s="38">
        <f t="shared" si="190"/>
        <v>0</v>
      </c>
      <c r="P146" s="5"/>
      <c r="Q146" s="5"/>
      <c r="R146" s="5"/>
      <c r="S146" s="37"/>
      <c r="T146" s="38">
        <f t="shared" si="191"/>
        <v>0</v>
      </c>
      <c r="U146" s="37"/>
      <c r="V146" s="5"/>
      <c r="W146" s="5"/>
      <c r="X146" s="5"/>
      <c r="Y146" s="38">
        <f t="shared" si="192"/>
        <v>0</v>
      </c>
      <c r="Z146" s="2">
        <v>9</v>
      </c>
      <c r="AA146" s="39">
        <f t="shared" si="193"/>
        <v>0</v>
      </c>
      <c r="AB146" s="39">
        <f t="shared" si="194"/>
        <v>0</v>
      </c>
      <c r="AC146" s="39">
        <f t="shared" si="195"/>
        <v>0</v>
      </c>
      <c r="AD146" s="39">
        <f t="shared" si="196"/>
        <v>0</v>
      </c>
    </row>
    <row r="147" spans="1:30" ht="15.75" customHeight="1">
      <c r="A147" s="6">
        <v>9</v>
      </c>
      <c r="B147" s="14" t="str">
        <f t="shared" ref="B147:D147" si="206">B127</f>
        <v>Физическая культура</v>
      </c>
      <c r="C147" s="58" t="str">
        <f t="shared" si="206"/>
        <v>6 класс</v>
      </c>
      <c r="D147" s="53">
        <f t="shared" si="206"/>
        <v>32</v>
      </c>
      <c r="E147" s="36" t="e">
        <f t="shared" si="188"/>
        <v>#REF!</v>
      </c>
      <c r="F147" s="5"/>
      <c r="G147" s="5"/>
      <c r="H147" s="5"/>
      <c r="I147" s="5"/>
      <c r="J147" s="38">
        <f t="shared" si="189"/>
        <v>0</v>
      </c>
      <c r="K147" s="5"/>
      <c r="L147" s="5"/>
      <c r="M147" s="5"/>
      <c r="N147" s="5"/>
      <c r="O147" s="38">
        <f t="shared" si="190"/>
        <v>0</v>
      </c>
      <c r="P147" s="5"/>
      <c r="Q147" s="5"/>
      <c r="R147" s="5"/>
      <c r="S147" s="5"/>
      <c r="T147" s="38">
        <f t="shared" si="191"/>
        <v>0</v>
      </c>
      <c r="U147" s="5"/>
      <c r="V147" s="5"/>
      <c r="W147" s="5"/>
      <c r="X147" s="5"/>
      <c r="Y147" s="38">
        <f t="shared" si="192"/>
        <v>0</v>
      </c>
      <c r="Z147" s="2">
        <v>9</v>
      </c>
      <c r="AA147" s="39">
        <f t="shared" si="193"/>
        <v>0</v>
      </c>
      <c r="AB147" s="39">
        <f t="shared" si="194"/>
        <v>0</v>
      </c>
      <c r="AC147" s="39">
        <f t="shared" si="195"/>
        <v>0</v>
      </c>
      <c r="AD147" s="39">
        <f t="shared" si="196"/>
        <v>0</v>
      </c>
    </row>
    <row r="148" spans="1:30" ht="15.75" customHeight="1">
      <c r="A148" s="6">
        <v>9</v>
      </c>
      <c r="B148" s="14" t="str">
        <f t="shared" ref="B148:D148" si="207">B128</f>
        <v>Изобразительное искусство</v>
      </c>
      <c r="C148" s="58" t="str">
        <f t="shared" si="207"/>
        <v>6 класс</v>
      </c>
      <c r="D148" s="68">
        <f t="shared" si="207"/>
        <v>16</v>
      </c>
      <c r="E148" s="36" t="e">
        <f t="shared" si="188"/>
        <v>#REF!</v>
      </c>
      <c r="F148" s="5"/>
      <c r="G148" s="5"/>
      <c r="H148" s="5"/>
      <c r="I148" s="5"/>
      <c r="J148" s="38">
        <f t="shared" si="189"/>
        <v>0</v>
      </c>
      <c r="K148" s="5"/>
      <c r="L148" s="5"/>
      <c r="M148" s="5"/>
      <c r="N148" s="5"/>
      <c r="O148" s="38">
        <f t="shared" si="190"/>
        <v>0</v>
      </c>
      <c r="P148" s="5"/>
      <c r="Q148" s="5"/>
      <c r="R148" s="5"/>
      <c r="S148" s="5"/>
      <c r="T148" s="38">
        <f t="shared" si="191"/>
        <v>0</v>
      </c>
      <c r="U148" s="5"/>
      <c r="V148" s="5"/>
      <c r="W148" s="5"/>
      <c r="X148" s="5"/>
      <c r="Y148" s="38">
        <f t="shared" si="192"/>
        <v>0</v>
      </c>
      <c r="Z148" s="2">
        <v>9</v>
      </c>
      <c r="AA148" s="39">
        <f t="shared" si="193"/>
        <v>0</v>
      </c>
      <c r="AB148" s="39">
        <f t="shared" si="194"/>
        <v>0</v>
      </c>
      <c r="AC148" s="39">
        <f t="shared" si="195"/>
        <v>0</v>
      </c>
      <c r="AD148" s="39">
        <f t="shared" si="196"/>
        <v>0</v>
      </c>
    </row>
    <row r="149" spans="1:30" ht="15.75" customHeight="1">
      <c r="A149" s="6">
        <v>9</v>
      </c>
      <c r="B149" s="14" t="str">
        <f t="shared" ref="B149:D149" si="208">B129</f>
        <v>Музыка</v>
      </c>
      <c r="C149" s="58" t="str">
        <f t="shared" si="208"/>
        <v>6 класс</v>
      </c>
      <c r="D149" s="68">
        <f t="shared" si="208"/>
        <v>16</v>
      </c>
      <c r="E149" s="36" t="e">
        <f t="shared" si="188"/>
        <v>#REF!</v>
      </c>
      <c r="F149" s="5"/>
      <c r="G149" s="5"/>
      <c r="H149" s="5"/>
      <c r="I149" s="5"/>
      <c r="J149" s="56">
        <f t="shared" si="189"/>
        <v>0</v>
      </c>
      <c r="K149" s="5"/>
      <c r="L149" s="5"/>
      <c r="M149" s="5"/>
      <c r="N149" s="5"/>
      <c r="O149" s="56">
        <f t="shared" si="190"/>
        <v>0</v>
      </c>
      <c r="P149" s="5"/>
      <c r="Q149" s="5"/>
      <c r="R149" s="5"/>
      <c r="S149" s="5"/>
      <c r="T149" s="56">
        <f t="shared" si="191"/>
        <v>0</v>
      </c>
      <c r="U149" s="5"/>
      <c r="V149" s="5"/>
      <c r="W149" s="5"/>
      <c r="X149" s="5"/>
      <c r="Y149" s="56">
        <f t="shared" si="192"/>
        <v>0</v>
      </c>
      <c r="Z149" s="2">
        <v>9</v>
      </c>
      <c r="AA149" s="39">
        <f t="shared" si="193"/>
        <v>0</v>
      </c>
      <c r="AB149" s="39">
        <f t="shared" si="194"/>
        <v>0</v>
      </c>
      <c r="AC149" s="39">
        <f t="shared" si="195"/>
        <v>0</v>
      </c>
      <c r="AD149" s="39">
        <f t="shared" si="196"/>
        <v>0</v>
      </c>
    </row>
    <row r="150" spans="1:30" ht="15.75" customHeight="1">
      <c r="A150" s="6">
        <v>9</v>
      </c>
      <c r="B150" s="14" t="str">
        <f t="shared" ref="B150:D150" si="209">B130</f>
        <v>Обществознание</v>
      </c>
      <c r="C150" s="58" t="str">
        <f t="shared" si="209"/>
        <v>6 класс</v>
      </c>
      <c r="D150" s="53">
        <f t="shared" si="209"/>
        <v>16</v>
      </c>
      <c r="E150" s="36" t="e">
        <f t="shared" si="188"/>
        <v>#REF!</v>
      </c>
      <c r="F150" s="5"/>
      <c r="G150" s="5"/>
      <c r="H150" s="5"/>
      <c r="I150" s="5"/>
      <c r="J150" s="56">
        <f t="shared" si="189"/>
        <v>0</v>
      </c>
      <c r="K150" s="5"/>
      <c r="L150" s="5"/>
      <c r="M150" s="5"/>
      <c r="N150" s="5"/>
      <c r="O150" s="56">
        <f t="shared" si="190"/>
        <v>0</v>
      </c>
      <c r="P150" s="5"/>
      <c r="Q150" s="5"/>
      <c r="R150" s="5"/>
      <c r="S150" s="5"/>
      <c r="T150" s="56">
        <f t="shared" si="191"/>
        <v>0</v>
      </c>
      <c r="U150" s="5"/>
      <c r="V150" s="5"/>
      <c r="W150" s="5"/>
      <c r="X150" s="5"/>
      <c r="Y150" s="56">
        <f t="shared" si="192"/>
        <v>0</v>
      </c>
      <c r="Z150" s="2">
        <v>9</v>
      </c>
      <c r="AA150" s="39">
        <f t="shared" si="193"/>
        <v>0</v>
      </c>
      <c r="AB150" s="39">
        <f t="shared" si="194"/>
        <v>0</v>
      </c>
      <c r="AC150" s="39">
        <f t="shared" si="195"/>
        <v>0</v>
      </c>
      <c r="AD150" s="39">
        <f t="shared" si="196"/>
        <v>0</v>
      </c>
    </row>
    <row r="151" spans="1:30" ht="15.75" customHeight="1">
      <c r="A151" s="6">
        <v>9</v>
      </c>
      <c r="B151" s="14" t="e">
        <f t="shared" ref="B151:D151" si="210">B131</f>
        <v>#REF!</v>
      </c>
      <c r="C151" s="58" t="e">
        <f t="shared" si="210"/>
        <v>#REF!</v>
      </c>
      <c r="D151" s="53" t="e">
        <f t="shared" si="210"/>
        <v>#REF!</v>
      </c>
      <c r="E151" s="36" t="e">
        <f t="shared" si="188"/>
        <v>#REF!</v>
      </c>
      <c r="F151" s="5"/>
      <c r="G151" s="5"/>
      <c r="H151" s="5"/>
      <c r="I151" s="5"/>
      <c r="J151" s="56">
        <f t="shared" si="189"/>
        <v>0</v>
      </c>
      <c r="K151" s="5"/>
      <c r="L151" s="5"/>
      <c r="M151" s="5"/>
      <c r="N151" s="5"/>
      <c r="O151" s="56">
        <f t="shared" si="190"/>
        <v>0</v>
      </c>
      <c r="P151" s="5"/>
      <c r="Q151" s="5"/>
      <c r="R151" s="5"/>
      <c r="S151" s="5"/>
      <c r="T151" s="56">
        <f t="shared" si="191"/>
        <v>0</v>
      </c>
      <c r="U151" s="5"/>
      <c r="V151" s="5"/>
      <c r="W151" s="5"/>
      <c r="X151" s="5"/>
      <c r="Y151" s="56">
        <f t="shared" si="192"/>
        <v>0</v>
      </c>
      <c r="Z151" s="2">
        <v>9</v>
      </c>
      <c r="AA151" s="39">
        <f t="shared" si="193"/>
        <v>0</v>
      </c>
      <c r="AB151" s="39">
        <f t="shared" si="194"/>
        <v>0</v>
      </c>
      <c r="AC151" s="39">
        <f t="shared" si="195"/>
        <v>0</v>
      </c>
      <c r="AD151" s="39">
        <f t="shared" si="196"/>
        <v>0</v>
      </c>
    </row>
    <row r="152" spans="1:30" ht="15.75" customHeight="1">
      <c r="A152" s="6">
        <v>9</v>
      </c>
      <c r="B152" s="14" t="e">
        <f t="shared" ref="B152:D152" si="211">B132</f>
        <v>#REF!</v>
      </c>
      <c r="C152" s="58" t="e">
        <f t="shared" si="211"/>
        <v>#REF!</v>
      </c>
      <c r="D152" s="53" t="e">
        <f t="shared" si="211"/>
        <v>#REF!</v>
      </c>
      <c r="E152" s="36" t="e">
        <f t="shared" si="188"/>
        <v>#REF!</v>
      </c>
      <c r="F152" s="5"/>
      <c r="G152" s="5"/>
      <c r="H152" s="5"/>
      <c r="I152" s="5"/>
      <c r="J152" s="56">
        <f t="shared" si="189"/>
        <v>0</v>
      </c>
      <c r="K152" s="5"/>
      <c r="L152" s="5"/>
      <c r="M152" s="5"/>
      <c r="N152" s="5"/>
      <c r="O152" s="56">
        <f t="shared" si="190"/>
        <v>0</v>
      </c>
      <c r="P152" s="5"/>
      <c r="Q152" s="5"/>
      <c r="R152" s="5"/>
      <c r="S152" s="5"/>
      <c r="T152" s="56">
        <f t="shared" si="191"/>
        <v>0</v>
      </c>
      <c r="U152" s="5"/>
      <c r="V152" s="5"/>
      <c r="W152" s="5"/>
      <c r="X152" s="5"/>
      <c r="Y152" s="56">
        <f t="shared" si="192"/>
        <v>0</v>
      </c>
      <c r="Z152" s="2">
        <v>9</v>
      </c>
      <c r="AA152" s="39">
        <f t="shared" si="193"/>
        <v>0</v>
      </c>
      <c r="AB152" s="39">
        <f t="shared" si="194"/>
        <v>0</v>
      </c>
      <c r="AC152" s="39">
        <f t="shared" si="195"/>
        <v>0</v>
      </c>
      <c r="AD152" s="39">
        <f t="shared" si="196"/>
        <v>0</v>
      </c>
    </row>
    <row r="153" spans="1:30" ht="15.75" customHeight="1">
      <c r="A153" s="6">
        <v>9</v>
      </c>
      <c r="B153" s="14" t="e">
        <f t="shared" ref="B153:D153" si="212">B133</f>
        <v>#REF!</v>
      </c>
      <c r="C153" s="58" t="e">
        <f t="shared" si="212"/>
        <v>#REF!</v>
      </c>
      <c r="D153" s="53" t="e">
        <f t="shared" si="212"/>
        <v>#REF!</v>
      </c>
      <c r="E153" s="36" t="e">
        <f t="shared" si="188"/>
        <v>#REF!</v>
      </c>
      <c r="F153" s="5"/>
      <c r="G153" s="5"/>
      <c r="H153" s="5"/>
      <c r="I153" s="5"/>
      <c r="J153" s="56">
        <f t="shared" si="189"/>
        <v>0</v>
      </c>
      <c r="K153" s="5"/>
      <c r="L153" s="5"/>
      <c r="M153" s="5"/>
      <c r="N153" s="5"/>
      <c r="O153" s="56">
        <f t="shared" si="190"/>
        <v>0</v>
      </c>
      <c r="P153" s="5"/>
      <c r="Q153" s="5"/>
      <c r="R153" s="5"/>
      <c r="S153" s="5"/>
      <c r="T153" s="56">
        <f t="shared" si="191"/>
        <v>0</v>
      </c>
      <c r="U153" s="5"/>
      <c r="V153" s="5"/>
      <c r="W153" s="5"/>
      <c r="X153" s="5"/>
      <c r="Y153" s="56">
        <f t="shared" si="192"/>
        <v>0</v>
      </c>
      <c r="Z153" s="2">
        <v>9</v>
      </c>
      <c r="AA153" s="39">
        <f t="shared" si="193"/>
        <v>0</v>
      </c>
      <c r="AB153" s="39">
        <f t="shared" si="194"/>
        <v>0</v>
      </c>
      <c r="AC153" s="39">
        <f t="shared" si="195"/>
        <v>0</v>
      </c>
      <c r="AD153" s="39">
        <f t="shared" si="196"/>
        <v>0</v>
      </c>
    </row>
    <row r="154" spans="1:30" ht="15.75" customHeight="1">
      <c r="A154" s="6">
        <v>9</v>
      </c>
      <c r="B154" s="14" t="e">
        <f t="shared" ref="B154:D154" si="213">B134</f>
        <v>#REF!</v>
      </c>
      <c r="C154" s="58" t="e">
        <f t="shared" si="213"/>
        <v>#REF!</v>
      </c>
      <c r="D154" s="53" t="e">
        <f t="shared" si="213"/>
        <v>#REF!</v>
      </c>
      <c r="E154" s="36" t="e">
        <f t="shared" si="188"/>
        <v>#REF!</v>
      </c>
      <c r="F154" s="5"/>
      <c r="G154" s="5"/>
      <c r="H154" s="5"/>
      <c r="I154" s="5"/>
      <c r="J154" s="56">
        <f t="shared" si="189"/>
        <v>0</v>
      </c>
      <c r="K154" s="5"/>
      <c r="L154" s="5"/>
      <c r="M154" s="5"/>
      <c r="N154" s="5"/>
      <c r="O154" s="56">
        <f t="shared" si="190"/>
        <v>0</v>
      </c>
      <c r="P154" s="5"/>
      <c r="Q154" s="5"/>
      <c r="R154" s="5"/>
      <c r="S154" s="5"/>
      <c r="T154" s="56">
        <f t="shared" si="191"/>
        <v>0</v>
      </c>
      <c r="U154" s="5"/>
      <c r="V154" s="5"/>
      <c r="W154" s="5"/>
      <c r="X154" s="5"/>
      <c r="Y154" s="56">
        <f t="shared" si="192"/>
        <v>0</v>
      </c>
      <c r="Z154" s="2">
        <v>9</v>
      </c>
      <c r="AA154" s="39">
        <f t="shared" si="193"/>
        <v>0</v>
      </c>
      <c r="AB154" s="39">
        <f t="shared" si="194"/>
        <v>0</v>
      </c>
      <c r="AC154" s="39">
        <f t="shared" si="195"/>
        <v>0</v>
      </c>
      <c r="AD154" s="39">
        <f t="shared" si="196"/>
        <v>0</v>
      </c>
    </row>
    <row r="155" spans="1:30" ht="15.75">
      <c r="A155" s="6">
        <v>9</v>
      </c>
      <c r="B155" s="45"/>
      <c r="C155" s="46"/>
      <c r="D155" s="47"/>
      <c r="E155" s="48"/>
      <c r="F155" s="49"/>
      <c r="G155" s="49"/>
      <c r="H155" s="49"/>
      <c r="I155" s="49"/>
      <c r="J155" s="49">
        <f>SUM(J137:J154)</f>
        <v>0</v>
      </c>
      <c r="K155" s="49"/>
      <c r="L155" s="49"/>
      <c r="M155" s="49"/>
      <c r="N155" s="49"/>
      <c r="O155" s="49">
        <f>SUM(O137:O154)</f>
        <v>0</v>
      </c>
      <c r="P155" s="49"/>
      <c r="Q155" s="49"/>
      <c r="R155" s="49"/>
      <c r="S155" s="49"/>
      <c r="T155" s="49">
        <f>SUM(T137:T154)</f>
        <v>0</v>
      </c>
      <c r="U155" s="49"/>
      <c r="V155" s="49"/>
      <c r="W155" s="49"/>
      <c r="X155" s="49"/>
      <c r="Y155" s="49">
        <f>SUM(Y137:Y154)</f>
        <v>0</v>
      </c>
      <c r="Z155" s="2">
        <v>1</v>
      </c>
      <c r="AA155" s="50">
        <f t="shared" ref="AA155:AD155" si="214">SUM(AA137:AA154)</f>
        <v>0</v>
      </c>
      <c r="AB155" s="50">
        <f t="shared" si="214"/>
        <v>0</v>
      </c>
      <c r="AC155" s="39">
        <f t="shared" si="214"/>
        <v>0</v>
      </c>
      <c r="AD155" s="39">
        <f t="shared" si="214"/>
        <v>0</v>
      </c>
    </row>
    <row r="156" spans="1:30" ht="15.75" customHeight="1">
      <c r="A156" s="6">
        <v>10</v>
      </c>
      <c r="B156" s="98" t="str">
        <f>"Буква (или иное название) класса "&amp;A156&amp;":"</f>
        <v>Буква (или иное название) класса 10:</v>
      </c>
      <c r="C156" s="99"/>
      <c r="D156" s="54"/>
      <c r="E156" s="30"/>
      <c r="F156" s="100"/>
      <c r="G156" s="101"/>
      <c r="H156" s="101"/>
      <c r="I156" s="101"/>
      <c r="J156" s="101"/>
      <c r="K156" s="101"/>
      <c r="L156" s="101"/>
      <c r="M156" s="101"/>
      <c r="N156" s="101"/>
      <c r="O156" s="101"/>
      <c r="P156" s="101"/>
      <c r="Q156" s="101"/>
      <c r="R156" s="101"/>
      <c r="S156" s="101"/>
      <c r="T156" s="101"/>
      <c r="U156" s="101"/>
      <c r="V156" s="101"/>
      <c r="W156" s="101"/>
      <c r="X156" s="101"/>
      <c r="Y156" s="101"/>
      <c r="Z156" s="2">
        <v>10</v>
      </c>
      <c r="AA156" s="32"/>
      <c r="AB156" s="65"/>
      <c r="AC156" s="4"/>
      <c r="AD156" s="4"/>
    </row>
    <row r="157" spans="1:30" ht="15.75" customHeight="1">
      <c r="A157" s="6">
        <v>10</v>
      </c>
      <c r="B157" s="14" t="str">
        <f t="shared" ref="B157:D157" si="215">B137</f>
        <v>Русский язык</v>
      </c>
      <c r="C157" s="58" t="str">
        <f t="shared" si="215"/>
        <v>6 класс</v>
      </c>
      <c r="D157" s="53">
        <f t="shared" si="215"/>
        <v>80</v>
      </c>
      <c r="E157" s="36" t="e">
        <f t="shared" ref="E157:E174" si="216">(J157+O157+T157+Y157+#REF!)/D157</f>
        <v>#REF!</v>
      </c>
      <c r="F157" s="37"/>
      <c r="G157" s="5"/>
      <c r="H157" s="5"/>
      <c r="I157" s="37"/>
      <c r="J157" s="38">
        <f t="shared" ref="J157:J174" si="217">COUNTA(F157:I157)</f>
        <v>0</v>
      </c>
      <c r="K157" s="37"/>
      <c r="L157" s="5"/>
      <c r="M157" s="5"/>
      <c r="N157" s="5"/>
      <c r="O157" s="38">
        <f t="shared" ref="O157:O174" si="218">COUNTA(K157:N157)</f>
        <v>0</v>
      </c>
      <c r="P157" s="5"/>
      <c r="Q157" s="5"/>
      <c r="R157" s="5"/>
      <c r="S157" s="37"/>
      <c r="T157" s="38">
        <f t="shared" ref="T157:T174" si="219">COUNTA(P157:S157)</f>
        <v>0</v>
      </c>
      <c r="U157" s="5"/>
      <c r="V157" s="5"/>
      <c r="W157" s="5"/>
      <c r="X157" s="5"/>
      <c r="Y157" s="38">
        <f t="shared" ref="Y157:Y174" si="220">COUNTA(U157:X157)</f>
        <v>0</v>
      </c>
      <c r="Z157" s="2">
        <v>10</v>
      </c>
      <c r="AA157" s="39">
        <f t="shared" ref="AA157:AA174" si="221">IF($H$1&gt;0,COUNTIF(F157:Y157,$H$1),0)</f>
        <v>0</v>
      </c>
      <c r="AB157" s="39">
        <f t="shared" ref="AB157:AB174" si="222">IF($I$1&gt;0,COUNTIF(F157:Y157,$I$1),0)</f>
        <v>0</v>
      </c>
      <c r="AC157" s="39">
        <f t="shared" ref="AC157:AC174" si="223">IF($J$1&gt;0,COUNTIF(F157:Y157,$J$1),0)</f>
        <v>0</v>
      </c>
      <c r="AD157" s="39">
        <f t="shared" ref="AD157:AD174" si="224">IF($K$1&gt;0,COUNTIF(F157:Y157,$K$1),0)</f>
        <v>0</v>
      </c>
    </row>
    <row r="158" spans="1:30" ht="15.75" customHeight="1">
      <c r="A158" s="6">
        <v>10</v>
      </c>
      <c r="B158" s="14" t="e">
        <f t="shared" ref="B158:D158" si="225">B138</f>
        <v>#REF!</v>
      </c>
      <c r="C158" s="58" t="e">
        <f t="shared" si="225"/>
        <v>#REF!</v>
      </c>
      <c r="D158" s="53" t="e">
        <f t="shared" si="225"/>
        <v>#REF!</v>
      </c>
      <c r="E158" s="36" t="e">
        <f t="shared" si="216"/>
        <v>#REF!</v>
      </c>
      <c r="F158" s="5"/>
      <c r="G158" s="5"/>
      <c r="H158" s="5"/>
      <c r="I158" s="5"/>
      <c r="J158" s="38">
        <f t="shared" si="217"/>
        <v>0</v>
      </c>
      <c r="K158" s="5"/>
      <c r="L158" s="5"/>
      <c r="M158" s="5"/>
      <c r="N158" s="5"/>
      <c r="O158" s="38">
        <f t="shared" si="218"/>
        <v>0</v>
      </c>
      <c r="P158" s="5"/>
      <c r="Q158" s="5"/>
      <c r="R158" s="5"/>
      <c r="S158" s="5"/>
      <c r="T158" s="38">
        <f t="shared" si="219"/>
        <v>0</v>
      </c>
      <c r="U158" s="5"/>
      <c r="V158" s="5"/>
      <c r="W158" s="5"/>
      <c r="X158" s="5"/>
      <c r="Y158" s="38">
        <f t="shared" si="220"/>
        <v>0</v>
      </c>
      <c r="Z158" s="2">
        <v>10</v>
      </c>
      <c r="AA158" s="39">
        <f t="shared" si="221"/>
        <v>0</v>
      </c>
      <c r="AB158" s="39">
        <f t="shared" si="222"/>
        <v>0</v>
      </c>
      <c r="AC158" s="39">
        <f t="shared" si="223"/>
        <v>0</v>
      </c>
      <c r="AD158" s="39">
        <f t="shared" si="224"/>
        <v>0</v>
      </c>
    </row>
    <row r="159" spans="1:30" ht="15.75" customHeight="1">
      <c r="A159" s="6">
        <v>10</v>
      </c>
      <c r="B159" s="14" t="str">
        <f t="shared" ref="B159:D159" si="226">B139</f>
        <v>Литература</v>
      </c>
      <c r="C159" s="58" t="str">
        <f t="shared" si="226"/>
        <v>6 класс</v>
      </c>
      <c r="D159" s="53">
        <f t="shared" si="226"/>
        <v>48</v>
      </c>
      <c r="E159" s="36" t="e">
        <f t="shared" si="216"/>
        <v>#REF!</v>
      </c>
      <c r="F159" s="5"/>
      <c r="G159" s="5"/>
      <c r="H159" s="5"/>
      <c r="I159" s="5"/>
      <c r="J159" s="38">
        <f t="shared" si="217"/>
        <v>0</v>
      </c>
      <c r="K159" s="5"/>
      <c r="L159" s="5"/>
      <c r="M159" s="5"/>
      <c r="N159" s="5"/>
      <c r="O159" s="38">
        <f t="shared" si="218"/>
        <v>0</v>
      </c>
      <c r="P159" s="5"/>
      <c r="Q159" s="5"/>
      <c r="R159" s="5"/>
      <c r="S159" s="5"/>
      <c r="T159" s="38">
        <f t="shared" si="219"/>
        <v>0</v>
      </c>
      <c r="U159" s="5"/>
      <c r="V159" s="5"/>
      <c r="W159" s="5"/>
      <c r="X159" s="5"/>
      <c r="Y159" s="38">
        <f t="shared" si="220"/>
        <v>0</v>
      </c>
      <c r="Z159" s="2">
        <v>10</v>
      </c>
      <c r="AA159" s="39">
        <f t="shared" si="221"/>
        <v>0</v>
      </c>
      <c r="AB159" s="39">
        <f t="shared" si="222"/>
        <v>0</v>
      </c>
      <c r="AC159" s="39">
        <f t="shared" si="223"/>
        <v>0</v>
      </c>
      <c r="AD159" s="39">
        <f t="shared" si="224"/>
        <v>0</v>
      </c>
    </row>
    <row r="160" spans="1:30" ht="15.75" customHeight="1">
      <c r="A160" s="6">
        <v>10</v>
      </c>
      <c r="B160" s="14" t="str">
        <f t="shared" ref="B160:D160" si="227">B140</f>
        <v>Родной язык и (или) государственный язык республики Российской Федерации</v>
      </c>
      <c r="C160" s="58" t="str">
        <f t="shared" si="227"/>
        <v>6 класс</v>
      </c>
      <c r="D160" s="53">
        <f t="shared" si="227"/>
        <v>16</v>
      </c>
      <c r="E160" s="36" t="e">
        <f t="shared" si="216"/>
        <v>#REF!</v>
      </c>
      <c r="F160" s="37"/>
      <c r="G160" s="5"/>
      <c r="H160" s="37"/>
      <c r="I160" s="5"/>
      <c r="J160" s="38">
        <f t="shared" si="217"/>
        <v>0</v>
      </c>
      <c r="K160" s="37"/>
      <c r="L160" s="37"/>
      <c r="M160" s="37"/>
      <c r="N160" s="5"/>
      <c r="O160" s="38">
        <f t="shared" si="218"/>
        <v>0</v>
      </c>
      <c r="P160" s="5"/>
      <c r="Q160" s="5"/>
      <c r="R160" s="5"/>
      <c r="S160" s="5"/>
      <c r="T160" s="38">
        <f t="shared" si="219"/>
        <v>0</v>
      </c>
      <c r="U160" s="5"/>
      <c r="V160" s="5"/>
      <c r="W160" s="5"/>
      <c r="X160" s="5"/>
      <c r="Y160" s="38">
        <f t="shared" si="220"/>
        <v>0</v>
      </c>
      <c r="Z160" s="2">
        <v>10</v>
      </c>
      <c r="AA160" s="39">
        <f t="shared" si="221"/>
        <v>0</v>
      </c>
      <c r="AB160" s="39">
        <f t="shared" si="222"/>
        <v>0</v>
      </c>
      <c r="AC160" s="39">
        <f t="shared" si="223"/>
        <v>0</v>
      </c>
      <c r="AD160" s="39">
        <f t="shared" si="224"/>
        <v>0</v>
      </c>
    </row>
    <row r="161" spans="1:30" ht="15.75" customHeight="1">
      <c r="A161" s="6">
        <v>10</v>
      </c>
      <c r="B161" s="14" t="str">
        <f t="shared" ref="B161:D161" si="228">B141</f>
        <v>Иностранный язык</v>
      </c>
      <c r="C161" s="58" t="str">
        <f t="shared" si="228"/>
        <v>6 класс</v>
      </c>
      <c r="D161" s="53">
        <f t="shared" si="228"/>
        <v>48</v>
      </c>
      <c r="E161" s="36" t="e">
        <f t="shared" si="216"/>
        <v>#REF!</v>
      </c>
      <c r="F161" s="5"/>
      <c r="G161" s="5"/>
      <c r="H161" s="5"/>
      <c r="I161" s="37"/>
      <c r="J161" s="38">
        <f t="shared" si="217"/>
        <v>0</v>
      </c>
      <c r="K161" s="37"/>
      <c r="L161" s="5"/>
      <c r="M161" s="5"/>
      <c r="N161" s="5"/>
      <c r="O161" s="38">
        <f t="shared" si="218"/>
        <v>0</v>
      </c>
      <c r="P161" s="5"/>
      <c r="Q161" s="5"/>
      <c r="R161" s="5"/>
      <c r="S161" s="5"/>
      <c r="T161" s="38">
        <f t="shared" si="219"/>
        <v>0</v>
      </c>
      <c r="U161" s="5"/>
      <c r="V161" s="5"/>
      <c r="W161" s="5"/>
      <c r="X161" s="5"/>
      <c r="Y161" s="38">
        <f t="shared" si="220"/>
        <v>0</v>
      </c>
      <c r="Z161" s="2">
        <v>10</v>
      </c>
      <c r="AA161" s="39">
        <f t="shared" si="221"/>
        <v>0</v>
      </c>
      <c r="AB161" s="39">
        <f t="shared" si="222"/>
        <v>0</v>
      </c>
      <c r="AC161" s="39">
        <f t="shared" si="223"/>
        <v>0</v>
      </c>
      <c r="AD161" s="39">
        <f t="shared" si="224"/>
        <v>0</v>
      </c>
    </row>
    <row r="162" spans="1:30" ht="15.75" customHeight="1">
      <c r="A162" s="6">
        <v>10</v>
      </c>
      <c r="B162" s="14" t="str">
        <f t="shared" ref="B162:D162" si="229">B142</f>
        <v>Математика</v>
      </c>
      <c r="C162" s="58" t="str">
        <f t="shared" si="229"/>
        <v>6 класс</v>
      </c>
      <c r="D162" s="53">
        <f t="shared" si="229"/>
        <v>80</v>
      </c>
      <c r="E162" s="36" t="e">
        <f t="shared" si="216"/>
        <v>#REF!</v>
      </c>
      <c r="F162" s="37"/>
      <c r="G162" s="5"/>
      <c r="H162" s="5"/>
      <c r="I162" s="5"/>
      <c r="J162" s="38">
        <f t="shared" si="217"/>
        <v>0</v>
      </c>
      <c r="K162" s="5"/>
      <c r="L162" s="5"/>
      <c r="M162" s="5"/>
      <c r="N162" s="5"/>
      <c r="O162" s="38">
        <f t="shared" si="218"/>
        <v>0</v>
      </c>
      <c r="P162" s="5"/>
      <c r="Q162" s="5"/>
      <c r="R162" s="5"/>
      <c r="S162" s="5"/>
      <c r="T162" s="38">
        <f t="shared" si="219"/>
        <v>0</v>
      </c>
      <c r="U162" s="5"/>
      <c r="V162" s="5"/>
      <c r="W162" s="5"/>
      <c r="X162" s="5"/>
      <c r="Y162" s="38">
        <f t="shared" si="220"/>
        <v>0</v>
      </c>
      <c r="Z162" s="2">
        <v>10</v>
      </c>
      <c r="AA162" s="39">
        <f t="shared" si="221"/>
        <v>0</v>
      </c>
      <c r="AB162" s="39">
        <f t="shared" si="222"/>
        <v>0</v>
      </c>
      <c r="AC162" s="39">
        <f t="shared" si="223"/>
        <v>0</v>
      </c>
      <c r="AD162" s="39">
        <f t="shared" si="224"/>
        <v>0</v>
      </c>
    </row>
    <row r="163" spans="1:30" ht="15.75" customHeight="1">
      <c r="A163" s="6">
        <v>10</v>
      </c>
      <c r="B163" s="14" t="str">
        <f t="shared" ref="B163:D163" si="230">B143</f>
        <v>История</v>
      </c>
      <c r="C163" s="58" t="str">
        <f t="shared" si="230"/>
        <v>6 класс</v>
      </c>
      <c r="D163" s="53">
        <f t="shared" si="230"/>
        <v>32</v>
      </c>
      <c r="E163" s="36" t="e">
        <f t="shared" si="216"/>
        <v>#REF!</v>
      </c>
      <c r="F163" s="5"/>
      <c r="G163" s="5"/>
      <c r="H163" s="5"/>
      <c r="I163" s="5"/>
      <c r="J163" s="38">
        <f t="shared" si="217"/>
        <v>0</v>
      </c>
      <c r="K163" s="5"/>
      <c r="L163" s="5"/>
      <c r="M163" s="5"/>
      <c r="N163" s="37"/>
      <c r="O163" s="38">
        <f t="shared" si="218"/>
        <v>0</v>
      </c>
      <c r="P163" s="37"/>
      <c r="Q163" s="5"/>
      <c r="R163" s="5"/>
      <c r="S163" s="5"/>
      <c r="T163" s="38">
        <f t="shared" si="219"/>
        <v>0</v>
      </c>
      <c r="U163" s="5"/>
      <c r="V163" s="5"/>
      <c r="W163" s="5"/>
      <c r="X163" s="5"/>
      <c r="Y163" s="38">
        <f t="shared" si="220"/>
        <v>0</v>
      </c>
      <c r="Z163" s="2">
        <v>10</v>
      </c>
      <c r="AA163" s="39">
        <f t="shared" si="221"/>
        <v>0</v>
      </c>
      <c r="AB163" s="39">
        <f t="shared" si="222"/>
        <v>0</v>
      </c>
      <c r="AC163" s="39">
        <f t="shared" si="223"/>
        <v>0</v>
      </c>
      <c r="AD163" s="39">
        <f t="shared" si="224"/>
        <v>0</v>
      </c>
    </row>
    <row r="164" spans="1:30" ht="15.75" customHeight="1">
      <c r="A164" s="6">
        <v>10</v>
      </c>
      <c r="B164" s="14" t="str">
        <f t="shared" ref="B164:D164" si="231">B144</f>
        <v>География</v>
      </c>
      <c r="C164" s="58" t="str">
        <f t="shared" si="231"/>
        <v>6 класс</v>
      </c>
      <c r="D164" s="53">
        <f t="shared" si="231"/>
        <v>16</v>
      </c>
      <c r="E164" s="36" t="e">
        <f t="shared" si="216"/>
        <v>#REF!</v>
      </c>
      <c r="F164" s="5"/>
      <c r="G164" s="5"/>
      <c r="H164" s="5"/>
      <c r="I164" s="37"/>
      <c r="J164" s="38">
        <f t="shared" si="217"/>
        <v>0</v>
      </c>
      <c r="K164" s="5"/>
      <c r="L164" s="5"/>
      <c r="M164" s="5"/>
      <c r="N164" s="5"/>
      <c r="O164" s="38">
        <f t="shared" si="218"/>
        <v>0</v>
      </c>
      <c r="P164" s="5"/>
      <c r="Q164" s="5"/>
      <c r="R164" s="5"/>
      <c r="S164" s="5"/>
      <c r="T164" s="38">
        <f t="shared" si="219"/>
        <v>0</v>
      </c>
      <c r="U164" s="5"/>
      <c r="V164" s="5"/>
      <c r="W164" s="5"/>
      <c r="X164" s="37"/>
      <c r="Y164" s="38">
        <f t="shared" si="220"/>
        <v>0</v>
      </c>
      <c r="Z164" s="2">
        <v>10</v>
      </c>
      <c r="AA164" s="39">
        <f t="shared" si="221"/>
        <v>0</v>
      </c>
      <c r="AB164" s="39">
        <f t="shared" si="222"/>
        <v>0</v>
      </c>
      <c r="AC164" s="39">
        <f t="shared" si="223"/>
        <v>0</v>
      </c>
      <c r="AD164" s="39">
        <f t="shared" si="224"/>
        <v>0</v>
      </c>
    </row>
    <row r="165" spans="1:30" ht="15.75" customHeight="1">
      <c r="A165" s="6">
        <v>10</v>
      </c>
      <c r="B165" s="14" t="str">
        <f t="shared" ref="B165:D165" si="232">B145</f>
        <v>Биология</v>
      </c>
      <c r="C165" s="58" t="str">
        <f t="shared" si="232"/>
        <v>6 класс</v>
      </c>
      <c r="D165" s="53">
        <f t="shared" si="232"/>
        <v>16</v>
      </c>
      <c r="E165" s="36" t="e">
        <f t="shared" si="216"/>
        <v>#REF!</v>
      </c>
      <c r="F165" s="5"/>
      <c r="G165" s="5"/>
      <c r="H165" s="5"/>
      <c r="I165" s="5"/>
      <c r="J165" s="38">
        <f t="shared" si="217"/>
        <v>0</v>
      </c>
      <c r="K165" s="5"/>
      <c r="L165" s="5"/>
      <c r="M165" s="5"/>
      <c r="N165" s="5"/>
      <c r="O165" s="38">
        <f t="shared" si="218"/>
        <v>0</v>
      </c>
      <c r="P165" s="5"/>
      <c r="Q165" s="5"/>
      <c r="R165" s="5"/>
      <c r="S165" s="5"/>
      <c r="T165" s="38">
        <f t="shared" si="219"/>
        <v>0</v>
      </c>
      <c r="U165" s="5"/>
      <c r="V165" s="5"/>
      <c r="W165" s="5"/>
      <c r="X165" s="5"/>
      <c r="Y165" s="38">
        <f t="shared" si="220"/>
        <v>0</v>
      </c>
      <c r="Z165" s="2">
        <v>10</v>
      </c>
      <c r="AA165" s="39">
        <f t="shared" si="221"/>
        <v>0</v>
      </c>
      <c r="AB165" s="39">
        <f t="shared" si="222"/>
        <v>0</v>
      </c>
      <c r="AC165" s="39">
        <f t="shared" si="223"/>
        <v>0</v>
      </c>
      <c r="AD165" s="39">
        <f t="shared" si="224"/>
        <v>0</v>
      </c>
    </row>
    <row r="166" spans="1:30" ht="15.75" customHeight="1">
      <c r="A166" s="6">
        <v>10</v>
      </c>
      <c r="B166" s="14" t="str">
        <f t="shared" ref="B166:D166" si="233">B146</f>
        <v>Технология</v>
      </c>
      <c r="C166" s="58" t="str">
        <f t="shared" si="233"/>
        <v>6 класс</v>
      </c>
      <c r="D166" s="53">
        <f t="shared" si="233"/>
        <v>32</v>
      </c>
      <c r="E166" s="36" t="e">
        <f t="shared" si="216"/>
        <v>#REF!</v>
      </c>
      <c r="F166" s="5"/>
      <c r="G166" s="5"/>
      <c r="H166" s="5"/>
      <c r="I166" s="5"/>
      <c r="J166" s="38">
        <f t="shared" si="217"/>
        <v>0</v>
      </c>
      <c r="K166" s="5"/>
      <c r="L166" s="5"/>
      <c r="M166" s="5"/>
      <c r="N166" s="5"/>
      <c r="O166" s="38">
        <f t="shared" si="218"/>
        <v>0</v>
      </c>
      <c r="P166" s="5"/>
      <c r="Q166" s="5"/>
      <c r="R166" s="5"/>
      <c r="S166" s="37"/>
      <c r="T166" s="38">
        <f t="shared" si="219"/>
        <v>0</v>
      </c>
      <c r="U166" s="37"/>
      <c r="V166" s="5"/>
      <c r="W166" s="5"/>
      <c r="X166" s="5"/>
      <c r="Y166" s="38">
        <f t="shared" si="220"/>
        <v>0</v>
      </c>
      <c r="Z166" s="2">
        <v>10</v>
      </c>
      <c r="AA166" s="39">
        <f t="shared" si="221"/>
        <v>0</v>
      </c>
      <c r="AB166" s="39">
        <f t="shared" si="222"/>
        <v>0</v>
      </c>
      <c r="AC166" s="39">
        <f t="shared" si="223"/>
        <v>0</v>
      </c>
      <c r="AD166" s="39">
        <f t="shared" si="224"/>
        <v>0</v>
      </c>
    </row>
    <row r="167" spans="1:30" ht="15.75" customHeight="1">
      <c r="A167" s="6">
        <v>10</v>
      </c>
      <c r="B167" s="14" t="str">
        <f t="shared" ref="B167:D167" si="234">B147</f>
        <v>Физическая культура</v>
      </c>
      <c r="C167" s="58" t="str">
        <f t="shared" si="234"/>
        <v>6 класс</v>
      </c>
      <c r="D167" s="53">
        <f t="shared" si="234"/>
        <v>32</v>
      </c>
      <c r="E167" s="36" t="e">
        <f t="shared" si="216"/>
        <v>#REF!</v>
      </c>
      <c r="F167" s="5"/>
      <c r="G167" s="5"/>
      <c r="H167" s="5"/>
      <c r="I167" s="5"/>
      <c r="J167" s="38">
        <f t="shared" si="217"/>
        <v>0</v>
      </c>
      <c r="K167" s="5"/>
      <c r="L167" s="5"/>
      <c r="M167" s="5"/>
      <c r="N167" s="5"/>
      <c r="O167" s="38">
        <f t="shared" si="218"/>
        <v>0</v>
      </c>
      <c r="P167" s="5"/>
      <c r="Q167" s="5"/>
      <c r="R167" s="5"/>
      <c r="S167" s="5"/>
      <c r="T167" s="38">
        <f t="shared" si="219"/>
        <v>0</v>
      </c>
      <c r="U167" s="5"/>
      <c r="V167" s="5"/>
      <c r="W167" s="5"/>
      <c r="X167" s="5"/>
      <c r="Y167" s="38">
        <f t="shared" si="220"/>
        <v>0</v>
      </c>
      <c r="Z167" s="2">
        <v>10</v>
      </c>
      <c r="AA167" s="39">
        <f t="shared" si="221"/>
        <v>0</v>
      </c>
      <c r="AB167" s="39">
        <f t="shared" si="222"/>
        <v>0</v>
      </c>
      <c r="AC167" s="39">
        <f t="shared" si="223"/>
        <v>0</v>
      </c>
      <c r="AD167" s="39">
        <f t="shared" si="224"/>
        <v>0</v>
      </c>
    </row>
    <row r="168" spans="1:30" ht="15.75" customHeight="1">
      <c r="A168" s="6">
        <v>10</v>
      </c>
      <c r="B168" s="14" t="str">
        <f t="shared" ref="B168:D168" si="235">B148</f>
        <v>Изобразительное искусство</v>
      </c>
      <c r="C168" s="58" t="str">
        <f t="shared" si="235"/>
        <v>6 класс</v>
      </c>
      <c r="D168" s="68">
        <f t="shared" si="235"/>
        <v>16</v>
      </c>
      <c r="E168" s="36" t="e">
        <f t="shared" si="216"/>
        <v>#REF!</v>
      </c>
      <c r="F168" s="5"/>
      <c r="G168" s="5"/>
      <c r="H168" s="5"/>
      <c r="I168" s="5"/>
      <c r="J168" s="38">
        <f t="shared" si="217"/>
        <v>0</v>
      </c>
      <c r="K168" s="5"/>
      <c r="L168" s="5"/>
      <c r="M168" s="5"/>
      <c r="N168" s="5"/>
      <c r="O168" s="38">
        <f t="shared" si="218"/>
        <v>0</v>
      </c>
      <c r="P168" s="5"/>
      <c r="Q168" s="5"/>
      <c r="R168" s="5"/>
      <c r="S168" s="5"/>
      <c r="T168" s="38">
        <f t="shared" si="219"/>
        <v>0</v>
      </c>
      <c r="U168" s="5"/>
      <c r="V168" s="5"/>
      <c r="W168" s="5"/>
      <c r="X168" s="5"/>
      <c r="Y168" s="38">
        <f t="shared" si="220"/>
        <v>0</v>
      </c>
      <c r="Z168" s="2">
        <v>10</v>
      </c>
      <c r="AA168" s="39">
        <f t="shared" si="221"/>
        <v>0</v>
      </c>
      <c r="AB168" s="39">
        <f t="shared" si="222"/>
        <v>0</v>
      </c>
      <c r="AC168" s="39">
        <f t="shared" si="223"/>
        <v>0</v>
      </c>
      <c r="AD168" s="39">
        <f t="shared" si="224"/>
        <v>0</v>
      </c>
    </row>
    <row r="169" spans="1:30" ht="15.75" customHeight="1">
      <c r="A169" s="6">
        <v>10</v>
      </c>
      <c r="B169" s="14" t="str">
        <f t="shared" ref="B169:D169" si="236">B149</f>
        <v>Музыка</v>
      </c>
      <c r="C169" s="58" t="str">
        <f t="shared" si="236"/>
        <v>6 класс</v>
      </c>
      <c r="D169" s="68">
        <f t="shared" si="236"/>
        <v>16</v>
      </c>
      <c r="E169" s="36" t="e">
        <f t="shared" si="216"/>
        <v>#REF!</v>
      </c>
      <c r="F169" s="5"/>
      <c r="G169" s="5"/>
      <c r="H169" s="5"/>
      <c r="I169" s="5"/>
      <c r="J169" s="56">
        <f t="shared" si="217"/>
        <v>0</v>
      </c>
      <c r="K169" s="5"/>
      <c r="L169" s="5"/>
      <c r="M169" s="5"/>
      <c r="N169" s="5"/>
      <c r="O169" s="56">
        <f t="shared" si="218"/>
        <v>0</v>
      </c>
      <c r="P169" s="5"/>
      <c r="Q169" s="5"/>
      <c r="R169" s="5"/>
      <c r="S169" s="5"/>
      <c r="T169" s="56">
        <f t="shared" si="219"/>
        <v>0</v>
      </c>
      <c r="U169" s="5"/>
      <c r="V169" s="5"/>
      <c r="W169" s="5"/>
      <c r="X169" s="5"/>
      <c r="Y169" s="56">
        <f t="shared" si="220"/>
        <v>0</v>
      </c>
      <c r="Z169" s="2">
        <v>10</v>
      </c>
      <c r="AA169" s="39">
        <f t="shared" si="221"/>
        <v>0</v>
      </c>
      <c r="AB169" s="39">
        <f t="shared" si="222"/>
        <v>0</v>
      </c>
      <c r="AC169" s="39">
        <f t="shared" si="223"/>
        <v>0</v>
      </c>
      <c r="AD169" s="39">
        <f t="shared" si="224"/>
        <v>0</v>
      </c>
    </row>
    <row r="170" spans="1:30" ht="15.75" customHeight="1">
      <c r="A170" s="6">
        <v>10</v>
      </c>
      <c r="B170" s="14" t="str">
        <f t="shared" ref="B170:D170" si="237">B150</f>
        <v>Обществознание</v>
      </c>
      <c r="C170" s="58" t="str">
        <f t="shared" si="237"/>
        <v>6 класс</v>
      </c>
      <c r="D170" s="53">
        <f t="shared" si="237"/>
        <v>16</v>
      </c>
      <c r="E170" s="36" t="e">
        <f t="shared" si="216"/>
        <v>#REF!</v>
      </c>
      <c r="F170" s="5"/>
      <c r="G170" s="5"/>
      <c r="H170" s="5"/>
      <c r="I170" s="5"/>
      <c r="J170" s="56">
        <f t="shared" si="217"/>
        <v>0</v>
      </c>
      <c r="K170" s="5"/>
      <c r="L170" s="5"/>
      <c r="M170" s="5"/>
      <c r="N170" s="5"/>
      <c r="O170" s="56">
        <f t="shared" si="218"/>
        <v>0</v>
      </c>
      <c r="P170" s="5"/>
      <c r="Q170" s="5"/>
      <c r="R170" s="5"/>
      <c r="S170" s="5"/>
      <c r="T170" s="56">
        <f t="shared" si="219"/>
        <v>0</v>
      </c>
      <c r="U170" s="5"/>
      <c r="V170" s="5"/>
      <c r="W170" s="5"/>
      <c r="X170" s="5"/>
      <c r="Y170" s="56">
        <f t="shared" si="220"/>
        <v>0</v>
      </c>
      <c r="Z170" s="2">
        <v>10</v>
      </c>
      <c r="AA170" s="39">
        <f t="shared" si="221"/>
        <v>0</v>
      </c>
      <c r="AB170" s="39">
        <f t="shared" si="222"/>
        <v>0</v>
      </c>
      <c r="AC170" s="39">
        <f t="shared" si="223"/>
        <v>0</v>
      </c>
      <c r="AD170" s="39">
        <f t="shared" si="224"/>
        <v>0</v>
      </c>
    </row>
    <row r="171" spans="1:30" ht="15.75" customHeight="1">
      <c r="A171" s="6">
        <v>10</v>
      </c>
      <c r="B171" s="14" t="e">
        <f t="shared" ref="B171:D171" si="238">B151</f>
        <v>#REF!</v>
      </c>
      <c r="C171" s="58" t="e">
        <f t="shared" si="238"/>
        <v>#REF!</v>
      </c>
      <c r="D171" s="53" t="e">
        <f t="shared" si="238"/>
        <v>#REF!</v>
      </c>
      <c r="E171" s="36" t="e">
        <f t="shared" si="216"/>
        <v>#REF!</v>
      </c>
      <c r="F171" s="5"/>
      <c r="G171" s="5"/>
      <c r="H171" s="5"/>
      <c r="I171" s="5"/>
      <c r="J171" s="56">
        <f t="shared" si="217"/>
        <v>0</v>
      </c>
      <c r="K171" s="5"/>
      <c r="L171" s="5"/>
      <c r="M171" s="5"/>
      <c r="N171" s="5"/>
      <c r="O171" s="56">
        <f t="shared" si="218"/>
        <v>0</v>
      </c>
      <c r="P171" s="5"/>
      <c r="Q171" s="5"/>
      <c r="R171" s="5"/>
      <c r="S171" s="5"/>
      <c r="T171" s="56">
        <f t="shared" si="219"/>
        <v>0</v>
      </c>
      <c r="U171" s="5"/>
      <c r="V171" s="5"/>
      <c r="W171" s="5"/>
      <c r="X171" s="5"/>
      <c r="Y171" s="56">
        <f t="shared" si="220"/>
        <v>0</v>
      </c>
      <c r="Z171" s="2">
        <v>10</v>
      </c>
      <c r="AA171" s="39">
        <f t="shared" si="221"/>
        <v>0</v>
      </c>
      <c r="AB171" s="39">
        <f t="shared" si="222"/>
        <v>0</v>
      </c>
      <c r="AC171" s="39">
        <f t="shared" si="223"/>
        <v>0</v>
      </c>
      <c r="AD171" s="39">
        <f t="shared" si="224"/>
        <v>0</v>
      </c>
    </row>
    <row r="172" spans="1:30" ht="15.75" customHeight="1">
      <c r="A172" s="6">
        <v>10</v>
      </c>
      <c r="B172" s="14" t="e">
        <f t="shared" ref="B172:D172" si="239">B152</f>
        <v>#REF!</v>
      </c>
      <c r="C172" s="58" t="e">
        <f t="shared" si="239"/>
        <v>#REF!</v>
      </c>
      <c r="D172" s="53" t="e">
        <f t="shared" si="239"/>
        <v>#REF!</v>
      </c>
      <c r="E172" s="36" t="e">
        <f t="shared" si="216"/>
        <v>#REF!</v>
      </c>
      <c r="F172" s="5"/>
      <c r="G172" s="5"/>
      <c r="H172" s="5"/>
      <c r="I172" s="5"/>
      <c r="J172" s="56">
        <f t="shared" si="217"/>
        <v>0</v>
      </c>
      <c r="K172" s="5"/>
      <c r="L172" s="5"/>
      <c r="M172" s="5"/>
      <c r="N172" s="5"/>
      <c r="O172" s="56">
        <f t="shared" si="218"/>
        <v>0</v>
      </c>
      <c r="P172" s="5"/>
      <c r="Q172" s="5"/>
      <c r="R172" s="5"/>
      <c r="S172" s="5"/>
      <c r="T172" s="56">
        <f t="shared" si="219"/>
        <v>0</v>
      </c>
      <c r="U172" s="5"/>
      <c r="V172" s="5"/>
      <c r="W172" s="5"/>
      <c r="X172" s="5"/>
      <c r="Y172" s="56">
        <f t="shared" si="220"/>
        <v>0</v>
      </c>
      <c r="Z172" s="2">
        <v>10</v>
      </c>
      <c r="AA172" s="39">
        <f t="shared" si="221"/>
        <v>0</v>
      </c>
      <c r="AB172" s="39">
        <f t="shared" si="222"/>
        <v>0</v>
      </c>
      <c r="AC172" s="39">
        <f t="shared" si="223"/>
        <v>0</v>
      </c>
      <c r="AD172" s="39">
        <f t="shared" si="224"/>
        <v>0</v>
      </c>
    </row>
    <row r="173" spans="1:30" ht="15.75" customHeight="1">
      <c r="A173" s="6">
        <v>10</v>
      </c>
      <c r="B173" s="14" t="e">
        <f t="shared" ref="B173:D173" si="240">B153</f>
        <v>#REF!</v>
      </c>
      <c r="C173" s="58" t="e">
        <f t="shared" si="240"/>
        <v>#REF!</v>
      </c>
      <c r="D173" s="53" t="e">
        <f t="shared" si="240"/>
        <v>#REF!</v>
      </c>
      <c r="E173" s="36" t="e">
        <f t="shared" si="216"/>
        <v>#REF!</v>
      </c>
      <c r="F173" s="5"/>
      <c r="G173" s="5"/>
      <c r="H173" s="5"/>
      <c r="I173" s="5"/>
      <c r="J173" s="56">
        <f t="shared" si="217"/>
        <v>0</v>
      </c>
      <c r="K173" s="5"/>
      <c r="L173" s="5"/>
      <c r="M173" s="5"/>
      <c r="N173" s="5"/>
      <c r="O173" s="56">
        <f t="shared" si="218"/>
        <v>0</v>
      </c>
      <c r="P173" s="5"/>
      <c r="Q173" s="5"/>
      <c r="R173" s="5"/>
      <c r="S173" s="5"/>
      <c r="T173" s="56">
        <f t="shared" si="219"/>
        <v>0</v>
      </c>
      <c r="U173" s="5"/>
      <c r="V173" s="5"/>
      <c r="W173" s="5"/>
      <c r="X173" s="5"/>
      <c r="Y173" s="56">
        <f t="shared" si="220"/>
        <v>0</v>
      </c>
      <c r="Z173" s="2">
        <v>10</v>
      </c>
      <c r="AA173" s="39">
        <f t="shared" si="221"/>
        <v>0</v>
      </c>
      <c r="AB173" s="39">
        <f t="shared" si="222"/>
        <v>0</v>
      </c>
      <c r="AC173" s="39">
        <f t="shared" si="223"/>
        <v>0</v>
      </c>
      <c r="AD173" s="39">
        <f t="shared" si="224"/>
        <v>0</v>
      </c>
    </row>
    <row r="174" spans="1:30" ht="15.75" customHeight="1">
      <c r="A174" s="6">
        <v>10</v>
      </c>
      <c r="B174" s="14" t="e">
        <f t="shared" ref="B174:D174" si="241">B154</f>
        <v>#REF!</v>
      </c>
      <c r="C174" s="58" t="e">
        <f t="shared" si="241"/>
        <v>#REF!</v>
      </c>
      <c r="D174" s="53" t="e">
        <f t="shared" si="241"/>
        <v>#REF!</v>
      </c>
      <c r="E174" s="36" t="e">
        <f t="shared" si="216"/>
        <v>#REF!</v>
      </c>
      <c r="F174" s="5"/>
      <c r="G174" s="5"/>
      <c r="H174" s="5"/>
      <c r="I174" s="5"/>
      <c r="J174" s="56">
        <f t="shared" si="217"/>
        <v>0</v>
      </c>
      <c r="K174" s="5"/>
      <c r="L174" s="5"/>
      <c r="M174" s="5"/>
      <c r="N174" s="5"/>
      <c r="O174" s="56">
        <f t="shared" si="218"/>
        <v>0</v>
      </c>
      <c r="P174" s="5"/>
      <c r="Q174" s="5"/>
      <c r="R174" s="5"/>
      <c r="S174" s="5"/>
      <c r="T174" s="56">
        <f t="shared" si="219"/>
        <v>0</v>
      </c>
      <c r="U174" s="5"/>
      <c r="V174" s="5"/>
      <c r="W174" s="5"/>
      <c r="X174" s="5"/>
      <c r="Y174" s="56">
        <f t="shared" si="220"/>
        <v>0</v>
      </c>
      <c r="Z174" s="2">
        <v>10</v>
      </c>
      <c r="AA174" s="39">
        <f t="shared" si="221"/>
        <v>0</v>
      </c>
      <c r="AB174" s="39">
        <f t="shared" si="222"/>
        <v>0</v>
      </c>
      <c r="AC174" s="39">
        <f t="shared" si="223"/>
        <v>0</v>
      </c>
      <c r="AD174" s="39">
        <f t="shared" si="224"/>
        <v>0</v>
      </c>
    </row>
    <row r="175" spans="1:30" ht="15.75">
      <c r="A175" s="6">
        <v>10</v>
      </c>
      <c r="B175" s="45"/>
      <c r="C175" s="46"/>
      <c r="D175" s="47"/>
      <c r="E175" s="48"/>
      <c r="F175" s="49"/>
      <c r="G175" s="49"/>
      <c r="H175" s="49"/>
      <c r="I175" s="49"/>
      <c r="J175" s="49">
        <f>SUM(J157:J174)</f>
        <v>0</v>
      </c>
      <c r="K175" s="49"/>
      <c r="L175" s="49"/>
      <c r="M175" s="49"/>
      <c r="N175" s="49"/>
      <c r="O175" s="49">
        <f>SUM(O157:O174)</f>
        <v>0</v>
      </c>
      <c r="P175" s="49"/>
      <c r="Q175" s="49"/>
      <c r="R175" s="49"/>
      <c r="S175" s="49"/>
      <c r="T175" s="49">
        <f>SUM(T157:T174)</f>
        <v>0</v>
      </c>
      <c r="U175" s="49"/>
      <c r="V175" s="49"/>
      <c r="W175" s="49"/>
      <c r="X175" s="49"/>
      <c r="Y175" s="49">
        <f>SUM(Y157:Y174)</f>
        <v>0</v>
      </c>
      <c r="Z175" s="2">
        <v>1</v>
      </c>
      <c r="AA175" s="50">
        <f t="shared" ref="AA175:AD175" si="242">SUM(AA157:AA174)</f>
        <v>0</v>
      </c>
      <c r="AB175" s="50">
        <f t="shared" si="242"/>
        <v>0</v>
      </c>
      <c r="AC175" s="39">
        <f t="shared" si="242"/>
        <v>0</v>
      </c>
      <c r="AD175" s="39">
        <f t="shared" si="242"/>
        <v>0</v>
      </c>
    </row>
    <row r="176" spans="1:30" ht="15.75" customHeight="1">
      <c r="A176" s="6">
        <v>11</v>
      </c>
      <c r="B176" s="98" t="str">
        <f>"Буква (или иное название) класса "&amp;A176&amp;":"</f>
        <v>Буква (или иное название) класса 11:</v>
      </c>
      <c r="C176" s="99"/>
      <c r="D176" s="54"/>
      <c r="E176" s="30"/>
      <c r="F176" s="100"/>
      <c r="G176" s="101"/>
      <c r="H176" s="101"/>
      <c r="I176" s="101"/>
      <c r="J176" s="101"/>
      <c r="K176" s="101"/>
      <c r="L176" s="101"/>
      <c r="M176" s="101"/>
      <c r="N176" s="101"/>
      <c r="O176" s="101"/>
      <c r="P176" s="101"/>
      <c r="Q176" s="101"/>
      <c r="R176" s="101"/>
      <c r="S176" s="101"/>
      <c r="T176" s="101"/>
      <c r="U176" s="101"/>
      <c r="V176" s="101"/>
      <c r="W176" s="101"/>
      <c r="X176" s="101"/>
      <c r="Y176" s="101"/>
      <c r="Z176" s="2">
        <v>11</v>
      </c>
      <c r="AA176" s="32"/>
      <c r="AB176" s="65"/>
      <c r="AC176" s="4"/>
      <c r="AD176" s="4"/>
    </row>
    <row r="177" spans="1:30" ht="15.75" customHeight="1">
      <c r="A177" s="6">
        <v>11</v>
      </c>
      <c r="B177" s="14" t="str">
        <f t="shared" ref="B177:D177" si="243">B157</f>
        <v>Русский язык</v>
      </c>
      <c r="C177" s="58" t="str">
        <f t="shared" si="243"/>
        <v>6 класс</v>
      </c>
      <c r="D177" s="53">
        <f t="shared" si="243"/>
        <v>80</v>
      </c>
      <c r="E177" s="36" t="e">
        <f t="shared" ref="E177:E194" si="244">(J177+O177+T177+Y177+#REF!)/D177</f>
        <v>#REF!</v>
      </c>
      <c r="F177" s="37"/>
      <c r="G177" s="5"/>
      <c r="H177" s="5"/>
      <c r="I177" s="37"/>
      <c r="J177" s="38">
        <f t="shared" ref="J177:J194" si="245">COUNTA(F177:I177)</f>
        <v>0</v>
      </c>
      <c r="K177" s="37"/>
      <c r="L177" s="5"/>
      <c r="M177" s="5"/>
      <c r="N177" s="5"/>
      <c r="O177" s="38">
        <f t="shared" ref="O177:O194" si="246">COUNTA(K177:N177)</f>
        <v>0</v>
      </c>
      <c r="P177" s="5"/>
      <c r="Q177" s="5"/>
      <c r="R177" s="5"/>
      <c r="S177" s="37"/>
      <c r="T177" s="38">
        <f t="shared" ref="T177:T194" si="247">COUNTA(P177:S177)</f>
        <v>0</v>
      </c>
      <c r="U177" s="5"/>
      <c r="V177" s="5"/>
      <c r="W177" s="5"/>
      <c r="X177" s="5"/>
      <c r="Y177" s="38">
        <f t="shared" ref="Y177:Y194" si="248">COUNTA(U177:X177)</f>
        <v>0</v>
      </c>
      <c r="Z177" s="2">
        <v>11</v>
      </c>
      <c r="AA177" s="39">
        <f t="shared" ref="AA177:AA194" si="249">IF($H$1&gt;0,COUNTIF(F177:Y177,$H$1),0)</f>
        <v>0</v>
      </c>
      <c r="AB177" s="39">
        <f t="shared" ref="AB177:AB194" si="250">IF($I$1&gt;0,COUNTIF(F177:Y177,$I$1),0)</f>
        <v>0</v>
      </c>
      <c r="AC177" s="39">
        <f t="shared" ref="AC177:AC194" si="251">IF($J$1&gt;0,COUNTIF(F177:Y177,$J$1),0)</f>
        <v>0</v>
      </c>
      <c r="AD177" s="39">
        <f t="shared" ref="AD177:AD194" si="252">IF($K$1&gt;0,COUNTIF(F177:Y177,$K$1),0)</f>
        <v>0</v>
      </c>
    </row>
    <row r="178" spans="1:30" ht="15.75" customHeight="1">
      <c r="A178" s="6">
        <v>11</v>
      </c>
      <c r="B178" s="14" t="e">
        <f t="shared" ref="B178:D178" si="253">B158</f>
        <v>#REF!</v>
      </c>
      <c r="C178" s="58" t="e">
        <f t="shared" si="253"/>
        <v>#REF!</v>
      </c>
      <c r="D178" s="53" t="e">
        <f t="shared" si="253"/>
        <v>#REF!</v>
      </c>
      <c r="E178" s="36" t="e">
        <f t="shared" si="244"/>
        <v>#REF!</v>
      </c>
      <c r="F178" s="5"/>
      <c r="G178" s="5"/>
      <c r="H178" s="5"/>
      <c r="I178" s="5"/>
      <c r="J178" s="38">
        <f t="shared" si="245"/>
        <v>0</v>
      </c>
      <c r="K178" s="5"/>
      <c r="L178" s="5"/>
      <c r="M178" s="5"/>
      <c r="N178" s="5"/>
      <c r="O178" s="38">
        <f t="shared" si="246"/>
        <v>0</v>
      </c>
      <c r="P178" s="5"/>
      <c r="Q178" s="5"/>
      <c r="R178" s="5"/>
      <c r="S178" s="5"/>
      <c r="T178" s="38">
        <f t="shared" si="247"/>
        <v>0</v>
      </c>
      <c r="U178" s="5"/>
      <c r="V178" s="5"/>
      <c r="W178" s="5"/>
      <c r="X178" s="5"/>
      <c r="Y178" s="38">
        <f t="shared" si="248"/>
        <v>0</v>
      </c>
      <c r="Z178" s="2">
        <v>11</v>
      </c>
      <c r="AA178" s="39">
        <f t="shared" si="249"/>
        <v>0</v>
      </c>
      <c r="AB178" s="39">
        <f t="shared" si="250"/>
        <v>0</v>
      </c>
      <c r="AC178" s="39">
        <f t="shared" si="251"/>
        <v>0</v>
      </c>
      <c r="AD178" s="39">
        <f t="shared" si="252"/>
        <v>0</v>
      </c>
    </row>
    <row r="179" spans="1:30" ht="15.75" customHeight="1">
      <c r="A179" s="6">
        <v>11</v>
      </c>
      <c r="B179" s="14" t="str">
        <f t="shared" ref="B179:D179" si="254">B159</f>
        <v>Литература</v>
      </c>
      <c r="C179" s="58" t="str">
        <f t="shared" si="254"/>
        <v>6 класс</v>
      </c>
      <c r="D179" s="53">
        <f t="shared" si="254"/>
        <v>48</v>
      </c>
      <c r="E179" s="36" t="e">
        <f t="shared" si="244"/>
        <v>#REF!</v>
      </c>
      <c r="F179" s="5"/>
      <c r="G179" s="5"/>
      <c r="H179" s="5"/>
      <c r="I179" s="5"/>
      <c r="J179" s="38">
        <f t="shared" si="245"/>
        <v>0</v>
      </c>
      <c r="K179" s="5"/>
      <c r="L179" s="5"/>
      <c r="M179" s="5"/>
      <c r="N179" s="5"/>
      <c r="O179" s="38">
        <f t="shared" si="246"/>
        <v>0</v>
      </c>
      <c r="P179" s="5"/>
      <c r="Q179" s="5"/>
      <c r="R179" s="5"/>
      <c r="S179" s="5"/>
      <c r="T179" s="38">
        <f t="shared" si="247"/>
        <v>0</v>
      </c>
      <c r="U179" s="5"/>
      <c r="V179" s="5"/>
      <c r="W179" s="5"/>
      <c r="X179" s="5"/>
      <c r="Y179" s="38">
        <f t="shared" si="248"/>
        <v>0</v>
      </c>
      <c r="Z179" s="2">
        <v>11</v>
      </c>
      <c r="AA179" s="39">
        <f t="shared" si="249"/>
        <v>0</v>
      </c>
      <c r="AB179" s="39">
        <f t="shared" si="250"/>
        <v>0</v>
      </c>
      <c r="AC179" s="39">
        <f t="shared" si="251"/>
        <v>0</v>
      </c>
      <c r="AD179" s="39">
        <f t="shared" si="252"/>
        <v>0</v>
      </c>
    </row>
    <row r="180" spans="1:30" ht="15.75" customHeight="1">
      <c r="A180" s="6">
        <v>11</v>
      </c>
      <c r="B180" s="14" t="str">
        <f t="shared" ref="B180:D180" si="255">B160</f>
        <v>Родной язык и (или) государственный язык республики Российской Федерации</v>
      </c>
      <c r="C180" s="58" t="str">
        <f t="shared" si="255"/>
        <v>6 класс</v>
      </c>
      <c r="D180" s="53">
        <f t="shared" si="255"/>
        <v>16</v>
      </c>
      <c r="E180" s="36" t="e">
        <f t="shared" si="244"/>
        <v>#REF!</v>
      </c>
      <c r="F180" s="37"/>
      <c r="G180" s="5"/>
      <c r="H180" s="37"/>
      <c r="I180" s="5"/>
      <c r="J180" s="38">
        <f t="shared" si="245"/>
        <v>0</v>
      </c>
      <c r="K180" s="37"/>
      <c r="L180" s="37"/>
      <c r="M180" s="37"/>
      <c r="N180" s="5"/>
      <c r="O180" s="38">
        <f t="shared" si="246"/>
        <v>0</v>
      </c>
      <c r="P180" s="5"/>
      <c r="Q180" s="5"/>
      <c r="R180" s="5"/>
      <c r="S180" s="5"/>
      <c r="T180" s="38">
        <f t="shared" si="247"/>
        <v>0</v>
      </c>
      <c r="U180" s="5"/>
      <c r="V180" s="5"/>
      <c r="W180" s="5"/>
      <c r="X180" s="5"/>
      <c r="Y180" s="38">
        <f t="shared" si="248"/>
        <v>0</v>
      </c>
      <c r="Z180" s="2">
        <v>11</v>
      </c>
      <c r="AA180" s="39">
        <f t="shared" si="249"/>
        <v>0</v>
      </c>
      <c r="AB180" s="39">
        <f t="shared" si="250"/>
        <v>0</v>
      </c>
      <c r="AC180" s="39">
        <f t="shared" si="251"/>
        <v>0</v>
      </c>
      <c r="AD180" s="39">
        <f t="shared" si="252"/>
        <v>0</v>
      </c>
    </row>
    <row r="181" spans="1:30" ht="15.75" customHeight="1">
      <c r="A181" s="6">
        <v>11</v>
      </c>
      <c r="B181" s="14" t="str">
        <f t="shared" ref="B181:D181" si="256">B161</f>
        <v>Иностранный язык</v>
      </c>
      <c r="C181" s="58" t="str">
        <f t="shared" si="256"/>
        <v>6 класс</v>
      </c>
      <c r="D181" s="53">
        <f t="shared" si="256"/>
        <v>48</v>
      </c>
      <c r="E181" s="36" t="e">
        <f t="shared" si="244"/>
        <v>#REF!</v>
      </c>
      <c r="F181" s="5"/>
      <c r="G181" s="5"/>
      <c r="H181" s="5"/>
      <c r="I181" s="37"/>
      <c r="J181" s="38">
        <f t="shared" si="245"/>
        <v>0</v>
      </c>
      <c r="K181" s="37"/>
      <c r="L181" s="5"/>
      <c r="M181" s="5"/>
      <c r="N181" s="5"/>
      <c r="O181" s="38">
        <f t="shared" si="246"/>
        <v>0</v>
      </c>
      <c r="P181" s="5"/>
      <c r="Q181" s="5"/>
      <c r="R181" s="5"/>
      <c r="S181" s="5"/>
      <c r="T181" s="38">
        <f t="shared" si="247"/>
        <v>0</v>
      </c>
      <c r="U181" s="5"/>
      <c r="V181" s="5"/>
      <c r="W181" s="5"/>
      <c r="X181" s="5"/>
      <c r="Y181" s="38">
        <f t="shared" si="248"/>
        <v>0</v>
      </c>
      <c r="Z181" s="2">
        <v>11</v>
      </c>
      <c r="AA181" s="39">
        <f t="shared" si="249"/>
        <v>0</v>
      </c>
      <c r="AB181" s="39">
        <f t="shared" si="250"/>
        <v>0</v>
      </c>
      <c r="AC181" s="39">
        <f t="shared" si="251"/>
        <v>0</v>
      </c>
      <c r="AD181" s="39">
        <f t="shared" si="252"/>
        <v>0</v>
      </c>
    </row>
    <row r="182" spans="1:30" ht="15.75" customHeight="1">
      <c r="A182" s="6">
        <v>11</v>
      </c>
      <c r="B182" s="14" t="str">
        <f t="shared" ref="B182:D182" si="257">B162</f>
        <v>Математика</v>
      </c>
      <c r="C182" s="58" t="str">
        <f t="shared" si="257"/>
        <v>6 класс</v>
      </c>
      <c r="D182" s="53">
        <f t="shared" si="257"/>
        <v>80</v>
      </c>
      <c r="E182" s="36" t="e">
        <f t="shared" si="244"/>
        <v>#REF!</v>
      </c>
      <c r="F182" s="37"/>
      <c r="G182" s="5"/>
      <c r="H182" s="5"/>
      <c r="I182" s="5"/>
      <c r="J182" s="38">
        <f t="shared" si="245"/>
        <v>0</v>
      </c>
      <c r="K182" s="5"/>
      <c r="L182" s="5"/>
      <c r="M182" s="5"/>
      <c r="N182" s="5"/>
      <c r="O182" s="38">
        <f t="shared" si="246"/>
        <v>0</v>
      </c>
      <c r="P182" s="5"/>
      <c r="Q182" s="5"/>
      <c r="R182" s="5"/>
      <c r="S182" s="5"/>
      <c r="T182" s="38">
        <f t="shared" si="247"/>
        <v>0</v>
      </c>
      <c r="U182" s="5"/>
      <c r="V182" s="5"/>
      <c r="W182" s="5"/>
      <c r="X182" s="5"/>
      <c r="Y182" s="38">
        <f t="shared" si="248"/>
        <v>0</v>
      </c>
      <c r="Z182" s="2">
        <v>11</v>
      </c>
      <c r="AA182" s="39">
        <f t="shared" si="249"/>
        <v>0</v>
      </c>
      <c r="AB182" s="39">
        <f t="shared" si="250"/>
        <v>0</v>
      </c>
      <c r="AC182" s="39">
        <f t="shared" si="251"/>
        <v>0</v>
      </c>
      <c r="AD182" s="39">
        <f t="shared" si="252"/>
        <v>0</v>
      </c>
    </row>
    <row r="183" spans="1:30" ht="15.75" customHeight="1">
      <c r="A183" s="6">
        <v>11</v>
      </c>
      <c r="B183" s="14" t="str">
        <f t="shared" ref="B183:D183" si="258">B163</f>
        <v>История</v>
      </c>
      <c r="C183" s="58" t="str">
        <f t="shared" si="258"/>
        <v>6 класс</v>
      </c>
      <c r="D183" s="53">
        <f t="shared" si="258"/>
        <v>32</v>
      </c>
      <c r="E183" s="36" t="e">
        <f t="shared" si="244"/>
        <v>#REF!</v>
      </c>
      <c r="F183" s="5"/>
      <c r="G183" s="5"/>
      <c r="H183" s="5"/>
      <c r="I183" s="5"/>
      <c r="J183" s="38">
        <f t="shared" si="245"/>
        <v>0</v>
      </c>
      <c r="K183" s="5"/>
      <c r="L183" s="5"/>
      <c r="M183" s="5"/>
      <c r="N183" s="37"/>
      <c r="O183" s="38">
        <f t="shared" si="246"/>
        <v>0</v>
      </c>
      <c r="P183" s="37"/>
      <c r="Q183" s="5"/>
      <c r="R183" s="5"/>
      <c r="S183" s="5"/>
      <c r="T183" s="38">
        <f t="shared" si="247"/>
        <v>0</v>
      </c>
      <c r="U183" s="5"/>
      <c r="V183" s="5"/>
      <c r="W183" s="5"/>
      <c r="X183" s="5"/>
      <c r="Y183" s="38">
        <f t="shared" si="248"/>
        <v>0</v>
      </c>
      <c r="Z183" s="2">
        <v>11</v>
      </c>
      <c r="AA183" s="39">
        <f t="shared" si="249"/>
        <v>0</v>
      </c>
      <c r="AB183" s="39">
        <f t="shared" si="250"/>
        <v>0</v>
      </c>
      <c r="AC183" s="39">
        <f t="shared" si="251"/>
        <v>0</v>
      </c>
      <c r="AD183" s="39">
        <f t="shared" si="252"/>
        <v>0</v>
      </c>
    </row>
    <row r="184" spans="1:30" ht="15.75" customHeight="1">
      <c r="A184" s="6">
        <v>11</v>
      </c>
      <c r="B184" s="14" t="str">
        <f t="shared" ref="B184:D184" si="259">B164</f>
        <v>География</v>
      </c>
      <c r="C184" s="58" t="str">
        <f t="shared" si="259"/>
        <v>6 класс</v>
      </c>
      <c r="D184" s="53">
        <f t="shared" si="259"/>
        <v>16</v>
      </c>
      <c r="E184" s="36" t="e">
        <f t="shared" si="244"/>
        <v>#REF!</v>
      </c>
      <c r="F184" s="5"/>
      <c r="G184" s="5"/>
      <c r="H184" s="5"/>
      <c r="I184" s="37"/>
      <c r="J184" s="38">
        <f t="shared" si="245"/>
        <v>0</v>
      </c>
      <c r="K184" s="5"/>
      <c r="L184" s="5"/>
      <c r="M184" s="5"/>
      <c r="N184" s="5"/>
      <c r="O184" s="38">
        <f t="shared" si="246"/>
        <v>0</v>
      </c>
      <c r="P184" s="5"/>
      <c r="Q184" s="5"/>
      <c r="R184" s="5"/>
      <c r="S184" s="5"/>
      <c r="T184" s="38">
        <f t="shared" si="247"/>
        <v>0</v>
      </c>
      <c r="U184" s="5"/>
      <c r="V184" s="5"/>
      <c r="W184" s="5"/>
      <c r="X184" s="37"/>
      <c r="Y184" s="38">
        <f t="shared" si="248"/>
        <v>0</v>
      </c>
      <c r="Z184" s="2">
        <v>11</v>
      </c>
      <c r="AA184" s="39">
        <f t="shared" si="249"/>
        <v>0</v>
      </c>
      <c r="AB184" s="39">
        <f t="shared" si="250"/>
        <v>0</v>
      </c>
      <c r="AC184" s="39">
        <f t="shared" si="251"/>
        <v>0</v>
      </c>
      <c r="AD184" s="39">
        <f t="shared" si="252"/>
        <v>0</v>
      </c>
    </row>
    <row r="185" spans="1:30" ht="15.75" customHeight="1">
      <c r="A185" s="6">
        <v>11</v>
      </c>
      <c r="B185" s="14" t="str">
        <f t="shared" ref="B185:D185" si="260">B165</f>
        <v>Биология</v>
      </c>
      <c r="C185" s="58" t="str">
        <f t="shared" si="260"/>
        <v>6 класс</v>
      </c>
      <c r="D185" s="53">
        <f t="shared" si="260"/>
        <v>16</v>
      </c>
      <c r="E185" s="36" t="e">
        <f t="shared" si="244"/>
        <v>#REF!</v>
      </c>
      <c r="F185" s="5"/>
      <c r="G185" s="5"/>
      <c r="H185" s="5"/>
      <c r="I185" s="5"/>
      <c r="J185" s="38">
        <f t="shared" si="245"/>
        <v>0</v>
      </c>
      <c r="K185" s="5"/>
      <c r="L185" s="5"/>
      <c r="M185" s="5"/>
      <c r="N185" s="5"/>
      <c r="O185" s="38">
        <f t="shared" si="246"/>
        <v>0</v>
      </c>
      <c r="P185" s="5"/>
      <c r="Q185" s="5"/>
      <c r="R185" s="5"/>
      <c r="S185" s="5"/>
      <c r="T185" s="38">
        <f t="shared" si="247"/>
        <v>0</v>
      </c>
      <c r="U185" s="5"/>
      <c r="V185" s="5"/>
      <c r="W185" s="5"/>
      <c r="X185" s="5"/>
      <c r="Y185" s="38">
        <f t="shared" si="248"/>
        <v>0</v>
      </c>
      <c r="Z185" s="2">
        <v>11</v>
      </c>
      <c r="AA185" s="39">
        <f t="shared" si="249"/>
        <v>0</v>
      </c>
      <c r="AB185" s="39">
        <f t="shared" si="250"/>
        <v>0</v>
      </c>
      <c r="AC185" s="39">
        <f t="shared" si="251"/>
        <v>0</v>
      </c>
      <c r="AD185" s="39">
        <f t="shared" si="252"/>
        <v>0</v>
      </c>
    </row>
    <row r="186" spans="1:30" ht="15.75" customHeight="1">
      <c r="A186" s="6">
        <v>11</v>
      </c>
      <c r="B186" s="14" t="str">
        <f t="shared" ref="B186:D186" si="261">B166</f>
        <v>Технология</v>
      </c>
      <c r="C186" s="58" t="str">
        <f t="shared" si="261"/>
        <v>6 класс</v>
      </c>
      <c r="D186" s="53">
        <f t="shared" si="261"/>
        <v>32</v>
      </c>
      <c r="E186" s="36" t="e">
        <f t="shared" si="244"/>
        <v>#REF!</v>
      </c>
      <c r="F186" s="5"/>
      <c r="G186" s="5"/>
      <c r="H186" s="5"/>
      <c r="I186" s="5"/>
      <c r="J186" s="38">
        <f t="shared" si="245"/>
        <v>0</v>
      </c>
      <c r="K186" s="5"/>
      <c r="L186" s="5"/>
      <c r="M186" s="5"/>
      <c r="N186" s="5"/>
      <c r="O186" s="38">
        <f t="shared" si="246"/>
        <v>0</v>
      </c>
      <c r="P186" s="5"/>
      <c r="Q186" s="5"/>
      <c r="R186" s="5"/>
      <c r="S186" s="37"/>
      <c r="T186" s="38">
        <f t="shared" si="247"/>
        <v>0</v>
      </c>
      <c r="U186" s="37"/>
      <c r="V186" s="5"/>
      <c r="W186" s="5"/>
      <c r="X186" s="5"/>
      <c r="Y186" s="38">
        <f t="shared" si="248"/>
        <v>0</v>
      </c>
      <c r="Z186" s="2">
        <v>11</v>
      </c>
      <c r="AA186" s="39">
        <f t="shared" si="249"/>
        <v>0</v>
      </c>
      <c r="AB186" s="39">
        <f t="shared" si="250"/>
        <v>0</v>
      </c>
      <c r="AC186" s="39">
        <f t="shared" si="251"/>
        <v>0</v>
      </c>
      <c r="AD186" s="39">
        <f t="shared" si="252"/>
        <v>0</v>
      </c>
    </row>
    <row r="187" spans="1:30" ht="15.75" customHeight="1">
      <c r="A187" s="6">
        <v>11</v>
      </c>
      <c r="B187" s="14" t="str">
        <f t="shared" ref="B187:D187" si="262">B167</f>
        <v>Физическая культура</v>
      </c>
      <c r="C187" s="58" t="str">
        <f t="shared" si="262"/>
        <v>6 класс</v>
      </c>
      <c r="D187" s="53">
        <f t="shared" si="262"/>
        <v>32</v>
      </c>
      <c r="E187" s="36" t="e">
        <f t="shared" si="244"/>
        <v>#REF!</v>
      </c>
      <c r="F187" s="5"/>
      <c r="G187" s="5"/>
      <c r="H187" s="5"/>
      <c r="I187" s="5"/>
      <c r="J187" s="38">
        <f t="shared" si="245"/>
        <v>0</v>
      </c>
      <c r="K187" s="5"/>
      <c r="L187" s="5"/>
      <c r="M187" s="5"/>
      <c r="N187" s="5"/>
      <c r="O187" s="38">
        <f t="shared" si="246"/>
        <v>0</v>
      </c>
      <c r="P187" s="5"/>
      <c r="Q187" s="5"/>
      <c r="R187" s="5"/>
      <c r="S187" s="5"/>
      <c r="T187" s="38">
        <f t="shared" si="247"/>
        <v>0</v>
      </c>
      <c r="U187" s="5"/>
      <c r="V187" s="5"/>
      <c r="W187" s="5"/>
      <c r="X187" s="5"/>
      <c r="Y187" s="38">
        <f t="shared" si="248"/>
        <v>0</v>
      </c>
      <c r="Z187" s="2">
        <v>11</v>
      </c>
      <c r="AA187" s="39">
        <f t="shared" si="249"/>
        <v>0</v>
      </c>
      <c r="AB187" s="39">
        <f t="shared" si="250"/>
        <v>0</v>
      </c>
      <c r="AC187" s="39">
        <f t="shared" si="251"/>
        <v>0</v>
      </c>
      <c r="AD187" s="39">
        <f t="shared" si="252"/>
        <v>0</v>
      </c>
    </row>
    <row r="188" spans="1:30" ht="15.75" customHeight="1">
      <c r="A188" s="6">
        <v>11</v>
      </c>
      <c r="B188" s="14" t="str">
        <f t="shared" ref="B188:D188" si="263">B168</f>
        <v>Изобразительное искусство</v>
      </c>
      <c r="C188" s="58" t="str">
        <f t="shared" si="263"/>
        <v>6 класс</v>
      </c>
      <c r="D188" s="68">
        <f t="shared" si="263"/>
        <v>16</v>
      </c>
      <c r="E188" s="36" t="e">
        <f t="shared" si="244"/>
        <v>#REF!</v>
      </c>
      <c r="F188" s="5"/>
      <c r="G188" s="5"/>
      <c r="H188" s="5"/>
      <c r="I188" s="5"/>
      <c r="J188" s="38">
        <f t="shared" si="245"/>
        <v>0</v>
      </c>
      <c r="K188" s="5"/>
      <c r="L188" s="5"/>
      <c r="M188" s="5"/>
      <c r="N188" s="5"/>
      <c r="O188" s="38">
        <f t="shared" si="246"/>
        <v>0</v>
      </c>
      <c r="P188" s="5"/>
      <c r="Q188" s="5"/>
      <c r="R188" s="5"/>
      <c r="S188" s="5"/>
      <c r="T188" s="38">
        <f t="shared" si="247"/>
        <v>0</v>
      </c>
      <c r="U188" s="5"/>
      <c r="V188" s="5"/>
      <c r="W188" s="5"/>
      <c r="X188" s="5"/>
      <c r="Y188" s="38">
        <f t="shared" si="248"/>
        <v>0</v>
      </c>
      <c r="Z188" s="2">
        <v>11</v>
      </c>
      <c r="AA188" s="39">
        <f t="shared" si="249"/>
        <v>0</v>
      </c>
      <c r="AB188" s="39">
        <f t="shared" si="250"/>
        <v>0</v>
      </c>
      <c r="AC188" s="39">
        <f t="shared" si="251"/>
        <v>0</v>
      </c>
      <c r="AD188" s="39">
        <f t="shared" si="252"/>
        <v>0</v>
      </c>
    </row>
    <row r="189" spans="1:30" ht="15.75" customHeight="1">
      <c r="A189" s="6">
        <v>11</v>
      </c>
      <c r="B189" s="14" t="str">
        <f t="shared" ref="B189:D189" si="264">B169</f>
        <v>Музыка</v>
      </c>
      <c r="C189" s="58" t="str">
        <f t="shared" si="264"/>
        <v>6 класс</v>
      </c>
      <c r="D189" s="68">
        <f t="shared" si="264"/>
        <v>16</v>
      </c>
      <c r="E189" s="36" t="e">
        <f t="shared" si="244"/>
        <v>#REF!</v>
      </c>
      <c r="F189" s="5"/>
      <c r="G189" s="5"/>
      <c r="H189" s="5"/>
      <c r="I189" s="5"/>
      <c r="J189" s="56">
        <f t="shared" si="245"/>
        <v>0</v>
      </c>
      <c r="K189" s="5"/>
      <c r="L189" s="5"/>
      <c r="M189" s="5"/>
      <c r="N189" s="5"/>
      <c r="O189" s="56">
        <f t="shared" si="246"/>
        <v>0</v>
      </c>
      <c r="P189" s="5"/>
      <c r="Q189" s="5"/>
      <c r="R189" s="5"/>
      <c r="S189" s="5"/>
      <c r="T189" s="56">
        <f t="shared" si="247"/>
        <v>0</v>
      </c>
      <c r="U189" s="5"/>
      <c r="V189" s="5"/>
      <c r="W189" s="5"/>
      <c r="X189" s="5"/>
      <c r="Y189" s="56">
        <f t="shared" si="248"/>
        <v>0</v>
      </c>
      <c r="Z189" s="2">
        <v>11</v>
      </c>
      <c r="AA189" s="39">
        <f t="shared" si="249"/>
        <v>0</v>
      </c>
      <c r="AB189" s="39">
        <f t="shared" si="250"/>
        <v>0</v>
      </c>
      <c r="AC189" s="39">
        <f t="shared" si="251"/>
        <v>0</v>
      </c>
      <c r="AD189" s="39">
        <f t="shared" si="252"/>
        <v>0</v>
      </c>
    </row>
    <row r="190" spans="1:30" ht="15.75" customHeight="1">
      <c r="A190" s="6">
        <v>11</v>
      </c>
      <c r="B190" s="14" t="str">
        <f t="shared" ref="B190:D190" si="265">B170</f>
        <v>Обществознание</v>
      </c>
      <c r="C190" s="58" t="str">
        <f t="shared" si="265"/>
        <v>6 класс</v>
      </c>
      <c r="D190" s="53">
        <f t="shared" si="265"/>
        <v>16</v>
      </c>
      <c r="E190" s="36" t="e">
        <f t="shared" si="244"/>
        <v>#REF!</v>
      </c>
      <c r="F190" s="5"/>
      <c r="G190" s="5"/>
      <c r="H190" s="5"/>
      <c r="I190" s="5"/>
      <c r="J190" s="56">
        <f t="shared" si="245"/>
        <v>0</v>
      </c>
      <c r="K190" s="5"/>
      <c r="L190" s="5"/>
      <c r="M190" s="5"/>
      <c r="N190" s="5"/>
      <c r="O190" s="56">
        <f t="shared" si="246"/>
        <v>0</v>
      </c>
      <c r="P190" s="5"/>
      <c r="Q190" s="5"/>
      <c r="R190" s="5"/>
      <c r="S190" s="5"/>
      <c r="T190" s="56">
        <f t="shared" si="247"/>
        <v>0</v>
      </c>
      <c r="U190" s="5"/>
      <c r="V190" s="5"/>
      <c r="W190" s="5"/>
      <c r="X190" s="5"/>
      <c r="Y190" s="56">
        <f t="shared" si="248"/>
        <v>0</v>
      </c>
      <c r="Z190" s="2">
        <v>11</v>
      </c>
      <c r="AA190" s="39">
        <f t="shared" si="249"/>
        <v>0</v>
      </c>
      <c r="AB190" s="39">
        <f t="shared" si="250"/>
        <v>0</v>
      </c>
      <c r="AC190" s="39">
        <f t="shared" si="251"/>
        <v>0</v>
      </c>
      <c r="AD190" s="39">
        <f t="shared" si="252"/>
        <v>0</v>
      </c>
    </row>
    <row r="191" spans="1:30" ht="15.75" customHeight="1">
      <c r="A191" s="6">
        <v>11</v>
      </c>
      <c r="B191" s="14" t="e">
        <f t="shared" ref="B191:D191" si="266">B171</f>
        <v>#REF!</v>
      </c>
      <c r="C191" s="58" t="e">
        <f t="shared" si="266"/>
        <v>#REF!</v>
      </c>
      <c r="D191" s="53" t="e">
        <f t="shared" si="266"/>
        <v>#REF!</v>
      </c>
      <c r="E191" s="36" t="e">
        <f t="shared" si="244"/>
        <v>#REF!</v>
      </c>
      <c r="F191" s="5"/>
      <c r="G191" s="5"/>
      <c r="H191" s="5"/>
      <c r="I191" s="5"/>
      <c r="J191" s="56">
        <f t="shared" si="245"/>
        <v>0</v>
      </c>
      <c r="K191" s="5"/>
      <c r="L191" s="5"/>
      <c r="M191" s="5"/>
      <c r="N191" s="5"/>
      <c r="O191" s="56">
        <f t="shared" si="246"/>
        <v>0</v>
      </c>
      <c r="P191" s="5"/>
      <c r="Q191" s="5"/>
      <c r="R191" s="5"/>
      <c r="S191" s="5"/>
      <c r="T191" s="56">
        <f t="shared" si="247"/>
        <v>0</v>
      </c>
      <c r="U191" s="5"/>
      <c r="V191" s="5"/>
      <c r="W191" s="5"/>
      <c r="X191" s="5"/>
      <c r="Y191" s="56">
        <f t="shared" si="248"/>
        <v>0</v>
      </c>
      <c r="Z191" s="2">
        <v>11</v>
      </c>
      <c r="AA191" s="39">
        <f t="shared" si="249"/>
        <v>0</v>
      </c>
      <c r="AB191" s="39">
        <f t="shared" si="250"/>
        <v>0</v>
      </c>
      <c r="AC191" s="39">
        <f t="shared" si="251"/>
        <v>0</v>
      </c>
      <c r="AD191" s="39">
        <f t="shared" si="252"/>
        <v>0</v>
      </c>
    </row>
    <row r="192" spans="1:30" ht="15.75" customHeight="1">
      <c r="A192" s="6">
        <v>11</v>
      </c>
      <c r="B192" s="14" t="e">
        <f t="shared" ref="B192:D192" si="267">B172</f>
        <v>#REF!</v>
      </c>
      <c r="C192" s="58" t="e">
        <f t="shared" si="267"/>
        <v>#REF!</v>
      </c>
      <c r="D192" s="53" t="e">
        <f t="shared" si="267"/>
        <v>#REF!</v>
      </c>
      <c r="E192" s="36" t="e">
        <f t="shared" si="244"/>
        <v>#REF!</v>
      </c>
      <c r="F192" s="5"/>
      <c r="G192" s="5"/>
      <c r="H192" s="5"/>
      <c r="I192" s="5"/>
      <c r="J192" s="56">
        <f t="shared" si="245"/>
        <v>0</v>
      </c>
      <c r="K192" s="5"/>
      <c r="L192" s="5"/>
      <c r="M192" s="5"/>
      <c r="N192" s="5"/>
      <c r="O192" s="56">
        <f t="shared" si="246"/>
        <v>0</v>
      </c>
      <c r="P192" s="5"/>
      <c r="Q192" s="5"/>
      <c r="R192" s="5"/>
      <c r="S192" s="5"/>
      <c r="T192" s="56">
        <f t="shared" si="247"/>
        <v>0</v>
      </c>
      <c r="U192" s="5"/>
      <c r="V192" s="5"/>
      <c r="W192" s="5"/>
      <c r="X192" s="5"/>
      <c r="Y192" s="56">
        <f t="shared" si="248"/>
        <v>0</v>
      </c>
      <c r="Z192" s="2">
        <v>11</v>
      </c>
      <c r="AA192" s="39">
        <f t="shared" si="249"/>
        <v>0</v>
      </c>
      <c r="AB192" s="39">
        <f t="shared" si="250"/>
        <v>0</v>
      </c>
      <c r="AC192" s="39">
        <f t="shared" si="251"/>
        <v>0</v>
      </c>
      <c r="AD192" s="39">
        <f t="shared" si="252"/>
        <v>0</v>
      </c>
    </row>
    <row r="193" spans="1:30" ht="15.75" customHeight="1">
      <c r="A193" s="6">
        <v>11</v>
      </c>
      <c r="B193" s="14" t="e">
        <f t="shared" ref="B193:D193" si="268">B173</f>
        <v>#REF!</v>
      </c>
      <c r="C193" s="58" t="e">
        <f t="shared" si="268"/>
        <v>#REF!</v>
      </c>
      <c r="D193" s="53" t="e">
        <f t="shared" si="268"/>
        <v>#REF!</v>
      </c>
      <c r="E193" s="36" t="e">
        <f t="shared" si="244"/>
        <v>#REF!</v>
      </c>
      <c r="F193" s="5"/>
      <c r="G193" s="5"/>
      <c r="H193" s="5"/>
      <c r="I193" s="5"/>
      <c r="J193" s="56">
        <f t="shared" si="245"/>
        <v>0</v>
      </c>
      <c r="K193" s="5"/>
      <c r="L193" s="5"/>
      <c r="M193" s="5"/>
      <c r="N193" s="5"/>
      <c r="O193" s="56">
        <f t="shared" si="246"/>
        <v>0</v>
      </c>
      <c r="P193" s="5"/>
      <c r="Q193" s="5"/>
      <c r="R193" s="5"/>
      <c r="S193" s="5"/>
      <c r="T193" s="56">
        <f t="shared" si="247"/>
        <v>0</v>
      </c>
      <c r="U193" s="5"/>
      <c r="V193" s="5"/>
      <c r="W193" s="5"/>
      <c r="X193" s="5"/>
      <c r="Y193" s="56">
        <f t="shared" si="248"/>
        <v>0</v>
      </c>
      <c r="Z193" s="2">
        <v>11</v>
      </c>
      <c r="AA193" s="39">
        <f t="shared" si="249"/>
        <v>0</v>
      </c>
      <c r="AB193" s="39">
        <f t="shared" si="250"/>
        <v>0</v>
      </c>
      <c r="AC193" s="39">
        <f t="shared" si="251"/>
        <v>0</v>
      </c>
      <c r="AD193" s="39">
        <f t="shared" si="252"/>
        <v>0</v>
      </c>
    </row>
    <row r="194" spans="1:30" ht="15.75" customHeight="1">
      <c r="A194" s="6">
        <v>11</v>
      </c>
      <c r="B194" s="14" t="e">
        <f t="shared" ref="B194:D194" si="269">B174</f>
        <v>#REF!</v>
      </c>
      <c r="C194" s="58" t="e">
        <f t="shared" si="269"/>
        <v>#REF!</v>
      </c>
      <c r="D194" s="53" t="e">
        <f t="shared" si="269"/>
        <v>#REF!</v>
      </c>
      <c r="E194" s="36" t="e">
        <f t="shared" si="244"/>
        <v>#REF!</v>
      </c>
      <c r="F194" s="5"/>
      <c r="G194" s="5"/>
      <c r="H194" s="5"/>
      <c r="I194" s="5"/>
      <c r="J194" s="56">
        <f t="shared" si="245"/>
        <v>0</v>
      </c>
      <c r="K194" s="5"/>
      <c r="L194" s="5"/>
      <c r="M194" s="5"/>
      <c r="N194" s="5"/>
      <c r="O194" s="56">
        <f t="shared" si="246"/>
        <v>0</v>
      </c>
      <c r="P194" s="5"/>
      <c r="Q194" s="5"/>
      <c r="R194" s="5"/>
      <c r="S194" s="5"/>
      <c r="T194" s="56">
        <f t="shared" si="247"/>
        <v>0</v>
      </c>
      <c r="U194" s="5"/>
      <c r="V194" s="5"/>
      <c r="W194" s="5"/>
      <c r="X194" s="5"/>
      <c r="Y194" s="56">
        <f t="shared" si="248"/>
        <v>0</v>
      </c>
      <c r="Z194" s="2">
        <v>11</v>
      </c>
      <c r="AA194" s="39">
        <f t="shared" si="249"/>
        <v>0</v>
      </c>
      <c r="AB194" s="39">
        <f t="shared" si="250"/>
        <v>0</v>
      </c>
      <c r="AC194" s="39">
        <f t="shared" si="251"/>
        <v>0</v>
      </c>
      <c r="AD194" s="39">
        <f t="shared" si="252"/>
        <v>0</v>
      </c>
    </row>
    <row r="195" spans="1:30" ht="15.75">
      <c r="A195" s="57">
        <v>11</v>
      </c>
      <c r="B195" s="45"/>
      <c r="C195" s="46"/>
      <c r="D195" s="47"/>
      <c r="E195" s="48"/>
      <c r="F195" s="49"/>
      <c r="G195" s="49"/>
      <c r="H195" s="49"/>
      <c r="I195" s="49"/>
      <c r="J195" s="49">
        <f>SUM(J177:J194)</f>
        <v>0</v>
      </c>
      <c r="K195" s="49"/>
      <c r="L195" s="49"/>
      <c r="M195" s="49"/>
      <c r="N195" s="49"/>
      <c r="O195" s="49">
        <f>SUM(O177:O194)</f>
        <v>0</v>
      </c>
      <c r="P195" s="49"/>
      <c r="Q195" s="49"/>
      <c r="R195" s="49"/>
      <c r="S195" s="49"/>
      <c r="T195" s="49">
        <f>SUM(T177:T194)</f>
        <v>0</v>
      </c>
      <c r="U195" s="49"/>
      <c r="V195" s="49"/>
      <c r="W195" s="49"/>
      <c r="X195" s="49"/>
      <c r="Y195" s="49">
        <f>SUM(Y177:Y194)</f>
        <v>0</v>
      </c>
      <c r="Z195" s="2">
        <v>1</v>
      </c>
      <c r="AA195" s="50">
        <f t="shared" ref="AA195:AD195" si="270">SUM(AA177:AA194)</f>
        <v>0</v>
      </c>
      <c r="AB195" s="50">
        <f t="shared" si="270"/>
        <v>0</v>
      </c>
      <c r="AC195" s="39">
        <f t="shared" si="270"/>
        <v>0</v>
      </c>
      <c r="AD195" s="39">
        <f t="shared" si="270"/>
        <v>0</v>
      </c>
    </row>
    <row r="196" spans="1:30" ht="15.75" customHeight="1">
      <c r="A196" s="6">
        <v>12</v>
      </c>
      <c r="B196" s="98" t="str">
        <f>"Буква (или иное название) класса "&amp;A196&amp;":"</f>
        <v>Буква (или иное название) класса 12:</v>
      </c>
      <c r="C196" s="99"/>
      <c r="D196" s="54"/>
      <c r="E196" s="30"/>
      <c r="F196" s="100"/>
      <c r="G196" s="101"/>
      <c r="H196" s="101"/>
      <c r="I196" s="101"/>
      <c r="J196" s="101"/>
      <c r="K196" s="101"/>
      <c r="L196" s="101"/>
      <c r="M196" s="101"/>
      <c r="N196" s="101"/>
      <c r="O196" s="101"/>
      <c r="P196" s="101"/>
      <c r="Q196" s="101"/>
      <c r="R196" s="101"/>
      <c r="S196" s="101"/>
      <c r="T196" s="101"/>
      <c r="U196" s="101"/>
      <c r="V196" s="101"/>
      <c r="W196" s="101"/>
      <c r="X196" s="101"/>
      <c r="Y196" s="101"/>
      <c r="Z196" s="2">
        <v>12</v>
      </c>
      <c r="AA196" s="32"/>
      <c r="AB196" s="65"/>
      <c r="AC196" s="4"/>
      <c r="AD196" s="4"/>
    </row>
    <row r="197" spans="1:30" ht="15.75" customHeight="1">
      <c r="A197" s="6">
        <v>12</v>
      </c>
      <c r="B197" s="14" t="str">
        <f t="shared" ref="B197:D197" si="271">B177</f>
        <v>Русский язык</v>
      </c>
      <c r="C197" s="58" t="str">
        <f t="shared" si="271"/>
        <v>6 класс</v>
      </c>
      <c r="D197" s="53">
        <f t="shared" si="271"/>
        <v>80</v>
      </c>
      <c r="E197" s="36" t="e">
        <f t="shared" ref="E197:E214" si="272">(J197+O197+T197+Y197+#REF!)/D197</f>
        <v>#REF!</v>
      </c>
      <c r="F197" s="37"/>
      <c r="G197" s="5"/>
      <c r="H197" s="5"/>
      <c r="I197" s="37"/>
      <c r="J197" s="38">
        <f t="shared" ref="J197:J214" si="273">COUNTA(F197:I197)</f>
        <v>0</v>
      </c>
      <c r="K197" s="37"/>
      <c r="L197" s="5"/>
      <c r="M197" s="5"/>
      <c r="N197" s="5"/>
      <c r="O197" s="38">
        <f t="shared" ref="O197:O214" si="274">COUNTA(K197:N197)</f>
        <v>0</v>
      </c>
      <c r="P197" s="5"/>
      <c r="Q197" s="5"/>
      <c r="R197" s="5"/>
      <c r="S197" s="37"/>
      <c r="T197" s="38">
        <f t="shared" ref="T197:T214" si="275">COUNTA(P197:S197)</f>
        <v>0</v>
      </c>
      <c r="U197" s="5"/>
      <c r="V197" s="5"/>
      <c r="W197" s="5"/>
      <c r="X197" s="5"/>
      <c r="Y197" s="38">
        <f t="shared" ref="Y197:Y214" si="276">COUNTA(U197:X197)</f>
        <v>0</v>
      </c>
      <c r="Z197" s="2">
        <v>12</v>
      </c>
      <c r="AA197" s="39">
        <f t="shared" ref="AA197:AA214" si="277">IF($H$1&gt;0,COUNTIF(F197:Y197,$H$1),0)</f>
        <v>0</v>
      </c>
      <c r="AB197" s="39">
        <f t="shared" ref="AB197:AB214" si="278">IF($I$1&gt;0,COUNTIF(F197:Y197,$I$1),0)</f>
        <v>0</v>
      </c>
      <c r="AC197" s="39">
        <f t="shared" ref="AC197:AC214" si="279">IF($J$1&gt;0,COUNTIF(F197:Y197,$J$1),0)</f>
        <v>0</v>
      </c>
      <c r="AD197" s="39">
        <f t="shared" ref="AD197:AD214" si="280">IF($K$1&gt;0,COUNTIF(F197:Y197,$K$1),0)</f>
        <v>0</v>
      </c>
    </row>
    <row r="198" spans="1:30" ht="15.75" customHeight="1">
      <c r="A198" s="6">
        <v>12</v>
      </c>
      <c r="B198" s="14" t="e">
        <f t="shared" ref="B198:D198" si="281">B178</f>
        <v>#REF!</v>
      </c>
      <c r="C198" s="58" t="e">
        <f t="shared" si="281"/>
        <v>#REF!</v>
      </c>
      <c r="D198" s="53" t="e">
        <f t="shared" si="281"/>
        <v>#REF!</v>
      </c>
      <c r="E198" s="36" t="e">
        <f t="shared" si="272"/>
        <v>#REF!</v>
      </c>
      <c r="F198" s="5"/>
      <c r="G198" s="5"/>
      <c r="H198" s="5"/>
      <c r="I198" s="5"/>
      <c r="J198" s="38">
        <f t="shared" si="273"/>
        <v>0</v>
      </c>
      <c r="K198" s="5"/>
      <c r="L198" s="5"/>
      <c r="M198" s="5"/>
      <c r="N198" s="5"/>
      <c r="O198" s="38">
        <f t="shared" si="274"/>
        <v>0</v>
      </c>
      <c r="P198" s="5"/>
      <c r="Q198" s="5"/>
      <c r="R198" s="5"/>
      <c r="S198" s="5"/>
      <c r="T198" s="38">
        <f t="shared" si="275"/>
        <v>0</v>
      </c>
      <c r="U198" s="5"/>
      <c r="V198" s="5"/>
      <c r="W198" s="5"/>
      <c r="X198" s="5"/>
      <c r="Y198" s="38">
        <f t="shared" si="276"/>
        <v>0</v>
      </c>
      <c r="Z198" s="2">
        <v>12</v>
      </c>
      <c r="AA198" s="39">
        <f t="shared" si="277"/>
        <v>0</v>
      </c>
      <c r="AB198" s="39">
        <f t="shared" si="278"/>
        <v>0</v>
      </c>
      <c r="AC198" s="39">
        <f t="shared" si="279"/>
        <v>0</v>
      </c>
      <c r="AD198" s="39">
        <f t="shared" si="280"/>
        <v>0</v>
      </c>
    </row>
    <row r="199" spans="1:30" ht="15.75" customHeight="1">
      <c r="A199" s="6">
        <v>12</v>
      </c>
      <c r="B199" s="14" t="str">
        <f t="shared" ref="B199:D199" si="282">B179</f>
        <v>Литература</v>
      </c>
      <c r="C199" s="58" t="str">
        <f t="shared" si="282"/>
        <v>6 класс</v>
      </c>
      <c r="D199" s="53">
        <f t="shared" si="282"/>
        <v>48</v>
      </c>
      <c r="E199" s="36" t="e">
        <f t="shared" si="272"/>
        <v>#REF!</v>
      </c>
      <c r="F199" s="5"/>
      <c r="G199" s="5"/>
      <c r="H199" s="5"/>
      <c r="I199" s="5"/>
      <c r="J199" s="38">
        <f t="shared" si="273"/>
        <v>0</v>
      </c>
      <c r="K199" s="5"/>
      <c r="L199" s="5"/>
      <c r="M199" s="5"/>
      <c r="N199" s="5"/>
      <c r="O199" s="38">
        <f t="shared" si="274"/>
        <v>0</v>
      </c>
      <c r="P199" s="5"/>
      <c r="Q199" s="5"/>
      <c r="R199" s="5"/>
      <c r="S199" s="5"/>
      <c r="T199" s="38">
        <f t="shared" si="275"/>
        <v>0</v>
      </c>
      <c r="U199" s="5"/>
      <c r="V199" s="5"/>
      <c r="W199" s="5"/>
      <c r="X199" s="5"/>
      <c r="Y199" s="38">
        <f t="shared" si="276"/>
        <v>0</v>
      </c>
      <c r="Z199" s="2">
        <v>12</v>
      </c>
      <c r="AA199" s="39">
        <f t="shared" si="277"/>
        <v>0</v>
      </c>
      <c r="AB199" s="39">
        <f t="shared" si="278"/>
        <v>0</v>
      </c>
      <c r="AC199" s="39">
        <f t="shared" si="279"/>
        <v>0</v>
      </c>
      <c r="AD199" s="39">
        <f t="shared" si="280"/>
        <v>0</v>
      </c>
    </row>
    <row r="200" spans="1:30" ht="15.75" customHeight="1">
      <c r="A200" s="6">
        <v>12</v>
      </c>
      <c r="B200" s="14" t="str">
        <f t="shared" ref="B200:D200" si="283">B180</f>
        <v>Родной язык и (или) государственный язык республики Российской Федерации</v>
      </c>
      <c r="C200" s="58" t="str">
        <f t="shared" si="283"/>
        <v>6 класс</v>
      </c>
      <c r="D200" s="53">
        <f t="shared" si="283"/>
        <v>16</v>
      </c>
      <c r="E200" s="36" t="e">
        <f t="shared" si="272"/>
        <v>#REF!</v>
      </c>
      <c r="F200" s="37"/>
      <c r="G200" s="5"/>
      <c r="H200" s="37"/>
      <c r="I200" s="5"/>
      <c r="J200" s="38">
        <f t="shared" si="273"/>
        <v>0</v>
      </c>
      <c r="K200" s="37"/>
      <c r="L200" s="37"/>
      <c r="M200" s="37"/>
      <c r="N200" s="5"/>
      <c r="O200" s="38">
        <f t="shared" si="274"/>
        <v>0</v>
      </c>
      <c r="P200" s="5"/>
      <c r="Q200" s="5"/>
      <c r="R200" s="5"/>
      <c r="S200" s="5"/>
      <c r="T200" s="38">
        <f t="shared" si="275"/>
        <v>0</v>
      </c>
      <c r="U200" s="5"/>
      <c r="V200" s="5"/>
      <c r="W200" s="5"/>
      <c r="X200" s="5"/>
      <c r="Y200" s="38">
        <f t="shared" si="276"/>
        <v>0</v>
      </c>
      <c r="Z200" s="2">
        <v>12</v>
      </c>
      <c r="AA200" s="39">
        <f t="shared" si="277"/>
        <v>0</v>
      </c>
      <c r="AB200" s="39">
        <f t="shared" si="278"/>
        <v>0</v>
      </c>
      <c r="AC200" s="39">
        <f t="shared" si="279"/>
        <v>0</v>
      </c>
      <c r="AD200" s="39">
        <f t="shared" si="280"/>
        <v>0</v>
      </c>
    </row>
    <row r="201" spans="1:30" ht="15.75" customHeight="1">
      <c r="A201" s="6">
        <v>12</v>
      </c>
      <c r="B201" s="14" t="str">
        <f t="shared" ref="B201:D201" si="284">B181</f>
        <v>Иностранный язык</v>
      </c>
      <c r="C201" s="58" t="str">
        <f t="shared" si="284"/>
        <v>6 класс</v>
      </c>
      <c r="D201" s="53">
        <f t="shared" si="284"/>
        <v>48</v>
      </c>
      <c r="E201" s="36" t="e">
        <f t="shared" si="272"/>
        <v>#REF!</v>
      </c>
      <c r="F201" s="5"/>
      <c r="G201" s="5"/>
      <c r="H201" s="5"/>
      <c r="I201" s="37"/>
      <c r="J201" s="38">
        <f t="shared" si="273"/>
        <v>0</v>
      </c>
      <c r="K201" s="37"/>
      <c r="L201" s="5"/>
      <c r="M201" s="5"/>
      <c r="N201" s="5"/>
      <c r="O201" s="38">
        <f t="shared" si="274"/>
        <v>0</v>
      </c>
      <c r="P201" s="5"/>
      <c r="Q201" s="5"/>
      <c r="R201" s="5"/>
      <c r="S201" s="5"/>
      <c r="T201" s="38">
        <f t="shared" si="275"/>
        <v>0</v>
      </c>
      <c r="U201" s="5"/>
      <c r="V201" s="5"/>
      <c r="W201" s="5"/>
      <c r="X201" s="5"/>
      <c r="Y201" s="38">
        <f t="shared" si="276"/>
        <v>0</v>
      </c>
      <c r="Z201" s="2">
        <v>12</v>
      </c>
      <c r="AA201" s="39">
        <f t="shared" si="277"/>
        <v>0</v>
      </c>
      <c r="AB201" s="39">
        <f t="shared" si="278"/>
        <v>0</v>
      </c>
      <c r="AC201" s="39">
        <f t="shared" si="279"/>
        <v>0</v>
      </c>
      <c r="AD201" s="39">
        <f t="shared" si="280"/>
        <v>0</v>
      </c>
    </row>
    <row r="202" spans="1:30" ht="15.75" customHeight="1">
      <c r="A202" s="6">
        <v>12</v>
      </c>
      <c r="B202" s="14" t="str">
        <f t="shared" ref="B202:D202" si="285">B182</f>
        <v>Математика</v>
      </c>
      <c r="C202" s="58" t="str">
        <f t="shared" si="285"/>
        <v>6 класс</v>
      </c>
      <c r="D202" s="53">
        <f t="shared" si="285"/>
        <v>80</v>
      </c>
      <c r="E202" s="36" t="e">
        <f t="shared" si="272"/>
        <v>#REF!</v>
      </c>
      <c r="F202" s="37"/>
      <c r="G202" s="5"/>
      <c r="H202" s="5"/>
      <c r="I202" s="5"/>
      <c r="J202" s="38">
        <f t="shared" si="273"/>
        <v>0</v>
      </c>
      <c r="K202" s="5"/>
      <c r="L202" s="5"/>
      <c r="M202" s="5"/>
      <c r="N202" s="5"/>
      <c r="O202" s="38">
        <f t="shared" si="274"/>
        <v>0</v>
      </c>
      <c r="P202" s="5"/>
      <c r="Q202" s="5"/>
      <c r="R202" s="5"/>
      <c r="S202" s="5"/>
      <c r="T202" s="38">
        <f t="shared" si="275"/>
        <v>0</v>
      </c>
      <c r="U202" s="5"/>
      <c r="V202" s="5"/>
      <c r="W202" s="5"/>
      <c r="X202" s="5"/>
      <c r="Y202" s="38">
        <f t="shared" si="276"/>
        <v>0</v>
      </c>
      <c r="Z202" s="2">
        <v>12</v>
      </c>
      <c r="AA202" s="39">
        <f t="shared" si="277"/>
        <v>0</v>
      </c>
      <c r="AB202" s="39">
        <f t="shared" si="278"/>
        <v>0</v>
      </c>
      <c r="AC202" s="39">
        <f t="shared" si="279"/>
        <v>0</v>
      </c>
      <c r="AD202" s="39">
        <f t="shared" si="280"/>
        <v>0</v>
      </c>
    </row>
    <row r="203" spans="1:30" ht="15.75" customHeight="1">
      <c r="A203" s="6">
        <v>12</v>
      </c>
      <c r="B203" s="14" t="str">
        <f t="shared" ref="B203:D203" si="286">B183</f>
        <v>История</v>
      </c>
      <c r="C203" s="58" t="str">
        <f t="shared" si="286"/>
        <v>6 класс</v>
      </c>
      <c r="D203" s="53">
        <f t="shared" si="286"/>
        <v>32</v>
      </c>
      <c r="E203" s="36" t="e">
        <f t="shared" si="272"/>
        <v>#REF!</v>
      </c>
      <c r="F203" s="5"/>
      <c r="G203" s="5"/>
      <c r="H203" s="5"/>
      <c r="I203" s="5"/>
      <c r="J203" s="38">
        <f t="shared" si="273"/>
        <v>0</v>
      </c>
      <c r="K203" s="5"/>
      <c r="L203" s="5"/>
      <c r="M203" s="5"/>
      <c r="N203" s="37"/>
      <c r="O203" s="38">
        <f t="shared" si="274"/>
        <v>0</v>
      </c>
      <c r="P203" s="37"/>
      <c r="Q203" s="5"/>
      <c r="R203" s="5"/>
      <c r="S203" s="5"/>
      <c r="T203" s="38">
        <f t="shared" si="275"/>
        <v>0</v>
      </c>
      <c r="U203" s="5"/>
      <c r="V203" s="5"/>
      <c r="W203" s="5"/>
      <c r="X203" s="5"/>
      <c r="Y203" s="38">
        <f t="shared" si="276"/>
        <v>0</v>
      </c>
      <c r="Z203" s="2">
        <v>12</v>
      </c>
      <c r="AA203" s="39">
        <f t="shared" si="277"/>
        <v>0</v>
      </c>
      <c r="AB203" s="39">
        <f t="shared" si="278"/>
        <v>0</v>
      </c>
      <c r="AC203" s="39">
        <f t="shared" si="279"/>
        <v>0</v>
      </c>
      <c r="AD203" s="39">
        <f t="shared" si="280"/>
        <v>0</v>
      </c>
    </row>
    <row r="204" spans="1:30" ht="15.75" customHeight="1">
      <c r="A204" s="6">
        <v>12</v>
      </c>
      <c r="B204" s="14" t="str">
        <f t="shared" ref="B204:D204" si="287">B184</f>
        <v>География</v>
      </c>
      <c r="C204" s="58" t="str">
        <f t="shared" si="287"/>
        <v>6 класс</v>
      </c>
      <c r="D204" s="53">
        <f t="shared" si="287"/>
        <v>16</v>
      </c>
      <c r="E204" s="36" t="e">
        <f t="shared" si="272"/>
        <v>#REF!</v>
      </c>
      <c r="F204" s="5"/>
      <c r="G204" s="5"/>
      <c r="H204" s="5"/>
      <c r="I204" s="37"/>
      <c r="J204" s="38">
        <f t="shared" si="273"/>
        <v>0</v>
      </c>
      <c r="K204" s="5"/>
      <c r="L204" s="5"/>
      <c r="M204" s="5"/>
      <c r="N204" s="5"/>
      <c r="O204" s="38">
        <f t="shared" si="274"/>
        <v>0</v>
      </c>
      <c r="P204" s="5"/>
      <c r="Q204" s="5"/>
      <c r="R204" s="5"/>
      <c r="S204" s="5"/>
      <c r="T204" s="38">
        <f t="shared" si="275"/>
        <v>0</v>
      </c>
      <c r="U204" s="5"/>
      <c r="V204" s="5"/>
      <c r="W204" s="5"/>
      <c r="X204" s="37"/>
      <c r="Y204" s="38">
        <f t="shared" si="276"/>
        <v>0</v>
      </c>
      <c r="Z204" s="2">
        <v>12</v>
      </c>
      <c r="AA204" s="39">
        <f t="shared" si="277"/>
        <v>0</v>
      </c>
      <c r="AB204" s="39">
        <f t="shared" si="278"/>
        <v>0</v>
      </c>
      <c r="AC204" s="39">
        <f t="shared" si="279"/>
        <v>0</v>
      </c>
      <c r="AD204" s="39">
        <f t="shared" si="280"/>
        <v>0</v>
      </c>
    </row>
    <row r="205" spans="1:30" ht="15.75" customHeight="1">
      <c r="A205" s="6">
        <v>12</v>
      </c>
      <c r="B205" s="14" t="str">
        <f t="shared" ref="B205:D205" si="288">B185</f>
        <v>Биология</v>
      </c>
      <c r="C205" s="58" t="str">
        <f t="shared" si="288"/>
        <v>6 класс</v>
      </c>
      <c r="D205" s="53">
        <f t="shared" si="288"/>
        <v>16</v>
      </c>
      <c r="E205" s="36" t="e">
        <f t="shared" si="272"/>
        <v>#REF!</v>
      </c>
      <c r="F205" s="5"/>
      <c r="G205" s="5"/>
      <c r="H205" s="5"/>
      <c r="I205" s="5"/>
      <c r="J205" s="38">
        <f t="shared" si="273"/>
        <v>0</v>
      </c>
      <c r="K205" s="5"/>
      <c r="L205" s="5"/>
      <c r="M205" s="5"/>
      <c r="N205" s="5"/>
      <c r="O205" s="38">
        <f t="shared" si="274"/>
        <v>0</v>
      </c>
      <c r="P205" s="5"/>
      <c r="Q205" s="5"/>
      <c r="R205" s="5"/>
      <c r="S205" s="5"/>
      <c r="T205" s="38">
        <f t="shared" si="275"/>
        <v>0</v>
      </c>
      <c r="U205" s="5"/>
      <c r="V205" s="5"/>
      <c r="W205" s="5"/>
      <c r="X205" s="5"/>
      <c r="Y205" s="38">
        <f t="shared" si="276"/>
        <v>0</v>
      </c>
      <c r="Z205" s="2">
        <v>12</v>
      </c>
      <c r="AA205" s="39">
        <f t="shared" si="277"/>
        <v>0</v>
      </c>
      <c r="AB205" s="39">
        <f t="shared" si="278"/>
        <v>0</v>
      </c>
      <c r="AC205" s="39">
        <f t="shared" si="279"/>
        <v>0</v>
      </c>
      <c r="AD205" s="39">
        <f t="shared" si="280"/>
        <v>0</v>
      </c>
    </row>
    <row r="206" spans="1:30" ht="15.75" customHeight="1">
      <c r="A206" s="6">
        <v>12</v>
      </c>
      <c r="B206" s="14" t="str">
        <f t="shared" ref="B206:D206" si="289">B186</f>
        <v>Технология</v>
      </c>
      <c r="C206" s="58" t="str">
        <f t="shared" si="289"/>
        <v>6 класс</v>
      </c>
      <c r="D206" s="53">
        <f t="shared" si="289"/>
        <v>32</v>
      </c>
      <c r="E206" s="36" t="e">
        <f t="shared" si="272"/>
        <v>#REF!</v>
      </c>
      <c r="F206" s="5"/>
      <c r="G206" s="5"/>
      <c r="H206" s="5"/>
      <c r="I206" s="5"/>
      <c r="J206" s="38">
        <f t="shared" si="273"/>
        <v>0</v>
      </c>
      <c r="K206" s="5"/>
      <c r="L206" s="5"/>
      <c r="M206" s="5"/>
      <c r="N206" s="5"/>
      <c r="O206" s="38">
        <f t="shared" si="274"/>
        <v>0</v>
      </c>
      <c r="P206" s="5"/>
      <c r="Q206" s="5"/>
      <c r="R206" s="5"/>
      <c r="S206" s="37"/>
      <c r="T206" s="38">
        <f t="shared" si="275"/>
        <v>0</v>
      </c>
      <c r="U206" s="37"/>
      <c r="V206" s="5"/>
      <c r="W206" s="5"/>
      <c r="X206" s="5"/>
      <c r="Y206" s="38">
        <f t="shared" si="276"/>
        <v>0</v>
      </c>
      <c r="Z206" s="2">
        <v>12</v>
      </c>
      <c r="AA206" s="39">
        <f t="shared" si="277"/>
        <v>0</v>
      </c>
      <c r="AB206" s="39">
        <f t="shared" si="278"/>
        <v>0</v>
      </c>
      <c r="AC206" s="39">
        <f t="shared" si="279"/>
        <v>0</v>
      </c>
      <c r="AD206" s="39">
        <f t="shared" si="280"/>
        <v>0</v>
      </c>
    </row>
    <row r="207" spans="1:30" ht="15.75" customHeight="1">
      <c r="A207" s="6">
        <v>12</v>
      </c>
      <c r="B207" s="14" t="str">
        <f t="shared" ref="B207:D207" si="290">B187</f>
        <v>Физическая культура</v>
      </c>
      <c r="C207" s="58" t="str">
        <f t="shared" si="290"/>
        <v>6 класс</v>
      </c>
      <c r="D207" s="53">
        <f t="shared" si="290"/>
        <v>32</v>
      </c>
      <c r="E207" s="36" t="e">
        <f t="shared" si="272"/>
        <v>#REF!</v>
      </c>
      <c r="F207" s="5"/>
      <c r="G207" s="5"/>
      <c r="H207" s="5"/>
      <c r="I207" s="5"/>
      <c r="J207" s="38">
        <f t="shared" si="273"/>
        <v>0</v>
      </c>
      <c r="K207" s="5"/>
      <c r="L207" s="5"/>
      <c r="M207" s="5"/>
      <c r="N207" s="5"/>
      <c r="O207" s="38">
        <f t="shared" si="274"/>
        <v>0</v>
      </c>
      <c r="P207" s="5"/>
      <c r="Q207" s="5"/>
      <c r="R207" s="5"/>
      <c r="S207" s="5"/>
      <c r="T207" s="38">
        <f t="shared" si="275"/>
        <v>0</v>
      </c>
      <c r="U207" s="5"/>
      <c r="V207" s="5"/>
      <c r="W207" s="5"/>
      <c r="X207" s="5"/>
      <c r="Y207" s="38">
        <f t="shared" si="276"/>
        <v>0</v>
      </c>
      <c r="Z207" s="2">
        <v>12</v>
      </c>
      <c r="AA207" s="39">
        <f t="shared" si="277"/>
        <v>0</v>
      </c>
      <c r="AB207" s="39">
        <f t="shared" si="278"/>
        <v>0</v>
      </c>
      <c r="AC207" s="39">
        <f t="shared" si="279"/>
        <v>0</v>
      </c>
      <c r="AD207" s="39">
        <f t="shared" si="280"/>
        <v>0</v>
      </c>
    </row>
    <row r="208" spans="1:30" ht="15.75" customHeight="1">
      <c r="A208" s="6">
        <v>12</v>
      </c>
      <c r="B208" s="14" t="str">
        <f t="shared" ref="B208:D208" si="291">B188</f>
        <v>Изобразительное искусство</v>
      </c>
      <c r="C208" s="58" t="str">
        <f t="shared" si="291"/>
        <v>6 класс</v>
      </c>
      <c r="D208" s="68">
        <f t="shared" si="291"/>
        <v>16</v>
      </c>
      <c r="E208" s="36" t="e">
        <f t="shared" si="272"/>
        <v>#REF!</v>
      </c>
      <c r="F208" s="5"/>
      <c r="G208" s="5"/>
      <c r="H208" s="5"/>
      <c r="I208" s="5"/>
      <c r="J208" s="38">
        <f t="shared" si="273"/>
        <v>0</v>
      </c>
      <c r="K208" s="5"/>
      <c r="L208" s="5"/>
      <c r="M208" s="5"/>
      <c r="N208" s="5"/>
      <c r="O208" s="38">
        <f t="shared" si="274"/>
        <v>0</v>
      </c>
      <c r="P208" s="5"/>
      <c r="Q208" s="5"/>
      <c r="R208" s="5"/>
      <c r="S208" s="5"/>
      <c r="T208" s="38">
        <f t="shared" si="275"/>
        <v>0</v>
      </c>
      <c r="U208" s="5"/>
      <c r="V208" s="5"/>
      <c r="W208" s="5"/>
      <c r="X208" s="5"/>
      <c r="Y208" s="38">
        <f t="shared" si="276"/>
        <v>0</v>
      </c>
      <c r="Z208" s="2">
        <v>12</v>
      </c>
      <c r="AA208" s="39">
        <f t="shared" si="277"/>
        <v>0</v>
      </c>
      <c r="AB208" s="39">
        <f t="shared" si="278"/>
        <v>0</v>
      </c>
      <c r="AC208" s="39">
        <f t="shared" si="279"/>
        <v>0</v>
      </c>
      <c r="AD208" s="39">
        <f t="shared" si="280"/>
        <v>0</v>
      </c>
    </row>
    <row r="209" spans="1:30" ht="15.75" customHeight="1">
      <c r="A209" s="6">
        <v>12</v>
      </c>
      <c r="B209" s="14" t="str">
        <f t="shared" ref="B209:D209" si="292">B189</f>
        <v>Музыка</v>
      </c>
      <c r="C209" s="58" t="str">
        <f t="shared" si="292"/>
        <v>6 класс</v>
      </c>
      <c r="D209" s="68">
        <f t="shared" si="292"/>
        <v>16</v>
      </c>
      <c r="E209" s="36" t="e">
        <f t="shared" si="272"/>
        <v>#REF!</v>
      </c>
      <c r="F209" s="5"/>
      <c r="G209" s="5"/>
      <c r="H209" s="5"/>
      <c r="I209" s="5"/>
      <c r="J209" s="56">
        <f t="shared" si="273"/>
        <v>0</v>
      </c>
      <c r="K209" s="5"/>
      <c r="L209" s="5"/>
      <c r="M209" s="5"/>
      <c r="N209" s="5"/>
      <c r="O209" s="56">
        <f t="shared" si="274"/>
        <v>0</v>
      </c>
      <c r="P209" s="5"/>
      <c r="Q209" s="5"/>
      <c r="R209" s="5"/>
      <c r="S209" s="5"/>
      <c r="T209" s="56">
        <f t="shared" si="275"/>
        <v>0</v>
      </c>
      <c r="U209" s="5"/>
      <c r="V209" s="5"/>
      <c r="W209" s="5"/>
      <c r="X209" s="5"/>
      <c r="Y209" s="56">
        <f t="shared" si="276"/>
        <v>0</v>
      </c>
      <c r="Z209" s="2">
        <v>12</v>
      </c>
      <c r="AA209" s="39">
        <f t="shared" si="277"/>
        <v>0</v>
      </c>
      <c r="AB209" s="39">
        <f t="shared" si="278"/>
        <v>0</v>
      </c>
      <c r="AC209" s="39">
        <f t="shared" si="279"/>
        <v>0</v>
      </c>
      <c r="AD209" s="39">
        <f t="shared" si="280"/>
        <v>0</v>
      </c>
    </row>
    <row r="210" spans="1:30" ht="15.75" customHeight="1">
      <c r="A210" s="6">
        <v>12</v>
      </c>
      <c r="B210" s="14" t="str">
        <f t="shared" ref="B210:D210" si="293">B190</f>
        <v>Обществознание</v>
      </c>
      <c r="C210" s="58" t="str">
        <f t="shared" si="293"/>
        <v>6 класс</v>
      </c>
      <c r="D210" s="53">
        <f t="shared" si="293"/>
        <v>16</v>
      </c>
      <c r="E210" s="36" t="e">
        <f t="shared" si="272"/>
        <v>#REF!</v>
      </c>
      <c r="F210" s="5"/>
      <c r="G210" s="5"/>
      <c r="H210" s="5"/>
      <c r="I210" s="5"/>
      <c r="J210" s="56">
        <f t="shared" si="273"/>
        <v>0</v>
      </c>
      <c r="K210" s="5"/>
      <c r="L210" s="5"/>
      <c r="M210" s="5"/>
      <c r="N210" s="5"/>
      <c r="O210" s="56">
        <f t="shared" si="274"/>
        <v>0</v>
      </c>
      <c r="P210" s="5"/>
      <c r="Q210" s="5"/>
      <c r="R210" s="5"/>
      <c r="S210" s="5"/>
      <c r="T210" s="56">
        <f t="shared" si="275"/>
        <v>0</v>
      </c>
      <c r="U210" s="5"/>
      <c r="V210" s="5"/>
      <c r="W210" s="5"/>
      <c r="X210" s="5"/>
      <c r="Y210" s="56">
        <f t="shared" si="276"/>
        <v>0</v>
      </c>
      <c r="Z210" s="2">
        <v>11</v>
      </c>
      <c r="AA210" s="39">
        <f t="shared" si="277"/>
        <v>0</v>
      </c>
      <c r="AB210" s="39">
        <f t="shared" si="278"/>
        <v>0</v>
      </c>
      <c r="AC210" s="39">
        <f t="shared" si="279"/>
        <v>0</v>
      </c>
      <c r="AD210" s="39">
        <f t="shared" si="280"/>
        <v>0</v>
      </c>
    </row>
    <row r="211" spans="1:30" ht="15.75" customHeight="1">
      <c r="A211" s="6">
        <v>12</v>
      </c>
      <c r="B211" s="14" t="e">
        <f t="shared" ref="B211:D211" si="294">B191</f>
        <v>#REF!</v>
      </c>
      <c r="C211" s="58" t="e">
        <f t="shared" si="294"/>
        <v>#REF!</v>
      </c>
      <c r="D211" s="53" t="e">
        <f t="shared" si="294"/>
        <v>#REF!</v>
      </c>
      <c r="E211" s="36" t="e">
        <f t="shared" si="272"/>
        <v>#REF!</v>
      </c>
      <c r="F211" s="5"/>
      <c r="G211" s="5"/>
      <c r="H211" s="5"/>
      <c r="I211" s="5"/>
      <c r="J211" s="56">
        <f t="shared" si="273"/>
        <v>0</v>
      </c>
      <c r="K211" s="5"/>
      <c r="L211" s="5"/>
      <c r="M211" s="5"/>
      <c r="N211" s="5"/>
      <c r="O211" s="56">
        <f t="shared" si="274"/>
        <v>0</v>
      </c>
      <c r="P211" s="5"/>
      <c r="Q211" s="5"/>
      <c r="R211" s="5"/>
      <c r="S211" s="5"/>
      <c r="T211" s="56">
        <f t="shared" si="275"/>
        <v>0</v>
      </c>
      <c r="U211" s="5"/>
      <c r="V211" s="5"/>
      <c r="W211" s="5"/>
      <c r="X211" s="5"/>
      <c r="Y211" s="56">
        <f t="shared" si="276"/>
        <v>0</v>
      </c>
      <c r="Z211" s="2">
        <v>11</v>
      </c>
      <c r="AA211" s="39">
        <f t="shared" si="277"/>
        <v>0</v>
      </c>
      <c r="AB211" s="39">
        <f t="shared" si="278"/>
        <v>0</v>
      </c>
      <c r="AC211" s="39">
        <f t="shared" si="279"/>
        <v>0</v>
      </c>
      <c r="AD211" s="39">
        <f t="shared" si="280"/>
        <v>0</v>
      </c>
    </row>
    <row r="212" spans="1:30" ht="15.75" customHeight="1">
      <c r="A212" s="6">
        <v>12</v>
      </c>
      <c r="B212" s="14" t="e">
        <f t="shared" ref="B212:D212" si="295">B192</f>
        <v>#REF!</v>
      </c>
      <c r="C212" s="58" t="e">
        <f t="shared" si="295"/>
        <v>#REF!</v>
      </c>
      <c r="D212" s="53" t="e">
        <f t="shared" si="295"/>
        <v>#REF!</v>
      </c>
      <c r="E212" s="36" t="e">
        <f t="shared" si="272"/>
        <v>#REF!</v>
      </c>
      <c r="F212" s="5"/>
      <c r="G212" s="5"/>
      <c r="H212" s="5"/>
      <c r="I212" s="5"/>
      <c r="J212" s="56">
        <f t="shared" si="273"/>
        <v>0</v>
      </c>
      <c r="K212" s="5"/>
      <c r="L212" s="5"/>
      <c r="M212" s="5"/>
      <c r="N212" s="5"/>
      <c r="O212" s="56">
        <f t="shared" si="274"/>
        <v>0</v>
      </c>
      <c r="P212" s="5"/>
      <c r="Q212" s="5"/>
      <c r="R212" s="5"/>
      <c r="S212" s="5"/>
      <c r="T212" s="56">
        <f t="shared" si="275"/>
        <v>0</v>
      </c>
      <c r="U212" s="5"/>
      <c r="V212" s="5"/>
      <c r="W212" s="5"/>
      <c r="X212" s="5"/>
      <c r="Y212" s="56">
        <f t="shared" si="276"/>
        <v>0</v>
      </c>
      <c r="Z212" s="2">
        <v>11</v>
      </c>
      <c r="AA212" s="39">
        <f t="shared" si="277"/>
        <v>0</v>
      </c>
      <c r="AB212" s="39">
        <f t="shared" si="278"/>
        <v>0</v>
      </c>
      <c r="AC212" s="39">
        <f t="shared" si="279"/>
        <v>0</v>
      </c>
      <c r="AD212" s="39">
        <f t="shared" si="280"/>
        <v>0</v>
      </c>
    </row>
    <row r="213" spans="1:30" ht="15.75" customHeight="1">
      <c r="A213" s="6">
        <v>12</v>
      </c>
      <c r="B213" s="14" t="e">
        <f t="shared" ref="B213:D213" si="296">B193</f>
        <v>#REF!</v>
      </c>
      <c r="C213" s="58" t="e">
        <f t="shared" si="296"/>
        <v>#REF!</v>
      </c>
      <c r="D213" s="53" t="e">
        <f t="shared" si="296"/>
        <v>#REF!</v>
      </c>
      <c r="E213" s="36" t="e">
        <f t="shared" si="272"/>
        <v>#REF!</v>
      </c>
      <c r="F213" s="5"/>
      <c r="G213" s="5"/>
      <c r="H213" s="5"/>
      <c r="I213" s="5"/>
      <c r="J213" s="56">
        <f t="shared" si="273"/>
        <v>0</v>
      </c>
      <c r="K213" s="5"/>
      <c r="L213" s="5"/>
      <c r="M213" s="5"/>
      <c r="N213" s="5"/>
      <c r="O213" s="56">
        <f t="shared" si="274"/>
        <v>0</v>
      </c>
      <c r="P213" s="5"/>
      <c r="Q213" s="5"/>
      <c r="R213" s="5"/>
      <c r="S213" s="5"/>
      <c r="T213" s="56">
        <f t="shared" si="275"/>
        <v>0</v>
      </c>
      <c r="U213" s="5"/>
      <c r="V213" s="5"/>
      <c r="W213" s="5"/>
      <c r="X213" s="5"/>
      <c r="Y213" s="56">
        <f t="shared" si="276"/>
        <v>0</v>
      </c>
      <c r="Z213" s="2">
        <v>11</v>
      </c>
      <c r="AA213" s="39">
        <f t="shared" si="277"/>
        <v>0</v>
      </c>
      <c r="AB213" s="39">
        <f t="shared" si="278"/>
        <v>0</v>
      </c>
      <c r="AC213" s="39">
        <f t="shared" si="279"/>
        <v>0</v>
      </c>
      <c r="AD213" s="39">
        <f t="shared" si="280"/>
        <v>0</v>
      </c>
    </row>
    <row r="214" spans="1:30" ht="15.75" customHeight="1">
      <c r="A214" s="6">
        <v>12</v>
      </c>
      <c r="B214" s="14" t="e">
        <f t="shared" ref="B214:D214" si="297">B194</f>
        <v>#REF!</v>
      </c>
      <c r="C214" s="58" t="e">
        <f t="shared" si="297"/>
        <v>#REF!</v>
      </c>
      <c r="D214" s="53" t="e">
        <f t="shared" si="297"/>
        <v>#REF!</v>
      </c>
      <c r="E214" s="36" t="e">
        <f t="shared" si="272"/>
        <v>#REF!</v>
      </c>
      <c r="F214" s="5"/>
      <c r="G214" s="5"/>
      <c r="H214" s="5"/>
      <c r="I214" s="5"/>
      <c r="J214" s="56">
        <f t="shared" si="273"/>
        <v>0</v>
      </c>
      <c r="K214" s="5"/>
      <c r="L214" s="5"/>
      <c r="M214" s="5"/>
      <c r="N214" s="5"/>
      <c r="O214" s="56">
        <f t="shared" si="274"/>
        <v>0</v>
      </c>
      <c r="P214" s="5"/>
      <c r="Q214" s="5"/>
      <c r="R214" s="5"/>
      <c r="S214" s="5"/>
      <c r="T214" s="56">
        <f t="shared" si="275"/>
        <v>0</v>
      </c>
      <c r="U214" s="5"/>
      <c r="V214" s="5"/>
      <c r="W214" s="5"/>
      <c r="X214" s="5"/>
      <c r="Y214" s="56">
        <f t="shared" si="276"/>
        <v>0</v>
      </c>
      <c r="Z214" s="2">
        <v>11</v>
      </c>
      <c r="AA214" s="39">
        <f t="shared" si="277"/>
        <v>0</v>
      </c>
      <c r="AB214" s="39">
        <f t="shared" si="278"/>
        <v>0</v>
      </c>
      <c r="AC214" s="39">
        <f t="shared" si="279"/>
        <v>0</v>
      </c>
      <c r="AD214" s="39">
        <f t="shared" si="280"/>
        <v>0</v>
      </c>
    </row>
    <row r="215" spans="1:30" ht="15.75">
      <c r="A215" s="6">
        <v>12</v>
      </c>
      <c r="B215" s="45"/>
      <c r="C215" s="46"/>
      <c r="D215" s="47"/>
      <c r="E215" s="48"/>
      <c r="F215" s="49"/>
      <c r="G215" s="49"/>
      <c r="H215" s="49"/>
      <c r="I215" s="49"/>
      <c r="J215" s="49">
        <f>SUM(J197:J214)</f>
        <v>0</v>
      </c>
      <c r="K215" s="49"/>
      <c r="L215" s="49"/>
      <c r="M215" s="49"/>
      <c r="N215" s="49"/>
      <c r="O215" s="49">
        <f>SUM(O197:O214)</f>
        <v>0</v>
      </c>
      <c r="P215" s="49"/>
      <c r="Q215" s="49"/>
      <c r="R215" s="49"/>
      <c r="S215" s="49"/>
      <c r="T215" s="49">
        <f>SUM(T197:T214)</f>
        <v>0</v>
      </c>
      <c r="U215" s="49"/>
      <c r="V215" s="49"/>
      <c r="W215" s="49"/>
      <c r="X215" s="49"/>
      <c r="Y215" s="49">
        <f>SUM(Y197:Y214)</f>
        <v>0</v>
      </c>
      <c r="Z215" s="2">
        <v>1</v>
      </c>
      <c r="AA215" s="50">
        <f t="shared" ref="AA215:AD215" si="298">SUM(AA197:AA214)</f>
        <v>0</v>
      </c>
      <c r="AB215" s="50">
        <f t="shared" si="298"/>
        <v>0</v>
      </c>
      <c r="AC215" s="39">
        <f t="shared" si="298"/>
        <v>0</v>
      </c>
      <c r="AD215" s="39">
        <f t="shared" si="298"/>
        <v>0</v>
      </c>
    </row>
    <row r="216" spans="1:30" ht="15.75" customHeight="1">
      <c r="A216" s="6">
        <v>13</v>
      </c>
      <c r="B216" s="98" t="str">
        <f>"Буква (или иное название) класса "&amp;A216&amp;":"</f>
        <v>Буква (или иное название) класса 13:</v>
      </c>
      <c r="C216" s="99"/>
      <c r="D216" s="54"/>
      <c r="E216" s="30"/>
      <c r="F216" s="100"/>
      <c r="G216" s="101"/>
      <c r="H216" s="101"/>
      <c r="I216" s="101"/>
      <c r="J216" s="101"/>
      <c r="K216" s="101"/>
      <c r="L216" s="101"/>
      <c r="M216" s="101"/>
      <c r="N216" s="101"/>
      <c r="O216" s="101"/>
      <c r="P216" s="101"/>
      <c r="Q216" s="101"/>
      <c r="R216" s="101"/>
      <c r="S216" s="101"/>
      <c r="T216" s="101"/>
      <c r="U216" s="101"/>
      <c r="V216" s="101"/>
      <c r="W216" s="101"/>
      <c r="X216" s="101"/>
      <c r="Y216" s="101"/>
      <c r="Z216" s="2">
        <v>13</v>
      </c>
      <c r="AA216" s="32"/>
      <c r="AB216" s="65"/>
      <c r="AC216" s="4"/>
      <c r="AD216" s="4"/>
    </row>
    <row r="217" spans="1:30" ht="15.75" customHeight="1">
      <c r="A217" s="6">
        <v>13</v>
      </c>
      <c r="B217" s="14" t="str">
        <f t="shared" ref="B217:D217" si="299">B197</f>
        <v>Русский язык</v>
      </c>
      <c r="C217" s="58" t="str">
        <f t="shared" si="299"/>
        <v>6 класс</v>
      </c>
      <c r="D217" s="53">
        <f t="shared" si="299"/>
        <v>80</v>
      </c>
      <c r="E217" s="36" t="e">
        <f t="shared" ref="E217:E234" si="300">(J217+O217+T217+Y217+#REF!)/D217</f>
        <v>#REF!</v>
      </c>
      <c r="F217" s="37"/>
      <c r="G217" s="5"/>
      <c r="H217" s="5"/>
      <c r="I217" s="37"/>
      <c r="J217" s="38">
        <f t="shared" ref="J217:J234" si="301">COUNTA(F217:I217)</f>
        <v>0</v>
      </c>
      <c r="K217" s="37"/>
      <c r="L217" s="5"/>
      <c r="M217" s="5"/>
      <c r="N217" s="5"/>
      <c r="O217" s="38">
        <f t="shared" ref="O217:O234" si="302">COUNTA(K217:N217)</f>
        <v>0</v>
      </c>
      <c r="P217" s="5"/>
      <c r="Q217" s="5"/>
      <c r="R217" s="5"/>
      <c r="S217" s="37"/>
      <c r="T217" s="38">
        <f t="shared" ref="T217:T234" si="303">COUNTA(P217:S217)</f>
        <v>0</v>
      </c>
      <c r="U217" s="5"/>
      <c r="V217" s="5"/>
      <c r="W217" s="5"/>
      <c r="X217" s="5"/>
      <c r="Y217" s="38">
        <f t="shared" ref="Y217:Y234" si="304">COUNTA(U217:X217)</f>
        <v>0</v>
      </c>
      <c r="Z217" s="2">
        <v>13</v>
      </c>
      <c r="AA217" s="39">
        <f t="shared" ref="AA217:AA234" si="305">IF($H$1&gt;0,COUNTIF(F217:Y217,$H$1),0)</f>
        <v>0</v>
      </c>
      <c r="AB217" s="39">
        <f t="shared" ref="AB217:AB234" si="306">IF($I$1&gt;0,COUNTIF(F217:Y217,$I$1),0)</f>
        <v>0</v>
      </c>
      <c r="AC217" s="39">
        <f t="shared" ref="AC217:AC234" si="307">IF($J$1&gt;0,COUNTIF(F217:Y217,$J$1),0)</f>
        <v>0</v>
      </c>
      <c r="AD217" s="39">
        <f t="shared" ref="AD217:AD234" si="308">IF($K$1&gt;0,COUNTIF(F217:Y217,$K$1),0)</f>
        <v>0</v>
      </c>
    </row>
    <row r="218" spans="1:30" ht="15.75" customHeight="1">
      <c r="A218" s="6">
        <v>13</v>
      </c>
      <c r="B218" s="14" t="e">
        <f t="shared" ref="B218:D218" si="309">B198</f>
        <v>#REF!</v>
      </c>
      <c r="C218" s="58" t="e">
        <f t="shared" si="309"/>
        <v>#REF!</v>
      </c>
      <c r="D218" s="53" t="e">
        <f t="shared" si="309"/>
        <v>#REF!</v>
      </c>
      <c r="E218" s="36" t="e">
        <f t="shared" si="300"/>
        <v>#REF!</v>
      </c>
      <c r="F218" s="5"/>
      <c r="G218" s="5"/>
      <c r="H218" s="5"/>
      <c r="I218" s="5"/>
      <c r="J218" s="38">
        <f t="shared" si="301"/>
        <v>0</v>
      </c>
      <c r="K218" s="5"/>
      <c r="L218" s="5"/>
      <c r="M218" s="5"/>
      <c r="N218" s="5"/>
      <c r="O218" s="38">
        <f t="shared" si="302"/>
        <v>0</v>
      </c>
      <c r="P218" s="5"/>
      <c r="Q218" s="5"/>
      <c r="R218" s="5"/>
      <c r="S218" s="5"/>
      <c r="T218" s="38">
        <f t="shared" si="303"/>
        <v>0</v>
      </c>
      <c r="U218" s="5"/>
      <c r="V218" s="5"/>
      <c r="W218" s="5"/>
      <c r="X218" s="5"/>
      <c r="Y218" s="38">
        <f t="shared" si="304"/>
        <v>0</v>
      </c>
      <c r="Z218" s="2">
        <v>13</v>
      </c>
      <c r="AA218" s="39">
        <f t="shared" si="305"/>
        <v>0</v>
      </c>
      <c r="AB218" s="39">
        <f t="shared" si="306"/>
        <v>0</v>
      </c>
      <c r="AC218" s="39">
        <f t="shared" si="307"/>
        <v>0</v>
      </c>
      <c r="AD218" s="39">
        <f t="shared" si="308"/>
        <v>0</v>
      </c>
    </row>
    <row r="219" spans="1:30" ht="15.75" customHeight="1">
      <c r="A219" s="6">
        <v>13</v>
      </c>
      <c r="B219" s="14" t="str">
        <f t="shared" ref="B219:D219" si="310">B199</f>
        <v>Литература</v>
      </c>
      <c r="C219" s="58" t="str">
        <f t="shared" si="310"/>
        <v>6 класс</v>
      </c>
      <c r="D219" s="53">
        <f t="shared" si="310"/>
        <v>48</v>
      </c>
      <c r="E219" s="36" t="e">
        <f t="shared" si="300"/>
        <v>#REF!</v>
      </c>
      <c r="F219" s="5"/>
      <c r="G219" s="5"/>
      <c r="H219" s="5"/>
      <c r="I219" s="5"/>
      <c r="J219" s="38">
        <f t="shared" si="301"/>
        <v>0</v>
      </c>
      <c r="K219" s="5"/>
      <c r="L219" s="5"/>
      <c r="M219" s="5"/>
      <c r="N219" s="5"/>
      <c r="O219" s="38">
        <f t="shared" si="302"/>
        <v>0</v>
      </c>
      <c r="P219" s="5"/>
      <c r="Q219" s="5"/>
      <c r="R219" s="5"/>
      <c r="S219" s="5"/>
      <c r="T219" s="38">
        <f t="shared" si="303"/>
        <v>0</v>
      </c>
      <c r="U219" s="5"/>
      <c r="V219" s="5"/>
      <c r="W219" s="5"/>
      <c r="X219" s="5"/>
      <c r="Y219" s="38">
        <f t="shared" si="304"/>
        <v>0</v>
      </c>
      <c r="Z219" s="2">
        <v>13</v>
      </c>
      <c r="AA219" s="39">
        <f t="shared" si="305"/>
        <v>0</v>
      </c>
      <c r="AB219" s="39">
        <f t="shared" si="306"/>
        <v>0</v>
      </c>
      <c r="AC219" s="39">
        <f t="shared" si="307"/>
        <v>0</v>
      </c>
      <c r="AD219" s="39">
        <f t="shared" si="308"/>
        <v>0</v>
      </c>
    </row>
    <row r="220" spans="1:30" ht="15.75" customHeight="1">
      <c r="A220" s="6">
        <v>13</v>
      </c>
      <c r="B220" s="14" t="str">
        <f t="shared" ref="B220:D220" si="311">B200</f>
        <v>Родной язык и (или) государственный язык республики Российской Федерации</v>
      </c>
      <c r="C220" s="58" t="str">
        <f t="shared" si="311"/>
        <v>6 класс</v>
      </c>
      <c r="D220" s="53">
        <f t="shared" si="311"/>
        <v>16</v>
      </c>
      <c r="E220" s="36" t="e">
        <f t="shared" si="300"/>
        <v>#REF!</v>
      </c>
      <c r="F220" s="37"/>
      <c r="G220" s="5"/>
      <c r="H220" s="37"/>
      <c r="I220" s="5"/>
      <c r="J220" s="38">
        <f t="shared" si="301"/>
        <v>0</v>
      </c>
      <c r="K220" s="37"/>
      <c r="L220" s="37"/>
      <c r="M220" s="37"/>
      <c r="N220" s="5"/>
      <c r="O220" s="38">
        <f t="shared" si="302"/>
        <v>0</v>
      </c>
      <c r="P220" s="5"/>
      <c r="Q220" s="5"/>
      <c r="R220" s="5"/>
      <c r="S220" s="5"/>
      <c r="T220" s="38">
        <f t="shared" si="303"/>
        <v>0</v>
      </c>
      <c r="U220" s="5"/>
      <c r="V220" s="5"/>
      <c r="W220" s="5"/>
      <c r="X220" s="5"/>
      <c r="Y220" s="38">
        <f t="shared" si="304"/>
        <v>0</v>
      </c>
      <c r="Z220" s="2">
        <v>13</v>
      </c>
      <c r="AA220" s="39">
        <f t="shared" si="305"/>
        <v>0</v>
      </c>
      <c r="AB220" s="39">
        <f t="shared" si="306"/>
        <v>0</v>
      </c>
      <c r="AC220" s="39">
        <f t="shared" si="307"/>
        <v>0</v>
      </c>
      <c r="AD220" s="39">
        <f t="shared" si="308"/>
        <v>0</v>
      </c>
    </row>
    <row r="221" spans="1:30" ht="15.75" customHeight="1">
      <c r="A221" s="6">
        <v>13</v>
      </c>
      <c r="B221" s="14" t="str">
        <f t="shared" ref="B221:D221" si="312">B201</f>
        <v>Иностранный язык</v>
      </c>
      <c r="C221" s="58" t="str">
        <f t="shared" si="312"/>
        <v>6 класс</v>
      </c>
      <c r="D221" s="53">
        <f t="shared" si="312"/>
        <v>48</v>
      </c>
      <c r="E221" s="36" t="e">
        <f t="shared" si="300"/>
        <v>#REF!</v>
      </c>
      <c r="F221" s="5"/>
      <c r="G221" s="5"/>
      <c r="H221" s="5"/>
      <c r="I221" s="37"/>
      <c r="J221" s="38">
        <f t="shared" si="301"/>
        <v>0</v>
      </c>
      <c r="K221" s="37"/>
      <c r="L221" s="5"/>
      <c r="M221" s="5"/>
      <c r="N221" s="5"/>
      <c r="O221" s="38">
        <f t="shared" si="302"/>
        <v>0</v>
      </c>
      <c r="P221" s="5"/>
      <c r="Q221" s="5"/>
      <c r="R221" s="5"/>
      <c r="S221" s="5"/>
      <c r="T221" s="38">
        <f t="shared" si="303"/>
        <v>0</v>
      </c>
      <c r="U221" s="5"/>
      <c r="V221" s="5"/>
      <c r="W221" s="5"/>
      <c r="X221" s="5"/>
      <c r="Y221" s="38">
        <f t="shared" si="304"/>
        <v>0</v>
      </c>
      <c r="Z221" s="2">
        <v>13</v>
      </c>
      <c r="AA221" s="39">
        <f t="shared" si="305"/>
        <v>0</v>
      </c>
      <c r="AB221" s="39">
        <f t="shared" si="306"/>
        <v>0</v>
      </c>
      <c r="AC221" s="39">
        <f t="shared" si="307"/>
        <v>0</v>
      </c>
      <c r="AD221" s="39">
        <f t="shared" si="308"/>
        <v>0</v>
      </c>
    </row>
    <row r="222" spans="1:30" ht="15.75" customHeight="1">
      <c r="A222" s="6">
        <v>13</v>
      </c>
      <c r="B222" s="14" t="str">
        <f t="shared" ref="B222:D222" si="313">B202</f>
        <v>Математика</v>
      </c>
      <c r="C222" s="58" t="str">
        <f t="shared" si="313"/>
        <v>6 класс</v>
      </c>
      <c r="D222" s="53">
        <f t="shared" si="313"/>
        <v>80</v>
      </c>
      <c r="E222" s="36" t="e">
        <f t="shared" si="300"/>
        <v>#REF!</v>
      </c>
      <c r="F222" s="37"/>
      <c r="G222" s="5"/>
      <c r="H222" s="5"/>
      <c r="I222" s="5"/>
      <c r="J222" s="38">
        <f t="shared" si="301"/>
        <v>0</v>
      </c>
      <c r="K222" s="5"/>
      <c r="L222" s="5"/>
      <c r="M222" s="5"/>
      <c r="N222" s="5"/>
      <c r="O222" s="38">
        <f t="shared" si="302"/>
        <v>0</v>
      </c>
      <c r="P222" s="5"/>
      <c r="Q222" s="5"/>
      <c r="R222" s="5"/>
      <c r="S222" s="5"/>
      <c r="T222" s="38">
        <f t="shared" si="303"/>
        <v>0</v>
      </c>
      <c r="U222" s="5"/>
      <c r="V222" s="5"/>
      <c r="W222" s="5"/>
      <c r="X222" s="5"/>
      <c r="Y222" s="38">
        <f t="shared" si="304"/>
        <v>0</v>
      </c>
      <c r="Z222" s="2">
        <v>13</v>
      </c>
      <c r="AA222" s="39">
        <f t="shared" si="305"/>
        <v>0</v>
      </c>
      <c r="AB222" s="39">
        <f t="shared" si="306"/>
        <v>0</v>
      </c>
      <c r="AC222" s="39">
        <f t="shared" si="307"/>
        <v>0</v>
      </c>
      <c r="AD222" s="39">
        <f t="shared" si="308"/>
        <v>0</v>
      </c>
    </row>
    <row r="223" spans="1:30" ht="15.75" customHeight="1">
      <c r="A223" s="6">
        <v>13</v>
      </c>
      <c r="B223" s="14" t="str">
        <f t="shared" ref="B223:D223" si="314">B203</f>
        <v>История</v>
      </c>
      <c r="C223" s="58" t="str">
        <f t="shared" si="314"/>
        <v>6 класс</v>
      </c>
      <c r="D223" s="53">
        <f t="shared" si="314"/>
        <v>32</v>
      </c>
      <c r="E223" s="36" t="e">
        <f t="shared" si="300"/>
        <v>#REF!</v>
      </c>
      <c r="F223" s="5"/>
      <c r="G223" s="5"/>
      <c r="H223" s="5"/>
      <c r="I223" s="5"/>
      <c r="J223" s="38">
        <f t="shared" si="301"/>
        <v>0</v>
      </c>
      <c r="K223" s="5"/>
      <c r="L223" s="5"/>
      <c r="M223" s="5"/>
      <c r="N223" s="37"/>
      <c r="O223" s="38">
        <f t="shared" si="302"/>
        <v>0</v>
      </c>
      <c r="P223" s="37"/>
      <c r="Q223" s="5"/>
      <c r="R223" s="5"/>
      <c r="S223" s="5"/>
      <c r="T223" s="38">
        <f t="shared" si="303"/>
        <v>0</v>
      </c>
      <c r="U223" s="5"/>
      <c r="V223" s="5"/>
      <c r="W223" s="5"/>
      <c r="X223" s="5"/>
      <c r="Y223" s="38">
        <f t="shared" si="304"/>
        <v>0</v>
      </c>
      <c r="Z223" s="2">
        <v>13</v>
      </c>
      <c r="AA223" s="39">
        <f t="shared" si="305"/>
        <v>0</v>
      </c>
      <c r="AB223" s="39">
        <f t="shared" si="306"/>
        <v>0</v>
      </c>
      <c r="AC223" s="39">
        <f t="shared" si="307"/>
        <v>0</v>
      </c>
      <c r="AD223" s="39">
        <f t="shared" si="308"/>
        <v>0</v>
      </c>
    </row>
    <row r="224" spans="1:30" ht="15.75" customHeight="1">
      <c r="A224" s="6">
        <v>13</v>
      </c>
      <c r="B224" s="14" t="str">
        <f t="shared" ref="B224:D224" si="315">B204</f>
        <v>География</v>
      </c>
      <c r="C224" s="58" t="str">
        <f t="shared" si="315"/>
        <v>6 класс</v>
      </c>
      <c r="D224" s="53">
        <f t="shared" si="315"/>
        <v>16</v>
      </c>
      <c r="E224" s="36" t="e">
        <f t="shared" si="300"/>
        <v>#REF!</v>
      </c>
      <c r="F224" s="5"/>
      <c r="G224" s="5"/>
      <c r="H224" s="5"/>
      <c r="I224" s="37"/>
      <c r="J224" s="38">
        <f t="shared" si="301"/>
        <v>0</v>
      </c>
      <c r="K224" s="5"/>
      <c r="L224" s="5"/>
      <c r="M224" s="5"/>
      <c r="N224" s="5"/>
      <c r="O224" s="38">
        <f t="shared" si="302"/>
        <v>0</v>
      </c>
      <c r="P224" s="5"/>
      <c r="Q224" s="5"/>
      <c r="R224" s="5"/>
      <c r="S224" s="5"/>
      <c r="T224" s="38">
        <f t="shared" si="303"/>
        <v>0</v>
      </c>
      <c r="U224" s="5"/>
      <c r="V224" s="5"/>
      <c r="W224" s="5"/>
      <c r="X224" s="37"/>
      <c r="Y224" s="38">
        <f t="shared" si="304"/>
        <v>0</v>
      </c>
      <c r="Z224" s="2">
        <v>13</v>
      </c>
      <c r="AA224" s="39">
        <f t="shared" si="305"/>
        <v>0</v>
      </c>
      <c r="AB224" s="39">
        <f t="shared" si="306"/>
        <v>0</v>
      </c>
      <c r="AC224" s="39">
        <f t="shared" si="307"/>
        <v>0</v>
      </c>
      <c r="AD224" s="39">
        <f t="shared" si="308"/>
        <v>0</v>
      </c>
    </row>
    <row r="225" spans="1:30" ht="15.75" customHeight="1">
      <c r="A225" s="6">
        <v>13</v>
      </c>
      <c r="B225" s="14" t="str">
        <f t="shared" ref="B225:D225" si="316">B205</f>
        <v>Биология</v>
      </c>
      <c r="C225" s="58" t="str">
        <f t="shared" si="316"/>
        <v>6 класс</v>
      </c>
      <c r="D225" s="53">
        <f t="shared" si="316"/>
        <v>16</v>
      </c>
      <c r="E225" s="36" t="e">
        <f t="shared" si="300"/>
        <v>#REF!</v>
      </c>
      <c r="F225" s="5"/>
      <c r="G225" s="5"/>
      <c r="H225" s="5"/>
      <c r="I225" s="5"/>
      <c r="J225" s="38">
        <f t="shared" si="301"/>
        <v>0</v>
      </c>
      <c r="K225" s="5"/>
      <c r="L225" s="5"/>
      <c r="M225" s="5"/>
      <c r="N225" s="5"/>
      <c r="O225" s="38">
        <f t="shared" si="302"/>
        <v>0</v>
      </c>
      <c r="P225" s="5"/>
      <c r="Q225" s="5"/>
      <c r="R225" s="5"/>
      <c r="S225" s="5"/>
      <c r="T225" s="38">
        <f t="shared" si="303"/>
        <v>0</v>
      </c>
      <c r="U225" s="5"/>
      <c r="V225" s="5"/>
      <c r="W225" s="5"/>
      <c r="X225" s="5"/>
      <c r="Y225" s="38">
        <f t="shared" si="304"/>
        <v>0</v>
      </c>
      <c r="Z225" s="2">
        <v>13</v>
      </c>
      <c r="AA225" s="39">
        <f t="shared" si="305"/>
        <v>0</v>
      </c>
      <c r="AB225" s="39">
        <f t="shared" si="306"/>
        <v>0</v>
      </c>
      <c r="AC225" s="39">
        <f t="shared" si="307"/>
        <v>0</v>
      </c>
      <c r="AD225" s="39">
        <f t="shared" si="308"/>
        <v>0</v>
      </c>
    </row>
    <row r="226" spans="1:30" ht="15.75" customHeight="1">
      <c r="A226" s="6">
        <v>13</v>
      </c>
      <c r="B226" s="14" t="str">
        <f t="shared" ref="B226:D226" si="317">B206</f>
        <v>Технология</v>
      </c>
      <c r="C226" s="58" t="str">
        <f t="shared" si="317"/>
        <v>6 класс</v>
      </c>
      <c r="D226" s="53">
        <f t="shared" si="317"/>
        <v>32</v>
      </c>
      <c r="E226" s="36" t="e">
        <f t="shared" si="300"/>
        <v>#REF!</v>
      </c>
      <c r="F226" s="5"/>
      <c r="G226" s="5"/>
      <c r="H226" s="5"/>
      <c r="I226" s="5"/>
      <c r="J226" s="38">
        <f t="shared" si="301"/>
        <v>0</v>
      </c>
      <c r="K226" s="5"/>
      <c r="L226" s="5"/>
      <c r="M226" s="5"/>
      <c r="N226" s="5"/>
      <c r="O226" s="38">
        <f t="shared" si="302"/>
        <v>0</v>
      </c>
      <c r="P226" s="5"/>
      <c r="Q226" s="5"/>
      <c r="R226" s="5"/>
      <c r="S226" s="37"/>
      <c r="T226" s="38">
        <f t="shared" si="303"/>
        <v>0</v>
      </c>
      <c r="U226" s="37"/>
      <c r="V226" s="5"/>
      <c r="W226" s="5"/>
      <c r="X226" s="5"/>
      <c r="Y226" s="38">
        <f t="shared" si="304"/>
        <v>0</v>
      </c>
      <c r="Z226" s="2">
        <v>13</v>
      </c>
      <c r="AA226" s="39">
        <f t="shared" si="305"/>
        <v>0</v>
      </c>
      <c r="AB226" s="39">
        <f t="shared" si="306"/>
        <v>0</v>
      </c>
      <c r="AC226" s="39">
        <f t="shared" si="307"/>
        <v>0</v>
      </c>
      <c r="AD226" s="39">
        <f t="shared" si="308"/>
        <v>0</v>
      </c>
    </row>
    <row r="227" spans="1:30" ht="15.75" customHeight="1">
      <c r="A227" s="6">
        <v>13</v>
      </c>
      <c r="B227" s="14" t="str">
        <f t="shared" ref="B227:D227" si="318">B207</f>
        <v>Физическая культура</v>
      </c>
      <c r="C227" s="58" t="str">
        <f t="shared" si="318"/>
        <v>6 класс</v>
      </c>
      <c r="D227" s="53">
        <f t="shared" si="318"/>
        <v>32</v>
      </c>
      <c r="E227" s="36" t="e">
        <f t="shared" si="300"/>
        <v>#REF!</v>
      </c>
      <c r="F227" s="5"/>
      <c r="G227" s="5"/>
      <c r="H227" s="5"/>
      <c r="I227" s="5"/>
      <c r="J227" s="38">
        <f t="shared" si="301"/>
        <v>0</v>
      </c>
      <c r="K227" s="5"/>
      <c r="L227" s="5"/>
      <c r="M227" s="5"/>
      <c r="N227" s="5"/>
      <c r="O227" s="38">
        <f t="shared" si="302"/>
        <v>0</v>
      </c>
      <c r="P227" s="5"/>
      <c r="Q227" s="5"/>
      <c r="R227" s="5"/>
      <c r="S227" s="5"/>
      <c r="T227" s="38">
        <f t="shared" si="303"/>
        <v>0</v>
      </c>
      <c r="U227" s="5"/>
      <c r="V227" s="5"/>
      <c r="W227" s="5"/>
      <c r="X227" s="5"/>
      <c r="Y227" s="38">
        <f t="shared" si="304"/>
        <v>0</v>
      </c>
      <c r="Z227" s="2">
        <v>13</v>
      </c>
      <c r="AA227" s="39">
        <f t="shared" si="305"/>
        <v>0</v>
      </c>
      <c r="AB227" s="39">
        <f t="shared" si="306"/>
        <v>0</v>
      </c>
      <c r="AC227" s="39">
        <f t="shared" si="307"/>
        <v>0</v>
      </c>
      <c r="AD227" s="39">
        <f t="shared" si="308"/>
        <v>0</v>
      </c>
    </row>
    <row r="228" spans="1:30" ht="15.75" customHeight="1">
      <c r="A228" s="6">
        <v>13</v>
      </c>
      <c r="B228" s="14" t="str">
        <f t="shared" ref="B228:D228" si="319">B208</f>
        <v>Изобразительное искусство</v>
      </c>
      <c r="C228" s="58" t="str">
        <f t="shared" si="319"/>
        <v>6 класс</v>
      </c>
      <c r="D228" s="68">
        <f t="shared" si="319"/>
        <v>16</v>
      </c>
      <c r="E228" s="36" t="e">
        <f t="shared" si="300"/>
        <v>#REF!</v>
      </c>
      <c r="F228" s="5"/>
      <c r="G228" s="5"/>
      <c r="H228" s="5"/>
      <c r="I228" s="5"/>
      <c r="J228" s="38">
        <f t="shared" si="301"/>
        <v>0</v>
      </c>
      <c r="K228" s="5"/>
      <c r="L228" s="5"/>
      <c r="M228" s="5"/>
      <c r="N228" s="5"/>
      <c r="O228" s="38">
        <f t="shared" si="302"/>
        <v>0</v>
      </c>
      <c r="P228" s="5"/>
      <c r="Q228" s="5"/>
      <c r="R228" s="5"/>
      <c r="S228" s="5"/>
      <c r="T228" s="38">
        <f t="shared" si="303"/>
        <v>0</v>
      </c>
      <c r="U228" s="5"/>
      <c r="V228" s="5"/>
      <c r="W228" s="5"/>
      <c r="X228" s="5"/>
      <c r="Y228" s="38">
        <f t="shared" si="304"/>
        <v>0</v>
      </c>
      <c r="Z228" s="2">
        <v>13</v>
      </c>
      <c r="AA228" s="39">
        <f t="shared" si="305"/>
        <v>0</v>
      </c>
      <c r="AB228" s="39">
        <f t="shared" si="306"/>
        <v>0</v>
      </c>
      <c r="AC228" s="39">
        <f t="shared" si="307"/>
        <v>0</v>
      </c>
      <c r="AD228" s="39">
        <f t="shared" si="308"/>
        <v>0</v>
      </c>
    </row>
    <row r="229" spans="1:30" ht="15.75" customHeight="1">
      <c r="A229" s="6">
        <v>13</v>
      </c>
      <c r="B229" s="14" t="str">
        <f t="shared" ref="B229:D229" si="320">B209</f>
        <v>Музыка</v>
      </c>
      <c r="C229" s="58" t="str">
        <f t="shared" si="320"/>
        <v>6 класс</v>
      </c>
      <c r="D229" s="68">
        <f t="shared" si="320"/>
        <v>16</v>
      </c>
      <c r="E229" s="36" t="e">
        <f t="shared" si="300"/>
        <v>#REF!</v>
      </c>
      <c r="F229" s="5"/>
      <c r="G229" s="5"/>
      <c r="H229" s="5"/>
      <c r="I229" s="5"/>
      <c r="J229" s="56">
        <f t="shared" si="301"/>
        <v>0</v>
      </c>
      <c r="K229" s="5"/>
      <c r="L229" s="5"/>
      <c r="M229" s="5"/>
      <c r="N229" s="5"/>
      <c r="O229" s="56">
        <f t="shared" si="302"/>
        <v>0</v>
      </c>
      <c r="P229" s="5"/>
      <c r="Q229" s="5"/>
      <c r="R229" s="5"/>
      <c r="S229" s="5"/>
      <c r="T229" s="56">
        <f t="shared" si="303"/>
        <v>0</v>
      </c>
      <c r="U229" s="5"/>
      <c r="V229" s="5"/>
      <c r="W229" s="5"/>
      <c r="X229" s="5"/>
      <c r="Y229" s="56">
        <f t="shared" si="304"/>
        <v>0</v>
      </c>
      <c r="Z229" s="2">
        <v>13</v>
      </c>
      <c r="AA229" s="39">
        <f t="shared" si="305"/>
        <v>0</v>
      </c>
      <c r="AB229" s="39">
        <f t="shared" si="306"/>
        <v>0</v>
      </c>
      <c r="AC229" s="39">
        <f t="shared" si="307"/>
        <v>0</v>
      </c>
      <c r="AD229" s="39">
        <f t="shared" si="308"/>
        <v>0</v>
      </c>
    </row>
    <row r="230" spans="1:30" ht="15.75" customHeight="1">
      <c r="A230" s="6">
        <v>13</v>
      </c>
      <c r="B230" s="14" t="str">
        <f t="shared" ref="B230:D230" si="321">B210</f>
        <v>Обществознание</v>
      </c>
      <c r="C230" s="58" t="str">
        <f t="shared" si="321"/>
        <v>6 класс</v>
      </c>
      <c r="D230" s="53">
        <f t="shared" si="321"/>
        <v>16</v>
      </c>
      <c r="E230" s="36" t="e">
        <f t="shared" si="300"/>
        <v>#REF!</v>
      </c>
      <c r="F230" s="5"/>
      <c r="G230" s="5"/>
      <c r="H230" s="5"/>
      <c r="I230" s="5"/>
      <c r="J230" s="56">
        <f t="shared" si="301"/>
        <v>0</v>
      </c>
      <c r="K230" s="5"/>
      <c r="L230" s="5"/>
      <c r="M230" s="5"/>
      <c r="N230" s="5"/>
      <c r="O230" s="56">
        <f t="shared" si="302"/>
        <v>0</v>
      </c>
      <c r="P230" s="5"/>
      <c r="Q230" s="5"/>
      <c r="R230" s="5"/>
      <c r="S230" s="5"/>
      <c r="T230" s="56">
        <f t="shared" si="303"/>
        <v>0</v>
      </c>
      <c r="U230" s="5"/>
      <c r="V230" s="5"/>
      <c r="W230" s="5"/>
      <c r="X230" s="5"/>
      <c r="Y230" s="56">
        <f t="shared" si="304"/>
        <v>0</v>
      </c>
      <c r="Z230" s="2">
        <v>11</v>
      </c>
      <c r="AA230" s="39">
        <f t="shared" si="305"/>
        <v>0</v>
      </c>
      <c r="AB230" s="39">
        <f t="shared" si="306"/>
        <v>0</v>
      </c>
      <c r="AC230" s="39">
        <f t="shared" si="307"/>
        <v>0</v>
      </c>
      <c r="AD230" s="39">
        <f t="shared" si="308"/>
        <v>0</v>
      </c>
    </row>
    <row r="231" spans="1:30" ht="15.75" customHeight="1">
      <c r="A231" s="6">
        <v>13</v>
      </c>
      <c r="B231" s="14" t="e">
        <f t="shared" ref="B231:D231" si="322">B211</f>
        <v>#REF!</v>
      </c>
      <c r="C231" s="58" t="e">
        <f t="shared" si="322"/>
        <v>#REF!</v>
      </c>
      <c r="D231" s="53" t="e">
        <f t="shared" si="322"/>
        <v>#REF!</v>
      </c>
      <c r="E231" s="36" t="e">
        <f t="shared" si="300"/>
        <v>#REF!</v>
      </c>
      <c r="F231" s="5"/>
      <c r="G231" s="5"/>
      <c r="H231" s="5"/>
      <c r="I231" s="5"/>
      <c r="J231" s="56">
        <f t="shared" si="301"/>
        <v>0</v>
      </c>
      <c r="K231" s="5"/>
      <c r="L231" s="5"/>
      <c r="M231" s="5"/>
      <c r="N231" s="5"/>
      <c r="O231" s="56">
        <f t="shared" si="302"/>
        <v>0</v>
      </c>
      <c r="P231" s="5"/>
      <c r="Q231" s="5"/>
      <c r="R231" s="5"/>
      <c r="S231" s="5"/>
      <c r="T231" s="56">
        <f t="shared" si="303"/>
        <v>0</v>
      </c>
      <c r="U231" s="5"/>
      <c r="V231" s="5"/>
      <c r="W231" s="5"/>
      <c r="X231" s="5"/>
      <c r="Y231" s="56">
        <f t="shared" si="304"/>
        <v>0</v>
      </c>
      <c r="Z231" s="2">
        <v>11</v>
      </c>
      <c r="AA231" s="39">
        <f t="shared" si="305"/>
        <v>0</v>
      </c>
      <c r="AB231" s="39">
        <f t="shared" si="306"/>
        <v>0</v>
      </c>
      <c r="AC231" s="39">
        <f t="shared" si="307"/>
        <v>0</v>
      </c>
      <c r="AD231" s="39">
        <f t="shared" si="308"/>
        <v>0</v>
      </c>
    </row>
    <row r="232" spans="1:30" ht="15.75" customHeight="1">
      <c r="A232" s="6">
        <v>13</v>
      </c>
      <c r="B232" s="14" t="e">
        <f t="shared" ref="B232:D232" si="323">B212</f>
        <v>#REF!</v>
      </c>
      <c r="C232" s="58" t="e">
        <f t="shared" si="323"/>
        <v>#REF!</v>
      </c>
      <c r="D232" s="53" t="e">
        <f t="shared" si="323"/>
        <v>#REF!</v>
      </c>
      <c r="E232" s="36" t="e">
        <f t="shared" si="300"/>
        <v>#REF!</v>
      </c>
      <c r="F232" s="5"/>
      <c r="G232" s="5"/>
      <c r="H232" s="5"/>
      <c r="I232" s="5"/>
      <c r="J232" s="56">
        <f t="shared" si="301"/>
        <v>0</v>
      </c>
      <c r="K232" s="5"/>
      <c r="L232" s="5"/>
      <c r="M232" s="5"/>
      <c r="N232" s="5"/>
      <c r="O232" s="56">
        <f t="shared" si="302"/>
        <v>0</v>
      </c>
      <c r="P232" s="5"/>
      <c r="Q232" s="5"/>
      <c r="R232" s="5"/>
      <c r="S232" s="5"/>
      <c r="T232" s="56">
        <f t="shared" si="303"/>
        <v>0</v>
      </c>
      <c r="U232" s="5"/>
      <c r="V232" s="5"/>
      <c r="W232" s="5"/>
      <c r="X232" s="5"/>
      <c r="Y232" s="56">
        <f t="shared" si="304"/>
        <v>0</v>
      </c>
      <c r="Z232" s="2">
        <v>11</v>
      </c>
      <c r="AA232" s="39">
        <f t="shared" si="305"/>
        <v>0</v>
      </c>
      <c r="AB232" s="39">
        <f t="shared" si="306"/>
        <v>0</v>
      </c>
      <c r="AC232" s="39">
        <f t="shared" si="307"/>
        <v>0</v>
      </c>
      <c r="AD232" s="39">
        <f t="shared" si="308"/>
        <v>0</v>
      </c>
    </row>
    <row r="233" spans="1:30" ht="15.75" customHeight="1">
      <c r="A233" s="6">
        <v>13</v>
      </c>
      <c r="B233" s="14" t="e">
        <f t="shared" ref="B233:D233" si="324">B213</f>
        <v>#REF!</v>
      </c>
      <c r="C233" s="58" t="e">
        <f t="shared" si="324"/>
        <v>#REF!</v>
      </c>
      <c r="D233" s="53" t="e">
        <f t="shared" si="324"/>
        <v>#REF!</v>
      </c>
      <c r="E233" s="36" t="e">
        <f t="shared" si="300"/>
        <v>#REF!</v>
      </c>
      <c r="F233" s="5"/>
      <c r="G233" s="5"/>
      <c r="H233" s="5"/>
      <c r="I233" s="5"/>
      <c r="J233" s="56">
        <f t="shared" si="301"/>
        <v>0</v>
      </c>
      <c r="K233" s="5"/>
      <c r="L233" s="5"/>
      <c r="M233" s="5"/>
      <c r="N233" s="5"/>
      <c r="O233" s="56">
        <f t="shared" si="302"/>
        <v>0</v>
      </c>
      <c r="P233" s="5"/>
      <c r="Q233" s="5"/>
      <c r="R233" s="5"/>
      <c r="S233" s="5"/>
      <c r="T233" s="56">
        <f t="shared" si="303"/>
        <v>0</v>
      </c>
      <c r="U233" s="5"/>
      <c r="V233" s="5"/>
      <c r="W233" s="5"/>
      <c r="X233" s="5"/>
      <c r="Y233" s="56">
        <f t="shared" si="304"/>
        <v>0</v>
      </c>
      <c r="Z233" s="2">
        <v>11</v>
      </c>
      <c r="AA233" s="39">
        <f t="shared" si="305"/>
        <v>0</v>
      </c>
      <c r="AB233" s="39">
        <f t="shared" si="306"/>
        <v>0</v>
      </c>
      <c r="AC233" s="39">
        <f t="shared" si="307"/>
        <v>0</v>
      </c>
      <c r="AD233" s="39">
        <f t="shared" si="308"/>
        <v>0</v>
      </c>
    </row>
    <row r="234" spans="1:30" ht="15.75" customHeight="1">
      <c r="A234" s="6">
        <v>13</v>
      </c>
      <c r="B234" s="14" t="e">
        <f t="shared" ref="B234:D234" si="325">B214</f>
        <v>#REF!</v>
      </c>
      <c r="C234" s="58" t="e">
        <f t="shared" si="325"/>
        <v>#REF!</v>
      </c>
      <c r="D234" s="53" t="e">
        <f t="shared" si="325"/>
        <v>#REF!</v>
      </c>
      <c r="E234" s="36" t="e">
        <f t="shared" si="300"/>
        <v>#REF!</v>
      </c>
      <c r="F234" s="5"/>
      <c r="G234" s="5"/>
      <c r="H234" s="5"/>
      <c r="I234" s="5"/>
      <c r="J234" s="56">
        <f t="shared" si="301"/>
        <v>0</v>
      </c>
      <c r="K234" s="5"/>
      <c r="L234" s="5"/>
      <c r="M234" s="5"/>
      <c r="N234" s="5"/>
      <c r="O234" s="56">
        <f t="shared" si="302"/>
        <v>0</v>
      </c>
      <c r="P234" s="5"/>
      <c r="Q234" s="5"/>
      <c r="R234" s="5"/>
      <c r="S234" s="5"/>
      <c r="T234" s="56">
        <f t="shared" si="303"/>
        <v>0</v>
      </c>
      <c r="U234" s="5"/>
      <c r="V234" s="5"/>
      <c r="W234" s="5"/>
      <c r="X234" s="5"/>
      <c r="Y234" s="56">
        <f t="shared" si="304"/>
        <v>0</v>
      </c>
      <c r="Z234" s="2">
        <v>11</v>
      </c>
      <c r="AA234" s="39">
        <f t="shared" si="305"/>
        <v>0</v>
      </c>
      <c r="AB234" s="39">
        <f t="shared" si="306"/>
        <v>0</v>
      </c>
      <c r="AC234" s="39">
        <f t="shared" si="307"/>
        <v>0</v>
      </c>
      <c r="AD234" s="39">
        <f t="shared" si="308"/>
        <v>0</v>
      </c>
    </row>
    <row r="235" spans="1:30" ht="15.75">
      <c r="A235" s="6">
        <v>13</v>
      </c>
      <c r="B235" s="45"/>
      <c r="C235" s="46"/>
      <c r="D235" s="47"/>
      <c r="E235" s="48"/>
      <c r="F235" s="49"/>
      <c r="G235" s="49"/>
      <c r="H235" s="49"/>
      <c r="I235" s="49"/>
      <c r="J235" s="49">
        <f>SUM(J217:J234)</f>
        <v>0</v>
      </c>
      <c r="K235" s="49"/>
      <c r="L235" s="49"/>
      <c r="M235" s="49"/>
      <c r="N235" s="49"/>
      <c r="O235" s="49">
        <f>SUM(O217:O234)</f>
        <v>0</v>
      </c>
      <c r="P235" s="49"/>
      <c r="Q235" s="49"/>
      <c r="R235" s="49"/>
      <c r="S235" s="49"/>
      <c r="T235" s="49">
        <f>SUM(T217:T234)</f>
        <v>0</v>
      </c>
      <c r="U235" s="49"/>
      <c r="V235" s="49"/>
      <c r="W235" s="49"/>
      <c r="X235" s="49"/>
      <c r="Y235" s="49">
        <f>SUM(Y217:Y234)</f>
        <v>0</v>
      </c>
      <c r="Z235" s="2">
        <v>1</v>
      </c>
      <c r="AA235" s="50">
        <f t="shared" ref="AA235:AD235" si="326">SUM(AA217:AA234)</f>
        <v>0</v>
      </c>
      <c r="AB235" s="50">
        <f t="shared" si="326"/>
        <v>0</v>
      </c>
      <c r="AC235" s="39">
        <f t="shared" si="326"/>
        <v>0</v>
      </c>
      <c r="AD235" s="39">
        <f t="shared" si="326"/>
        <v>0</v>
      </c>
    </row>
    <row r="236" spans="1:30" ht="15.75" customHeight="1">
      <c r="A236" s="6">
        <v>14</v>
      </c>
      <c r="B236" s="98" t="str">
        <f>"Буква (или иное название) класса "&amp;A236&amp;":"</f>
        <v>Буква (или иное название) класса 14:</v>
      </c>
      <c r="C236" s="99"/>
      <c r="D236" s="54"/>
      <c r="E236" s="30"/>
      <c r="F236" s="100"/>
      <c r="G236" s="101"/>
      <c r="H236" s="101"/>
      <c r="I236" s="101"/>
      <c r="J236" s="101"/>
      <c r="K236" s="101"/>
      <c r="L236" s="101"/>
      <c r="M236" s="101"/>
      <c r="N236" s="101"/>
      <c r="O236" s="101"/>
      <c r="P236" s="101"/>
      <c r="Q236" s="101"/>
      <c r="R236" s="101"/>
      <c r="S236" s="101"/>
      <c r="T236" s="101"/>
      <c r="U236" s="101"/>
      <c r="V236" s="101"/>
      <c r="W236" s="101"/>
      <c r="X236" s="101"/>
      <c r="Y236" s="101"/>
      <c r="Z236" s="2">
        <v>14</v>
      </c>
      <c r="AA236" s="32"/>
      <c r="AB236" s="65"/>
      <c r="AC236" s="4"/>
      <c r="AD236" s="4"/>
    </row>
    <row r="237" spans="1:30" ht="15.75" customHeight="1">
      <c r="A237" s="6">
        <v>14</v>
      </c>
      <c r="B237" s="14" t="str">
        <f t="shared" ref="B237:D237" si="327">B217</f>
        <v>Русский язык</v>
      </c>
      <c r="C237" s="58" t="str">
        <f t="shared" si="327"/>
        <v>6 класс</v>
      </c>
      <c r="D237" s="53">
        <f t="shared" si="327"/>
        <v>80</v>
      </c>
      <c r="E237" s="36" t="e">
        <f t="shared" ref="E237:E254" si="328">(J237+O237+T237+Y237+#REF!)/D237</f>
        <v>#REF!</v>
      </c>
      <c r="F237" s="37"/>
      <c r="G237" s="5"/>
      <c r="H237" s="5"/>
      <c r="I237" s="37"/>
      <c r="J237" s="38">
        <f t="shared" ref="J237:J254" si="329">COUNTA(F237:I237)</f>
        <v>0</v>
      </c>
      <c r="K237" s="37"/>
      <c r="L237" s="5"/>
      <c r="M237" s="5"/>
      <c r="N237" s="5"/>
      <c r="O237" s="38">
        <f t="shared" ref="O237:O254" si="330">COUNTA(K237:N237)</f>
        <v>0</v>
      </c>
      <c r="P237" s="5"/>
      <c r="Q237" s="5"/>
      <c r="R237" s="5"/>
      <c r="S237" s="37"/>
      <c r="T237" s="38">
        <f t="shared" ref="T237:T254" si="331">COUNTA(P237:S237)</f>
        <v>0</v>
      </c>
      <c r="U237" s="5"/>
      <c r="V237" s="5"/>
      <c r="W237" s="5"/>
      <c r="X237" s="5"/>
      <c r="Y237" s="38">
        <f t="shared" ref="Y237:Y254" si="332">COUNTA(U237:X237)</f>
        <v>0</v>
      </c>
      <c r="Z237" s="2">
        <v>14</v>
      </c>
      <c r="AA237" s="39">
        <f t="shared" ref="AA237:AA254" si="333">IF($H$1&gt;0,COUNTIF(F237:Y237,$H$1),0)</f>
        <v>0</v>
      </c>
      <c r="AB237" s="39">
        <f t="shared" ref="AB237:AB254" si="334">IF($I$1&gt;0,COUNTIF(F237:Y237,$I$1),0)</f>
        <v>0</v>
      </c>
      <c r="AC237" s="39">
        <f t="shared" ref="AC237:AC254" si="335">IF($J$1&gt;0,COUNTIF(F237:Y237,$J$1),0)</f>
        <v>0</v>
      </c>
      <c r="AD237" s="39">
        <f t="shared" ref="AD237:AD254" si="336">IF($K$1&gt;0,COUNTIF(F237:Y237,$K$1),0)</f>
        <v>0</v>
      </c>
    </row>
    <row r="238" spans="1:30" ht="15.75" customHeight="1">
      <c r="A238" s="6">
        <v>14</v>
      </c>
      <c r="B238" s="14" t="e">
        <f t="shared" ref="B238:D238" si="337">B218</f>
        <v>#REF!</v>
      </c>
      <c r="C238" s="58" t="e">
        <f t="shared" si="337"/>
        <v>#REF!</v>
      </c>
      <c r="D238" s="53" t="e">
        <f t="shared" si="337"/>
        <v>#REF!</v>
      </c>
      <c r="E238" s="36" t="e">
        <f t="shared" si="328"/>
        <v>#REF!</v>
      </c>
      <c r="F238" s="5"/>
      <c r="G238" s="5"/>
      <c r="H238" s="5"/>
      <c r="I238" s="5"/>
      <c r="J238" s="38">
        <f t="shared" si="329"/>
        <v>0</v>
      </c>
      <c r="K238" s="5"/>
      <c r="L238" s="5"/>
      <c r="M238" s="5"/>
      <c r="N238" s="5"/>
      <c r="O238" s="38">
        <f t="shared" si="330"/>
        <v>0</v>
      </c>
      <c r="P238" s="5"/>
      <c r="Q238" s="5"/>
      <c r="R238" s="5"/>
      <c r="S238" s="5"/>
      <c r="T238" s="38">
        <f t="shared" si="331"/>
        <v>0</v>
      </c>
      <c r="U238" s="5"/>
      <c r="V238" s="5"/>
      <c r="W238" s="5"/>
      <c r="X238" s="5"/>
      <c r="Y238" s="38">
        <f t="shared" si="332"/>
        <v>0</v>
      </c>
      <c r="Z238" s="2">
        <v>14</v>
      </c>
      <c r="AA238" s="39">
        <f t="shared" si="333"/>
        <v>0</v>
      </c>
      <c r="AB238" s="39">
        <f t="shared" si="334"/>
        <v>0</v>
      </c>
      <c r="AC238" s="39">
        <f t="shared" si="335"/>
        <v>0</v>
      </c>
      <c r="AD238" s="39">
        <f t="shared" si="336"/>
        <v>0</v>
      </c>
    </row>
    <row r="239" spans="1:30" ht="15.75" customHeight="1">
      <c r="A239" s="6">
        <v>14</v>
      </c>
      <c r="B239" s="14" t="str">
        <f t="shared" ref="B239:D239" si="338">B219</f>
        <v>Литература</v>
      </c>
      <c r="C239" s="58" t="str">
        <f t="shared" si="338"/>
        <v>6 класс</v>
      </c>
      <c r="D239" s="53">
        <f t="shared" si="338"/>
        <v>48</v>
      </c>
      <c r="E239" s="36" t="e">
        <f t="shared" si="328"/>
        <v>#REF!</v>
      </c>
      <c r="F239" s="5"/>
      <c r="G239" s="5"/>
      <c r="H239" s="5"/>
      <c r="I239" s="5"/>
      <c r="J239" s="38">
        <f t="shared" si="329"/>
        <v>0</v>
      </c>
      <c r="K239" s="5"/>
      <c r="L239" s="5"/>
      <c r="M239" s="5"/>
      <c r="N239" s="5"/>
      <c r="O239" s="38">
        <f t="shared" si="330"/>
        <v>0</v>
      </c>
      <c r="P239" s="5"/>
      <c r="Q239" s="5"/>
      <c r="R239" s="5"/>
      <c r="S239" s="5"/>
      <c r="T239" s="38">
        <f t="shared" si="331"/>
        <v>0</v>
      </c>
      <c r="U239" s="5"/>
      <c r="V239" s="5"/>
      <c r="W239" s="5"/>
      <c r="X239" s="5"/>
      <c r="Y239" s="38">
        <f t="shared" si="332"/>
        <v>0</v>
      </c>
      <c r="Z239" s="2">
        <v>14</v>
      </c>
      <c r="AA239" s="39">
        <f t="shared" si="333"/>
        <v>0</v>
      </c>
      <c r="AB239" s="39">
        <f t="shared" si="334"/>
        <v>0</v>
      </c>
      <c r="AC239" s="39">
        <f t="shared" si="335"/>
        <v>0</v>
      </c>
      <c r="AD239" s="39">
        <f t="shared" si="336"/>
        <v>0</v>
      </c>
    </row>
    <row r="240" spans="1:30" ht="15.75" customHeight="1">
      <c r="A240" s="6">
        <v>14</v>
      </c>
      <c r="B240" s="14" t="str">
        <f t="shared" ref="B240:D240" si="339">B220</f>
        <v>Родной язык и (или) государственный язык республики Российской Федерации</v>
      </c>
      <c r="C240" s="58" t="str">
        <f t="shared" si="339"/>
        <v>6 класс</v>
      </c>
      <c r="D240" s="53">
        <f t="shared" si="339"/>
        <v>16</v>
      </c>
      <c r="E240" s="36" t="e">
        <f t="shared" si="328"/>
        <v>#REF!</v>
      </c>
      <c r="F240" s="37"/>
      <c r="G240" s="5"/>
      <c r="H240" s="37"/>
      <c r="I240" s="5"/>
      <c r="J240" s="38">
        <f t="shared" si="329"/>
        <v>0</v>
      </c>
      <c r="K240" s="37"/>
      <c r="L240" s="37"/>
      <c r="M240" s="37"/>
      <c r="N240" s="5"/>
      <c r="O240" s="38">
        <f t="shared" si="330"/>
        <v>0</v>
      </c>
      <c r="P240" s="5"/>
      <c r="Q240" s="5"/>
      <c r="R240" s="5"/>
      <c r="S240" s="5"/>
      <c r="T240" s="38">
        <f t="shared" si="331"/>
        <v>0</v>
      </c>
      <c r="U240" s="5"/>
      <c r="V240" s="5"/>
      <c r="W240" s="5"/>
      <c r="X240" s="5"/>
      <c r="Y240" s="38">
        <f t="shared" si="332"/>
        <v>0</v>
      </c>
      <c r="Z240" s="2">
        <v>14</v>
      </c>
      <c r="AA240" s="39">
        <f t="shared" si="333"/>
        <v>0</v>
      </c>
      <c r="AB240" s="39">
        <f t="shared" si="334"/>
        <v>0</v>
      </c>
      <c r="AC240" s="39">
        <f t="shared" si="335"/>
        <v>0</v>
      </c>
      <c r="AD240" s="39">
        <f t="shared" si="336"/>
        <v>0</v>
      </c>
    </row>
    <row r="241" spans="1:30" ht="15.75" customHeight="1">
      <c r="A241" s="6">
        <v>14</v>
      </c>
      <c r="B241" s="14" t="str">
        <f t="shared" ref="B241:D241" si="340">B221</f>
        <v>Иностранный язык</v>
      </c>
      <c r="C241" s="58" t="str">
        <f t="shared" si="340"/>
        <v>6 класс</v>
      </c>
      <c r="D241" s="53">
        <f t="shared" si="340"/>
        <v>48</v>
      </c>
      <c r="E241" s="36" t="e">
        <f t="shared" si="328"/>
        <v>#REF!</v>
      </c>
      <c r="F241" s="5"/>
      <c r="G241" s="5"/>
      <c r="H241" s="5"/>
      <c r="I241" s="37"/>
      <c r="J241" s="38">
        <f t="shared" si="329"/>
        <v>0</v>
      </c>
      <c r="K241" s="37"/>
      <c r="L241" s="5"/>
      <c r="M241" s="5"/>
      <c r="N241" s="5"/>
      <c r="O241" s="38">
        <f t="shared" si="330"/>
        <v>0</v>
      </c>
      <c r="P241" s="5"/>
      <c r="Q241" s="5"/>
      <c r="R241" s="5"/>
      <c r="S241" s="5"/>
      <c r="T241" s="38">
        <f t="shared" si="331"/>
        <v>0</v>
      </c>
      <c r="U241" s="5"/>
      <c r="V241" s="5"/>
      <c r="W241" s="5"/>
      <c r="X241" s="5"/>
      <c r="Y241" s="38">
        <f t="shared" si="332"/>
        <v>0</v>
      </c>
      <c r="Z241" s="2">
        <v>14</v>
      </c>
      <c r="AA241" s="39">
        <f t="shared" si="333"/>
        <v>0</v>
      </c>
      <c r="AB241" s="39">
        <f t="shared" si="334"/>
        <v>0</v>
      </c>
      <c r="AC241" s="39">
        <f t="shared" si="335"/>
        <v>0</v>
      </c>
      <c r="AD241" s="39">
        <f t="shared" si="336"/>
        <v>0</v>
      </c>
    </row>
    <row r="242" spans="1:30" ht="15.75" customHeight="1">
      <c r="A242" s="6">
        <v>14</v>
      </c>
      <c r="B242" s="14" t="str">
        <f t="shared" ref="B242:D242" si="341">B222</f>
        <v>Математика</v>
      </c>
      <c r="C242" s="58" t="str">
        <f t="shared" si="341"/>
        <v>6 класс</v>
      </c>
      <c r="D242" s="53">
        <f t="shared" si="341"/>
        <v>80</v>
      </c>
      <c r="E242" s="36" t="e">
        <f t="shared" si="328"/>
        <v>#REF!</v>
      </c>
      <c r="F242" s="37"/>
      <c r="G242" s="5"/>
      <c r="H242" s="5"/>
      <c r="I242" s="5"/>
      <c r="J242" s="38">
        <f t="shared" si="329"/>
        <v>0</v>
      </c>
      <c r="K242" s="5"/>
      <c r="L242" s="5"/>
      <c r="M242" s="5"/>
      <c r="N242" s="5"/>
      <c r="O242" s="38">
        <f t="shared" si="330"/>
        <v>0</v>
      </c>
      <c r="P242" s="5"/>
      <c r="Q242" s="5"/>
      <c r="R242" s="5"/>
      <c r="S242" s="5"/>
      <c r="T242" s="38">
        <f t="shared" si="331"/>
        <v>0</v>
      </c>
      <c r="U242" s="5"/>
      <c r="V242" s="5"/>
      <c r="W242" s="5"/>
      <c r="X242" s="5"/>
      <c r="Y242" s="38">
        <f t="shared" si="332"/>
        <v>0</v>
      </c>
      <c r="Z242" s="2">
        <v>14</v>
      </c>
      <c r="AA242" s="39">
        <f t="shared" si="333"/>
        <v>0</v>
      </c>
      <c r="AB242" s="39">
        <f t="shared" si="334"/>
        <v>0</v>
      </c>
      <c r="AC242" s="39">
        <f t="shared" si="335"/>
        <v>0</v>
      </c>
      <c r="AD242" s="39">
        <f t="shared" si="336"/>
        <v>0</v>
      </c>
    </row>
    <row r="243" spans="1:30" ht="15.75" customHeight="1">
      <c r="A243" s="6">
        <v>14</v>
      </c>
      <c r="B243" s="14" t="str">
        <f t="shared" ref="B243:D243" si="342">B223</f>
        <v>История</v>
      </c>
      <c r="C243" s="58" t="str">
        <f t="shared" si="342"/>
        <v>6 класс</v>
      </c>
      <c r="D243" s="53">
        <f t="shared" si="342"/>
        <v>32</v>
      </c>
      <c r="E243" s="36" t="e">
        <f t="shared" si="328"/>
        <v>#REF!</v>
      </c>
      <c r="F243" s="5"/>
      <c r="G243" s="5"/>
      <c r="H243" s="5"/>
      <c r="I243" s="5"/>
      <c r="J243" s="38">
        <f t="shared" si="329"/>
        <v>0</v>
      </c>
      <c r="K243" s="5"/>
      <c r="L243" s="5"/>
      <c r="M243" s="5"/>
      <c r="N243" s="37"/>
      <c r="O243" s="38">
        <f t="shared" si="330"/>
        <v>0</v>
      </c>
      <c r="P243" s="37"/>
      <c r="Q243" s="5"/>
      <c r="R243" s="5"/>
      <c r="S243" s="5"/>
      <c r="T243" s="38">
        <f t="shared" si="331"/>
        <v>0</v>
      </c>
      <c r="U243" s="5"/>
      <c r="V243" s="5"/>
      <c r="W243" s="5"/>
      <c r="X243" s="5"/>
      <c r="Y243" s="38">
        <f t="shared" si="332"/>
        <v>0</v>
      </c>
      <c r="Z243" s="2">
        <v>14</v>
      </c>
      <c r="AA243" s="39">
        <f t="shared" si="333"/>
        <v>0</v>
      </c>
      <c r="AB243" s="39">
        <f t="shared" si="334"/>
        <v>0</v>
      </c>
      <c r="AC243" s="39">
        <f t="shared" si="335"/>
        <v>0</v>
      </c>
      <c r="AD243" s="39">
        <f t="shared" si="336"/>
        <v>0</v>
      </c>
    </row>
    <row r="244" spans="1:30" ht="15.75" customHeight="1">
      <c r="A244" s="6">
        <v>14</v>
      </c>
      <c r="B244" s="14" t="str">
        <f t="shared" ref="B244:D244" si="343">B224</f>
        <v>География</v>
      </c>
      <c r="C244" s="58" t="str">
        <f t="shared" si="343"/>
        <v>6 класс</v>
      </c>
      <c r="D244" s="53">
        <f t="shared" si="343"/>
        <v>16</v>
      </c>
      <c r="E244" s="36" t="e">
        <f t="shared" si="328"/>
        <v>#REF!</v>
      </c>
      <c r="F244" s="5"/>
      <c r="G244" s="5"/>
      <c r="H244" s="5"/>
      <c r="I244" s="37"/>
      <c r="J244" s="38">
        <f t="shared" si="329"/>
        <v>0</v>
      </c>
      <c r="K244" s="5"/>
      <c r="L244" s="5"/>
      <c r="M244" s="5"/>
      <c r="N244" s="5"/>
      <c r="O244" s="38">
        <f t="shared" si="330"/>
        <v>0</v>
      </c>
      <c r="P244" s="5"/>
      <c r="Q244" s="5"/>
      <c r="R244" s="5"/>
      <c r="S244" s="5"/>
      <c r="T244" s="38">
        <f t="shared" si="331"/>
        <v>0</v>
      </c>
      <c r="U244" s="5"/>
      <c r="V244" s="5"/>
      <c r="W244" s="5"/>
      <c r="X244" s="37"/>
      <c r="Y244" s="38">
        <f t="shared" si="332"/>
        <v>0</v>
      </c>
      <c r="Z244" s="2">
        <v>14</v>
      </c>
      <c r="AA244" s="39">
        <f t="shared" si="333"/>
        <v>0</v>
      </c>
      <c r="AB244" s="39">
        <f t="shared" si="334"/>
        <v>0</v>
      </c>
      <c r="AC244" s="39">
        <f t="shared" si="335"/>
        <v>0</v>
      </c>
      <c r="AD244" s="39">
        <f t="shared" si="336"/>
        <v>0</v>
      </c>
    </row>
    <row r="245" spans="1:30" ht="15.75" customHeight="1">
      <c r="A245" s="6">
        <v>14</v>
      </c>
      <c r="B245" s="14" t="str">
        <f t="shared" ref="B245:D245" si="344">B225</f>
        <v>Биология</v>
      </c>
      <c r="C245" s="58" t="str">
        <f t="shared" si="344"/>
        <v>6 класс</v>
      </c>
      <c r="D245" s="53">
        <f t="shared" si="344"/>
        <v>16</v>
      </c>
      <c r="E245" s="36" t="e">
        <f t="shared" si="328"/>
        <v>#REF!</v>
      </c>
      <c r="F245" s="5"/>
      <c r="G245" s="5"/>
      <c r="H245" s="5"/>
      <c r="I245" s="5"/>
      <c r="J245" s="38">
        <f t="shared" si="329"/>
        <v>0</v>
      </c>
      <c r="K245" s="5"/>
      <c r="L245" s="5"/>
      <c r="M245" s="5"/>
      <c r="N245" s="5"/>
      <c r="O245" s="38">
        <f t="shared" si="330"/>
        <v>0</v>
      </c>
      <c r="P245" s="5"/>
      <c r="Q245" s="5"/>
      <c r="R245" s="5"/>
      <c r="S245" s="5"/>
      <c r="T245" s="38">
        <f t="shared" si="331"/>
        <v>0</v>
      </c>
      <c r="U245" s="5"/>
      <c r="V245" s="5"/>
      <c r="W245" s="5"/>
      <c r="X245" s="5"/>
      <c r="Y245" s="38">
        <f t="shared" si="332"/>
        <v>0</v>
      </c>
      <c r="Z245" s="2">
        <v>14</v>
      </c>
      <c r="AA245" s="39">
        <f t="shared" si="333"/>
        <v>0</v>
      </c>
      <c r="AB245" s="39">
        <f t="shared" si="334"/>
        <v>0</v>
      </c>
      <c r="AC245" s="39">
        <f t="shared" si="335"/>
        <v>0</v>
      </c>
      <c r="AD245" s="39">
        <f t="shared" si="336"/>
        <v>0</v>
      </c>
    </row>
    <row r="246" spans="1:30" ht="15.75" customHeight="1">
      <c r="A246" s="6">
        <v>14</v>
      </c>
      <c r="B246" s="14" t="str">
        <f t="shared" ref="B246:D246" si="345">B226</f>
        <v>Технология</v>
      </c>
      <c r="C246" s="58" t="str">
        <f t="shared" si="345"/>
        <v>6 класс</v>
      </c>
      <c r="D246" s="53">
        <f t="shared" si="345"/>
        <v>32</v>
      </c>
      <c r="E246" s="36" t="e">
        <f t="shared" si="328"/>
        <v>#REF!</v>
      </c>
      <c r="F246" s="5"/>
      <c r="G246" s="5"/>
      <c r="H246" s="5"/>
      <c r="I246" s="5"/>
      <c r="J246" s="38">
        <f t="shared" si="329"/>
        <v>0</v>
      </c>
      <c r="K246" s="5"/>
      <c r="L246" s="5"/>
      <c r="M246" s="5"/>
      <c r="N246" s="5"/>
      <c r="O246" s="38">
        <f t="shared" si="330"/>
        <v>0</v>
      </c>
      <c r="P246" s="5"/>
      <c r="Q246" s="5"/>
      <c r="R246" s="5"/>
      <c r="S246" s="37"/>
      <c r="T246" s="38">
        <f t="shared" si="331"/>
        <v>0</v>
      </c>
      <c r="U246" s="37"/>
      <c r="V246" s="5"/>
      <c r="W246" s="5"/>
      <c r="X246" s="5"/>
      <c r="Y246" s="38">
        <f t="shared" si="332"/>
        <v>0</v>
      </c>
      <c r="Z246" s="2">
        <v>14</v>
      </c>
      <c r="AA246" s="39">
        <f t="shared" si="333"/>
        <v>0</v>
      </c>
      <c r="AB246" s="39">
        <f t="shared" si="334"/>
        <v>0</v>
      </c>
      <c r="AC246" s="39">
        <f t="shared" si="335"/>
        <v>0</v>
      </c>
      <c r="AD246" s="39">
        <f t="shared" si="336"/>
        <v>0</v>
      </c>
    </row>
    <row r="247" spans="1:30" ht="15.75" customHeight="1">
      <c r="A247" s="6">
        <v>14</v>
      </c>
      <c r="B247" s="14" t="str">
        <f t="shared" ref="B247:D247" si="346">B227</f>
        <v>Физическая культура</v>
      </c>
      <c r="C247" s="58" t="str">
        <f t="shared" si="346"/>
        <v>6 класс</v>
      </c>
      <c r="D247" s="53">
        <f t="shared" si="346"/>
        <v>32</v>
      </c>
      <c r="E247" s="36" t="e">
        <f t="shared" si="328"/>
        <v>#REF!</v>
      </c>
      <c r="F247" s="5"/>
      <c r="G247" s="5"/>
      <c r="H247" s="5"/>
      <c r="I247" s="5"/>
      <c r="J247" s="38">
        <f t="shared" si="329"/>
        <v>0</v>
      </c>
      <c r="K247" s="5"/>
      <c r="L247" s="5"/>
      <c r="M247" s="5"/>
      <c r="N247" s="5"/>
      <c r="O247" s="38">
        <f t="shared" si="330"/>
        <v>0</v>
      </c>
      <c r="P247" s="5"/>
      <c r="Q247" s="5"/>
      <c r="R247" s="5"/>
      <c r="S247" s="5"/>
      <c r="T247" s="38">
        <f t="shared" si="331"/>
        <v>0</v>
      </c>
      <c r="U247" s="5"/>
      <c r="V247" s="5"/>
      <c r="W247" s="5"/>
      <c r="X247" s="5"/>
      <c r="Y247" s="38">
        <f t="shared" si="332"/>
        <v>0</v>
      </c>
      <c r="Z247" s="2">
        <v>14</v>
      </c>
      <c r="AA247" s="39">
        <f t="shared" si="333"/>
        <v>0</v>
      </c>
      <c r="AB247" s="39">
        <f t="shared" si="334"/>
        <v>0</v>
      </c>
      <c r="AC247" s="39">
        <f t="shared" si="335"/>
        <v>0</v>
      </c>
      <c r="AD247" s="39">
        <f t="shared" si="336"/>
        <v>0</v>
      </c>
    </row>
    <row r="248" spans="1:30" ht="15.75" customHeight="1">
      <c r="A248" s="6">
        <v>14</v>
      </c>
      <c r="B248" s="14" t="str">
        <f t="shared" ref="B248:D248" si="347">B228</f>
        <v>Изобразительное искусство</v>
      </c>
      <c r="C248" s="58" t="str">
        <f t="shared" si="347"/>
        <v>6 класс</v>
      </c>
      <c r="D248" s="68">
        <f t="shared" si="347"/>
        <v>16</v>
      </c>
      <c r="E248" s="36" t="e">
        <f t="shared" si="328"/>
        <v>#REF!</v>
      </c>
      <c r="F248" s="5"/>
      <c r="G248" s="5"/>
      <c r="H248" s="5"/>
      <c r="I248" s="5"/>
      <c r="J248" s="38">
        <f t="shared" si="329"/>
        <v>0</v>
      </c>
      <c r="K248" s="5"/>
      <c r="L248" s="5"/>
      <c r="M248" s="5"/>
      <c r="N248" s="5"/>
      <c r="O248" s="38">
        <f t="shared" si="330"/>
        <v>0</v>
      </c>
      <c r="P248" s="5"/>
      <c r="Q248" s="5"/>
      <c r="R248" s="5"/>
      <c r="S248" s="5"/>
      <c r="T248" s="38">
        <f t="shared" si="331"/>
        <v>0</v>
      </c>
      <c r="U248" s="5"/>
      <c r="V248" s="5"/>
      <c r="W248" s="5"/>
      <c r="X248" s="5"/>
      <c r="Y248" s="38">
        <f t="shared" si="332"/>
        <v>0</v>
      </c>
      <c r="Z248" s="2">
        <v>14</v>
      </c>
      <c r="AA248" s="39">
        <f t="shared" si="333"/>
        <v>0</v>
      </c>
      <c r="AB248" s="39">
        <f t="shared" si="334"/>
        <v>0</v>
      </c>
      <c r="AC248" s="39">
        <f t="shared" si="335"/>
        <v>0</v>
      </c>
      <c r="AD248" s="39">
        <f t="shared" si="336"/>
        <v>0</v>
      </c>
    </row>
    <row r="249" spans="1:30" ht="15.75" customHeight="1">
      <c r="A249" s="6">
        <v>14</v>
      </c>
      <c r="B249" s="14" t="str">
        <f t="shared" ref="B249:D249" si="348">B229</f>
        <v>Музыка</v>
      </c>
      <c r="C249" s="58" t="str">
        <f t="shared" si="348"/>
        <v>6 класс</v>
      </c>
      <c r="D249" s="68">
        <f t="shared" si="348"/>
        <v>16</v>
      </c>
      <c r="E249" s="36" t="e">
        <f t="shared" si="328"/>
        <v>#REF!</v>
      </c>
      <c r="F249" s="5"/>
      <c r="G249" s="5"/>
      <c r="H249" s="5"/>
      <c r="I249" s="5"/>
      <c r="J249" s="56">
        <f t="shared" si="329"/>
        <v>0</v>
      </c>
      <c r="K249" s="5"/>
      <c r="L249" s="5"/>
      <c r="M249" s="5"/>
      <c r="N249" s="5"/>
      <c r="O249" s="56">
        <f t="shared" si="330"/>
        <v>0</v>
      </c>
      <c r="P249" s="5"/>
      <c r="Q249" s="5"/>
      <c r="R249" s="5"/>
      <c r="S249" s="5"/>
      <c r="T249" s="56">
        <f t="shared" si="331"/>
        <v>0</v>
      </c>
      <c r="U249" s="5"/>
      <c r="V249" s="5"/>
      <c r="W249" s="5"/>
      <c r="X249" s="5"/>
      <c r="Y249" s="56">
        <f t="shared" si="332"/>
        <v>0</v>
      </c>
      <c r="Z249" s="2">
        <v>14</v>
      </c>
      <c r="AA249" s="39">
        <f t="shared" si="333"/>
        <v>0</v>
      </c>
      <c r="AB249" s="39">
        <f t="shared" si="334"/>
        <v>0</v>
      </c>
      <c r="AC249" s="39">
        <f t="shared" si="335"/>
        <v>0</v>
      </c>
      <c r="AD249" s="39">
        <f t="shared" si="336"/>
        <v>0</v>
      </c>
    </row>
    <row r="250" spans="1:30" ht="15.75" customHeight="1">
      <c r="A250" s="6">
        <v>14</v>
      </c>
      <c r="B250" s="14" t="str">
        <f t="shared" ref="B250:D250" si="349">B230</f>
        <v>Обществознание</v>
      </c>
      <c r="C250" s="58" t="str">
        <f t="shared" si="349"/>
        <v>6 класс</v>
      </c>
      <c r="D250" s="53">
        <f t="shared" si="349"/>
        <v>16</v>
      </c>
      <c r="E250" s="36" t="e">
        <f t="shared" si="328"/>
        <v>#REF!</v>
      </c>
      <c r="F250" s="5"/>
      <c r="G250" s="5"/>
      <c r="H250" s="5"/>
      <c r="I250" s="5"/>
      <c r="J250" s="56">
        <f t="shared" si="329"/>
        <v>0</v>
      </c>
      <c r="K250" s="5"/>
      <c r="L250" s="5"/>
      <c r="M250" s="5"/>
      <c r="N250" s="5"/>
      <c r="O250" s="56">
        <f t="shared" si="330"/>
        <v>0</v>
      </c>
      <c r="P250" s="5"/>
      <c r="Q250" s="5"/>
      <c r="R250" s="5"/>
      <c r="S250" s="5"/>
      <c r="T250" s="56">
        <f t="shared" si="331"/>
        <v>0</v>
      </c>
      <c r="U250" s="5"/>
      <c r="V250" s="5"/>
      <c r="W250" s="5"/>
      <c r="X250" s="5"/>
      <c r="Y250" s="56">
        <f t="shared" si="332"/>
        <v>0</v>
      </c>
      <c r="Z250" s="2">
        <v>11</v>
      </c>
      <c r="AA250" s="39">
        <f t="shared" si="333"/>
        <v>0</v>
      </c>
      <c r="AB250" s="39">
        <f t="shared" si="334"/>
        <v>0</v>
      </c>
      <c r="AC250" s="39">
        <f t="shared" si="335"/>
        <v>0</v>
      </c>
      <c r="AD250" s="39">
        <f t="shared" si="336"/>
        <v>0</v>
      </c>
    </row>
    <row r="251" spans="1:30" ht="15.75" customHeight="1">
      <c r="A251" s="6">
        <v>14</v>
      </c>
      <c r="B251" s="14" t="e">
        <f t="shared" ref="B251:D251" si="350">B231</f>
        <v>#REF!</v>
      </c>
      <c r="C251" s="58" t="e">
        <f t="shared" si="350"/>
        <v>#REF!</v>
      </c>
      <c r="D251" s="53" t="e">
        <f t="shared" si="350"/>
        <v>#REF!</v>
      </c>
      <c r="E251" s="36" t="e">
        <f t="shared" si="328"/>
        <v>#REF!</v>
      </c>
      <c r="F251" s="5"/>
      <c r="G251" s="5"/>
      <c r="H251" s="5"/>
      <c r="I251" s="5"/>
      <c r="J251" s="56">
        <f t="shared" si="329"/>
        <v>0</v>
      </c>
      <c r="K251" s="5"/>
      <c r="L251" s="5"/>
      <c r="M251" s="5"/>
      <c r="N251" s="5"/>
      <c r="O251" s="56">
        <f t="shared" si="330"/>
        <v>0</v>
      </c>
      <c r="P251" s="5"/>
      <c r="Q251" s="5"/>
      <c r="R251" s="5"/>
      <c r="S251" s="5"/>
      <c r="T251" s="56">
        <f t="shared" si="331"/>
        <v>0</v>
      </c>
      <c r="U251" s="5"/>
      <c r="V251" s="5"/>
      <c r="W251" s="5"/>
      <c r="X251" s="5"/>
      <c r="Y251" s="56">
        <f t="shared" si="332"/>
        <v>0</v>
      </c>
      <c r="Z251" s="2">
        <v>11</v>
      </c>
      <c r="AA251" s="39">
        <f t="shared" si="333"/>
        <v>0</v>
      </c>
      <c r="AB251" s="39">
        <f t="shared" si="334"/>
        <v>0</v>
      </c>
      <c r="AC251" s="39">
        <f t="shared" si="335"/>
        <v>0</v>
      </c>
      <c r="AD251" s="39">
        <f t="shared" si="336"/>
        <v>0</v>
      </c>
    </row>
    <row r="252" spans="1:30" ht="15.75" customHeight="1">
      <c r="A252" s="6">
        <v>14</v>
      </c>
      <c r="B252" s="14" t="e">
        <f t="shared" ref="B252:D252" si="351">B232</f>
        <v>#REF!</v>
      </c>
      <c r="C252" s="58" t="e">
        <f t="shared" si="351"/>
        <v>#REF!</v>
      </c>
      <c r="D252" s="53" t="e">
        <f t="shared" si="351"/>
        <v>#REF!</v>
      </c>
      <c r="E252" s="36" t="e">
        <f t="shared" si="328"/>
        <v>#REF!</v>
      </c>
      <c r="F252" s="5"/>
      <c r="G252" s="5"/>
      <c r="H252" s="5"/>
      <c r="I252" s="5"/>
      <c r="J252" s="56">
        <f t="shared" si="329"/>
        <v>0</v>
      </c>
      <c r="K252" s="5"/>
      <c r="L252" s="5"/>
      <c r="M252" s="5"/>
      <c r="N252" s="5"/>
      <c r="O252" s="56">
        <f t="shared" si="330"/>
        <v>0</v>
      </c>
      <c r="P252" s="5"/>
      <c r="Q252" s="5"/>
      <c r="R252" s="5"/>
      <c r="S252" s="5"/>
      <c r="T252" s="56">
        <f t="shared" si="331"/>
        <v>0</v>
      </c>
      <c r="U252" s="5"/>
      <c r="V252" s="5"/>
      <c r="W252" s="5"/>
      <c r="X252" s="5"/>
      <c r="Y252" s="56">
        <f t="shared" si="332"/>
        <v>0</v>
      </c>
      <c r="Z252" s="2">
        <v>11</v>
      </c>
      <c r="AA252" s="39">
        <f t="shared" si="333"/>
        <v>0</v>
      </c>
      <c r="AB252" s="39">
        <f t="shared" si="334"/>
        <v>0</v>
      </c>
      <c r="AC252" s="39">
        <f t="shared" si="335"/>
        <v>0</v>
      </c>
      <c r="AD252" s="39">
        <f t="shared" si="336"/>
        <v>0</v>
      </c>
    </row>
    <row r="253" spans="1:30" ht="15.75" customHeight="1">
      <c r="A253" s="6">
        <v>14</v>
      </c>
      <c r="B253" s="14" t="e">
        <f t="shared" ref="B253:D253" si="352">B233</f>
        <v>#REF!</v>
      </c>
      <c r="C253" s="58" t="e">
        <f t="shared" si="352"/>
        <v>#REF!</v>
      </c>
      <c r="D253" s="53" t="e">
        <f t="shared" si="352"/>
        <v>#REF!</v>
      </c>
      <c r="E253" s="36" t="e">
        <f t="shared" si="328"/>
        <v>#REF!</v>
      </c>
      <c r="F253" s="5"/>
      <c r="G253" s="5"/>
      <c r="H253" s="5"/>
      <c r="I253" s="5"/>
      <c r="J253" s="56">
        <f t="shared" si="329"/>
        <v>0</v>
      </c>
      <c r="K253" s="5"/>
      <c r="L253" s="5"/>
      <c r="M253" s="5"/>
      <c r="N253" s="5"/>
      <c r="O253" s="56">
        <f t="shared" si="330"/>
        <v>0</v>
      </c>
      <c r="P253" s="5"/>
      <c r="Q253" s="5"/>
      <c r="R253" s="5"/>
      <c r="S253" s="5"/>
      <c r="T253" s="56">
        <f t="shared" si="331"/>
        <v>0</v>
      </c>
      <c r="U253" s="5"/>
      <c r="V253" s="5"/>
      <c r="W253" s="5"/>
      <c r="X253" s="5"/>
      <c r="Y253" s="56">
        <f t="shared" si="332"/>
        <v>0</v>
      </c>
      <c r="Z253" s="2">
        <v>11</v>
      </c>
      <c r="AA253" s="39">
        <f t="shared" si="333"/>
        <v>0</v>
      </c>
      <c r="AB253" s="39">
        <f t="shared" si="334"/>
        <v>0</v>
      </c>
      <c r="AC253" s="39">
        <f t="shared" si="335"/>
        <v>0</v>
      </c>
      <c r="AD253" s="39">
        <f t="shared" si="336"/>
        <v>0</v>
      </c>
    </row>
    <row r="254" spans="1:30" ht="15.75" customHeight="1">
      <c r="A254" s="6">
        <v>14</v>
      </c>
      <c r="B254" s="14" t="e">
        <f t="shared" ref="B254:D254" si="353">B234</f>
        <v>#REF!</v>
      </c>
      <c r="C254" s="58" t="e">
        <f t="shared" si="353"/>
        <v>#REF!</v>
      </c>
      <c r="D254" s="53" t="e">
        <f t="shared" si="353"/>
        <v>#REF!</v>
      </c>
      <c r="E254" s="36" t="e">
        <f t="shared" si="328"/>
        <v>#REF!</v>
      </c>
      <c r="F254" s="5"/>
      <c r="G254" s="5"/>
      <c r="H254" s="5"/>
      <c r="I254" s="5"/>
      <c r="J254" s="56">
        <f t="shared" si="329"/>
        <v>0</v>
      </c>
      <c r="K254" s="5"/>
      <c r="L254" s="5"/>
      <c r="M254" s="5"/>
      <c r="N254" s="5"/>
      <c r="O254" s="56">
        <f t="shared" si="330"/>
        <v>0</v>
      </c>
      <c r="P254" s="5"/>
      <c r="Q254" s="5"/>
      <c r="R254" s="5"/>
      <c r="S254" s="5"/>
      <c r="T254" s="56">
        <f t="shared" si="331"/>
        <v>0</v>
      </c>
      <c r="U254" s="5"/>
      <c r="V254" s="5"/>
      <c r="W254" s="5"/>
      <c r="X254" s="5"/>
      <c r="Y254" s="56">
        <f t="shared" si="332"/>
        <v>0</v>
      </c>
      <c r="Z254" s="2">
        <v>11</v>
      </c>
      <c r="AA254" s="39">
        <f t="shared" si="333"/>
        <v>0</v>
      </c>
      <c r="AB254" s="39">
        <f t="shared" si="334"/>
        <v>0</v>
      </c>
      <c r="AC254" s="39">
        <f t="shared" si="335"/>
        <v>0</v>
      </c>
      <c r="AD254" s="39">
        <f t="shared" si="336"/>
        <v>0</v>
      </c>
    </row>
    <row r="255" spans="1:30" ht="15.75">
      <c r="A255" s="6">
        <v>14</v>
      </c>
      <c r="B255" s="45"/>
      <c r="C255" s="46"/>
      <c r="D255" s="47"/>
      <c r="E255" s="48"/>
      <c r="F255" s="49"/>
      <c r="G255" s="49"/>
      <c r="H255" s="49"/>
      <c r="I255" s="49"/>
      <c r="J255" s="49">
        <f>SUM(J237:J254)</f>
        <v>0</v>
      </c>
      <c r="K255" s="49"/>
      <c r="L255" s="49"/>
      <c r="M255" s="49"/>
      <c r="N255" s="49"/>
      <c r="O255" s="49">
        <f>SUM(O237:O254)</f>
        <v>0</v>
      </c>
      <c r="P255" s="49"/>
      <c r="Q255" s="49"/>
      <c r="R255" s="49"/>
      <c r="S255" s="49"/>
      <c r="T255" s="49">
        <f>SUM(T237:T254)</f>
        <v>0</v>
      </c>
      <c r="U255" s="49"/>
      <c r="V255" s="49"/>
      <c r="W255" s="49"/>
      <c r="X255" s="49"/>
      <c r="Y255" s="49">
        <f>SUM(Y237:Y254)</f>
        <v>0</v>
      </c>
      <c r="Z255" s="2">
        <v>1</v>
      </c>
      <c r="AA255" s="50">
        <f t="shared" ref="AA255:AD255" si="354">SUM(AA237:AA254)</f>
        <v>0</v>
      </c>
      <c r="AB255" s="50">
        <f t="shared" si="354"/>
        <v>0</v>
      </c>
      <c r="AC255" s="39">
        <f t="shared" si="354"/>
        <v>0</v>
      </c>
      <c r="AD255" s="39">
        <f t="shared" si="354"/>
        <v>0</v>
      </c>
    </row>
    <row r="256" spans="1:30" ht="15.75" customHeight="1">
      <c r="A256" s="6">
        <v>15</v>
      </c>
      <c r="B256" s="98" t="str">
        <f>"Буква (или иное название) класса "&amp;A256&amp;":"</f>
        <v>Буква (или иное название) класса 15:</v>
      </c>
      <c r="C256" s="99"/>
      <c r="D256" s="54"/>
      <c r="E256" s="30"/>
      <c r="F256" s="100"/>
      <c r="G256" s="101"/>
      <c r="H256" s="101"/>
      <c r="I256" s="101"/>
      <c r="J256" s="101"/>
      <c r="K256" s="101"/>
      <c r="L256" s="101"/>
      <c r="M256" s="101"/>
      <c r="N256" s="101"/>
      <c r="O256" s="101"/>
      <c r="P256" s="101"/>
      <c r="Q256" s="101"/>
      <c r="R256" s="101"/>
      <c r="S256" s="101"/>
      <c r="T256" s="101"/>
      <c r="U256" s="101"/>
      <c r="V256" s="101"/>
      <c r="W256" s="101"/>
      <c r="X256" s="101"/>
      <c r="Y256" s="101"/>
      <c r="Z256" s="2">
        <v>15</v>
      </c>
      <c r="AA256" s="32"/>
      <c r="AB256" s="65"/>
      <c r="AC256" s="4"/>
      <c r="AD256" s="4"/>
    </row>
    <row r="257" spans="1:30" ht="15.75" customHeight="1">
      <c r="A257" s="6">
        <v>15</v>
      </c>
      <c r="B257" s="14" t="str">
        <f t="shared" ref="B257:D257" si="355">B237</f>
        <v>Русский язык</v>
      </c>
      <c r="C257" s="58" t="str">
        <f t="shared" si="355"/>
        <v>6 класс</v>
      </c>
      <c r="D257" s="53">
        <f t="shared" si="355"/>
        <v>80</v>
      </c>
      <c r="E257" s="36" t="e">
        <f t="shared" ref="E257:E274" si="356">(J257+O257+T257+Y257+#REF!)/D257</f>
        <v>#REF!</v>
      </c>
      <c r="F257" s="37"/>
      <c r="G257" s="5"/>
      <c r="H257" s="5"/>
      <c r="I257" s="37"/>
      <c r="J257" s="38">
        <f t="shared" ref="J257:J274" si="357">COUNTA(F257:I257)</f>
        <v>0</v>
      </c>
      <c r="K257" s="37"/>
      <c r="L257" s="5"/>
      <c r="M257" s="5"/>
      <c r="N257" s="5"/>
      <c r="O257" s="38">
        <f t="shared" ref="O257:O274" si="358">COUNTA(K257:N257)</f>
        <v>0</v>
      </c>
      <c r="P257" s="5"/>
      <c r="Q257" s="5"/>
      <c r="R257" s="5"/>
      <c r="S257" s="37"/>
      <c r="T257" s="38">
        <f t="shared" ref="T257:T274" si="359">COUNTA(P257:S257)</f>
        <v>0</v>
      </c>
      <c r="U257" s="5"/>
      <c r="V257" s="5"/>
      <c r="W257" s="5"/>
      <c r="X257" s="5"/>
      <c r="Y257" s="38">
        <f t="shared" ref="Y257:Y274" si="360">COUNTA(U257:X257)</f>
        <v>0</v>
      </c>
      <c r="Z257" s="2">
        <v>15</v>
      </c>
      <c r="AA257" s="39">
        <f t="shared" ref="AA257:AA274" si="361">IF($H$1&gt;0,COUNTIF(F257:Y257,$H$1),0)</f>
        <v>0</v>
      </c>
      <c r="AB257" s="39">
        <f t="shared" ref="AB257:AB274" si="362">IF($I$1&gt;0,COUNTIF(F257:Y257,$I$1),0)</f>
        <v>0</v>
      </c>
      <c r="AC257" s="39">
        <f t="shared" ref="AC257:AC274" si="363">IF($J$1&gt;0,COUNTIF(F257:Y257,$J$1),0)</f>
        <v>0</v>
      </c>
      <c r="AD257" s="39">
        <f t="shared" ref="AD257:AD274" si="364">IF($K$1&gt;0,COUNTIF(F257:Y257,$K$1),0)</f>
        <v>0</v>
      </c>
    </row>
    <row r="258" spans="1:30" ht="15.75" customHeight="1">
      <c r="A258" s="6">
        <v>15</v>
      </c>
      <c r="B258" s="14" t="e">
        <f t="shared" ref="B258:D258" si="365">B238</f>
        <v>#REF!</v>
      </c>
      <c r="C258" s="58" t="e">
        <f t="shared" si="365"/>
        <v>#REF!</v>
      </c>
      <c r="D258" s="53" t="e">
        <f t="shared" si="365"/>
        <v>#REF!</v>
      </c>
      <c r="E258" s="36" t="e">
        <f t="shared" si="356"/>
        <v>#REF!</v>
      </c>
      <c r="F258" s="5"/>
      <c r="G258" s="5"/>
      <c r="H258" s="5"/>
      <c r="I258" s="5"/>
      <c r="J258" s="38">
        <f t="shared" si="357"/>
        <v>0</v>
      </c>
      <c r="K258" s="5"/>
      <c r="L258" s="5"/>
      <c r="M258" s="5"/>
      <c r="N258" s="5"/>
      <c r="O258" s="38">
        <f t="shared" si="358"/>
        <v>0</v>
      </c>
      <c r="P258" s="5"/>
      <c r="Q258" s="5"/>
      <c r="R258" s="5"/>
      <c r="S258" s="5"/>
      <c r="T258" s="38">
        <f t="shared" si="359"/>
        <v>0</v>
      </c>
      <c r="U258" s="5"/>
      <c r="V258" s="5"/>
      <c r="W258" s="5"/>
      <c r="X258" s="5"/>
      <c r="Y258" s="38">
        <f t="shared" si="360"/>
        <v>0</v>
      </c>
      <c r="Z258" s="2">
        <v>15</v>
      </c>
      <c r="AA258" s="39">
        <f t="shared" si="361"/>
        <v>0</v>
      </c>
      <c r="AB258" s="39">
        <f t="shared" si="362"/>
        <v>0</v>
      </c>
      <c r="AC258" s="39">
        <f t="shared" si="363"/>
        <v>0</v>
      </c>
      <c r="AD258" s="39">
        <f t="shared" si="364"/>
        <v>0</v>
      </c>
    </row>
    <row r="259" spans="1:30" ht="15.75" customHeight="1">
      <c r="A259" s="6">
        <v>15</v>
      </c>
      <c r="B259" s="14" t="str">
        <f t="shared" ref="B259:D259" si="366">B239</f>
        <v>Литература</v>
      </c>
      <c r="C259" s="58" t="str">
        <f t="shared" si="366"/>
        <v>6 класс</v>
      </c>
      <c r="D259" s="53">
        <f t="shared" si="366"/>
        <v>48</v>
      </c>
      <c r="E259" s="36" t="e">
        <f t="shared" si="356"/>
        <v>#REF!</v>
      </c>
      <c r="F259" s="5"/>
      <c r="G259" s="5"/>
      <c r="H259" s="5"/>
      <c r="I259" s="5"/>
      <c r="J259" s="38">
        <f t="shared" si="357"/>
        <v>0</v>
      </c>
      <c r="K259" s="5"/>
      <c r="L259" s="5"/>
      <c r="M259" s="5"/>
      <c r="N259" s="5"/>
      <c r="O259" s="38">
        <f t="shared" si="358"/>
        <v>0</v>
      </c>
      <c r="P259" s="5"/>
      <c r="Q259" s="5"/>
      <c r="R259" s="5"/>
      <c r="S259" s="5"/>
      <c r="T259" s="38">
        <f t="shared" si="359"/>
        <v>0</v>
      </c>
      <c r="U259" s="5"/>
      <c r="V259" s="5"/>
      <c r="W259" s="5"/>
      <c r="X259" s="5"/>
      <c r="Y259" s="38">
        <f t="shared" si="360"/>
        <v>0</v>
      </c>
      <c r="Z259" s="2">
        <v>15</v>
      </c>
      <c r="AA259" s="39">
        <f t="shared" si="361"/>
        <v>0</v>
      </c>
      <c r="AB259" s="39">
        <f t="shared" si="362"/>
        <v>0</v>
      </c>
      <c r="AC259" s="39">
        <f t="shared" si="363"/>
        <v>0</v>
      </c>
      <c r="AD259" s="39">
        <f t="shared" si="364"/>
        <v>0</v>
      </c>
    </row>
    <row r="260" spans="1:30" ht="15.75" customHeight="1">
      <c r="A260" s="6">
        <v>15</v>
      </c>
      <c r="B260" s="14" t="str">
        <f t="shared" ref="B260:D260" si="367">B240</f>
        <v>Родной язык и (или) государственный язык республики Российской Федерации</v>
      </c>
      <c r="C260" s="58" t="str">
        <f t="shared" si="367"/>
        <v>6 класс</v>
      </c>
      <c r="D260" s="53">
        <f t="shared" si="367"/>
        <v>16</v>
      </c>
      <c r="E260" s="36" t="e">
        <f t="shared" si="356"/>
        <v>#REF!</v>
      </c>
      <c r="F260" s="37"/>
      <c r="G260" s="5"/>
      <c r="H260" s="37"/>
      <c r="I260" s="5"/>
      <c r="J260" s="38">
        <f t="shared" si="357"/>
        <v>0</v>
      </c>
      <c r="K260" s="37"/>
      <c r="L260" s="37"/>
      <c r="M260" s="37"/>
      <c r="N260" s="5"/>
      <c r="O260" s="38">
        <f t="shared" si="358"/>
        <v>0</v>
      </c>
      <c r="P260" s="5"/>
      <c r="Q260" s="5"/>
      <c r="R260" s="5"/>
      <c r="S260" s="5"/>
      <c r="T260" s="38">
        <f t="shared" si="359"/>
        <v>0</v>
      </c>
      <c r="U260" s="5"/>
      <c r="V260" s="5"/>
      <c r="W260" s="5"/>
      <c r="X260" s="5"/>
      <c r="Y260" s="38">
        <f t="shared" si="360"/>
        <v>0</v>
      </c>
      <c r="Z260" s="2">
        <v>15</v>
      </c>
      <c r="AA260" s="39">
        <f t="shared" si="361"/>
        <v>0</v>
      </c>
      <c r="AB260" s="39">
        <f t="shared" si="362"/>
        <v>0</v>
      </c>
      <c r="AC260" s="39">
        <f t="shared" si="363"/>
        <v>0</v>
      </c>
      <c r="AD260" s="39">
        <f t="shared" si="364"/>
        <v>0</v>
      </c>
    </row>
    <row r="261" spans="1:30" ht="15.75" customHeight="1">
      <c r="A261" s="6">
        <v>15</v>
      </c>
      <c r="B261" s="14" t="str">
        <f t="shared" ref="B261:D261" si="368">B241</f>
        <v>Иностранный язык</v>
      </c>
      <c r="C261" s="58" t="str">
        <f t="shared" si="368"/>
        <v>6 класс</v>
      </c>
      <c r="D261" s="53">
        <f t="shared" si="368"/>
        <v>48</v>
      </c>
      <c r="E261" s="36" t="e">
        <f t="shared" si="356"/>
        <v>#REF!</v>
      </c>
      <c r="F261" s="5"/>
      <c r="G261" s="5"/>
      <c r="H261" s="5"/>
      <c r="I261" s="37"/>
      <c r="J261" s="38">
        <f t="shared" si="357"/>
        <v>0</v>
      </c>
      <c r="K261" s="37"/>
      <c r="L261" s="5"/>
      <c r="M261" s="5"/>
      <c r="N261" s="5"/>
      <c r="O261" s="38">
        <f t="shared" si="358"/>
        <v>0</v>
      </c>
      <c r="P261" s="5"/>
      <c r="Q261" s="5"/>
      <c r="R261" s="5"/>
      <c r="S261" s="5"/>
      <c r="T261" s="38">
        <f t="shared" si="359"/>
        <v>0</v>
      </c>
      <c r="U261" s="5"/>
      <c r="V261" s="5"/>
      <c r="W261" s="5"/>
      <c r="X261" s="5"/>
      <c r="Y261" s="38">
        <f t="shared" si="360"/>
        <v>0</v>
      </c>
      <c r="Z261" s="2">
        <v>15</v>
      </c>
      <c r="AA261" s="39">
        <f t="shared" si="361"/>
        <v>0</v>
      </c>
      <c r="AB261" s="39">
        <f t="shared" si="362"/>
        <v>0</v>
      </c>
      <c r="AC261" s="39">
        <f t="shared" si="363"/>
        <v>0</v>
      </c>
      <c r="AD261" s="39">
        <f t="shared" si="364"/>
        <v>0</v>
      </c>
    </row>
    <row r="262" spans="1:30" ht="15.75" customHeight="1">
      <c r="A262" s="6">
        <v>15</v>
      </c>
      <c r="B262" s="14" t="str">
        <f t="shared" ref="B262:D262" si="369">B242</f>
        <v>Математика</v>
      </c>
      <c r="C262" s="58" t="str">
        <f t="shared" si="369"/>
        <v>6 класс</v>
      </c>
      <c r="D262" s="53">
        <f t="shared" si="369"/>
        <v>80</v>
      </c>
      <c r="E262" s="36" t="e">
        <f t="shared" si="356"/>
        <v>#REF!</v>
      </c>
      <c r="F262" s="37"/>
      <c r="G262" s="5"/>
      <c r="H262" s="5"/>
      <c r="I262" s="5"/>
      <c r="J262" s="38">
        <f t="shared" si="357"/>
        <v>0</v>
      </c>
      <c r="K262" s="5"/>
      <c r="L262" s="5"/>
      <c r="M262" s="5"/>
      <c r="N262" s="5"/>
      <c r="O262" s="38">
        <f t="shared" si="358"/>
        <v>0</v>
      </c>
      <c r="P262" s="5"/>
      <c r="Q262" s="5"/>
      <c r="R262" s="5"/>
      <c r="S262" s="5"/>
      <c r="T262" s="38">
        <f t="shared" si="359"/>
        <v>0</v>
      </c>
      <c r="U262" s="5"/>
      <c r="V262" s="5"/>
      <c r="W262" s="5"/>
      <c r="X262" s="5"/>
      <c r="Y262" s="38">
        <f t="shared" si="360"/>
        <v>0</v>
      </c>
      <c r="Z262" s="2">
        <v>15</v>
      </c>
      <c r="AA262" s="39">
        <f t="shared" si="361"/>
        <v>0</v>
      </c>
      <c r="AB262" s="39">
        <f t="shared" si="362"/>
        <v>0</v>
      </c>
      <c r="AC262" s="39">
        <f t="shared" si="363"/>
        <v>0</v>
      </c>
      <c r="AD262" s="39">
        <f t="shared" si="364"/>
        <v>0</v>
      </c>
    </row>
    <row r="263" spans="1:30" ht="15.75" customHeight="1">
      <c r="A263" s="6">
        <v>15</v>
      </c>
      <c r="B263" s="14" t="str">
        <f t="shared" ref="B263:D263" si="370">B243</f>
        <v>История</v>
      </c>
      <c r="C263" s="58" t="str">
        <f t="shared" si="370"/>
        <v>6 класс</v>
      </c>
      <c r="D263" s="53">
        <f t="shared" si="370"/>
        <v>32</v>
      </c>
      <c r="E263" s="36" t="e">
        <f t="shared" si="356"/>
        <v>#REF!</v>
      </c>
      <c r="F263" s="5"/>
      <c r="G263" s="5"/>
      <c r="H263" s="5"/>
      <c r="I263" s="5"/>
      <c r="J263" s="38">
        <f t="shared" si="357"/>
        <v>0</v>
      </c>
      <c r="K263" s="5"/>
      <c r="L263" s="5"/>
      <c r="M263" s="5"/>
      <c r="N263" s="37"/>
      <c r="O263" s="38">
        <f t="shared" si="358"/>
        <v>0</v>
      </c>
      <c r="P263" s="37"/>
      <c r="Q263" s="5"/>
      <c r="R263" s="5"/>
      <c r="S263" s="5"/>
      <c r="T263" s="38">
        <f t="shared" si="359"/>
        <v>0</v>
      </c>
      <c r="U263" s="5"/>
      <c r="V263" s="5"/>
      <c r="W263" s="5"/>
      <c r="X263" s="5"/>
      <c r="Y263" s="38">
        <f t="shared" si="360"/>
        <v>0</v>
      </c>
      <c r="Z263" s="2">
        <v>15</v>
      </c>
      <c r="AA263" s="39">
        <f t="shared" si="361"/>
        <v>0</v>
      </c>
      <c r="AB263" s="39">
        <f t="shared" si="362"/>
        <v>0</v>
      </c>
      <c r="AC263" s="39">
        <f t="shared" si="363"/>
        <v>0</v>
      </c>
      <c r="AD263" s="39">
        <f t="shared" si="364"/>
        <v>0</v>
      </c>
    </row>
    <row r="264" spans="1:30" ht="15.75" customHeight="1">
      <c r="A264" s="6">
        <v>15</v>
      </c>
      <c r="B264" s="14" t="str">
        <f t="shared" ref="B264:D264" si="371">B244</f>
        <v>География</v>
      </c>
      <c r="C264" s="58" t="str">
        <f t="shared" si="371"/>
        <v>6 класс</v>
      </c>
      <c r="D264" s="53">
        <f t="shared" si="371"/>
        <v>16</v>
      </c>
      <c r="E264" s="36" t="e">
        <f t="shared" si="356"/>
        <v>#REF!</v>
      </c>
      <c r="F264" s="5"/>
      <c r="G264" s="5"/>
      <c r="H264" s="5"/>
      <c r="I264" s="37"/>
      <c r="J264" s="38">
        <f t="shared" si="357"/>
        <v>0</v>
      </c>
      <c r="K264" s="5"/>
      <c r="L264" s="5"/>
      <c r="M264" s="5"/>
      <c r="N264" s="5"/>
      <c r="O264" s="38">
        <f t="shared" si="358"/>
        <v>0</v>
      </c>
      <c r="P264" s="5"/>
      <c r="Q264" s="5"/>
      <c r="R264" s="5"/>
      <c r="S264" s="5"/>
      <c r="T264" s="38">
        <f t="shared" si="359"/>
        <v>0</v>
      </c>
      <c r="U264" s="5"/>
      <c r="V264" s="5"/>
      <c r="W264" s="5"/>
      <c r="X264" s="37"/>
      <c r="Y264" s="38">
        <f t="shared" si="360"/>
        <v>0</v>
      </c>
      <c r="Z264" s="2">
        <v>15</v>
      </c>
      <c r="AA264" s="39">
        <f t="shared" si="361"/>
        <v>0</v>
      </c>
      <c r="AB264" s="39">
        <f t="shared" si="362"/>
        <v>0</v>
      </c>
      <c r="AC264" s="39">
        <f t="shared" si="363"/>
        <v>0</v>
      </c>
      <c r="AD264" s="39">
        <f t="shared" si="364"/>
        <v>0</v>
      </c>
    </row>
    <row r="265" spans="1:30" ht="15.75" customHeight="1">
      <c r="A265" s="6">
        <v>15</v>
      </c>
      <c r="B265" s="14" t="str">
        <f t="shared" ref="B265:D265" si="372">B245</f>
        <v>Биология</v>
      </c>
      <c r="C265" s="58" t="str">
        <f t="shared" si="372"/>
        <v>6 класс</v>
      </c>
      <c r="D265" s="53">
        <f t="shared" si="372"/>
        <v>16</v>
      </c>
      <c r="E265" s="36" t="e">
        <f t="shared" si="356"/>
        <v>#REF!</v>
      </c>
      <c r="F265" s="5"/>
      <c r="G265" s="5"/>
      <c r="H265" s="5"/>
      <c r="I265" s="5"/>
      <c r="J265" s="38">
        <f t="shared" si="357"/>
        <v>0</v>
      </c>
      <c r="K265" s="5"/>
      <c r="L265" s="5"/>
      <c r="M265" s="5"/>
      <c r="N265" s="5"/>
      <c r="O265" s="38">
        <f t="shared" si="358"/>
        <v>0</v>
      </c>
      <c r="P265" s="5"/>
      <c r="Q265" s="5"/>
      <c r="R265" s="5"/>
      <c r="S265" s="5"/>
      <c r="T265" s="38">
        <f t="shared" si="359"/>
        <v>0</v>
      </c>
      <c r="U265" s="5"/>
      <c r="V265" s="5"/>
      <c r="W265" s="5"/>
      <c r="X265" s="5"/>
      <c r="Y265" s="38">
        <f t="shared" si="360"/>
        <v>0</v>
      </c>
      <c r="Z265" s="2">
        <v>15</v>
      </c>
      <c r="AA265" s="39">
        <f t="shared" si="361"/>
        <v>0</v>
      </c>
      <c r="AB265" s="39">
        <f t="shared" si="362"/>
        <v>0</v>
      </c>
      <c r="AC265" s="39">
        <f t="shared" si="363"/>
        <v>0</v>
      </c>
      <c r="AD265" s="39">
        <f t="shared" si="364"/>
        <v>0</v>
      </c>
    </row>
    <row r="266" spans="1:30" ht="15.75" customHeight="1">
      <c r="A266" s="6">
        <v>15</v>
      </c>
      <c r="B266" s="14" t="str">
        <f t="shared" ref="B266:D266" si="373">B246</f>
        <v>Технология</v>
      </c>
      <c r="C266" s="58" t="str">
        <f t="shared" si="373"/>
        <v>6 класс</v>
      </c>
      <c r="D266" s="53">
        <f t="shared" si="373"/>
        <v>32</v>
      </c>
      <c r="E266" s="36" t="e">
        <f t="shared" si="356"/>
        <v>#REF!</v>
      </c>
      <c r="F266" s="5"/>
      <c r="G266" s="5"/>
      <c r="H266" s="5"/>
      <c r="I266" s="5"/>
      <c r="J266" s="38">
        <f t="shared" si="357"/>
        <v>0</v>
      </c>
      <c r="K266" s="5"/>
      <c r="L266" s="5"/>
      <c r="M266" s="5"/>
      <c r="N266" s="5"/>
      <c r="O266" s="38">
        <f t="shared" si="358"/>
        <v>0</v>
      </c>
      <c r="P266" s="5"/>
      <c r="Q266" s="5"/>
      <c r="R266" s="5"/>
      <c r="S266" s="37"/>
      <c r="T266" s="38">
        <f t="shared" si="359"/>
        <v>0</v>
      </c>
      <c r="U266" s="37"/>
      <c r="V266" s="5"/>
      <c r="W266" s="5"/>
      <c r="X266" s="5"/>
      <c r="Y266" s="38">
        <f t="shared" si="360"/>
        <v>0</v>
      </c>
      <c r="Z266" s="2">
        <v>15</v>
      </c>
      <c r="AA266" s="39">
        <f t="shared" si="361"/>
        <v>0</v>
      </c>
      <c r="AB266" s="39">
        <f t="shared" si="362"/>
        <v>0</v>
      </c>
      <c r="AC266" s="39">
        <f t="shared" si="363"/>
        <v>0</v>
      </c>
      <c r="AD266" s="39">
        <f t="shared" si="364"/>
        <v>0</v>
      </c>
    </row>
    <row r="267" spans="1:30" ht="15.75" customHeight="1">
      <c r="A267" s="6">
        <v>15</v>
      </c>
      <c r="B267" s="14" t="str">
        <f t="shared" ref="B267:D267" si="374">B247</f>
        <v>Физическая культура</v>
      </c>
      <c r="C267" s="58" t="str">
        <f t="shared" si="374"/>
        <v>6 класс</v>
      </c>
      <c r="D267" s="53">
        <f t="shared" si="374"/>
        <v>32</v>
      </c>
      <c r="E267" s="36" t="e">
        <f t="shared" si="356"/>
        <v>#REF!</v>
      </c>
      <c r="F267" s="5"/>
      <c r="G267" s="5"/>
      <c r="H267" s="5"/>
      <c r="I267" s="5"/>
      <c r="J267" s="38">
        <f t="shared" si="357"/>
        <v>0</v>
      </c>
      <c r="K267" s="5"/>
      <c r="L267" s="5"/>
      <c r="M267" s="5"/>
      <c r="N267" s="5"/>
      <c r="O267" s="38">
        <f t="shared" si="358"/>
        <v>0</v>
      </c>
      <c r="P267" s="5"/>
      <c r="Q267" s="5"/>
      <c r="R267" s="5"/>
      <c r="S267" s="5"/>
      <c r="T267" s="38">
        <f t="shared" si="359"/>
        <v>0</v>
      </c>
      <c r="U267" s="5"/>
      <c r="V267" s="5"/>
      <c r="W267" s="5"/>
      <c r="X267" s="5"/>
      <c r="Y267" s="38">
        <f t="shared" si="360"/>
        <v>0</v>
      </c>
      <c r="Z267" s="2">
        <v>15</v>
      </c>
      <c r="AA267" s="39">
        <f t="shared" si="361"/>
        <v>0</v>
      </c>
      <c r="AB267" s="39">
        <f t="shared" si="362"/>
        <v>0</v>
      </c>
      <c r="AC267" s="39">
        <f t="shared" si="363"/>
        <v>0</v>
      </c>
      <c r="AD267" s="39">
        <f t="shared" si="364"/>
        <v>0</v>
      </c>
    </row>
    <row r="268" spans="1:30" ht="15.75" customHeight="1">
      <c r="A268" s="6">
        <v>15</v>
      </c>
      <c r="B268" s="14" t="str">
        <f t="shared" ref="B268:D268" si="375">B248</f>
        <v>Изобразительное искусство</v>
      </c>
      <c r="C268" s="58" t="str">
        <f t="shared" si="375"/>
        <v>6 класс</v>
      </c>
      <c r="D268" s="68">
        <f t="shared" si="375"/>
        <v>16</v>
      </c>
      <c r="E268" s="36" t="e">
        <f t="shared" si="356"/>
        <v>#REF!</v>
      </c>
      <c r="F268" s="5"/>
      <c r="G268" s="5"/>
      <c r="H268" s="5"/>
      <c r="I268" s="5"/>
      <c r="J268" s="38">
        <f t="shared" si="357"/>
        <v>0</v>
      </c>
      <c r="K268" s="5"/>
      <c r="L268" s="5"/>
      <c r="M268" s="5"/>
      <c r="N268" s="5"/>
      <c r="O268" s="38">
        <f t="shared" si="358"/>
        <v>0</v>
      </c>
      <c r="P268" s="5"/>
      <c r="Q268" s="5"/>
      <c r="R268" s="5"/>
      <c r="S268" s="5"/>
      <c r="T268" s="38">
        <f t="shared" si="359"/>
        <v>0</v>
      </c>
      <c r="U268" s="5"/>
      <c r="V268" s="5"/>
      <c r="W268" s="5"/>
      <c r="X268" s="5"/>
      <c r="Y268" s="38">
        <f t="shared" si="360"/>
        <v>0</v>
      </c>
      <c r="Z268" s="2">
        <v>15</v>
      </c>
      <c r="AA268" s="39">
        <f t="shared" si="361"/>
        <v>0</v>
      </c>
      <c r="AB268" s="39">
        <f t="shared" si="362"/>
        <v>0</v>
      </c>
      <c r="AC268" s="39">
        <f t="shared" si="363"/>
        <v>0</v>
      </c>
      <c r="AD268" s="39">
        <f t="shared" si="364"/>
        <v>0</v>
      </c>
    </row>
    <row r="269" spans="1:30" ht="15.75" customHeight="1">
      <c r="A269" s="6">
        <v>15</v>
      </c>
      <c r="B269" s="14" t="str">
        <f t="shared" ref="B269:D269" si="376">B249</f>
        <v>Музыка</v>
      </c>
      <c r="C269" s="58" t="str">
        <f t="shared" si="376"/>
        <v>6 класс</v>
      </c>
      <c r="D269" s="68">
        <f t="shared" si="376"/>
        <v>16</v>
      </c>
      <c r="E269" s="36" t="e">
        <f t="shared" si="356"/>
        <v>#REF!</v>
      </c>
      <c r="F269" s="5"/>
      <c r="G269" s="5"/>
      <c r="H269" s="5"/>
      <c r="I269" s="5"/>
      <c r="J269" s="56">
        <f t="shared" si="357"/>
        <v>0</v>
      </c>
      <c r="K269" s="5"/>
      <c r="L269" s="5"/>
      <c r="M269" s="5"/>
      <c r="N269" s="5"/>
      <c r="O269" s="56">
        <f t="shared" si="358"/>
        <v>0</v>
      </c>
      <c r="P269" s="5"/>
      <c r="Q269" s="5"/>
      <c r="R269" s="5"/>
      <c r="S269" s="5"/>
      <c r="T269" s="56">
        <f t="shared" si="359"/>
        <v>0</v>
      </c>
      <c r="U269" s="5"/>
      <c r="V269" s="5"/>
      <c r="W269" s="5"/>
      <c r="X269" s="5"/>
      <c r="Y269" s="56">
        <f t="shared" si="360"/>
        <v>0</v>
      </c>
      <c r="Z269" s="2">
        <v>15</v>
      </c>
      <c r="AA269" s="39">
        <f t="shared" si="361"/>
        <v>0</v>
      </c>
      <c r="AB269" s="39">
        <f t="shared" si="362"/>
        <v>0</v>
      </c>
      <c r="AC269" s="39">
        <f t="shared" si="363"/>
        <v>0</v>
      </c>
      <c r="AD269" s="39">
        <f t="shared" si="364"/>
        <v>0</v>
      </c>
    </row>
    <row r="270" spans="1:30" ht="15.75" customHeight="1">
      <c r="A270" s="6">
        <v>15</v>
      </c>
      <c r="B270" s="14" t="str">
        <f t="shared" ref="B270:D270" si="377">B250</f>
        <v>Обществознание</v>
      </c>
      <c r="C270" s="58" t="str">
        <f t="shared" si="377"/>
        <v>6 класс</v>
      </c>
      <c r="D270" s="53">
        <f t="shared" si="377"/>
        <v>16</v>
      </c>
      <c r="E270" s="36" t="e">
        <f t="shared" si="356"/>
        <v>#REF!</v>
      </c>
      <c r="F270" s="5"/>
      <c r="G270" s="5"/>
      <c r="H270" s="5"/>
      <c r="I270" s="5"/>
      <c r="J270" s="56">
        <f t="shared" si="357"/>
        <v>0</v>
      </c>
      <c r="K270" s="5"/>
      <c r="L270" s="5"/>
      <c r="M270" s="5"/>
      <c r="N270" s="5"/>
      <c r="O270" s="56">
        <f t="shared" si="358"/>
        <v>0</v>
      </c>
      <c r="P270" s="5"/>
      <c r="Q270" s="5"/>
      <c r="R270" s="5"/>
      <c r="S270" s="5"/>
      <c r="T270" s="56">
        <f t="shared" si="359"/>
        <v>0</v>
      </c>
      <c r="U270" s="5"/>
      <c r="V270" s="5"/>
      <c r="W270" s="5"/>
      <c r="X270" s="5"/>
      <c r="Y270" s="56">
        <f t="shared" si="360"/>
        <v>0</v>
      </c>
      <c r="Z270" s="2">
        <v>11</v>
      </c>
      <c r="AA270" s="39">
        <f t="shared" si="361"/>
        <v>0</v>
      </c>
      <c r="AB270" s="39">
        <f t="shared" si="362"/>
        <v>0</v>
      </c>
      <c r="AC270" s="39">
        <f t="shared" si="363"/>
        <v>0</v>
      </c>
      <c r="AD270" s="39">
        <f t="shared" si="364"/>
        <v>0</v>
      </c>
    </row>
    <row r="271" spans="1:30" ht="15.75" customHeight="1">
      <c r="A271" s="6">
        <v>15</v>
      </c>
      <c r="B271" s="14" t="e">
        <f t="shared" ref="B271:D271" si="378">B251</f>
        <v>#REF!</v>
      </c>
      <c r="C271" s="58" t="e">
        <f t="shared" si="378"/>
        <v>#REF!</v>
      </c>
      <c r="D271" s="53" t="e">
        <f t="shared" si="378"/>
        <v>#REF!</v>
      </c>
      <c r="E271" s="36" t="e">
        <f t="shared" si="356"/>
        <v>#REF!</v>
      </c>
      <c r="F271" s="5"/>
      <c r="G271" s="5"/>
      <c r="H271" s="5"/>
      <c r="I271" s="5"/>
      <c r="J271" s="56">
        <f t="shared" si="357"/>
        <v>0</v>
      </c>
      <c r="K271" s="5"/>
      <c r="L271" s="5"/>
      <c r="M271" s="5"/>
      <c r="N271" s="5"/>
      <c r="O271" s="56">
        <f t="shared" si="358"/>
        <v>0</v>
      </c>
      <c r="P271" s="5"/>
      <c r="Q271" s="5"/>
      <c r="R271" s="5"/>
      <c r="S271" s="5"/>
      <c r="T271" s="56">
        <f t="shared" si="359"/>
        <v>0</v>
      </c>
      <c r="U271" s="5"/>
      <c r="V271" s="5"/>
      <c r="W271" s="5"/>
      <c r="X271" s="5"/>
      <c r="Y271" s="56">
        <f t="shared" si="360"/>
        <v>0</v>
      </c>
      <c r="Z271" s="2">
        <v>11</v>
      </c>
      <c r="AA271" s="39">
        <f t="shared" si="361"/>
        <v>0</v>
      </c>
      <c r="AB271" s="39">
        <f t="shared" si="362"/>
        <v>0</v>
      </c>
      <c r="AC271" s="39">
        <f t="shared" si="363"/>
        <v>0</v>
      </c>
      <c r="AD271" s="39">
        <f t="shared" si="364"/>
        <v>0</v>
      </c>
    </row>
    <row r="272" spans="1:30" ht="15.75" customHeight="1">
      <c r="A272" s="6">
        <v>15</v>
      </c>
      <c r="B272" s="14" t="e">
        <f t="shared" ref="B272:D272" si="379">B252</f>
        <v>#REF!</v>
      </c>
      <c r="C272" s="58" t="e">
        <f t="shared" si="379"/>
        <v>#REF!</v>
      </c>
      <c r="D272" s="53" t="e">
        <f t="shared" si="379"/>
        <v>#REF!</v>
      </c>
      <c r="E272" s="36" t="e">
        <f t="shared" si="356"/>
        <v>#REF!</v>
      </c>
      <c r="F272" s="5"/>
      <c r="G272" s="5"/>
      <c r="H272" s="5"/>
      <c r="I272" s="5"/>
      <c r="J272" s="56">
        <f t="shared" si="357"/>
        <v>0</v>
      </c>
      <c r="K272" s="5"/>
      <c r="L272" s="5"/>
      <c r="M272" s="5"/>
      <c r="N272" s="5"/>
      <c r="O272" s="56">
        <f t="shared" si="358"/>
        <v>0</v>
      </c>
      <c r="P272" s="5"/>
      <c r="Q272" s="5"/>
      <c r="R272" s="5"/>
      <c r="S272" s="5"/>
      <c r="T272" s="56">
        <f t="shared" si="359"/>
        <v>0</v>
      </c>
      <c r="U272" s="5"/>
      <c r="V272" s="5"/>
      <c r="W272" s="5"/>
      <c r="X272" s="5"/>
      <c r="Y272" s="56">
        <f t="shared" si="360"/>
        <v>0</v>
      </c>
      <c r="Z272" s="2">
        <v>11</v>
      </c>
      <c r="AA272" s="39">
        <f t="shared" si="361"/>
        <v>0</v>
      </c>
      <c r="AB272" s="39">
        <f t="shared" si="362"/>
        <v>0</v>
      </c>
      <c r="AC272" s="39">
        <f t="shared" si="363"/>
        <v>0</v>
      </c>
      <c r="AD272" s="39">
        <f t="shared" si="364"/>
        <v>0</v>
      </c>
    </row>
    <row r="273" spans="1:30" ht="15.75" customHeight="1">
      <c r="A273" s="6">
        <v>15</v>
      </c>
      <c r="B273" s="14" t="e">
        <f t="shared" ref="B273:D273" si="380">B253</f>
        <v>#REF!</v>
      </c>
      <c r="C273" s="58" t="e">
        <f t="shared" si="380"/>
        <v>#REF!</v>
      </c>
      <c r="D273" s="53" t="e">
        <f t="shared" si="380"/>
        <v>#REF!</v>
      </c>
      <c r="E273" s="36" t="e">
        <f t="shared" si="356"/>
        <v>#REF!</v>
      </c>
      <c r="F273" s="5"/>
      <c r="G273" s="5"/>
      <c r="H273" s="5"/>
      <c r="I273" s="5"/>
      <c r="J273" s="56">
        <f t="shared" si="357"/>
        <v>0</v>
      </c>
      <c r="K273" s="5"/>
      <c r="L273" s="5"/>
      <c r="M273" s="5"/>
      <c r="N273" s="5"/>
      <c r="O273" s="56">
        <f t="shared" si="358"/>
        <v>0</v>
      </c>
      <c r="P273" s="5"/>
      <c r="Q273" s="5"/>
      <c r="R273" s="5"/>
      <c r="S273" s="5"/>
      <c r="T273" s="56">
        <f t="shared" si="359"/>
        <v>0</v>
      </c>
      <c r="U273" s="5"/>
      <c r="V273" s="5"/>
      <c r="W273" s="5"/>
      <c r="X273" s="5"/>
      <c r="Y273" s="56">
        <f t="shared" si="360"/>
        <v>0</v>
      </c>
      <c r="Z273" s="2">
        <v>11</v>
      </c>
      <c r="AA273" s="39">
        <f t="shared" si="361"/>
        <v>0</v>
      </c>
      <c r="AB273" s="39">
        <f t="shared" si="362"/>
        <v>0</v>
      </c>
      <c r="AC273" s="39">
        <f t="shared" si="363"/>
        <v>0</v>
      </c>
      <c r="AD273" s="39">
        <f t="shared" si="364"/>
        <v>0</v>
      </c>
    </row>
    <row r="274" spans="1:30" ht="15.75" customHeight="1">
      <c r="A274" s="6">
        <v>15</v>
      </c>
      <c r="B274" s="14" t="e">
        <f t="shared" ref="B274:D274" si="381">B254</f>
        <v>#REF!</v>
      </c>
      <c r="C274" s="58" t="e">
        <f t="shared" si="381"/>
        <v>#REF!</v>
      </c>
      <c r="D274" s="53" t="e">
        <f t="shared" si="381"/>
        <v>#REF!</v>
      </c>
      <c r="E274" s="36" t="e">
        <f t="shared" si="356"/>
        <v>#REF!</v>
      </c>
      <c r="F274" s="5"/>
      <c r="G274" s="5"/>
      <c r="H274" s="5"/>
      <c r="I274" s="5"/>
      <c r="J274" s="56">
        <f t="shared" si="357"/>
        <v>0</v>
      </c>
      <c r="K274" s="5"/>
      <c r="L274" s="5"/>
      <c r="M274" s="5"/>
      <c r="N274" s="5"/>
      <c r="O274" s="56">
        <f t="shared" si="358"/>
        <v>0</v>
      </c>
      <c r="P274" s="5"/>
      <c r="Q274" s="5"/>
      <c r="R274" s="5"/>
      <c r="S274" s="5"/>
      <c r="T274" s="56">
        <f t="shared" si="359"/>
        <v>0</v>
      </c>
      <c r="U274" s="5"/>
      <c r="V274" s="5"/>
      <c r="W274" s="5"/>
      <c r="X274" s="5"/>
      <c r="Y274" s="56">
        <f t="shared" si="360"/>
        <v>0</v>
      </c>
      <c r="Z274" s="2">
        <v>11</v>
      </c>
      <c r="AA274" s="39">
        <f t="shared" si="361"/>
        <v>0</v>
      </c>
      <c r="AB274" s="39">
        <f t="shared" si="362"/>
        <v>0</v>
      </c>
      <c r="AC274" s="39">
        <f t="shared" si="363"/>
        <v>0</v>
      </c>
      <c r="AD274" s="39">
        <f t="shared" si="364"/>
        <v>0</v>
      </c>
    </row>
    <row r="275" spans="1:30" ht="15.75">
      <c r="A275" s="6">
        <v>15</v>
      </c>
      <c r="B275" s="45"/>
      <c r="C275" s="46"/>
      <c r="D275" s="47"/>
      <c r="E275" s="48"/>
      <c r="F275" s="49"/>
      <c r="G275" s="49"/>
      <c r="H275" s="49"/>
      <c r="I275" s="49"/>
      <c r="J275" s="49">
        <f>SUM(J257:J274)</f>
        <v>0</v>
      </c>
      <c r="K275" s="49"/>
      <c r="L275" s="49"/>
      <c r="M275" s="49"/>
      <c r="N275" s="49"/>
      <c r="O275" s="49">
        <f>SUM(O257:O274)</f>
        <v>0</v>
      </c>
      <c r="P275" s="49"/>
      <c r="Q275" s="49"/>
      <c r="R275" s="49"/>
      <c r="S275" s="49"/>
      <c r="T275" s="49">
        <f>SUM(T257:T274)</f>
        <v>0</v>
      </c>
      <c r="U275" s="49"/>
      <c r="V275" s="49"/>
      <c r="W275" s="49"/>
      <c r="X275" s="49"/>
      <c r="Y275" s="49">
        <f>SUM(Y257:Y274)</f>
        <v>0</v>
      </c>
      <c r="Z275" s="2">
        <v>1</v>
      </c>
      <c r="AA275" s="50">
        <f t="shared" ref="AA275:AD275" si="382">SUM(AA257:AA274)</f>
        <v>0</v>
      </c>
      <c r="AB275" s="50">
        <f t="shared" si="382"/>
        <v>0</v>
      </c>
      <c r="AC275" s="39">
        <f t="shared" si="382"/>
        <v>0</v>
      </c>
      <c r="AD275" s="39">
        <f t="shared" si="382"/>
        <v>0</v>
      </c>
    </row>
    <row r="276" spans="1:30" ht="15.75" customHeight="1">
      <c r="A276" s="6">
        <v>16</v>
      </c>
      <c r="B276" s="98" t="str">
        <f>"Буква (или иное название) класса "&amp;A276&amp;":"</f>
        <v>Буква (или иное название) класса 16:</v>
      </c>
      <c r="C276" s="99"/>
      <c r="D276" s="54"/>
      <c r="E276" s="30"/>
      <c r="F276" s="100"/>
      <c r="G276" s="101"/>
      <c r="H276" s="101"/>
      <c r="I276" s="101"/>
      <c r="J276" s="101"/>
      <c r="K276" s="101"/>
      <c r="L276" s="101"/>
      <c r="M276" s="101"/>
      <c r="N276" s="101"/>
      <c r="O276" s="101"/>
      <c r="P276" s="101"/>
      <c r="Q276" s="101"/>
      <c r="R276" s="101"/>
      <c r="S276" s="101"/>
      <c r="T276" s="101"/>
      <c r="U276" s="101"/>
      <c r="V276" s="101"/>
      <c r="W276" s="101"/>
      <c r="X276" s="101"/>
      <c r="Y276" s="101"/>
      <c r="Z276" s="2">
        <v>16</v>
      </c>
      <c r="AA276" s="32"/>
      <c r="AB276" s="65"/>
      <c r="AC276" s="4"/>
      <c r="AD276" s="4"/>
    </row>
    <row r="277" spans="1:30" ht="15.75" customHeight="1">
      <c r="A277" s="6">
        <v>16</v>
      </c>
      <c r="B277" s="14" t="str">
        <f t="shared" ref="B277:D277" si="383">B257</f>
        <v>Русский язык</v>
      </c>
      <c r="C277" s="58" t="str">
        <f t="shared" si="383"/>
        <v>6 класс</v>
      </c>
      <c r="D277" s="53">
        <f t="shared" si="383"/>
        <v>80</v>
      </c>
      <c r="E277" s="36" t="e">
        <f t="shared" ref="E277:E294" si="384">(J277+O277+T277+Y277+#REF!)/D277</f>
        <v>#REF!</v>
      </c>
      <c r="F277" s="37"/>
      <c r="G277" s="5"/>
      <c r="H277" s="5"/>
      <c r="I277" s="37"/>
      <c r="J277" s="38">
        <f t="shared" ref="J277:J294" si="385">COUNTA(F277:I277)</f>
        <v>0</v>
      </c>
      <c r="K277" s="37"/>
      <c r="L277" s="5"/>
      <c r="M277" s="5"/>
      <c r="N277" s="5"/>
      <c r="O277" s="38">
        <f t="shared" ref="O277:O294" si="386">COUNTA(K277:N277)</f>
        <v>0</v>
      </c>
      <c r="P277" s="5"/>
      <c r="Q277" s="5"/>
      <c r="R277" s="5"/>
      <c r="S277" s="37"/>
      <c r="T277" s="38">
        <f t="shared" ref="T277:T294" si="387">COUNTA(P277:S277)</f>
        <v>0</v>
      </c>
      <c r="U277" s="5"/>
      <c r="V277" s="5"/>
      <c r="W277" s="5"/>
      <c r="X277" s="5"/>
      <c r="Y277" s="38">
        <f t="shared" ref="Y277:Y294" si="388">COUNTA(U277:X277)</f>
        <v>0</v>
      </c>
      <c r="Z277" s="2">
        <v>16</v>
      </c>
      <c r="AA277" s="39">
        <f t="shared" ref="AA277:AA294" si="389">IF($H$1&gt;0,COUNTIF(F277:Y277,$H$1),0)</f>
        <v>0</v>
      </c>
      <c r="AB277" s="39">
        <f t="shared" ref="AB277:AB294" si="390">IF($I$1&gt;0,COUNTIF(F277:Y277,$I$1),0)</f>
        <v>0</v>
      </c>
      <c r="AC277" s="39">
        <f t="shared" ref="AC277:AC294" si="391">IF($J$1&gt;0,COUNTIF(F277:Y277,$J$1),0)</f>
        <v>0</v>
      </c>
      <c r="AD277" s="39">
        <f t="shared" ref="AD277:AD294" si="392">IF($K$1&gt;0,COUNTIF(F277:Y277,$K$1),0)</f>
        <v>0</v>
      </c>
    </row>
    <row r="278" spans="1:30" ht="15.75" customHeight="1">
      <c r="A278" s="6">
        <v>16</v>
      </c>
      <c r="B278" s="14" t="e">
        <f t="shared" ref="B278:D278" si="393">B258</f>
        <v>#REF!</v>
      </c>
      <c r="C278" s="58" t="e">
        <f t="shared" si="393"/>
        <v>#REF!</v>
      </c>
      <c r="D278" s="53" t="e">
        <f t="shared" si="393"/>
        <v>#REF!</v>
      </c>
      <c r="E278" s="36" t="e">
        <f t="shared" si="384"/>
        <v>#REF!</v>
      </c>
      <c r="F278" s="5"/>
      <c r="G278" s="5"/>
      <c r="H278" s="5"/>
      <c r="I278" s="5"/>
      <c r="J278" s="38">
        <f t="shared" si="385"/>
        <v>0</v>
      </c>
      <c r="K278" s="5"/>
      <c r="L278" s="5"/>
      <c r="M278" s="5"/>
      <c r="N278" s="5"/>
      <c r="O278" s="38">
        <f t="shared" si="386"/>
        <v>0</v>
      </c>
      <c r="P278" s="5"/>
      <c r="Q278" s="5"/>
      <c r="R278" s="5"/>
      <c r="S278" s="5"/>
      <c r="T278" s="38">
        <f t="shared" si="387"/>
        <v>0</v>
      </c>
      <c r="U278" s="5"/>
      <c r="V278" s="5"/>
      <c r="W278" s="5"/>
      <c r="X278" s="5"/>
      <c r="Y278" s="38">
        <f t="shared" si="388"/>
        <v>0</v>
      </c>
      <c r="Z278" s="2">
        <v>16</v>
      </c>
      <c r="AA278" s="39">
        <f t="shared" si="389"/>
        <v>0</v>
      </c>
      <c r="AB278" s="39">
        <f t="shared" si="390"/>
        <v>0</v>
      </c>
      <c r="AC278" s="39">
        <f t="shared" si="391"/>
        <v>0</v>
      </c>
      <c r="AD278" s="39">
        <f t="shared" si="392"/>
        <v>0</v>
      </c>
    </row>
    <row r="279" spans="1:30" ht="15.75" customHeight="1">
      <c r="A279" s="6">
        <v>16</v>
      </c>
      <c r="B279" s="14" t="str">
        <f t="shared" ref="B279:D279" si="394">B259</f>
        <v>Литература</v>
      </c>
      <c r="C279" s="58" t="str">
        <f t="shared" si="394"/>
        <v>6 класс</v>
      </c>
      <c r="D279" s="53">
        <f t="shared" si="394"/>
        <v>48</v>
      </c>
      <c r="E279" s="36" t="e">
        <f t="shared" si="384"/>
        <v>#REF!</v>
      </c>
      <c r="F279" s="5"/>
      <c r="G279" s="5"/>
      <c r="H279" s="5"/>
      <c r="I279" s="5"/>
      <c r="J279" s="38">
        <f t="shared" si="385"/>
        <v>0</v>
      </c>
      <c r="K279" s="5"/>
      <c r="L279" s="5"/>
      <c r="M279" s="5"/>
      <c r="N279" s="5"/>
      <c r="O279" s="38">
        <f t="shared" si="386"/>
        <v>0</v>
      </c>
      <c r="P279" s="5"/>
      <c r="Q279" s="5"/>
      <c r="R279" s="5"/>
      <c r="S279" s="5"/>
      <c r="T279" s="38">
        <f t="shared" si="387"/>
        <v>0</v>
      </c>
      <c r="U279" s="5"/>
      <c r="V279" s="5"/>
      <c r="W279" s="5"/>
      <c r="X279" s="5"/>
      <c r="Y279" s="38">
        <f t="shared" si="388"/>
        <v>0</v>
      </c>
      <c r="Z279" s="2">
        <v>16</v>
      </c>
      <c r="AA279" s="39">
        <f t="shared" si="389"/>
        <v>0</v>
      </c>
      <c r="AB279" s="39">
        <f t="shared" si="390"/>
        <v>0</v>
      </c>
      <c r="AC279" s="39">
        <f t="shared" si="391"/>
        <v>0</v>
      </c>
      <c r="AD279" s="39">
        <f t="shared" si="392"/>
        <v>0</v>
      </c>
    </row>
    <row r="280" spans="1:30" ht="15.75" customHeight="1">
      <c r="A280" s="6">
        <v>16</v>
      </c>
      <c r="B280" s="14" t="str">
        <f t="shared" ref="B280:D280" si="395">B260</f>
        <v>Родной язык и (или) государственный язык республики Российской Федерации</v>
      </c>
      <c r="C280" s="58" t="str">
        <f t="shared" si="395"/>
        <v>6 класс</v>
      </c>
      <c r="D280" s="53">
        <f t="shared" si="395"/>
        <v>16</v>
      </c>
      <c r="E280" s="36" t="e">
        <f t="shared" si="384"/>
        <v>#REF!</v>
      </c>
      <c r="F280" s="37"/>
      <c r="G280" s="5"/>
      <c r="H280" s="37"/>
      <c r="I280" s="5"/>
      <c r="J280" s="38">
        <f t="shared" si="385"/>
        <v>0</v>
      </c>
      <c r="K280" s="37"/>
      <c r="L280" s="37"/>
      <c r="M280" s="37"/>
      <c r="N280" s="5"/>
      <c r="O280" s="38">
        <f t="shared" si="386"/>
        <v>0</v>
      </c>
      <c r="P280" s="5"/>
      <c r="Q280" s="5"/>
      <c r="R280" s="5"/>
      <c r="S280" s="5"/>
      <c r="T280" s="38">
        <f t="shared" si="387"/>
        <v>0</v>
      </c>
      <c r="U280" s="5"/>
      <c r="V280" s="5"/>
      <c r="W280" s="5"/>
      <c r="X280" s="5"/>
      <c r="Y280" s="38">
        <f t="shared" si="388"/>
        <v>0</v>
      </c>
      <c r="Z280" s="2">
        <v>16</v>
      </c>
      <c r="AA280" s="39">
        <f t="shared" si="389"/>
        <v>0</v>
      </c>
      <c r="AB280" s="39">
        <f t="shared" si="390"/>
        <v>0</v>
      </c>
      <c r="AC280" s="39">
        <f t="shared" si="391"/>
        <v>0</v>
      </c>
      <c r="AD280" s="39">
        <f t="shared" si="392"/>
        <v>0</v>
      </c>
    </row>
    <row r="281" spans="1:30" ht="15.75" customHeight="1">
      <c r="A281" s="6">
        <v>16</v>
      </c>
      <c r="B281" s="14" t="str">
        <f t="shared" ref="B281:D281" si="396">B261</f>
        <v>Иностранный язык</v>
      </c>
      <c r="C281" s="58" t="str">
        <f t="shared" si="396"/>
        <v>6 класс</v>
      </c>
      <c r="D281" s="53">
        <f t="shared" si="396"/>
        <v>48</v>
      </c>
      <c r="E281" s="36" t="e">
        <f t="shared" si="384"/>
        <v>#REF!</v>
      </c>
      <c r="F281" s="5"/>
      <c r="G281" s="5"/>
      <c r="H281" s="5"/>
      <c r="I281" s="37"/>
      <c r="J281" s="38">
        <f t="shared" si="385"/>
        <v>0</v>
      </c>
      <c r="K281" s="37"/>
      <c r="L281" s="5"/>
      <c r="M281" s="5"/>
      <c r="N281" s="5"/>
      <c r="O281" s="38">
        <f t="shared" si="386"/>
        <v>0</v>
      </c>
      <c r="P281" s="5"/>
      <c r="Q281" s="5"/>
      <c r="R281" s="5"/>
      <c r="S281" s="5"/>
      <c r="T281" s="38">
        <f t="shared" si="387"/>
        <v>0</v>
      </c>
      <c r="U281" s="5"/>
      <c r="V281" s="5"/>
      <c r="W281" s="5"/>
      <c r="X281" s="5"/>
      <c r="Y281" s="38">
        <f t="shared" si="388"/>
        <v>0</v>
      </c>
      <c r="Z281" s="2">
        <v>16</v>
      </c>
      <c r="AA281" s="39">
        <f t="shared" si="389"/>
        <v>0</v>
      </c>
      <c r="AB281" s="39">
        <f t="shared" si="390"/>
        <v>0</v>
      </c>
      <c r="AC281" s="39">
        <f t="shared" si="391"/>
        <v>0</v>
      </c>
      <c r="AD281" s="39">
        <f t="shared" si="392"/>
        <v>0</v>
      </c>
    </row>
    <row r="282" spans="1:30" ht="15.75" customHeight="1">
      <c r="A282" s="6">
        <v>16</v>
      </c>
      <c r="B282" s="14" t="str">
        <f t="shared" ref="B282:D282" si="397">B262</f>
        <v>Математика</v>
      </c>
      <c r="C282" s="58" t="str">
        <f t="shared" si="397"/>
        <v>6 класс</v>
      </c>
      <c r="D282" s="53">
        <f t="shared" si="397"/>
        <v>80</v>
      </c>
      <c r="E282" s="36" t="e">
        <f t="shared" si="384"/>
        <v>#REF!</v>
      </c>
      <c r="F282" s="37"/>
      <c r="G282" s="5"/>
      <c r="H282" s="5"/>
      <c r="I282" s="5"/>
      <c r="J282" s="38">
        <f t="shared" si="385"/>
        <v>0</v>
      </c>
      <c r="K282" s="5"/>
      <c r="L282" s="5"/>
      <c r="M282" s="5"/>
      <c r="N282" s="5"/>
      <c r="O282" s="38">
        <f t="shared" si="386"/>
        <v>0</v>
      </c>
      <c r="P282" s="5"/>
      <c r="Q282" s="5"/>
      <c r="R282" s="5"/>
      <c r="S282" s="5"/>
      <c r="T282" s="38">
        <f t="shared" si="387"/>
        <v>0</v>
      </c>
      <c r="U282" s="5"/>
      <c r="V282" s="5"/>
      <c r="W282" s="5"/>
      <c r="X282" s="5"/>
      <c r="Y282" s="38">
        <f t="shared" si="388"/>
        <v>0</v>
      </c>
      <c r="Z282" s="2">
        <v>16</v>
      </c>
      <c r="AA282" s="39">
        <f t="shared" si="389"/>
        <v>0</v>
      </c>
      <c r="AB282" s="39">
        <f t="shared" si="390"/>
        <v>0</v>
      </c>
      <c r="AC282" s="39">
        <f t="shared" si="391"/>
        <v>0</v>
      </c>
      <c r="AD282" s="39">
        <f t="shared" si="392"/>
        <v>0</v>
      </c>
    </row>
    <row r="283" spans="1:30" ht="15.75" customHeight="1">
      <c r="A283" s="6">
        <v>16</v>
      </c>
      <c r="B283" s="14" t="str">
        <f t="shared" ref="B283:D283" si="398">B263</f>
        <v>История</v>
      </c>
      <c r="C283" s="58" t="str">
        <f t="shared" si="398"/>
        <v>6 класс</v>
      </c>
      <c r="D283" s="53">
        <f t="shared" si="398"/>
        <v>32</v>
      </c>
      <c r="E283" s="36" t="e">
        <f t="shared" si="384"/>
        <v>#REF!</v>
      </c>
      <c r="F283" s="5"/>
      <c r="G283" s="5"/>
      <c r="H283" s="5"/>
      <c r="I283" s="5"/>
      <c r="J283" s="38">
        <f t="shared" si="385"/>
        <v>0</v>
      </c>
      <c r="K283" s="5"/>
      <c r="L283" s="5"/>
      <c r="M283" s="5"/>
      <c r="N283" s="37"/>
      <c r="O283" s="38">
        <f t="shared" si="386"/>
        <v>0</v>
      </c>
      <c r="P283" s="37"/>
      <c r="Q283" s="5"/>
      <c r="R283" s="5"/>
      <c r="S283" s="5"/>
      <c r="T283" s="38">
        <f t="shared" si="387"/>
        <v>0</v>
      </c>
      <c r="U283" s="5"/>
      <c r="V283" s="5"/>
      <c r="W283" s="5"/>
      <c r="X283" s="5"/>
      <c r="Y283" s="38">
        <f t="shared" si="388"/>
        <v>0</v>
      </c>
      <c r="Z283" s="2">
        <v>16</v>
      </c>
      <c r="AA283" s="39">
        <f t="shared" si="389"/>
        <v>0</v>
      </c>
      <c r="AB283" s="39">
        <f t="shared" si="390"/>
        <v>0</v>
      </c>
      <c r="AC283" s="39">
        <f t="shared" si="391"/>
        <v>0</v>
      </c>
      <c r="AD283" s="39">
        <f t="shared" si="392"/>
        <v>0</v>
      </c>
    </row>
    <row r="284" spans="1:30" ht="15.75" customHeight="1">
      <c r="A284" s="6">
        <v>16</v>
      </c>
      <c r="B284" s="14" t="str">
        <f t="shared" ref="B284:D284" si="399">B264</f>
        <v>География</v>
      </c>
      <c r="C284" s="58" t="str">
        <f t="shared" si="399"/>
        <v>6 класс</v>
      </c>
      <c r="D284" s="53">
        <f t="shared" si="399"/>
        <v>16</v>
      </c>
      <c r="E284" s="36" t="e">
        <f t="shared" si="384"/>
        <v>#REF!</v>
      </c>
      <c r="F284" s="5"/>
      <c r="G284" s="5"/>
      <c r="H284" s="5"/>
      <c r="I284" s="37"/>
      <c r="J284" s="38">
        <f t="shared" si="385"/>
        <v>0</v>
      </c>
      <c r="K284" s="5"/>
      <c r="L284" s="5"/>
      <c r="M284" s="5"/>
      <c r="N284" s="5"/>
      <c r="O284" s="38">
        <f t="shared" si="386"/>
        <v>0</v>
      </c>
      <c r="P284" s="5"/>
      <c r="Q284" s="5"/>
      <c r="R284" s="5"/>
      <c r="S284" s="5"/>
      <c r="T284" s="38">
        <f t="shared" si="387"/>
        <v>0</v>
      </c>
      <c r="U284" s="5"/>
      <c r="V284" s="5"/>
      <c r="W284" s="5"/>
      <c r="X284" s="37"/>
      <c r="Y284" s="38">
        <f t="shared" si="388"/>
        <v>0</v>
      </c>
      <c r="Z284" s="2">
        <v>16</v>
      </c>
      <c r="AA284" s="39">
        <f t="shared" si="389"/>
        <v>0</v>
      </c>
      <c r="AB284" s="39">
        <f t="shared" si="390"/>
        <v>0</v>
      </c>
      <c r="AC284" s="39">
        <f t="shared" si="391"/>
        <v>0</v>
      </c>
      <c r="AD284" s="39">
        <f t="shared" si="392"/>
        <v>0</v>
      </c>
    </row>
    <row r="285" spans="1:30" ht="15.75" customHeight="1">
      <c r="A285" s="6">
        <v>16</v>
      </c>
      <c r="B285" s="14" t="str">
        <f t="shared" ref="B285:D285" si="400">B265</f>
        <v>Биология</v>
      </c>
      <c r="C285" s="58" t="str">
        <f t="shared" si="400"/>
        <v>6 класс</v>
      </c>
      <c r="D285" s="53">
        <f t="shared" si="400"/>
        <v>16</v>
      </c>
      <c r="E285" s="36" t="e">
        <f t="shared" si="384"/>
        <v>#REF!</v>
      </c>
      <c r="F285" s="5"/>
      <c r="G285" s="5"/>
      <c r="H285" s="5"/>
      <c r="I285" s="5"/>
      <c r="J285" s="38">
        <f t="shared" si="385"/>
        <v>0</v>
      </c>
      <c r="K285" s="5"/>
      <c r="L285" s="5"/>
      <c r="M285" s="5"/>
      <c r="N285" s="5"/>
      <c r="O285" s="38">
        <f t="shared" si="386"/>
        <v>0</v>
      </c>
      <c r="P285" s="5"/>
      <c r="Q285" s="5"/>
      <c r="R285" s="5"/>
      <c r="S285" s="5"/>
      <c r="T285" s="38">
        <f t="shared" si="387"/>
        <v>0</v>
      </c>
      <c r="U285" s="5"/>
      <c r="V285" s="5"/>
      <c r="W285" s="5"/>
      <c r="X285" s="5"/>
      <c r="Y285" s="38">
        <f t="shared" si="388"/>
        <v>0</v>
      </c>
      <c r="Z285" s="2">
        <v>16</v>
      </c>
      <c r="AA285" s="39">
        <f t="shared" si="389"/>
        <v>0</v>
      </c>
      <c r="AB285" s="39">
        <f t="shared" si="390"/>
        <v>0</v>
      </c>
      <c r="AC285" s="39">
        <f t="shared" si="391"/>
        <v>0</v>
      </c>
      <c r="AD285" s="39">
        <f t="shared" si="392"/>
        <v>0</v>
      </c>
    </row>
    <row r="286" spans="1:30" ht="15.75" customHeight="1">
      <c r="A286" s="6">
        <v>16</v>
      </c>
      <c r="B286" s="14" t="str">
        <f t="shared" ref="B286:D286" si="401">B266</f>
        <v>Технология</v>
      </c>
      <c r="C286" s="58" t="str">
        <f t="shared" si="401"/>
        <v>6 класс</v>
      </c>
      <c r="D286" s="53">
        <f t="shared" si="401"/>
        <v>32</v>
      </c>
      <c r="E286" s="36" t="e">
        <f t="shared" si="384"/>
        <v>#REF!</v>
      </c>
      <c r="F286" s="5"/>
      <c r="G286" s="5"/>
      <c r="H286" s="5"/>
      <c r="I286" s="5"/>
      <c r="J286" s="38">
        <f t="shared" si="385"/>
        <v>0</v>
      </c>
      <c r="K286" s="5"/>
      <c r="L286" s="5"/>
      <c r="M286" s="5"/>
      <c r="N286" s="5"/>
      <c r="O286" s="38">
        <f t="shared" si="386"/>
        <v>0</v>
      </c>
      <c r="P286" s="5"/>
      <c r="Q286" s="5"/>
      <c r="R286" s="5"/>
      <c r="S286" s="37"/>
      <c r="T286" s="38">
        <f t="shared" si="387"/>
        <v>0</v>
      </c>
      <c r="U286" s="37"/>
      <c r="V286" s="5"/>
      <c r="W286" s="5"/>
      <c r="X286" s="5"/>
      <c r="Y286" s="38">
        <f t="shared" si="388"/>
        <v>0</v>
      </c>
      <c r="Z286" s="2">
        <v>16</v>
      </c>
      <c r="AA286" s="39">
        <f t="shared" si="389"/>
        <v>0</v>
      </c>
      <c r="AB286" s="39">
        <f t="shared" si="390"/>
        <v>0</v>
      </c>
      <c r="AC286" s="39">
        <f t="shared" si="391"/>
        <v>0</v>
      </c>
      <c r="AD286" s="39">
        <f t="shared" si="392"/>
        <v>0</v>
      </c>
    </row>
    <row r="287" spans="1:30" ht="15.75" customHeight="1">
      <c r="A287" s="6">
        <v>16</v>
      </c>
      <c r="B287" s="14" t="str">
        <f t="shared" ref="B287:D287" si="402">B267</f>
        <v>Физическая культура</v>
      </c>
      <c r="C287" s="58" t="str">
        <f t="shared" si="402"/>
        <v>6 класс</v>
      </c>
      <c r="D287" s="53">
        <f t="shared" si="402"/>
        <v>32</v>
      </c>
      <c r="E287" s="36" t="e">
        <f t="shared" si="384"/>
        <v>#REF!</v>
      </c>
      <c r="F287" s="5"/>
      <c r="G287" s="5"/>
      <c r="H287" s="5"/>
      <c r="I287" s="5"/>
      <c r="J287" s="38">
        <f t="shared" si="385"/>
        <v>0</v>
      </c>
      <c r="K287" s="5"/>
      <c r="L287" s="5"/>
      <c r="M287" s="5"/>
      <c r="N287" s="5"/>
      <c r="O287" s="38">
        <f t="shared" si="386"/>
        <v>0</v>
      </c>
      <c r="P287" s="5"/>
      <c r="Q287" s="5"/>
      <c r="R287" s="5"/>
      <c r="S287" s="5"/>
      <c r="T287" s="38">
        <f t="shared" si="387"/>
        <v>0</v>
      </c>
      <c r="U287" s="5"/>
      <c r="V287" s="5"/>
      <c r="W287" s="5"/>
      <c r="X287" s="5"/>
      <c r="Y287" s="38">
        <f t="shared" si="388"/>
        <v>0</v>
      </c>
      <c r="Z287" s="2">
        <v>16</v>
      </c>
      <c r="AA287" s="39">
        <f t="shared" si="389"/>
        <v>0</v>
      </c>
      <c r="AB287" s="39">
        <f t="shared" si="390"/>
        <v>0</v>
      </c>
      <c r="AC287" s="39">
        <f t="shared" si="391"/>
        <v>0</v>
      </c>
      <c r="AD287" s="39">
        <f t="shared" si="392"/>
        <v>0</v>
      </c>
    </row>
    <row r="288" spans="1:30" ht="15.75" customHeight="1">
      <c r="A288" s="6">
        <v>16</v>
      </c>
      <c r="B288" s="14" t="str">
        <f t="shared" ref="B288:D288" si="403">B268</f>
        <v>Изобразительное искусство</v>
      </c>
      <c r="C288" s="58" t="str">
        <f t="shared" si="403"/>
        <v>6 класс</v>
      </c>
      <c r="D288" s="68">
        <f t="shared" si="403"/>
        <v>16</v>
      </c>
      <c r="E288" s="36" t="e">
        <f t="shared" si="384"/>
        <v>#REF!</v>
      </c>
      <c r="F288" s="5"/>
      <c r="G288" s="5"/>
      <c r="H288" s="5"/>
      <c r="I288" s="5"/>
      <c r="J288" s="38">
        <f t="shared" si="385"/>
        <v>0</v>
      </c>
      <c r="K288" s="5"/>
      <c r="L288" s="5"/>
      <c r="M288" s="5"/>
      <c r="N288" s="5"/>
      <c r="O288" s="38">
        <f t="shared" si="386"/>
        <v>0</v>
      </c>
      <c r="P288" s="5"/>
      <c r="Q288" s="5"/>
      <c r="R288" s="5"/>
      <c r="S288" s="5"/>
      <c r="T288" s="38">
        <f t="shared" si="387"/>
        <v>0</v>
      </c>
      <c r="U288" s="5"/>
      <c r="V288" s="5"/>
      <c r="W288" s="5"/>
      <c r="X288" s="5"/>
      <c r="Y288" s="38">
        <f t="shared" si="388"/>
        <v>0</v>
      </c>
      <c r="Z288" s="2">
        <v>16</v>
      </c>
      <c r="AA288" s="39">
        <f t="shared" si="389"/>
        <v>0</v>
      </c>
      <c r="AB288" s="39">
        <f t="shared" si="390"/>
        <v>0</v>
      </c>
      <c r="AC288" s="39">
        <f t="shared" si="391"/>
        <v>0</v>
      </c>
      <c r="AD288" s="39">
        <f t="shared" si="392"/>
        <v>0</v>
      </c>
    </row>
    <row r="289" spans="1:30" ht="15.75" customHeight="1">
      <c r="A289" s="6">
        <v>16</v>
      </c>
      <c r="B289" s="14" t="str">
        <f t="shared" ref="B289:D289" si="404">B269</f>
        <v>Музыка</v>
      </c>
      <c r="C289" s="58" t="str">
        <f t="shared" si="404"/>
        <v>6 класс</v>
      </c>
      <c r="D289" s="68">
        <f t="shared" si="404"/>
        <v>16</v>
      </c>
      <c r="E289" s="36" t="e">
        <f t="shared" si="384"/>
        <v>#REF!</v>
      </c>
      <c r="F289" s="5"/>
      <c r="G289" s="5"/>
      <c r="H289" s="5"/>
      <c r="I289" s="5"/>
      <c r="J289" s="56">
        <f t="shared" si="385"/>
        <v>0</v>
      </c>
      <c r="K289" s="5"/>
      <c r="L289" s="5"/>
      <c r="M289" s="5"/>
      <c r="N289" s="5"/>
      <c r="O289" s="56">
        <f t="shared" si="386"/>
        <v>0</v>
      </c>
      <c r="P289" s="5"/>
      <c r="Q289" s="5"/>
      <c r="R289" s="5"/>
      <c r="S289" s="5"/>
      <c r="T289" s="56">
        <f t="shared" si="387"/>
        <v>0</v>
      </c>
      <c r="U289" s="5"/>
      <c r="V289" s="5"/>
      <c r="W289" s="5"/>
      <c r="X289" s="5"/>
      <c r="Y289" s="56">
        <f t="shared" si="388"/>
        <v>0</v>
      </c>
      <c r="Z289" s="2">
        <v>16</v>
      </c>
      <c r="AA289" s="39">
        <f t="shared" si="389"/>
        <v>0</v>
      </c>
      <c r="AB289" s="39">
        <f t="shared" si="390"/>
        <v>0</v>
      </c>
      <c r="AC289" s="39">
        <f t="shared" si="391"/>
        <v>0</v>
      </c>
      <c r="AD289" s="39">
        <f t="shared" si="392"/>
        <v>0</v>
      </c>
    </row>
    <row r="290" spans="1:30" ht="15.75" customHeight="1">
      <c r="A290" s="6">
        <v>16</v>
      </c>
      <c r="B290" s="14" t="str">
        <f t="shared" ref="B290:D290" si="405">B270</f>
        <v>Обществознание</v>
      </c>
      <c r="C290" s="58" t="str">
        <f t="shared" si="405"/>
        <v>6 класс</v>
      </c>
      <c r="D290" s="53">
        <f t="shared" si="405"/>
        <v>16</v>
      </c>
      <c r="E290" s="36" t="e">
        <f t="shared" si="384"/>
        <v>#REF!</v>
      </c>
      <c r="F290" s="5"/>
      <c r="G290" s="5"/>
      <c r="H290" s="5"/>
      <c r="I290" s="5"/>
      <c r="J290" s="56">
        <f t="shared" si="385"/>
        <v>0</v>
      </c>
      <c r="K290" s="5"/>
      <c r="L290" s="5"/>
      <c r="M290" s="5"/>
      <c r="N290" s="5"/>
      <c r="O290" s="56">
        <f t="shared" si="386"/>
        <v>0</v>
      </c>
      <c r="P290" s="5"/>
      <c r="Q290" s="5"/>
      <c r="R290" s="5"/>
      <c r="S290" s="5"/>
      <c r="T290" s="56">
        <f t="shared" si="387"/>
        <v>0</v>
      </c>
      <c r="U290" s="5"/>
      <c r="V290" s="5"/>
      <c r="W290" s="5"/>
      <c r="X290" s="5"/>
      <c r="Y290" s="56">
        <f t="shared" si="388"/>
        <v>0</v>
      </c>
      <c r="Z290" s="2">
        <v>11</v>
      </c>
      <c r="AA290" s="39">
        <f t="shared" si="389"/>
        <v>0</v>
      </c>
      <c r="AB290" s="39">
        <f t="shared" si="390"/>
        <v>0</v>
      </c>
      <c r="AC290" s="39">
        <f t="shared" si="391"/>
        <v>0</v>
      </c>
      <c r="AD290" s="39">
        <f t="shared" si="392"/>
        <v>0</v>
      </c>
    </row>
    <row r="291" spans="1:30" ht="15.75" customHeight="1">
      <c r="A291" s="6">
        <v>16</v>
      </c>
      <c r="B291" s="14" t="e">
        <f t="shared" ref="B291:D291" si="406">B271</f>
        <v>#REF!</v>
      </c>
      <c r="C291" s="58" t="e">
        <f t="shared" si="406"/>
        <v>#REF!</v>
      </c>
      <c r="D291" s="53" t="e">
        <f t="shared" si="406"/>
        <v>#REF!</v>
      </c>
      <c r="E291" s="36" t="e">
        <f t="shared" si="384"/>
        <v>#REF!</v>
      </c>
      <c r="F291" s="5"/>
      <c r="G291" s="5"/>
      <c r="H291" s="5"/>
      <c r="I291" s="5"/>
      <c r="J291" s="56">
        <f t="shared" si="385"/>
        <v>0</v>
      </c>
      <c r="K291" s="5"/>
      <c r="L291" s="5"/>
      <c r="M291" s="5"/>
      <c r="N291" s="5"/>
      <c r="O291" s="56">
        <f t="shared" si="386"/>
        <v>0</v>
      </c>
      <c r="P291" s="5"/>
      <c r="Q291" s="5"/>
      <c r="R291" s="5"/>
      <c r="S291" s="5"/>
      <c r="T291" s="56">
        <f t="shared" si="387"/>
        <v>0</v>
      </c>
      <c r="U291" s="5"/>
      <c r="V291" s="5"/>
      <c r="W291" s="5"/>
      <c r="X291" s="5"/>
      <c r="Y291" s="56">
        <f t="shared" si="388"/>
        <v>0</v>
      </c>
      <c r="Z291" s="2">
        <v>11</v>
      </c>
      <c r="AA291" s="39">
        <f t="shared" si="389"/>
        <v>0</v>
      </c>
      <c r="AB291" s="39">
        <f t="shared" si="390"/>
        <v>0</v>
      </c>
      <c r="AC291" s="39">
        <f t="shared" si="391"/>
        <v>0</v>
      </c>
      <c r="AD291" s="39">
        <f t="shared" si="392"/>
        <v>0</v>
      </c>
    </row>
    <row r="292" spans="1:30" ht="15.75" customHeight="1">
      <c r="A292" s="6">
        <v>16</v>
      </c>
      <c r="B292" s="14" t="e">
        <f t="shared" ref="B292:D292" si="407">B272</f>
        <v>#REF!</v>
      </c>
      <c r="C292" s="58" t="e">
        <f t="shared" si="407"/>
        <v>#REF!</v>
      </c>
      <c r="D292" s="53" t="e">
        <f t="shared" si="407"/>
        <v>#REF!</v>
      </c>
      <c r="E292" s="36" t="e">
        <f t="shared" si="384"/>
        <v>#REF!</v>
      </c>
      <c r="F292" s="5"/>
      <c r="G292" s="5"/>
      <c r="H292" s="5"/>
      <c r="I292" s="5"/>
      <c r="J292" s="56">
        <f t="shared" si="385"/>
        <v>0</v>
      </c>
      <c r="K292" s="5"/>
      <c r="L292" s="5"/>
      <c r="M292" s="5"/>
      <c r="N292" s="5"/>
      <c r="O292" s="56">
        <f t="shared" si="386"/>
        <v>0</v>
      </c>
      <c r="P292" s="5"/>
      <c r="Q292" s="5"/>
      <c r="R292" s="5"/>
      <c r="S292" s="5"/>
      <c r="T292" s="56">
        <f t="shared" si="387"/>
        <v>0</v>
      </c>
      <c r="U292" s="5"/>
      <c r="V292" s="5"/>
      <c r="W292" s="5"/>
      <c r="X292" s="5"/>
      <c r="Y292" s="56">
        <f t="shared" si="388"/>
        <v>0</v>
      </c>
      <c r="Z292" s="2">
        <v>11</v>
      </c>
      <c r="AA292" s="39">
        <f t="shared" si="389"/>
        <v>0</v>
      </c>
      <c r="AB292" s="39">
        <f t="shared" si="390"/>
        <v>0</v>
      </c>
      <c r="AC292" s="39">
        <f t="shared" si="391"/>
        <v>0</v>
      </c>
      <c r="AD292" s="39">
        <f t="shared" si="392"/>
        <v>0</v>
      </c>
    </row>
    <row r="293" spans="1:30" ht="15.75" customHeight="1">
      <c r="A293" s="6">
        <v>16</v>
      </c>
      <c r="B293" s="14" t="e">
        <f t="shared" ref="B293:D293" si="408">B273</f>
        <v>#REF!</v>
      </c>
      <c r="C293" s="58" t="e">
        <f t="shared" si="408"/>
        <v>#REF!</v>
      </c>
      <c r="D293" s="53" t="e">
        <f t="shared" si="408"/>
        <v>#REF!</v>
      </c>
      <c r="E293" s="36" t="e">
        <f t="shared" si="384"/>
        <v>#REF!</v>
      </c>
      <c r="F293" s="5"/>
      <c r="G293" s="5"/>
      <c r="H293" s="5"/>
      <c r="I293" s="5"/>
      <c r="J293" s="56">
        <f t="shared" si="385"/>
        <v>0</v>
      </c>
      <c r="K293" s="5"/>
      <c r="L293" s="5"/>
      <c r="M293" s="5"/>
      <c r="N293" s="5"/>
      <c r="O293" s="56">
        <f t="shared" si="386"/>
        <v>0</v>
      </c>
      <c r="P293" s="5"/>
      <c r="Q293" s="5"/>
      <c r="R293" s="5"/>
      <c r="S293" s="5"/>
      <c r="T293" s="56">
        <f t="shared" si="387"/>
        <v>0</v>
      </c>
      <c r="U293" s="5"/>
      <c r="V293" s="5"/>
      <c r="W293" s="5"/>
      <c r="X293" s="5"/>
      <c r="Y293" s="56">
        <f t="shared" si="388"/>
        <v>0</v>
      </c>
      <c r="Z293" s="2">
        <v>11</v>
      </c>
      <c r="AA293" s="39">
        <f t="shared" si="389"/>
        <v>0</v>
      </c>
      <c r="AB293" s="39">
        <f t="shared" si="390"/>
        <v>0</v>
      </c>
      <c r="AC293" s="39">
        <f t="shared" si="391"/>
        <v>0</v>
      </c>
      <c r="AD293" s="39">
        <f t="shared" si="392"/>
        <v>0</v>
      </c>
    </row>
    <row r="294" spans="1:30" ht="15.75" customHeight="1">
      <c r="A294" s="6">
        <v>16</v>
      </c>
      <c r="B294" s="14" t="e">
        <f t="shared" ref="B294:D294" si="409">B274</f>
        <v>#REF!</v>
      </c>
      <c r="C294" s="58" t="e">
        <f t="shared" si="409"/>
        <v>#REF!</v>
      </c>
      <c r="D294" s="53" t="e">
        <f t="shared" si="409"/>
        <v>#REF!</v>
      </c>
      <c r="E294" s="36" t="e">
        <f t="shared" si="384"/>
        <v>#REF!</v>
      </c>
      <c r="F294" s="5"/>
      <c r="G294" s="5"/>
      <c r="H294" s="5"/>
      <c r="I294" s="5"/>
      <c r="J294" s="56">
        <f t="shared" si="385"/>
        <v>0</v>
      </c>
      <c r="K294" s="5"/>
      <c r="L294" s="5"/>
      <c r="M294" s="5"/>
      <c r="N294" s="5"/>
      <c r="O294" s="56">
        <f t="shared" si="386"/>
        <v>0</v>
      </c>
      <c r="P294" s="5"/>
      <c r="Q294" s="5"/>
      <c r="R294" s="5"/>
      <c r="S294" s="5"/>
      <c r="T294" s="56">
        <f t="shared" si="387"/>
        <v>0</v>
      </c>
      <c r="U294" s="5"/>
      <c r="V294" s="5"/>
      <c r="W294" s="5"/>
      <c r="X294" s="5"/>
      <c r="Y294" s="56">
        <f t="shared" si="388"/>
        <v>0</v>
      </c>
      <c r="Z294" s="2">
        <v>11</v>
      </c>
      <c r="AA294" s="39">
        <f t="shared" si="389"/>
        <v>0</v>
      </c>
      <c r="AB294" s="39">
        <f t="shared" si="390"/>
        <v>0</v>
      </c>
      <c r="AC294" s="39">
        <f t="shared" si="391"/>
        <v>0</v>
      </c>
      <c r="AD294" s="39">
        <f t="shared" si="392"/>
        <v>0</v>
      </c>
    </row>
    <row r="295" spans="1:30" ht="15.75">
      <c r="A295" s="6">
        <v>16</v>
      </c>
      <c r="B295" s="45"/>
      <c r="C295" s="46"/>
      <c r="D295" s="47"/>
      <c r="E295" s="48"/>
      <c r="F295" s="49"/>
      <c r="G295" s="49"/>
      <c r="H295" s="49"/>
      <c r="I295" s="49"/>
      <c r="J295" s="49">
        <f>SUM(J277:J294)</f>
        <v>0</v>
      </c>
      <c r="K295" s="49"/>
      <c r="L295" s="49"/>
      <c r="M295" s="49"/>
      <c r="N295" s="49"/>
      <c r="O295" s="49">
        <f>SUM(O277:O294)</f>
        <v>0</v>
      </c>
      <c r="P295" s="49"/>
      <c r="Q295" s="49"/>
      <c r="R295" s="49"/>
      <c r="S295" s="49"/>
      <c r="T295" s="49">
        <f>SUM(T277:T294)</f>
        <v>0</v>
      </c>
      <c r="U295" s="49"/>
      <c r="V295" s="49"/>
      <c r="W295" s="49"/>
      <c r="X295" s="49"/>
      <c r="Y295" s="49">
        <f>SUM(Y277:Y294)</f>
        <v>0</v>
      </c>
      <c r="Z295" s="2">
        <v>1</v>
      </c>
      <c r="AA295" s="50">
        <f t="shared" ref="AA295:AD295" si="410">SUM(AA277:AA294)</f>
        <v>0</v>
      </c>
      <c r="AB295" s="50">
        <f t="shared" si="410"/>
        <v>0</v>
      </c>
      <c r="AC295" s="39">
        <f t="shared" si="410"/>
        <v>0</v>
      </c>
      <c r="AD295" s="39">
        <f t="shared" si="410"/>
        <v>0</v>
      </c>
    </row>
    <row r="296" spans="1:30" ht="15.75" customHeight="1">
      <c r="A296" s="6">
        <v>17</v>
      </c>
      <c r="B296" s="98" t="str">
        <f>"Буква (или иное название) класса "&amp;A296&amp;":"</f>
        <v>Буква (или иное название) класса 17:</v>
      </c>
      <c r="C296" s="99"/>
      <c r="D296" s="54"/>
      <c r="E296" s="30"/>
      <c r="F296" s="100"/>
      <c r="G296" s="101"/>
      <c r="H296" s="101"/>
      <c r="I296" s="101"/>
      <c r="J296" s="101"/>
      <c r="K296" s="101"/>
      <c r="L296" s="101"/>
      <c r="M296" s="101"/>
      <c r="N296" s="101"/>
      <c r="O296" s="101"/>
      <c r="P296" s="101"/>
      <c r="Q296" s="101"/>
      <c r="R296" s="101"/>
      <c r="S296" s="101"/>
      <c r="T296" s="101"/>
      <c r="U296" s="101"/>
      <c r="V296" s="101"/>
      <c r="W296" s="101"/>
      <c r="X296" s="101"/>
      <c r="Y296" s="101"/>
      <c r="Z296" s="2">
        <v>17</v>
      </c>
      <c r="AA296" s="32"/>
      <c r="AB296" s="65"/>
      <c r="AC296" s="4"/>
      <c r="AD296" s="4"/>
    </row>
    <row r="297" spans="1:30" ht="15.75" customHeight="1">
      <c r="A297" s="6">
        <v>17</v>
      </c>
      <c r="B297" s="14" t="str">
        <f t="shared" ref="B297:D297" si="411">B277</f>
        <v>Русский язык</v>
      </c>
      <c r="C297" s="58" t="str">
        <f t="shared" si="411"/>
        <v>6 класс</v>
      </c>
      <c r="D297" s="53">
        <f t="shared" si="411"/>
        <v>80</v>
      </c>
      <c r="E297" s="36" t="e">
        <f t="shared" ref="E297:E314" si="412">(J297+O297+T297+Y297+#REF!)/D297</f>
        <v>#REF!</v>
      </c>
      <c r="F297" s="37"/>
      <c r="G297" s="5"/>
      <c r="H297" s="5"/>
      <c r="I297" s="37"/>
      <c r="J297" s="38">
        <f t="shared" ref="J297:J314" si="413">COUNTA(F297:I297)</f>
        <v>0</v>
      </c>
      <c r="K297" s="37"/>
      <c r="L297" s="5"/>
      <c r="M297" s="5"/>
      <c r="N297" s="5"/>
      <c r="O297" s="38">
        <f t="shared" ref="O297:O314" si="414">COUNTA(K297:N297)</f>
        <v>0</v>
      </c>
      <c r="P297" s="5"/>
      <c r="Q297" s="5"/>
      <c r="R297" s="5"/>
      <c r="S297" s="37"/>
      <c r="T297" s="38">
        <f t="shared" ref="T297:T314" si="415">COUNTA(P297:S297)</f>
        <v>0</v>
      </c>
      <c r="U297" s="5"/>
      <c r="V297" s="5"/>
      <c r="W297" s="5"/>
      <c r="X297" s="5"/>
      <c r="Y297" s="38">
        <f t="shared" ref="Y297:Y314" si="416">COUNTA(U297:X297)</f>
        <v>0</v>
      </c>
      <c r="Z297" s="2">
        <v>17</v>
      </c>
      <c r="AA297" s="39">
        <f t="shared" ref="AA297:AA314" si="417">IF($H$1&gt;0,COUNTIF(F297:Y297,$H$1),0)</f>
        <v>0</v>
      </c>
      <c r="AB297" s="39">
        <f t="shared" ref="AB297:AB314" si="418">IF($I$1&gt;0,COUNTIF(F297:Y297,$I$1),0)</f>
        <v>0</v>
      </c>
      <c r="AC297" s="39">
        <f t="shared" ref="AC297:AC314" si="419">IF($J$1&gt;0,COUNTIF(F297:Y297,$J$1),0)</f>
        <v>0</v>
      </c>
      <c r="AD297" s="39">
        <f t="shared" ref="AD297:AD314" si="420">IF($K$1&gt;0,COUNTIF(F297:Y297,$K$1),0)</f>
        <v>0</v>
      </c>
    </row>
    <row r="298" spans="1:30" ht="15.75" customHeight="1">
      <c r="A298" s="6">
        <v>17</v>
      </c>
      <c r="B298" s="14" t="e">
        <f t="shared" ref="B298:D298" si="421">B278</f>
        <v>#REF!</v>
      </c>
      <c r="C298" s="58" t="e">
        <f t="shared" si="421"/>
        <v>#REF!</v>
      </c>
      <c r="D298" s="53" t="e">
        <f t="shared" si="421"/>
        <v>#REF!</v>
      </c>
      <c r="E298" s="36" t="e">
        <f t="shared" si="412"/>
        <v>#REF!</v>
      </c>
      <c r="F298" s="5"/>
      <c r="G298" s="5"/>
      <c r="H298" s="5"/>
      <c r="I298" s="5"/>
      <c r="J298" s="38">
        <f t="shared" si="413"/>
        <v>0</v>
      </c>
      <c r="K298" s="5"/>
      <c r="L298" s="5"/>
      <c r="M298" s="5"/>
      <c r="N298" s="5"/>
      <c r="O298" s="38">
        <f t="shared" si="414"/>
        <v>0</v>
      </c>
      <c r="P298" s="5"/>
      <c r="Q298" s="5"/>
      <c r="R298" s="5"/>
      <c r="S298" s="5"/>
      <c r="T298" s="38">
        <f t="shared" si="415"/>
        <v>0</v>
      </c>
      <c r="U298" s="5"/>
      <c r="V298" s="5"/>
      <c r="W298" s="5"/>
      <c r="X298" s="5"/>
      <c r="Y298" s="38">
        <f t="shared" si="416"/>
        <v>0</v>
      </c>
      <c r="Z298" s="2">
        <v>17</v>
      </c>
      <c r="AA298" s="39">
        <f t="shared" si="417"/>
        <v>0</v>
      </c>
      <c r="AB298" s="39">
        <f t="shared" si="418"/>
        <v>0</v>
      </c>
      <c r="AC298" s="39">
        <f t="shared" si="419"/>
        <v>0</v>
      </c>
      <c r="AD298" s="39">
        <f t="shared" si="420"/>
        <v>0</v>
      </c>
    </row>
    <row r="299" spans="1:30" ht="15.75" customHeight="1">
      <c r="A299" s="6">
        <v>17</v>
      </c>
      <c r="B299" s="14" t="str">
        <f t="shared" ref="B299:D299" si="422">B279</f>
        <v>Литература</v>
      </c>
      <c r="C299" s="58" t="str">
        <f t="shared" si="422"/>
        <v>6 класс</v>
      </c>
      <c r="D299" s="53">
        <f t="shared" si="422"/>
        <v>48</v>
      </c>
      <c r="E299" s="36" t="e">
        <f t="shared" si="412"/>
        <v>#REF!</v>
      </c>
      <c r="F299" s="5"/>
      <c r="G299" s="5"/>
      <c r="H299" s="5"/>
      <c r="I299" s="5"/>
      <c r="J299" s="38">
        <f t="shared" si="413"/>
        <v>0</v>
      </c>
      <c r="K299" s="5"/>
      <c r="L299" s="5"/>
      <c r="M299" s="5"/>
      <c r="N299" s="5"/>
      <c r="O299" s="38">
        <f t="shared" si="414"/>
        <v>0</v>
      </c>
      <c r="P299" s="5"/>
      <c r="Q299" s="5"/>
      <c r="R299" s="5"/>
      <c r="S299" s="5"/>
      <c r="T299" s="38">
        <f t="shared" si="415"/>
        <v>0</v>
      </c>
      <c r="U299" s="5"/>
      <c r="V299" s="5"/>
      <c r="W299" s="5"/>
      <c r="X299" s="5"/>
      <c r="Y299" s="38">
        <f t="shared" si="416"/>
        <v>0</v>
      </c>
      <c r="Z299" s="2">
        <v>17</v>
      </c>
      <c r="AA299" s="39">
        <f t="shared" si="417"/>
        <v>0</v>
      </c>
      <c r="AB299" s="39">
        <f t="shared" si="418"/>
        <v>0</v>
      </c>
      <c r="AC299" s="39">
        <f t="shared" si="419"/>
        <v>0</v>
      </c>
      <c r="AD299" s="39">
        <f t="shared" si="420"/>
        <v>0</v>
      </c>
    </row>
    <row r="300" spans="1:30" ht="15.75" customHeight="1">
      <c r="A300" s="6">
        <v>17</v>
      </c>
      <c r="B300" s="14" t="str">
        <f t="shared" ref="B300:D300" si="423">B280</f>
        <v>Родной язык и (или) государственный язык республики Российской Федерации</v>
      </c>
      <c r="C300" s="58" t="str">
        <f t="shared" si="423"/>
        <v>6 класс</v>
      </c>
      <c r="D300" s="53">
        <f t="shared" si="423"/>
        <v>16</v>
      </c>
      <c r="E300" s="36" t="e">
        <f t="shared" si="412"/>
        <v>#REF!</v>
      </c>
      <c r="F300" s="37"/>
      <c r="G300" s="5"/>
      <c r="H300" s="37"/>
      <c r="I300" s="5"/>
      <c r="J300" s="38">
        <f t="shared" si="413"/>
        <v>0</v>
      </c>
      <c r="K300" s="37"/>
      <c r="L300" s="37"/>
      <c r="M300" s="37"/>
      <c r="N300" s="5"/>
      <c r="O300" s="38">
        <f t="shared" si="414"/>
        <v>0</v>
      </c>
      <c r="P300" s="5"/>
      <c r="Q300" s="5"/>
      <c r="R300" s="5"/>
      <c r="S300" s="5"/>
      <c r="T300" s="38">
        <f t="shared" si="415"/>
        <v>0</v>
      </c>
      <c r="U300" s="5"/>
      <c r="V300" s="5"/>
      <c r="W300" s="5"/>
      <c r="X300" s="5"/>
      <c r="Y300" s="38">
        <f t="shared" si="416"/>
        <v>0</v>
      </c>
      <c r="Z300" s="2">
        <v>17</v>
      </c>
      <c r="AA300" s="39">
        <f t="shared" si="417"/>
        <v>0</v>
      </c>
      <c r="AB300" s="39">
        <f t="shared" si="418"/>
        <v>0</v>
      </c>
      <c r="AC300" s="39">
        <f t="shared" si="419"/>
        <v>0</v>
      </c>
      <c r="AD300" s="39">
        <f t="shared" si="420"/>
        <v>0</v>
      </c>
    </row>
    <row r="301" spans="1:30" ht="15.75" customHeight="1">
      <c r="A301" s="6">
        <v>17</v>
      </c>
      <c r="B301" s="14" t="str">
        <f t="shared" ref="B301:D301" si="424">B281</f>
        <v>Иностранный язык</v>
      </c>
      <c r="C301" s="58" t="str">
        <f t="shared" si="424"/>
        <v>6 класс</v>
      </c>
      <c r="D301" s="53">
        <f t="shared" si="424"/>
        <v>48</v>
      </c>
      <c r="E301" s="36" t="e">
        <f t="shared" si="412"/>
        <v>#REF!</v>
      </c>
      <c r="F301" s="5"/>
      <c r="G301" s="5"/>
      <c r="H301" s="5"/>
      <c r="I301" s="37"/>
      <c r="J301" s="38">
        <f t="shared" si="413"/>
        <v>0</v>
      </c>
      <c r="K301" s="37"/>
      <c r="L301" s="5"/>
      <c r="M301" s="5"/>
      <c r="N301" s="5"/>
      <c r="O301" s="38">
        <f t="shared" si="414"/>
        <v>0</v>
      </c>
      <c r="P301" s="5"/>
      <c r="Q301" s="5"/>
      <c r="R301" s="5"/>
      <c r="S301" s="5"/>
      <c r="T301" s="38">
        <f t="shared" si="415"/>
        <v>0</v>
      </c>
      <c r="U301" s="5"/>
      <c r="V301" s="5"/>
      <c r="W301" s="5"/>
      <c r="X301" s="5"/>
      <c r="Y301" s="38">
        <f t="shared" si="416"/>
        <v>0</v>
      </c>
      <c r="Z301" s="2">
        <v>17</v>
      </c>
      <c r="AA301" s="39">
        <f t="shared" si="417"/>
        <v>0</v>
      </c>
      <c r="AB301" s="39">
        <f t="shared" si="418"/>
        <v>0</v>
      </c>
      <c r="AC301" s="39">
        <f t="shared" si="419"/>
        <v>0</v>
      </c>
      <c r="AD301" s="39">
        <f t="shared" si="420"/>
        <v>0</v>
      </c>
    </row>
    <row r="302" spans="1:30" ht="15.75" customHeight="1">
      <c r="A302" s="6">
        <v>17</v>
      </c>
      <c r="B302" s="14" t="str">
        <f t="shared" ref="B302:D302" si="425">B282</f>
        <v>Математика</v>
      </c>
      <c r="C302" s="58" t="str">
        <f t="shared" si="425"/>
        <v>6 класс</v>
      </c>
      <c r="D302" s="53">
        <f t="shared" si="425"/>
        <v>80</v>
      </c>
      <c r="E302" s="36" t="e">
        <f t="shared" si="412"/>
        <v>#REF!</v>
      </c>
      <c r="F302" s="37"/>
      <c r="G302" s="5"/>
      <c r="H302" s="5"/>
      <c r="I302" s="5"/>
      <c r="J302" s="38">
        <f t="shared" si="413"/>
        <v>0</v>
      </c>
      <c r="K302" s="5"/>
      <c r="L302" s="5"/>
      <c r="M302" s="5"/>
      <c r="N302" s="5"/>
      <c r="O302" s="38">
        <f t="shared" si="414"/>
        <v>0</v>
      </c>
      <c r="P302" s="5"/>
      <c r="Q302" s="5"/>
      <c r="R302" s="5"/>
      <c r="S302" s="5"/>
      <c r="T302" s="38">
        <f t="shared" si="415"/>
        <v>0</v>
      </c>
      <c r="U302" s="5"/>
      <c r="V302" s="5"/>
      <c r="W302" s="5"/>
      <c r="X302" s="5"/>
      <c r="Y302" s="38">
        <f t="shared" si="416"/>
        <v>0</v>
      </c>
      <c r="Z302" s="2">
        <v>17</v>
      </c>
      <c r="AA302" s="39">
        <f t="shared" si="417"/>
        <v>0</v>
      </c>
      <c r="AB302" s="39">
        <f t="shared" si="418"/>
        <v>0</v>
      </c>
      <c r="AC302" s="39">
        <f t="shared" si="419"/>
        <v>0</v>
      </c>
      <c r="AD302" s="39">
        <f t="shared" si="420"/>
        <v>0</v>
      </c>
    </row>
    <row r="303" spans="1:30" ht="15.75" customHeight="1">
      <c r="A303" s="6">
        <v>17</v>
      </c>
      <c r="B303" s="14" t="str">
        <f t="shared" ref="B303:D303" si="426">B283</f>
        <v>История</v>
      </c>
      <c r="C303" s="58" t="str">
        <f t="shared" si="426"/>
        <v>6 класс</v>
      </c>
      <c r="D303" s="53">
        <f t="shared" si="426"/>
        <v>32</v>
      </c>
      <c r="E303" s="36" t="e">
        <f t="shared" si="412"/>
        <v>#REF!</v>
      </c>
      <c r="F303" s="5"/>
      <c r="G303" s="5"/>
      <c r="H303" s="5"/>
      <c r="I303" s="5"/>
      <c r="J303" s="38">
        <f t="shared" si="413"/>
        <v>0</v>
      </c>
      <c r="K303" s="5"/>
      <c r="L303" s="5"/>
      <c r="M303" s="5"/>
      <c r="N303" s="37"/>
      <c r="O303" s="38">
        <f t="shared" si="414"/>
        <v>0</v>
      </c>
      <c r="P303" s="37"/>
      <c r="Q303" s="5"/>
      <c r="R303" s="5"/>
      <c r="S303" s="5"/>
      <c r="T303" s="38">
        <f t="shared" si="415"/>
        <v>0</v>
      </c>
      <c r="U303" s="5"/>
      <c r="V303" s="5"/>
      <c r="W303" s="5"/>
      <c r="X303" s="5"/>
      <c r="Y303" s="38">
        <f t="shared" si="416"/>
        <v>0</v>
      </c>
      <c r="Z303" s="2">
        <v>17</v>
      </c>
      <c r="AA303" s="39">
        <f t="shared" si="417"/>
        <v>0</v>
      </c>
      <c r="AB303" s="39">
        <f t="shared" si="418"/>
        <v>0</v>
      </c>
      <c r="AC303" s="39">
        <f t="shared" si="419"/>
        <v>0</v>
      </c>
      <c r="AD303" s="39">
        <f t="shared" si="420"/>
        <v>0</v>
      </c>
    </row>
    <row r="304" spans="1:30" ht="15.75" customHeight="1">
      <c r="A304" s="6">
        <v>17</v>
      </c>
      <c r="B304" s="14" t="str">
        <f t="shared" ref="B304:D304" si="427">B284</f>
        <v>География</v>
      </c>
      <c r="C304" s="58" t="str">
        <f t="shared" si="427"/>
        <v>6 класс</v>
      </c>
      <c r="D304" s="53">
        <f t="shared" si="427"/>
        <v>16</v>
      </c>
      <c r="E304" s="36" t="e">
        <f t="shared" si="412"/>
        <v>#REF!</v>
      </c>
      <c r="F304" s="5"/>
      <c r="G304" s="5"/>
      <c r="H304" s="5"/>
      <c r="I304" s="37"/>
      <c r="J304" s="38">
        <f t="shared" si="413"/>
        <v>0</v>
      </c>
      <c r="K304" s="5"/>
      <c r="L304" s="5"/>
      <c r="M304" s="5"/>
      <c r="N304" s="5"/>
      <c r="O304" s="38">
        <f t="shared" si="414"/>
        <v>0</v>
      </c>
      <c r="P304" s="5"/>
      <c r="Q304" s="5"/>
      <c r="R304" s="5"/>
      <c r="S304" s="5"/>
      <c r="T304" s="38">
        <f t="shared" si="415"/>
        <v>0</v>
      </c>
      <c r="U304" s="5"/>
      <c r="V304" s="5"/>
      <c r="W304" s="5"/>
      <c r="X304" s="37"/>
      <c r="Y304" s="38">
        <f t="shared" si="416"/>
        <v>0</v>
      </c>
      <c r="Z304" s="2">
        <v>17</v>
      </c>
      <c r="AA304" s="39">
        <f t="shared" si="417"/>
        <v>0</v>
      </c>
      <c r="AB304" s="39">
        <f t="shared" si="418"/>
        <v>0</v>
      </c>
      <c r="AC304" s="39">
        <f t="shared" si="419"/>
        <v>0</v>
      </c>
      <c r="AD304" s="39">
        <f t="shared" si="420"/>
        <v>0</v>
      </c>
    </row>
    <row r="305" spans="1:30" ht="15.75" customHeight="1">
      <c r="A305" s="6">
        <v>17</v>
      </c>
      <c r="B305" s="14" t="str">
        <f t="shared" ref="B305:D305" si="428">B285</f>
        <v>Биология</v>
      </c>
      <c r="C305" s="58" t="str">
        <f t="shared" si="428"/>
        <v>6 класс</v>
      </c>
      <c r="D305" s="53">
        <f t="shared" si="428"/>
        <v>16</v>
      </c>
      <c r="E305" s="36" t="e">
        <f t="shared" si="412"/>
        <v>#REF!</v>
      </c>
      <c r="F305" s="5"/>
      <c r="G305" s="5"/>
      <c r="H305" s="5"/>
      <c r="I305" s="5"/>
      <c r="J305" s="38">
        <f t="shared" si="413"/>
        <v>0</v>
      </c>
      <c r="K305" s="5"/>
      <c r="L305" s="5"/>
      <c r="M305" s="5"/>
      <c r="N305" s="5"/>
      <c r="O305" s="38">
        <f t="shared" si="414"/>
        <v>0</v>
      </c>
      <c r="P305" s="5"/>
      <c r="Q305" s="5"/>
      <c r="R305" s="5"/>
      <c r="S305" s="5"/>
      <c r="T305" s="38">
        <f t="shared" si="415"/>
        <v>0</v>
      </c>
      <c r="U305" s="5"/>
      <c r="V305" s="5"/>
      <c r="W305" s="5"/>
      <c r="X305" s="5"/>
      <c r="Y305" s="38">
        <f t="shared" si="416"/>
        <v>0</v>
      </c>
      <c r="Z305" s="2">
        <v>17</v>
      </c>
      <c r="AA305" s="39">
        <f t="shared" si="417"/>
        <v>0</v>
      </c>
      <c r="AB305" s="39">
        <f t="shared" si="418"/>
        <v>0</v>
      </c>
      <c r="AC305" s="39">
        <f t="shared" si="419"/>
        <v>0</v>
      </c>
      <c r="AD305" s="39">
        <f t="shared" si="420"/>
        <v>0</v>
      </c>
    </row>
    <row r="306" spans="1:30" ht="15.75" customHeight="1">
      <c r="A306" s="6">
        <v>17</v>
      </c>
      <c r="B306" s="14" t="str">
        <f t="shared" ref="B306:D306" si="429">B286</f>
        <v>Технология</v>
      </c>
      <c r="C306" s="58" t="str">
        <f t="shared" si="429"/>
        <v>6 класс</v>
      </c>
      <c r="D306" s="53">
        <f t="shared" si="429"/>
        <v>32</v>
      </c>
      <c r="E306" s="36" t="e">
        <f t="shared" si="412"/>
        <v>#REF!</v>
      </c>
      <c r="F306" s="5"/>
      <c r="G306" s="5"/>
      <c r="H306" s="5"/>
      <c r="I306" s="5"/>
      <c r="J306" s="38">
        <f t="shared" si="413"/>
        <v>0</v>
      </c>
      <c r="K306" s="5"/>
      <c r="L306" s="5"/>
      <c r="M306" s="5"/>
      <c r="N306" s="5"/>
      <c r="O306" s="38">
        <f t="shared" si="414"/>
        <v>0</v>
      </c>
      <c r="P306" s="5"/>
      <c r="Q306" s="5"/>
      <c r="R306" s="5"/>
      <c r="S306" s="37"/>
      <c r="T306" s="38">
        <f t="shared" si="415"/>
        <v>0</v>
      </c>
      <c r="U306" s="37"/>
      <c r="V306" s="5"/>
      <c r="W306" s="5"/>
      <c r="X306" s="5"/>
      <c r="Y306" s="38">
        <f t="shared" si="416"/>
        <v>0</v>
      </c>
      <c r="Z306" s="2">
        <v>17</v>
      </c>
      <c r="AA306" s="39">
        <f t="shared" si="417"/>
        <v>0</v>
      </c>
      <c r="AB306" s="39">
        <f t="shared" si="418"/>
        <v>0</v>
      </c>
      <c r="AC306" s="39">
        <f t="shared" si="419"/>
        <v>0</v>
      </c>
      <c r="AD306" s="39">
        <f t="shared" si="420"/>
        <v>0</v>
      </c>
    </row>
    <row r="307" spans="1:30" ht="15.75" customHeight="1">
      <c r="A307" s="6">
        <v>17</v>
      </c>
      <c r="B307" s="14" t="str">
        <f t="shared" ref="B307:D307" si="430">B287</f>
        <v>Физическая культура</v>
      </c>
      <c r="C307" s="58" t="str">
        <f t="shared" si="430"/>
        <v>6 класс</v>
      </c>
      <c r="D307" s="53">
        <f t="shared" si="430"/>
        <v>32</v>
      </c>
      <c r="E307" s="36" t="e">
        <f t="shared" si="412"/>
        <v>#REF!</v>
      </c>
      <c r="F307" s="5"/>
      <c r="G307" s="5"/>
      <c r="H307" s="5"/>
      <c r="I307" s="5"/>
      <c r="J307" s="38">
        <f t="shared" si="413"/>
        <v>0</v>
      </c>
      <c r="K307" s="5"/>
      <c r="L307" s="5"/>
      <c r="M307" s="5"/>
      <c r="N307" s="5"/>
      <c r="O307" s="38">
        <f t="shared" si="414"/>
        <v>0</v>
      </c>
      <c r="P307" s="5"/>
      <c r="Q307" s="5"/>
      <c r="R307" s="5"/>
      <c r="S307" s="5"/>
      <c r="T307" s="38">
        <f t="shared" si="415"/>
        <v>0</v>
      </c>
      <c r="U307" s="5"/>
      <c r="V307" s="5"/>
      <c r="W307" s="5"/>
      <c r="X307" s="5"/>
      <c r="Y307" s="38">
        <f t="shared" si="416"/>
        <v>0</v>
      </c>
      <c r="Z307" s="2">
        <v>17</v>
      </c>
      <c r="AA307" s="39">
        <f t="shared" si="417"/>
        <v>0</v>
      </c>
      <c r="AB307" s="39">
        <f t="shared" si="418"/>
        <v>0</v>
      </c>
      <c r="AC307" s="39">
        <f t="shared" si="419"/>
        <v>0</v>
      </c>
      <c r="AD307" s="39">
        <f t="shared" si="420"/>
        <v>0</v>
      </c>
    </row>
    <row r="308" spans="1:30" ht="15.75" customHeight="1">
      <c r="A308" s="6">
        <v>17</v>
      </c>
      <c r="B308" s="14" t="str">
        <f t="shared" ref="B308:D308" si="431">B288</f>
        <v>Изобразительное искусство</v>
      </c>
      <c r="C308" s="58" t="str">
        <f t="shared" si="431"/>
        <v>6 класс</v>
      </c>
      <c r="D308" s="68">
        <f t="shared" si="431"/>
        <v>16</v>
      </c>
      <c r="E308" s="36" t="e">
        <f t="shared" si="412"/>
        <v>#REF!</v>
      </c>
      <c r="F308" s="5"/>
      <c r="G308" s="5"/>
      <c r="H308" s="5"/>
      <c r="I308" s="5"/>
      <c r="J308" s="38">
        <f t="shared" si="413"/>
        <v>0</v>
      </c>
      <c r="K308" s="5"/>
      <c r="L308" s="5"/>
      <c r="M308" s="5"/>
      <c r="N308" s="5"/>
      <c r="O308" s="38">
        <f t="shared" si="414"/>
        <v>0</v>
      </c>
      <c r="P308" s="5"/>
      <c r="Q308" s="5"/>
      <c r="R308" s="5"/>
      <c r="S308" s="5"/>
      <c r="T308" s="38">
        <f t="shared" si="415"/>
        <v>0</v>
      </c>
      <c r="U308" s="5"/>
      <c r="V308" s="5"/>
      <c r="W308" s="5"/>
      <c r="X308" s="5"/>
      <c r="Y308" s="38">
        <f t="shared" si="416"/>
        <v>0</v>
      </c>
      <c r="Z308" s="2">
        <v>17</v>
      </c>
      <c r="AA308" s="39">
        <f t="shared" si="417"/>
        <v>0</v>
      </c>
      <c r="AB308" s="39">
        <f t="shared" si="418"/>
        <v>0</v>
      </c>
      <c r="AC308" s="39">
        <f t="shared" si="419"/>
        <v>0</v>
      </c>
      <c r="AD308" s="39">
        <f t="shared" si="420"/>
        <v>0</v>
      </c>
    </row>
    <row r="309" spans="1:30" ht="15.75" customHeight="1">
      <c r="A309" s="6">
        <v>17</v>
      </c>
      <c r="B309" s="14" t="str">
        <f t="shared" ref="B309:D309" si="432">B289</f>
        <v>Музыка</v>
      </c>
      <c r="C309" s="58" t="str">
        <f t="shared" si="432"/>
        <v>6 класс</v>
      </c>
      <c r="D309" s="68">
        <f t="shared" si="432"/>
        <v>16</v>
      </c>
      <c r="E309" s="36" t="e">
        <f t="shared" si="412"/>
        <v>#REF!</v>
      </c>
      <c r="F309" s="5"/>
      <c r="G309" s="5"/>
      <c r="H309" s="5"/>
      <c r="I309" s="5"/>
      <c r="J309" s="56">
        <f t="shared" si="413"/>
        <v>0</v>
      </c>
      <c r="K309" s="5"/>
      <c r="L309" s="5"/>
      <c r="M309" s="5"/>
      <c r="N309" s="5"/>
      <c r="O309" s="56">
        <f t="shared" si="414"/>
        <v>0</v>
      </c>
      <c r="P309" s="5"/>
      <c r="Q309" s="5"/>
      <c r="R309" s="5"/>
      <c r="S309" s="5"/>
      <c r="T309" s="56">
        <f t="shared" si="415"/>
        <v>0</v>
      </c>
      <c r="U309" s="5"/>
      <c r="V309" s="5"/>
      <c r="W309" s="5"/>
      <c r="X309" s="5"/>
      <c r="Y309" s="56">
        <f t="shared" si="416"/>
        <v>0</v>
      </c>
      <c r="Z309" s="2">
        <v>17</v>
      </c>
      <c r="AA309" s="39">
        <f t="shared" si="417"/>
        <v>0</v>
      </c>
      <c r="AB309" s="39">
        <f t="shared" si="418"/>
        <v>0</v>
      </c>
      <c r="AC309" s="39">
        <f t="shared" si="419"/>
        <v>0</v>
      </c>
      <c r="AD309" s="39">
        <f t="shared" si="420"/>
        <v>0</v>
      </c>
    </row>
    <row r="310" spans="1:30" ht="15.75" customHeight="1">
      <c r="A310" s="6">
        <v>17</v>
      </c>
      <c r="B310" s="14" t="str">
        <f t="shared" ref="B310:D310" si="433">B290</f>
        <v>Обществознание</v>
      </c>
      <c r="C310" s="58" t="str">
        <f t="shared" si="433"/>
        <v>6 класс</v>
      </c>
      <c r="D310" s="53">
        <f t="shared" si="433"/>
        <v>16</v>
      </c>
      <c r="E310" s="36" t="e">
        <f t="shared" si="412"/>
        <v>#REF!</v>
      </c>
      <c r="F310" s="5"/>
      <c r="G310" s="5"/>
      <c r="H310" s="5"/>
      <c r="I310" s="5"/>
      <c r="J310" s="56">
        <f t="shared" si="413"/>
        <v>0</v>
      </c>
      <c r="K310" s="5"/>
      <c r="L310" s="5"/>
      <c r="M310" s="5"/>
      <c r="N310" s="5"/>
      <c r="O310" s="56">
        <f t="shared" si="414"/>
        <v>0</v>
      </c>
      <c r="P310" s="5"/>
      <c r="Q310" s="5"/>
      <c r="R310" s="5"/>
      <c r="S310" s="5"/>
      <c r="T310" s="56">
        <f t="shared" si="415"/>
        <v>0</v>
      </c>
      <c r="U310" s="5"/>
      <c r="V310" s="5"/>
      <c r="W310" s="5"/>
      <c r="X310" s="5"/>
      <c r="Y310" s="56">
        <f t="shared" si="416"/>
        <v>0</v>
      </c>
      <c r="Z310" s="2">
        <v>11</v>
      </c>
      <c r="AA310" s="39">
        <f t="shared" si="417"/>
        <v>0</v>
      </c>
      <c r="AB310" s="39">
        <f t="shared" si="418"/>
        <v>0</v>
      </c>
      <c r="AC310" s="39">
        <f t="shared" si="419"/>
        <v>0</v>
      </c>
      <c r="AD310" s="39">
        <f t="shared" si="420"/>
        <v>0</v>
      </c>
    </row>
    <row r="311" spans="1:30" ht="15.75" customHeight="1">
      <c r="A311" s="6">
        <v>17</v>
      </c>
      <c r="B311" s="14" t="e">
        <f t="shared" ref="B311:D311" si="434">B291</f>
        <v>#REF!</v>
      </c>
      <c r="C311" s="58" t="e">
        <f t="shared" si="434"/>
        <v>#REF!</v>
      </c>
      <c r="D311" s="53" t="e">
        <f t="shared" si="434"/>
        <v>#REF!</v>
      </c>
      <c r="E311" s="36" t="e">
        <f t="shared" si="412"/>
        <v>#REF!</v>
      </c>
      <c r="F311" s="5"/>
      <c r="G311" s="5"/>
      <c r="H311" s="5"/>
      <c r="I311" s="5"/>
      <c r="J311" s="56">
        <f t="shared" si="413"/>
        <v>0</v>
      </c>
      <c r="K311" s="5"/>
      <c r="L311" s="5"/>
      <c r="M311" s="5"/>
      <c r="N311" s="5"/>
      <c r="O311" s="56">
        <f t="shared" si="414"/>
        <v>0</v>
      </c>
      <c r="P311" s="5"/>
      <c r="Q311" s="5"/>
      <c r="R311" s="5"/>
      <c r="S311" s="5"/>
      <c r="T311" s="56">
        <f t="shared" si="415"/>
        <v>0</v>
      </c>
      <c r="U311" s="5"/>
      <c r="V311" s="5"/>
      <c r="W311" s="5"/>
      <c r="X311" s="5"/>
      <c r="Y311" s="56">
        <f t="shared" si="416"/>
        <v>0</v>
      </c>
      <c r="Z311" s="2">
        <v>11</v>
      </c>
      <c r="AA311" s="39">
        <f t="shared" si="417"/>
        <v>0</v>
      </c>
      <c r="AB311" s="39">
        <f t="shared" si="418"/>
        <v>0</v>
      </c>
      <c r="AC311" s="39">
        <f t="shared" si="419"/>
        <v>0</v>
      </c>
      <c r="AD311" s="39">
        <f t="shared" si="420"/>
        <v>0</v>
      </c>
    </row>
    <row r="312" spans="1:30" ht="15.75" customHeight="1">
      <c r="A312" s="6">
        <v>17</v>
      </c>
      <c r="B312" s="14" t="e">
        <f t="shared" ref="B312:D312" si="435">B292</f>
        <v>#REF!</v>
      </c>
      <c r="C312" s="58" t="e">
        <f t="shared" si="435"/>
        <v>#REF!</v>
      </c>
      <c r="D312" s="53" t="e">
        <f t="shared" si="435"/>
        <v>#REF!</v>
      </c>
      <c r="E312" s="36" t="e">
        <f t="shared" si="412"/>
        <v>#REF!</v>
      </c>
      <c r="F312" s="5"/>
      <c r="G312" s="5"/>
      <c r="H312" s="5"/>
      <c r="I312" s="5"/>
      <c r="J312" s="56">
        <f t="shared" si="413"/>
        <v>0</v>
      </c>
      <c r="K312" s="5"/>
      <c r="L312" s="5"/>
      <c r="M312" s="5"/>
      <c r="N312" s="5"/>
      <c r="O312" s="56">
        <f t="shared" si="414"/>
        <v>0</v>
      </c>
      <c r="P312" s="5"/>
      <c r="Q312" s="5"/>
      <c r="R312" s="5"/>
      <c r="S312" s="5"/>
      <c r="T312" s="56">
        <f t="shared" si="415"/>
        <v>0</v>
      </c>
      <c r="U312" s="5"/>
      <c r="V312" s="5"/>
      <c r="W312" s="5"/>
      <c r="X312" s="5"/>
      <c r="Y312" s="56">
        <f t="shared" si="416"/>
        <v>0</v>
      </c>
      <c r="Z312" s="2">
        <v>11</v>
      </c>
      <c r="AA312" s="39">
        <f t="shared" si="417"/>
        <v>0</v>
      </c>
      <c r="AB312" s="39">
        <f t="shared" si="418"/>
        <v>0</v>
      </c>
      <c r="AC312" s="39">
        <f t="shared" si="419"/>
        <v>0</v>
      </c>
      <c r="AD312" s="39">
        <f t="shared" si="420"/>
        <v>0</v>
      </c>
    </row>
    <row r="313" spans="1:30" ht="15.75" customHeight="1">
      <c r="A313" s="6">
        <v>17</v>
      </c>
      <c r="B313" s="14" t="e">
        <f t="shared" ref="B313:D313" si="436">B293</f>
        <v>#REF!</v>
      </c>
      <c r="C313" s="58" t="e">
        <f t="shared" si="436"/>
        <v>#REF!</v>
      </c>
      <c r="D313" s="53" t="e">
        <f t="shared" si="436"/>
        <v>#REF!</v>
      </c>
      <c r="E313" s="36" t="e">
        <f t="shared" si="412"/>
        <v>#REF!</v>
      </c>
      <c r="F313" s="5"/>
      <c r="G313" s="5"/>
      <c r="H313" s="5"/>
      <c r="I313" s="5"/>
      <c r="J313" s="56">
        <f t="shared" si="413"/>
        <v>0</v>
      </c>
      <c r="K313" s="5"/>
      <c r="L313" s="5"/>
      <c r="M313" s="5"/>
      <c r="N313" s="5"/>
      <c r="O313" s="56">
        <f t="shared" si="414"/>
        <v>0</v>
      </c>
      <c r="P313" s="5"/>
      <c r="Q313" s="5"/>
      <c r="R313" s="5"/>
      <c r="S313" s="5"/>
      <c r="T313" s="56">
        <f t="shared" si="415"/>
        <v>0</v>
      </c>
      <c r="U313" s="5"/>
      <c r="V313" s="5"/>
      <c r="W313" s="5"/>
      <c r="X313" s="5"/>
      <c r="Y313" s="56">
        <f t="shared" si="416"/>
        <v>0</v>
      </c>
      <c r="Z313" s="2">
        <v>11</v>
      </c>
      <c r="AA313" s="39">
        <f t="shared" si="417"/>
        <v>0</v>
      </c>
      <c r="AB313" s="39">
        <f t="shared" si="418"/>
        <v>0</v>
      </c>
      <c r="AC313" s="39">
        <f t="shared" si="419"/>
        <v>0</v>
      </c>
      <c r="AD313" s="39">
        <f t="shared" si="420"/>
        <v>0</v>
      </c>
    </row>
    <row r="314" spans="1:30" ht="15.75" customHeight="1">
      <c r="A314" s="6">
        <v>17</v>
      </c>
      <c r="B314" s="14" t="e">
        <f t="shared" ref="B314:D314" si="437">B294</f>
        <v>#REF!</v>
      </c>
      <c r="C314" s="58" t="e">
        <f t="shared" si="437"/>
        <v>#REF!</v>
      </c>
      <c r="D314" s="53" t="e">
        <f t="shared" si="437"/>
        <v>#REF!</v>
      </c>
      <c r="E314" s="36" t="e">
        <f t="shared" si="412"/>
        <v>#REF!</v>
      </c>
      <c r="F314" s="5"/>
      <c r="G314" s="5"/>
      <c r="H314" s="5"/>
      <c r="I314" s="5"/>
      <c r="J314" s="56">
        <f t="shared" si="413"/>
        <v>0</v>
      </c>
      <c r="K314" s="5"/>
      <c r="L314" s="5"/>
      <c r="M314" s="5"/>
      <c r="N314" s="5"/>
      <c r="O314" s="56">
        <f t="shared" si="414"/>
        <v>0</v>
      </c>
      <c r="P314" s="5"/>
      <c r="Q314" s="5"/>
      <c r="R314" s="5"/>
      <c r="S314" s="5"/>
      <c r="T314" s="56">
        <f t="shared" si="415"/>
        <v>0</v>
      </c>
      <c r="U314" s="5"/>
      <c r="V314" s="5"/>
      <c r="W314" s="5"/>
      <c r="X314" s="5"/>
      <c r="Y314" s="56">
        <f t="shared" si="416"/>
        <v>0</v>
      </c>
      <c r="Z314" s="2">
        <v>11</v>
      </c>
      <c r="AA314" s="39">
        <f t="shared" si="417"/>
        <v>0</v>
      </c>
      <c r="AB314" s="39">
        <f t="shared" si="418"/>
        <v>0</v>
      </c>
      <c r="AC314" s="39">
        <f t="shared" si="419"/>
        <v>0</v>
      </c>
      <c r="AD314" s="39">
        <f t="shared" si="420"/>
        <v>0</v>
      </c>
    </row>
    <row r="315" spans="1:30" ht="15.75">
      <c r="A315" s="6">
        <v>17</v>
      </c>
      <c r="B315" s="45"/>
      <c r="C315" s="46"/>
      <c r="D315" s="47"/>
      <c r="E315" s="48"/>
      <c r="F315" s="49"/>
      <c r="G315" s="49"/>
      <c r="H315" s="49"/>
      <c r="I315" s="49"/>
      <c r="J315" s="49">
        <f>SUM(J297:J314)</f>
        <v>0</v>
      </c>
      <c r="K315" s="49"/>
      <c r="L315" s="49"/>
      <c r="M315" s="49"/>
      <c r="N315" s="49"/>
      <c r="O315" s="49">
        <f>SUM(O297:O314)</f>
        <v>0</v>
      </c>
      <c r="P315" s="49"/>
      <c r="Q315" s="49"/>
      <c r="R315" s="49"/>
      <c r="S315" s="49"/>
      <c r="T315" s="49">
        <f>SUM(T297:T314)</f>
        <v>0</v>
      </c>
      <c r="U315" s="49"/>
      <c r="V315" s="49"/>
      <c r="W315" s="49"/>
      <c r="X315" s="49"/>
      <c r="Y315" s="49">
        <f>SUM(Y297:Y314)</f>
        <v>0</v>
      </c>
      <c r="Z315" s="2">
        <v>1</v>
      </c>
      <c r="AA315" s="50">
        <f t="shared" ref="AA315:AD315" si="438">SUM(AA297:AA314)</f>
        <v>0</v>
      </c>
      <c r="AB315" s="50">
        <f t="shared" si="438"/>
        <v>0</v>
      </c>
      <c r="AC315" s="39">
        <f t="shared" si="438"/>
        <v>0</v>
      </c>
      <c r="AD315" s="39">
        <f t="shared" si="438"/>
        <v>0</v>
      </c>
    </row>
    <row r="316" spans="1:30" ht="15.75" customHeight="1">
      <c r="A316" s="6">
        <v>18</v>
      </c>
      <c r="B316" s="98" t="str">
        <f>"Буква (или иное название) класса "&amp;A316&amp;":"</f>
        <v>Буква (или иное название) класса 18:</v>
      </c>
      <c r="C316" s="99"/>
      <c r="D316" s="54"/>
      <c r="E316" s="30"/>
      <c r="F316" s="100"/>
      <c r="G316" s="101"/>
      <c r="H316" s="101"/>
      <c r="I316" s="101"/>
      <c r="J316" s="101"/>
      <c r="K316" s="101"/>
      <c r="L316" s="101"/>
      <c r="M316" s="101"/>
      <c r="N316" s="101"/>
      <c r="O316" s="101"/>
      <c r="P316" s="101"/>
      <c r="Q316" s="101"/>
      <c r="R316" s="101"/>
      <c r="S316" s="101"/>
      <c r="T316" s="101"/>
      <c r="U316" s="101"/>
      <c r="V316" s="101"/>
      <c r="W316" s="101"/>
      <c r="X316" s="101"/>
      <c r="Y316" s="101"/>
      <c r="Z316" s="2">
        <v>18</v>
      </c>
      <c r="AA316" s="32"/>
      <c r="AB316" s="65"/>
      <c r="AC316" s="4"/>
      <c r="AD316" s="4"/>
    </row>
    <row r="317" spans="1:30" ht="15.75" customHeight="1">
      <c r="A317" s="6">
        <v>18</v>
      </c>
      <c r="B317" s="14" t="str">
        <f t="shared" ref="B317:D317" si="439">B297</f>
        <v>Русский язык</v>
      </c>
      <c r="C317" s="58" t="str">
        <f t="shared" si="439"/>
        <v>6 класс</v>
      </c>
      <c r="D317" s="53">
        <f t="shared" si="439"/>
        <v>80</v>
      </c>
      <c r="E317" s="36" t="e">
        <f t="shared" ref="E317:E334" si="440">(J317+O317+T317+Y317+#REF!)/D317</f>
        <v>#REF!</v>
      </c>
      <c r="F317" s="37"/>
      <c r="G317" s="5"/>
      <c r="H317" s="5"/>
      <c r="I317" s="37"/>
      <c r="J317" s="38">
        <f t="shared" ref="J317:J334" si="441">COUNTA(F317:I317)</f>
        <v>0</v>
      </c>
      <c r="K317" s="37"/>
      <c r="L317" s="5"/>
      <c r="M317" s="5"/>
      <c r="N317" s="5"/>
      <c r="O317" s="38">
        <f t="shared" ref="O317:O334" si="442">COUNTA(K317:N317)</f>
        <v>0</v>
      </c>
      <c r="P317" s="5"/>
      <c r="Q317" s="5"/>
      <c r="R317" s="5"/>
      <c r="S317" s="37"/>
      <c r="T317" s="38">
        <f t="shared" ref="T317:T334" si="443">COUNTA(P317:S317)</f>
        <v>0</v>
      </c>
      <c r="U317" s="5"/>
      <c r="V317" s="5"/>
      <c r="W317" s="5"/>
      <c r="X317" s="5"/>
      <c r="Y317" s="38">
        <f t="shared" ref="Y317:Y334" si="444">COUNTA(U317:X317)</f>
        <v>0</v>
      </c>
      <c r="Z317" s="2">
        <v>18</v>
      </c>
      <c r="AA317" s="39">
        <f t="shared" ref="AA317:AA334" si="445">IF($H$1&gt;0,COUNTIF(F317:Y317,$H$1),0)</f>
        <v>0</v>
      </c>
      <c r="AB317" s="39">
        <f t="shared" ref="AB317:AB334" si="446">IF($I$1&gt;0,COUNTIF(F317:Y317,$I$1),0)</f>
        <v>0</v>
      </c>
      <c r="AC317" s="39">
        <f t="shared" ref="AC317:AC334" si="447">IF($J$1&gt;0,COUNTIF(F317:Y317,$J$1),0)</f>
        <v>0</v>
      </c>
      <c r="AD317" s="39">
        <f t="shared" ref="AD317:AD334" si="448">IF($K$1&gt;0,COUNTIF(F317:Y317,$K$1),0)</f>
        <v>0</v>
      </c>
    </row>
    <row r="318" spans="1:30" ht="15.75" customHeight="1">
      <c r="A318" s="6">
        <v>18</v>
      </c>
      <c r="B318" s="14" t="e">
        <f t="shared" ref="B318:D318" si="449">B298</f>
        <v>#REF!</v>
      </c>
      <c r="C318" s="58" t="e">
        <f t="shared" si="449"/>
        <v>#REF!</v>
      </c>
      <c r="D318" s="53" t="e">
        <f t="shared" si="449"/>
        <v>#REF!</v>
      </c>
      <c r="E318" s="36" t="e">
        <f t="shared" si="440"/>
        <v>#REF!</v>
      </c>
      <c r="F318" s="5"/>
      <c r="G318" s="5"/>
      <c r="H318" s="5"/>
      <c r="I318" s="5"/>
      <c r="J318" s="38">
        <f t="shared" si="441"/>
        <v>0</v>
      </c>
      <c r="K318" s="5"/>
      <c r="L318" s="5"/>
      <c r="M318" s="5"/>
      <c r="N318" s="5"/>
      <c r="O318" s="38">
        <f t="shared" si="442"/>
        <v>0</v>
      </c>
      <c r="P318" s="5"/>
      <c r="Q318" s="5"/>
      <c r="R318" s="5"/>
      <c r="S318" s="5"/>
      <c r="T318" s="38">
        <f t="shared" si="443"/>
        <v>0</v>
      </c>
      <c r="U318" s="5"/>
      <c r="V318" s="5"/>
      <c r="W318" s="5"/>
      <c r="X318" s="5"/>
      <c r="Y318" s="38">
        <f t="shared" si="444"/>
        <v>0</v>
      </c>
      <c r="Z318" s="2">
        <v>18</v>
      </c>
      <c r="AA318" s="39">
        <f t="shared" si="445"/>
        <v>0</v>
      </c>
      <c r="AB318" s="39">
        <f t="shared" si="446"/>
        <v>0</v>
      </c>
      <c r="AC318" s="39">
        <f t="shared" si="447"/>
        <v>0</v>
      </c>
      <c r="AD318" s="39">
        <f t="shared" si="448"/>
        <v>0</v>
      </c>
    </row>
    <row r="319" spans="1:30" ht="15.75" customHeight="1">
      <c r="A319" s="6">
        <v>18</v>
      </c>
      <c r="B319" s="14" t="str">
        <f t="shared" ref="B319:D319" si="450">B299</f>
        <v>Литература</v>
      </c>
      <c r="C319" s="58" t="str">
        <f t="shared" si="450"/>
        <v>6 класс</v>
      </c>
      <c r="D319" s="53">
        <f t="shared" si="450"/>
        <v>48</v>
      </c>
      <c r="E319" s="36" t="e">
        <f t="shared" si="440"/>
        <v>#REF!</v>
      </c>
      <c r="F319" s="5"/>
      <c r="G319" s="5"/>
      <c r="H319" s="5"/>
      <c r="I319" s="5"/>
      <c r="J319" s="38">
        <f t="shared" si="441"/>
        <v>0</v>
      </c>
      <c r="K319" s="5"/>
      <c r="L319" s="5"/>
      <c r="M319" s="5"/>
      <c r="N319" s="5"/>
      <c r="O319" s="38">
        <f t="shared" si="442"/>
        <v>0</v>
      </c>
      <c r="P319" s="5"/>
      <c r="Q319" s="5"/>
      <c r="R319" s="5"/>
      <c r="S319" s="5"/>
      <c r="T319" s="38">
        <f t="shared" si="443"/>
        <v>0</v>
      </c>
      <c r="U319" s="5"/>
      <c r="V319" s="5"/>
      <c r="W319" s="5"/>
      <c r="X319" s="5"/>
      <c r="Y319" s="38">
        <f t="shared" si="444"/>
        <v>0</v>
      </c>
      <c r="Z319" s="2">
        <v>18</v>
      </c>
      <c r="AA319" s="39">
        <f t="shared" si="445"/>
        <v>0</v>
      </c>
      <c r="AB319" s="39">
        <f t="shared" si="446"/>
        <v>0</v>
      </c>
      <c r="AC319" s="39">
        <f t="shared" si="447"/>
        <v>0</v>
      </c>
      <c r="AD319" s="39">
        <f t="shared" si="448"/>
        <v>0</v>
      </c>
    </row>
    <row r="320" spans="1:30" ht="15.75" customHeight="1">
      <c r="A320" s="6">
        <v>18</v>
      </c>
      <c r="B320" s="14" t="str">
        <f t="shared" ref="B320:D320" si="451">B300</f>
        <v>Родной язык и (или) государственный язык республики Российской Федерации</v>
      </c>
      <c r="C320" s="58" t="str">
        <f t="shared" si="451"/>
        <v>6 класс</v>
      </c>
      <c r="D320" s="53">
        <f t="shared" si="451"/>
        <v>16</v>
      </c>
      <c r="E320" s="36" t="e">
        <f t="shared" si="440"/>
        <v>#REF!</v>
      </c>
      <c r="F320" s="37"/>
      <c r="G320" s="5"/>
      <c r="H320" s="37"/>
      <c r="I320" s="5"/>
      <c r="J320" s="38">
        <f t="shared" si="441"/>
        <v>0</v>
      </c>
      <c r="K320" s="37"/>
      <c r="L320" s="37"/>
      <c r="M320" s="37"/>
      <c r="N320" s="5"/>
      <c r="O320" s="38">
        <f t="shared" si="442"/>
        <v>0</v>
      </c>
      <c r="P320" s="5"/>
      <c r="Q320" s="5"/>
      <c r="R320" s="5"/>
      <c r="S320" s="5"/>
      <c r="T320" s="38">
        <f t="shared" si="443"/>
        <v>0</v>
      </c>
      <c r="U320" s="5"/>
      <c r="V320" s="5"/>
      <c r="W320" s="5"/>
      <c r="X320" s="5"/>
      <c r="Y320" s="38">
        <f t="shared" si="444"/>
        <v>0</v>
      </c>
      <c r="Z320" s="2">
        <v>18</v>
      </c>
      <c r="AA320" s="39">
        <f t="shared" si="445"/>
        <v>0</v>
      </c>
      <c r="AB320" s="39">
        <f t="shared" si="446"/>
        <v>0</v>
      </c>
      <c r="AC320" s="39">
        <f t="shared" si="447"/>
        <v>0</v>
      </c>
      <c r="AD320" s="39">
        <f t="shared" si="448"/>
        <v>0</v>
      </c>
    </row>
    <row r="321" spans="1:30" ht="15.75" customHeight="1">
      <c r="A321" s="6">
        <v>18</v>
      </c>
      <c r="B321" s="14" t="str">
        <f t="shared" ref="B321:D321" si="452">B301</f>
        <v>Иностранный язык</v>
      </c>
      <c r="C321" s="58" t="str">
        <f t="shared" si="452"/>
        <v>6 класс</v>
      </c>
      <c r="D321" s="53">
        <f t="shared" si="452"/>
        <v>48</v>
      </c>
      <c r="E321" s="36" t="e">
        <f t="shared" si="440"/>
        <v>#REF!</v>
      </c>
      <c r="F321" s="5"/>
      <c r="G321" s="5"/>
      <c r="H321" s="5"/>
      <c r="I321" s="37"/>
      <c r="J321" s="38">
        <f t="shared" si="441"/>
        <v>0</v>
      </c>
      <c r="K321" s="37"/>
      <c r="L321" s="5"/>
      <c r="M321" s="5"/>
      <c r="N321" s="5"/>
      <c r="O321" s="38">
        <f t="shared" si="442"/>
        <v>0</v>
      </c>
      <c r="P321" s="5"/>
      <c r="Q321" s="5"/>
      <c r="R321" s="5"/>
      <c r="S321" s="5"/>
      <c r="T321" s="38">
        <f t="shared" si="443"/>
        <v>0</v>
      </c>
      <c r="U321" s="5"/>
      <c r="V321" s="5"/>
      <c r="W321" s="5"/>
      <c r="X321" s="5"/>
      <c r="Y321" s="38">
        <f t="shared" si="444"/>
        <v>0</v>
      </c>
      <c r="Z321" s="2">
        <v>18</v>
      </c>
      <c r="AA321" s="39">
        <f t="shared" si="445"/>
        <v>0</v>
      </c>
      <c r="AB321" s="39">
        <f t="shared" si="446"/>
        <v>0</v>
      </c>
      <c r="AC321" s="39">
        <f t="shared" si="447"/>
        <v>0</v>
      </c>
      <c r="AD321" s="39">
        <f t="shared" si="448"/>
        <v>0</v>
      </c>
    </row>
    <row r="322" spans="1:30" ht="15.75" customHeight="1">
      <c r="A322" s="6">
        <v>18</v>
      </c>
      <c r="B322" s="14" t="str">
        <f t="shared" ref="B322:D322" si="453">B302</f>
        <v>Математика</v>
      </c>
      <c r="C322" s="58" t="str">
        <f t="shared" si="453"/>
        <v>6 класс</v>
      </c>
      <c r="D322" s="53">
        <f t="shared" si="453"/>
        <v>80</v>
      </c>
      <c r="E322" s="36" t="e">
        <f t="shared" si="440"/>
        <v>#REF!</v>
      </c>
      <c r="F322" s="37"/>
      <c r="G322" s="5"/>
      <c r="H322" s="5"/>
      <c r="I322" s="5"/>
      <c r="J322" s="38">
        <f t="shared" si="441"/>
        <v>0</v>
      </c>
      <c r="K322" s="5"/>
      <c r="L322" s="5"/>
      <c r="M322" s="5"/>
      <c r="N322" s="5"/>
      <c r="O322" s="38">
        <f t="shared" si="442"/>
        <v>0</v>
      </c>
      <c r="P322" s="5"/>
      <c r="Q322" s="5"/>
      <c r="R322" s="5"/>
      <c r="S322" s="5"/>
      <c r="T322" s="38">
        <f t="shared" si="443"/>
        <v>0</v>
      </c>
      <c r="U322" s="5"/>
      <c r="V322" s="5"/>
      <c r="W322" s="5"/>
      <c r="X322" s="5"/>
      <c r="Y322" s="38">
        <f t="shared" si="444"/>
        <v>0</v>
      </c>
      <c r="Z322" s="2">
        <v>18</v>
      </c>
      <c r="AA322" s="39">
        <f t="shared" si="445"/>
        <v>0</v>
      </c>
      <c r="AB322" s="39">
        <f t="shared" si="446"/>
        <v>0</v>
      </c>
      <c r="AC322" s="39">
        <f t="shared" si="447"/>
        <v>0</v>
      </c>
      <c r="AD322" s="39">
        <f t="shared" si="448"/>
        <v>0</v>
      </c>
    </row>
    <row r="323" spans="1:30" ht="15.75" customHeight="1">
      <c r="A323" s="6">
        <v>18</v>
      </c>
      <c r="B323" s="14" t="str">
        <f t="shared" ref="B323:D323" si="454">B303</f>
        <v>История</v>
      </c>
      <c r="C323" s="58" t="str">
        <f t="shared" si="454"/>
        <v>6 класс</v>
      </c>
      <c r="D323" s="53">
        <f t="shared" si="454"/>
        <v>32</v>
      </c>
      <c r="E323" s="36" t="e">
        <f t="shared" si="440"/>
        <v>#REF!</v>
      </c>
      <c r="F323" s="5"/>
      <c r="G323" s="5"/>
      <c r="H323" s="5"/>
      <c r="I323" s="5"/>
      <c r="J323" s="38">
        <f t="shared" si="441"/>
        <v>0</v>
      </c>
      <c r="K323" s="5"/>
      <c r="L323" s="5"/>
      <c r="M323" s="5"/>
      <c r="N323" s="37"/>
      <c r="O323" s="38">
        <f t="shared" si="442"/>
        <v>0</v>
      </c>
      <c r="P323" s="37"/>
      <c r="Q323" s="5"/>
      <c r="R323" s="5"/>
      <c r="S323" s="5"/>
      <c r="T323" s="38">
        <f t="shared" si="443"/>
        <v>0</v>
      </c>
      <c r="U323" s="5"/>
      <c r="V323" s="5"/>
      <c r="W323" s="5"/>
      <c r="X323" s="5"/>
      <c r="Y323" s="38">
        <f t="shared" si="444"/>
        <v>0</v>
      </c>
      <c r="Z323" s="2">
        <v>18</v>
      </c>
      <c r="AA323" s="39">
        <f t="shared" si="445"/>
        <v>0</v>
      </c>
      <c r="AB323" s="39">
        <f t="shared" si="446"/>
        <v>0</v>
      </c>
      <c r="AC323" s="39">
        <f t="shared" si="447"/>
        <v>0</v>
      </c>
      <c r="AD323" s="39">
        <f t="shared" si="448"/>
        <v>0</v>
      </c>
    </row>
    <row r="324" spans="1:30" ht="15.75" customHeight="1">
      <c r="A324" s="6">
        <v>18</v>
      </c>
      <c r="B324" s="14" t="str">
        <f t="shared" ref="B324:D324" si="455">B304</f>
        <v>География</v>
      </c>
      <c r="C324" s="58" t="str">
        <f t="shared" si="455"/>
        <v>6 класс</v>
      </c>
      <c r="D324" s="53">
        <f t="shared" si="455"/>
        <v>16</v>
      </c>
      <c r="E324" s="36" t="e">
        <f t="shared" si="440"/>
        <v>#REF!</v>
      </c>
      <c r="F324" s="5"/>
      <c r="G324" s="5"/>
      <c r="H324" s="5"/>
      <c r="I324" s="37"/>
      <c r="J324" s="38">
        <f t="shared" si="441"/>
        <v>0</v>
      </c>
      <c r="K324" s="5"/>
      <c r="L324" s="5"/>
      <c r="M324" s="5"/>
      <c r="N324" s="5"/>
      <c r="O324" s="38">
        <f t="shared" si="442"/>
        <v>0</v>
      </c>
      <c r="P324" s="5"/>
      <c r="Q324" s="5"/>
      <c r="R324" s="5"/>
      <c r="S324" s="5"/>
      <c r="T324" s="38">
        <f t="shared" si="443"/>
        <v>0</v>
      </c>
      <c r="U324" s="5"/>
      <c r="V324" s="5"/>
      <c r="W324" s="5"/>
      <c r="X324" s="37"/>
      <c r="Y324" s="38">
        <f t="shared" si="444"/>
        <v>0</v>
      </c>
      <c r="Z324" s="2">
        <v>18</v>
      </c>
      <c r="AA324" s="39">
        <f t="shared" si="445"/>
        <v>0</v>
      </c>
      <c r="AB324" s="39">
        <f t="shared" si="446"/>
        <v>0</v>
      </c>
      <c r="AC324" s="39">
        <f t="shared" si="447"/>
        <v>0</v>
      </c>
      <c r="AD324" s="39">
        <f t="shared" si="448"/>
        <v>0</v>
      </c>
    </row>
    <row r="325" spans="1:30" ht="15.75" customHeight="1">
      <c r="A325" s="6">
        <v>18</v>
      </c>
      <c r="B325" s="14" t="str">
        <f t="shared" ref="B325:D325" si="456">B305</f>
        <v>Биология</v>
      </c>
      <c r="C325" s="58" t="str">
        <f t="shared" si="456"/>
        <v>6 класс</v>
      </c>
      <c r="D325" s="53">
        <f t="shared" si="456"/>
        <v>16</v>
      </c>
      <c r="E325" s="36" t="e">
        <f t="shared" si="440"/>
        <v>#REF!</v>
      </c>
      <c r="F325" s="5"/>
      <c r="G325" s="5"/>
      <c r="H325" s="5"/>
      <c r="I325" s="5"/>
      <c r="J325" s="38">
        <f t="shared" si="441"/>
        <v>0</v>
      </c>
      <c r="K325" s="5"/>
      <c r="L325" s="5"/>
      <c r="M325" s="5"/>
      <c r="N325" s="5"/>
      <c r="O325" s="38">
        <f t="shared" si="442"/>
        <v>0</v>
      </c>
      <c r="P325" s="5"/>
      <c r="Q325" s="5"/>
      <c r="R325" s="5"/>
      <c r="S325" s="5"/>
      <c r="T325" s="38">
        <f t="shared" si="443"/>
        <v>0</v>
      </c>
      <c r="U325" s="5"/>
      <c r="V325" s="5"/>
      <c r="W325" s="5"/>
      <c r="X325" s="5"/>
      <c r="Y325" s="38">
        <f t="shared" si="444"/>
        <v>0</v>
      </c>
      <c r="Z325" s="2">
        <v>18</v>
      </c>
      <c r="AA325" s="39">
        <f t="shared" si="445"/>
        <v>0</v>
      </c>
      <c r="AB325" s="39">
        <f t="shared" si="446"/>
        <v>0</v>
      </c>
      <c r="AC325" s="39">
        <f t="shared" si="447"/>
        <v>0</v>
      </c>
      <c r="AD325" s="39">
        <f t="shared" si="448"/>
        <v>0</v>
      </c>
    </row>
    <row r="326" spans="1:30" ht="15.75" customHeight="1">
      <c r="A326" s="6">
        <v>18</v>
      </c>
      <c r="B326" s="14" t="str">
        <f t="shared" ref="B326:D326" si="457">B306</f>
        <v>Технология</v>
      </c>
      <c r="C326" s="58" t="str">
        <f t="shared" si="457"/>
        <v>6 класс</v>
      </c>
      <c r="D326" s="53">
        <f t="shared" si="457"/>
        <v>32</v>
      </c>
      <c r="E326" s="36" t="e">
        <f t="shared" si="440"/>
        <v>#REF!</v>
      </c>
      <c r="F326" s="5"/>
      <c r="G326" s="5"/>
      <c r="H326" s="5"/>
      <c r="I326" s="5"/>
      <c r="J326" s="38">
        <f t="shared" si="441"/>
        <v>0</v>
      </c>
      <c r="K326" s="5"/>
      <c r="L326" s="5"/>
      <c r="M326" s="5"/>
      <c r="N326" s="5"/>
      <c r="O326" s="38">
        <f t="shared" si="442"/>
        <v>0</v>
      </c>
      <c r="P326" s="5"/>
      <c r="Q326" s="5"/>
      <c r="R326" s="5"/>
      <c r="S326" s="37"/>
      <c r="T326" s="38">
        <f t="shared" si="443"/>
        <v>0</v>
      </c>
      <c r="U326" s="37"/>
      <c r="V326" s="5"/>
      <c r="W326" s="5"/>
      <c r="X326" s="5"/>
      <c r="Y326" s="38">
        <f t="shared" si="444"/>
        <v>0</v>
      </c>
      <c r="Z326" s="2">
        <v>18</v>
      </c>
      <c r="AA326" s="39">
        <f t="shared" si="445"/>
        <v>0</v>
      </c>
      <c r="AB326" s="39">
        <f t="shared" si="446"/>
        <v>0</v>
      </c>
      <c r="AC326" s="39">
        <f t="shared" si="447"/>
        <v>0</v>
      </c>
      <c r="AD326" s="39">
        <f t="shared" si="448"/>
        <v>0</v>
      </c>
    </row>
    <row r="327" spans="1:30" ht="15.75" customHeight="1">
      <c r="A327" s="6">
        <v>18</v>
      </c>
      <c r="B327" s="14" t="str">
        <f t="shared" ref="B327:D327" si="458">B307</f>
        <v>Физическая культура</v>
      </c>
      <c r="C327" s="58" t="str">
        <f t="shared" si="458"/>
        <v>6 класс</v>
      </c>
      <c r="D327" s="53">
        <f t="shared" si="458"/>
        <v>32</v>
      </c>
      <c r="E327" s="36" t="e">
        <f t="shared" si="440"/>
        <v>#REF!</v>
      </c>
      <c r="F327" s="5"/>
      <c r="G327" s="5"/>
      <c r="H327" s="5"/>
      <c r="I327" s="5"/>
      <c r="J327" s="38">
        <f t="shared" si="441"/>
        <v>0</v>
      </c>
      <c r="K327" s="5"/>
      <c r="L327" s="5"/>
      <c r="M327" s="5"/>
      <c r="N327" s="5"/>
      <c r="O327" s="38">
        <f t="shared" si="442"/>
        <v>0</v>
      </c>
      <c r="P327" s="5"/>
      <c r="Q327" s="5"/>
      <c r="R327" s="5"/>
      <c r="S327" s="5"/>
      <c r="T327" s="38">
        <f t="shared" si="443"/>
        <v>0</v>
      </c>
      <c r="U327" s="5"/>
      <c r="V327" s="5"/>
      <c r="W327" s="5"/>
      <c r="X327" s="5"/>
      <c r="Y327" s="38">
        <f t="shared" si="444"/>
        <v>0</v>
      </c>
      <c r="Z327" s="2">
        <v>18</v>
      </c>
      <c r="AA327" s="39">
        <f t="shared" si="445"/>
        <v>0</v>
      </c>
      <c r="AB327" s="39">
        <f t="shared" si="446"/>
        <v>0</v>
      </c>
      <c r="AC327" s="39">
        <f t="shared" si="447"/>
        <v>0</v>
      </c>
      <c r="AD327" s="39">
        <f t="shared" si="448"/>
        <v>0</v>
      </c>
    </row>
    <row r="328" spans="1:30" ht="15.75" customHeight="1">
      <c r="A328" s="6">
        <v>18</v>
      </c>
      <c r="B328" s="14" t="str">
        <f t="shared" ref="B328:D328" si="459">B308</f>
        <v>Изобразительное искусство</v>
      </c>
      <c r="C328" s="58" t="str">
        <f t="shared" si="459"/>
        <v>6 класс</v>
      </c>
      <c r="D328" s="68">
        <f t="shared" si="459"/>
        <v>16</v>
      </c>
      <c r="E328" s="36" t="e">
        <f t="shared" si="440"/>
        <v>#REF!</v>
      </c>
      <c r="F328" s="5"/>
      <c r="G328" s="5"/>
      <c r="H328" s="5"/>
      <c r="I328" s="5"/>
      <c r="J328" s="38">
        <f t="shared" si="441"/>
        <v>0</v>
      </c>
      <c r="K328" s="5"/>
      <c r="L328" s="5"/>
      <c r="M328" s="5"/>
      <c r="N328" s="5"/>
      <c r="O328" s="38">
        <f t="shared" si="442"/>
        <v>0</v>
      </c>
      <c r="P328" s="5"/>
      <c r="Q328" s="5"/>
      <c r="R328" s="5"/>
      <c r="S328" s="5"/>
      <c r="T328" s="38">
        <f t="shared" si="443"/>
        <v>0</v>
      </c>
      <c r="U328" s="5"/>
      <c r="V328" s="5"/>
      <c r="W328" s="5"/>
      <c r="X328" s="5"/>
      <c r="Y328" s="38">
        <f t="shared" si="444"/>
        <v>0</v>
      </c>
      <c r="Z328" s="2">
        <v>18</v>
      </c>
      <c r="AA328" s="39">
        <f t="shared" si="445"/>
        <v>0</v>
      </c>
      <c r="AB328" s="39">
        <f t="shared" si="446"/>
        <v>0</v>
      </c>
      <c r="AC328" s="39">
        <f t="shared" si="447"/>
        <v>0</v>
      </c>
      <c r="AD328" s="39">
        <f t="shared" si="448"/>
        <v>0</v>
      </c>
    </row>
    <row r="329" spans="1:30" ht="15.75" customHeight="1">
      <c r="A329" s="6">
        <v>18</v>
      </c>
      <c r="B329" s="14" t="str">
        <f t="shared" ref="B329:D329" si="460">B309</f>
        <v>Музыка</v>
      </c>
      <c r="C329" s="58" t="str">
        <f t="shared" si="460"/>
        <v>6 класс</v>
      </c>
      <c r="D329" s="68">
        <f t="shared" si="460"/>
        <v>16</v>
      </c>
      <c r="E329" s="36" t="e">
        <f t="shared" si="440"/>
        <v>#REF!</v>
      </c>
      <c r="F329" s="5"/>
      <c r="G329" s="5"/>
      <c r="H329" s="5"/>
      <c r="I329" s="5"/>
      <c r="J329" s="56">
        <f t="shared" si="441"/>
        <v>0</v>
      </c>
      <c r="K329" s="5"/>
      <c r="L329" s="5"/>
      <c r="M329" s="5"/>
      <c r="N329" s="5"/>
      <c r="O329" s="56">
        <f t="shared" si="442"/>
        <v>0</v>
      </c>
      <c r="P329" s="5"/>
      <c r="Q329" s="5"/>
      <c r="R329" s="5"/>
      <c r="S329" s="5"/>
      <c r="T329" s="56">
        <f t="shared" si="443"/>
        <v>0</v>
      </c>
      <c r="U329" s="5"/>
      <c r="V329" s="5"/>
      <c r="W329" s="5"/>
      <c r="X329" s="5"/>
      <c r="Y329" s="56">
        <f t="shared" si="444"/>
        <v>0</v>
      </c>
      <c r="Z329" s="2">
        <v>18</v>
      </c>
      <c r="AA329" s="39">
        <f t="shared" si="445"/>
        <v>0</v>
      </c>
      <c r="AB329" s="39">
        <f t="shared" si="446"/>
        <v>0</v>
      </c>
      <c r="AC329" s="39">
        <f t="shared" si="447"/>
        <v>0</v>
      </c>
      <c r="AD329" s="39">
        <f t="shared" si="448"/>
        <v>0</v>
      </c>
    </row>
    <row r="330" spans="1:30" ht="15.75" customHeight="1">
      <c r="A330" s="6">
        <v>11</v>
      </c>
      <c r="B330" s="14" t="str">
        <f t="shared" ref="B330:D330" si="461">B310</f>
        <v>Обществознание</v>
      </c>
      <c r="C330" s="58" t="str">
        <f t="shared" si="461"/>
        <v>6 класс</v>
      </c>
      <c r="D330" s="53">
        <f t="shared" si="461"/>
        <v>16</v>
      </c>
      <c r="E330" s="36" t="e">
        <f t="shared" si="440"/>
        <v>#REF!</v>
      </c>
      <c r="F330" s="5"/>
      <c r="G330" s="5"/>
      <c r="H330" s="5"/>
      <c r="I330" s="5"/>
      <c r="J330" s="56">
        <f t="shared" si="441"/>
        <v>0</v>
      </c>
      <c r="K330" s="5"/>
      <c r="L330" s="5"/>
      <c r="M330" s="5"/>
      <c r="N330" s="5"/>
      <c r="O330" s="56">
        <f t="shared" si="442"/>
        <v>0</v>
      </c>
      <c r="P330" s="5"/>
      <c r="Q330" s="5"/>
      <c r="R330" s="5"/>
      <c r="S330" s="5"/>
      <c r="T330" s="56">
        <f t="shared" si="443"/>
        <v>0</v>
      </c>
      <c r="U330" s="5"/>
      <c r="V330" s="5"/>
      <c r="W330" s="5"/>
      <c r="X330" s="5"/>
      <c r="Y330" s="56">
        <f t="shared" si="444"/>
        <v>0</v>
      </c>
      <c r="Z330" s="2">
        <v>11</v>
      </c>
      <c r="AA330" s="39">
        <f t="shared" si="445"/>
        <v>0</v>
      </c>
      <c r="AB330" s="39">
        <f t="shared" si="446"/>
        <v>0</v>
      </c>
      <c r="AC330" s="39">
        <f t="shared" si="447"/>
        <v>0</v>
      </c>
      <c r="AD330" s="39">
        <f t="shared" si="448"/>
        <v>0</v>
      </c>
    </row>
    <row r="331" spans="1:30" ht="15.75" customHeight="1">
      <c r="A331" s="6">
        <v>11</v>
      </c>
      <c r="B331" s="14" t="e">
        <f t="shared" ref="B331:D331" si="462">B311</f>
        <v>#REF!</v>
      </c>
      <c r="C331" s="58" t="e">
        <f t="shared" si="462"/>
        <v>#REF!</v>
      </c>
      <c r="D331" s="53" t="e">
        <f t="shared" si="462"/>
        <v>#REF!</v>
      </c>
      <c r="E331" s="36" t="e">
        <f t="shared" si="440"/>
        <v>#REF!</v>
      </c>
      <c r="F331" s="5"/>
      <c r="G331" s="5"/>
      <c r="H331" s="5"/>
      <c r="I331" s="5"/>
      <c r="J331" s="56">
        <f t="shared" si="441"/>
        <v>0</v>
      </c>
      <c r="K331" s="5"/>
      <c r="L331" s="5"/>
      <c r="M331" s="5"/>
      <c r="N331" s="5"/>
      <c r="O331" s="56">
        <f t="shared" si="442"/>
        <v>0</v>
      </c>
      <c r="P331" s="5"/>
      <c r="Q331" s="5"/>
      <c r="R331" s="5"/>
      <c r="S331" s="5"/>
      <c r="T331" s="56">
        <f t="shared" si="443"/>
        <v>0</v>
      </c>
      <c r="U331" s="5"/>
      <c r="V331" s="5"/>
      <c r="W331" s="5"/>
      <c r="X331" s="5"/>
      <c r="Y331" s="56">
        <f t="shared" si="444"/>
        <v>0</v>
      </c>
      <c r="Z331" s="2">
        <v>11</v>
      </c>
      <c r="AA331" s="39">
        <f t="shared" si="445"/>
        <v>0</v>
      </c>
      <c r="AB331" s="39">
        <f t="shared" si="446"/>
        <v>0</v>
      </c>
      <c r="AC331" s="39">
        <f t="shared" si="447"/>
        <v>0</v>
      </c>
      <c r="AD331" s="39">
        <f t="shared" si="448"/>
        <v>0</v>
      </c>
    </row>
    <row r="332" spans="1:30" ht="15.75" customHeight="1">
      <c r="A332" s="6">
        <v>11</v>
      </c>
      <c r="B332" s="14" t="e">
        <f t="shared" ref="B332:D332" si="463">B312</f>
        <v>#REF!</v>
      </c>
      <c r="C332" s="58" t="e">
        <f t="shared" si="463"/>
        <v>#REF!</v>
      </c>
      <c r="D332" s="53" t="e">
        <f t="shared" si="463"/>
        <v>#REF!</v>
      </c>
      <c r="E332" s="36" t="e">
        <f t="shared" si="440"/>
        <v>#REF!</v>
      </c>
      <c r="F332" s="5"/>
      <c r="G332" s="5"/>
      <c r="H332" s="5"/>
      <c r="I332" s="5"/>
      <c r="J332" s="56">
        <f t="shared" si="441"/>
        <v>0</v>
      </c>
      <c r="K332" s="5"/>
      <c r="L332" s="5"/>
      <c r="M332" s="5"/>
      <c r="N332" s="5"/>
      <c r="O332" s="56">
        <f t="shared" si="442"/>
        <v>0</v>
      </c>
      <c r="P332" s="5"/>
      <c r="Q332" s="5"/>
      <c r="R332" s="5"/>
      <c r="S332" s="5"/>
      <c r="T332" s="56">
        <f t="shared" si="443"/>
        <v>0</v>
      </c>
      <c r="U332" s="5"/>
      <c r="V332" s="5"/>
      <c r="W332" s="5"/>
      <c r="X332" s="5"/>
      <c r="Y332" s="56">
        <f t="shared" si="444"/>
        <v>0</v>
      </c>
      <c r="Z332" s="2">
        <v>11</v>
      </c>
      <c r="AA332" s="39">
        <f t="shared" si="445"/>
        <v>0</v>
      </c>
      <c r="AB332" s="39">
        <f t="shared" si="446"/>
        <v>0</v>
      </c>
      <c r="AC332" s="39">
        <f t="shared" si="447"/>
        <v>0</v>
      </c>
      <c r="AD332" s="39">
        <f t="shared" si="448"/>
        <v>0</v>
      </c>
    </row>
    <row r="333" spans="1:30" ht="15.75" customHeight="1">
      <c r="A333" s="6">
        <v>11</v>
      </c>
      <c r="B333" s="14" t="e">
        <f t="shared" ref="B333:D333" si="464">B313</f>
        <v>#REF!</v>
      </c>
      <c r="C333" s="58" t="e">
        <f t="shared" si="464"/>
        <v>#REF!</v>
      </c>
      <c r="D333" s="53" t="e">
        <f t="shared" si="464"/>
        <v>#REF!</v>
      </c>
      <c r="E333" s="36" t="e">
        <f t="shared" si="440"/>
        <v>#REF!</v>
      </c>
      <c r="F333" s="5"/>
      <c r="G333" s="5"/>
      <c r="H333" s="5"/>
      <c r="I333" s="5"/>
      <c r="J333" s="56">
        <f t="shared" si="441"/>
        <v>0</v>
      </c>
      <c r="K333" s="5"/>
      <c r="L333" s="5"/>
      <c r="M333" s="5"/>
      <c r="N333" s="5"/>
      <c r="O333" s="56">
        <f t="shared" si="442"/>
        <v>0</v>
      </c>
      <c r="P333" s="5"/>
      <c r="Q333" s="5"/>
      <c r="R333" s="5"/>
      <c r="S333" s="5"/>
      <c r="T333" s="56">
        <f t="shared" si="443"/>
        <v>0</v>
      </c>
      <c r="U333" s="5"/>
      <c r="V333" s="5"/>
      <c r="W333" s="5"/>
      <c r="X333" s="5"/>
      <c r="Y333" s="56">
        <f t="shared" si="444"/>
        <v>0</v>
      </c>
      <c r="Z333" s="2">
        <v>11</v>
      </c>
      <c r="AA333" s="39">
        <f t="shared" si="445"/>
        <v>0</v>
      </c>
      <c r="AB333" s="39">
        <f t="shared" si="446"/>
        <v>0</v>
      </c>
      <c r="AC333" s="39">
        <f t="shared" si="447"/>
        <v>0</v>
      </c>
      <c r="AD333" s="39">
        <f t="shared" si="448"/>
        <v>0</v>
      </c>
    </row>
    <row r="334" spans="1:30" ht="15.75" customHeight="1">
      <c r="A334" s="6">
        <v>11</v>
      </c>
      <c r="B334" s="14" t="e">
        <f t="shared" ref="B334:D334" si="465">B314</f>
        <v>#REF!</v>
      </c>
      <c r="C334" s="58" t="e">
        <f t="shared" si="465"/>
        <v>#REF!</v>
      </c>
      <c r="D334" s="53" t="e">
        <f t="shared" si="465"/>
        <v>#REF!</v>
      </c>
      <c r="E334" s="36" t="e">
        <f t="shared" si="440"/>
        <v>#REF!</v>
      </c>
      <c r="F334" s="5"/>
      <c r="G334" s="5"/>
      <c r="H334" s="5"/>
      <c r="I334" s="5"/>
      <c r="J334" s="56">
        <f t="shared" si="441"/>
        <v>0</v>
      </c>
      <c r="K334" s="5"/>
      <c r="L334" s="5"/>
      <c r="M334" s="5"/>
      <c r="N334" s="5"/>
      <c r="O334" s="56">
        <f t="shared" si="442"/>
        <v>0</v>
      </c>
      <c r="P334" s="5"/>
      <c r="Q334" s="5"/>
      <c r="R334" s="5"/>
      <c r="S334" s="5"/>
      <c r="T334" s="56">
        <f t="shared" si="443"/>
        <v>0</v>
      </c>
      <c r="U334" s="5"/>
      <c r="V334" s="5"/>
      <c r="W334" s="5"/>
      <c r="X334" s="5"/>
      <c r="Y334" s="56">
        <f t="shared" si="444"/>
        <v>0</v>
      </c>
      <c r="Z334" s="2">
        <v>11</v>
      </c>
      <c r="AA334" s="39">
        <f t="shared" si="445"/>
        <v>0</v>
      </c>
      <c r="AB334" s="39">
        <f t="shared" si="446"/>
        <v>0</v>
      </c>
      <c r="AC334" s="39">
        <f t="shared" si="447"/>
        <v>0</v>
      </c>
      <c r="AD334" s="39">
        <f t="shared" si="448"/>
        <v>0</v>
      </c>
    </row>
    <row r="335" spans="1:30" ht="15.75">
      <c r="A335" s="6">
        <v>11</v>
      </c>
      <c r="B335" s="45"/>
      <c r="C335" s="46"/>
      <c r="D335" s="47"/>
      <c r="E335" s="48"/>
      <c r="F335" s="49"/>
      <c r="G335" s="49"/>
      <c r="H335" s="49"/>
      <c r="I335" s="49"/>
      <c r="J335" s="49">
        <f>SUM(J317:J334)</f>
        <v>0</v>
      </c>
      <c r="K335" s="49"/>
      <c r="L335" s="49"/>
      <c r="M335" s="49"/>
      <c r="N335" s="49"/>
      <c r="O335" s="49">
        <f>SUM(O317:O334)</f>
        <v>0</v>
      </c>
      <c r="P335" s="49"/>
      <c r="Q335" s="49"/>
      <c r="R335" s="49"/>
      <c r="S335" s="49"/>
      <c r="T335" s="49">
        <f>SUM(T317:T334)</f>
        <v>0</v>
      </c>
      <c r="U335" s="49"/>
      <c r="V335" s="49"/>
      <c r="W335" s="49"/>
      <c r="X335" s="49"/>
      <c r="Y335" s="49">
        <f>SUM(Y317:Y334)</f>
        <v>0</v>
      </c>
      <c r="Z335" s="2">
        <v>1</v>
      </c>
      <c r="AA335" s="50">
        <f t="shared" ref="AA335:AD335" si="466">SUM(AA317:AA334)</f>
        <v>0</v>
      </c>
      <c r="AB335" s="50">
        <f t="shared" si="466"/>
        <v>0</v>
      </c>
      <c r="AC335" s="39">
        <f t="shared" si="466"/>
        <v>0</v>
      </c>
      <c r="AD335" s="39">
        <f t="shared" si="466"/>
        <v>0</v>
      </c>
    </row>
    <row r="336" spans="1:30" ht="15.75" customHeight="1">
      <c r="A336" s="6">
        <v>19</v>
      </c>
      <c r="B336" s="98" t="str">
        <f>"Буква (или иное название) класса "&amp;A336&amp;":"</f>
        <v>Буква (или иное название) класса 19:</v>
      </c>
      <c r="C336" s="99"/>
      <c r="D336" s="54"/>
      <c r="E336" s="30"/>
      <c r="F336" s="100"/>
      <c r="G336" s="101"/>
      <c r="H336" s="101"/>
      <c r="I336" s="101"/>
      <c r="J336" s="101"/>
      <c r="K336" s="101"/>
      <c r="L336" s="101"/>
      <c r="M336" s="101"/>
      <c r="N336" s="101"/>
      <c r="O336" s="101"/>
      <c r="P336" s="101"/>
      <c r="Q336" s="101"/>
      <c r="R336" s="101"/>
      <c r="S336" s="101"/>
      <c r="T336" s="101"/>
      <c r="U336" s="101"/>
      <c r="V336" s="101"/>
      <c r="W336" s="101"/>
      <c r="X336" s="101"/>
      <c r="Y336" s="101"/>
      <c r="Z336" s="2">
        <v>19</v>
      </c>
      <c r="AA336" s="32"/>
      <c r="AB336" s="65"/>
      <c r="AC336" s="4"/>
      <c r="AD336" s="4"/>
    </row>
    <row r="337" spans="1:30" ht="15.75" customHeight="1">
      <c r="A337" s="6">
        <v>19</v>
      </c>
      <c r="B337" s="14" t="str">
        <f t="shared" ref="B337:D337" si="467">B317</f>
        <v>Русский язык</v>
      </c>
      <c r="C337" s="58" t="str">
        <f t="shared" si="467"/>
        <v>6 класс</v>
      </c>
      <c r="D337" s="53">
        <f t="shared" si="467"/>
        <v>80</v>
      </c>
      <c r="E337" s="36" t="e">
        <f t="shared" ref="E337:E354" si="468">(J337+O337+T337+Y337+#REF!)/D337</f>
        <v>#REF!</v>
      </c>
      <c r="F337" s="37"/>
      <c r="G337" s="5"/>
      <c r="H337" s="5"/>
      <c r="I337" s="37"/>
      <c r="J337" s="38">
        <f t="shared" ref="J337:J354" si="469">COUNTA(F337:I337)</f>
        <v>0</v>
      </c>
      <c r="K337" s="37"/>
      <c r="L337" s="5"/>
      <c r="M337" s="5"/>
      <c r="N337" s="5"/>
      <c r="O337" s="38">
        <f t="shared" ref="O337:O354" si="470">COUNTA(K337:N337)</f>
        <v>0</v>
      </c>
      <c r="P337" s="5"/>
      <c r="Q337" s="5"/>
      <c r="R337" s="5"/>
      <c r="S337" s="37"/>
      <c r="T337" s="38">
        <f t="shared" ref="T337:T354" si="471">COUNTA(P337:S337)</f>
        <v>0</v>
      </c>
      <c r="U337" s="5"/>
      <c r="V337" s="5"/>
      <c r="W337" s="5"/>
      <c r="X337" s="5"/>
      <c r="Y337" s="38">
        <f t="shared" ref="Y337:Y354" si="472">COUNTA(U337:X337)</f>
        <v>0</v>
      </c>
      <c r="Z337" s="2">
        <v>19</v>
      </c>
      <c r="AA337" s="39">
        <f t="shared" ref="AA337:AA354" si="473">IF($H$1&gt;0,COUNTIF(F337:Y337,$H$1),0)</f>
        <v>0</v>
      </c>
      <c r="AB337" s="39">
        <f t="shared" ref="AB337:AB354" si="474">IF($I$1&gt;0,COUNTIF(F337:Y337,$I$1),0)</f>
        <v>0</v>
      </c>
      <c r="AC337" s="39">
        <f t="shared" ref="AC337:AC354" si="475">IF($J$1&gt;0,COUNTIF(F337:Y337,$J$1),0)</f>
        <v>0</v>
      </c>
      <c r="AD337" s="39">
        <f t="shared" ref="AD337:AD354" si="476">IF($K$1&gt;0,COUNTIF(F337:Y337,$K$1),0)</f>
        <v>0</v>
      </c>
    </row>
    <row r="338" spans="1:30" ht="15.75" customHeight="1">
      <c r="A338" s="6">
        <v>19</v>
      </c>
      <c r="B338" s="14" t="e">
        <f t="shared" ref="B338:D338" si="477">B318</f>
        <v>#REF!</v>
      </c>
      <c r="C338" s="58" t="e">
        <f t="shared" si="477"/>
        <v>#REF!</v>
      </c>
      <c r="D338" s="53" t="e">
        <f t="shared" si="477"/>
        <v>#REF!</v>
      </c>
      <c r="E338" s="36" t="e">
        <f t="shared" si="468"/>
        <v>#REF!</v>
      </c>
      <c r="F338" s="5"/>
      <c r="G338" s="5"/>
      <c r="H338" s="5"/>
      <c r="I338" s="5"/>
      <c r="J338" s="38">
        <f t="shared" si="469"/>
        <v>0</v>
      </c>
      <c r="K338" s="5"/>
      <c r="L338" s="5"/>
      <c r="M338" s="5"/>
      <c r="N338" s="5"/>
      <c r="O338" s="38">
        <f t="shared" si="470"/>
        <v>0</v>
      </c>
      <c r="P338" s="5"/>
      <c r="Q338" s="5"/>
      <c r="R338" s="5"/>
      <c r="S338" s="5"/>
      <c r="T338" s="38">
        <f t="shared" si="471"/>
        <v>0</v>
      </c>
      <c r="U338" s="5"/>
      <c r="V338" s="5"/>
      <c r="W338" s="5"/>
      <c r="X338" s="5"/>
      <c r="Y338" s="38">
        <f t="shared" si="472"/>
        <v>0</v>
      </c>
      <c r="Z338" s="2">
        <v>19</v>
      </c>
      <c r="AA338" s="39">
        <f t="shared" si="473"/>
        <v>0</v>
      </c>
      <c r="AB338" s="39">
        <f t="shared" si="474"/>
        <v>0</v>
      </c>
      <c r="AC338" s="39">
        <f t="shared" si="475"/>
        <v>0</v>
      </c>
      <c r="AD338" s="39">
        <f t="shared" si="476"/>
        <v>0</v>
      </c>
    </row>
    <row r="339" spans="1:30" ht="15.75" customHeight="1">
      <c r="A339" s="6">
        <v>19</v>
      </c>
      <c r="B339" s="14" t="str">
        <f t="shared" ref="B339:D339" si="478">B319</f>
        <v>Литература</v>
      </c>
      <c r="C339" s="58" t="str">
        <f t="shared" si="478"/>
        <v>6 класс</v>
      </c>
      <c r="D339" s="53">
        <f t="shared" si="478"/>
        <v>48</v>
      </c>
      <c r="E339" s="36" t="e">
        <f t="shared" si="468"/>
        <v>#REF!</v>
      </c>
      <c r="F339" s="5"/>
      <c r="G339" s="5"/>
      <c r="H339" s="5"/>
      <c r="I339" s="5"/>
      <c r="J339" s="38">
        <f t="shared" si="469"/>
        <v>0</v>
      </c>
      <c r="K339" s="5"/>
      <c r="L339" s="5"/>
      <c r="M339" s="5"/>
      <c r="N339" s="5"/>
      <c r="O339" s="38">
        <f t="shared" si="470"/>
        <v>0</v>
      </c>
      <c r="P339" s="5"/>
      <c r="Q339" s="5"/>
      <c r="R339" s="5"/>
      <c r="S339" s="5"/>
      <c r="T339" s="38">
        <f t="shared" si="471"/>
        <v>0</v>
      </c>
      <c r="U339" s="5"/>
      <c r="V339" s="5"/>
      <c r="W339" s="5"/>
      <c r="X339" s="5"/>
      <c r="Y339" s="38">
        <f t="shared" si="472"/>
        <v>0</v>
      </c>
      <c r="Z339" s="2">
        <v>19</v>
      </c>
      <c r="AA339" s="39">
        <f t="shared" si="473"/>
        <v>0</v>
      </c>
      <c r="AB339" s="39">
        <f t="shared" si="474"/>
        <v>0</v>
      </c>
      <c r="AC339" s="39">
        <f t="shared" si="475"/>
        <v>0</v>
      </c>
      <c r="AD339" s="39">
        <f t="shared" si="476"/>
        <v>0</v>
      </c>
    </row>
    <row r="340" spans="1:30" ht="15.75" customHeight="1">
      <c r="A340" s="6">
        <v>19</v>
      </c>
      <c r="B340" s="14" t="str">
        <f t="shared" ref="B340:D340" si="479">B320</f>
        <v>Родной язык и (или) государственный язык республики Российской Федерации</v>
      </c>
      <c r="C340" s="58" t="str">
        <f t="shared" si="479"/>
        <v>6 класс</v>
      </c>
      <c r="D340" s="53">
        <f t="shared" si="479"/>
        <v>16</v>
      </c>
      <c r="E340" s="36" t="e">
        <f t="shared" si="468"/>
        <v>#REF!</v>
      </c>
      <c r="F340" s="37"/>
      <c r="G340" s="5"/>
      <c r="H340" s="37"/>
      <c r="I340" s="5"/>
      <c r="J340" s="38">
        <f t="shared" si="469"/>
        <v>0</v>
      </c>
      <c r="K340" s="37"/>
      <c r="L340" s="37"/>
      <c r="M340" s="37"/>
      <c r="N340" s="5"/>
      <c r="O340" s="38">
        <f t="shared" si="470"/>
        <v>0</v>
      </c>
      <c r="P340" s="5"/>
      <c r="Q340" s="5"/>
      <c r="R340" s="5"/>
      <c r="S340" s="5"/>
      <c r="T340" s="38">
        <f t="shared" si="471"/>
        <v>0</v>
      </c>
      <c r="U340" s="5"/>
      <c r="V340" s="5"/>
      <c r="W340" s="5"/>
      <c r="X340" s="5"/>
      <c r="Y340" s="38">
        <f t="shared" si="472"/>
        <v>0</v>
      </c>
      <c r="Z340" s="2">
        <v>19</v>
      </c>
      <c r="AA340" s="39">
        <f t="shared" si="473"/>
        <v>0</v>
      </c>
      <c r="AB340" s="39">
        <f t="shared" si="474"/>
        <v>0</v>
      </c>
      <c r="AC340" s="39">
        <f t="shared" si="475"/>
        <v>0</v>
      </c>
      <c r="AD340" s="39">
        <f t="shared" si="476"/>
        <v>0</v>
      </c>
    </row>
    <row r="341" spans="1:30" ht="15.75" customHeight="1">
      <c r="A341" s="6">
        <v>19</v>
      </c>
      <c r="B341" s="14" t="str">
        <f t="shared" ref="B341:D341" si="480">B321</f>
        <v>Иностранный язык</v>
      </c>
      <c r="C341" s="58" t="str">
        <f t="shared" si="480"/>
        <v>6 класс</v>
      </c>
      <c r="D341" s="53">
        <f t="shared" si="480"/>
        <v>48</v>
      </c>
      <c r="E341" s="36" t="e">
        <f t="shared" si="468"/>
        <v>#REF!</v>
      </c>
      <c r="F341" s="5"/>
      <c r="G341" s="5"/>
      <c r="H341" s="5"/>
      <c r="I341" s="37"/>
      <c r="J341" s="38">
        <f t="shared" si="469"/>
        <v>0</v>
      </c>
      <c r="K341" s="37"/>
      <c r="L341" s="5"/>
      <c r="M341" s="5"/>
      <c r="N341" s="5"/>
      <c r="O341" s="38">
        <f t="shared" si="470"/>
        <v>0</v>
      </c>
      <c r="P341" s="5"/>
      <c r="Q341" s="5"/>
      <c r="R341" s="5"/>
      <c r="S341" s="5"/>
      <c r="T341" s="38">
        <f t="shared" si="471"/>
        <v>0</v>
      </c>
      <c r="U341" s="5"/>
      <c r="V341" s="5"/>
      <c r="W341" s="5"/>
      <c r="X341" s="5"/>
      <c r="Y341" s="38">
        <f t="shared" si="472"/>
        <v>0</v>
      </c>
      <c r="Z341" s="2">
        <v>19</v>
      </c>
      <c r="AA341" s="39">
        <f t="shared" si="473"/>
        <v>0</v>
      </c>
      <c r="AB341" s="39">
        <f t="shared" si="474"/>
        <v>0</v>
      </c>
      <c r="AC341" s="39">
        <f t="shared" si="475"/>
        <v>0</v>
      </c>
      <c r="AD341" s="39">
        <f t="shared" si="476"/>
        <v>0</v>
      </c>
    </row>
    <row r="342" spans="1:30" ht="15.75" customHeight="1">
      <c r="A342" s="6">
        <v>19</v>
      </c>
      <c r="B342" s="14" t="str">
        <f t="shared" ref="B342:D342" si="481">B322</f>
        <v>Математика</v>
      </c>
      <c r="C342" s="58" t="str">
        <f t="shared" si="481"/>
        <v>6 класс</v>
      </c>
      <c r="D342" s="53">
        <f t="shared" si="481"/>
        <v>80</v>
      </c>
      <c r="E342" s="36" t="e">
        <f t="shared" si="468"/>
        <v>#REF!</v>
      </c>
      <c r="F342" s="37"/>
      <c r="G342" s="5"/>
      <c r="H342" s="5"/>
      <c r="I342" s="5"/>
      <c r="J342" s="38">
        <f t="shared" si="469"/>
        <v>0</v>
      </c>
      <c r="K342" s="5"/>
      <c r="L342" s="5"/>
      <c r="M342" s="5"/>
      <c r="N342" s="5"/>
      <c r="O342" s="38">
        <f t="shared" si="470"/>
        <v>0</v>
      </c>
      <c r="P342" s="5"/>
      <c r="Q342" s="5"/>
      <c r="R342" s="5"/>
      <c r="S342" s="5"/>
      <c r="T342" s="38">
        <f t="shared" si="471"/>
        <v>0</v>
      </c>
      <c r="U342" s="5"/>
      <c r="V342" s="5"/>
      <c r="W342" s="5"/>
      <c r="X342" s="5"/>
      <c r="Y342" s="38">
        <f t="shared" si="472"/>
        <v>0</v>
      </c>
      <c r="Z342" s="2">
        <v>19</v>
      </c>
      <c r="AA342" s="39">
        <f t="shared" si="473"/>
        <v>0</v>
      </c>
      <c r="AB342" s="39">
        <f t="shared" si="474"/>
        <v>0</v>
      </c>
      <c r="AC342" s="39">
        <f t="shared" si="475"/>
        <v>0</v>
      </c>
      <c r="AD342" s="39">
        <f t="shared" si="476"/>
        <v>0</v>
      </c>
    </row>
    <row r="343" spans="1:30" ht="15.75" customHeight="1">
      <c r="A343" s="6">
        <v>19</v>
      </c>
      <c r="B343" s="14" t="str">
        <f t="shared" ref="B343:D343" si="482">B323</f>
        <v>История</v>
      </c>
      <c r="C343" s="58" t="str">
        <f t="shared" si="482"/>
        <v>6 класс</v>
      </c>
      <c r="D343" s="53">
        <f t="shared" si="482"/>
        <v>32</v>
      </c>
      <c r="E343" s="36" t="e">
        <f t="shared" si="468"/>
        <v>#REF!</v>
      </c>
      <c r="F343" s="5"/>
      <c r="G343" s="5"/>
      <c r="H343" s="5"/>
      <c r="I343" s="5"/>
      <c r="J343" s="38">
        <f t="shared" si="469"/>
        <v>0</v>
      </c>
      <c r="K343" s="5"/>
      <c r="L343" s="5"/>
      <c r="M343" s="5"/>
      <c r="N343" s="37"/>
      <c r="O343" s="38">
        <f t="shared" si="470"/>
        <v>0</v>
      </c>
      <c r="P343" s="37"/>
      <c r="Q343" s="5"/>
      <c r="R343" s="5"/>
      <c r="S343" s="5"/>
      <c r="T343" s="38">
        <f t="shared" si="471"/>
        <v>0</v>
      </c>
      <c r="U343" s="5"/>
      <c r="V343" s="5"/>
      <c r="W343" s="5"/>
      <c r="X343" s="5"/>
      <c r="Y343" s="38">
        <f t="shared" si="472"/>
        <v>0</v>
      </c>
      <c r="Z343" s="2">
        <v>19</v>
      </c>
      <c r="AA343" s="39">
        <f t="shared" si="473"/>
        <v>0</v>
      </c>
      <c r="AB343" s="39">
        <f t="shared" si="474"/>
        <v>0</v>
      </c>
      <c r="AC343" s="39">
        <f t="shared" si="475"/>
        <v>0</v>
      </c>
      <c r="AD343" s="39">
        <f t="shared" si="476"/>
        <v>0</v>
      </c>
    </row>
    <row r="344" spans="1:30" ht="15.75" customHeight="1">
      <c r="A344" s="6">
        <v>19</v>
      </c>
      <c r="B344" s="14" t="str">
        <f t="shared" ref="B344:D344" si="483">B324</f>
        <v>География</v>
      </c>
      <c r="C344" s="58" t="str">
        <f t="shared" si="483"/>
        <v>6 класс</v>
      </c>
      <c r="D344" s="53">
        <f t="shared" si="483"/>
        <v>16</v>
      </c>
      <c r="E344" s="36" t="e">
        <f t="shared" si="468"/>
        <v>#REF!</v>
      </c>
      <c r="F344" s="5"/>
      <c r="G344" s="5"/>
      <c r="H344" s="5"/>
      <c r="I344" s="37"/>
      <c r="J344" s="38">
        <f t="shared" si="469"/>
        <v>0</v>
      </c>
      <c r="K344" s="5"/>
      <c r="L344" s="5"/>
      <c r="M344" s="5"/>
      <c r="N344" s="5"/>
      <c r="O344" s="38">
        <f t="shared" si="470"/>
        <v>0</v>
      </c>
      <c r="P344" s="5"/>
      <c r="Q344" s="5"/>
      <c r="R344" s="5"/>
      <c r="S344" s="5"/>
      <c r="T344" s="38">
        <f t="shared" si="471"/>
        <v>0</v>
      </c>
      <c r="U344" s="5"/>
      <c r="V344" s="5"/>
      <c r="W344" s="5"/>
      <c r="X344" s="37"/>
      <c r="Y344" s="38">
        <f t="shared" si="472"/>
        <v>0</v>
      </c>
      <c r="Z344" s="2">
        <v>19</v>
      </c>
      <c r="AA344" s="39">
        <f t="shared" si="473"/>
        <v>0</v>
      </c>
      <c r="AB344" s="39">
        <f t="shared" si="474"/>
        <v>0</v>
      </c>
      <c r="AC344" s="39">
        <f t="shared" si="475"/>
        <v>0</v>
      </c>
      <c r="AD344" s="39">
        <f t="shared" si="476"/>
        <v>0</v>
      </c>
    </row>
    <row r="345" spans="1:30" ht="15.75" customHeight="1">
      <c r="A345" s="6">
        <v>19</v>
      </c>
      <c r="B345" s="14" t="str">
        <f t="shared" ref="B345:D345" si="484">B325</f>
        <v>Биология</v>
      </c>
      <c r="C345" s="58" t="str">
        <f t="shared" si="484"/>
        <v>6 класс</v>
      </c>
      <c r="D345" s="53">
        <f t="shared" si="484"/>
        <v>16</v>
      </c>
      <c r="E345" s="36" t="e">
        <f t="shared" si="468"/>
        <v>#REF!</v>
      </c>
      <c r="F345" s="5"/>
      <c r="G345" s="5"/>
      <c r="H345" s="5"/>
      <c r="I345" s="5"/>
      <c r="J345" s="38">
        <f t="shared" si="469"/>
        <v>0</v>
      </c>
      <c r="K345" s="5"/>
      <c r="L345" s="5"/>
      <c r="M345" s="5"/>
      <c r="N345" s="5"/>
      <c r="O345" s="38">
        <f t="shared" si="470"/>
        <v>0</v>
      </c>
      <c r="P345" s="5"/>
      <c r="Q345" s="5"/>
      <c r="R345" s="5"/>
      <c r="S345" s="5"/>
      <c r="T345" s="38">
        <f t="shared" si="471"/>
        <v>0</v>
      </c>
      <c r="U345" s="5"/>
      <c r="V345" s="5"/>
      <c r="W345" s="5"/>
      <c r="X345" s="5"/>
      <c r="Y345" s="38">
        <f t="shared" si="472"/>
        <v>0</v>
      </c>
      <c r="Z345" s="2">
        <v>19</v>
      </c>
      <c r="AA345" s="39">
        <f t="shared" si="473"/>
        <v>0</v>
      </c>
      <c r="AB345" s="39">
        <f t="shared" si="474"/>
        <v>0</v>
      </c>
      <c r="AC345" s="39">
        <f t="shared" si="475"/>
        <v>0</v>
      </c>
      <c r="AD345" s="39">
        <f t="shared" si="476"/>
        <v>0</v>
      </c>
    </row>
    <row r="346" spans="1:30" ht="15.75" customHeight="1">
      <c r="A346" s="6">
        <v>19</v>
      </c>
      <c r="B346" s="14" t="str">
        <f t="shared" ref="B346:D346" si="485">B326</f>
        <v>Технология</v>
      </c>
      <c r="C346" s="58" t="str">
        <f t="shared" si="485"/>
        <v>6 класс</v>
      </c>
      <c r="D346" s="53">
        <f t="shared" si="485"/>
        <v>32</v>
      </c>
      <c r="E346" s="36" t="e">
        <f t="shared" si="468"/>
        <v>#REF!</v>
      </c>
      <c r="F346" s="5"/>
      <c r="G346" s="5"/>
      <c r="H346" s="5"/>
      <c r="I346" s="5"/>
      <c r="J346" s="38">
        <f t="shared" si="469"/>
        <v>0</v>
      </c>
      <c r="K346" s="5"/>
      <c r="L346" s="5"/>
      <c r="M346" s="5"/>
      <c r="N346" s="5"/>
      <c r="O346" s="38">
        <f t="shared" si="470"/>
        <v>0</v>
      </c>
      <c r="P346" s="5"/>
      <c r="Q346" s="5"/>
      <c r="R346" s="5"/>
      <c r="S346" s="37"/>
      <c r="T346" s="38">
        <f t="shared" si="471"/>
        <v>0</v>
      </c>
      <c r="U346" s="37"/>
      <c r="V346" s="5"/>
      <c r="W346" s="5"/>
      <c r="X346" s="5"/>
      <c r="Y346" s="38">
        <f t="shared" si="472"/>
        <v>0</v>
      </c>
      <c r="Z346" s="2">
        <v>19</v>
      </c>
      <c r="AA346" s="39">
        <f t="shared" si="473"/>
        <v>0</v>
      </c>
      <c r="AB346" s="39">
        <f t="shared" si="474"/>
        <v>0</v>
      </c>
      <c r="AC346" s="39">
        <f t="shared" si="475"/>
        <v>0</v>
      </c>
      <c r="AD346" s="39">
        <f t="shared" si="476"/>
        <v>0</v>
      </c>
    </row>
    <row r="347" spans="1:30" ht="15.75" customHeight="1">
      <c r="A347" s="6">
        <v>19</v>
      </c>
      <c r="B347" s="14" t="str">
        <f t="shared" ref="B347:D347" si="486">B327</f>
        <v>Физическая культура</v>
      </c>
      <c r="C347" s="58" t="str">
        <f t="shared" si="486"/>
        <v>6 класс</v>
      </c>
      <c r="D347" s="53">
        <f t="shared" si="486"/>
        <v>32</v>
      </c>
      <c r="E347" s="36" t="e">
        <f t="shared" si="468"/>
        <v>#REF!</v>
      </c>
      <c r="F347" s="5"/>
      <c r="G347" s="5"/>
      <c r="H347" s="5"/>
      <c r="I347" s="5"/>
      <c r="J347" s="38">
        <f t="shared" si="469"/>
        <v>0</v>
      </c>
      <c r="K347" s="5"/>
      <c r="L347" s="5"/>
      <c r="M347" s="5"/>
      <c r="N347" s="5"/>
      <c r="O347" s="38">
        <f t="shared" si="470"/>
        <v>0</v>
      </c>
      <c r="P347" s="5"/>
      <c r="Q347" s="5"/>
      <c r="R347" s="5"/>
      <c r="S347" s="5"/>
      <c r="T347" s="38">
        <f t="shared" si="471"/>
        <v>0</v>
      </c>
      <c r="U347" s="5"/>
      <c r="V347" s="5"/>
      <c r="W347" s="5"/>
      <c r="X347" s="5"/>
      <c r="Y347" s="38">
        <f t="shared" si="472"/>
        <v>0</v>
      </c>
      <c r="Z347" s="2">
        <v>19</v>
      </c>
      <c r="AA347" s="39">
        <f t="shared" si="473"/>
        <v>0</v>
      </c>
      <c r="AB347" s="39">
        <f t="shared" si="474"/>
        <v>0</v>
      </c>
      <c r="AC347" s="39">
        <f t="shared" si="475"/>
        <v>0</v>
      </c>
      <c r="AD347" s="39">
        <f t="shared" si="476"/>
        <v>0</v>
      </c>
    </row>
    <row r="348" spans="1:30" ht="15.75" customHeight="1">
      <c r="A348" s="6">
        <v>19</v>
      </c>
      <c r="B348" s="14" t="str">
        <f t="shared" ref="B348:D348" si="487">B328</f>
        <v>Изобразительное искусство</v>
      </c>
      <c r="C348" s="58" t="str">
        <f t="shared" si="487"/>
        <v>6 класс</v>
      </c>
      <c r="D348" s="68">
        <f t="shared" si="487"/>
        <v>16</v>
      </c>
      <c r="E348" s="36" t="e">
        <f t="shared" si="468"/>
        <v>#REF!</v>
      </c>
      <c r="F348" s="5"/>
      <c r="G348" s="5"/>
      <c r="H348" s="5"/>
      <c r="I348" s="5"/>
      <c r="J348" s="38">
        <f t="shared" si="469"/>
        <v>0</v>
      </c>
      <c r="K348" s="5"/>
      <c r="L348" s="5"/>
      <c r="M348" s="5"/>
      <c r="N348" s="5"/>
      <c r="O348" s="38">
        <f t="shared" si="470"/>
        <v>0</v>
      </c>
      <c r="P348" s="5"/>
      <c r="Q348" s="5"/>
      <c r="R348" s="5"/>
      <c r="S348" s="5"/>
      <c r="T348" s="38">
        <f t="shared" si="471"/>
        <v>0</v>
      </c>
      <c r="U348" s="5"/>
      <c r="V348" s="5"/>
      <c r="W348" s="5"/>
      <c r="X348" s="5"/>
      <c r="Y348" s="38">
        <f t="shared" si="472"/>
        <v>0</v>
      </c>
      <c r="Z348" s="2">
        <v>19</v>
      </c>
      <c r="AA348" s="39">
        <f t="shared" si="473"/>
        <v>0</v>
      </c>
      <c r="AB348" s="39">
        <f t="shared" si="474"/>
        <v>0</v>
      </c>
      <c r="AC348" s="39">
        <f t="shared" si="475"/>
        <v>0</v>
      </c>
      <c r="AD348" s="39">
        <f t="shared" si="476"/>
        <v>0</v>
      </c>
    </row>
    <row r="349" spans="1:30" ht="15.75" customHeight="1">
      <c r="A349" s="6">
        <v>19</v>
      </c>
      <c r="B349" s="14" t="str">
        <f t="shared" ref="B349:D349" si="488">B329</f>
        <v>Музыка</v>
      </c>
      <c r="C349" s="58" t="str">
        <f t="shared" si="488"/>
        <v>6 класс</v>
      </c>
      <c r="D349" s="68">
        <f t="shared" si="488"/>
        <v>16</v>
      </c>
      <c r="E349" s="36" t="e">
        <f t="shared" si="468"/>
        <v>#REF!</v>
      </c>
      <c r="F349" s="5"/>
      <c r="G349" s="5"/>
      <c r="H349" s="5"/>
      <c r="I349" s="5"/>
      <c r="J349" s="56">
        <f t="shared" si="469"/>
        <v>0</v>
      </c>
      <c r="K349" s="5"/>
      <c r="L349" s="5"/>
      <c r="M349" s="5"/>
      <c r="N349" s="5"/>
      <c r="O349" s="56">
        <f t="shared" si="470"/>
        <v>0</v>
      </c>
      <c r="P349" s="5"/>
      <c r="Q349" s="5"/>
      <c r="R349" s="5"/>
      <c r="S349" s="5"/>
      <c r="T349" s="56">
        <f t="shared" si="471"/>
        <v>0</v>
      </c>
      <c r="U349" s="5"/>
      <c r="V349" s="5"/>
      <c r="W349" s="5"/>
      <c r="X349" s="5"/>
      <c r="Y349" s="56">
        <f t="shared" si="472"/>
        <v>0</v>
      </c>
      <c r="Z349" s="2">
        <v>19</v>
      </c>
      <c r="AA349" s="39">
        <f t="shared" si="473"/>
        <v>0</v>
      </c>
      <c r="AB349" s="39">
        <f t="shared" si="474"/>
        <v>0</v>
      </c>
      <c r="AC349" s="39">
        <f t="shared" si="475"/>
        <v>0</v>
      </c>
      <c r="AD349" s="39">
        <f t="shared" si="476"/>
        <v>0</v>
      </c>
    </row>
    <row r="350" spans="1:30" ht="15.75" customHeight="1">
      <c r="A350" s="6">
        <v>19</v>
      </c>
      <c r="B350" s="14" t="str">
        <f t="shared" ref="B350:D350" si="489">B330</f>
        <v>Обществознание</v>
      </c>
      <c r="C350" s="58" t="str">
        <f t="shared" si="489"/>
        <v>6 класс</v>
      </c>
      <c r="D350" s="53">
        <f t="shared" si="489"/>
        <v>16</v>
      </c>
      <c r="E350" s="36" t="e">
        <f t="shared" si="468"/>
        <v>#REF!</v>
      </c>
      <c r="F350" s="5"/>
      <c r="G350" s="5"/>
      <c r="H350" s="5"/>
      <c r="I350" s="5"/>
      <c r="J350" s="56">
        <f t="shared" si="469"/>
        <v>0</v>
      </c>
      <c r="K350" s="5"/>
      <c r="L350" s="5"/>
      <c r="M350" s="5"/>
      <c r="N350" s="5"/>
      <c r="O350" s="56">
        <f t="shared" si="470"/>
        <v>0</v>
      </c>
      <c r="P350" s="5"/>
      <c r="Q350" s="5"/>
      <c r="R350" s="5"/>
      <c r="S350" s="5"/>
      <c r="T350" s="56">
        <f t="shared" si="471"/>
        <v>0</v>
      </c>
      <c r="U350" s="5"/>
      <c r="V350" s="5"/>
      <c r="W350" s="5"/>
      <c r="X350" s="5"/>
      <c r="Y350" s="56">
        <f t="shared" si="472"/>
        <v>0</v>
      </c>
      <c r="Z350" s="2">
        <v>11</v>
      </c>
      <c r="AA350" s="39">
        <f t="shared" si="473"/>
        <v>0</v>
      </c>
      <c r="AB350" s="39">
        <f t="shared" si="474"/>
        <v>0</v>
      </c>
      <c r="AC350" s="39">
        <f t="shared" si="475"/>
        <v>0</v>
      </c>
      <c r="AD350" s="39">
        <f t="shared" si="476"/>
        <v>0</v>
      </c>
    </row>
    <row r="351" spans="1:30" ht="15.75" customHeight="1">
      <c r="A351" s="6">
        <v>19</v>
      </c>
      <c r="B351" s="14" t="e">
        <f t="shared" ref="B351:D351" si="490">B331</f>
        <v>#REF!</v>
      </c>
      <c r="C351" s="58" t="e">
        <f t="shared" si="490"/>
        <v>#REF!</v>
      </c>
      <c r="D351" s="53" t="e">
        <f t="shared" si="490"/>
        <v>#REF!</v>
      </c>
      <c r="E351" s="36" t="e">
        <f t="shared" si="468"/>
        <v>#REF!</v>
      </c>
      <c r="F351" s="5"/>
      <c r="G351" s="5"/>
      <c r="H351" s="5"/>
      <c r="I351" s="5"/>
      <c r="J351" s="56">
        <f t="shared" si="469"/>
        <v>0</v>
      </c>
      <c r="K351" s="5"/>
      <c r="L351" s="5"/>
      <c r="M351" s="5"/>
      <c r="N351" s="5"/>
      <c r="O351" s="56">
        <f t="shared" si="470"/>
        <v>0</v>
      </c>
      <c r="P351" s="5"/>
      <c r="Q351" s="5"/>
      <c r="R351" s="5"/>
      <c r="S351" s="5"/>
      <c r="T351" s="56">
        <f t="shared" si="471"/>
        <v>0</v>
      </c>
      <c r="U351" s="5"/>
      <c r="V351" s="5"/>
      <c r="W351" s="5"/>
      <c r="X351" s="5"/>
      <c r="Y351" s="56">
        <f t="shared" si="472"/>
        <v>0</v>
      </c>
      <c r="Z351" s="2">
        <v>11</v>
      </c>
      <c r="AA351" s="39">
        <f t="shared" si="473"/>
        <v>0</v>
      </c>
      <c r="AB351" s="39">
        <f t="shared" si="474"/>
        <v>0</v>
      </c>
      <c r="AC351" s="39">
        <f t="shared" si="475"/>
        <v>0</v>
      </c>
      <c r="AD351" s="39">
        <f t="shared" si="476"/>
        <v>0</v>
      </c>
    </row>
    <row r="352" spans="1:30" ht="15.75" customHeight="1">
      <c r="A352" s="6">
        <v>19</v>
      </c>
      <c r="B352" s="14" t="e">
        <f t="shared" ref="B352:D352" si="491">B332</f>
        <v>#REF!</v>
      </c>
      <c r="C352" s="58" t="e">
        <f t="shared" si="491"/>
        <v>#REF!</v>
      </c>
      <c r="D352" s="53" t="e">
        <f t="shared" si="491"/>
        <v>#REF!</v>
      </c>
      <c r="E352" s="36" t="e">
        <f t="shared" si="468"/>
        <v>#REF!</v>
      </c>
      <c r="F352" s="5"/>
      <c r="G352" s="5"/>
      <c r="H352" s="5"/>
      <c r="I352" s="5"/>
      <c r="J352" s="56">
        <f t="shared" si="469"/>
        <v>0</v>
      </c>
      <c r="K352" s="5"/>
      <c r="L352" s="5"/>
      <c r="M352" s="5"/>
      <c r="N352" s="5"/>
      <c r="O352" s="56">
        <f t="shared" si="470"/>
        <v>0</v>
      </c>
      <c r="P352" s="5"/>
      <c r="Q352" s="5"/>
      <c r="R352" s="5"/>
      <c r="S352" s="5"/>
      <c r="T352" s="56">
        <f t="shared" si="471"/>
        <v>0</v>
      </c>
      <c r="U352" s="5"/>
      <c r="V352" s="5"/>
      <c r="W352" s="5"/>
      <c r="X352" s="5"/>
      <c r="Y352" s="56">
        <f t="shared" si="472"/>
        <v>0</v>
      </c>
      <c r="Z352" s="2">
        <v>11</v>
      </c>
      <c r="AA352" s="39">
        <f t="shared" si="473"/>
        <v>0</v>
      </c>
      <c r="AB352" s="39">
        <f t="shared" si="474"/>
        <v>0</v>
      </c>
      <c r="AC352" s="39">
        <f t="shared" si="475"/>
        <v>0</v>
      </c>
      <c r="AD352" s="39">
        <f t="shared" si="476"/>
        <v>0</v>
      </c>
    </row>
    <row r="353" spans="1:30" ht="15.75" customHeight="1">
      <c r="A353" s="6">
        <v>19</v>
      </c>
      <c r="B353" s="14" t="e">
        <f t="shared" ref="B353:D353" si="492">B333</f>
        <v>#REF!</v>
      </c>
      <c r="C353" s="58" t="e">
        <f t="shared" si="492"/>
        <v>#REF!</v>
      </c>
      <c r="D353" s="53" t="e">
        <f t="shared" si="492"/>
        <v>#REF!</v>
      </c>
      <c r="E353" s="36" t="e">
        <f t="shared" si="468"/>
        <v>#REF!</v>
      </c>
      <c r="F353" s="5"/>
      <c r="G353" s="5"/>
      <c r="H353" s="5"/>
      <c r="I353" s="5"/>
      <c r="J353" s="56">
        <f t="shared" si="469"/>
        <v>0</v>
      </c>
      <c r="K353" s="5"/>
      <c r="L353" s="5"/>
      <c r="M353" s="5"/>
      <c r="N353" s="5"/>
      <c r="O353" s="56">
        <f t="shared" si="470"/>
        <v>0</v>
      </c>
      <c r="P353" s="5"/>
      <c r="Q353" s="5"/>
      <c r="R353" s="5"/>
      <c r="S353" s="5"/>
      <c r="T353" s="56">
        <f t="shared" si="471"/>
        <v>0</v>
      </c>
      <c r="U353" s="5"/>
      <c r="V353" s="5"/>
      <c r="W353" s="5"/>
      <c r="X353" s="5"/>
      <c r="Y353" s="56">
        <f t="shared" si="472"/>
        <v>0</v>
      </c>
      <c r="Z353" s="2">
        <v>11</v>
      </c>
      <c r="AA353" s="39">
        <f t="shared" si="473"/>
        <v>0</v>
      </c>
      <c r="AB353" s="39">
        <f t="shared" si="474"/>
        <v>0</v>
      </c>
      <c r="AC353" s="39">
        <f t="shared" si="475"/>
        <v>0</v>
      </c>
      <c r="AD353" s="39">
        <f t="shared" si="476"/>
        <v>0</v>
      </c>
    </row>
    <row r="354" spans="1:30" ht="15.75" customHeight="1">
      <c r="A354" s="6">
        <v>19</v>
      </c>
      <c r="B354" s="14" t="e">
        <f t="shared" ref="B354:D354" si="493">B334</f>
        <v>#REF!</v>
      </c>
      <c r="C354" s="58" t="e">
        <f t="shared" si="493"/>
        <v>#REF!</v>
      </c>
      <c r="D354" s="53" t="e">
        <f t="shared" si="493"/>
        <v>#REF!</v>
      </c>
      <c r="E354" s="36" t="e">
        <f t="shared" si="468"/>
        <v>#REF!</v>
      </c>
      <c r="F354" s="5"/>
      <c r="G354" s="5"/>
      <c r="H354" s="5"/>
      <c r="I354" s="5"/>
      <c r="J354" s="56">
        <f t="shared" si="469"/>
        <v>0</v>
      </c>
      <c r="K354" s="5"/>
      <c r="L354" s="5"/>
      <c r="M354" s="5"/>
      <c r="N354" s="5"/>
      <c r="O354" s="56">
        <f t="shared" si="470"/>
        <v>0</v>
      </c>
      <c r="P354" s="5"/>
      <c r="Q354" s="5"/>
      <c r="R354" s="5"/>
      <c r="S354" s="5"/>
      <c r="T354" s="56">
        <f t="shared" si="471"/>
        <v>0</v>
      </c>
      <c r="U354" s="5"/>
      <c r="V354" s="5"/>
      <c r="W354" s="5"/>
      <c r="X354" s="5"/>
      <c r="Y354" s="56">
        <f t="shared" si="472"/>
        <v>0</v>
      </c>
      <c r="Z354" s="2">
        <v>11</v>
      </c>
      <c r="AA354" s="39">
        <f t="shared" si="473"/>
        <v>0</v>
      </c>
      <c r="AB354" s="39">
        <f t="shared" si="474"/>
        <v>0</v>
      </c>
      <c r="AC354" s="39">
        <f t="shared" si="475"/>
        <v>0</v>
      </c>
      <c r="AD354" s="39">
        <f t="shared" si="476"/>
        <v>0</v>
      </c>
    </row>
    <row r="355" spans="1:30" ht="15.75">
      <c r="A355" s="6">
        <v>19</v>
      </c>
      <c r="B355" s="45"/>
      <c r="C355" s="46"/>
      <c r="D355" s="47"/>
      <c r="E355" s="48"/>
      <c r="F355" s="49"/>
      <c r="G355" s="49"/>
      <c r="H355" s="49"/>
      <c r="I355" s="49"/>
      <c r="J355" s="49">
        <f>SUM(J337:J354)</f>
        <v>0</v>
      </c>
      <c r="K355" s="49"/>
      <c r="L355" s="49"/>
      <c r="M355" s="49"/>
      <c r="N355" s="49"/>
      <c r="O355" s="49">
        <f>SUM(O337:O354)</f>
        <v>0</v>
      </c>
      <c r="P355" s="49"/>
      <c r="Q355" s="49"/>
      <c r="R355" s="49"/>
      <c r="S355" s="49"/>
      <c r="T355" s="49">
        <f>SUM(T337:T354)</f>
        <v>0</v>
      </c>
      <c r="U355" s="49"/>
      <c r="V355" s="49"/>
      <c r="W355" s="49"/>
      <c r="X355" s="49"/>
      <c r="Y355" s="49">
        <f>SUM(Y337:Y354)</f>
        <v>0</v>
      </c>
      <c r="Z355" s="2">
        <v>1</v>
      </c>
      <c r="AA355" s="50">
        <f t="shared" ref="AA355:AD355" si="494">SUM(AA337:AA354)</f>
        <v>0</v>
      </c>
      <c r="AB355" s="50">
        <f t="shared" si="494"/>
        <v>0</v>
      </c>
      <c r="AC355" s="39">
        <f t="shared" si="494"/>
        <v>0</v>
      </c>
      <c r="AD355" s="39">
        <f t="shared" si="494"/>
        <v>0</v>
      </c>
    </row>
    <row r="356" spans="1:30" ht="15.75" customHeight="1">
      <c r="A356" s="6">
        <v>20</v>
      </c>
      <c r="B356" s="98" t="str">
        <f>"Буква (или иное название) класса "&amp;A356&amp;":"</f>
        <v>Буква (или иное название) класса 20:</v>
      </c>
      <c r="C356" s="99"/>
      <c r="D356" s="54"/>
      <c r="E356" s="30"/>
      <c r="F356" s="100"/>
      <c r="G356" s="101"/>
      <c r="H356" s="101"/>
      <c r="I356" s="101"/>
      <c r="J356" s="101"/>
      <c r="K356" s="101"/>
      <c r="L356" s="101"/>
      <c r="M356" s="101"/>
      <c r="N356" s="101"/>
      <c r="O356" s="101"/>
      <c r="P356" s="101"/>
      <c r="Q356" s="101"/>
      <c r="R356" s="101"/>
      <c r="S356" s="101"/>
      <c r="T356" s="101"/>
      <c r="U356" s="101"/>
      <c r="V356" s="101"/>
      <c r="W356" s="101"/>
      <c r="X356" s="101"/>
      <c r="Y356" s="101"/>
      <c r="Z356" s="2">
        <v>20</v>
      </c>
      <c r="AA356" s="32"/>
      <c r="AB356" s="65"/>
      <c r="AC356" s="4"/>
      <c r="AD356" s="4"/>
    </row>
    <row r="357" spans="1:30" ht="15.75" customHeight="1">
      <c r="A357" s="6">
        <v>20</v>
      </c>
      <c r="B357" s="14" t="str">
        <f t="shared" ref="B357:D357" si="495">B337</f>
        <v>Русский язык</v>
      </c>
      <c r="C357" s="58" t="str">
        <f t="shared" si="495"/>
        <v>6 класс</v>
      </c>
      <c r="D357" s="53">
        <f t="shared" si="495"/>
        <v>80</v>
      </c>
      <c r="E357" s="36" t="e">
        <f t="shared" ref="E357:E374" si="496">(J357+O357+T357+Y357+#REF!)/D357</f>
        <v>#REF!</v>
      </c>
      <c r="F357" s="37"/>
      <c r="G357" s="5"/>
      <c r="H357" s="5"/>
      <c r="I357" s="37"/>
      <c r="J357" s="38">
        <f t="shared" ref="J357:J374" si="497">COUNTA(F357:I357)</f>
        <v>0</v>
      </c>
      <c r="K357" s="37"/>
      <c r="L357" s="5"/>
      <c r="M357" s="5"/>
      <c r="N357" s="5"/>
      <c r="O357" s="38">
        <f t="shared" ref="O357:O374" si="498">COUNTA(K357:N357)</f>
        <v>0</v>
      </c>
      <c r="P357" s="5"/>
      <c r="Q357" s="5"/>
      <c r="R357" s="5"/>
      <c r="S357" s="37"/>
      <c r="T357" s="38">
        <f t="shared" ref="T357:T374" si="499">COUNTA(P357:S357)</f>
        <v>0</v>
      </c>
      <c r="U357" s="5"/>
      <c r="V357" s="5"/>
      <c r="W357" s="5"/>
      <c r="X357" s="5"/>
      <c r="Y357" s="38">
        <f t="shared" ref="Y357:Y374" si="500">COUNTA(U357:X357)</f>
        <v>0</v>
      </c>
      <c r="Z357" s="2">
        <v>20</v>
      </c>
      <c r="AA357" s="39">
        <f t="shared" ref="AA357:AA374" si="501">IF($H$1&gt;0,COUNTIF(F357:Y357,$H$1),0)</f>
        <v>0</v>
      </c>
      <c r="AB357" s="39">
        <f t="shared" ref="AB357:AB374" si="502">IF($I$1&gt;0,COUNTIF(F357:Y357,$I$1),0)</f>
        <v>0</v>
      </c>
      <c r="AC357" s="39">
        <f t="shared" ref="AC357:AC374" si="503">IF($J$1&gt;0,COUNTIF(F357:Y357,$J$1),0)</f>
        <v>0</v>
      </c>
      <c r="AD357" s="39">
        <f t="shared" ref="AD357:AD374" si="504">IF($K$1&gt;0,COUNTIF(F357:Y357,$K$1),0)</f>
        <v>0</v>
      </c>
    </row>
    <row r="358" spans="1:30" ht="15.75" customHeight="1">
      <c r="A358" s="6">
        <v>20</v>
      </c>
      <c r="B358" s="14" t="e">
        <f t="shared" ref="B358:D358" si="505">B338</f>
        <v>#REF!</v>
      </c>
      <c r="C358" s="58" t="e">
        <f t="shared" si="505"/>
        <v>#REF!</v>
      </c>
      <c r="D358" s="53" t="e">
        <f t="shared" si="505"/>
        <v>#REF!</v>
      </c>
      <c r="E358" s="36" t="e">
        <f t="shared" si="496"/>
        <v>#REF!</v>
      </c>
      <c r="F358" s="5"/>
      <c r="G358" s="5"/>
      <c r="H358" s="5"/>
      <c r="I358" s="5"/>
      <c r="J358" s="38">
        <f t="shared" si="497"/>
        <v>0</v>
      </c>
      <c r="K358" s="5"/>
      <c r="L358" s="5"/>
      <c r="M358" s="5"/>
      <c r="N358" s="5"/>
      <c r="O358" s="38">
        <f t="shared" si="498"/>
        <v>0</v>
      </c>
      <c r="P358" s="5"/>
      <c r="Q358" s="5"/>
      <c r="R358" s="5"/>
      <c r="S358" s="5"/>
      <c r="T358" s="38">
        <f t="shared" si="499"/>
        <v>0</v>
      </c>
      <c r="U358" s="5"/>
      <c r="V358" s="5"/>
      <c r="W358" s="5"/>
      <c r="X358" s="5"/>
      <c r="Y358" s="38">
        <f t="shared" si="500"/>
        <v>0</v>
      </c>
      <c r="Z358" s="2">
        <v>20</v>
      </c>
      <c r="AA358" s="39">
        <f t="shared" si="501"/>
        <v>0</v>
      </c>
      <c r="AB358" s="39">
        <f t="shared" si="502"/>
        <v>0</v>
      </c>
      <c r="AC358" s="39">
        <f t="shared" si="503"/>
        <v>0</v>
      </c>
      <c r="AD358" s="39">
        <f t="shared" si="504"/>
        <v>0</v>
      </c>
    </row>
    <row r="359" spans="1:30" ht="15.75" customHeight="1">
      <c r="A359" s="6">
        <v>20</v>
      </c>
      <c r="B359" s="14" t="str">
        <f t="shared" ref="B359:D359" si="506">B339</f>
        <v>Литература</v>
      </c>
      <c r="C359" s="58" t="str">
        <f t="shared" si="506"/>
        <v>6 класс</v>
      </c>
      <c r="D359" s="53">
        <f t="shared" si="506"/>
        <v>48</v>
      </c>
      <c r="E359" s="36" t="e">
        <f t="shared" si="496"/>
        <v>#REF!</v>
      </c>
      <c r="F359" s="5"/>
      <c r="G359" s="5"/>
      <c r="H359" s="5"/>
      <c r="I359" s="5"/>
      <c r="J359" s="38">
        <f t="shared" si="497"/>
        <v>0</v>
      </c>
      <c r="K359" s="5"/>
      <c r="L359" s="5"/>
      <c r="M359" s="5"/>
      <c r="N359" s="5"/>
      <c r="O359" s="38">
        <f t="shared" si="498"/>
        <v>0</v>
      </c>
      <c r="P359" s="5"/>
      <c r="Q359" s="5"/>
      <c r="R359" s="5"/>
      <c r="S359" s="5"/>
      <c r="T359" s="38">
        <f t="shared" si="499"/>
        <v>0</v>
      </c>
      <c r="U359" s="5"/>
      <c r="V359" s="5"/>
      <c r="W359" s="5"/>
      <c r="X359" s="5"/>
      <c r="Y359" s="38">
        <f t="shared" si="500"/>
        <v>0</v>
      </c>
      <c r="Z359" s="2">
        <v>20</v>
      </c>
      <c r="AA359" s="39">
        <f t="shared" si="501"/>
        <v>0</v>
      </c>
      <c r="AB359" s="39">
        <f t="shared" si="502"/>
        <v>0</v>
      </c>
      <c r="AC359" s="39">
        <f t="shared" si="503"/>
        <v>0</v>
      </c>
      <c r="AD359" s="39">
        <f t="shared" si="504"/>
        <v>0</v>
      </c>
    </row>
    <row r="360" spans="1:30" ht="15.75" customHeight="1">
      <c r="A360" s="6">
        <v>20</v>
      </c>
      <c r="B360" s="14" t="str">
        <f t="shared" ref="B360:D360" si="507">B340</f>
        <v>Родной язык и (или) государственный язык республики Российской Федерации</v>
      </c>
      <c r="C360" s="58" t="str">
        <f t="shared" si="507"/>
        <v>6 класс</v>
      </c>
      <c r="D360" s="53">
        <f t="shared" si="507"/>
        <v>16</v>
      </c>
      <c r="E360" s="36" t="e">
        <f t="shared" si="496"/>
        <v>#REF!</v>
      </c>
      <c r="F360" s="37"/>
      <c r="G360" s="5"/>
      <c r="H360" s="37"/>
      <c r="I360" s="5"/>
      <c r="J360" s="38">
        <f t="shared" si="497"/>
        <v>0</v>
      </c>
      <c r="K360" s="37"/>
      <c r="L360" s="37"/>
      <c r="M360" s="37"/>
      <c r="N360" s="5"/>
      <c r="O360" s="38">
        <f t="shared" si="498"/>
        <v>0</v>
      </c>
      <c r="P360" s="5"/>
      <c r="Q360" s="5"/>
      <c r="R360" s="5"/>
      <c r="S360" s="5"/>
      <c r="T360" s="38">
        <f t="shared" si="499"/>
        <v>0</v>
      </c>
      <c r="U360" s="5"/>
      <c r="V360" s="5"/>
      <c r="W360" s="5"/>
      <c r="X360" s="5"/>
      <c r="Y360" s="38">
        <f t="shared" si="500"/>
        <v>0</v>
      </c>
      <c r="Z360" s="2">
        <v>20</v>
      </c>
      <c r="AA360" s="39">
        <f t="shared" si="501"/>
        <v>0</v>
      </c>
      <c r="AB360" s="39">
        <f t="shared" si="502"/>
        <v>0</v>
      </c>
      <c r="AC360" s="39">
        <f t="shared" si="503"/>
        <v>0</v>
      </c>
      <c r="AD360" s="39">
        <f t="shared" si="504"/>
        <v>0</v>
      </c>
    </row>
    <row r="361" spans="1:30" ht="15.75" customHeight="1">
      <c r="A361" s="6">
        <v>20</v>
      </c>
      <c r="B361" s="14" t="str">
        <f t="shared" ref="B361:D361" si="508">B341</f>
        <v>Иностранный язык</v>
      </c>
      <c r="C361" s="58" t="str">
        <f t="shared" si="508"/>
        <v>6 класс</v>
      </c>
      <c r="D361" s="53">
        <f t="shared" si="508"/>
        <v>48</v>
      </c>
      <c r="E361" s="36" t="e">
        <f t="shared" si="496"/>
        <v>#REF!</v>
      </c>
      <c r="F361" s="5"/>
      <c r="G361" s="5"/>
      <c r="H361" s="5"/>
      <c r="I361" s="37"/>
      <c r="J361" s="38">
        <f t="shared" si="497"/>
        <v>0</v>
      </c>
      <c r="K361" s="37"/>
      <c r="L361" s="5"/>
      <c r="M361" s="5"/>
      <c r="N361" s="5"/>
      <c r="O361" s="38">
        <f t="shared" si="498"/>
        <v>0</v>
      </c>
      <c r="P361" s="5"/>
      <c r="Q361" s="5"/>
      <c r="R361" s="5"/>
      <c r="S361" s="5"/>
      <c r="T361" s="38">
        <f t="shared" si="499"/>
        <v>0</v>
      </c>
      <c r="U361" s="5"/>
      <c r="V361" s="5"/>
      <c r="W361" s="5"/>
      <c r="X361" s="5"/>
      <c r="Y361" s="38">
        <f t="shared" si="500"/>
        <v>0</v>
      </c>
      <c r="Z361" s="2">
        <v>20</v>
      </c>
      <c r="AA361" s="39">
        <f t="shared" si="501"/>
        <v>0</v>
      </c>
      <c r="AB361" s="39">
        <f t="shared" si="502"/>
        <v>0</v>
      </c>
      <c r="AC361" s="39">
        <f t="shared" si="503"/>
        <v>0</v>
      </c>
      <c r="AD361" s="39">
        <f t="shared" si="504"/>
        <v>0</v>
      </c>
    </row>
    <row r="362" spans="1:30" ht="15.75" customHeight="1">
      <c r="A362" s="6">
        <v>20</v>
      </c>
      <c r="B362" s="14" t="str">
        <f t="shared" ref="B362:D362" si="509">B342</f>
        <v>Математика</v>
      </c>
      <c r="C362" s="58" t="str">
        <f t="shared" si="509"/>
        <v>6 класс</v>
      </c>
      <c r="D362" s="53">
        <f t="shared" si="509"/>
        <v>80</v>
      </c>
      <c r="E362" s="36" t="e">
        <f t="shared" si="496"/>
        <v>#REF!</v>
      </c>
      <c r="F362" s="37"/>
      <c r="G362" s="5"/>
      <c r="H362" s="5"/>
      <c r="I362" s="5"/>
      <c r="J362" s="38">
        <f t="shared" si="497"/>
        <v>0</v>
      </c>
      <c r="K362" s="5"/>
      <c r="L362" s="5"/>
      <c r="M362" s="5"/>
      <c r="N362" s="5"/>
      <c r="O362" s="38">
        <f t="shared" si="498"/>
        <v>0</v>
      </c>
      <c r="P362" s="5"/>
      <c r="Q362" s="5"/>
      <c r="R362" s="5"/>
      <c r="S362" s="5"/>
      <c r="T362" s="38">
        <f t="shared" si="499"/>
        <v>0</v>
      </c>
      <c r="U362" s="5"/>
      <c r="V362" s="5"/>
      <c r="W362" s="5"/>
      <c r="X362" s="5"/>
      <c r="Y362" s="38">
        <f t="shared" si="500"/>
        <v>0</v>
      </c>
      <c r="Z362" s="2">
        <v>20</v>
      </c>
      <c r="AA362" s="39">
        <f t="shared" si="501"/>
        <v>0</v>
      </c>
      <c r="AB362" s="39">
        <f t="shared" si="502"/>
        <v>0</v>
      </c>
      <c r="AC362" s="39">
        <f t="shared" si="503"/>
        <v>0</v>
      </c>
      <c r="AD362" s="39">
        <f t="shared" si="504"/>
        <v>0</v>
      </c>
    </row>
    <row r="363" spans="1:30" ht="15.75" customHeight="1">
      <c r="A363" s="6">
        <v>20</v>
      </c>
      <c r="B363" s="14" t="str">
        <f t="shared" ref="B363:D363" si="510">B343</f>
        <v>История</v>
      </c>
      <c r="C363" s="58" t="str">
        <f t="shared" si="510"/>
        <v>6 класс</v>
      </c>
      <c r="D363" s="53">
        <f t="shared" si="510"/>
        <v>32</v>
      </c>
      <c r="E363" s="36" t="e">
        <f t="shared" si="496"/>
        <v>#REF!</v>
      </c>
      <c r="F363" s="5"/>
      <c r="G363" s="5"/>
      <c r="H363" s="5"/>
      <c r="I363" s="5"/>
      <c r="J363" s="38">
        <f t="shared" si="497"/>
        <v>0</v>
      </c>
      <c r="K363" s="5"/>
      <c r="L363" s="5"/>
      <c r="M363" s="5"/>
      <c r="N363" s="37"/>
      <c r="O363" s="38">
        <f t="shared" si="498"/>
        <v>0</v>
      </c>
      <c r="P363" s="37"/>
      <c r="Q363" s="5"/>
      <c r="R363" s="5"/>
      <c r="S363" s="5"/>
      <c r="T363" s="38">
        <f t="shared" si="499"/>
        <v>0</v>
      </c>
      <c r="U363" s="5"/>
      <c r="V363" s="5"/>
      <c r="W363" s="5"/>
      <c r="X363" s="5"/>
      <c r="Y363" s="38">
        <f t="shared" si="500"/>
        <v>0</v>
      </c>
      <c r="Z363" s="2">
        <v>20</v>
      </c>
      <c r="AA363" s="39">
        <f t="shared" si="501"/>
        <v>0</v>
      </c>
      <c r="AB363" s="39">
        <f t="shared" si="502"/>
        <v>0</v>
      </c>
      <c r="AC363" s="39">
        <f t="shared" si="503"/>
        <v>0</v>
      </c>
      <c r="AD363" s="39">
        <f t="shared" si="504"/>
        <v>0</v>
      </c>
    </row>
    <row r="364" spans="1:30" ht="15.75" customHeight="1">
      <c r="A364" s="6">
        <v>20</v>
      </c>
      <c r="B364" s="14" t="str">
        <f t="shared" ref="B364:D364" si="511">B344</f>
        <v>География</v>
      </c>
      <c r="C364" s="58" t="str">
        <f t="shared" si="511"/>
        <v>6 класс</v>
      </c>
      <c r="D364" s="53">
        <f t="shared" si="511"/>
        <v>16</v>
      </c>
      <c r="E364" s="36" t="e">
        <f t="shared" si="496"/>
        <v>#REF!</v>
      </c>
      <c r="F364" s="5"/>
      <c r="G364" s="5"/>
      <c r="H364" s="5"/>
      <c r="I364" s="37"/>
      <c r="J364" s="38">
        <f t="shared" si="497"/>
        <v>0</v>
      </c>
      <c r="K364" s="5"/>
      <c r="L364" s="5"/>
      <c r="M364" s="5"/>
      <c r="N364" s="5"/>
      <c r="O364" s="38">
        <f t="shared" si="498"/>
        <v>0</v>
      </c>
      <c r="P364" s="5"/>
      <c r="Q364" s="5"/>
      <c r="R364" s="5"/>
      <c r="S364" s="5"/>
      <c r="T364" s="38">
        <f t="shared" si="499"/>
        <v>0</v>
      </c>
      <c r="U364" s="5"/>
      <c r="V364" s="5"/>
      <c r="W364" s="5"/>
      <c r="X364" s="37"/>
      <c r="Y364" s="38">
        <f t="shared" si="500"/>
        <v>0</v>
      </c>
      <c r="Z364" s="2">
        <v>20</v>
      </c>
      <c r="AA364" s="39">
        <f t="shared" si="501"/>
        <v>0</v>
      </c>
      <c r="AB364" s="39">
        <f t="shared" si="502"/>
        <v>0</v>
      </c>
      <c r="AC364" s="39">
        <f t="shared" si="503"/>
        <v>0</v>
      </c>
      <c r="AD364" s="39">
        <f t="shared" si="504"/>
        <v>0</v>
      </c>
    </row>
    <row r="365" spans="1:30" ht="15.75" customHeight="1">
      <c r="A365" s="6">
        <v>20</v>
      </c>
      <c r="B365" s="14" t="str">
        <f t="shared" ref="B365:D365" si="512">B345</f>
        <v>Биология</v>
      </c>
      <c r="C365" s="58" t="str">
        <f t="shared" si="512"/>
        <v>6 класс</v>
      </c>
      <c r="D365" s="53">
        <f t="shared" si="512"/>
        <v>16</v>
      </c>
      <c r="E365" s="36" t="e">
        <f t="shared" si="496"/>
        <v>#REF!</v>
      </c>
      <c r="F365" s="5"/>
      <c r="G365" s="5"/>
      <c r="H365" s="5"/>
      <c r="I365" s="5"/>
      <c r="J365" s="38">
        <f t="shared" si="497"/>
        <v>0</v>
      </c>
      <c r="K365" s="5"/>
      <c r="L365" s="5"/>
      <c r="M365" s="5"/>
      <c r="N365" s="5"/>
      <c r="O365" s="38">
        <f t="shared" si="498"/>
        <v>0</v>
      </c>
      <c r="P365" s="5"/>
      <c r="Q365" s="5"/>
      <c r="R365" s="5"/>
      <c r="S365" s="5"/>
      <c r="T365" s="38">
        <f t="shared" si="499"/>
        <v>0</v>
      </c>
      <c r="U365" s="5"/>
      <c r="V365" s="5"/>
      <c r="W365" s="5"/>
      <c r="X365" s="5"/>
      <c r="Y365" s="38">
        <f t="shared" si="500"/>
        <v>0</v>
      </c>
      <c r="Z365" s="2">
        <v>20</v>
      </c>
      <c r="AA365" s="39">
        <f t="shared" si="501"/>
        <v>0</v>
      </c>
      <c r="AB365" s="39">
        <f t="shared" si="502"/>
        <v>0</v>
      </c>
      <c r="AC365" s="39">
        <f t="shared" si="503"/>
        <v>0</v>
      </c>
      <c r="AD365" s="39">
        <f t="shared" si="504"/>
        <v>0</v>
      </c>
    </row>
    <row r="366" spans="1:30" ht="15.75" customHeight="1">
      <c r="A366" s="6">
        <v>20</v>
      </c>
      <c r="B366" s="14" t="str">
        <f t="shared" ref="B366:D366" si="513">B346</f>
        <v>Технология</v>
      </c>
      <c r="C366" s="58" t="str">
        <f t="shared" si="513"/>
        <v>6 класс</v>
      </c>
      <c r="D366" s="53">
        <f t="shared" si="513"/>
        <v>32</v>
      </c>
      <c r="E366" s="36" t="e">
        <f t="shared" si="496"/>
        <v>#REF!</v>
      </c>
      <c r="F366" s="5"/>
      <c r="G366" s="5"/>
      <c r="H366" s="5"/>
      <c r="I366" s="5"/>
      <c r="J366" s="38">
        <f t="shared" si="497"/>
        <v>0</v>
      </c>
      <c r="K366" s="5"/>
      <c r="L366" s="5"/>
      <c r="M366" s="5"/>
      <c r="N366" s="5"/>
      <c r="O366" s="38">
        <f t="shared" si="498"/>
        <v>0</v>
      </c>
      <c r="P366" s="5"/>
      <c r="Q366" s="5"/>
      <c r="R366" s="5"/>
      <c r="S366" s="37"/>
      <c r="T366" s="38">
        <f t="shared" si="499"/>
        <v>0</v>
      </c>
      <c r="U366" s="37"/>
      <c r="V366" s="5"/>
      <c r="W366" s="5"/>
      <c r="X366" s="5"/>
      <c r="Y366" s="38">
        <f t="shared" si="500"/>
        <v>0</v>
      </c>
      <c r="Z366" s="2">
        <v>20</v>
      </c>
      <c r="AA366" s="39">
        <f t="shared" si="501"/>
        <v>0</v>
      </c>
      <c r="AB366" s="39">
        <f t="shared" si="502"/>
        <v>0</v>
      </c>
      <c r="AC366" s="39">
        <f t="shared" si="503"/>
        <v>0</v>
      </c>
      <c r="AD366" s="39">
        <f t="shared" si="504"/>
        <v>0</v>
      </c>
    </row>
    <row r="367" spans="1:30" ht="15.75" customHeight="1">
      <c r="A367" s="6">
        <v>20</v>
      </c>
      <c r="B367" s="14" t="str">
        <f t="shared" ref="B367:D367" si="514">B347</f>
        <v>Физическая культура</v>
      </c>
      <c r="C367" s="58" t="str">
        <f t="shared" si="514"/>
        <v>6 класс</v>
      </c>
      <c r="D367" s="53">
        <f t="shared" si="514"/>
        <v>32</v>
      </c>
      <c r="E367" s="36" t="e">
        <f t="shared" si="496"/>
        <v>#REF!</v>
      </c>
      <c r="F367" s="5"/>
      <c r="G367" s="5"/>
      <c r="H367" s="5"/>
      <c r="I367" s="5"/>
      <c r="J367" s="38">
        <f t="shared" si="497"/>
        <v>0</v>
      </c>
      <c r="K367" s="5"/>
      <c r="L367" s="5"/>
      <c r="M367" s="5"/>
      <c r="N367" s="5"/>
      <c r="O367" s="38">
        <f t="shared" si="498"/>
        <v>0</v>
      </c>
      <c r="P367" s="5"/>
      <c r="Q367" s="5"/>
      <c r="R367" s="5"/>
      <c r="S367" s="5"/>
      <c r="T367" s="38">
        <f t="shared" si="499"/>
        <v>0</v>
      </c>
      <c r="U367" s="5"/>
      <c r="V367" s="5"/>
      <c r="W367" s="5"/>
      <c r="X367" s="5"/>
      <c r="Y367" s="38">
        <f t="shared" si="500"/>
        <v>0</v>
      </c>
      <c r="Z367" s="2">
        <v>20</v>
      </c>
      <c r="AA367" s="39">
        <f t="shared" si="501"/>
        <v>0</v>
      </c>
      <c r="AB367" s="39">
        <f t="shared" si="502"/>
        <v>0</v>
      </c>
      <c r="AC367" s="39">
        <f t="shared" si="503"/>
        <v>0</v>
      </c>
      <c r="AD367" s="39">
        <f t="shared" si="504"/>
        <v>0</v>
      </c>
    </row>
    <row r="368" spans="1:30" ht="15.75" customHeight="1">
      <c r="A368" s="6">
        <v>20</v>
      </c>
      <c r="B368" s="14" t="str">
        <f t="shared" ref="B368:D368" si="515">B348</f>
        <v>Изобразительное искусство</v>
      </c>
      <c r="C368" s="58" t="str">
        <f t="shared" si="515"/>
        <v>6 класс</v>
      </c>
      <c r="D368" s="68">
        <f t="shared" si="515"/>
        <v>16</v>
      </c>
      <c r="E368" s="36" t="e">
        <f t="shared" si="496"/>
        <v>#REF!</v>
      </c>
      <c r="F368" s="5"/>
      <c r="G368" s="5"/>
      <c r="H368" s="5"/>
      <c r="I368" s="5"/>
      <c r="J368" s="38">
        <f t="shared" si="497"/>
        <v>0</v>
      </c>
      <c r="K368" s="5"/>
      <c r="L368" s="5"/>
      <c r="M368" s="5"/>
      <c r="N368" s="5"/>
      <c r="O368" s="38">
        <f t="shared" si="498"/>
        <v>0</v>
      </c>
      <c r="P368" s="5"/>
      <c r="Q368" s="5"/>
      <c r="R368" s="5"/>
      <c r="S368" s="5"/>
      <c r="T368" s="38">
        <f t="shared" si="499"/>
        <v>0</v>
      </c>
      <c r="U368" s="5"/>
      <c r="V368" s="5"/>
      <c r="W368" s="5"/>
      <c r="X368" s="5"/>
      <c r="Y368" s="38">
        <f t="shared" si="500"/>
        <v>0</v>
      </c>
      <c r="Z368" s="2">
        <v>20</v>
      </c>
      <c r="AA368" s="39">
        <f t="shared" si="501"/>
        <v>0</v>
      </c>
      <c r="AB368" s="39">
        <f t="shared" si="502"/>
        <v>0</v>
      </c>
      <c r="AC368" s="39">
        <f t="shared" si="503"/>
        <v>0</v>
      </c>
      <c r="AD368" s="39">
        <f t="shared" si="504"/>
        <v>0</v>
      </c>
    </row>
    <row r="369" spans="1:30" ht="15.75" customHeight="1">
      <c r="A369" s="6">
        <v>20</v>
      </c>
      <c r="B369" s="14" t="str">
        <f t="shared" ref="B369:D369" si="516">B349</f>
        <v>Музыка</v>
      </c>
      <c r="C369" s="58" t="str">
        <f t="shared" si="516"/>
        <v>6 класс</v>
      </c>
      <c r="D369" s="68">
        <f t="shared" si="516"/>
        <v>16</v>
      </c>
      <c r="E369" s="36" t="e">
        <f t="shared" si="496"/>
        <v>#REF!</v>
      </c>
      <c r="F369" s="5"/>
      <c r="G369" s="5"/>
      <c r="H369" s="5"/>
      <c r="I369" s="5"/>
      <c r="J369" s="56">
        <f t="shared" si="497"/>
        <v>0</v>
      </c>
      <c r="K369" s="5"/>
      <c r="L369" s="5"/>
      <c r="M369" s="5"/>
      <c r="N369" s="5"/>
      <c r="O369" s="56">
        <f t="shared" si="498"/>
        <v>0</v>
      </c>
      <c r="P369" s="5"/>
      <c r="Q369" s="5"/>
      <c r="R369" s="5"/>
      <c r="S369" s="5"/>
      <c r="T369" s="56">
        <f t="shared" si="499"/>
        <v>0</v>
      </c>
      <c r="U369" s="5"/>
      <c r="V369" s="5"/>
      <c r="W369" s="5"/>
      <c r="X369" s="5"/>
      <c r="Y369" s="56">
        <f t="shared" si="500"/>
        <v>0</v>
      </c>
      <c r="Z369" s="2">
        <v>20</v>
      </c>
      <c r="AA369" s="39">
        <f t="shared" si="501"/>
        <v>0</v>
      </c>
      <c r="AB369" s="39">
        <f t="shared" si="502"/>
        <v>0</v>
      </c>
      <c r="AC369" s="39">
        <f t="shared" si="503"/>
        <v>0</v>
      </c>
      <c r="AD369" s="39">
        <f t="shared" si="504"/>
        <v>0</v>
      </c>
    </row>
    <row r="370" spans="1:30" ht="15.75" customHeight="1">
      <c r="A370" s="6">
        <v>20</v>
      </c>
      <c r="B370" s="14" t="str">
        <f t="shared" ref="B370:D370" si="517">B350</f>
        <v>Обществознание</v>
      </c>
      <c r="C370" s="58" t="str">
        <f t="shared" si="517"/>
        <v>6 класс</v>
      </c>
      <c r="D370" s="53">
        <f t="shared" si="517"/>
        <v>16</v>
      </c>
      <c r="E370" s="36" t="e">
        <f t="shared" si="496"/>
        <v>#REF!</v>
      </c>
      <c r="F370" s="5"/>
      <c r="G370" s="5"/>
      <c r="H370" s="5"/>
      <c r="I370" s="5"/>
      <c r="J370" s="56">
        <f t="shared" si="497"/>
        <v>0</v>
      </c>
      <c r="K370" s="5"/>
      <c r="L370" s="5"/>
      <c r="M370" s="5"/>
      <c r="N370" s="5"/>
      <c r="O370" s="56">
        <f t="shared" si="498"/>
        <v>0</v>
      </c>
      <c r="P370" s="5"/>
      <c r="Q370" s="5"/>
      <c r="R370" s="5"/>
      <c r="S370" s="5"/>
      <c r="T370" s="56">
        <f t="shared" si="499"/>
        <v>0</v>
      </c>
      <c r="U370" s="5"/>
      <c r="V370" s="5"/>
      <c r="W370" s="5"/>
      <c r="X370" s="5"/>
      <c r="Y370" s="56">
        <f t="shared" si="500"/>
        <v>0</v>
      </c>
      <c r="Z370" s="2">
        <v>11</v>
      </c>
      <c r="AA370" s="39">
        <f t="shared" si="501"/>
        <v>0</v>
      </c>
      <c r="AB370" s="39">
        <f t="shared" si="502"/>
        <v>0</v>
      </c>
      <c r="AC370" s="39">
        <f t="shared" si="503"/>
        <v>0</v>
      </c>
      <c r="AD370" s="39">
        <f t="shared" si="504"/>
        <v>0</v>
      </c>
    </row>
    <row r="371" spans="1:30" ht="15.75" customHeight="1">
      <c r="A371" s="6">
        <v>20</v>
      </c>
      <c r="B371" s="14" t="e">
        <f t="shared" ref="B371:D371" si="518">B351</f>
        <v>#REF!</v>
      </c>
      <c r="C371" s="58" t="e">
        <f t="shared" si="518"/>
        <v>#REF!</v>
      </c>
      <c r="D371" s="53" t="e">
        <f t="shared" si="518"/>
        <v>#REF!</v>
      </c>
      <c r="E371" s="36" t="e">
        <f t="shared" si="496"/>
        <v>#REF!</v>
      </c>
      <c r="F371" s="5"/>
      <c r="G371" s="5"/>
      <c r="H371" s="5"/>
      <c r="I371" s="5"/>
      <c r="J371" s="56">
        <f t="shared" si="497"/>
        <v>0</v>
      </c>
      <c r="K371" s="5"/>
      <c r="L371" s="5"/>
      <c r="M371" s="5"/>
      <c r="N371" s="5"/>
      <c r="O371" s="56">
        <f t="shared" si="498"/>
        <v>0</v>
      </c>
      <c r="P371" s="5"/>
      <c r="Q371" s="5"/>
      <c r="R371" s="5"/>
      <c r="S371" s="5"/>
      <c r="T371" s="56">
        <f t="shared" si="499"/>
        <v>0</v>
      </c>
      <c r="U371" s="5"/>
      <c r="V371" s="5"/>
      <c r="W371" s="5"/>
      <c r="X371" s="5"/>
      <c r="Y371" s="56">
        <f t="shared" si="500"/>
        <v>0</v>
      </c>
      <c r="Z371" s="2">
        <v>11</v>
      </c>
      <c r="AA371" s="39">
        <f t="shared" si="501"/>
        <v>0</v>
      </c>
      <c r="AB371" s="39">
        <f t="shared" si="502"/>
        <v>0</v>
      </c>
      <c r="AC371" s="39">
        <f t="shared" si="503"/>
        <v>0</v>
      </c>
      <c r="AD371" s="39">
        <f t="shared" si="504"/>
        <v>0</v>
      </c>
    </row>
    <row r="372" spans="1:30" ht="15.75" customHeight="1">
      <c r="A372" s="6">
        <v>20</v>
      </c>
      <c r="B372" s="14" t="e">
        <f t="shared" ref="B372:D372" si="519">B352</f>
        <v>#REF!</v>
      </c>
      <c r="C372" s="58" t="e">
        <f t="shared" si="519"/>
        <v>#REF!</v>
      </c>
      <c r="D372" s="53" t="e">
        <f t="shared" si="519"/>
        <v>#REF!</v>
      </c>
      <c r="E372" s="36" t="e">
        <f t="shared" si="496"/>
        <v>#REF!</v>
      </c>
      <c r="F372" s="5"/>
      <c r="G372" s="5"/>
      <c r="H372" s="5"/>
      <c r="I372" s="5"/>
      <c r="J372" s="56">
        <f t="shared" si="497"/>
        <v>0</v>
      </c>
      <c r="K372" s="5"/>
      <c r="L372" s="5"/>
      <c r="M372" s="5"/>
      <c r="N372" s="5"/>
      <c r="O372" s="56">
        <f t="shared" si="498"/>
        <v>0</v>
      </c>
      <c r="P372" s="5"/>
      <c r="Q372" s="5"/>
      <c r="R372" s="5"/>
      <c r="S372" s="5"/>
      <c r="T372" s="56">
        <f t="shared" si="499"/>
        <v>0</v>
      </c>
      <c r="U372" s="5"/>
      <c r="V372" s="5"/>
      <c r="W372" s="5"/>
      <c r="X372" s="5"/>
      <c r="Y372" s="56">
        <f t="shared" si="500"/>
        <v>0</v>
      </c>
      <c r="Z372" s="2">
        <v>11</v>
      </c>
      <c r="AA372" s="39">
        <f t="shared" si="501"/>
        <v>0</v>
      </c>
      <c r="AB372" s="39">
        <f t="shared" si="502"/>
        <v>0</v>
      </c>
      <c r="AC372" s="39">
        <f t="shared" si="503"/>
        <v>0</v>
      </c>
      <c r="AD372" s="39">
        <f t="shared" si="504"/>
        <v>0</v>
      </c>
    </row>
    <row r="373" spans="1:30" ht="15.75" customHeight="1">
      <c r="A373" s="6">
        <v>20</v>
      </c>
      <c r="B373" s="14" t="e">
        <f t="shared" ref="B373:D373" si="520">B353</f>
        <v>#REF!</v>
      </c>
      <c r="C373" s="58" t="e">
        <f t="shared" si="520"/>
        <v>#REF!</v>
      </c>
      <c r="D373" s="53" t="e">
        <f t="shared" si="520"/>
        <v>#REF!</v>
      </c>
      <c r="E373" s="36" t="e">
        <f t="shared" si="496"/>
        <v>#REF!</v>
      </c>
      <c r="F373" s="5"/>
      <c r="G373" s="5"/>
      <c r="H373" s="5"/>
      <c r="I373" s="5"/>
      <c r="J373" s="56">
        <f t="shared" si="497"/>
        <v>0</v>
      </c>
      <c r="K373" s="5"/>
      <c r="L373" s="5"/>
      <c r="M373" s="5"/>
      <c r="N373" s="5"/>
      <c r="O373" s="56">
        <f t="shared" si="498"/>
        <v>0</v>
      </c>
      <c r="P373" s="5"/>
      <c r="Q373" s="5"/>
      <c r="R373" s="5"/>
      <c r="S373" s="5"/>
      <c r="T373" s="56">
        <f t="shared" si="499"/>
        <v>0</v>
      </c>
      <c r="U373" s="5"/>
      <c r="V373" s="5"/>
      <c r="W373" s="5"/>
      <c r="X373" s="5"/>
      <c r="Y373" s="56">
        <f t="shared" si="500"/>
        <v>0</v>
      </c>
      <c r="Z373" s="2">
        <v>11</v>
      </c>
      <c r="AA373" s="39">
        <f t="shared" si="501"/>
        <v>0</v>
      </c>
      <c r="AB373" s="39">
        <f t="shared" si="502"/>
        <v>0</v>
      </c>
      <c r="AC373" s="39">
        <f t="shared" si="503"/>
        <v>0</v>
      </c>
      <c r="AD373" s="39">
        <f t="shared" si="504"/>
        <v>0</v>
      </c>
    </row>
    <row r="374" spans="1:30" ht="15.75" customHeight="1">
      <c r="A374" s="6">
        <v>20</v>
      </c>
      <c r="B374" s="14" t="e">
        <f t="shared" ref="B374:D374" si="521">B354</f>
        <v>#REF!</v>
      </c>
      <c r="C374" s="58" t="e">
        <f t="shared" si="521"/>
        <v>#REF!</v>
      </c>
      <c r="D374" s="53" t="e">
        <f t="shared" si="521"/>
        <v>#REF!</v>
      </c>
      <c r="E374" s="36" t="e">
        <f t="shared" si="496"/>
        <v>#REF!</v>
      </c>
      <c r="F374" s="5"/>
      <c r="G374" s="5"/>
      <c r="H374" s="5"/>
      <c r="I374" s="5"/>
      <c r="J374" s="56">
        <f t="shared" si="497"/>
        <v>0</v>
      </c>
      <c r="K374" s="5"/>
      <c r="L374" s="5"/>
      <c r="M374" s="5"/>
      <c r="N374" s="5"/>
      <c r="O374" s="56">
        <f t="shared" si="498"/>
        <v>0</v>
      </c>
      <c r="P374" s="5"/>
      <c r="Q374" s="5"/>
      <c r="R374" s="5"/>
      <c r="S374" s="5"/>
      <c r="T374" s="56">
        <f t="shared" si="499"/>
        <v>0</v>
      </c>
      <c r="U374" s="5"/>
      <c r="V374" s="5"/>
      <c r="W374" s="5"/>
      <c r="X374" s="5"/>
      <c r="Y374" s="56">
        <f t="shared" si="500"/>
        <v>0</v>
      </c>
      <c r="Z374" s="2">
        <v>11</v>
      </c>
      <c r="AA374" s="39">
        <f t="shared" si="501"/>
        <v>0</v>
      </c>
      <c r="AB374" s="39">
        <f t="shared" si="502"/>
        <v>0</v>
      </c>
      <c r="AC374" s="39">
        <f t="shared" si="503"/>
        <v>0</v>
      </c>
      <c r="AD374" s="39">
        <f t="shared" si="504"/>
        <v>0</v>
      </c>
    </row>
    <row r="375" spans="1:30" ht="15.75">
      <c r="A375" s="6">
        <v>20</v>
      </c>
      <c r="B375" s="45"/>
      <c r="C375" s="46"/>
      <c r="D375" s="47"/>
      <c r="E375" s="48"/>
      <c r="F375" s="49"/>
      <c r="G375" s="49"/>
      <c r="H375" s="49"/>
      <c r="I375" s="49"/>
      <c r="J375" s="49">
        <f>SUM(J357:J374)</f>
        <v>0</v>
      </c>
      <c r="K375" s="49"/>
      <c r="L375" s="49"/>
      <c r="M375" s="49"/>
      <c r="N375" s="49"/>
      <c r="O375" s="49">
        <f>SUM(O357:O374)</f>
        <v>0</v>
      </c>
      <c r="P375" s="49"/>
      <c r="Q375" s="49"/>
      <c r="R375" s="49"/>
      <c r="S375" s="49"/>
      <c r="T375" s="49">
        <f>SUM(T357:T374)</f>
        <v>0</v>
      </c>
      <c r="U375" s="49"/>
      <c r="V375" s="49"/>
      <c r="W375" s="49"/>
      <c r="X375" s="49"/>
      <c r="Y375" s="49">
        <f>SUM(Y357:Y374)</f>
        <v>0</v>
      </c>
      <c r="Z375" s="2">
        <v>1</v>
      </c>
      <c r="AA375" s="50">
        <f t="shared" ref="AA375:AD375" si="522">SUM(AA357:AA374)</f>
        <v>0</v>
      </c>
      <c r="AB375" s="50">
        <f t="shared" si="522"/>
        <v>0</v>
      </c>
      <c r="AC375" s="39">
        <f t="shared" si="522"/>
        <v>0</v>
      </c>
      <c r="AD375" s="39">
        <f t="shared" si="522"/>
        <v>0</v>
      </c>
    </row>
    <row r="376" spans="1:30" ht="15.75" customHeight="1">
      <c r="A376" s="6">
        <v>21</v>
      </c>
      <c r="B376" s="98" t="str">
        <f>"Буква (или иное название) класса "&amp;A376&amp;":"</f>
        <v>Буква (или иное название) класса 21:</v>
      </c>
      <c r="C376" s="99"/>
      <c r="D376" s="54"/>
      <c r="E376" s="30"/>
      <c r="F376" s="100"/>
      <c r="G376" s="101"/>
      <c r="H376" s="101"/>
      <c r="I376" s="101"/>
      <c r="J376" s="101"/>
      <c r="K376" s="101"/>
      <c r="L376" s="101"/>
      <c r="M376" s="101"/>
      <c r="N376" s="101"/>
      <c r="O376" s="101"/>
      <c r="P376" s="101"/>
      <c r="Q376" s="101"/>
      <c r="R376" s="101"/>
      <c r="S376" s="101"/>
      <c r="T376" s="101"/>
      <c r="U376" s="101"/>
      <c r="V376" s="101"/>
      <c r="W376" s="101"/>
      <c r="X376" s="101"/>
      <c r="Y376" s="101"/>
      <c r="Z376" s="2">
        <v>21</v>
      </c>
      <c r="AA376" s="32"/>
      <c r="AB376" s="65"/>
      <c r="AC376" s="4"/>
      <c r="AD376" s="4"/>
    </row>
    <row r="377" spans="1:30" ht="15.75" customHeight="1">
      <c r="A377" s="6">
        <v>21</v>
      </c>
      <c r="B377" s="14" t="str">
        <f t="shared" ref="B377:D377" si="523">B357</f>
        <v>Русский язык</v>
      </c>
      <c r="C377" s="58" t="str">
        <f t="shared" si="523"/>
        <v>6 класс</v>
      </c>
      <c r="D377" s="53">
        <f t="shared" si="523"/>
        <v>80</v>
      </c>
      <c r="E377" s="36" t="e">
        <f t="shared" ref="E377:E394" si="524">(J377+O377+T377+Y377+#REF!)/D377</f>
        <v>#REF!</v>
      </c>
      <c r="F377" s="37"/>
      <c r="G377" s="5"/>
      <c r="H377" s="5"/>
      <c r="I377" s="37"/>
      <c r="J377" s="38">
        <f t="shared" ref="J377:J394" si="525">COUNTA(F377:I377)</f>
        <v>0</v>
      </c>
      <c r="K377" s="37"/>
      <c r="L377" s="5"/>
      <c r="M377" s="5"/>
      <c r="N377" s="5"/>
      <c r="O377" s="38">
        <f t="shared" ref="O377:O394" si="526">COUNTA(K377:N377)</f>
        <v>0</v>
      </c>
      <c r="P377" s="5"/>
      <c r="Q377" s="5"/>
      <c r="R377" s="5"/>
      <c r="S377" s="37"/>
      <c r="T377" s="38">
        <f t="shared" ref="T377:T394" si="527">COUNTA(P377:S377)</f>
        <v>0</v>
      </c>
      <c r="U377" s="5"/>
      <c r="V377" s="5"/>
      <c r="W377" s="5"/>
      <c r="X377" s="5"/>
      <c r="Y377" s="38">
        <f t="shared" ref="Y377:Y394" si="528">COUNTA(U377:X377)</f>
        <v>0</v>
      </c>
      <c r="Z377" s="2">
        <v>21</v>
      </c>
      <c r="AA377" s="39">
        <f t="shared" ref="AA377:AA394" si="529">IF($H$1&gt;0,COUNTIF(F377:Y377,$H$1),0)</f>
        <v>0</v>
      </c>
      <c r="AB377" s="39">
        <f t="shared" ref="AB377:AB394" si="530">IF($I$1&gt;0,COUNTIF(F377:Y377,$I$1),0)</f>
        <v>0</v>
      </c>
      <c r="AC377" s="39">
        <f t="shared" ref="AC377:AC394" si="531">IF($J$1&gt;0,COUNTIF(F377:Y377,$J$1),0)</f>
        <v>0</v>
      </c>
      <c r="AD377" s="39">
        <f t="shared" ref="AD377:AD394" si="532">IF($K$1&gt;0,COUNTIF(F377:Y377,$K$1),0)</f>
        <v>0</v>
      </c>
    </row>
    <row r="378" spans="1:30" ht="15.75" customHeight="1">
      <c r="A378" s="6">
        <v>21</v>
      </c>
      <c r="B378" s="14" t="e">
        <f t="shared" ref="B378:D378" si="533">B358</f>
        <v>#REF!</v>
      </c>
      <c r="C378" s="58" t="e">
        <f t="shared" si="533"/>
        <v>#REF!</v>
      </c>
      <c r="D378" s="53" t="e">
        <f t="shared" si="533"/>
        <v>#REF!</v>
      </c>
      <c r="E378" s="36" t="e">
        <f t="shared" si="524"/>
        <v>#REF!</v>
      </c>
      <c r="F378" s="5"/>
      <c r="G378" s="5"/>
      <c r="H378" s="5"/>
      <c r="I378" s="5"/>
      <c r="J378" s="38">
        <f t="shared" si="525"/>
        <v>0</v>
      </c>
      <c r="K378" s="5"/>
      <c r="L378" s="5"/>
      <c r="M378" s="5"/>
      <c r="N378" s="5"/>
      <c r="O378" s="38">
        <f t="shared" si="526"/>
        <v>0</v>
      </c>
      <c r="P378" s="5"/>
      <c r="Q378" s="5"/>
      <c r="R378" s="5"/>
      <c r="S378" s="5"/>
      <c r="T378" s="38">
        <f t="shared" si="527"/>
        <v>0</v>
      </c>
      <c r="U378" s="5"/>
      <c r="V378" s="5"/>
      <c r="W378" s="5"/>
      <c r="X378" s="5"/>
      <c r="Y378" s="38">
        <f t="shared" si="528"/>
        <v>0</v>
      </c>
      <c r="Z378" s="2">
        <v>21</v>
      </c>
      <c r="AA378" s="39">
        <f t="shared" si="529"/>
        <v>0</v>
      </c>
      <c r="AB378" s="39">
        <f t="shared" si="530"/>
        <v>0</v>
      </c>
      <c r="AC378" s="39">
        <f t="shared" si="531"/>
        <v>0</v>
      </c>
      <c r="AD378" s="39">
        <f t="shared" si="532"/>
        <v>0</v>
      </c>
    </row>
    <row r="379" spans="1:30" ht="15.75" customHeight="1">
      <c r="A379" s="6">
        <v>21</v>
      </c>
      <c r="B379" s="14" t="str">
        <f t="shared" ref="B379:D379" si="534">B359</f>
        <v>Литература</v>
      </c>
      <c r="C379" s="58" t="str">
        <f t="shared" si="534"/>
        <v>6 класс</v>
      </c>
      <c r="D379" s="53">
        <f t="shared" si="534"/>
        <v>48</v>
      </c>
      <c r="E379" s="36" t="e">
        <f t="shared" si="524"/>
        <v>#REF!</v>
      </c>
      <c r="F379" s="5"/>
      <c r="G379" s="5"/>
      <c r="H379" s="5"/>
      <c r="I379" s="5"/>
      <c r="J379" s="38">
        <f t="shared" si="525"/>
        <v>0</v>
      </c>
      <c r="K379" s="5"/>
      <c r="L379" s="5"/>
      <c r="M379" s="5"/>
      <c r="N379" s="5"/>
      <c r="O379" s="38">
        <f t="shared" si="526"/>
        <v>0</v>
      </c>
      <c r="P379" s="5"/>
      <c r="Q379" s="5"/>
      <c r="R379" s="5"/>
      <c r="S379" s="5"/>
      <c r="T379" s="38">
        <f t="shared" si="527"/>
        <v>0</v>
      </c>
      <c r="U379" s="5"/>
      <c r="V379" s="5"/>
      <c r="W379" s="5"/>
      <c r="X379" s="5"/>
      <c r="Y379" s="38">
        <f t="shared" si="528"/>
        <v>0</v>
      </c>
      <c r="Z379" s="2">
        <v>21</v>
      </c>
      <c r="AA379" s="39">
        <f t="shared" si="529"/>
        <v>0</v>
      </c>
      <c r="AB379" s="39">
        <f t="shared" si="530"/>
        <v>0</v>
      </c>
      <c r="AC379" s="39">
        <f t="shared" si="531"/>
        <v>0</v>
      </c>
      <c r="AD379" s="39">
        <f t="shared" si="532"/>
        <v>0</v>
      </c>
    </row>
    <row r="380" spans="1:30" ht="15.75" customHeight="1">
      <c r="A380" s="6">
        <v>21</v>
      </c>
      <c r="B380" s="14" t="str">
        <f t="shared" ref="B380:D380" si="535">B360</f>
        <v>Родной язык и (или) государственный язык республики Российской Федерации</v>
      </c>
      <c r="C380" s="58" t="str">
        <f t="shared" si="535"/>
        <v>6 класс</v>
      </c>
      <c r="D380" s="53">
        <f t="shared" si="535"/>
        <v>16</v>
      </c>
      <c r="E380" s="36" t="e">
        <f t="shared" si="524"/>
        <v>#REF!</v>
      </c>
      <c r="F380" s="37"/>
      <c r="G380" s="5"/>
      <c r="H380" s="37"/>
      <c r="I380" s="5"/>
      <c r="J380" s="38">
        <f t="shared" si="525"/>
        <v>0</v>
      </c>
      <c r="K380" s="37"/>
      <c r="L380" s="37"/>
      <c r="M380" s="37"/>
      <c r="N380" s="5"/>
      <c r="O380" s="38">
        <f t="shared" si="526"/>
        <v>0</v>
      </c>
      <c r="P380" s="5"/>
      <c r="Q380" s="5"/>
      <c r="R380" s="5"/>
      <c r="S380" s="5"/>
      <c r="T380" s="38">
        <f t="shared" si="527"/>
        <v>0</v>
      </c>
      <c r="U380" s="5"/>
      <c r="V380" s="5"/>
      <c r="W380" s="5"/>
      <c r="X380" s="5"/>
      <c r="Y380" s="38">
        <f t="shared" si="528"/>
        <v>0</v>
      </c>
      <c r="Z380" s="2">
        <v>21</v>
      </c>
      <c r="AA380" s="39">
        <f t="shared" si="529"/>
        <v>0</v>
      </c>
      <c r="AB380" s="39">
        <f t="shared" si="530"/>
        <v>0</v>
      </c>
      <c r="AC380" s="39">
        <f t="shared" si="531"/>
        <v>0</v>
      </c>
      <c r="AD380" s="39">
        <f t="shared" si="532"/>
        <v>0</v>
      </c>
    </row>
    <row r="381" spans="1:30" ht="15.75" customHeight="1">
      <c r="A381" s="6">
        <v>21</v>
      </c>
      <c r="B381" s="14" t="str">
        <f t="shared" ref="B381:D381" si="536">B361</f>
        <v>Иностранный язык</v>
      </c>
      <c r="C381" s="58" t="str">
        <f t="shared" si="536"/>
        <v>6 класс</v>
      </c>
      <c r="D381" s="53">
        <f t="shared" si="536"/>
        <v>48</v>
      </c>
      <c r="E381" s="36" t="e">
        <f t="shared" si="524"/>
        <v>#REF!</v>
      </c>
      <c r="F381" s="5"/>
      <c r="G381" s="5"/>
      <c r="H381" s="5"/>
      <c r="I381" s="37"/>
      <c r="J381" s="38">
        <f t="shared" si="525"/>
        <v>0</v>
      </c>
      <c r="K381" s="37"/>
      <c r="L381" s="5"/>
      <c r="M381" s="5"/>
      <c r="N381" s="5"/>
      <c r="O381" s="38">
        <f t="shared" si="526"/>
        <v>0</v>
      </c>
      <c r="P381" s="5"/>
      <c r="Q381" s="5"/>
      <c r="R381" s="5"/>
      <c r="S381" s="5"/>
      <c r="T381" s="38">
        <f t="shared" si="527"/>
        <v>0</v>
      </c>
      <c r="U381" s="5"/>
      <c r="V381" s="5"/>
      <c r="W381" s="5"/>
      <c r="X381" s="5"/>
      <c r="Y381" s="38">
        <f t="shared" si="528"/>
        <v>0</v>
      </c>
      <c r="Z381" s="2">
        <v>21</v>
      </c>
      <c r="AA381" s="39">
        <f t="shared" si="529"/>
        <v>0</v>
      </c>
      <c r="AB381" s="39">
        <f t="shared" si="530"/>
        <v>0</v>
      </c>
      <c r="AC381" s="39">
        <f t="shared" si="531"/>
        <v>0</v>
      </c>
      <c r="AD381" s="39">
        <f t="shared" si="532"/>
        <v>0</v>
      </c>
    </row>
    <row r="382" spans="1:30" ht="15.75" customHeight="1">
      <c r="A382" s="6">
        <v>21</v>
      </c>
      <c r="B382" s="14" t="str">
        <f t="shared" ref="B382:D382" si="537">B362</f>
        <v>Математика</v>
      </c>
      <c r="C382" s="58" t="str">
        <f t="shared" si="537"/>
        <v>6 класс</v>
      </c>
      <c r="D382" s="53">
        <f t="shared" si="537"/>
        <v>80</v>
      </c>
      <c r="E382" s="36" t="e">
        <f t="shared" si="524"/>
        <v>#REF!</v>
      </c>
      <c r="F382" s="37"/>
      <c r="G382" s="5"/>
      <c r="H382" s="5"/>
      <c r="I382" s="5"/>
      <c r="J382" s="38">
        <f t="shared" si="525"/>
        <v>0</v>
      </c>
      <c r="K382" s="5"/>
      <c r="L382" s="5"/>
      <c r="M382" s="5"/>
      <c r="N382" s="5"/>
      <c r="O382" s="38">
        <f t="shared" si="526"/>
        <v>0</v>
      </c>
      <c r="P382" s="5"/>
      <c r="Q382" s="5"/>
      <c r="R382" s="5"/>
      <c r="S382" s="5"/>
      <c r="T382" s="38">
        <f t="shared" si="527"/>
        <v>0</v>
      </c>
      <c r="U382" s="5"/>
      <c r="V382" s="5"/>
      <c r="W382" s="5"/>
      <c r="X382" s="5"/>
      <c r="Y382" s="38">
        <f t="shared" si="528"/>
        <v>0</v>
      </c>
      <c r="Z382" s="2">
        <v>21</v>
      </c>
      <c r="AA382" s="39">
        <f t="shared" si="529"/>
        <v>0</v>
      </c>
      <c r="AB382" s="39">
        <f t="shared" si="530"/>
        <v>0</v>
      </c>
      <c r="AC382" s="39">
        <f t="shared" si="531"/>
        <v>0</v>
      </c>
      <c r="AD382" s="39">
        <f t="shared" si="532"/>
        <v>0</v>
      </c>
    </row>
    <row r="383" spans="1:30" ht="15.75" customHeight="1">
      <c r="A383" s="6">
        <v>21</v>
      </c>
      <c r="B383" s="14" t="str">
        <f t="shared" ref="B383:D383" si="538">B363</f>
        <v>История</v>
      </c>
      <c r="C383" s="58" t="str">
        <f t="shared" si="538"/>
        <v>6 класс</v>
      </c>
      <c r="D383" s="53">
        <f t="shared" si="538"/>
        <v>32</v>
      </c>
      <c r="E383" s="36" t="e">
        <f t="shared" si="524"/>
        <v>#REF!</v>
      </c>
      <c r="F383" s="5"/>
      <c r="G383" s="5"/>
      <c r="H383" s="5"/>
      <c r="I383" s="5"/>
      <c r="J383" s="38">
        <f t="shared" si="525"/>
        <v>0</v>
      </c>
      <c r="K383" s="5"/>
      <c r="L383" s="5"/>
      <c r="M383" s="5"/>
      <c r="N383" s="37"/>
      <c r="O383" s="38">
        <f t="shared" si="526"/>
        <v>0</v>
      </c>
      <c r="P383" s="37"/>
      <c r="Q383" s="5"/>
      <c r="R383" s="5"/>
      <c r="S383" s="5"/>
      <c r="T383" s="38">
        <f t="shared" si="527"/>
        <v>0</v>
      </c>
      <c r="U383" s="5"/>
      <c r="V383" s="5"/>
      <c r="W383" s="5"/>
      <c r="X383" s="5"/>
      <c r="Y383" s="38">
        <f t="shared" si="528"/>
        <v>0</v>
      </c>
      <c r="Z383" s="2">
        <v>21</v>
      </c>
      <c r="AA383" s="39">
        <f t="shared" si="529"/>
        <v>0</v>
      </c>
      <c r="AB383" s="39">
        <f t="shared" si="530"/>
        <v>0</v>
      </c>
      <c r="AC383" s="39">
        <f t="shared" si="531"/>
        <v>0</v>
      </c>
      <c r="AD383" s="39">
        <f t="shared" si="532"/>
        <v>0</v>
      </c>
    </row>
    <row r="384" spans="1:30" ht="15.75" customHeight="1">
      <c r="A384" s="6">
        <v>21</v>
      </c>
      <c r="B384" s="14" t="str">
        <f t="shared" ref="B384:D384" si="539">B364</f>
        <v>География</v>
      </c>
      <c r="C384" s="58" t="str">
        <f t="shared" si="539"/>
        <v>6 класс</v>
      </c>
      <c r="D384" s="53">
        <f t="shared" si="539"/>
        <v>16</v>
      </c>
      <c r="E384" s="36" t="e">
        <f t="shared" si="524"/>
        <v>#REF!</v>
      </c>
      <c r="F384" s="5"/>
      <c r="G384" s="5"/>
      <c r="H384" s="5"/>
      <c r="I384" s="37"/>
      <c r="J384" s="38">
        <f t="shared" si="525"/>
        <v>0</v>
      </c>
      <c r="K384" s="5"/>
      <c r="L384" s="5"/>
      <c r="M384" s="5"/>
      <c r="N384" s="5"/>
      <c r="O384" s="38">
        <f t="shared" si="526"/>
        <v>0</v>
      </c>
      <c r="P384" s="5"/>
      <c r="Q384" s="5"/>
      <c r="R384" s="5"/>
      <c r="S384" s="5"/>
      <c r="T384" s="38">
        <f t="shared" si="527"/>
        <v>0</v>
      </c>
      <c r="U384" s="5"/>
      <c r="V384" s="5"/>
      <c r="W384" s="5"/>
      <c r="X384" s="37"/>
      <c r="Y384" s="38">
        <f t="shared" si="528"/>
        <v>0</v>
      </c>
      <c r="Z384" s="2">
        <v>21</v>
      </c>
      <c r="AA384" s="39">
        <f t="shared" si="529"/>
        <v>0</v>
      </c>
      <c r="AB384" s="39">
        <f t="shared" si="530"/>
        <v>0</v>
      </c>
      <c r="AC384" s="39">
        <f t="shared" si="531"/>
        <v>0</v>
      </c>
      <c r="AD384" s="39">
        <f t="shared" si="532"/>
        <v>0</v>
      </c>
    </row>
    <row r="385" spans="1:30" ht="15.75" customHeight="1">
      <c r="A385" s="6">
        <v>21</v>
      </c>
      <c r="B385" s="14" t="str">
        <f t="shared" ref="B385:D385" si="540">B365</f>
        <v>Биология</v>
      </c>
      <c r="C385" s="58" t="str">
        <f t="shared" si="540"/>
        <v>6 класс</v>
      </c>
      <c r="D385" s="53">
        <f t="shared" si="540"/>
        <v>16</v>
      </c>
      <c r="E385" s="36" t="e">
        <f t="shared" si="524"/>
        <v>#REF!</v>
      </c>
      <c r="F385" s="5"/>
      <c r="G385" s="5"/>
      <c r="H385" s="5"/>
      <c r="I385" s="5"/>
      <c r="J385" s="38">
        <f t="shared" si="525"/>
        <v>0</v>
      </c>
      <c r="K385" s="5"/>
      <c r="L385" s="5"/>
      <c r="M385" s="5"/>
      <c r="N385" s="5"/>
      <c r="O385" s="38">
        <f t="shared" si="526"/>
        <v>0</v>
      </c>
      <c r="P385" s="5"/>
      <c r="Q385" s="5"/>
      <c r="R385" s="5"/>
      <c r="S385" s="5"/>
      <c r="T385" s="38">
        <f t="shared" si="527"/>
        <v>0</v>
      </c>
      <c r="U385" s="5"/>
      <c r="V385" s="5"/>
      <c r="W385" s="5"/>
      <c r="X385" s="5"/>
      <c r="Y385" s="38">
        <f t="shared" si="528"/>
        <v>0</v>
      </c>
      <c r="Z385" s="2">
        <v>21</v>
      </c>
      <c r="AA385" s="39">
        <f t="shared" si="529"/>
        <v>0</v>
      </c>
      <c r="AB385" s="39">
        <f t="shared" si="530"/>
        <v>0</v>
      </c>
      <c r="AC385" s="39">
        <f t="shared" si="531"/>
        <v>0</v>
      </c>
      <c r="AD385" s="39">
        <f t="shared" si="532"/>
        <v>0</v>
      </c>
    </row>
    <row r="386" spans="1:30" ht="15.75" customHeight="1">
      <c r="A386" s="6">
        <v>21</v>
      </c>
      <c r="B386" s="14" t="str">
        <f t="shared" ref="B386:D386" si="541">B366</f>
        <v>Технология</v>
      </c>
      <c r="C386" s="58" t="str">
        <f t="shared" si="541"/>
        <v>6 класс</v>
      </c>
      <c r="D386" s="53">
        <f t="shared" si="541"/>
        <v>32</v>
      </c>
      <c r="E386" s="36" t="e">
        <f t="shared" si="524"/>
        <v>#REF!</v>
      </c>
      <c r="F386" s="5"/>
      <c r="G386" s="5"/>
      <c r="H386" s="5"/>
      <c r="I386" s="5"/>
      <c r="J386" s="38">
        <f t="shared" si="525"/>
        <v>0</v>
      </c>
      <c r="K386" s="5"/>
      <c r="L386" s="5"/>
      <c r="M386" s="5"/>
      <c r="N386" s="5"/>
      <c r="O386" s="38">
        <f t="shared" si="526"/>
        <v>0</v>
      </c>
      <c r="P386" s="5"/>
      <c r="Q386" s="5"/>
      <c r="R386" s="5"/>
      <c r="S386" s="37"/>
      <c r="T386" s="38">
        <f t="shared" si="527"/>
        <v>0</v>
      </c>
      <c r="U386" s="37"/>
      <c r="V386" s="5"/>
      <c r="W386" s="5"/>
      <c r="X386" s="5"/>
      <c r="Y386" s="38">
        <f t="shared" si="528"/>
        <v>0</v>
      </c>
      <c r="Z386" s="2">
        <v>21</v>
      </c>
      <c r="AA386" s="39">
        <f t="shared" si="529"/>
        <v>0</v>
      </c>
      <c r="AB386" s="39">
        <f t="shared" si="530"/>
        <v>0</v>
      </c>
      <c r="AC386" s="39">
        <f t="shared" si="531"/>
        <v>0</v>
      </c>
      <c r="AD386" s="39">
        <f t="shared" si="532"/>
        <v>0</v>
      </c>
    </row>
    <row r="387" spans="1:30" ht="15.75" customHeight="1">
      <c r="A387" s="6">
        <v>21</v>
      </c>
      <c r="B387" s="14" t="str">
        <f t="shared" ref="B387:D387" si="542">B367</f>
        <v>Физическая культура</v>
      </c>
      <c r="C387" s="58" t="str">
        <f t="shared" si="542"/>
        <v>6 класс</v>
      </c>
      <c r="D387" s="53">
        <f t="shared" si="542"/>
        <v>32</v>
      </c>
      <c r="E387" s="36" t="e">
        <f t="shared" si="524"/>
        <v>#REF!</v>
      </c>
      <c r="F387" s="5"/>
      <c r="G387" s="5"/>
      <c r="H387" s="5"/>
      <c r="I387" s="5"/>
      <c r="J387" s="38">
        <f t="shared" si="525"/>
        <v>0</v>
      </c>
      <c r="K387" s="5"/>
      <c r="L387" s="5"/>
      <c r="M387" s="5"/>
      <c r="N387" s="5"/>
      <c r="O387" s="38">
        <f t="shared" si="526"/>
        <v>0</v>
      </c>
      <c r="P387" s="5"/>
      <c r="Q387" s="5"/>
      <c r="R387" s="5"/>
      <c r="S387" s="5"/>
      <c r="T387" s="38">
        <f t="shared" si="527"/>
        <v>0</v>
      </c>
      <c r="U387" s="5"/>
      <c r="V387" s="5"/>
      <c r="W387" s="5"/>
      <c r="X387" s="5"/>
      <c r="Y387" s="38">
        <f t="shared" si="528"/>
        <v>0</v>
      </c>
      <c r="Z387" s="2">
        <v>21</v>
      </c>
      <c r="AA387" s="39">
        <f t="shared" si="529"/>
        <v>0</v>
      </c>
      <c r="AB387" s="39">
        <f t="shared" si="530"/>
        <v>0</v>
      </c>
      <c r="AC387" s="39">
        <f t="shared" si="531"/>
        <v>0</v>
      </c>
      <c r="AD387" s="39">
        <f t="shared" si="532"/>
        <v>0</v>
      </c>
    </row>
    <row r="388" spans="1:30" ht="15.75" customHeight="1">
      <c r="A388" s="6">
        <v>21</v>
      </c>
      <c r="B388" s="14" t="str">
        <f t="shared" ref="B388:D388" si="543">B368</f>
        <v>Изобразительное искусство</v>
      </c>
      <c r="C388" s="58" t="str">
        <f t="shared" si="543"/>
        <v>6 класс</v>
      </c>
      <c r="D388" s="68">
        <f t="shared" si="543"/>
        <v>16</v>
      </c>
      <c r="E388" s="36" t="e">
        <f t="shared" si="524"/>
        <v>#REF!</v>
      </c>
      <c r="F388" s="5"/>
      <c r="G388" s="5"/>
      <c r="H388" s="5"/>
      <c r="I388" s="5"/>
      <c r="J388" s="38">
        <f t="shared" si="525"/>
        <v>0</v>
      </c>
      <c r="K388" s="5"/>
      <c r="L388" s="5"/>
      <c r="M388" s="5"/>
      <c r="N388" s="5"/>
      <c r="O388" s="38">
        <f t="shared" si="526"/>
        <v>0</v>
      </c>
      <c r="P388" s="5"/>
      <c r="Q388" s="5"/>
      <c r="R388" s="5"/>
      <c r="S388" s="5"/>
      <c r="T388" s="38">
        <f t="shared" si="527"/>
        <v>0</v>
      </c>
      <c r="U388" s="5"/>
      <c r="V388" s="5"/>
      <c r="W388" s="5"/>
      <c r="X388" s="5"/>
      <c r="Y388" s="38">
        <f t="shared" si="528"/>
        <v>0</v>
      </c>
      <c r="Z388" s="2">
        <v>21</v>
      </c>
      <c r="AA388" s="39">
        <f t="shared" si="529"/>
        <v>0</v>
      </c>
      <c r="AB388" s="39">
        <f t="shared" si="530"/>
        <v>0</v>
      </c>
      <c r="AC388" s="39">
        <f t="shared" si="531"/>
        <v>0</v>
      </c>
      <c r="AD388" s="39">
        <f t="shared" si="532"/>
        <v>0</v>
      </c>
    </row>
    <row r="389" spans="1:30" ht="15.75" customHeight="1">
      <c r="A389" s="6">
        <v>21</v>
      </c>
      <c r="B389" s="14" t="str">
        <f t="shared" ref="B389:D389" si="544">B369</f>
        <v>Музыка</v>
      </c>
      <c r="C389" s="58" t="str">
        <f t="shared" si="544"/>
        <v>6 класс</v>
      </c>
      <c r="D389" s="68">
        <f t="shared" si="544"/>
        <v>16</v>
      </c>
      <c r="E389" s="36" t="e">
        <f t="shared" si="524"/>
        <v>#REF!</v>
      </c>
      <c r="F389" s="5"/>
      <c r="G389" s="5"/>
      <c r="H389" s="5"/>
      <c r="I389" s="5"/>
      <c r="J389" s="56">
        <f t="shared" si="525"/>
        <v>0</v>
      </c>
      <c r="K389" s="5"/>
      <c r="L389" s="5"/>
      <c r="M389" s="5"/>
      <c r="N389" s="5"/>
      <c r="O389" s="56">
        <f t="shared" si="526"/>
        <v>0</v>
      </c>
      <c r="P389" s="5"/>
      <c r="Q389" s="5"/>
      <c r="R389" s="5"/>
      <c r="S389" s="5"/>
      <c r="T389" s="56">
        <f t="shared" si="527"/>
        <v>0</v>
      </c>
      <c r="U389" s="5"/>
      <c r="V389" s="5"/>
      <c r="W389" s="5"/>
      <c r="X389" s="5"/>
      <c r="Y389" s="56">
        <f t="shared" si="528"/>
        <v>0</v>
      </c>
      <c r="Z389" s="2">
        <v>21</v>
      </c>
      <c r="AA389" s="39">
        <f t="shared" si="529"/>
        <v>0</v>
      </c>
      <c r="AB389" s="39">
        <f t="shared" si="530"/>
        <v>0</v>
      </c>
      <c r="AC389" s="39">
        <f t="shared" si="531"/>
        <v>0</v>
      </c>
      <c r="AD389" s="39">
        <f t="shared" si="532"/>
        <v>0</v>
      </c>
    </row>
    <row r="390" spans="1:30" ht="15.75" customHeight="1">
      <c r="A390" s="6">
        <v>21</v>
      </c>
      <c r="B390" s="14" t="str">
        <f t="shared" ref="B390:D390" si="545">B370</f>
        <v>Обществознание</v>
      </c>
      <c r="C390" s="58" t="str">
        <f t="shared" si="545"/>
        <v>6 класс</v>
      </c>
      <c r="D390" s="53">
        <f t="shared" si="545"/>
        <v>16</v>
      </c>
      <c r="E390" s="36" t="e">
        <f t="shared" si="524"/>
        <v>#REF!</v>
      </c>
      <c r="F390" s="5"/>
      <c r="G390" s="5"/>
      <c r="H390" s="5"/>
      <c r="I390" s="5"/>
      <c r="J390" s="56">
        <f t="shared" si="525"/>
        <v>0</v>
      </c>
      <c r="K390" s="5"/>
      <c r="L390" s="5"/>
      <c r="M390" s="5"/>
      <c r="N390" s="5"/>
      <c r="O390" s="56">
        <f t="shared" si="526"/>
        <v>0</v>
      </c>
      <c r="P390" s="5"/>
      <c r="Q390" s="5"/>
      <c r="R390" s="5"/>
      <c r="S390" s="5"/>
      <c r="T390" s="56">
        <f t="shared" si="527"/>
        <v>0</v>
      </c>
      <c r="U390" s="5"/>
      <c r="V390" s="5"/>
      <c r="W390" s="5"/>
      <c r="X390" s="5"/>
      <c r="Y390" s="56">
        <f t="shared" si="528"/>
        <v>0</v>
      </c>
      <c r="Z390" s="2">
        <v>11</v>
      </c>
      <c r="AA390" s="39">
        <f t="shared" si="529"/>
        <v>0</v>
      </c>
      <c r="AB390" s="39">
        <f t="shared" si="530"/>
        <v>0</v>
      </c>
      <c r="AC390" s="39">
        <f t="shared" si="531"/>
        <v>0</v>
      </c>
      <c r="AD390" s="39">
        <f t="shared" si="532"/>
        <v>0</v>
      </c>
    </row>
    <row r="391" spans="1:30" ht="15.75" customHeight="1">
      <c r="A391" s="6">
        <v>21</v>
      </c>
      <c r="B391" s="14" t="e">
        <f t="shared" ref="B391:D391" si="546">B371</f>
        <v>#REF!</v>
      </c>
      <c r="C391" s="58" t="e">
        <f t="shared" si="546"/>
        <v>#REF!</v>
      </c>
      <c r="D391" s="53" t="e">
        <f t="shared" si="546"/>
        <v>#REF!</v>
      </c>
      <c r="E391" s="36" t="e">
        <f t="shared" si="524"/>
        <v>#REF!</v>
      </c>
      <c r="F391" s="5"/>
      <c r="G391" s="5"/>
      <c r="H391" s="5"/>
      <c r="I391" s="5"/>
      <c r="J391" s="56">
        <f t="shared" si="525"/>
        <v>0</v>
      </c>
      <c r="K391" s="5"/>
      <c r="L391" s="5"/>
      <c r="M391" s="5"/>
      <c r="N391" s="5"/>
      <c r="O391" s="56">
        <f t="shared" si="526"/>
        <v>0</v>
      </c>
      <c r="P391" s="5"/>
      <c r="Q391" s="5"/>
      <c r="R391" s="5"/>
      <c r="S391" s="5"/>
      <c r="T391" s="56">
        <f t="shared" si="527"/>
        <v>0</v>
      </c>
      <c r="U391" s="5"/>
      <c r="V391" s="5"/>
      <c r="W391" s="5"/>
      <c r="X391" s="5"/>
      <c r="Y391" s="56">
        <f t="shared" si="528"/>
        <v>0</v>
      </c>
      <c r="Z391" s="2">
        <v>11</v>
      </c>
      <c r="AA391" s="39">
        <f t="shared" si="529"/>
        <v>0</v>
      </c>
      <c r="AB391" s="39">
        <f t="shared" si="530"/>
        <v>0</v>
      </c>
      <c r="AC391" s="39">
        <f t="shared" si="531"/>
        <v>0</v>
      </c>
      <c r="AD391" s="39">
        <f t="shared" si="532"/>
        <v>0</v>
      </c>
    </row>
    <row r="392" spans="1:30" ht="15.75" customHeight="1">
      <c r="A392" s="6">
        <v>21</v>
      </c>
      <c r="B392" s="14" t="e">
        <f t="shared" ref="B392:D392" si="547">B372</f>
        <v>#REF!</v>
      </c>
      <c r="C392" s="58" t="e">
        <f t="shared" si="547"/>
        <v>#REF!</v>
      </c>
      <c r="D392" s="53" t="e">
        <f t="shared" si="547"/>
        <v>#REF!</v>
      </c>
      <c r="E392" s="36" t="e">
        <f t="shared" si="524"/>
        <v>#REF!</v>
      </c>
      <c r="F392" s="5"/>
      <c r="G392" s="5"/>
      <c r="H392" s="5"/>
      <c r="I392" s="5"/>
      <c r="J392" s="56">
        <f t="shared" si="525"/>
        <v>0</v>
      </c>
      <c r="K392" s="5"/>
      <c r="L392" s="5"/>
      <c r="M392" s="5"/>
      <c r="N392" s="5"/>
      <c r="O392" s="56">
        <f t="shared" si="526"/>
        <v>0</v>
      </c>
      <c r="P392" s="5"/>
      <c r="Q392" s="5"/>
      <c r="R392" s="5"/>
      <c r="S392" s="5"/>
      <c r="T392" s="56">
        <f t="shared" si="527"/>
        <v>0</v>
      </c>
      <c r="U392" s="5"/>
      <c r="V392" s="5"/>
      <c r="W392" s="5"/>
      <c r="X392" s="5"/>
      <c r="Y392" s="56">
        <f t="shared" si="528"/>
        <v>0</v>
      </c>
      <c r="Z392" s="2">
        <v>11</v>
      </c>
      <c r="AA392" s="39">
        <f t="shared" si="529"/>
        <v>0</v>
      </c>
      <c r="AB392" s="39">
        <f t="shared" si="530"/>
        <v>0</v>
      </c>
      <c r="AC392" s="39">
        <f t="shared" si="531"/>
        <v>0</v>
      </c>
      <c r="AD392" s="39">
        <f t="shared" si="532"/>
        <v>0</v>
      </c>
    </row>
    <row r="393" spans="1:30" ht="15.75" customHeight="1">
      <c r="A393" s="6">
        <v>21</v>
      </c>
      <c r="B393" s="14" t="e">
        <f t="shared" ref="B393:D393" si="548">B373</f>
        <v>#REF!</v>
      </c>
      <c r="C393" s="58" t="e">
        <f t="shared" si="548"/>
        <v>#REF!</v>
      </c>
      <c r="D393" s="53" t="e">
        <f t="shared" si="548"/>
        <v>#REF!</v>
      </c>
      <c r="E393" s="36" t="e">
        <f t="shared" si="524"/>
        <v>#REF!</v>
      </c>
      <c r="F393" s="5"/>
      <c r="G393" s="5"/>
      <c r="H393" s="5"/>
      <c r="I393" s="5"/>
      <c r="J393" s="56">
        <f t="shared" si="525"/>
        <v>0</v>
      </c>
      <c r="K393" s="5"/>
      <c r="L393" s="5"/>
      <c r="M393" s="5"/>
      <c r="N393" s="5"/>
      <c r="O393" s="56">
        <f t="shared" si="526"/>
        <v>0</v>
      </c>
      <c r="P393" s="5"/>
      <c r="Q393" s="5"/>
      <c r="R393" s="5"/>
      <c r="S393" s="5"/>
      <c r="T393" s="56">
        <f t="shared" si="527"/>
        <v>0</v>
      </c>
      <c r="U393" s="5"/>
      <c r="V393" s="5"/>
      <c r="W393" s="5"/>
      <c r="X393" s="5"/>
      <c r="Y393" s="56">
        <f t="shared" si="528"/>
        <v>0</v>
      </c>
      <c r="Z393" s="2">
        <v>11</v>
      </c>
      <c r="AA393" s="39">
        <f t="shared" si="529"/>
        <v>0</v>
      </c>
      <c r="AB393" s="39">
        <f t="shared" si="530"/>
        <v>0</v>
      </c>
      <c r="AC393" s="39">
        <f t="shared" si="531"/>
        <v>0</v>
      </c>
      <c r="AD393" s="39">
        <f t="shared" si="532"/>
        <v>0</v>
      </c>
    </row>
    <row r="394" spans="1:30" ht="15.75" customHeight="1">
      <c r="A394" s="6">
        <v>21</v>
      </c>
      <c r="B394" s="14" t="e">
        <f t="shared" ref="B394:D394" si="549">B374</f>
        <v>#REF!</v>
      </c>
      <c r="C394" s="58" t="e">
        <f t="shared" si="549"/>
        <v>#REF!</v>
      </c>
      <c r="D394" s="53" t="e">
        <f t="shared" si="549"/>
        <v>#REF!</v>
      </c>
      <c r="E394" s="36" t="e">
        <f t="shared" si="524"/>
        <v>#REF!</v>
      </c>
      <c r="F394" s="5"/>
      <c r="G394" s="5"/>
      <c r="H394" s="5"/>
      <c r="I394" s="5"/>
      <c r="J394" s="56">
        <f t="shared" si="525"/>
        <v>0</v>
      </c>
      <c r="K394" s="5"/>
      <c r="L394" s="5"/>
      <c r="M394" s="5"/>
      <c r="N394" s="5"/>
      <c r="O394" s="56">
        <f t="shared" si="526"/>
        <v>0</v>
      </c>
      <c r="P394" s="5"/>
      <c r="Q394" s="5"/>
      <c r="R394" s="5"/>
      <c r="S394" s="5"/>
      <c r="T394" s="56">
        <f t="shared" si="527"/>
        <v>0</v>
      </c>
      <c r="U394" s="5"/>
      <c r="V394" s="5"/>
      <c r="W394" s="5"/>
      <c r="X394" s="5"/>
      <c r="Y394" s="56">
        <f t="shared" si="528"/>
        <v>0</v>
      </c>
      <c r="Z394" s="2">
        <v>11</v>
      </c>
      <c r="AA394" s="39">
        <f t="shared" si="529"/>
        <v>0</v>
      </c>
      <c r="AB394" s="39">
        <f t="shared" si="530"/>
        <v>0</v>
      </c>
      <c r="AC394" s="39">
        <f t="shared" si="531"/>
        <v>0</v>
      </c>
      <c r="AD394" s="39">
        <f t="shared" si="532"/>
        <v>0</v>
      </c>
    </row>
    <row r="395" spans="1:30" ht="15.75">
      <c r="A395" s="6">
        <v>21</v>
      </c>
      <c r="B395" s="45"/>
      <c r="C395" s="46"/>
      <c r="D395" s="47"/>
      <c r="E395" s="48"/>
      <c r="F395" s="49"/>
      <c r="G395" s="49"/>
      <c r="H395" s="49"/>
      <c r="I395" s="49"/>
      <c r="J395" s="49">
        <f>SUM(J377:J394)</f>
        <v>0</v>
      </c>
      <c r="K395" s="49"/>
      <c r="L395" s="49"/>
      <c r="M395" s="49"/>
      <c r="N395" s="49"/>
      <c r="O395" s="49">
        <f>SUM(O377:O394)</f>
        <v>0</v>
      </c>
      <c r="P395" s="49"/>
      <c r="Q395" s="49"/>
      <c r="R395" s="49"/>
      <c r="S395" s="49"/>
      <c r="T395" s="49">
        <f>SUM(T377:T394)</f>
        <v>0</v>
      </c>
      <c r="U395" s="49"/>
      <c r="V395" s="49"/>
      <c r="W395" s="49"/>
      <c r="X395" s="49"/>
      <c r="Y395" s="49">
        <f>SUM(Y377:Y394)</f>
        <v>0</v>
      </c>
      <c r="Z395" s="2">
        <v>1</v>
      </c>
      <c r="AA395" s="50">
        <f t="shared" ref="AA395:AD395" si="550">SUM(AA377:AA394)</f>
        <v>0</v>
      </c>
      <c r="AB395" s="50">
        <f t="shared" si="550"/>
        <v>0</v>
      </c>
      <c r="AC395" s="39">
        <f t="shared" si="550"/>
        <v>0</v>
      </c>
      <c r="AD395" s="39">
        <f t="shared" si="550"/>
        <v>0</v>
      </c>
    </row>
    <row r="396" spans="1:30" ht="15.75" customHeight="1">
      <c r="A396" s="6">
        <v>22</v>
      </c>
      <c r="B396" s="98" t="str">
        <f>"Буква (или иное название) класса "&amp;A396&amp;":"</f>
        <v>Буква (или иное название) класса 22:</v>
      </c>
      <c r="C396" s="99"/>
      <c r="D396" s="54"/>
      <c r="E396" s="30"/>
      <c r="F396" s="100"/>
      <c r="G396" s="101"/>
      <c r="H396" s="101"/>
      <c r="I396" s="101"/>
      <c r="J396" s="101"/>
      <c r="K396" s="101"/>
      <c r="L396" s="101"/>
      <c r="M396" s="101"/>
      <c r="N396" s="101"/>
      <c r="O396" s="101"/>
      <c r="P396" s="101"/>
      <c r="Q396" s="101"/>
      <c r="R396" s="101"/>
      <c r="S396" s="101"/>
      <c r="T396" s="101"/>
      <c r="U396" s="101"/>
      <c r="V396" s="101"/>
      <c r="W396" s="101"/>
      <c r="X396" s="101"/>
      <c r="Y396" s="101"/>
      <c r="Z396" s="2">
        <v>22</v>
      </c>
      <c r="AA396" s="32"/>
      <c r="AB396" s="65"/>
      <c r="AC396" s="4"/>
      <c r="AD396" s="4"/>
    </row>
    <row r="397" spans="1:30" ht="15.75" customHeight="1">
      <c r="A397" s="6">
        <v>22</v>
      </c>
      <c r="B397" s="14" t="str">
        <f t="shared" ref="B397:D397" si="551">B377</f>
        <v>Русский язык</v>
      </c>
      <c r="C397" s="58" t="str">
        <f t="shared" si="551"/>
        <v>6 класс</v>
      </c>
      <c r="D397" s="53">
        <f t="shared" si="551"/>
        <v>80</v>
      </c>
      <c r="E397" s="36" t="e">
        <f t="shared" ref="E397:E414" si="552">(J397+O397+T397+Y397+#REF!)/D397</f>
        <v>#REF!</v>
      </c>
      <c r="F397" s="37"/>
      <c r="G397" s="5"/>
      <c r="H397" s="5"/>
      <c r="I397" s="37"/>
      <c r="J397" s="38">
        <f t="shared" ref="J397:J414" si="553">COUNTA(F397:I397)</f>
        <v>0</v>
      </c>
      <c r="K397" s="37"/>
      <c r="L397" s="5"/>
      <c r="M397" s="5"/>
      <c r="N397" s="5"/>
      <c r="O397" s="38">
        <f t="shared" ref="O397:O414" si="554">COUNTA(K397:N397)</f>
        <v>0</v>
      </c>
      <c r="P397" s="5"/>
      <c r="Q397" s="5"/>
      <c r="R397" s="5"/>
      <c r="S397" s="37"/>
      <c r="T397" s="38">
        <f t="shared" ref="T397:T414" si="555">COUNTA(P397:S397)</f>
        <v>0</v>
      </c>
      <c r="U397" s="5"/>
      <c r="V397" s="5"/>
      <c r="W397" s="5"/>
      <c r="X397" s="5"/>
      <c r="Y397" s="38">
        <f t="shared" ref="Y397:Y414" si="556">COUNTA(U397:X397)</f>
        <v>0</v>
      </c>
      <c r="Z397" s="2">
        <v>22</v>
      </c>
      <c r="AA397" s="39">
        <f t="shared" ref="AA397:AA414" si="557">IF($H$1&gt;0,COUNTIF(F397:Y397,$H$1),0)</f>
        <v>0</v>
      </c>
      <c r="AB397" s="39">
        <f t="shared" ref="AB397:AB414" si="558">IF($I$1&gt;0,COUNTIF(F397:Y397,$I$1),0)</f>
        <v>0</v>
      </c>
      <c r="AC397" s="39">
        <f t="shared" ref="AC397:AC414" si="559">IF($J$1&gt;0,COUNTIF(F397:Y397,$J$1),0)</f>
        <v>0</v>
      </c>
      <c r="AD397" s="39">
        <f t="shared" ref="AD397:AD414" si="560">IF($K$1&gt;0,COUNTIF(F397:Y397,$K$1),0)</f>
        <v>0</v>
      </c>
    </row>
    <row r="398" spans="1:30" ht="15.75" customHeight="1">
      <c r="A398" s="6">
        <v>22</v>
      </c>
      <c r="B398" s="14" t="e">
        <f t="shared" ref="B398:D398" si="561">B378</f>
        <v>#REF!</v>
      </c>
      <c r="C398" s="58" t="e">
        <f t="shared" si="561"/>
        <v>#REF!</v>
      </c>
      <c r="D398" s="53" t="e">
        <f t="shared" si="561"/>
        <v>#REF!</v>
      </c>
      <c r="E398" s="36" t="e">
        <f t="shared" si="552"/>
        <v>#REF!</v>
      </c>
      <c r="F398" s="5"/>
      <c r="G398" s="5"/>
      <c r="H398" s="5"/>
      <c r="I398" s="5"/>
      <c r="J398" s="38">
        <f t="shared" si="553"/>
        <v>0</v>
      </c>
      <c r="K398" s="5"/>
      <c r="L398" s="5"/>
      <c r="M398" s="5"/>
      <c r="N398" s="5"/>
      <c r="O398" s="38">
        <f t="shared" si="554"/>
        <v>0</v>
      </c>
      <c r="P398" s="5"/>
      <c r="Q398" s="5"/>
      <c r="R398" s="5"/>
      <c r="S398" s="5"/>
      <c r="T398" s="38">
        <f t="shared" si="555"/>
        <v>0</v>
      </c>
      <c r="U398" s="5"/>
      <c r="V398" s="5"/>
      <c r="W398" s="5"/>
      <c r="X398" s="5"/>
      <c r="Y398" s="38">
        <f t="shared" si="556"/>
        <v>0</v>
      </c>
      <c r="Z398" s="2">
        <v>22</v>
      </c>
      <c r="AA398" s="39">
        <f t="shared" si="557"/>
        <v>0</v>
      </c>
      <c r="AB398" s="39">
        <f t="shared" si="558"/>
        <v>0</v>
      </c>
      <c r="AC398" s="39">
        <f t="shared" si="559"/>
        <v>0</v>
      </c>
      <c r="AD398" s="39">
        <f t="shared" si="560"/>
        <v>0</v>
      </c>
    </row>
    <row r="399" spans="1:30" ht="15.75" customHeight="1">
      <c r="A399" s="6">
        <v>22</v>
      </c>
      <c r="B399" s="14" t="str">
        <f t="shared" ref="B399:D399" si="562">B379</f>
        <v>Литература</v>
      </c>
      <c r="C399" s="58" t="str">
        <f t="shared" si="562"/>
        <v>6 класс</v>
      </c>
      <c r="D399" s="53">
        <f t="shared" si="562"/>
        <v>48</v>
      </c>
      <c r="E399" s="36" t="e">
        <f t="shared" si="552"/>
        <v>#REF!</v>
      </c>
      <c r="F399" s="5"/>
      <c r="G399" s="5"/>
      <c r="H399" s="5"/>
      <c r="I399" s="5"/>
      <c r="J399" s="38">
        <f t="shared" si="553"/>
        <v>0</v>
      </c>
      <c r="K399" s="5"/>
      <c r="L399" s="5"/>
      <c r="M399" s="5"/>
      <c r="N399" s="5"/>
      <c r="O399" s="38">
        <f t="shared" si="554"/>
        <v>0</v>
      </c>
      <c r="P399" s="5"/>
      <c r="Q399" s="5"/>
      <c r="R399" s="5"/>
      <c r="S399" s="5"/>
      <c r="T399" s="38">
        <f t="shared" si="555"/>
        <v>0</v>
      </c>
      <c r="U399" s="5"/>
      <c r="V399" s="5"/>
      <c r="W399" s="5"/>
      <c r="X399" s="5"/>
      <c r="Y399" s="38">
        <f t="shared" si="556"/>
        <v>0</v>
      </c>
      <c r="Z399" s="2">
        <v>22</v>
      </c>
      <c r="AA399" s="39">
        <f t="shared" si="557"/>
        <v>0</v>
      </c>
      <c r="AB399" s="39">
        <f t="shared" si="558"/>
        <v>0</v>
      </c>
      <c r="AC399" s="39">
        <f t="shared" si="559"/>
        <v>0</v>
      </c>
      <c r="AD399" s="39">
        <f t="shared" si="560"/>
        <v>0</v>
      </c>
    </row>
    <row r="400" spans="1:30" ht="15.75" customHeight="1">
      <c r="A400" s="6">
        <v>22</v>
      </c>
      <c r="B400" s="14" t="str">
        <f t="shared" ref="B400:D400" si="563">B380</f>
        <v>Родной язык и (или) государственный язык республики Российской Федерации</v>
      </c>
      <c r="C400" s="58" t="str">
        <f t="shared" si="563"/>
        <v>6 класс</v>
      </c>
      <c r="D400" s="53">
        <f t="shared" si="563"/>
        <v>16</v>
      </c>
      <c r="E400" s="36" t="e">
        <f t="shared" si="552"/>
        <v>#REF!</v>
      </c>
      <c r="F400" s="37"/>
      <c r="G400" s="5"/>
      <c r="H400" s="37"/>
      <c r="I400" s="5"/>
      <c r="J400" s="38">
        <f t="shared" si="553"/>
        <v>0</v>
      </c>
      <c r="K400" s="37"/>
      <c r="L400" s="37"/>
      <c r="M400" s="37"/>
      <c r="N400" s="5"/>
      <c r="O400" s="38">
        <f t="shared" si="554"/>
        <v>0</v>
      </c>
      <c r="P400" s="5"/>
      <c r="Q400" s="5"/>
      <c r="R400" s="5"/>
      <c r="S400" s="5"/>
      <c r="T400" s="38">
        <f t="shared" si="555"/>
        <v>0</v>
      </c>
      <c r="U400" s="5"/>
      <c r="V400" s="5"/>
      <c r="W400" s="5"/>
      <c r="X400" s="5"/>
      <c r="Y400" s="38">
        <f t="shared" si="556"/>
        <v>0</v>
      </c>
      <c r="Z400" s="2">
        <v>22</v>
      </c>
      <c r="AA400" s="39">
        <f t="shared" si="557"/>
        <v>0</v>
      </c>
      <c r="AB400" s="39">
        <f t="shared" si="558"/>
        <v>0</v>
      </c>
      <c r="AC400" s="39">
        <f t="shared" si="559"/>
        <v>0</v>
      </c>
      <c r="AD400" s="39">
        <f t="shared" si="560"/>
        <v>0</v>
      </c>
    </row>
    <row r="401" spans="1:30" ht="15.75" customHeight="1">
      <c r="A401" s="6">
        <v>22</v>
      </c>
      <c r="B401" s="14" t="str">
        <f t="shared" ref="B401:D401" si="564">B381</f>
        <v>Иностранный язык</v>
      </c>
      <c r="C401" s="58" t="str">
        <f t="shared" si="564"/>
        <v>6 класс</v>
      </c>
      <c r="D401" s="53">
        <f t="shared" si="564"/>
        <v>48</v>
      </c>
      <c r="E401" s="36" t="e">
        <f t="shared" si="552"/>
        <v>#REF!</v>
      </c>
      <c r="F401" s="5"/>
      <c r="G401" s="5"/>
      <c r="H401" s="5"/>
      <c r="I401" s="37"/>
      <c r="J401" s="38">
        <f t="shared" si="553"/>
        <v>0</v>
      </c>
      <c r="K401" s="37"/>
      <c r="L401" s="5"/>
      <c r="M401" s="5"/>
      <c r="N401" s="5"/>
      <c r="O401" s="38">
        <f t="shared" si="554"/>
        <v>0</v>
      </c>
      <c r="P401" s="5"/>
      <c r="Q401" s="5"/>
      <c r="R401" s="5"/>
      <c r="S401" s="5"/>
      <c r="T401" s="38">
        <f t="shared" si="555"/>
        <v>0</v>
      </c>
      <c r="U401" s="5"/>
      <c r="V401" s="5"/>
      <c r="W401" s="5"/>
      <c r="X401" s="5"/>
      <c r="Y401" s="38">
        <f t="shared" si="556"/>
        <v>0</v>
      </c>
      <c r="Z401" s="2">
        <v>22</v>
      </c>
      <c r="AA401" s="39">
        <f t="shared" si="557"/>
        <v>0</v>
      </c>
      <c r="AB401" s="39">
        <f t="shared" si="558"/>
        <v>0</v>
      </c>
      <c r="AC401" s="39">
        <f t="shared" si="559"/>
        <v>0</v>
      </c>
      <c r="AD401" s="39">
        <f t="shared" si="560"/>
        <v>0</v>
      </c>
    </row>
    <row r="402" spans="1:30" ht="15.75" customHeight="1">
      <c r="A402" s="6">
        <v>22</v>
      </c>
      <c r="B402" s="14" t="str">
        <f t="shared" ref="B402:D402" si="565">B382</f>
        <v>Математика</v>
      </c>
      <c r="C402" s="58" t="str">
        <f t="shared" si="565"/>
        <v>6 класс</v>
      </c>
      <c r="D402" s="53">
        <f t="shared" si="565"/>
        <v>80</v>
      </c>
      <c r="E402" s="36" t="e">
        <f t="shared" si="552"/>
        <v>#REF!</v>
      </c>
      <c r="F402" s="37"/>
      <c r="G402" s="5"/>
      <c r="H402" s="5"/>
      <c r="I402" s="5"/>
      <c r="J402" s="38">
        <f t="shared" si="553"/>
        <v>0</v>
      </c>
      <c r="K402" s="5"/>
      <c r="L402" s="5"/>
      <c r="M402" s="5"/>
      <c r="N402" s="5"/>
      <c r="O402" s="38">
        <f t="shared" si="554"/>
        <v>0</v>
      </c>
      <c r="P402" s="5"/>
      <c r="Q402" s="5"/>
      <c r="R402" s="5"/>
      <c r="S402" s="5"/>
      <c r="T402" s="38">
        <f t="shared" si="555"/>
        <v>0</v>
      </c>
      <c r="U402" s="5"/>
      <c r="V402" s="5"/>
      <c r="W402" s="5"/>
      <c r="X402" s="5"/>
      <c r="Y402" s="38">
        <f t="shared" si="556"/>
        <v>0</v>
      </c>
      <c r="Z402" s="2">
        <v>22</v>
      </c>
      <c r="AA402" s="39">
        <f t="shared" si="557"/>
        <v>0</v>
      </c>
      <c r="AB402" s="39">
        <f t="shared" si="558"/>
        <v>0</v>
      </c>
      <c r="AC402" s="39">
        <f t="shared" si="559"/>
        <v>0</v>
      </c>
      <c r="AD402" s="39">
        <f t="shared" si="560"/>
        <v>0</v>
      </c>
    </row>
    <row r="403" spans="1:30" ht="15.75" customHeight="1">
      <c r="A403" s="6">
        <v>22</v>
      </c>
      <c r="B403" s="14" t="str">
        <f t="shared" ref="B403:D403" si="566">B383</f>
        <v>История</v>
      </c>
      <c r="C403" s="58" t="str">
        <f t="shared" si="566"/>
        <v>6 класс</v>
      </c>
      <c r="D403" s="53">
        <f t="shared" si="566"/>
        <v>32</v>
      </c>
      <c r="E403" s="36" t="e">
        <f t="shared" si="552"/>
        <v>#REF!</v>
      </c>
      <c r="F403" s="5"/>
      <c r="G403" s="5"/>
      <c r="H403" s="5"/>
      <c r="I403" s="5"/>
      <c r="J403" s="38">
        <f t="shared" si="553"/>
        <v>0</v>
      </c>
      <c r="K403" s="5"/>
      <c r="L403" s="5"/>
      <c r="M403" s="5"/>
      <c r="N403" s="37"/>
      <c r="O403" s="38">
        <f t="shared" si="554"/>
        <v>0</v>
      </c>
      <c r="P403" s="37"/>
      <c r="Q403" s="5"/>
      <c r="R403" s="5"/>
      <c r="S403" s="5"/>
      <c r="T403" s="38">
        <f t="shared" si="555"/>
        <v>0</v>
      </c>
      <c r="U403" s="5"/>
      <c r="V403" s="5"/>
      <c r="W403" s="5"/>
      <c r="X403" s="5"/>
      <c r="Y403" s="38">
        <f t="shared" si="556"/>
        <v>0</v>
      </c>
      <c r="Z403" s="2">
        <v>22</v>
      </c>
      <c r="AA403" s="39">
        <f t="shared" si="557"/>
        <v>0</v>
      </c>
      <c r="AB403" s="39">
        <f t="shared" si="558"/>
        <v>0</v>
      </c>
      <c r="AC403" s="39">
        <f t="shared" si="559"/>
        <v>0</v>
      </c>
      <c r="AD403" s="39">
        <f t="shared" si="560"/>
        <v>0</v>
      </c>
    </row>
    <row r="404" spans="1:30" ht="15.75" customHeight="1">
      <c r="A404" s="6">
        <v>22</v>
      </c>
      <c r="B404" s="14" t="str">
        <f t="shared" ref="B404:D404" si="567">B384</f>
        <v>География</v>
      </c>
      <c r="C404" s="58" t="str">
        <f t="shared" si="567"/>
        <v>6 класс</v>
      </c>
      <c r="D404" s="53">
        <f t="shared" si="567"/>
        <v>16</v>
      </c>
      <c r="E404" s="36" t="e">
        <f t="shared" si="552"/>
        <v>#REF!</v>
      </c>
      <c r="F404" s="5"/>
      <c r="G404" s="5"/>
      <c r="H404" s="5"/>
      <c r="I404" s="37"/>
      <c r="J404" s="38">
        <f t="shared" si="553"/>
        <v>0</v>
      </c>
      <c r="K404" s="5"/>
      <c r="L404" s="5"/>
      <c r="M404" s="5"/>
      <c r="N404" s="5"/>
      <c r="O404" s="38">
        <f t="shared" si="554"/>
        <v>0</v>
      </c>
      <c r="P404" s="5"/>
      <c r="Q404" s="5"/>
      <c r="R404" s="5"/>
      <c r="S404" s="5"/>
      <c r="T404" s="38">
        <f t="shared" si="555"/>
        <v>0</v>
      </c>
      <c r="U404" s="5"/>
      <c r="V404" s="5"/>
      <c r="W404" s="5"/>
      <c r="X404" s="37"/>
      <c r="Y404" s="38">
        <f t="shared" si="556"/>
        <v>0</v>
      </c>
      <c r="Z404" s="2">
        <v>22</v>
      </c>
      <c r="AA404" s="39">
        <f t="shared" si="557"/>
        <v>0</v>
      </c>
      <c r="AB404" s="39">
        <f t="shared" si="558"/>
        <v>0</v>
      </c>
      <c r="AC404" s="39">
        <f t="shared" si="559"/>
        <v>0</v>
      </c>
      <c r="AD404" s="39">
        <f t="shared" si="560"/>
        <v>0</v>
      </c>
    </row>
    <row r="405" spans="1:30" ht="15.75" customHeight="1">
      <c r="A405" s="6">
        <v>22</v>
      </c>
      <c r="B405" s="14" t="str">
        <f t="shared" ref="B405:D405" si="568">B385</f>
        <v>Биология</v>
      </c>
      <c r="C405" s="58" t="str">
        <f t="shared" si="568"/>
        <v>6 класс</v>
      </c>
      <c r="D405" s="53">
        <f t="shared" si="568"/>
        <v>16</v>
      </c>
      <c r="E405" s="36" t="e">
        <f t="shared" si="552"/>
        <v>#REF!</v>
      </c>
      <c r="F405" s="5"/>
      <c r="G405" s="5"/>
      <c r="H405" s="5"/>
      <c r="I405" s="5"/>
      <c r="J405" s="38">
        <f t="shared" si="553"/>
        <v>0</v>
      </c>
      <c r="K405" s="5"/>
      <c r="L405" s="5"/>
      <c r="M405" s="5"/>
      <c r="N405" s="5"/>
      <c r="O405" s="38">
        <f t="shared" si="554"/>
        <v>0</v>
      </c>
      <c r="P405" s="5"/>
      <c r="Q405" s="5"/>
      <c r="R405" s="5"/>
      <c r="S405" s="5"/>
      <c r="T405" s="38">
        <f t="shared" si="555"/>
        <v>0</v>
      </c>
      <c r="U405" s="5"/>
      <c r="V405" s="5"/>
      <c r="W405" s="5"/>
      <c r="X405" s="5"/>
      <c r="Y405" s="38">
        <f t="shared" si="556"/>
        <v>0</v>
      </c>
      <c r="Z405" s="2">
        <v>22</v>
      </c>
      <c r="AA405" s="39">
        <f t="shared" si="557"/>
        <v>0</v>
      </c>
      <c r="AB405" s="39">
        <f t="shared" si="558"/>
        <v>0</v>
      </c>
      <c r="AC405" s="39">
        <f t="shared" si="559"/>
        <v>0</v>
      </c>
      <c r="AD405" s="39">
        <f t="shared" si="560"/>
        <v>0</v>
      </c>
    </row>
    <row r="406" spans="1:30" ht="15.75" customHeight="1">
      <c r="A406" s="6">
        <v>22</v>
      </c>
      <c r="B406" s="14" t="str">
        <f t="shared" ref="B406:D406" si="569">B386</f>
        <v>Технология</v>
      </c>
      <c r="C406" s="58" t="str">
        <f t="shared" si="569"/>
        <v>6 класс</v>
      </c>
      <c r="D406" s="53">
        <f t="shared" si="569"/>
        <v>32</v>
      </c>
      <c r="E406" s="36" t="e">
        <f t="shared" si="552"/>
        <v>#REF!</v>
      </c>
      <c r="F406" s="5"/>
      <c r="G406" s="5"/>
      <c r="H406" s="5"/>
      <c r="I406" s="5"/>
      <c r="J406" s="38">
        <f t="shared" si="553"/>
        <v>0</v>
      </c>
      <c r="K406" s="5"/>
      <c r="L406" s="5"/>
      <c r="M406" s="5"/>
      <c r="N406" s="5"/>
      <c r="O406" s="38">
        <f t="shared" si="554"/>
        <v>0</v>
      </c>
      <c r="P406" s="5"/>
      <c r="Q406" s="5"/>
      <c r="R406" s="5"/>
      <c r="S406" s="37"/>
      <c r="T406" s="38">
        <f t="shared" si="555"/>
        <v>0</v>
      </c>
      <c r="U406" s="37"/>
      <c r="V406" s="5"/>
      <c r="W406" s="5"/>
      <c r="X406" s="5"/>
      <c r="Y406" s="38">
        <f t="shared" si="556"/>
        <v>0</v>
      </c>
      <c r="Z406" s="2">
        <v>22</v>
      </c>
      <c r="AA406" s="39">
        <f t="shared" si="557"/>
        <v>0</v>
      </c>
      <c r="AB406" s="39">
        <f t="shared" si="558"/>
        <v>0</v>
      </c>
      <c r="AC406" s="39">
        <f t="shared" si="559"/>
        <v>0</v>
      </c>
      <c r="AD406" s="39">
        <f t="shared" si="560"/>
        <v>0</v>
      </c>
    </row>
    <row r="407" spans="1:30" ht="15.75" customHeight="1">
      <c r="A407" s="6">
        <v>22</v>
      </c>
      <c r="B407" s="14" t="str">
        <f t="shared" ref="B407:D407" si="570">B387</f>
        <v>Физическая культура</v>
      </c>
      <c r="C407" s="58" t="str">
        <f t="shared" si="570"/>
        <v>6 класс</v>
      </c>
      <c r="D407" s="53">
        <f t="shared" si="570"/>
        <v>32</v>
      </c>
      <c r="E407" s="36" t="e">
        <f t="shared" si="552"/>
        <v>#REF!</v>
      </c>
      <c r="F407" s="5"/>
      <c r="G407" s="5"/>
      <c r="H407" s="5"/>
      <c r="I407" s="5"/>
      <c r="J407" s="38">
        <f t="shared" si="553"/>
        <v>0</v>
      </c>
      <c r="K407" s="5"/>
      <c r="L407" s="5"/>
      <c r="M407" s="5"/>
      <c r="N407" s="5"/>
      <c r="O407" s="38">
        <f t="shared" si="554"/>
        <v>0</v>
      </c>
      <c r="P407" s="5"/>
      <c r="Q407" s="5"/>
      <c r="R407" s="5"/>
      <c r="S407" s="5"/>
      <c r="T407" s="38">
        <f t="shared" si="555"/>
        <v>0</v>
      </c>
      <c r="U407" s="5"/>
      <c r="V407" s="5"/>
      <c r="W407" s="5"/>
      <c r="X407" s="5"/>
      <c r="Y407" s="38">
        <f t="shared" si="556"/>
        <v>0</v>
      </c>
      <c r="Z407" s="2">
        <v>22</v>
      </c>
      <c r="AA407" s="39">
        <f t="shared" si="557"/>
        <v>0</v>
      </c>
      <c r="AB407" s="39">
        <f t="shared" si="558"/>
        <v>0</v>
      </c>
      <c r="AC407" s="39">
        <f t="shared" si="559"/>
        <v>0</v>
      </c>
      <c r="AD407" s="39">
        <f t="shared" si="560"/>
        <v>0</v>
      </c>
    </row>
    <row r="408" spans="1:30" ht="15.75" customHeight="1">
      <c r="A408" s="6">
        <v>22</v>
      </c>
      <c r="B408" s="14" t="str">
        <f t="shared" ref="B408:D408" si="571">B388</f>
        <v>Изобразительное искусство</v>
      </c>
      <c r="C408" s="58" t="str">
        <f t="shared" si="571"/>
        <v>6 класс</v>
      </c>
      <c r="D408" s="68">
        <f t="shared" si="571"/>
        <v>16</v>
      </c>
      <c r="E408" s="36" t="e">
        <f t="shared" si="552"/>
        <v>#REF!</v>
      </c>
      <c r="F408" s="5"/>
      <c r="G408" s="5"/>
      <c r="H408" s="5"/>
      <c r="I408" s="5"/>
      <c r="J408" s="38">
        <f t="shared" si="553"/>
        <v>0</v>
      </c>
      <c r="K408" s="5"/>
      <c r="L408" s="5"/>
      <c r="M408" s="5"/>
      <c r="N408" s="5"/>
      <c r="O408" s="38">
        <f t="shared" si="554"/>
        <v>0</v>
      </c>
      <c r="P408" s="5"/>
      <c r="Q408" s="5"/>
      <c r="R408" s="5"/>
      <c r="S408" s="5"/>
      <c r="T408" s="38">
        <f t="shared" si="555"/>
        <v>0</v>
      </c>
      <c r="U408" s="5"/>
      <c r="V408" s="5"/>
      <c r="W408" s="5"/>
      <c r="X408" s="5"/>
      <c r="Y408" s="38">
        <f t="shared" si="556"/>
        <v>0</v>
      </c>
      <c r="Z408" s="2">
        <v>22</v>
      </c>
      <c r="AA408" s="39">
        <f t="shared" si="557"/>
        <v>0</v>
      </c>
      <c r="AB408" s="39">
        <f t="shared" si="558"/>
        <v>0</v>
      </c>
      <c r="AC408" s="39">
        <f t="shared" si="559"/>
        <v>0</v>
      </c>
      <c r="AD408" s="39">
        <f t="shared" si="560"/>
        <v>0</v>
      </c>
    </row>
    <row r="409" spans="1:30" ht="15.75" customHeight="1">
      <c r="A409" s="6">
        <v>22</v>
      </c>
      <c r="B409" s="14" t="str">
        <f t="shared" ref="B409:D409" si="572">B389</f>
        <v>Музыка</v>
      </c>
      <c r="C409" s="58" t="str">
        <f t="shared" si="572"/>
        <v>6 класс</v>
      </c>
      <c r="D409" s="68">
        <f t="shared" si="572"/>
        <v>16</v>
      </c>
      <c r="E409" s="36" t="e">
        <f t="shared" si="552"/>
        <v>#REF!</v>
      </c>
      <c r="F409" s="5"/>
      <c r="G409" s="5"/>
      <c r="H409" s="5"/>
      <c r="I409" s="5"/>
      <c r="J409" s="56">
        <f t="shared" si="553"/>
        <v>0</v>
      </c>
      <c r="K409" s="5"/>
      <c r="L409" s="5"/>
      <c r="M409" s="5"/>
      <c r="N409" s="5"/>
      <c r="O409" s="56">
        <f t="shared" si="554"/>
        <v>0</v>
      </c>
      <c r="P409" s="5"/>
      <c r="Q409" s="5"/>
      <c r="R409" s="5"/>
      <c r="S409" s="5"/>
      <c r="T409" s="56">
        <f t="shared" si="555"/>
        <v>0</v>
      </c>
      <c r="U409" s="5"/>
      <c r="V409" s="5"/>
      <c r="W409" s="5"/>
      <c r="X409" s="5"/>
      <c r="Y409" s="56">
        <f t="shared" si="556"/>
        <v>0</v>
      </c>
      <c r="Z409" s="2">
        <v>22</v>
      </c>
      <c r="AA409" s="39">
        <f t="shared" si="557"/>
        <v>0</v>
      </c>
      <c r="AB409" s="39">
        <f t="shared" si="558"/>
        <v>0</v>
      </c>
      <c r="AC409" s="39">
        <f t="shared" si="559"/>
        <v>0</v>
      </c>
      <c r="AD409" s="39">
        <f t="shared" si="560"/>
        <v>0</v>
      </c>
    </row>
    <row r="410" spans="1:30" ht="15.75" customHeight="1">
      <c r="A410" s="6">
        <v>22</v>
      </c>
      <c r="B410" s="14" t="str">
        <f t="shared" ref="B410:D410" si="573">B390</f>
        <v>Обществознание</v>
      </c>
      <c r="C410" s="58" t="str">
        <f t="shared" si="573"/>
        <v>6 класс</v>
      </c>
      <c r="D410" s="53">
        <f t="shared" si="573"/>
        <v>16</v>
      </c>
      <c r="E410" s="36" t="e">
        <f t="shared" si="552"/>
        <v>#REF!</v>
      </c>
      <c r="F410" s="5"/>
      <c r="G410" s="5"/>
      <c r="H410" s="5"/>
      <c r="I410" s="5"/>
      <c r="J410" s="56">
        <f t="shared" si="553"/>
        <v>0</v>
      </c>
      <c r="K410" s="5"/>
      <c r="L410" s="5"/>
      <c r="M410" s="5"/>
      <c r="N410" s="5"/>
      <c r="O410" s="56">
        <f t="shared" si="554"/>
        <v>0</v>
      </c>
      <c r="P410" s="5"/>
      <c r="Q410" s="5"/>
      <c r="R410" s="5"/>
      <c r="S410" s="5"/>
      <c r="T410" s="56">
        <f t="shared" si="555"/>
        <v>0</v>
      </c>
      <c r="U410" s="5"/>
      <c r="V410" s="5"/>
      <c r="W410" s="5"/>
      <c r="X410" s="5"/>
      <c r="Y410" s="56">
        <f t="shared" si="556"/>
        <v>0</v>
      </c>
      <c r="Z410" s="2">
        <v>11</v>
      </c>
      <c r="AA410" s="39">
        <f t="shared" si="557"/>
        <v>0</v>
      </c>
      <c r="AB410" s="39">
        <f t="shared" si="558"/>
        <v>0</v>
      </c>
      <c r="AC410" s="39">
        <f t="shared" si="559"/>
        <v>0</v>
      </c>
      <c r="AD410" s="39">
        <f t="shared" si="560"/>
        <v>0</v>
      </c>
    </row>
    <row r="411" spans="1:30" ht="15.75" customHeight="1">
      <c r="A411" s="6">
        <v>22</v>
      </c>
      <c r="B411" s="14" t="e">
        <f t="shared" ref="B411:D411" si="574">B391</f>
        <v>#REF!</v>
      </c>
      <c r="C411" s="58" t="e">
        <f t="shared" si="574"/>
        <v>#REF!</v>
      </c>
      <c r="D411" s="53" t="e">
        <f t="shared" si="574"/>
        <v>#REF!</v>
      </c>
      <c r="E411" s="36" t="e">
        <f t="shared" si="552"/>
        <v>#REF!</v>
      </c>
      <c r="F411" s="5"/>
      <c r="G411" s="5"/>
      <c r="H411" s="5"/>
      <c r="I411" s="5"/>
      <c r="J411" s="56">
        <f t="shared" si="553"/>
        <v>0</v>
      </c>
      <c r="K411" s="5"/>
      <c r="L411" s="5"/>
      <c r="M411" s="5"/>
      <c r="N411" s="5"/>
      <c r="O411" s="56">
        <f t="shared" si="554"/>
        <v>0</v>
      </c>
      <c r="P411" s="5"/>
      <c r="Q411" s="5"/>
      <c r="R411" s="5"/>
      <c r="S411" s="5"/>
      <c r="T411" s="56">
        <f t="shared" si="555"/>
        <v>0</v>
      </c>
      <c r="U411" s="5"/>
      <c r="V411" s="5"/>
      <c r="W411" s="5"/>
      <c r="X411" s="5"/>
      <c r="Y411" s="56">
        <f t="shared" si="556"/>
        <v>0</v>
      </c>
      <c r="Z411" s="2">
        <v>11</v>
      </c>
      <c r="AA411" s="39">
        <f t="shared" si="557"/>
        <v>0</v>
      </c>
      <c r="AB411" s="39">
        <f t="shared" si="558"/>
        <v>0</v>
      </c>
      <c r="AC411" s="39">
        <f t="shared" si="559"/>
        <v>0</v>
      </c>
      <c r="AD411" s="39">
        <f t="shared" si="560"/>
        <v>0</v>
      </c>
    </row>
    <row r="412" spans="1:30" ht="15.75" customHeight="1">
      <c r="A412" s="6">
        <v>22</v>
      </c>
      <c r="B412" s="14" t="e">
        <f t="shared" ref="B412:D412" si="575">B392</f>
        <v>#REF!</v>
      </c>
      <c r="C412" s="58" t="e">
        <f t="shared" si="575"/>
        <v>#REF!</v>
      </c>
      <c r="D412" s="53" t="e">
        <f t="shared" si="575"/>
        <v>#REF!</v>
      </c>
      <c r="E412" s="36" t="e">
        <f t="shared" si="552"/>
        <v>#REF!</v>
      </c>
      <c r="F412" s="5"/>
      <c r="G412" s="5"/>
      <c r="H412" s="5"/>
      <c r="I412" s="5"/>
      <c r="J412" s="56">
        <f t="shared" si="553"/>
        <v>0</v>
      </c>
      <c r="K412" s="5"/>
      <c r="L412" s="5"/>
      <c r="M412" s="5"/>
      <c r="N412" s="5"/>
      <c r="O412" s="56">
        <f t="shared" si="554"/>
        <v>0</v>
      </c>
      <c r="P412" s="5"/>
      <c r="Q412" s="5"/>
      <c r="R412" s="5"/>
      <c r="S412" s="5"/>
      <c r="T412" s="56">
        <f t="shared" si="555"/>
        <v>0</v>
      </c>
      <c r="U412" s="5"/>
      <c r="V412" s="5"/>
      <c r="W412" s="5"/>
      <c r="X412" s="5"/>
      <c r="Y412" s="56">
        <f t="shared" si="556"/>
        <v>0</v>
      </c>
      <c r="Z412" s="2">
        <v>11</v>
      </c>
      <c r="AA412" s="39">
        <f t="shared" si="557"/>
        <v>0</v>
      </c>
      <c r="AB412" s="39">
        <f t="shared" si="558"/>
        <v>0</v>
      </c>
      <c r="AC412" s="39">
        <f t="shared" si="559"/>
        <v>0</v>
      </c>
      <c r="AD412" s="39">
        <f t="shared" si="560"/>
        <v>0</v>
      </c>
    </row>
    <row r="413" spans="1:30" ht="15.75" customHeight="1">
      <c r="A413" s="6">
        <v>22</v>
      </c>
      <c r="B413" s="14" t="e">
        <f t="shared" ref="B413:D413" si="576">B393</f>
        <v>#REF!</v>
      </c>
      <c r="C413" s="58" t="e">
        <f t="shared" si="576"/>
        <v>#REF!</v>
      </c>
      <c r="D413" s="53" t="e">
        <f t="shared" si="576"/>
        <v>#REF!</v>
      </c>
      <c r="E413" s="36" t="e">
        <f t="shared" si="552"/>
        <v>#REF!</v>
      </c>
      <c r="F413" s="5"/>
      <c r="G413" s="5"/>
      <c r="H413" s="5"/>
      <c r="I413" s="5"/>
      <c r="J413" s="56">
        <f t="shared" si="553"/>
        <v>0</v>
      </c>
      <c r="K413" s="5"/>
      <c r="L413" s="5"/>
      <c r="M413" s="5"/>
      <c r="N413" s="5"/>
      <c r="O413" s="56">
        <f t="shared" si="554"/>
        <v>0</v>
      </c>
      <c r="P413" s="5"/>
      <c r="Q413" s="5"/>
      <c r="R413" s="5"/>
      <c r="S413" s="5"/>
      <c r="T413" s="56">
        <f t="shared" si="555"/>
        <v>0</v>
      </c>
      <c r="U413" s="5"/>
      <c r="V413" s="5"/>
      <c r="W413" s="5"/>
      <c r="X413" s="5"/>
      <c r="Y413" s="56">
        <f t="shared" si="556"/>
        <v>0</v>
      </c>
      <c r="Z413" s="2">
        <v>11</v>
      </c>
      <c r="AA413" s="39">
        <f t="shared" si="557"/>
        <v>0</v>
      </c>
      <c r="AB413" s="39">
        <f t="shared" si="558"/>
        <v>0</v>
      </c>
      <c r="AC413" s="39">
        <f t="shared" si="559"/>
        <v>0</v>
      </c>
      <c r="AD413" s="39">
        <f t="shared" si="560"/>
        <v>0</v>
      </c>
    </row>
    <row r="414" spans="1:30" ht="15.75" customHeight="1">
      <c r="A414" s="6">
        <v>22</v>
      </c>
      <c r="B414" s="14" t="e">
        <f t="shared" ref="B414:D414" si="577">B394</f>
        <v>#REF!</v>
      </c>
      <c r="C414" s="58" t="e">
        <f t="shared" si="577"/>
        <v>#REF!</v>
      </c>
      <c r="D414" s="53" t="e">
        <f t="shared" si="577"/>
        <v>#REF!</v>
      </c>
      <c r="E414" s="36" t="e">
        <f t="shared" si="552"/>
        <v>#REF!</v>
      </c>
      <c r="F414" s="5"/>
      <c r="G414" s="5"/>
      <c r="H414" s="5"/>
      <c r="I414" s="5"/>
      <c r="J414" s="56">
        <f t="shared" si="553"/>
        <v>0</v>
      </c>
      <c r="K414" s="5"/>
      <c r="L414" s="5"/>
      <c r="M414" s="5"/>
      <c r="N414" s="5"/>
      <c r="O414" s="56">
        <f t="shared" si="554"/>
        <v>0</v>
      </c>
      <c r="P414" s="5"/>
      <c r="Q414" s="5"/>
      <c r="R414" s="5"/>
      <c r="S414" s="5"/>
      <c r="T414" s="56">
        <f t="shared" si="555"/>
        <v>0</v>
      </c>
      <c r="U414" s="5"/>
      <c r="V414" s="5"/>
      <c r="W414" s="5"/>
      <c r="X414" s="5"/>
      <c r="Y414" s="56">
        <f t="shared" si="556"/>
        <v>0</v>
      </c>
      <c r="Z414" s="2">
        <v>11</v>
      </c>
      <c r="AA414" s="39">
        <f t="shared" si="557"/>
        <v>0</v>
      </c>
      <c r="AB414" s="39">
        <f t="shared" si="558"/>
        <v>0</v>
      </c>
      <c r="AC414" s="39">
        <f t="shared" si="559"/>
        <v>0</v>
      </c>
      <c r="AD414" s="39">
        <f t="shared" si="560"/>
        <v>0</v>
      </c>
    </row>
    <row r="415" spans="1:30" ht="15.75">
      <c r="A415" s="6">
        <v>22</v>
      </c>
      <c r="B415" s="45"/>
      <c r="C415" s="46"/>
      <c r="D415" s="47"/>
      <c r="E415" s="48"/>
      <c r="F415" s="49"/>
      <c r="G415" s="49"/>
      <c r="H415" s="49"/>
      <c r="I415" s="49"/>
      <c r="J415" s="49">
        <f>SUM(J397:J414)</f>
        <v>0</v>
      </c>
      <c r="K415" s="49"/>
      <c r="L415" s="49"/>
      <c r="M415" s="49"/>
      <c r="N415" s="49"/>
      <c r="O415" s="49">
        <f>SUM(O397:O414)</f>
        <v>0</v>
      </c>
      <c r="P415" s="49"/>
      <c r="Q415" s="49"/>
      <c r="R415" s="49"/>
      <c r="S415" s="49"/>
      <c r="T415" s="49">
        <f>SUM(T397:T414)</f>
        <v>0</v>
      </c>
      <c r="U415" s="49"/>
      <c r="V415" s="49"/>
      <c r="W415" s="49"/>
      <c r="X415" s="49"/>
      <c r="Y415" s="49">
        <f>SUM(Y397:Y414)</f>
        <v>0</v>
      </c>
      <c r="Z415" s="2">
        <v>1</v>
      </c>
      <c r="AA415" s="50">
        <f t="shared" ref="AA415:AD415" si="578">SUM(AA397:AA414)</f>
        <v>0</v>
      </c>
      <c r="AB415" s="50">
        <f t="shared" si="578"/>
        <v>0</v>
      </c>
      <c r="AC415" s="39">
        <f t="shared" si="578"/>
        <v>0</v>
      </c>
      <c r="AD415" s="39">
        <f t="shared" si="578"/>
        <v>0</v>
      </c>
    </row>
    <row r="416" spans="1:30" ht="15.75" customHeight="1">
      <c r="A416" s="6">
        <v>23</v>
      </c>
      <c r="B416" s="98" t="str">
        <f>"Буква (или иное название) класса "&amp;A416&amp;":"</f>
        <v>Буква (или иное название) класса 23:</v>
      </c>
      <c r="C416" s="99"/>
      <c r="D416" s="54"/>
      <c r="E416" s="30"/>
      <c r="F416" s="100"/>
      <c r="G416" s="101"/>
      <c r="H416" s="101"/>
      <c r="I416" s="101"/>
      <c r="J416" s="101"/>
      <c r="K416" s="101"/>
      <c r="L416" s="101"/>
      <c r="M416" s="101"/>
      <c r="N416" s="101"/>
      <c r="O416" s="101"/>
      <c r="P416" s="101"/>
      <c r="Q416" s="101"/>
      <c r="R416" s="101"/>
      <c r="S416" s="101"/>
      <c r="T416" s="101"/>
      <c r="U416" s="101"/>
      <c r="V416" s="101"/>
      <c r="W416" s="101"/>
      <c r="X416" s="101"/>
      <c r="Y416" s="101"/>
      <c r="Z416" s="2">
        <v>23</v>
      </c>
      <c r="AA416" s="32"/>
      <c r="AB416" s="65"/>
      <c r="AC416" s="4"/>
      <c r="AD416" s="4"/>
    </row>
    <row r="417" spans="1:30" ht="15.75" customHeight="1">
      <c r="A417" s="6">
        <v>23</v>
      </c>
      <c r="B417" s="14" t="str">
        <f t="shared" ref="B417:D417" si="579">B397</f>
        <v>Русский язык</v>
      </c>
      <c r="C417" s="58" t="str">
        <f t="shared" si="579"/>
        <v>6 класс</v>
      </c>
      <c r="D417" s="53">
        <f t="shared" si="579"/>
        <v>80</v>
      </c>
      <c r="E417" s="36" t="e">
        <f t="shared" ref="E417:E434" si="580">(J417+O417+T417+Y417+#REF!)/D417</f>
        <v>#REF!</v>
      </c>
      <c r="F417" s="37"/>
      <c r="G417" s="5"/>
      <c r="H417" s="5"/>
      <c r="I417" s="37"/>
      <c r="J417" s="38">
        <f t="shared" ref="J417:J434" si="581">COUNTA(F417:I417)</f>
        <v>0</v>
      </c>
      <c r="K417" s="37"/>
      <c r="L417" s="5"/>
      <c r="M417" s="5"/>
      <c r="N417" s="5"/>
      <c r="O417" s="38">
        <f t="shared" ref="O417:O434" si="582">COUNTA(K417:N417)</f>
        <v>0</v>
      </c>
      <c r="P417" s="5"/>
      <c r="Q417" s="5"/>
      <c r="R417" s="5"/>
      <c r="S417" s="37"/>
      <c r="T417" s="38">
        <f t="shared" ref="T417:T434" si="583">COUNTA(P417:S417)</f>
        <v>0</v>
      </c>
      <c r="U417" s="5"/>
      <c r="V417" s="5"/>
      <c r="W417" s="5"/>
      <c r="X417" s="5"/>
      <c r="Y417" s="38">
        <f t="shared" ref="Y417:Y434" si="584">COUNTA(U417:X417)</f>
        <v>0</v>
      </c>
      <c r="Z417" s="2">
        <v>23</v>
      </c>
      <c r="AA417" s="39">
        <f t="shared" ref="AA417:AA434" si="585">IF($H$1&gt;0,COUNTIF(F417:Y417,$H$1),0)</f>
        <v>0</v>
      </c>
      <c r="AB417" s="39">
        <f t="shared" ref="AB417:AB434" si="586">IF($I$1&gt;0,COUNTIF(F417:Y417,$I$1),0)</f>
        <v>0</v>
      </c>
      <c r="AC417" s="39">
        <f t="shared" ref="AC417:AC434" si="587">IF($J$1&gt;0,COUNTIF(F417:Y417,$J$1),0)</f>
        <v>0</v>
      </c>
      <c r="AD417" s="39">
        <f t="shared" ref="AD417:AD434" si="588">IF($K$1&gt;0,COUNTIF(F417:Y417,$K$1),0)</f>
        <v>0</v>
      </c>
    </row>
    <row r="418" spans="1:30" ht="15.75" customHeight="1">
      <c r="A418" s="6">
        <v>23</v>
      </c>
      <c r="B418" s="14" t="e">
        <f t="shared" ref="B418:D418" si="589">B398</f>
        <v>#REF!</v>
      </c>
      <c r="C418" s="58" t="e">
        <f t="shared" si="589"/>
        <v>#REF!</v>
      </c>
      <c r="D418" s="53" t="e">
        <f t="shared" si="589"/>
        <v>#REF!</v>
      </c>
      <c r="E418" s="36" t="e">
        <f t="shared" si="580"/>
        <v>#REF!</v>
      </c>
      <c r="F418" s="5"/>
      <c r="G418" s="5"/>
      <c r="H418" s="5"/>
      <c r="I418" s="5"/>
      <c r="J418" s="38">
        <f t="shared" si="581"/>
        <v>0</v>
      </c>
      <c r="K418" s="5"/>
      <c r="L418" s="5"/>
      <c r="M418" s="5"/>
      <c r="N418" s="5"/>
      <c r="O418" s="38">
        <f t="shared" si="582"/>
        <v>0</v>
      </c>
      <c r="P418" s="5"/>
      <c r="Q418" s="5"/>
      <c r="R418" s="5"/>
      <c r="S418" s="5"/>
      <c r="T418" s="38">
        <f t="shared" si="583"/>
        <v>0</v>
      </c>
      <c r="U418" s="5"/>
      <c r="V418" s="5"/>
      <c r="W418" s="5"/>
      <c r="X418" s="5"/>
      <c r="Y418" s="38">
        <f t="shared" si="584"/>
        <v>0</v>
      </c>
      <c r="Z418" s="2">
        <v>23</v>
      </c>
      <c r="AA418" s="39">
        <f t="shared" si="585"/>
        <v>0</v>
      </c>
      <c r="AB418" s="39">
        <f t="shared" si="586"/>
        <v>0</v>
      </c>
      <c r="AC418" s="39">
        <f t="shared" si="587"/>
        <v>0</v>
      </c>
      <c r="AD418" s="39">
        <f t="shared" si="588"/>
        <v>0</v>
      </c>
    </row>
    <row r="419" spans="1:30" ht="15.75" customHeight="1">
      <c r="A419" s="6">
        <v>23</v>
      </c>
      <c r="B419" s="14" t="str">
        <f t="shared" ref="B419:D419" si="590">B399</f>
        <v>Литература</v>
      </c>
      <c r="C419" s="58" t="str">
        <f t="shared" si="590"/>
        <v>6 класс</v>
      </c>
      <c r="D419" s="53">
        <f t="shared" si="590"/>
        <v>48</v>
      </c>
      <c r="E419" s="36" t="e">
        <f t="shared" si="580"/>
        <v>#REF!</v>
      </c>
      <c r="F419" s="5"/>
      <c r="G419" s="5"/>
      <c r="H419" s="5"/>
      <c r="I419" s="5"/>
      <c r="J419" s="38">
        <f t="shared" si="581"/>
        <v>0</v>
      </c>
      <c r="K419" s="5"/>
      <c r="L419" s="5"/>
      <c r="M419" s="5"/>
      <c r="N419" s="5"/>
      <c r="O419" s="38">
        <f t="shared" si="582"/>
        <v>0</v>
      </c>
      <c r="P419" s="5"/>
      <c r="Q419" s="5"/>
      <c r="R419" s="5"/>
      <c r="S419" s="5"/>
      <c r="T419" s="38">
        <f t="shared" si="583"/>
        <v>0</v>
      </c>
      <c r="U419" s="5"/>
      <c r="V419" s="5"/>
      <c r="W419" s="5"/>
      <c r="X419" s="5"/>
      <c r="Y419" s="38">
        <f t="shared" si="584"/>
        <v>0</v>
      </c>
      <c r="Z419" s="2">
        <v>23</v>
      </c>
      <c r="AA419" s="39">
        <f t="shared" si="585"/>
        <v>0</v>
      </c>
      <c r="AB419" s="39">
        <f t="shared" si="586"/>
        <v>0</v>
      </c>
      <c r="AC419" s="39">
        <f t="shared" si="587"/>
        <v>0</v>
      </c>
      <c r="AD419" s="39">
        <f t="shared" si="588"/>
        <v>0</v>
      </c>
    </row>
    <row r="420" spans="1:30" ht="15.75" customHeight="1">
      <c r="A420" s="6">
        <v>23</v>
      </c>
      <c r="B420" s="14" t="str">
        <f t="shared" ref="B420:D420" si="591">B400</f>
        <v>Родной язык и (или) государственный язык республики Российской Федерации</v>
      </c>
      <c r="C420" s="58" t="str">
        <f t="shared" si="591"/>
        <v>6 класс</v>
      </c>
      <c r="D420" s="53">
        <f t="shared" si="591"/>
        <v>16</v>
      </c>
      <c r="E420" s="36" t="e">
        <f t="shared" si="580"/>
        <v>#REF!</v>
      </c>
      <c r="F420" s="37"/>
      <c r="G420" s="5"/>
      <c r="H420" s="37"/>
      <c r="I420" s="5"/>
      <c r="J420" s="38">
        <f t="shared" si="581"/>
        <v>0</v>
      </c>
      <c r="K420" s="37"/>
      <c r="L420" s="37"/>
      <c r="M420" s="37"/>
      <c r="N420" s="5"/>
      <c r="O420" s="38">
        <f t="shared" si="582"/>
        <v>0</v>
      </c>
      <c r="P420" s="5"/>
      <c r="Q420" s="5"/>
      <c r="R420" s="5"/>
      <c r="S420" s="5"/>
      <c r="T420" s="38">
        <f t="shared" si="583"/>
        <v>0</v>
      </c>
      <c r="U420" s="5"/>
      <c r="V420" s="5"/>
      <c r="W420" s="5"/>
      <c r="X420" s="5"/>
      <c r="Y420" s="38">
        <f t="shared" si="584"/>
        <v>0</v>
      </c>
      <c r="Z420" s="2">
        <v>23</v>
      </c>
      <c r="AA420" s="39">
        <f t="shared" si="585"/>
        <v>0</v>
      </c>
      <c r="AB420" s="39">
        <f t="shared" si="586"/>
        <v>0</v>
      </c>
      <c r="AC420" s="39">
        <f t="shared" si="587"/>
        <v>0</v>
      </c>
      <c r="AD420" s="39">
        <f t="shared" si="588"/>
        <v>0</v>
      </c>
    </row>
    <row r="421" spans="1:30" ht="15.75" customHeight="1">
      <c r="A421" s="6">
        <v>23</v>
      </c>
      <c r="B421" s="14" t="str">
        <f t="shared" ref="B421:D421" si="592">B401</f>
        <v>Иностранный язык</v>
      </c>
      <c r="C421" s="58" t="str">
        <f t="shared" si="592"/>
        <v>6 класс</v>
      </c>
      <c r="D421" s="53">
        <f t="shared" si="592"/>
        <v>48</v>
      </c>
      <c r="E421" s="36" t="e">
        <f t="shared" si="580"/>
        <v>#REF!</v>
      </c>
      <c r="F421" s="5"/>
      <c r="G421" s="5"/>
      <c r="H421" s="5"/>
      <c r="I421" s="37"/>
      <c r="J421" s="38">
        <f t="shared" si="581"/>
        <v>0</v>
      </c>
      <c r="K421" s="37"/>
      <c r="L421" s="5"/>
      <c r="M421" s="5"/>
      <c r="N421" s="5"/>
      <c r="O421" s="38">
        <f t="shared" si="582"/>
        <v>0</v>
      </c>
      <c r="P421" s="5"/>
      <c r="Q421" s="5"/>
      <c r="R421" s="5"/>
      <c r="S421" s="5"/>
      <c r="T421" s="38">
        <f t="shared" si="583"/>
        <v>0</v>
      </c>
      <c r="U421" s="5"/>
      <c r="V421" s="5"/>
      <c r="W421" s="5"/>
      <c r="X421" s="5"/>
      <c r="Y421" s="38">
        <f t="shared" si="584"/>
        <v>0</v>
      </c>
      <c r="Z421" s="2">
        <v>23</v>
      </c>
      <c r="AA421" s="39">
        <f t="shared" si="585"/>
        <v>0</v>
      </c>
      <c r="AB421" s="39">
        <f t="shared" si="586"/>
        <v>0</v>
      </c>
      <c r="AC421" s="39">
        <f t="shared" si="587"/>
        <v>0</v>
      </c>
      <c r="AD421" s="39">
        <f t="shared" si="588"/>
        <v>0</v>
      </c>
    </row>
    <row r="422" spans="1:30" ht="15.75" customHeight="1">
      <c r="A422" s="6">
        <v>23</v>
      </c>
      <c r="B422" s="14" t="str">
        <f t="shared" ref="B422:D422" si="593">B402</f>
        <v>Математика</v>
      </c>
      <c r="C422" s="58" t="str">
        <f t="shared" si="593"/>
        <v>6 класс</v>
      </c>
      <c r="D422" s="53">
        <f t="shared" si="593"/>
        <v>80</v>
      </c>
      <c r="E422" s="36" t="e">
        <f t="shared" si="580"/>
        <v>#REF!</v>
      </c>
      <c r="F422" s="37"/>
      <c r="G422" s="5"/>
      <c r="H422" s="5"/>
      <c r="I422" s="5"/>
      <c r="J422" s="38">
        <f t="shared" si="581"/>
        <v>0</v>
      </c>
      <c r="K422" s="5"/>
      <c r="L422" s="5"/>
      <c r="M422" s="5"/>
      <c r="N422" s="5"/>
      <c r="O422" s="38">
        <f t="shared" si="582"/>
        <v>0</v>
      </c>
      <c r="P422" s="5"/>
      <c r="Q422" s="5"/>
      <c r="R422" s="5"/>
      <c r="S422" s="5"/>
      <c r="T422" s="38">
        <f t="shared" si="583"/>
        <v>0</v>
      </c>
      <c r="U422" s="5"/>
      <c r="V422" s="5"/>
      <c r="W422" s="5"/>
      <c r="X422" s="5"/>
      <c r="Y422" s="38">
        <f t="shared" si="584"/>
        <v>0</v>
      </c>
      <c r="Z422" s="2">
        <v>23</v>
      </c>
      <c r="AA422" s="39">
        <f t="shared" si="585"/>
        <v>0</v>
      </c>
      <c r="AB422" s="39">
        <f t="shared" si="586"/>
        <v>0</v>
      </c>
      <c r="AC422" s="39">
        <f t="shared" si="587"/>
        <v>0</v>
      </c>
      <c r="AD422" s="39">
        <f t="shared" si="588"/>
        <v>0</v>
      </c>
    </row>
    <row r="423" spans="1:30" ht="15.75" customHeight="1">
      <c r="A423" s="6">
        <v>23</v>
      </c>
      <c r="B423" s="14" t="str">
        <f t="shared" ref="B423:D423" si="594">B403</f>
        <v>История</v>
      </c>
      <c r="C423" s="58" t="str">
        <f t="shared" si="594"/>
        <v>6 класс</v>
      </c>
      <c r="D423" s="53">
        <f t="shared" si="594"/>
        <v>32</v>
      </c>
      <c r="E423" s="36" t="e">
        <f t="shared" si="580"/>
        <v>#REF!</v>
      </c>
      <c r="F423" s="5"/>
      <c r="G423" s="5"/>
      <c r="H423" s="5"/>
      <c r="I423" s="5"/>
      <c r="J423" s="38">
        <f t="shared" si="581"/>
        <v>0</v>
      </c>
      <c r="K423" s="5"/>
      <c r="L423" s="5"/>
      <c r="M423" s="5"/>
      <c r="N423" s="37"/>
      <c r="O423" s="38">
        <f t="shared" si="582"/>
        <v>0</v>
      </c>
      <c r="P423" s="37"/>
      <c r="Q423" s="5"/>
      <c r="R423" s="5"/>
      <c r="S423" s="5"/>
      <c r="T423" s="38">
        <f t="shared" si="583"/>
        <v>0</v>
      </c>
      <c r="U423" s="5"/>
      <c r="V423" s="5"/>
      <c r="W423" s="5"/>
      <c r="X423" s="5"/>
      <c r="Y423" s="38">
        <f t="shared" si="584"/>
        <v>0</v>
      </c>
      <c r="Z423" s="2">
        <v>23</v>
      </c>
      <c r="AA423" s="39">
        <f t="shared" si="585"/>
        <v>0</v>
      </c>
      <c r="AB423" s="39">
        <f t="shared" si="586"/>
        <v>0</v>
      </c>
      <c r="AC423" s="39">
        <f t="shared" si="587"/>
        <v>0</v>
      </c>
      <c r="AD423" s="39">
        <f t="shared" si="588"/>
        <v>0</v>
      </c>
    </row>
    <row r="424" spans="1:30" ht="15.75" customHeight="1">
      <c r="A424" s="6">
        <v>23</v>
      </c>
      <c r="B424" s="14" t="str">
        <f t="shared" ref="B424:D424" si="595">B404</f>
        <v>География</v>
      </c>
      <c r="C424" s="58" t="str">
        <f t="shared" si="595"/>
        <v>6 класс</v>
      </c>
      <c r="D424" s="53">
        <f t="shared" si="595"/>
        <v>16</v>
      </c>
      <c r="E424" s="36" t="e">
        <f t="shared" si="580"/>
        <v>#REF!</v>
      </c>
      <c r="F424" s="5"/>
      <c r="G424" s="5"/>
      <c r="H424" s="5"/>
      <c r="I424" s="37"/>
      <c r="J424" s="38">
        <f t="shared" si="581"/>
        <v>0</v>
      </c>
      <c r="K424" s="5"/>
      <c r="L424" s="5"/>
      <c r="M424" s="5"/>
      <c r="N424" s="5"/>
      <c r="O424" s="38">
        <f t="shared" si="582"/>
        <v>0</v>
      </c>
      <c r="P424" s="5"/>
      <c r="Q424" s="5"/>
      <c r="R424" s="5"/>
      <c r="S424" s="5"/>
      <c r="T424" s="38">
        <f t="shared" si="583"/>
        <v>0</v>
      </c>
      <c r="U424" s="5"/>
      <c r="V424" s="5"/>
      <c r="W424" s="5"/>
      <c r="X424" s="37"/>
      <c r="Y424" s="38">
        <f t="shared" si="584"/>
        <v>0</v>
      </c>
      <c r="Z424" s="2">
        <v>23</v>
      </c>
      <c r="AA424" s="39">
        <f t="shared" si="585"/>
        <v>0</v>
      </c>
      <c r="AB424" s="39">
        <f t="shared" si="586"/>
        <v>0</v>
      </c>
      <c r="AC424" s="39">
        <f t="shared" si="587"/>
        <v>0</v>
      </c>
      <c r="AD424" s="39">
        <f t="shared" si="588"/>
        <v>0</v>
      </c>
    </row>
    <row r="425" spans="1:30" ht="15.75" customHeight="1">
      <c r="A425" s="6">
        <v>23</v>
      </c>
      <c r="B425" s="14" t="str">
        <f t="shared" ref="B425:D425" si="596">B405</f>
        <v>Биология</v>
      </c>
      <c r="C425" s="58" t="str">
        <f t="shared" si="596"/>
        <v>6 класс</v>
      </c>
      <c r="D425" s="53">
        <f t="shared" si="596"/>
        <v>16</v>
      </c>
      <c r="E425" s="36" t="e">
        <f t="shared" si="580"/>
        <v>#REF!</v>
      </c>
      <c r="F425" s="5"/>
      <c r="G425" s="5"/>
      <c r="H425" s="5"/>
      <c r="I425" s="5"/>
      <c r="J425" s="38">
        <f t="shared" si="581"/>
        <v>0</v>
      </c>
      <c r="K425" s="5"/>
      <c r="L425" s="5"/>
      <c r="M425" s="5"/>
      <c r="N425" s="5"/>
      <c r="O425" s="38">
        <f t="shared" si="582"/>
        <v>0</v>
      </c>
      <c r="P425" s="5"/>
      <c r="Q425" s="5"/>
      <c r="R425" s="5"/>
      <c r="S425" s="5"/>
      <c r="T425" s="38">
        <f t="shared" si="583"/>
        <v>0</v>
      </c>
      <c r="U425" s="5"/>
      <c r="V425" s="5"/>
      <c r="W425" s="5"/>
      <c r="X425" s="5"/>
      <c r="Y425" s="38">
        <f t="shared" si="584"/>
        <v>0</v>
      </c>
      <c r="Z425" s="2">
        <v>23</v>
      </c>
      <c r="AA425" s="39">
        <f t="shared" si="585"/>
        <v>0</v>
      </c>
      <c r="AB425" s="39">
        <f t="shared" si="586"/>
        <v>0</v>
      </c>
      <c r="AC425" s="39">
        <f t="shared" si="587"/>
        <v>0</v>
      </c>
      <c r="AD425" s="39">
        <f t="shared" si="588"/>
        <v>0</v>
      </c>
    </row>
    <row r="426" spans="1:30" ht="15.75" customHeight="1">
      <c r="A426" s="6">
        <v>23</v>
      </c>
      <c r="B426" s="14" t="str">
        <f t="shared" ref="B426:D426" si="597">B406</f>
        <v>Технология</v>
      </c>
      <c r="C426" s="58" t="str">
        <f t="shared" si="597"/>
        <v>6 класс</v>
      </c>
      <c r="D426" s="53">
        <f t="shared" si="597"/>
        <v>32</v>
      </c>
      <c r="E426" s="36" t="e">
        <f t="shared" si="580"/>
        <v>#REF!</v>
      </c>
      <c r="F426" s="5"/>
      <c r="G426" s="5"/>
      <c r="H426" s="5"/>
      <c r="I426" s="5"/>
      <c r="J426" s="38">
        <f t="shared" si="581"/>
        <v>0</v>
      </c>
      <c r="K426" s="5"/>
      <c r="L426" s="5"/>
      <c r="M426" s="5"/>
      <c r="N426" s="5"/>
      <c r="O426" s="38">
        <f t="shared" si="582"/>
        <v>0</v>
      </c>
      <c r="P426" s="5"/>
      <c r="Q426" s="5"/>
      <c r="R426" s="5"/>
      <c r="S426" s="37"/>
      <c r="T426" s="38">
        <f t="shared" si="583"/>
        <v>0</v>
      </c>
      <c r="U426" s="37"/>
      <c r="V426" s="5"/>
      <c r="W426" s="5"/>
      <c r="X426" s="5"/>
      <c r="Y426" s="38">
        <f t="shared" si="584"/>
        <v>0</v>
      </c>
      <c r="Z426" s="2">
        <v>23</v>
      </c>
      <c r="AA426" s="39">
        <f t="shared" si="585"/>
        <v>0</v>
      </c>
      <c r="AB426" s="39">
        <f t="shared" si="586"/>
        <v>0</v>
      </c>
      <c r="AC426" s="39">
        <f t="shared" si="587"/>
        <v>0</v>
      </c>
      <c r="AD426" s="39">
        <f t="shared" si="588"/>
        <v>0</v>
      </c>
    </row>
    <row r="427" spans="1:30" ht="15.75" customHeight="1">
      <c r="A427" s="6">
        <v>23</v>
      </c>
      <c r="B427" s="14" t="str">
        <f t="shared" ref="B427:D427" si="598">B407</f>
        <v>Физическая культура</v>
      </c>
      <c r="C427" s="58" t="str">
        <f t="shared" si="598"/>
        <v>6 класс</v>
      </c>
      <c r="D427" s="53">
        <f t="shared" si="598"/>
        <v>32</v>
      </c>
      <c r="E427" s="36" t="e">
        <f t="shared" si="580"/>
        <v>#REF!</v>
      </c>
      <c r="F427" s="5"/>
      <c r="G427" s="5"/>
      <c r="H427" s="5"/>
      <c r="I427" s="5"/>
      <c r="J427" s="38">
        <f t="shared" si="581"/>
        <v>0</v>
      </c>
      <c r="K427" s="5"/>
      <c r="L427" s="5"/>
      <c r="M427" s="5"/>
      <c r="N427" s="5"/>
      <c r="O427" s="38">
        <f t="shared" si="582"/>
        <v>0</v>
      </c>
      <c r="P427" s="5"/>
      <c r="Q427" s="5"/>
      <c r="R427" s="5"/>
      <c r="S427" s="5"/>
      <c r="T427" s="38">
        <f t="shared" si="583"/>
        <v>0</v>
      </c>
      <c r="U427" s="5"/>
      <c r="V427" s="5"/>
      <c r="W427" s="5"/>
      <c r="X427" s="5"/>
      <c r="Y427" s="38">
        <f t="shared" si="584"/>
        <v>0</v>
      </c>
      <c r="Z427" s="2">
        <v>23</v>
      </c>
      <c r="AA427" s="39">
        <f t="shared" si="585"/>
        <v>0</v>
      </c>
      <c r="AB427" s="39">
        <f t="shared" si="586"/>
        <v>0</v>
      </c>
      <c r="AC427" s="39">
        <f t="shared" si="587"/>
        <v>0</v>
      </c>
      <c r="AD427" s="39">
        <f t="shared" si="588"/>
        <v>0</v>
      </c>
    </row>
    <row r="428" spans="1:30" ht="15.75" customHeight="1">
      <c r="A428" s="6">
        <v>23</v>
      </c>
      <c r="B428" s="14" t="str">
        <f t="shared" ref="B428:D428" si="599">B408</f>
        <v>Изобразительное искусство</v>
      </c>
      <c r="C428" s="58" t="str">
        <f t="shared" si="599"/>
        <v>6 класс</v>
      </c>
      <c r="D428" s="68">
        <f t="shared" si="599"/>
        <v>16</v>
      </c>
      <c r="E428" s="36" t="e">
        <f t="shared" si="580"/>
        <v>#REF!</v>
      </c>
      <c r="F428" s="5"/>
      <c r="G428" s="5"/>
      <c r="H428" s="5"/>
      <c r="I428" s="5"/>
      <c r="J428" s="38">
        <f t="shared" si="581"/>
        <v>0</v>
      </c>
      <c r="K428" s="5"/>
      <c r="L428" s="5"/>
      <c r="M428" s="5"/>
      <c r="N428" s="5"/>
      <c r="O428" s="38">
        <f t="shared" si="582"/>
        <v>0</v>
      </c>
      <c r="P428" s="5"/>
      <c r="Q428" s="5"/>
      <c r="R428" s="5"/>
      <c r="S428" s="5"/>
      <c r="T428" s="38">
        <f t="shared" si="583"/>
        <v>0</v>
      </c>
      <c r="U428" s="5"/>
      <c r="V428" s="5"/>
      <c r="W428" s="5"/>
      <c r="X428" s="5"/>
      <c r="Y428" s="38">
        <f t="shared" si="584"/>
        <v>0</v>
      </c>
      <c r="Z428" s="2">
        <v>23</v>
      </c>
      <c r="AA428" s="39">
        <f t="shared" si="585"/>
        <v>0</v>
      </c>
      <c r="AB428" s="39">
        <f t="shared" si="586"/>
        <v>0</v>
      </c>
      <c r="AC428" s="39">
        <f t="shared" si="587"/>
        <v>0</v>
      </c>
      <c r="AD428" s="39">
        <f t="shared" si="588"/>
        <v>0</v>
      </c>
    </row>
    <row r="429" spans="1:30" ht="15.75" customHeight="1">
      <c r="A429" s="6">
        <v>23</v>
      </c>
      <c r="B429" s="14" t="str">
        <f t="shared" ref="B429:D429" si="600">B409</f>
        <v>Музыка</v>
      </c>
      <c r="C429" s="58" t="str">
        <f t="shared" si="600"/>
        <v>6 класс</v>
      </c>
      <c r="D429" s="68">
        <f t="shared" si="600"/>
        <v>16</v>
      </c>
      <c r="E429" s="36" t="e">
        <f t="shared" si="580"/>
        <v>#REF!</v>
      </c>
      <c r="F429" s="5"/>
      <c r="G429" s="5"/>
      <c r="H429" s="5"/>
      <c r="I429" s="5"/>
      <c r="J429" s="56">
        <f t="shared" si="581"/>
        <v>0</v>
      </c>
      <c r="K429" s="5"/>
      <c r="L429" s="5"/>
      <c r="M429" s="5"/>
      <c r="N429" s="5"/>
      <c r="O429" s="56">
        <f t="shared" si="582"/>
        <v>0</v>
      </c>
      <c r="P429" s="5"/>
      <c r="Q429" s="5"/>
      <c r="R429" s="5"/>
      <c r="S429" s="5"/>
      <c r="T429" s="56">
        <f t="shared" si="583"/>
        <v>0</v>
      </c>
      <c r="U429" s="5"/>
      <c r="V429" s="5"/>
      <c r="W429" s="5"/>
      <c r="X429" s="5"/>
      <c r="Y429" s="56">
        <f t="shared" si="584"/>
        <v>0</v>
      </c>
      <c r="Z429" s="2">
        <v>23</v>
      </c>
      <c r="AA429" s="39">
        <f t="shared" si="585"/>
        <v>0</v>
      </c>
      <c r="AB429" s="39">
        <f t="shared" si="586"/>
        <v>0</v>
      </c>
      <c r="AC429" s="39">
        <f t="shared" si="587"/>
        <v>0</v>
      </c>
      <c r="AD429" s="39">
        <f t="shared" si="588"/>
        <v>0</v>
      </c>
    </row>
    <row r="430" spans="1:30" ht="15.75" customHeight="1">
      <c r="A430" s="6">
        <v>23</v>
      </c>
      <c r="B430" s="14" t="str">
        <f t="shared" ref="B430:D430" si="601">B410</f>
        <v>Обществознание</v>
      </c>
      <c r="C430" s="58" t="str">
        <f t="shared" si="601"/>
        <v>6 класс</v>
      </c>
      <c r="D430" s="53">
        <f t="shared" si="601"/>
        <v>16</v>
      </c>
      <c r="E430" s="36" t="e">
        <f t="shared" si="580"/>
        <v>#REF!</v>
      </c>
      <c r="F430" s="5"/>
      <c r="G430" s="5"/>
      <c r="H430" s="5"/>
      <c r="I430" s="5"/>
      <c r="J430" s="56">
        <f t="shared" si="581"/>
        <v>0</v>
      </c>
      <c r="K430" s="5"/>
      <c r="L430" s="5"/>
      <c r="M430" s="5"/>
      <c r="N430" s="5"/>
      <c r="O430" s="56">
        <f t="shared" si="582"/>
        <v>0</v>
      </c>
      <c r="P430" s="5"/>
      <c r="Q430" s="5"/>
      <c r="R430" s="5"/>
      <c r="S430" s="5"/>
      <c r="T430" s="56">
        <f t="shared" si="583"/>
        <v>0</v>
      </c>
      <c r="U430" s="5"/>
      <c r="V430" s="5"/>
      <c r="W430" s="5"/>
      <c r="X430" s="5"/>
      <c r="Y430" s="56">
        <f t="shared" si="584"/>
        <v>0</v>
      </c>
      <c r="Z430" s="2">
        <v>11</v>
      </c>
      <c r="AA430" s="39">
        <f t="shared" si="585"/>
        <v>0</v>
      </c>
      <c r="AB430" s="39">
        <f t="shared" si="586"/>
        <v>0</v>
      </c>
      <c r="AC430" s="39">
        <f t="shared" si="587"/>
        <v>0</v>
      </c>
      <c r="AD430" s="39">
        <f t="shared" si="588"/>
        <v>0</v>
      </c>
    </row>
    <row r="431" spans="1:30" ht="15.75" customHeight="1">
      <c r="A431" s="6">
        <v>23</v>
      </c>
      <c r="B431" s="14" t="e">
        <f t="shared" ref="B431:D431" si="602">B411</f>
        <v>#REF!</v>
      </c>
      <c r="C431" s="58" t="e">
        <f t="shared" si="602"/>
        <v>#REF!</v>
      </c>
      <c r="D431" s="53" t="e">
        <f t="shared" si="602"/>
        <v>#REF!</v>
      </c>
      <c r="E431" s="36" t="e">
        <f t="shared" si="580"/>
        <v>#REF!</v>
      </c>
      <c r="F431" s="5"/>
      <c r="G431" s="5"/>
      <c r="H431" s="5"/>
      <c r="I431" s="5"/>
      <c r="J431" s="56">
        <f t="shared" si="581"/>
        <v>0</v>
      </c>
      <c r="K431" s="5"/>
      <c r="L431" s="5"/>
      <c r="M431" s="5"/>
      <c r="N431" s="5"/>
      <c r="O431" s="56">
        <f t="shared" si="582"/>
        <v>0</v>
      </c>
      <c r="P431" s="5"/>
      <c r="Q431" s="5"/>
      <c r="R431" s="5"/>
      <c r="S431" s="5"/>
      <c r="T431" s="56">
        <f t="shared" si="583"/>
        <v>0</v>
      </c>
      <c r="U431" s="5"/>
      <c r="V431" s="5"/>
      <c r="W431" s="5"/>
      <c r="X431" s="5"/>
      <c r="Y431" s="56">
        <f t="shared" si="584"/>
        <v>0</v>
      </c>
      <c r="Z431" s="2">
        <v>11</v>
      </c>
      <c r="AA431" s="39">
        <f t="shared" si="585"/>
        <v>0</v>
      </c>
      <c r="AB431" s="39">
        <f t="shared" si="586"/>
        <v>0</v>
      </c>
      <c r="AC431" s="39">
        <f t="shared" si="587"/>
        <v>0</v>
      </c>
      <c r="AD431" s="39">
        <f t="shared" si="588"/>
        <v>0</v>
      </c>
    </row>
    <row r="432" spans="1:30" ht="15.75" customHeight="1">
      <c r="A432" s="6">
        <v>23</v>
      </c>
      <c r="B432" s="14" t="e">
        <f t="shared" ref="B432:D432" si="603">B412</f>
        <v>#REF!</v>
      </c>
      <c r="C432" s="58" t="e">
        <f t="shared" si="603"/>
        <v>#REF!</v>
      </c>
      <c r="D432" s="53" t="e">
        <f t="shared" si="603"/>
        <v>#REF!</v>
      </c>
      <c r="E432" s="36" t="e">
        <f t="shared" si="580"/>
        <v>#REF!</v>
      </c>
      <c r="F432" s="5"/>
      <c r="G432" s="5"/>
      <c r="H432" s="5"/>
      <c r="I432" s="5"/>
      <c r="J432" s="56">
        <f t="shared" si="581"/>
        <v>0</v>
      </c>
      <c r="K432" s="5"/>
      <c r="L432" s="5"/>
      <c r="M432" s="5"/>
      <c r="N432" s="5"/>
      <c r="O432" s="56">
        <f t="shared" si="582"/>
        <v>0</v>
      </c>
      <c r="P432" s="5"/>
      <c r="Q432" s="5"/>
      <c r="R432" s="5"/>
      <c r="S432" s="5"/>
      <c r="T432" s="56">
        <f t="shared" si="583"/>
        <v>0</v>
      </c>
      <c r="U432" s="5"/>
      <c r="V432" s="5"/>
      <c r="W432" s="5"/>
      <c r="X432" s="5"/>
      <c r="Y432" s="56">
        <f t="shared" si="584"/>
        <v>0</v>
      </c>
      <c r="Z432" s="2">
        <v>11</v>
      </c>
      <c r="AA432" s="39">
        <f t="shared" si="585"/>
        <v>0</v>
      </c>
      <c r="AB432" s="39">
        <f t="shared" si="586"/>
        <v>0</v>
      </c>
      <c r="AC432" s="39">
        <f t="shared" si="587"/>
        <v>0</v>
      </c>
      <c r="AD432" s="39">
        <f t="shared" si="588"/>
        <v>0</v>
      </c>
    </row>
    <row r="433" spans="1:30" ht="15.75" customHeight="1">
      <c r="A433" s="6">
        <v>23</v>
      </c>
      <c r="B433" s="14" t="e">
        <f t="shared" ref="B433:D433" si="604">B413</f>
        <v>#REF!</v>
      </c>
      <c r="C433" s="58" t="e">
        <f t="shared" si="604"/>
        <v>#REF!</v>
      </c>
      <c r="D433" s="53" t="e">
        <f t="shared" si="604"/>
        <v>#REF!</v>
      </c>
      <c r="E433" s="36" t="e">
        <f t="shared" si="580"/>
        <v>#REF!</v>
      </c>
      <c r="F433" s="5"/>
      <c r="G433" s="5"/>
      <c r="H433" s="5"/>
      <c r="I433" s="5"/>
      <c r="J433" s="56">
        <f t="shared" si="581"/>
        <v>0</v>
      </c>
      <c r="K433" s="5"/>
      <c r="L433" s="5"/>
      <c r="M433" s="5"/>
      <c r="N433" s="5"/>
      <c r="O433" s="56">
        <f t="shared" si="582"/>
        <v>0</v>
      </c>
      <c r="P433" s="5"/>
      <c r="Q433" s="5"/>
      <c r="R433" s="5"/>
      <c r="S433" s="5"/>
      <c r="T433" s="56">
        <f t="shared" si="583"/>
        <v>0</v>
      </c>
      <c r="U433" s="5"/>
      <c r="V433" s="5"/>
      <c r="W433" s="5"/>
      <c r="X433" s="5"/>
      <c r="Y433" s="56">
        <f t="shared" si="584"/>
        <v>0</v>
      </c>
      <c r="Z433" s="2">
        <v>11</v>
      </c>
      <c r="AA433" s="39">
        <f t="shared" si="585"/>
        <v>0</v>
      </c>
      <c r="AB433" s="39">
        <f t="shared" si="586"/>
        <v>0</v>
      </c>
      <c r="AC433" s="39">
        <f t="shared" si="587"/>
        <v>0</v>
      </c>
      <c r="AD433" s="39">
        <f t="shared" si="588"/>
        <v>0</v>
      </c>
    </row>
    <row r="434" spans="1:30" ht="15.75" customHeight="1">
      <c r="A434" s="6">
        <v>23</v>
      </c>
      <c r="B434" s="14" t="e">
        <f t="shared" ref="B434:D434" si="605">B414</f>
        <v>#REF!</v>
      </c>
      <c r="C434" s="58" t="e">
        <f t="shared" si="605"/>
        <v>#REF!</v>
      </c>
      <c r="D434" s="53" t="e">
        <f t="shared" si="605"/>
        <v>#REF!</v>
      </c>
      <c r="E434" s="36" t="e">
        <f t="shared" si="580"/>
        <v>#REF!</v>
      </c>
      <c r="F434" s="5"/>
      <c r="G434" s="5"/>
      <c r="H434" s="5"/>
      <c r="I434" s="5"/>
      <c r="J434" s="56">
        <f t="shared" si="581"/>
        <v>0</v>
      </c>
      <c r="K434" s="5"/>
      <c r="L434" s="5"/>
      <c r="M434" s="5"/>
      <c r="N434" s="5"/>
      <c r="O434" s="56">
        <f t="shared" si="582"/>
        <v>0</v>
      </c>
      <c r="P434" s="5"/>
      <c r="Q434" s="5"/>
      <c r="R434" s="5"/>
      <c r="S434" s="5"/>
      <c r="T434" s="56">
        <f t="shared" si="583"/>
        <v>0</v>
      </c>
      <c r="U434" s="5"/>
      <c r="V434" s="5"/>
      <c r="W434" s="5"/>
      <c r="X434" s="5"/>
      <c r="Y434" s="56">
        <f t="shared" si="584"/>
        <v>0</v>
      </c>
      <c r="Z434" s="2">
        <v>11</v>
      </c>
      <c r="AA434" s="39">
        <f t="shared" si="585"/>
        <v>0</v>
      </c>
      <c r="AB434" s="39">
        <f t="shared" si="586"/>
        <v>0</v>
      </c>
      <c r="AC434" s="39">
        <f t="shared" si="587"/>
        <v>0</v>
      </c>
      <c r="AD434" s="39">
        <f t="shared" si="588"/>
        <v>0</v>
      </c>
    </row>
    <row r="435" spans="1:30" ht="15.75">
      <c r="A435" s="6">
        <v>23</v>
      </c>
      <c r="B435" s="45"/>
      <c r="C435" s="46"/>
      <c r="D435" s="47"/>
      <c r="E435" s="48"/>
      <c r="F435" s="49"/>
      <c r="G435" s="49"/>
      <c r="H435" s="49"/>
      <c r="I435" s="49"/>
      <c r="J435" s="49">
        <f>SUM(J417:J434)</f>
        <v>0</v>
      </c>
      <c r="K435" s="49"/>
      <c r="L435" s="49"/>
      <c r="M435" s="49"/>
      <c r="N435" s="49"/>
      <c r="O435" s="49">
        <f>SUM(O417:O434)</f>
        <v>0</v>
      </c>
      <c r="P435" s="49"/>
      <c r="Q435" s="49"/>
      <c r="R435" s="49"/>
      <c r="S435" s="49"/>
      <c r="T435" s="49">
        <f>SUM(T417:T434)</f>
        <v>0</v>
      </c>
      <c r="U435" s="49"/>
      <c r="V435" s="49"/>
      <c r="W435" s="49"/>
      <c r="X435" s="49"/>
      <c r="Y435" s="49">
        <f>SUM(Y417:Y434)</f>
        <v>0</v>
      </c>
      <c r="Z435" s="2">
        <v>1</v>
      </c>
      <c r="AA435" s="50">
        <f t="shared" ref="AA435:AD435" si="606">SUM(AA417:AA434)</f>
        <v>0</v>
      </c>
      <c r="AB435" s="50">
        <f t="shared" si="606"/>
        <v>0</v>
      </c>
      <c r="AC435" s="39">
        <f t="shared" si="606"/>
        <v>0</v>
      </c>
      <c r="AD435" s="39">
        <f t="shared" si="606"/>
        <v>0</v>
      </c>
    </row>
    <row r="436" spans="1:30" ht="15.75" customHeight="1">
      <c r="A436" s="6">
        <v>24</v>
      </c>
      <c r="B436" s="98" t="str">
        <f>"Буква (или иное название) класса "&amp;A436&amp;":"</f>
        <v>Буква (или иное название) класса 24:</v>
      </c>
      <c r="C436" s="99"/>
      <c r="D436" s="54"/>
      <c r="E436" s="30"/>
      <c r="F436" s="100"/>
      <c r="G436" s="101"/>
      <c r="H436" s="101"/>
      <c r="I436" s="101"/>
      <c r="J436" s="101"/>
      <c r="K436" s="101"/>
      <c r="L436" s="101"/>
      <c r="M436" s="101"/>
      <c r="N436" s="101"/>
      <c r="O436" s="101"/>
      <c r="P436" s="101"/>
      <c r="Q436" s="101"/>
      <c r="R436" s="101"/>
      <c r="S436" s="101"/>
      <c r="T436" s="101"/>
      <c r="U436" s="101"/>
      <c r="V436" s="101"/>
      <c r="W436" s="101"/>
      <c r="X436" s="101"/>
      <c r="Y436" s="101"/>
      <c r="Z436" s="2">
        <v>24</v>
      </c>
      <c r="AA436" s="32"/>
      <c r="AB436" s="65"/>
      <c r="AC436" s="4"/>
      <c r="AD436" s="4"/>
    </row>
    <row r="437" spans="1:30" ht="15.75" customHeight="1">
      <c r="A437" s="6">
        <v>24</v>
      </c>
      <c r="B437" s="14" t="str">
        <f t="shared" ref="B437:D437" si="607">B417</f>
        <v>Русский язык</v>
      </c>
      <c r="C437" s="58" t="str">
        <f t="shared" si="607"/>
        <v>6 класс</v>
      </c>
      <c r="D437" s="53">
        <f t="shared" si="607"/>
        <v>80</v>
      </c>
      <c r="E437" s="36" t="e">
        <f t="shared" ref="E437:E454" si="608">(J437+O437+T437+Y437+#REF!)/D437</f>
        <v>#REF!</v>
      </c>
      <c r="F437" s="37"/>
      <c r="G437" s="5"/>
      <c r="H437" s="5"/>
      <c r="I437" s="37"/>
      <c r="J437" s="38">
        <f t="shared" ref="J437:J454" si="609">COUNTA(F437:I437)</f>
        <v>0</v>
      </c>
      <c r="K437" s="37"/>
      <c r="L437" s="5"/>
      <c r="M437" s="5"/>
      <c r="N437" s="5"/>
      <c r="O437" s="38">
        <f t="shared" ref="O437:O454" si="610">COUNTA(K437:N437)</f>
        <v>0</v>
      </c>
      <c r="P437" s="5"/>
      <c r="Q437" s="5"/>
      <c r="R437" s="5"/>
      <c r="S437" s="37"/>
      <c r="T437" s="38">
        <f t="shared" ref="T437:T454" si="611">COUNTA(P437:S437)</f>
        <v>0</v>
      </c>
      <c r="U437" s="5"/>
      <c r="V437" s="5"/>
      <c r="W437" s="5"/>
      <c r="X437" s="5"/>
      <c r="Y437" s="38">
        <f t="shared" ref="Y437:Y454" si="612">COUNTA(U437:X437)</f>
        <v>0</v>
      </c>
      <c r="Z437" s="2">
        <v>24</v>
      </c>
      <c r="AA437" s="39">
        <f t="shared" ref="AA437:AA454" si="613">IF($H$1&gt;0,COUNTIF(F437:Y437,$H$1),0)</f>
        <v>0</v>
      </c>
      <c r="AB437" s="39">
        <f t="shared" ref="AB437:AB454" si="614">IF($I$1&gt;0,COUNTIF(F437:Y437,$I$1),0)</f>
        <v>0</v>
      </c>
      <c r="AC437" s="39">
        <f t="shared" ref="AC437:AC454" si="615">IF($J$1&gt;0,COUNTIF(F437:Y437,$J$1),0)</f>
        <v>0</v>
      </c>
      <c r="AD437" s="39">
        <f t="shared" ref="AD437:AD454" si="616">IF($K$1&gt;0,COUNTIF(F437:Y437,$K$1),0)</f>
        <v>0</v>
      </c>
    </row>
    <row r="438" spans="1:30" ht="15.75" customHeight="1">
      <c r="A438" s="6">
        <v>24</v>
      </c>
      <c r="B438" s="14" t="e">
        <f t="shared" ref="B438:D438" si="617">B418</f>
        <v>#REF!</v>
      </c>
      <c r="C438" s="58" t="e">
        <f t="shared" si="617"/>
        <v>#REF!</v>
      </c>
      <c r="D438" s="53" t="e">
        <f t="shared" si="617"/>
        <v>#REF!</v>
      </c>
      <c r="E438" s="36" t="e">
        <f t="shared" si="608"/>
        <v>#REF!</v>
      </c>
      <c r="F438" s="5"/>
      <c r="G438" s="5"/>
      <c r="H438" s="5"/>
      <c r="I438" s="5"/>
      <c r="J438" s="38">
        <f t="shared" si="609"/>
        <v>0</v>
      </c>
      <c r="K438" s="5"/>
      <c r="L438" s="5"/>
      <c r="M438" s="5"/>
      <c r="N438" s="5"/>
      <c r="O438" s="38">
        <f t="shared" si="610"/>
        <v>0</v>
      </c>
      <c r="P438" s="5"/>
      <c r="Q438" s="5"/>
      <c r="R438" s="5"/>
      <c r="S438" s="5"/>
      <c r="T438" s="38">
        <f t="shared" si="611"/>
        <v>0</v>
      </c>
      <c r="U438" s="5"/>
      <c r="V438" s="5"/>
      <c r="W438" s="5"/>
      <c r="X438" s="5"/>
      <c r="Y438" s="38">
        <f t="shared" si="612"/>
        <v>0</v>
      </c>
      <c r="Z438" s="2">
        <v>24</v>
      </c>
      <c r="AA438" s="39">
        <f t="shared" si="613"/>
        <v>0</v>
      </c>
      <c r="AB438" s="39">
        <f t="shared" si="614"/>
        <v>0</v>
      </c>
      <c r="AC438" s="39">
        <f t="shared" si="615"/>
        <v>0</v>
      </c>
      <c r="AD438" s="39">
        <f t="shared" si="616"/>
        <v>0</v>
      </c>
    </row>
    <row r="439" spans="1:30" ht="15.75" customHeight="1">
      <c r="A439" s="6">
        <v>24</v>
      </c>
      <c r="B439" s="14" t="str">
        <f t="shared" ref="B439:D439" si="618">B419</f>
        <v>Литература</v>
      </c>
      <c r="C439" s="58" t="str">
        <f t="shared" si="618"/>
        <v>6 класс</v>
      </c>
      <c r="D439" s="53">
        <f t="shared" si="618"/>
        <v>48</v>
      </c>
      <c r="E439" s="36" t="e">
        <f t="shared" si="608"/>
        <v>#REF!</v>
      </c>
      <c r="F439" s="5"/>
      <c r="G439" s="5"/>
      <c r="H439" s="5"/>
      <c r="I439" s="5"/>
      <c r="J439" s="38">
        <f t="shared" si="609"/>
        <v>0</v>
      </c>
      <c r="K439" s="5"/>
      <c r="L439" s="5"/>
      <c r="M439" s="5"/>
      <c r="N439" s="5"/>
      <c r="O439" s="38">
        <f t="shared" si="610"/>
        <v>0</v>
      </c>
      <c r="P439" s="5"/>
      <c r="Q439" s="5"/>
      <c r="R439" s="5"/>
      <c r="S439" s="5"/>
      <c r="T439" s="38">
        <f t="shared" si="611"/>
        <v>0</v>
      </c>
      <c r="U439" s="5"/>
      <c r="V439" s="5"/>
      <c r="W439" s="5"/>
      <c r="X439" s="5"/>
      <c r="Y439" s="38">
        <f t="shared" si="612"/>
        <v>0</v>
      </c>
      <c r="Z439" s="2">
        <v>24</v>
      </c>
      <c r="AA439" s="39">
        <f t="shared" si="613"/>
        <v>0</v>
      </c>
      <c r="AB439" s="39">
        <f t="shared" si="614"/>
        <v>0</v>
      </c>
      <c r="AC439" s="39">
        <f t="shared" si="615"/>
        <v>0</v>
      </c>
      <c r="AD439" s="39">
        <f t="shared" si="616"/>
        <v>0</v>
      </c>
    </row>
    <row r="440" spans="1:30" ht="15.75" customHeight="1">
      <c r="A440" s="6">
        <v>24</v>
      </c>
      <c r="B440" s="14" t="str">
        <f t="shared" ref="B440:D440" si="619">B420</f>
        <v>Родной язык и (или) государственный язык республики Российской Федерации</v>
      </c>
      <c r="C440" s="58" t="str">
        <f t="shared" si="619"/>
        <v>6 класс</v>
      </c>
      <c r="D440" s="53">
        <f t="shared" si="619"/>
        <v>16</v>
      </c>
      <c r="E440" s="36" t="e">
        <f t="shared" si="608"/>
        <v>#REF!</v>
      </c>
      <c r="F440" s="37"/>
      <c r="G440" s="5"/>
      <c r="H440" s="37"/>
      <c r="I440" s="5"/>
      <c r="J440" s="38">
        <f t="shared" si="609"/>
        <v>0</v>
      </c>
      <c r="K440" s="37"/>
      <c r="L440" s="37"/>
      <c r="M440" s="37"/>
      <c r="N440" s="5"/>
      <c r="O440" s="38">
        <f t="shared" si="610"/>
        <v>0</v>
      </c>
      <c r="P440" s="5"/>
      <c r="Q440" s="5"/>
      <c r="R440" s="5"/>
      <c r="S440" s="5"/>
      <c r="T440" s="38">
        <f t="shared" si="611"/>
        <v>0</v>
      </c>
      <c r="U440" s="5"/>
      <c r="V440" s="5"/>
      <c r="W440" s="5"/>
      <c r="X440" s="5"/>
      <c r="Y440" s="38">
        <f t="shared" si="612"/>
        <v>0</v>
      </c>
      <c r="Z440" s="2">
        <v>24</v>
      </c>
      <c r="AA440" s="39">
        <f t="shared" si="613"/>
        <v>0</v>
      </c>
      <c r="AB440" s="39">
        <f t="shared" si="614"/>
        <v>0</v>
      </c>
      <c r="AC440" s="39">
        <f t="shared" si="615"/>
        <v>0</v>
      </c>
      <c r="AD440" s="39">
        <f t="shared" si="616"/>
        <v>0</v>
      </c>
    </row>
    <row r="441" spans="1:30" ht="15.75" customHeight="1">
      <c r="A441" s="6">
        <v>24</v>
      </c>
      <c r="B441" s="14" t="str">
        <f t="shared" ref="B441:D441" si="620">B421</f>
        <v>Иностранный язык</v>
      </c>
      <c r="C441" s="58" t="str">
        <f t="shared" si="620"/>
        <v>6 класс</v>
      </c>
      <c r="D441" s="53">
        <f t="shared" si="620"/>
        <v>48</v>
      </c>
      <c r="E441" s="36" t="e">
        <f t="shared" si="608"/>
        <v>#REF!</v>
      </c>
      <c r="F441" s="5"/>
      <c r="G441" s="5"/>
      <c r="H441" s="5"/>
      <c r="I441" s="37"/>
      <c r="J441" s="38">
        <f t="shared" si="609"/>
        <v>0</v>
      </c>
      <c r="K441" s="37"/>
      <c r="L441" s="5"/>
      <c r="M441" s="5"/>
      <c r="N441" s="5"/>
      <c r="O441" s="38">
        <f t="shared" si="610"/>
        <v>0</v>
      </c>
      <c r="P441" s="5"/>
      <c r="Q441" s="5"/>
      <c r="R441" s="5"/>
      <c r="S441" s="5"/>
      <c r="T441" s="38">
        <f t="shared" si="611"/>
        <v>0</v>
      </c>
      <c r="U441" s="5"/>
      <c r="V441" s="5"/>
      <c r="W441" s="5"/>
      <c r="X441" s="5"/>
      <c r="Y441" s="38">
        <f t="shared" si="612"/>
        <v>0</v>
      </c>
      <c r="Z441" s="2">
        <v>24</v>
      </c>
      <c r="AA441" s="39">
        <f t="shared" si="613"/>
        <v>0</v>
      </c>
      <c r="AB441" s="39">
        <f t="shared" si="614"/>
        <v>0</v>
      </c>
      <c r="AC441" s="39">
        <f t="shared" si="615"/>
        <v>0</v>
      </c>
      <c r="AD441" s="39">
        <f t="shared" si="616"/>
        <v>0</v>
      </c>
    </row>
    <row r="442" spans="1:30" ht="15.75" customHeight="1">
      <c r="A442" s="6">
        <v>24</v>
      </c>
      <c r="B442" s="14" t="str">
        <f t="shared" ref="B442:D442" si="621">B422</f>
        <v>Математика</v>
      </c>
      <c r="C442" s="58" t="str">
        <f t="shared" si="621"/>
        <v>6 класс</v>
      </c>
      <c r="D442" s="53">
        <f t="shared" si="621"/>
        <v>80</v>
      </c>
      <c r="E442" s="36" t="e">
        <f t="shared" si="608"/>
        <v>#REF!</v>
      </c>
      <c r="F442" s="37"/>
      <c r="G442" s="5"/>
      <c r="H442" s="5"/>
      <c r="I442" s="5"/>
      <c r="J442" s="38">
        <f t="shared" si="609"/>
        <v>0</v>
      </c>
      <c r="K442" s="5"/>
      <c r="L442" s="5"/>
      <c r="M442" s="5"/>
      <c r="N442" s="5"/>
      <c r="O442" s="38">
        <f t="shared" si="610"/>
        <v>0</v>
      </c>
      <c r="P442" s="5"/>
      <c r="Q442" s="5"/>
      <c r="R442" s="5"/>
      <c r="S442" s="5"/>
      <c r="T442" s="38">
        <f t="shared" si="611"/>
        <v>0</v>
      </c>
      <c r="U442" s="5"/>
      <c r="V442" s="5"/>
      <c r="W442" s="5"/>
      <c r="X442" s="5"/>
      <c r="Y442" s="38">
        <f t="shared" si="612"/>
        <v>0</v>
      </c>
      <c r="Z442" s="2">
        <v>24</v>
      </c>
      <c r="AA442" s="39">
        <f t="shared" si="613"/>
        <v>0</v>
      </c>
      <c r="AB442" s="39">
        <f t="shared" si="614"/>
        <v>0</v>
      </c>
      <c r="AC442" s="39">
        <f t="shared" si="615"/>
        <v>0</v>
      </c>
      <c r="AD442" s="39">
        <f t="shared" si="616"/>
        <v>0</v>
      </c>
    </row>
    <row r="443" spans="1:30" ht="15.75" customHeight="1">
      <c r="A443" s="6">
        <v>24</v>
      </c>
      <c r="B443" s="14" t="str">
        <f t="shared" ref="B443:D443" si="622">B423</f>
        <v>История</v>
      </c>
      <c r="C443" s="58" t="str">
        <f t="shared" si="622"/>
        <v>6 класс</v>
      </c>
      <c r="D443" s="53">
        <f t="shared" si="622"/>
        <v>32</v>
      </c>
      <c r="E443" s="36" t="e">
        <f t="shared" si="608"/>
        <v>#REF!</v>
      </c>
      <c r="F443" s="5"/>
      <c r="G443" s="5"/>
      <c r="H443" s="5"/>
      <c r="I443" s="5"/>
      <c r="J443" s="38">
        <f t="shared" si="609"/>
        <v>0</v>
      </c>
      <c r="K443" s="5"/>
      <c r="L443" s="5"/>
      <c r="M443" s="5"/>
      <c r="N443" s="37"/>
      <c r="O443" s="38">
        <f t="shared" si="610"/>
        <v>0</v>
      </c>
      <c r="P443" s="37"/>
      <c r="Q443" s="5"/>
      <c r="R443" s="5"/>
      <c r="S443" s="5"/>
      <c r="T443" s="38">
        <f t="shared" si="611"/>
        <v>0</v>
      </c>
      <c r="U443" s="5"/>
      <c r="V443" s="5"/>
      <c r="W443" s="5"/>
      <c r="X443" s="5"/>
      <c r="Y443" s="38">
        <f t="shared" si="612"/>
        <v>0</v>
      </c>
      <c r="Z443" s="2">
        <v>24</v>
      </c>
      <c r="AA443" s="39">
        <f t="shared" si="613"/>
        <v>0</v>
      </c>
      <c r="AB443" s="39">
        <f t="shared" si="614"/>
        <v>0</v>
      </c>
      <c r="AC443" s="39">
        <f t="shared" si="615"/>
        <v>0</v>
      </c>
      <c r="AD443" s="39">
        <f t="shared" si="616"/>
        <v>0</v>
      </c>
    </row>
    <row r="444" spans="1:30" ht="15.75" customHeight="1">
      <c r="A444" s="6">
        <v>24</v>
      </c>
      <c r="B444" s="14" t="str">
        <f t="shared" ref="B444:D444" si="623">B424</f>
        <v>География</v>
      </c>
      <c r="C444" s="58" t="str">
        <f t="shared" si="623"/>
        <v>6 класс</v>
      </c>
      <c r="D444" s="53">
        <f t="shared" si="623"/>
        <v>16</v>
      </c>
      <c r="E444" s="36" t="e">
        <f t="shared" si="608"/>
        <v>#REF!</v>
      </c>
      <c r="F444" s="5"/>
      <c r="G444" s="5"/>
      <c r="H444" s="5"/>
      <c r="I444" s="37"/>
      <c r="J444" s="38">
        <f t="shared" si="609"/>
        <v>0</v>
      </c>
      <c r="K444" s="5"/>
      <c r="L444" s="5"/>
      <c r="M444" s="5"/>
      <c r="N444" s="5"/>
      <c r="O444" s="38">
        <f t="shared" si="610"/>
        <v>0</v>
      </c>
      <c r="P444" s="5"/>
      <c r="Q444" s="5"/>
      <c r="R444" s="5"/>
      <c r="S444" s="5"/>
      <c r="T444" s="38">
        <f t="shared" si="611"/>
        <v>0</v>
      </c>
      <c r="U444" s="5"/>
      <c r="V444" s="5"/>
      <c r="W444" s="5"/>
      <c r="X444" s="37"/>
      <c r="Y444" s="38">
        <f t="shared" si="612"/>
        <v>0</v>
      </c>
      <c r="Z444" s="2">
        <v>24</v>
      </c>
      <c r="AA444" s="39">
        <f t="shared" si="613"/>
        <v>0</v>
      </c>
      <c r="AB444" s="39">
        <f t="shared" si="614"/>
        <v>0</v>
      </c>
      <c r="AC444" s="39">
        <f t="shared" si="615"/>
        <v>0</v>
      </c>
      <c r="AD444" s="39">
        <f t="shared" si="616"/>
        <v>0</v>
      </c>
    </row>
    <row r="445" spans="1:30" ht="15.75" customHeight="1">
      <c r="A445" s="6">
        <v>24</v>
      </c>
      <c r="B445" s="14" t="str">
        <f t="shared" ref="B445:D445" si="624">B425</f>
        <v>Биология</v>
      </c>
      <c r="C445" s="58" t="str">
        <f t="shared" si="624"/>
        <v>6 класс</v>
      </c>
      <c r="D445" s="53">
        <f t="shared" si="624"/>
        <v>16</v>
      </c>
      <c r="E445" s="36" t="e">
        <f t="shared" si="608"/>
        <v>#REF!</v>
      </c>
      <c r="F445" s="5"/>
      <c r="G445" s="5"/>
      <c r="H445" s="5"/>
      <c r="I445" s="5"/>
      <c r="J445" s="38">
        <f t="shared" si="609"/>
        <v>0</v>
      </c>
      <c r="K445" s="5"/>
      <c r="L445" s="5"/>
      <c r="M445" s="5"/>
      <c r="N445" s="5"/>
      <c r="O445" s="38">
        <f t="shared" si="610"/>
        <v>0</v>
      </c>
      <c r="P445" s="5"/>
      <c r="Q445" s="5"/>
      <c r="R445" s="5"/>
      <c r="S445" s="5"/>
      <c r="T445" s="38">
        <f t="shared" si="611"/>
        <v>0</v>
      </c>
      <c r="U445" s="5"/>
      <c r="V445" s="5"/>
      <c r="W445" s="5"/>
      <c r="X445" s="5"/>
      <c r="Y445" s="38">
        <f t="shared" si="612"/>
        <v>0</v>
      </c>
      <c r="Z445" s="2">
        <v>24</v>
      </c>
      <c r="AA445" s="39">
        <f t="shared" si="613"/>
        <v>0</v>
      </c>
      <c r="AB445" s="39">
        <f t="shared" si="614"/>
        <v>0</v>
      </c>
      <c r="AC445" s="39">
        <f t="shared" si="615"/>
        <v>0</v>
      </c>
      <c r="AD445" s="39">
        <f t="shared" si="616"/>
        <v>0</v>
      </c>
    </row>
    <row r="446" spans="1:30" ht="15.75" customHeight="1">
      <c r="A446" s="6">
        <v>24</v>
      </c>
      <c r="B446" s="14" t="str">
        <f t="shared" ref="B446:D446" si="625">B426</f>
        <v>Технология</v>
      </c>
      <c r="C446" s="58" t="str">
        <f t="shared" si="625"/>
        <v>6 класс</v>
      </c>
      <c r="D446" s="53">
        <f t="shared" si="625"/>
        <v>32</v>
      </c>
      <c r="E446" s="36" t="e">
        <f t="shared" si="608"/>
        <v>#REF!</v>
      </c>
      <c r="F446" s="5"/>
      <c r="G446" s="5"/>
      <c r="H446" s="5"/>
      <c r="I446" s="5"/>
      <c r="J446" s="38">
        <f t="shared" si="609"/>
        <v>0</v>
      </c>
      <c r="K446" s="5"/>
      <c r="L446" s="5"/>
      <c r="M446" s="5"/>
      <c r="N446" s="5"/>
      <c r="O446" s="38">
        <f t="shared" si="610"/>
        <v>0</v>
      </c>
      <c r="P446" s="5"/>
      <c r="Q446" s="5"/>
      <c r="R446" s="5"/>
      <c r="S446" s="37"/>
      <c r="T446" s="38">
        <f t="shared" si="611"/>
        <v>0</v>
      </c>
      <c r="U446" s="37"/>
      <c r="V446" s="5"/>
      <c r="W446" s="5"/>
      <c r="X446" s="5"/>
      <c r="Y446" s="38">
        <f t="shared" si="612"/>
        <v>0</v>
      </c>
      <c r="Z446" s="2">
        <v>24</v>
      </c>
      <c r="AA446" s="39">
        <f t="shared" si="613"/>
        <v>0</v>
      </c>
      <c r="AB446" s="39">
        <f t="shared" si="614"/>
        <v>0</v>
      </c>
      <c r="AC446" s="39">
        <f t="shared" si="615"/>
        <v>0</v>
      </c>
      <c r="AD446" s="39">
        <f t="shared" si="616"/>
        <v>0</v>
      </c>
    </row>
    <row r="447" spans="1:30" ht="15.75" customHeight="1">
      <c r="A447" s="6">
        <v>24</v>
      </c>
      <c r="B447" s="14" t="str">
        <f t="shared" ref="B447:D447" si="626">B427</f>
        <v>Физическая культура</v>
      </c>
      <c r="C447" s="58" t="str">
        <f t="shared" si="626"/>
        <v>6 класс</v>
      </c>
      <c r="D447" s="53">
        <f t="shared" si="626"/>
        <v>32</v>
      </c>
      <c r="E447" s="36" t="e">
        <f t="shared" si="608"/>
        <v>#REF!</v>
      </c>
      <c r="F447" s="5"/>
      <c r="G447" s="5"/>
      <c r="H447" s="5"/>
      <c r="I447" s="5"/>
      <c r="J447" s="38">
        <f t="shared" si="609"/>
        <v>0</v>
      </c>
      <c r="K447" s="5"/>
      <c r="L447" s="5"/>
      <c r="M447" s="5"/>
      <c r="N447" s="5"/>
      <c r="O447" s="38">
        <f t="shared" si="610"/>
        <v>0</v>
      </c>
      <c r="P447" s="5"/>
      <c r="Q447" s="5"/>
      <c r="R447" s="5"/>
      <c r="S447" s="5"/>
      <c r="T447" s="38">
        <f t="shared" si="611"/>
        <v>0</v>
      </c>
      <c r="U447" s="5"/>
      <c r="V447" s="5"/>
      <c r="W447" s="5"/>
      <c r="X447" s="5"/>
      <c r="Y447" s="38">
        <f t="shared" si="612"/>
        <v>0</v>
      </c>
      <c r="Z447" s="2">
        <v>24</v>
      </c>
      <c r="AA447" s="39">
        <f t="shared" si="613"/>
        <v>0</v>
      </c>
      <c r="AB447" s="39">
        <f t="shared" si="614"/>
        <v>0</v>
      </c>
      <c r="AC447" s="39">
        <f t="shared" si="615"/>
        <v>0</v>
      </c>
      <c r="AD447" s="39">
        <f t="shared" si="616"/>
        <v>0</v>
      </c>
    </row>
    <row r="448" spans="1:30" ht="15.75" customHeight="1">
      <c r="A448" s="6">
        <v>24</v>
      </c>
      <c r="B448" s="14" t="str">
        <f t="shared" ref="B448:D448" si="627">B428</f>
        <v>Изобразительное искусство</v>
      </c>
      <c r="C448" s="58" t="str">
        <f t="shared" si="627"/>
        <v>6 класс</v>
      </c>
      <c r="D448" s="68">
        <f t="shared" si="627"/>
        <v>16</v>
      </c>
      <c r="E448" s="36" t="e">
        <f t="shared" si="608"/>
        <v>#REF!</v>
      </c>
      <c r="F448" s="5"/>
      <c r="G448" s="5"/>
      <c r="H448" s="5"/>
      <c r="I448" s="5"/>
      <c r="J448" s="38">
        <f t="shared" si="609"/>
        <v>0</v>
      </c>
      <c r="K448" s="5"/>
      <c r="L448" s="5"/>
      <c r="M448" s="5"/>
      <c r="N448" s="5"/>
      <c r="O448" s="38">
        <f t="shared" si="610"/>
        <v>0</v>
      </c>
      <c r="P448" s="5"/>
      <c r="Q448" s="5"/>
      <c r="R448" s="5"/>
      <c r="S448" s="5"/>
      <c r="T448" s="38">
        <f t="shared" si="611"/>
        <v>0</v>
      </c>
      <c r="U448" s="5"/>
      <c r="V448" s="5"/>
      <c r="W448" s="5"/>
      <c r="X448" s="5"/>
      <c r="Y448" s="38">
        <f t="shared" si="612"/>
        <v>0</v>
      </c>
      <c r="Z448" s="2">
        <v>24</v>
      </c>
      <c r="AA448" s="39">
        <f t="shared" si="613"/>
        <v>0</v>
      </c>
      <c r="AB448" s="39">
        <f t="shared" si="614"/>
        <v>0</v>
      </c>
      <c r="AC448" s="39">
        <f t="shared" si="615"/>
        <v>0</v>
      </c>
      <c r="AD448" s="39">
        <f t="shared" si="616"/>
        <v>0</v>
      </c>
    </row>
    <row r="449" spans="1:30" ht="15.75" customHeight="1">
      <c r="A449" s="6">
        <v>24</v>
      </c>
      <c r="B449" s="14" t="str">
        <f t="shared" ref="B449:D449" si="628">B429</f>
        <v>Музыка</v>
      </c>
      <c r="C449" s="58" t="str">
        <f t="shared" si="628"/>
        <v>6 класс</v>
      </c>
      <c r="D449" s="68">
        <f t="shared" si="628"/>
        <v>16</v>
      </c>
      <c r="E449" s="36" t="e">
        <f t="shared" si="608"/>
        <v>#REF!</v>
      </c>
      <c r="F449" s="5"/>
      <c r="G449" s="5"/>
      <c r="H449" s="5"/>
      <c r="I449" s="5"/>
      <c r="J449" s="56">
        <f t="shared" si="609"/>
        <v>0</v>
      </c>
      <c r="K449" s="5"/>
      <c r="L449" s="5"/>
      <c r="M449" s="5"/>
      <c r="N449" s="5"/>
      <c r="O449" s="56">
        <f t="shared" si="610"/>
        <v>0</v>
      </c>
      <c r="P449" s="5"/>
      <c r="Q449" s="5"/>
      <c r="R449" s="5"/>
      <c r="S449" s="5"/>
      <c r="T449" s="56">
        <f t="shared" si="611"/>
        <v>0</v>
      </c>
      <c r="U449" s="5"/>
      <c r="V449" s="5"/>
      <c r="W449" s="5"/>
      <c r="X449" s="5"/>
      <c r="Y449" s="56">
        <f t="shared" si="612"/>
        <v>0</v>
      </c>
      <c r="Z449" s="2">
        <v>24</v>
      </c>
      <c r="AA449" s="39">
        <f t="shared" si="613"/>
        <v>0</v>
      </c>
      <c r="AB449" s="39">
        <f t="shared" si="614"/>
        <v>0</v>
      </c>
      <c r="AC449" s="39">
        <f t="shared" si="615"/>
        <v>0</v>
      </c>
      <c r="AD449" s="39">
        <f t="shared" si="616"/>
        <v>0</v>
      </c>
    </row>
    <row r="450" spans="1:30" ht="15.75" customHeight="1">
      <c r="A450" s="6">
        <v>24</v>
      </c>
      <c r="B450" s="14" t="str">
        <f t="shared" ref="B450:D450" si="629">B430</f>
        <v>Обществознание</v>
      </c>
      <c r="C450" s="58" t="str">
        <f t="shared" si="629"/>
        <v>6 класс</v>
      </c>
      <c r="D450" s="53">
        <f t="shared" si="629"/>
        <v>16</v>
      </c>
      <c r="E450" s="36" t="e">
        <f t="shared" si="608"/>
        <v>#REF!</v>
      </c>
      <c r="F450" s="5"/>
      <c r="G450" s="5"/>
      <c r="H450" s="5"/>
      <c r="I450" s="5"/>
      <c r="J450" s="56">
        <f t="shared" si="609"/>
        <v>0</v>
      </c>
      <c r="K450" s="5"/>
      <c r="L450" s="5"/>
      <c r="M450" s="5"/>
      <c r="N450" s="5"/>
      <c r="O450" s="56">
        <f t="shared" si="610"/>
        <v>0</v>
      </c>
      <c r="P450" s="5"/>
      <c r="Q450" s="5"/>
      <c r="R450" s="5"/>
      <c r="S450" s="5"/>
      <c r="T450" s="56">
        <f t="shared" si="611"/>
        <v>0</v>
      </c>
      <c r="U450" s="5"/>
      <c r="V450" s="5"/>
      <c r="W450" s="5"/>
      <c r="X450" s="5"/>
      <c r="Y450" s="56">
        <f t="shared" si="612"/>
        <v>0</v>
      </c>
      <c r="Z450" s="2">
        <v>11</v>
      </c>
      <c r="AA450" s="39">
        <f t="shared" si="613"/>
        <v>0</v>
      </c>
      <c r="AB450" s="39">
        <f t="shared" si="614"/>
        <v>0</v>
      </c>
      <c r="AC450" s="39">
        <f t="shared" si="615"/>
        <v>0</v>
      </c>
      <c r="AD450" s="39">
        <f t="shared" si="616"/>
        <v>0</v>
      </c>
    </row>
    <row r="451" spans="1:30" ht="15.75" customHeight="1">
      <c r="A451" s="6">
        <v>24</v>
      </c>
      <c r="B451" s="14" t="e">
        <f t="shared" ref="B451:D451" si="630">B431</f>
        <v>#REF!</v>
      </c>
      <c r="C451" s="58" t="e">
        <f t="shared" si="630"/>
        <v>#REF!</v>
      </c>
      <c r="D451" s="53" t="e">
        <f t="shared" si="630"/>
        <v>#REF!</v>
      </c>
      <c r="E451" s="36" t="e">
        <f t="shared" si="608"/>
        <v>#REF!</v>
      </c>
      <c r="F451" s="5"/>
      <c r="G451" s="5"/>
      <c r="H451" s="5"/>
      <c r="I451" s="5"/>
      <c r="J451" s="56">
        <f t="shared" si="609"/>
        <v>0</v>
      </c>
      <c r="K451" s="5"/>
      <c r="L451" s="5"/>
      <c r="M451" s="5"/>
      <c r="N451" s="5"/>
      <c r="O451" s="56">
        <f t="shared" si="610"/>
        <v>0</v>
      </c>
      <c r="P451" s="5"/>
      <c r="Q451" s="5"/>
      <c r="R451" s="5"/>
      <c r="S451" s="5"/>
      <c r="T451" s="56">
        <f t="shared" si="611"/>
        <v>0</v>
      </c>
      <c r="U451" s="5"/>
      <c r="V451" s="5"/>
      <c r="W451" s="5"/>
      <c r="X451" s="5"/>
      <c r="Y451" s="56">
        <f t="shared" si="612"/>
        <v>0</v>
      </c>
      <c r="Z451" s="2">
        <v>11</v>
      </c>
      <c r="AA451" s="39">
        <f t="shared" si="613"/>
        <v>0</v>
      </c>
      <c r="AB451" s="39">
        <f t="shared" si="614"/>
        <v>0</v>
      </c>
      <c r="AC451" s="39">
        <f t="shared" si="615"/>
        <v>0</v>
      </c>
      <c r="AD451" s="39">
        <f t="shared" si="616"/>
        <v>0</v>
      </c>
    </row>
    <row r="452" spans="1:30" ht="15.75" customHeight="1">
      <c r="A452" s="6">
        <v>24</v>
      </c>
      <c r="B452" s="14" t="e">
        <f t="shared" ref="B452:D452" si="631">B432</f>
        <v>#REF!</v>
      </c>
      <c r="C452" s="58" t="e">
        <f t="shared" si="631"/>
        <v>#REF!</v>
      </c>
      <c r="D452" s="53" t="e">
        <f t="shared" si="631"/>
        <v>#REF!</v>
      </c>
      <c r="E452" s="36" t="e">
        <f t="shared" si="608"/>
        <v>#REF!</v>
      </c>
      <c r="F452" s="5"/>
      <c r="G452" s="5"/>
      <c r="H452" s="5"/>
      <c r="I452" s="5"/>
      <c r="J452" s="56">
        <f t="shared" si="609"/>
        <v>0</v>
      </c>
      <c r="K452" s="5"/>
      <c r="L452" s="5"/>
      <c r="M452" s="5"/>
      <c r="N452" s="5"/>
      <c r="O452" s="56">
        <f t="shared" si="610"/>
        <v>0</v>
      </c>
      <c r="P452" s="5"/>
      <c r="Q452" s="5"/>
      <c r="R452" s="5"/>
      <c r="S452" s="5"/>
      <c r="T452" s="56">
        <f t="shared" si="611"/>
        <v>0</v>
      </c>
      <c r="U452" s="5"/>
      <c r="V452" s="5"/>
      <c r="W452" s="5"/>
      <c r="X452" s="5"/>
      <c r="Y452" s="56">
        <f t="shared" si="612"/>
        <v>0</v>
      </c>
      <c r="Z452" s="2">
        <v>11</v>
      </c>
      <c r="AA452" s="39">
        <f t="shared" si="613"/>
        <v>0</v>
      </c>
      <c r="AB452" s="39">
        <f t="shared" si="614"/>
        <v>0</v>
      </c>
      <c r="AC452" s="39">
        <f t="shared" si="615"/>
        <v>0</v>
      </c>
      <c r="AD452" s="39">
        <f t="shared" si="616"/>
        <v>0</v>
      </c>
    </row>
    <row r="453" spans="1:30" ht="15.75" customHeight="1">
      <c r="A453" s="6">
        <v>24</v>
      </c>
      <c r="B453" s="14" t="e">
        <f t="shared" ref="B453:D453" si="632">B433</f>
        <v>#REF!</v>
      </c>
      <c r="C453" s="58" t="e">
        <f t="shared" si="632"/>
        <v>#REF!</v>
      </c>
      <c r="D453" s="53" t="e">
        <f t="shared" si="632"/>
        <v>#REF!</v>
      </c>
      <c r="E453" s="36" t="e">
        <f t="shared" si="608"/>
        <v>#REF!</v>
      </c>
      <c r="F453" s="5"/>
      <c r="G453" s="5"/>
      <c r="H453" s="5"/>
      <c r="I453" s="5"/>
      <c r="J453" s="56">
        <f t="shared" si="609"/>
        <v>0</v>
      </c>
      <c r="K453" s="5"/>
      <c r="L453" s="5"/>
      <c r="M453" s="5"/>
      <c r="N453" s="5"/>
      <c r="O453" s="56">
        <f t="shared" si="610"/>
        <v>0</v>
      </c>
      <c r="P453" s="5"/>
      <c r="Q453" s="5"/>
      <c r="R453" s="5"/>
      <c r="S453" s="5"/>
      <c r="T453" s="56">
        <f t="shared" si="611"/>
        <v>0</v>
      </c>
      <c r="U453" s="5"/>
      <c r="V453" s="5"/>
      <c r="W453" s="5"/>
      <c r="X453" s="5"/>
      <c r="Y453" s="56">
        <f t="shared" si="612"/>
        <v>0</v>
      </c>
      <c r="Z453" s="2">
        <v>11</v>
      </c>
      <c r="AA453" s="39">
        <f t="shared" si="613"/>
        <v>0</v>
      </c>
      <c r="AB453" s="39">
        <f t="shared" si="614"/>
        <v>0</v>
      </c>
      <c r="AC453" s="39">
        <f t="shared" si="615"/>
        <v>0</v>
      </c>
      <c r="AD453" s="39">
        <f t="shared" si="616"/>
        <v>0</v>
      </c>
    </row>
    <row r="454" spans="1:30" ht="15.75" customHeight="1">
      <c r="A454" s="6">
        <v>24</v>
      </c>
      <c r="B454" s="14" t="e">
        <f t="shared" ref="B454:D454" si="633">B434</f>
        <v>#REF!</v>
      </c>
      <c r="C454" s="58" t="e">
        <f t="shared" si="633"/>
        <v>#REF!</v>
      </c>
      <c r="D454" s="53" t="e">
        <f t="shared" si="633"/>
        <v>#REF!</v>
      </c>
      <c r="E454" s="36" t="e">
        <f t="shared" si="608"/>
        <v>#REF!</v>
      </c>
      <c r="F454" s="5"/>
      <c r="G454" s="5"/>
      <c r="H454" s="5"/>
      <c r="I454" s="5"/>
      <c r="J454" s="56">
        <f t="shared" si="609"/>
        <v>0</v>
      </c>
      <c r="K454" s="5"/>
      <c r="L454" s="5"/>
      <c r="M454" s="5"/>
      <c r="N454" s="5"/>
      <c r="O454" s="56">
        <f t="shared" si="610"/>
        <v>0</v>
      </c>
      <c r="P454" s="5"/>
      <c r="Q454" s="5"/>
      <c r="R454" s="5"/>
      <c r="S454" s="5"/>
      <c r="T454" s="56">
        <f t="shared" si="611"/>
        <v>0</v>
      </c>
      <c r="U454" s="5"/>
      <c r="V454" s="5"/>
      <c r="W454" s="5"/>
      <c r="X454" s="5"/>
      <c r="Y454" s="56">
        <f t="shared" si="612"/>
        <v>0</v>
      </c>
      <c r="Z454" s="2">
        <v>11</v>
      </c>
      <c r="AA454" s="39">
        <f t="shared" si="613"/>
        <v>0</v>
      </c>
      <c r="AB454" s="39">
        <f t="shared" si="614"/>
        <v>0</v>
      </c>
      <c r="AC454" s="39">
        <f t="shared" si="615"/>
        <v>0</v>
      </c>
      <c r="AD454" s="39">
        <f t="shared" si="616"/>
        <v>0</v>
      </c>
    </row>
    <row r="455" spans="1:30" ht="15.75">
      <c r="A455" s="6">
        <v>24</v>
      </c>
      <c r="B455" s="45"/>
      <c r="C455" s="46"/>
      <c r="D455" s="47"/>
      <c r="E455" s="48"/>
      <c r="F455" s="49"/>
      <c r="G455" s="49"/>
      <c r="H455" s="49"/>
      <c r="I455" s="49"/>
      <c r="J455" s="49">
        <f>SUM(J437:J454)</f>
        <v>0</v>
      </c>
      <c r="K455" s="49"/>
      <c r="L455" s="49"/>
      <c r="M455" s="49"/>
      <c r="N455" s="49"/>
      <c r="O455" s="49">
        <f>SUM(O437:O454)</f>
        <v>0</v>
      </c>
      <c r="P455" s="49"/>
      <c r="Q455" s="49"/>
      <c r="R455" s="49"/>
      <c r="S455" s="49"/>
      <c r="T455" s="49">
        <f>SUM(T437:T454)</f>
        <v>0</v>
      </c>
      <c r="U455" s="49"/>
      <c r="V455" s="49"/>
      <c r="W455" s="49"/>
      <c r="X455" s="49"/>
      <c r="Y455" s="49">
        <f>SUM(Y437:Y454)</f>
        <v>0</v>
      </c>
      <c r="Z455" s="2">
        <v>1</v>
      </c>
      <c r="AA455" s="50">
        <f t="shared" ref="AA455:AD455" si="634">SUM(AA437:AA454)</f>
        <v>0</v>
      </c>
      <c r="AB455" s="50">
        <f t="shared" si="634"/>
        <v>0</v>
      </c>
      <c r="AC455" s="39">
        <f t="shared" si="634"/>
        <v>0</v>
      </c>
      <c r="AD455" s="39">
        <f t="shared" si="634"/>
        <v>0</v>
      </c>
    </row>
    <row r="456" spans="1:30" ht="15.75" customHeight="1">
      <c r="A456" s="6">
        <v>25</v>
      </c>
      <c r="B456" s="98" t="str">
        <f>"Буква (или иное название) класса "&amp;A456&amp;":"</f>
        <v>Буква (или иное название) класса 25:</v>
      </c>
      <c r="C456" s="99"/>
      <c r="D456" s="54"/>
      <c r="E456" s="30"/>
      <c r="F456" s="100"/>
      <c r="G456" s="101"/>
      <c r="H456" s="101"/>
      <c r="I456" s="101"/>
      <c r="J456" s="101"/>
      <c r="K456" s="101"/>
      <c r="L456" s="101"/>
      <c r="M456" s="101"/>
      <c r="N456" s="101"/>
      <c r="O456" s="101"/>
      <c r="P456" s="101"/>
      <c r="Q456" s="101"/>
      <c r="R456" s="101"/>
      <c r="S456" s="101"/>
      <c r="T456" s="101"/>
      <c r="U456" s="101"/>
      <c r="V456" s="101"/>
      <c r="W456" s="101"/>
      <c r="X456" s="101"/>
      <c r="Y456" s="101"/>
      <c r="Z456" s="2">
        <v>25</v>
      </c>
      <c r="AA456" s="32"/>
      <c r="AB456" s="65"/>
      <c r="AC456" s="4"/>
      <c r="AD456" s="4"/>
    </row>
    <row r="457" spans="1:30" ht="15.75" customHeight="1">
      <c r="A457" s="6">
        <v>25</v>
      </c>
      <c r="B457" s="14" t="str">
        <f t="shared" ref="B457:D457" si="635">B437</f>
        <v>Русский язык</v>
      </c>
      <c r="C457" s="58" t="str">
        <f t="shared" si="635"/>
        <v>6 класс</v>
      </c>
      <c r="D457" s="53">
        <f t="shared" si="635"/>
        <v>80</v>
      </c>
      <c r="E457" s="36" t="e">
        <f t="shared" ref="E457:E474" si="636">(J457+O457+T457+Y457+#REF!)/D457</f>
        <v>#REF!</v>
      </c>
      <c r="F457" s="37"/>
      <c r="G457" s="5"/>
      <c r="H457" s="5"/>
      <c r="I457" s="37"/>
      <c r="J457" s="38">
        <f t="shared" ref="J457:J474" si="637">COUNTA(F457:I457)</f>
        <v>0</v>
      </c>
      <c r="K457" s="37"/>
      <c r="L457" s="5"/>
      <c r="M457" s="5"/>
      <c r="N457" s="5"/>
      <c r="O457" s="38">
        <f t="shared" ref="O457:O474" si="638">COUNTA(K457:N457)</f>
        <v>0</v>
      </c>
      <c r="P457" s="5"/>
      <c r="Q457" s="5"/>
      <c r="R457" s="5"/>
      <c r="S457" s="37"/>
      <c r="T457" s="38">
        <f t="shared" ref="T457:T474" si="639">COUNTA(P457:S457)</f>
        <v>0</v>
      </c>
      <c r="U457" s="5"/>
      <c r="V457" s="5"/>
      <c r="W457" s="5"/>
      <c r="X457" s="5"/>
      <c r="Y457" s="38">
        <f t="shared" ref="Y457:Y474" si="640">COUNTA(U457:X457)</f>
        <v>0</v>
      </c>
      <c r="Z457" s="2">
        <v>25</v>
      </c>
      <c r="AA457" s="39">
        <f t="shared" ref="AA457:AA474" si="641">IF($H$1&gt;0,COUNTIF(F457:Y457,$H$1),0)</f>
        <v>0</v>
      </c>
      <c r="AB457" s="39">
        <f t="shared" ref="AB457:AB474" si="642">IF($I$1&gt;0,COUNTIF(F457:Y457,$I$1),0)</f>
        <v>0</v>
      </c>
      <c r="AC457" s="39">
        <f t="shared" ref="AC457:AC474" si="643">IF($J$1&gt;0,COUNTIF(F457:Y457,$J$1),0)</f>
        <v>0</v>
      </c>
      <c r="AD457" s="39">
        <f t="shared" ref="AD457:AD474" si="644">IF($K$1&gt;0,COUNTIF(F457:Y457,$K$1),0)</f>
        <v>0</v>
      </c>
    </row>
    <row r="458" spans="1:30" ht="15.75" customHeight="1">
      <c r="A458" s="6">
        <v>25</v>
      </c>
      <c r="B458" s="14" t="e">
        <f t="shared" ref="B458:D458" si="645">B438</f>
        <v>#REF!</v>
      </c>
      <c r="C458" s="58" t="e">
        <f t="shared" si="645"/>
        <v>#REF!</v>
      </c>
      <c r="D458" s="53" t="e">
        <f t="shared" si="645"/>
        <v>#REF!</v>
      </c>
      <c r="E458" s="36" t="e">
        <f t="shared" si="636"/>
        <v>#REF!</v>
      </c>
      <c r="F458" s="5"/>
      <c r="G458" s="5"/>
      <c r="H458" s="5"/>
      <c r="I458" s="5"/>
      <c r="J458" s="38">
        <f t="shared" si="637"/>
        <v>0</v>
      </c>
      <c r="K458" s="5"/>
      <c r="L458" s="5"/>
      <c r="M458" s="5"/>
      <c r="N458" s="5"/>
      <c r="O458" s="38">
        <f t="shared" si="638"/>
        <v>0</v>
      </c>
      <c r="P458" s="5"/>
      <c r="Q458" s="5"/>
      <c r="R458" s="5"/>
      <c r="S458" s="5"/>
      <c r="T458" s="38">
        <f t="shared" si="639"/>
        <v>0</v>
      </c>
      <c r="U458" s="5"/>
      <c r="V458" s="5"/>
      <c r="W458" s="5"/>
      <c r="X458" s="5"/>
      <c r="Y458" s="38">
        <f t="shared" si="640"/>
        <v>0</v>
      </c>
      <c r="Z458" s="2">
        <v>25</v>
      </c>
      <c r="AA458" s="39">
        <f t="shared" si="641"/>
        <v>0</v>
      </c>
      <c r="AB458" s="39">
        <f t="shared" si="642"/>
        <v>0</v>
      </c>
      <c r="AC458" s="39">
        <f t="shared" si="643"/>
        <v>0</v>
      </c>
      <c r="AD458" s="39">
        <f t="shared" si="644"/>
        <v>0</v>
      </c>
    </row>
    <row r="459" spans="1:30" ht="15.75" customHeight="1">
      <c r="A459" s="6">
        <v>25</v>
      </c>
      <c r="B459" s="14" t="str">
        <f t="shared" ref="B459:D459" si="646">B439</f>
        <v>Литература</v>
      </c>
      <c r="C459" s="58" t="str">
        <f t="shared" si="646"/>
        <v>6 класс</v>
      </c>
      <c r="D459" s="53">
        <f t="shared" si="646"/>
        <v>48</v>
      </c>
      <c r="E459" s="36" t="e">
        <f t="shared" si="636"/>
        <v>#REF!</v>
      </c>
      <c r="F459" s="5"/>
      <c r="G459" s="5"/>
      <c r="H459" s="5"/>
      <c r="I459" s="5"/>
      <c r="J459" s="38">
        <f t="shared" si="637"/>
        <v>0</v>
      </c>
      <c r="K459" s="5"/>
      <c r="L459" s="5"/>
      <c r="M459" s="5"/>
      <c r="N459" s="5"/>
      <c r="O459" s="38">
        <f t="shared" si="638"/>
        <v>0</v>
      </c>
      <c r="P459" s="5"/>
      <c r="Q459" s="5"/>
      <c r="R459" s="5"/>
      <c r="S459" s="5"/>
      <c r="T459" s="38">
        <f t="shared" si="639"/>
        <v>0</v>
      </c>
      <c r="U459" s="5"/>
      <c r="V459" s="5"/>
      <c r="W459" s="5"/>
      <c r="X459" s="5"/>
      <c r="Y459" s="38">
        <f t="shared" si="640"/>
        <v>0</v>
      </c>
      <c r="Z459" s="2">
        <v>25</v>
      </c>
      <c r="AA459" s="39">
        <f t="shared" si="641"/>
        <v>0</v>
      </c>
      <c r="AB459" s="39">
        <f t="shared" si="642"/>
        <v>0</v>
      </c>
      <c r="AC459" s="39">
        <f t="shared" si="643"/>
        <v>0</v>
      </c>
      <c r="AD459" s="39">
        <f t="shared" si="644"/>
        <v>0</v>
      </c>
    </row>
    <row r="460" spans="1:30" ht="15.75" customHeight="1">
      <c r="A460" s="6">
        <v>25</v>
      </c>
      <c r="B460" s="14" t="str">
        <f t="shared" ref="B460:D460" si="647">B440</f>
        <v>Родной язык и (или) государственный язык республики Российской Федерации</v>
      </c>
      <c r="C460" s="58" t="str">
        <f t="shared" si="647"/>
        <v>6 класс</v>
      </c>
      <c r="D460" s="53">
        <f t="shared" si="647"/>
        <v>16</v>
      </c>
      <c r="E460" s="36" t="e">
        <f t="shared" si="636"/>
        <v>#REF!</v>
      </c>
      <c r="F460" s="37"/>
      <c r="G460" s="5"/>
      <c r="H460" s="37"/>
      <c r="I460" s="5"/>
      <c r="J460" s="38">
        <f t="shared" si="637"/>
        <v>0</v>
      </c>
      <c r="K460" s="37"/>
      <c r="L460" s="37"/>
      <c r="M460" s="37"/>
      <c r="N460" s="5"/>
      <c r="O460" s="38">
        <f t="shared" si="638"/>
        <v>0</v>
      </c>
      <c r="P460" s="5"/>
      <c r="Q460" s="5"/>
      <c r="R460" s="5"/>
      <c r="S460" s="5"/>
      <c r="T460" s="38">
        <f t="shared" si="639"/>
        <v>0</v>
      </c>
      <c r="U460" s="5"/>
      <c r="V460" s="5"/>
      <c r="W460" s="5"/>
      <c r="X460" s="5"/>
      <c r="Y460" s="38">
        <f t="shared" si="640"/>
        <v>0</v>
      </c>
      <c r="Z460" s="2">
        <v>25</v>
      </c>
      <c r="AA460" s="39">
        <f t="shared" si="641"/>
        <v>0</v>
      </c>
      <c r="AB460" s="39">
        <f t="shared" si="642"/>
        <v>0</v>
      </c>
      <c r="AC460" s="39">
        <f t="shared" si="643"/>
        <v>0</v>
      </c>
      <c r="AD460" s="39">
        <f t="shared" si="644"/>
        <v>0</v>
      </c>
    </row>
    <row r="461" spans="1:30" ht="15.75" customHeight="1">
      <c r="A461" s="6">
        <v>25</v>
      </c>
      <c r="B461" s="14" t="str">
        <f t="shared" ref="B461:D461" si="648">B441</f>
        <v>Иностранный язык</v>
      </c>
      <c r="C461" s="58" t="str">
        <f t="shared" si="648"/>
        <v>6 класс</v>
      </c>
      <c r="D461" s="53">
        <f t="shared" si="648"/>
        <v>48</v>
      </c>
      <c r="E461" s="36" t="e">
        <f t="shared" si="636"/>
        <v>#REF!</v>
      </c>
      <c r="F461" s="5"/>
      <c r="G461" s="5"/>
      <c r="H461" s="5"/>
      <c r="I461" s="37"/>
      <c r="J461" s="38">
        <f t="shared" si="637"/>
        <v>0</v>
      </c>
      <c r="K461" s="37"/>
      <c r="L461" s="5"/>
      <c r="M461" s="5"/>
      <c r="N461" s="5"/>
      <c r="O461" s="38">
        <f t="shared" si="638"/>
        <v>0</v>
      </c>
      <c r="P461" s="5"/>
      <c r="Q461" s="5"/>
      <c r="R461" s="5"/>
      <c r="S461" s="5"/>
      <c r="T461" s="38">
        <f t="shared" si="639"/>
        <v>0</v>
      </c>
      <c r="U461" s="5"/>
      <c r="V461" s="5"/>
      <c r="W461" s="5"/>
      <c r="X461" s="5"/>
      <c r="Y461" s="38">
        <f t="shared" si="640"/>
        <v>0</v>
      </c>
      <c r="Z461" s="2">
        <v>25</v>
      </c>
      <c r="AA461" s="39">
        <f t="shared" si="641"/>
        <v>0</v>
      </c>
      <c r="AB461" s="39">
        <f t="shared" si="642"/>
        <v>0</v>
      </c>
      <c r="AC461" s="39">
        <f t="shared" si="643"/>
        <v>0</v>
      </c>
      <c r="AD461" s="39">
        <f t="shared" si="644"/>
        <v>0</v>
      </c>
    </row>
    <row r="462" spans="1:30" ht="15.75" customHeight="1">
      <c r="A462" s="6">
        <v>25</v>
      </c>
      <c r="B462" s="14" t="str">
        <f t="shared" ref="B462:D462" si="649">B442</f>
        <v>Математика</v>
      </c>
      <c r="C462" s="58" t="str">
        <f t="shared" si="649"/>
        <v>6 класс</v>
      </c>
      <c r="D462" s="53">
        <f t="shared" si="649"/>
        <v>80</v>
      </c>
      <c r="E462" s="36" t="e">
        <f t="shared" si="636"/>
        <v>#REF!</v>
      </c>
      <c r="F462" s="37"/>
      <c r="G462" s="5"/>
      <c r="H462" s="5"/>
      <c r="I462" s="5"/>
      <c r="J462" s="38">
        <f t="shared" si="637"/>
        <v>0</v>
      </c>
      <c r="K462" s="5"/>
      <c r="L462" s="5"/>
      <c r="M462" s="5"/>
      <c r="N462" s="5"/>
      <c r="O462" s="38">
        <f t="shared" si="638"/>
        <v>0</v>
      </c>
      <c r="P462" s="5"/>
      <c r="Q462" s="5"/>
      <c r="R462" s="5"/>
      <c r="S462" s="5"/>
      <c r="T462" s="38">
        <f t="shared" si="639"/>
        <v>0</v>
      </c>
      <c r="U462" s="5"/>
      <c r="V462" s="5"/>
      <c r="W462" s="5"/>
      <c r="X462" s="5"/>
      <c r="Y462" s="38">
        <f t="shared" si="640"/>
        <v>0</v>
      </c>
      <c r="Z462" s="2">
        <v>25</v>
      </c>
      <c r="AA462" s="39">
        <f t="shared" si="641"/>
        <v>0</v>
      </c>
      <c r="AB462" s="39">
        <f t="shared" si="642"/>
        <v>0</v>
      </c>
      <c r="AC462" s="39">
        <f t="shared" si="643"/>
        <v>0</v>
      </c>
      <c r="AD462" s="39">
        <f t="shared" si="644"/>
        <v>0</v>
      </c>
    </row>
    <row r="463" spans="1:30" ht="15.75" customHeight="1">
      <c r="A463" s="6">
        <v>25</v>
      </c>
      <c r="B463" s="14" t="str">
        <f t="shared" ref="B463:D463" si="650">B443</f>
        <v>История</v>
      </c>
      <c r="C463" s="58" t="str">
        <f t="shared" si="650"/>
        <v>6 класс</v>
      </c>
      <c r="D463" s="53">
        <f t="shared" si="650"/>
        <v>32</v>
      </c>
      <c r="E463" s="36" t="e">
        <f t="shared" si="636"/>
        <v>#REF!</v>
      </c>
      <c r="F463" s="5"/>
      <c r="G463" s="5"/>
      <c r="H463" s="5"/>
      <c r="I463" s="5"/>
      <c r="J463" s="38">
        <f t="shared" si="637"/>
        <v>0</v>
      </c>
      <c r="K463" s="5"/>
      <c r="L463" s="5"/>
      <c r="M463" s="5"/>
      <c r="N463" s="37"/>
      <c r="O463" s="38">
        <f t="shared" si="638"/>
        <v>0</v>
      </c>
      <c r="P463" s="37"/>
      <c r="Q463" s="5"/>
      <c r="R463" s="5"/>
      <c r="S463" s="5"/>
      <c r="T463" s="38">
        <f t="shared" si="639"/>
        <v>0</v>
      </c>
      <c r="U463" s="5"/>
      <c r="V463" s="5"/>
      <c r="W463" s="5"/>
      <c r="X463" s="5"/>
      <c r="Y463" s="38">
        <f t="shared" si="640"/>
        <v>0</v>
      </c>
      <c r="Z463" s="2">
        <v>25</v>
      </c>
      <c r="AA463" s="39">
        <f t="shared" si="641"/>
        <v>0</v>
      </c>
      <c r="AB463" s="39">
        <f t="shared" si="642"/>
        <v>0</v>
      </c>
      <c r="AC463" s="39">
        <f t="shared" si="643"/>
        <v>0</v>
      </c>
      <c r="AD463" s="39">
        <f t="shared" si="644"/>
        <v>0</v>
      </c>
    </row>
    <row r="464" spans="1:30" ht="15.75" customHeight="1">
      <c r="A464" s="6">
        <v>25</v>
      </c>
      <c r="B464" s="14" t="str">
        <f t="shared" ref="B464:D464" si="651">B444</f>
        <v>География</v>
      </c>
      <c r="C464" s="58" t="str">
        <f t="shared" si="651"/>
        <v>6 класс</v>
      </c>
      <c r="D464" s="53">
        <f t="shared" si="651"/>
        <v>16</v>
      </c>
      <c r="E464" s="36" t="e">
        <f t="shared" si="636"/>
        <v>#REF!</v>
      </c>
      <c r="F464" s="5"/>
      <c r="G464" s="5"/>
      <c r="H464" s="5"/>
      <c r="I464" s="37"/>
      <c r="J464" s="38">
        <f t="shared" si="637"/>
        <v>0</v>
      </c>
      <c r="K464" s="5"/>
      <c r="L464" s="5"/>
      <c r="M464" s="5"/>
      <c r="N464" s="5"/>
      <c r="O464" s="38">
        <f t="shared" si="638"/>
        <v>0</v>
      </c>
      <c r="P464" s="5"/>
      <c r="Q464" s="5"/>
      <c r="R464" s="5"/>
      <c r="S464" s="5"/>
      <c r="T464" s="38">
        <f t="shared" si="639"/>
        <v>0</v>
      </c>
      <c r="U464" s="5"/>
      <c r="V464" s="5"/>
      <c r="W464" s="5"/>
      <c r="X464" s="37"/>
      <c r="Y464" s="38">
        <f t="shared" si="640"/>
        <v>0</v>
      </c>
      <c r="Z464" s="2">
        <v>25</v>
      </c>
      <c r="AA464" s="39">
        <f t="shared" si="641"/>
        <v>0</v>
      </c>
      <c r="AB464" s="39">
        <f t="shared" si="642"/>
        <v>0</v>
      </c>
      <c r="AC464" s="39">
        <f t="shared" si="643"/>
        <v>0</v>
      </c>
      <c r="AD464" s="39">
        <f t="shared" si="644"/>
        <v>0</v>
      </c>
    </row>
    <row r="465" spans="1:30" ht="15.75" customHeight="1">
      <c r="A465" s="6">
        <v>25</v>
      </c>
      <c r="B465" s="14" t="str">
        <f t="shared" ref="B465:D465" si="652">B445</f>
        <v>Биология</v>
      </c>
      <c r="C465" s="58" t="str">
        <f t="shared" si="652"/>
        <v>6 класс</v>
      </c>
      <c r="D465" s="53">
        <f t="shared" si="652"/>
        <v>16</v>
      </c>
      <c r="E465" s="36" t="e">
        <f t="shared" si="636"/>
        <v>#REF!</v>
      </c>
      <c r="F465" s="5"/>
      <c r="G465" s="5"/>
      <c r="H465" s="5"/>
      <c r="I465" s="5"/>
      <c r="J465" s="38">
        <f t="shared" si="637"/>
        <v>0</v>
      </c>
      <c r="K465" s="5"/>
      <c r="L465" s="5"/>
      <c r="M465" s="5"/>
      <c r="N465" s="5"/>
      <c r="O465" s="38">
        <f t="shared" si="638"/>
        <v>0</v>
      </c>
      <c r="P465" s="5"/>
      <c r="Q465" s="5"/>
      <c r="R465" s="5"/>
      <c r="S465" s="5"/>
      <c r="T465" s="38">
        <f t="shared" si="639"/>
        <v>0</v>
      </c>
      <c r="U465" s="5"/>
      <c r="V465" s="5"/>
      <c r="W465" s="5"/>
      <c r="X465" s="5"/>
      <c r="Y465" s="38">
        <f t="shared" si="640"/>
        <v>0</v>
      </c>
      <c r="Z465" s="2">
        <v>25</v>
      </c>
      <c r="AA465" s="39">
        <f t="shared" si="641"/>
        <v>0</v>
      </c>
      <c r="AB465" s="39">
        <f t="shared" si="642"/>
        <v>0</v>
      </c>
      <c r="AC465" s="39">
        <f t="shared" si="643"/>
        <v>0</v>
      </c>
      <c r="AD465" s="39">
        <f t="shared" si="644"/>
        <v>0</v>
      </c>
    </row>
    <row r="466" spans="1:30" ht="15.75" customHeight="1">
      <c r="A466" s="6">
        <v>25</v>
      </c>
      <c r="B466" s="14" t="str">
        <f t="shared" ref="B466:D466" si="653">B446</f>
        <v>Технология</v>
      </c>
      <c r="C466" s="58" t="str">
        <f t="shared" si="653"/>
        <v>6 класс</v>
      </c>
      <c r="D466" s="53">
        <f t="shared" si="653"/>
        <v>32</v>
      </c>
      <c r="E466" s="36" t="e">
        <f t="shared" si="636"/>
        <v>#REF!</v>
      </c>
      <c r="F466" s="5"/>
      <c r="G466" s="5"/>
      <c r="H466" s="5"/>
      <c r="I466" s="5"/>
      <c r="J466" s="38">
        <f t="shared" si="637"/>
        <v>0</v>
      </c>
      <c r="K466" s="5"/>
      <c r="L466" s="5"/>
      <c r="M466" s="5"/>
      <c r="N466" s="5"/>
      <c r="O466" s="38">
        <f t="shared" si="638"/>
        <v>0</v>
      </c>
      <c r="P466" s="5"/>
      <c r="Q466" s="5"/>
      <c r="R466" s="5"/>
      <c r="S466" s="37"/>
      <c r="T466" s="38">
        <f t="shared" si="639"/>
        <v>0</v>
      </c>
      <c r="U466" s="37"/>
      <c r="V466" s="5"/>
      <c r="W466" s="5"/>
      <c r="X466" s="5"/>
      <c r="Y466" s="38">
        <f t="shared" si="640"/>
        <v>0</v>
      </c>
      <c r="Z466" s="2">
        <v>25</v>
      </c>
      <c r="AA466" s="39">
        <f t="shared" si="641"/>
        <v>0</v>
      </c>
      <c r="AB466" s="39">
        <f t="shared" si="642"/>
        <v>0</v>
      </c>
      <c r="AC466" s="39">
        <f t="shared" si="643"/>
        <v>0</v>
      </c>
      <c r="AD466" s="39">
        <f t="shared" si="644"/>
        <v>0</v>
      </c>
    </row>
    <row r="467" spans="1:30" ht="15.75" customHeight="1">
      <c r="A467" s="6">
        <v>25</v>
      </c>
      <c r="B467" s="14" t="str">
        <f t="shared" ref="B467:D467" si="654">B447</f>
        <v>Физическая культура</v>
      </c>
      <c r="C467" s="58" t="str">
        <f t="shared" si="654"/>
        <v>6 класс</v>
      </c>
      <c r="D467" s="53">
        <f t="shared" si="654"/>
        <v>32</v>
      </c>
      <c r="E467" s="36" t="e">
        <f t="shared" si="636"/>
        <v>#REF!</v>
      </c>
      <c r="F467" s="5"/>
      <c r="G467" s="5"/>
      <c r="H467" s="5"/>
      <c r="I467" s="5"/>
      <c r="J467" s="38">
        <f t="shared" si="637"/>
        <v>0</v>
      </c>
      <c r="K467" s="5"/>
      <c r="L467" s="5"/>
      <c r="M467" s="5"/>
      <c r="N467" s="5"/>
      <c r="O467" s="38">
        <f t="shared" si="638"/>
        <v>0</v>
      </c>
      <c r="P467" s="5"/>
      <c r="Q467" s="5"/>
      <c r="R467" s="5"/>
      <c r="S467" s="5"/>
      <c r="T467" s="38">
        <f t="shared" si="639"/>
        <v>0</v>
      </c>
      <c r="U467" s="5"/>
      <c r="V467" s="5"/>
      <c r="W467" s="5"/>
      <c r="X467" s="5"/>
      <c r="Y467" s="38">
        <f t="shared" si="640"/>
        <v>0</v>
      </c>
      <c r="Z467" s="2">
        <v>25</v>
      </c>
      <c r="AA467" s="39">
        <f t="shared" si="641"/>
        <v>0</v>
      </c>
      <c r="AB467" s="39">
        <f t="shared" si="642"/>
        <v>0</v>
      </c>
      <c r="AC467" s="39">
        <f t="shared" si="643"/>
        <v>0</v>
      </c>
      <c r="AD467" s="39">
        <f t="shared" si="644"/>
        <v>0</v>
      </c>
    </row>
    <row r="468" spans="1:30" ht="15.75" customHeight="1">
      <c r="A468" s="6">
        <v>25</v>
      </c>
      <c r="B468" s="14" t="str">
        <f t="shared" ref="B468:D468" si="655">B448</f>
        <v>Изобразительное искусство</v>
      </c>
      <c r="C468" s="58" t="str">
        <f t="shared" si="655"/>
        <v>6 класс</v>
      </c>
      <c r="D468" s="68">
        <f t="shared" si="655"/>
        <v>16</v>
      </c>
      <c r="E468" s="36" t="e">
        <f t="shared" si="636"/>
        <v>#REF!</v>
      </c>
      <c r="F468" s="5"/>
      <c r="G468" s="5"/>
      <c r="H468" s="5"/>
      <c r="I468" s="5"/>
      <c r="J468" s="38">
        <f t="shared" si="637"/>
        <v>0</v>
      </c>
      <c r="K468" s="5"/>
      <c r="L468" s="5"/>
      <c r="M468" s="5"/>
      <c r="N468" s="5"/>
      <c r="O468" s="38">
        <f t="shared" si="638"/>
        <v>0</v>
      </c>
      <c r="P468" s="5"/>
      <c r="Q468" s="5"/>
      <c r="R468" s="5"/>
      <c r="S468" s="5"/>
      <c r="T468" s="38">
        <f t="shared" si="639"/>
        <v>0</v>
      </c>
      <c r="U468" s="5"/>
      <c r="V468" s="5"/>
      <c r="W468" s="5"/>
      <c r="X468" s="5"/>
      <c r="Y468" s="38">
        <f t="shared" si="640"/>
        <v>0</v>
      </c>
      <c r="Z468" s="2">
        <v>25</v>
      </c>
      <c r="AA468" s="39">
        <f t="shared" si="641"/>
        <v>0</v>
      </c>
      <c r="AB468" s="39">
        <f t="shared" si="642"/>
        <v>0</v>
      </c>
      <c r="AC468" s="39">
        <f t="shared" si="643"/>
        <v>0</v>
      </c>
      <c r="AD468" s="39">
        <f t="shared" si="644"/>
        <v>0</v>
      </c>
    </row>
    <row r="469" spans="1:30" ht="15.75" customHeight="1">
      <c r="A469" s="6">
        <v>25</v>
      </c>
      <c r="B469" s="14" t="str">
        <f t="shared" ref="B469:D469" si="656">B449</f>
        <v>Музыка</v>
      </c>
      <c r="C469" s="58" t="str">
        <f t="shared" si="656"/>
        <v>6 класс</v>
      </c>
      <c r="D469" s="68">
        <f t="shared" si="656"/>
        <v>16</v>
      </c>
      <c r="E469" s="36" t="e">
        <f t="shared" si="636"/>
        <v>#REF!</v>
      </c>
      <c r="F469" s="5"/>
      <c r="G469" s="5"/>
      <c r="H469" s="5"/>
      <c r="I469" s="5"/>
      <c r="J469" s="56">
        <f t="shared" si="637"/>
        <v>0</v>
      </c>
      <c r="K469" s="5"/>
      <c r="L469" s="5"/>
      <c r="M469" s="5"/>
      <c r="N469" s="5"/>
      <c r="O469" s="56">
        <f t="shared" si="638"/>
        <v>0</v>
      </c>
      <c r="P469" s="5"/>
      <c r="Q469" s="5"/>
      <c r="R469" s="5"/>
      <c r="S469" s="5"/>
      <c r="T469" s="56">
        <f t="shared" si="639"/>
        <v>0</v>
      </c>
      <c r="U469" s="5"/>
      <c r="V469" s="5"/>
      <c r="W469" s="5"/>
      <c r="X469" s="5"/>
      <c r="Y469" s="56">
        <f t="shared" si="640"/>
        <v>0</v>
      </c>
      <c r="Z469" s="2">
        <v>25</v>
      </c>
      <c r="AA469" s="39">
        <f t="shared" si="641"/>
        <v>0</v>
      </c>
      <c r="AB469" s="39">
        <f t="shared" si="642"/>
        <v>0</v>
      </c>
      <c r="AC469" s="39">
        <f t="shared" si="643"/>
        <v>0</v>
      </c>
      <c r="AD469" s="39">
        <f t="shared" si="644"/>
        <v>0</v>
      </c>
    </row>
    <row r="470" spans="1:30" ht="15.75" customHeight="1">
      <c r="A470" s="6">
        <v>25</v>
      </c>
      <c r="B470" s="14" t="str">
        <f t="shared" ref="B470:D470" si="657">B450</f>
        <v>Обществознание</v>
      </c>
      <c r="C470" s="58" t="str">
        <f t="shared" si="657"/>
        <v>6 класс</v>
      </c>
      <c r="D470" s="53">
        <f t="shared" si="657"/>
        <v>16</v>
      </c>
      <c r="E470" s="36" t="e">
        <f t="shared" si="636"/>
        <v>#REF!</v>
      </c>
      <c r="F470" s="5"/>
      <c r="G470" s="5"/>
      <c r="H470" s="5"/>
      <c r="I470" s="5"/>
      <c r="J470" s="56">
        <f t="shared" si="637"/>
        <v>0</v>
      </c>
      <c r="K470" s="5"/>
      <c r="L470" s="5"/>
      <c r="M470" s="5"/>
      <c r="N470" s="5"/>
      <c r="O470" s="56">
        <f t="shared" si="638"/>
        <v>0</v>
      </c>
      <c r="P470" s="5"/>
      <c r="Q470" s="5"/>
      <c r="R470" s="5"/>
      <c r="S470" s="5"/>
      <c r="T470" s="56">
        <f t="shared" si="639"/>
        <v>0</v>
      </c>
      <c r="U470" s="5"/>
      <c r="V470" s="5"/>
      <c r="W470" s="5"/>
      <c r="X470" s="5"/>
      <c r="Y470" s="56">
        <f t="shared" si="640"/>
        <v>0</v>
      </c>
      <c r="Z470" s="2">
        <v>11</v>
      </c>
      <c r="AA470" s="39">
        <f t="shared" si="641"/>
        <v>0</v>
      </c>
      <c r="AB470" s="39">
        <f t="shared" si="642"/>
        <v>0</v>
      </c>
      <c r="AC470" s="39">
        <f t="shared" si="643"/>
        <v>0</v>
      </c>
      <c r="AD470" s="39">
        <f t="shared" si="644"/>
        <v>0</v>
      </c>
    </row>
    <row r="471" spans="1:30" ht="15.75" customHeight="1">
      <c r="A471" s="6">
        <v>25</v>
      </c>
      <c r="B471" s="14" t="e">
        <f t="shared" ref="B471:D471" si="658">B451</f>
        <v>#REF!</v>
      </c>
      <c r="C471" s="58" t="e">
        <f t="shared" si="658"/>
        <v>#REF!</v>
      </c>
      <c r="D471" s="53" t="e">
        <f t="shared" si="658"/>
        <v>#REF!</v>
      </c>
      <c r="E471" s="36" t="e">
        <f t="shared" si="636"/>
        <v>#REF!</v>
      </c>
      <c r="F471" s="5"/>
      <c r="G471" s="5"/>
      <c r="H471" s="5"/>
      <c r="I471" s="5"/>
      <c r="J471" s="56">
        <f t="shared" si="637"/>
        <v>0</v>
      </c>
      <c r="K471" s="5"/>
      <c r="L471" s="5"/>
      <c r="M471" s="5"/>
      <c r="N471" s="5"/>
      <c r="O471" s="56">
        <f t="shared" si="638"/>
        <v>0</v>
      </c>
      <c r="P471" s="5"/>
      <c r="Q471" s="5"/>
      <c r="R471" s="5"/>
      <c r="S471" s="5"/>
      <c r="T471" s="56">
        <f t="shared" si="639"/>
        <v>0</v>
      </c>
      <c r="U471" s="5"/>
      <c r="V471" s="5"/>
      <c r="W471" s="5"/>
      <c r="X471" s="5"/>
      <c r="Y471" s="56">
        <f t="shared" si="640"/>
        <v>0</v>
      </c>
      <c r="Z471" s="2">
        <v>11</v>
      </c>
      <c r="AA471" s="39">
        <f t="shared" si="641"/>
        <v>0</v>
      </c>
      <c r="AB471" s="39">
        <f t="shared" si="642"/>
        <v>0</v>
      </c>
      <c r="AC471" s="39">
        <f t="shared" si="643"/>
        <v>0</v>
      </c>
      <c r="AD471" s="39">
        <f t="shared" si="644"/>
        <v>0</v>
      </c>
    </row>
    <row r="472" spans="1:30" ht="15.75" customHeight="1">
      <c r="A472" s="6">
        <v>25</v>
      </c>
      <c r="B472" s="14" t="e">
        <f t="shared" ref="B472:D472" si="659">B452</f>
        <v>#REF!</v>
      </c>
      <c r="C472" s="58" t="e">
        <f t="shared" si="659"/>
        <v>#REF!</v>
      </c>
      <c r="D472" s="53" t="e">
        <f t="shared" si="659"/>
        <v>#REF!</v>
      </c>
      <c r="E472" s="36" t="e">
        <f t="shared" si="636"/>
        <v>#REF!</v>
      </c>
      <c r="F472" s="5"/>
      <c r="G472" s="5"/>
      <c r="H472" s="5"/>
      <c r="I472" s="5"/>
      <c r="J472" s="56">
        <f t="shared" si="637"/>
        <v>0</v>
      </c>
      <c r="K472" s="5"/>
      <c r="L472" s="5"/>
      <c r="M472" s="5"/>
      <c r="N472" s="5"/>
      <c r="O472" s="56">
        <f t="shared" si="638"/>
        <v>0</v>
      </c>
      <c r="P472" s="5"/>
      <c r="Q472" s="5"/>
      <c r="R472" s="5"/>
      <c r="S472" s="5"/>
      <c r="T472" s="56">
        <f t="shared" si="639"/>
        <v>0</v>
      </c>
      <c r="U472" s="5"/>
      <c r="V472" s="5"/>
      <c r="W472" s="5"/>
      <c r="X472" s="5"/>
      <c r="Y472" s="56">
        <f t="shared" si="640"/>
        <v>0</v>
      </c>
      <c r="Z472" s="2">
        <v>11</v>
      </c>
      <c r="AA472" s="39">
        <f t="shared" si="641"/>
        <v>0</v>
      </c>
      <c r="AB472" s="39">
        <f t="shared" si="642"/>
        <v>0</v>
      </c>
      <c r="AC472" s="39">
        <f t="shared" si="643"/>
        <v>0</v>
      </c>
      <c r="AD472" s="39">
        <f t="shared" si="644"/>
        <v>0</v>
      </c>
    </row>
    <row r="473" spans="1:30" ht="15.75" customHeight="1">
      <c r="A473" s="6">
        <v>25</v>
      </c>
      <c r="B473" s="14" t="e">
        <f t="shared" ref="B473:D473" si="660">B453</f>
        <v>#REF!</v>
      </c>
      <c r="C473" s="58" t="e">
        <f t="shared" si="660"/>
        <v>#REF!</v>
      </c>
      <c r="D473" s="53" t="e">
        <f t="shared" si="660"/>
        <v>#REF!</v>
      </c>
      <c r="E473" s="36" t="e">
        <f t="shared" si="636"/>
        <v>#REF!</v>
      </c>
      <c r="F473" s="5"/>
      <c r="G473" s="5"/>
      <c r="H473" s="5"/>
      <c r="I473" s="5"/>
      <c r="J473" s="56">
        <f t="shared" si="637"/>
        <v>0</v>
      </c>
      <c r="K473" s="5"/>
      <c r="L473" s="5"/>
      <c r="M473" s="5"/>
      <c r="N473" s="5"/>
      <c r="O473" s="56">
        <f t="shared" si="638"/>
        <v>0</v>
      </c>
      <c r="P473" s="5"/>
      <c r="Q473" s="5"/>
      <c r="R473" s="5"/>
      <c r="S473" s="5"/>
      <c r="T473" s="56">
        <f t="shared" si="639"/>
        <v>0</v>
      </c>
      <c r="U473" s="5"/>
      <c r="V473" s="5"/>
      <c r="W473" s="5"/>
      <c r="X473" s="5"/>
      <c r="Y473" s="56">
        <f t="shared" si="640"/>
        <v>0</v>
      </c>
      <c r="Z473" s="2">
        <v>11</v>
      </c>
      <c r="AA473" s="39">
        <f t="shared" si="641"/>
        <v>0</v>
      </c>
      <c r="AB473" s="39">
        <f t="shared" si="642"/>
        <v>0</v>
      </c>
      <c r="AC473" s="39">
        <f t="shared" si="643"/>
        <v>0</v>
      </c>
      <c r="AD473" s="39">
        <f t="shared" si="644"/>
        <v>0</v>
      </c>
    </row>
    <row r="474" spans="1:30" ht="15.75" customHeight="1">
      <c r="A474" s="6">
        <v>25</v>
      </c>
      <c r="B474" s="14" t="e">
        <f t="shared" ref="B474:D474" si="661">B454</f>
        <v>#REF!</v>
      </c>
      <c r="C474" s="58" t="e">
        <f t="shared" si="661"/>
        <v>#REF!</v>
      </c>
      <c r="D474" s="53" t="e">
        <f t="shared" si="661"/>
        <v>#REF!</v>
      </c>
      <c r="E474" s="36" t="e">
        <f t="shared" si="636"/>
        <v>#REF!</v>
      </c>
      <c r="F474" s="5"/>
      <c r="G474" s="5"/>
      <c r="H474" s="5"/>
      <c r="I474" s="5"/>
      <c r="J474" s="56">
        <f t="shared" si="637"/>
        <v>0</v>
      </c>
      <c r="K474" s="5"/>
      <c r="L474" s="5"/>
      <c r="M474" s="5"/>
      <c r="N474" s="5"/>
      <c r="O474" s="56">
        <f t="shared" si="638"/>
        <v>0</v>
      </c>
      <c r="P474" s="5"/>
      <c r="Q474" s="5"/>
      <c r="R474" s="5"/>
      <c r="S474" s="5"/>
      <c r="T474" s="56">
        <f t="shared" si="639"/>
        <v>0</v>
      </c>
      <c r="U474" s="5"/>
      <c r="V474" s="5"/>
      <c r="W474" s="5"/>
      <c r="X474" s="5"/>
      <c r="Y474" s="56">
        <f t="shared" si="640"/>
        <v>0</v>
      </c>
      <c r="Z474" s="2">
        <v>11</v>
      </c>
      <c r="AA474" s="39">
        <f t="shared" si="641"/>
        <v>0</v>
      </c>
      <c r="AB474" s="39">
        <f t="shared" si="642"/>
        <v>0</v>
      </c>
      <c r="AC474" s="39">
        <f t="shared" si="643"/>
        <v>0</v>
      </c>
      <c r="AD474" s="39">
        <f t="shared" si="644"/>
        <v>0</v>
      </c>
    </row>
    <row r="475" spans="1:30" ht="15.75">
      <c r="A475" s="6">
        <v>25</v>
      </c>
      <c r="B475" s="45"/>
      <c r="C475" s="46"/>
      <c r="D475" s="47"/>
      <c r="E475" s="48"/>
      <c r="F475" s="49"/>
      <c r="G475" s="49"/>
      <c r="H475" s="49"/>
      <c r="I475" s="49"/>
      <c r="J475" s="49">
        <f>SUM(J457:J474)</f>
        <v>0</v>
      </c>
      <c r="K475" s="49"/>
      <c r="L475" s="49"/>
      <c r="M475" s="49"/>
      <c r="N475" s="49"/>
      <c r="O475" s="49">
        <f>SUM(O457:O474)</f>
        <v>0</v>
      </c>
      <c r="P475" s="49"/>
      <c r="Q475" s="49"/>
      <c r="R475" s="49"/>
      <c r="S475" s="49"/>
      <c r="T475" s="49">
        <f>SUM(T457:T474)</f>
        <v>0</v>
      </c>
      <c r="U475" s="49"/>
      <c r="V475" s="49"/>
      <c r="W475" s="49"/>
      <c r="X475" s="49"/>
      <c r="Y475" s="49">
        <f>SUM(Y457:Y474)</f>
        <v>0</v>
      </c>
      <c r="Z475" s="2">
        <v>1</v>
      </c>
      <c r="AA475" s="50">
        <f t="shared" ref="AA475:AD475" si="662">SUM(AA457:AA474)</f>
        <v>0</v>
      </c>
      <c r="AB475" s="50">
        <f t="shared" si="662"/>
        <v>0</v>
      </c>
      <c r="AC475" s="39">
        <f t="shared" si="662"/>
        <v>0</v>
      </c>
      <c r="AD475" s="39">
        <f t="shared" si="662"/>
        <v>0</v>
      </c>
    </row>
    <row r="476" spans="1:30" ht="15.75" customHeight="1">
      <c r="A476" s="6">
        <v>26</v>
      </c>
      <c r="B476" s="98" t="str">
        <f>"Буква (или иное название) класса "&amp;A476&amp;":"</f>
        <v>Буква (или иное название) класса 26:</v>
      </c>
      <c r="C476" s="99"/>
      <c r="D476" s="54"/>
      <c r="E476" s="30"/>
      <c r="F476" s="100"/>
      <c r="G476" s="101"/>
      <c r="H476" s="101"/>
      <c r="I476" s="101"/>
      <c r="J476" s="101"/>
      <c r="K476" s="101"/>
      <c r="L476" s="101"/>
      <c r="M476" s="101"/>
      <c r="N476" s="101"/>
      <c r="O476" s="101"/>
      <c r="P476" s="101"/>
      <c r="Q476" s="101"/>
      <c r="R476" s="101"/>
      <c r="S476" s="101"/>
      <c r="T476" s="101"/>
      <c r="U476" s="101"/>
      <c r="V476" s="101"/>
      <c r="W476" s="101"/>
      <c r="X476" s="101"/>
      <c r="Y476" s="101"/>
      <c r="Z476" s="2">
        <v>26</v>
      </c>
      <c r="AA476" s="32"/>
      <c r="AB476" s="65"/>
      <c r="AC476" s="4"/>
      <c r="AD476" s="4"/>
    </row>
    <row r="477" spans="1:30" ht="15.75" customHeight="1">
      <c r="A477" s="6">
        <v>26</v>
      </c>
      <c r="B477" s="14" t="str">
        <f t="shared" ref="B477:D477" si="663">B457</f>
        <v>Русский язык</v>
      </c>
      <c r="C477" s="58" t="str">
        <f t="shared" si="663"/>
        <v>6 класс</v>
      </c>
      <c r="D477" s="53">
        <f t="shared" si="663"/>
        <v>80</v>
      </c>
      <c r="E477" s="36" t="e">
        <f t="shared" ref="E477:E494" si="664">(J477+O477+T477+Y477+#REF!)/D477</f>
        <v>#REF!</v>
      </c>
      <c r="F477" s="37"/>
      <c r="G477" s="5"/>
      <c r="H477" s="5"/>
      <c r="I477" s="37"/>
      <c r="J477" s="38">
        <f t="shared" ref="J477:J494" si="665">COUNTA(F477:I477)</f>
        <v>0</v>
      </c>
      <c r="K477" s="37"/>
      <c r="L477" s="5"/>
      <c r="M477" s="5"/>
      <c r="N477" s="5"/>
      <c r="O477" s="38">
        <f t="shared" ref="O477:O494" si="666">COUNTA(K477:N477)</f>
        <v>0</v>
      </c>
      <c r="P477" s="5"/>
      <c r="Q477" s="5"/>
      <c r="R477" s="5"/>
      <c r="S477" s="37"/>
      <c r="T477" s="38">
        <f t="shared" ref="T477:T494" si="667">COUNTA(P477:S477)</f>
        <v>0</v>
      </c>
      <c r="U477" s="5"/>
      <c r="V477" s="5"/>
      <c r="W477" s="5"/>
      <c r="X477" s="5"/>
      <c r="Y477" s="38">
        <f t="shared" ref="Y477:Y494" si="668">COUNTA(U477:X477)</f>
        <v>0</v>
      </c>
      <c r="Z477" s="2">
        <v>26</v>
      </c>
      <c r="AA477" s="39">
        <f t="shared" ref="AA477:AA494" si="669">IF($H$1&gt;0,COUNTIF(F477:Y477,$H$1),0)</f>
        <v>0</v>
      </c>
      <c r="AB477" s="39">
        <f t="shared" ref="AB477:AB494" si="670">IF($I$1&gt;0,COUNTIF(F477:Y477,$I$1),0)</f>
        <v>0</v>
      </c>
      <c r="AC477" s="39">
        <f t="shared" ref="AC477:AC494" si="671">IF($J$1&gt;0,COUNTIF(F477:Y477,$J$1),0)</f>
        <v>0</v>
      </c>
      <c r="AD477" s="39">
        <f t="shared" ref="AD477:AD494" si="672">IF($K$1&gt;0,COUNTIF(F477:Y477,$K$1),0)</f>
        <v>0</v>
      </c>
    </row>
    <row r="478" spans="1:30" ht="15.75" customHeight="1">
      <c r="A478" s="6">
        <v>26</v>
      </c>
      <c r="B478" s="14" t="e">
        <f t="shared" ref="B478:D478" si="673">B458</f>
        <v>#REF!</v>
      </c>
      <c r="C478" s="58" t="e">
        <f t="shared" si="673"/>
        <v>#REF!</v>
      </c>
      <c r="D478" s="53" t="e">
        <f t="shared" si="673"/>
        <v>#REF!</v>
      </c>
      <c r="E478" s="36" t="e">
        <f t="shared" si="664"/>
        <v>#REF!</v>
      </c>
      <c r="F478" s="5"/>
      <c r="G478" s="5"/>
      <c r="H478" s="5"/>
      <c r="I478" s="5"/>
      <c r="J478" s="38">
        <f t="shared" si="665"/>
        <v>0</v>
      </c>
      <c r="K478" s="5"/>
      <c r="L478" s="5"/>
      <c r="M478" s="5"/>
      <c r="N478" s="5"/>
      <c r="O478" s="38">
        <f t="shared" si="666"/>
        <v>0</v>
      </c>
      <c r="P478" s="5"/>
      <c r="Q478" s="5"/>
      <c r="R478" s="5"/>
      <c r="S478" s="5"/>
      <c r="T478" s="38">
        <f t="shared" si="667"/>
        <v>0</v>
      </c>
      <c r="U478" s="5"/>
      <c r="V478" s="5"/>
      <c r="W478" s="5"/>
      <c r="X478" s="5"/>
      <c r="Y478" s="38">
        <f t="shared" si="668"/>
        <v>0</v>
      </c>
      <c r="Z478" s="2">
        <v>26</v>
      </c>
      <c r="AA478" s="39">
        <f t="shared" si="669"/>
        <v>0</v>
      </c>
      <c r="AB478" s="39">
        <f t="shared" si="670"/>
        <v>0</v>
      </c>
      <c r="AC478" s="39">
        <f t="shared" si="671"/>
        <v>0</v>
      </c>
      <c r="AD478" s="39">
        <f t="shared" si="672"/>
        <v>0</v>
      </c>
    </row>
    <row r="479" spans="1:30" ht="15.75" customHeight="1">
      <c r="A479" s="6">
        <v>26</v>
      </c>
      <c r="B479" s="14" t="str">
        <f t="shared" ref="B479:D479" si="674">B459</f>
        <v>Литература</v>
      </c>
      <c r="C479" s="58" t="str">
        <f t="shared" si="674"/>
        <v>6 класс</v>
      </c>
      <c r="D479" s="53">
        <f t="shared" si="674"/>
        <v>48</v>
      </c>
      <c r="E479" s="36" t="e">
        <f t="shared" si="664"/>
        <v>#REF!</v>
      </c>
      <c r="F479" s="5"/>
      <c r="G479" s="5"/>
      <c r="H479" s="5"/>
      <c r="I479" s="5"/>
      <c r="J479" s="38">
        <f t="shared" si="665"/>
        <v>0</v>
      </c>
      <c r="K479" s="5"/>
      <c r="L479" s="5"/>
      <c r="M479" s="5"/>
      <c r="N479" s="5"/>
      <c r="O479" s="38">
        <f t="shared" si="666"/>
        <v>0</v>
      </c>
      <c r="P479" s="5"/>
      <c r="Q479" s="5"/>
      <c r="R479" s="5"/>
      <c r="S479" s="5"/>
      <c r="T479" s="38">
        <f t="shared" si="667"/>
        <v>0</v>
      </c>
      <c r="U479" s="5"/>
      <c r="V479" s="5"/>
      <c r="W479" s="5"/>
      <c r="X479" s="5"/>
      <c r="Y479" s="38">
        <f t="shared" si="668"/>
        <v>0</v>
      </c>
      <c r="Z479" s="2">
        <v>26</v>
      </c>
      <c r="AA479" s="39">
        <f t="shared" si="669"/>
        <v>0</v>
      </c>
      <c r="AB479" s="39">
        <f t="shared" si="670"/>
        <v>0</v>
      </c>
      <c r="AC479" s="39">
        <f t="shared" si="671"/>
        <v>0</v>
      </c>
      <c r="AD479" s="39">
        <f t="shared" si="672"/>
        <v>0</v>
      </c>
    </row>
    <row r="480" spans="1:30" ht="15.75" customHeight="1">
      <c r="A480" s="6">
        <v>26</v>
      </c>
      <c r="B480" s="14" t="str">
        <f t="shared" ref="B480:D480" si="675">B460</f>
        <v>Родной язык и (или) государственный язык республики Российской Федерации</v>
      </c>
      <c r="C480" s="58" t="str">
        <f t="shared" si="675"/>
        <v>6 класс</v>
      </c>
      <c r="D480" s="53">
        <f t="shared" si="675"/>
        <v>16</v>
      </c>
      <c r="E480" s="36" t="e">
        <f t="shared" si="664"/>
        <v>#REF!</v>
      </c>
      <c r="F480" s="37"/>
      <c r="G480" s="5"/>
      <c r="H480" s="37"/>
      <c r="I480" s="5"/>
      <c r="J480" s="38">
        <f t="shared" si="665"/>
        <v>0</v>
      </c>
      <c r="K480" s="37"/>
      <c r="L480" s="37"/>
      <c r="M480" s="37"/>
      <c r="N480" s="5"/>
      <c r="O480" s="38">
        <f t="shared" si="666"/>
        <v>0</v>
      </c>
      <c r="P480" s="5"/>
      <c r="Q480" s="5"/>
      <c r="R480" s="5"/>
      <c r="S480" s="5"/>
      <c r="T480" s="38">
        <f t="shared" si="667"/>
        <v>0</v>
      </c>
      <c r="U480" s="5"/>
      <c r="V480" s="5"/>
      <c r="W480" s="5"/>
      <c r="X480" s="5"/>
      <c r="Y480" s="38">
        <f t="shared" si="668"/>
        <v>0</v>
      </c>
      <c r="Z480" s="2">
        <v>26</v>
      </c>
      <c r="AA480" s="39">
        <f t="shared" si="669"/>
        <v>0</v>
      </c>
      <c r="AB480" s="39">
        <f t="shared" si="670"/>
        <v>0</v>
      </c>
      <c r="AC480" s="39">
        <f t="shared" si="671"/>
        <v>0</v>
      </c>
      <c r="AD480" s="39">
        <f t="shared" si="672"/>
        <v>0</v>
      </c>
    </row>
    <row r="481" spans="1:30" ht="15.75" customHeight="1">
      <c r="A481" s="6">
        <v>26</v>
      </c>
      <c r="B481" s="14" t="str">
        <f t="shared" ref="B481:D481" si="676">B461</f>
        <v>Иностранный язык</v>
      </c>
      <c r="C481" s="58" t="str">
        <f t="shared" si="676"/>
        <v>6 класс</v>
      </c>
      <c r="D481" s="53">
        <f t="shared" si="676"/>
        <v>48</v>
      </c>
      <c r="E481" s="36" t="e">
        <f t="shared" si="664"/>
        <v>#REF!</v>
      </c>
      <c r="F481" s="5"/>
      <c r="G481" s="5"/>
      <c r="H481" s="5"/>
      <c r="I481" s="37"/>
      <c r="J481" s="38">
        <f t="shared" si="665"/>
        <v>0</v>
      </c>
      <c r="K481" s="37"/>
      <c r="L481" s="5"/>
      <c r="M481" s="5"/>
      <c r="N481" s="5"/>
      <c r="O481" s="38">
        <f t="shared" si="666"/>
        <v>0</v>
      </c>
      <c r="P481" s="5"/>
      <c r="Q481" s="5"/>
      <c r="R481" s="5"/>
      <c r="S481" s="5"/>
      <c r="T481" s="38">
        <f t="shared" si="667"/>
        <v>0</v>
      </c>
      <c r="U481" s="5"/>
      <c r="V481" s="5"/>
      <c r="W481" s="5"/>
      <c r="X481" s="5"/>
      <c r="Y481" s="38">
        <f t="shared" si="668"/>
        <v>0</v>
      </c>
      <c r="Z481" s="2">
        <v>26</v>
      </c>
      <c r="AA481" s="39">
        <f t="shared" si="669"/>
        <v>0</v>
      </c>
      <c r="AB481" s="39">
        <f t="shared" si="670"/>
        <v>0</v>
      </c>
      <c r="AC481" s="39">
        <f t="shared" si="671"/>
        <v>0</v>
      </c>
      <c r="AD481" s="39">
        <f t="shared" si="672"/>
        <v>0</v>
      </c>
    </row>
    <row r="482" spans="1:30" ht="15.75" customHeight="1">
      <c r="A482" s="6">
        <v>26</v>
      </c>
      <c r="B482" s="14" t="str">
        <f t="shared" ref="B482:D482" si="677">B462</f>
        <v>Математика</v>
      </c>
      <c r="C482" s="58" t="str">
        <f t="shared" si="677"/>
        <v>6 класс</v>
      </c>
      <c r="D482" s="53">
        <f t="shared" si="677"/>
        <v>80</v>
      </c>
      <c r="E482" s="36" t="e">
        <f t="shared" si="664"/>
        <v>#REF!</v>
      </c>
      <c r="F482" s="37"/>
      <c r="G482" s="5"/>
      <c r="H482" s="5"/>
      <c r="I482" s="5"/>
      <c r="J482" s="38">
        <f t="shared" si="665"/>
        <v>0</v>
      </c>
      <c r="K482" s="5"/>
      <c r="L482" s="5"/>
      <c r="M482" s="5"/>
      <c r="N482" s="5"/>
      <c r="O482" s="38">
        <f t="shared" si="666"/>
        <v>0</v>
      </c>
      <c r="P482" s="5"/>
      <c r="Q482" s="5"/>
      <c r="R482" s="5"/>
      <c r="S482" s="5"/>
      <c r="T482" s="38">
        <f t="shared" si="667"/>
        <v>0</v>
      </c>
      <c r="U482" s="5"/>
      <c r="V482" s="5"/>
      <c r="W482" s="5"/>
      <c r="X482" s="5"/>
      <c r="Y482" s="38">
        <f t="shared" si="668"/>
        <v>0</v>
      </c>
      <c r="Z482" s="2">
        <v>26</v>
      </c>
      <c r="AA482" s="39">
        <f t="shared" si="669"/>
        <v>0</v>
      </c>
      <c r="AB482" s="39">
        <f t="shared" si="670"/>
        <v>0</v>
      </c>
      <c r="AC482" s="39">
        <f t="shared" si="671"/>
        <v>0</v>
      </c>
      <c r="AD482" s="39">
        <f t="shared" si="672"/>
        <v>0</v>
      </c>
    </row>
    <row r="483" spans="1:30" ht="15.75" customHeight="1">
      <c r="A483" s="6">
        <v>26</v>
      </c>
      <c r="B483" s="14" t="str">
        <f t="shared" ref="B483:D483" si="678">B463</f>
        <v>История</v>
      </c>
      <c r="C483" s="58" t="str">
        <f t="shared" si="678"/>
        <v>6 класс</v>
      </c>
      <c r="D483" s="53">
        <f t="shared" si="678"/>
        <v>32</v>
      </c>
      <c r="E483" s="36" t="e">
        <f t="shared" si="664"/>
        <v>#REF!</v>
      </c>
      <c r="F483" s="5"/>
      <c r="G483" s="5"/>
      <c r="H483" s="5"/>
      <c r="I483" s="5"/>
      <c r="J483" s="38">
        <f t="shared" si="665"/>
        <v>0</v>
      </c>
      <c r="K483" s="5"/>
      <c r="L483" s="5"/>
      <c r="M483" s="5"/>
      <c r="N483" s="37"/>
      <c r="O483" s="38">
        <f t="shared" si="666"/>
        <v>0</v>
      </c>
      <c r="P483" s="37"/>
      <c r="Q483" s="5"/>
      <c r="R483" s="5"/>
      <c r="S483" s="5"/>
      <c r="T483" s="38">
        <f t="shared" si="667"/>
        <v>0</v>
      </c>
      <c r="U483" s="5"/>
      <c r="V483" s="5"/>
      <c r="W483" s="5"/>
      <c r="X483" s="5"/>
      <c r="Y483" s="38">
        <f t="shared" si="668"/>
        <v>0</v>
      </c>
      <c r="Z483" s="2">
        <v>26</v>
      </c>
      <c r="AA483" s="39">
        <f t="shared" si="669"/>
        <v>0</v>
      </c>
      <c r="AB483" s="39">
        <f t="shared" si="670"/>
        <v>0</v>
      </c>
      <c r="AC483" s="39">
        <f t="shared" si="671"/>
        <v>0</v>
      </c>
      <c r="AD483" s="39">
        <f t="shared" si="672"/>
        <v>0</v>
      </c>
    </row>
    <row r="484" spans="1:30" ht="15.75" customHeight="1">
      <c r="A484" s="6">
        <v>26</v>
      </c>
      <c r="B484" s="14" t="str">
        <f t="shared" ref="B484:D484" si="679">B464</f>
        <v>География</v>
      </c>
      <c r="C484" s="58" t="str">
        <f t="shared" si="679"/>
        <v>6 класс</v>
      </c>
      <c r="D484" s="53">
        <f t="shared" si="679"/>
        <v>16</v>
      </c>
      <c r="E484" s="36" t="e">
        <f t="shared" si="664"/>
        <v>#REF!</v>
      </c>
      <c r="F484" s="5"/>
      <c r="G484" s="5"/>
      <c r="H484" s="5"/>
      <c r="I484" s="37"/>
      <c r="J484" s="38">
        <f t="shared" si="665"/>
        <v>0</v>
      </c>
      <c r="K484" s="5"/>
      <c r="L484" s="5"/>
      <c r="M484" s="5"/>
      <c r="N484" s="5"/>
      <c r="O484" s="38">
        <f t="shared" si="666"/>
        <v>0</v>
      </c>
      <c r="P484" s="5"/>
      <c r="Q484" s="5"/>
      <c r="R484" s="5"/>
      <c r="S484" s="5"/>
      <c r="T484" s="38">
        <f t="shared" si="667"/>
        <v>0</v>
      </c>
      <c r="U484" s="5"/>
      <c r="V484" s="5"/>
      <c r="W484" s="5"/>
      <c r="X484" s="37"/>
      <c r="Y484" s="38">
        <f t="shared" si="668"/>
        <v>0</v>
      </c>
      <c r="Z484" s="2">
        <v>26</v>
      </c>
      <c r="AA484" s="39">
        <f t="shared" si="669"/>
        <v>0</v>
      </c>
      <c r="AB484" s="39">
        <f t="shared" si="670"/>
        <v>0</v>
      </c>
      <c r="AC484" s="39">
        <f t="shared" si="671"/>
        <v>0</v>
      </c>
      <c r="AD484" s="39">
        <f t="shared" si="672"/>
        <v>0</v>
      </c>
    </row>
    <row r="485" spans="1:30" ht="15.75" customHeight="1">
      <c r="A485" s="6">
        <v>26</v>
      </c>
      <c r="B485" s="14" t="str">
        <f t="shared" ref="B485:D485" si="680">B465</f>
        <v>Биология</v>
      </c>
      <c r="C485" s="58" t="str">
        <f t="shared" si="680"/>
        <v>6 класс</v>
      </c>
      <c r="D485" s="53">
        <f t="shared" si="680"/>
        <v>16</v>
      </c>
      <c r="E485" s="36" t="e">
        <f t="shared" si="664"/>
        <v>#REF!</v>
      </c>
      <c r="F485" s="5"/>
      <c r="G485" s="5"/>
      <c r="H485" s="5"/>
      <c r="I485" s="5"/>
      <c r="J485" s="38">
        <f t="shared" si="665"/>
        <v>0</v>
      </c>
      <c r="K485" s="5"/>
      <c r="L485" s="5"/>
      <c r="M485" s="5"/>
      <c r="N485" s="5"/>
      <c r="O485" s="38">
        <f t="shared" si="666"/>
        <v>0</v>
      </c>
      <c r="P485" s="5"/>
      <c r="Q485" s="5"/>
      <c r="R485" s="5"/>
      <c r="S485" s="5"/>
      <c r="T485" s="38">
        <f t="shared" si="667"/>
        <v>0</v>
      </c>
      <c r="U485" s="5"/>
      <c r="V485" s="5"/>
      <c r="W485" s="5"/>
      <c r="X485" s="5"/>
      <c r="Y485" s="38">
        <f t="shared" si="668"/>
        <v>0</v>
      </c>
      <c r="Z485" s="2">
        <v>26</v>
      </c>
      <c r="AA485" s="39">
        <f t="shared" si="669"/>
        <v>0</v>
      </c>
      <c r="AB485" s="39">
        <f t="shared" si="670"/>
        <v>0</v>
      </c>
      <c r="AC485" s="39">
        <f t="shared" si="671"/>
        <v>0</v>
      </c>
      <c r="AD485" s="39">
        <f t="shared" si="672"/>
        <v>0</v>
      </c>
    </row>
    <row r="486" spans="1:30" ht="15.75" customHeight="1">
      <c r="A486" s="6">
        <v>26</v>
      </c>
      <c r="B486" s="14" t="str">
        <f t="shared" ref="B486:D486" si="681">B466</f>
        <v>Технология</v>
      </c>
      <c r="C486" s="58" t="str">
        <f t="shared" si="681"/>
        <v>6 класс</v>
      </c>
      <c r="D486" s="53">
        <f t="shared" si="681"/>
        <v>32</v>
      </c>
      <c r="E486" s="36" t="e">
        <f t="shared" si="664"/>
        <v>#REF!</v>
      </c>
      <c r="F486" s="5"/>
      <c r="G486" s="5"/>
      <c r="H486" s="5"/>
      <c r="I486" s="5"/>
      <c r="J486" s="38">
        <f t="shared" si="665"/>
        <v>0</v>
      </c>
      <c r="K486" s="5"/>
      <c r="L486" s="5"/>
      <c r="M486" s="5"/>
      <c r="N486" s="5"/>
      <c r="O486" s="38">
        <f t="shared" si="666"/>
        <v>0</v>
      </c>
      <c r="P486" s="5"/>
      <c r="Q486" s="5"/>
      <c r="R486" s="5"/>
      <c r="S486" s="37"/>
      <c r="T486" s="38">
        <f t="shared" si="667"/>
        <v>0</v>
      </c>
      <c r="U486" s="37"/>
      <c r="V486" s="5"/>
      <c r="W486" s="5"/>
      <c r="X486" s="5"/>
      <c r="Y486" s="38">
        <f t="shared" si="668"/>
        <v>0</v>
      </c>
      <c r="Z486" s="2">
        <v>26</v>
      </c>
      <c r="AA486" s="39">
        <f t="shared" si="669"/>
        <v>0</v>
      </c>
      <c r="AB486" s="39">
        <f t="shared" si="670"/>
        <v>0</v>
      </c>
      <c r="AC486" s="39">
        <f t="shared" si="671"/>
        <v>0</v>
      </c>
      <c r="AD486" s="39">
        <f t="shared" si="672"/>
        <v>0</v>
      </c>
    </row>
    <row r="487" spans="1:30" ht="15.75" customHeight="1">
      <c r="A487" s="6">
        <v>26</v>
      </c>
      <c r="B487" s="14" t="str">
        <f t="shared" ref="B487:D487" si="682">B467</f>
        <v>Физическая культура</v>
      </c>
      <c r="C487" s="58" t="str">
        <f t="shared" si="682"/>
        <v>6 класс</v>
      </c>
      <c r="D487" s="53">
        <f t="shared" si="682"/>
        <v>32</v>
      </c>
      <c r="E487" s="36" t="e">
        <f t="shared" si="664"/>
        <v>#REF!</v>
      </c>
      <c r="F487" s="5"/>
      <c r="G487" s="5"/>
      <c r="H487" s="5"/>
      <c r="I487" s="5"/>
      <c r="J487" s="38">
        <f t="shared" si="665"/>
        <v>0</v>
      </c>
      <c r="K487" s="5"/>
      <c r="L487" s="5"/>
      <c r="M487" s="5"/>
      <c r="N487" s="5"/>
      <c r="O487" s="38">
        <f t="shared" si="666"/>
        <v>0</v>
      </c>
      <c r="P487" s="5"/>
      <c r="Q487" s="5"/>
      <c r="R487" s="5"/>
      <c r="S487" s="5"/>
      <c r="T487" s="38">
        <f t="shared" si="667"/>
        <v>0</v>
      </c>
      <c r="U487" s="5"/>
      <c r="V487" s="5"/>
      <c r="W487" s="5"/>
      <c r="X487" s="5"/>
      <c r="Y487" s="38">
        <f t="shared" si="668"/>
        <v>0</v>
      </c>
      <c r="Z487" s="2">
        <v>26</v>
      </c>
      <c r="AA487" s="39">
        <f t="shared" si="669"/>
        <v>0</v>
      </c>
      <c r="AB487" s="39">
        <f t="shared" si="670"/>
        <v>0</v>
      </c>
      <c r="AC487" s="39">
        <f t="shared" si="671"/>
        <v>0</v>
      </c>
      <c r="AD487" s="39">
        <f t="shared" si="672"/>
        <v>0</v>
      </c>
    </row>
    <row r="488" spans="1:30" ht="15.75" customHeight="1">
      <c r="A488" s="6">
        <v>26</v>
      </c>
      <c r="B488" s="14" t="str">
        <f t="shared" ref="B488:D488" si="683">B468</f>
        <v>Изобразительное искусство</v>
      </c>
      <c r="C488" s="58" t="str">
        <f t="shared" si="683"/>
        <v>6 класс</v>
      </c>
      <c r="D488" s="68">
        <f t="shared" si="683"/>
        <v>16</v>
      </c>
      <c r="E488" s="36" t="e">
        <f t="shared" si="664"/>
        <v>#REF!</v>
      </c>
      <c r="F488" s="5"/>
      <c r="G488" s="5"/>
      <c r="H488" s="5"/>
      <c r="I488" s="5"/>
      <c r="J488" s="38">
        <f t="shared" si="665"/>
        <v>0</v>
      </c>
      <c r="K488" s="5"/>
      <c r="L488" s="5"/>
      <c r="M488" s="5"/>
      <c r="N488" s="5"/>
      <c r="O488" s="38">
        <f t="shared" si="666"/>
        <v>0</v>
      </c>
      <c r="P488" s="5"/>
      <c r="Q488" s="5"/>
      <c r="R488" s="5"/>
      <c r="S488" s="5"/>
      <c r="T488" s="38">
        <f t="shared" si="667"/>
        <v>0</v>
      </c>
      <c r="U488" s="5"/>
      <c r="V488" s="5"/>
      <c r="W488" s="5"/>
      <c r="X488" s="5"/>
      <c r="Y488" s="38">
        <f t="shared" si="668"/>
        <v>0</v>
      </c>
      <c r="Z488" s="2">
        <v>26</v>
      </c>
      <c r="AA488" s="39">
        <f t="shared" si="669"/>
        <v>0</v>
      </c>
      <c r="AB488" s="39">
        <f t="shared" si="670"/>
        <v>0</v>
      </c>
      <c r="AC488" s="39">
        <f t="shared" si="671"/>
        <v>0</v>
      </c>
      <c r="AD488" s="39">
        <f t="shared" si="672"/>
        <v>0</v>
      </c>
    </row>
    <row r="489" spans="1:30" ht="15.75" customHeight="1">
      <c r="A489" s="6">
        <v>26</v>
      </c>
      <c r="B489" s="14" t="str">
        <f t="shared" ref="B489:D489" si="684">B469</f>
        <v>Музыка</v>
      </c>
      <c r="C489" s="58" t="str">
        <f t="shared" si="684"/>
        <v>6 класс</v>
      </c>
      <c r="D489" s="68">
        <f t="shared" si="684"/>
        <v>16</v>
      </c>
      <c r="E489" s="36" t="e">
        <f t="shared" si="664"/>
        <v>#REF!</v>
      </c>
      <c r="F489" s="5"/>
      <c r="G489" s="5"/>
      <c r="H489" s="5"/>
      <c r="I489" s="5"/>
      <c r="J489" s="56">
        <f t="shared" si="665"/>
        <v>0</v>
      </c>
      <c r="K489" s="5"/>
      <c r="L489" s="5"/>
      <c r="M489" s="5"/>
      <c r="N489" s="5"/>
      <c r="O489" s="56">
        <f t="shared" si="666"/>
        <v>0</v>
      </c>
      <c r="P489" s="5"/>
      <c r="Q489" s="5"/>
      <c r="R489" s="5"/>
      <c r="S489" s="5"/>
      <c r="T489" s="56">
        <f t="shared" si="667"/>
        <v>0</v>
      </c>
      <c r="U489" s="5"/>
      <c r="V489" s="5"/>
      <c r="W489" s="5"/>
      <c r="X489" s="5"/>
      <c r="Y489" s="56">
        <f t="shared" si="668"/>
        <v>0</v>
      </c>
      <c r="Z489" s="2">
        <v>26</v>
      </c>
      <c r="AA489" s="39">
        <f t="shared" si="669"/>
        <v>0</v>
      </c>
      <c r="AB489" s="39">
        <f t="shared" si="670"/>
        <v>0</v>
      </c>
      <c r="AC489" s="39">
        <f t="shared" si="671"/>
        <v>0</v>
      </c>
      <c r="AD489" s="39">
        <f t="shared" si="672"/>
        <v>0</v>
      </c>
    </row>
    <row r="490" spans="1:30" ht="15.75" customHeight="1">
      <c r="A490" s="6">
        <v>26</v>
      </c>
      <c r="B490" s="14" t="str">
        <f t="shared" ref="B490:D490" si="685">B470</f>
        <v>Обществознание</v>
      </c>
      <c r="C490" s="58" t="str">
        <f t="shared" si="685"/>
        <v>6 класс</v>
      </c>
      <c r="D490" s="53">
        <f t="shared" si="685"/>
        <v>16</v>
      </c>
      <c r="E490" s="36" t="e">
        <f t="shared" si="664"/>
        <v>#REF!</v>
      </c>
      <c r="F490" s="5"/>
      <c r="G490" s="5"/>
      <c r="H490" s="5"/>
      <c r="I490" s="5"/>
      <c r="J490" s="56">
        <f t="shared" si="665"/>
        <v>0</v>
      </c>
      <c r="K490" s="5"/>
      <c r="L490" s="5"/>
      <c r="M490" s="5"/>
      <c r="N490" s="5"/>
      <c r="O490" s="56">
        <f t="shared" si="666"/>
        <v>0</v>
      </c>
      <c r="P490" s="5"/>
      <c r="Q490" s="5"/>
      <c r="R490" s="5"/>
      <c r="S490" s="5"/>
      <c r="T490" s="56">
        <f t="shared" si="667"/>
        <v>0</v>
      </c>
      <c r="U490" s="5"/>
      <c r="V490" s="5"/>
      <c r="W490" s="5"/>
      <c r="X490" s="5"/>
      <c r="Y490" s="56">
        <f t="shared" si="668"/>
        <v>0</v>
      </c>
      <c r="Z490" s="2">
        <v>11</v>
      </c>
      <c r="AA490" s="39">
        <f t="shared" si="669"/>
        <v>0</v>
      </c>
      <c r="AB490" s="39">
        <f t="shared" si="670"/>
        <v>0</v>
      </c>
      <c r="AC490" s="39">
        <f t="shared" si="671"/>
        <v>0</v>
      </c>
      <c r="AD490" s="39">
        <f t="shared" si="672"/>
        <v>0</v>
      </c>
    </row>
    <row r="491" spans="1:30" ht="15.75" customHeight="1">
      <c r="A491" s="6">
        <v>26</v>
      </c>
      <c r="B491" s="14" t="e">
        <f t="shared" ref="B491:D491" si="686">B471</f>
        <v>#REF!</v>
      </c>
      <c r="C491" s="58" t="e">
        <f t="shared" si="686"/>
        <v>#REF!</v>
      </c>
      <c r="D491" s="53" t="e">
        <f t="shared" si="686"/>
        <v>#REF!</v>
      </c>
      <c r="E491" s="36" t="e">
        <f t="shared" si="664"/>
        <v>#REF!</v>
      </c>
      <c r="F491" s="5"/>
      <c r="G491" s="5"/>
      <c r="H491" s="5"/>
      <c r="I491" s="5"/>
      <c r="J491" s="56">
        <f t="shared" si="665"/>
        <v>0</v>
      </c>
      <c r="K491" s="5"/>
      <c r="L491" s="5"/>
      <c r="M491" s="5"/>
      <c r="N491" s="5"/>
      <c r="O491" s="56">
        <f t="shared" si="666"/>
        <v>0</v>
      </c>
      <c r="P491" s="5"/>
      <c r="Q491" s="5"/>
      <c r="R491" s="5"/>
      <c r="S491" s="5"/>
      <c r="T491" s="56">
        <f t="shared" si="667"/>
        <v>0</v>
      </c>
      <c r="U491" s="5"/>
      <c r="V491" s="5"/>
      <c r="W491" s="5"/>
      <c r="X491" s="5"/>
      <c r="Y491" s="56">
        <f t="shared" si="668"/>
        <v>0</v>
      </c>
      <c r="Z491" s="2">
        <v>11</v>
      </c>
      <c r="AA491" s="39">
        <f t="shared" si="669"/>
        <v>0</v>
      </c>
      <c r="AB491" s="39">
        <f t="shared" si="670"/>
        <v>0</v>
      </c>
      <c r="AC491" s="39">
        <f t="shared" si="671"/>
        <v>0</v>
      </c>
      <c r="AD491" s="39">
        <f t="shared" si="672"/>
        <v>0</v>
      </c>
    </row>
    <row r="492" spans="1:30" ht="15.75" customHeight="1">
      <c r="A492" s="6">
        <v>26</v>
      </c>
      <c r="B492" s="14" t="e">
        <f t="shared" ref="B492:D492" si="687">B472</f>
        <v>#REF!</v>
      </c>
      <c r="C492" s="58" t="e">
        <f t="shared" si="687"/>
        <v>#REF!</v>
      </c>
      <c r="D492" s="53" t="e">
        <f t="shared" si="687"/>
        <v>#REF!</v>
      </c>
      <c r="E492" s="36" t="e">
        <f t="shared" si="664"/>
        <v>#REF!</v>
      </c>
      <c r="F492" s="5"/>
      <c r="G492" s="5"/>
      <c r="H492" s="5"/>
      <c r="I492" s="5"/>
      <c r="J492" s="56">
        <f t="shared" si="665"/>
        <v>0</v>
      </c>
      <c r="K492" s="5"/>
      <c r="L492" s="5"/>
      <c r="M492" s="5"/>
      <c r="N492" s="5"/>
      <c r="O492" s="56">
        <f t="shared" si="666"/>
        <v>0</v>
      </c>
      <c r="P492" s="5"/>
      <c r="Q492" s="5"/>
      <c r="R492" s="5"/>
      <c r="S492" s="5"/>
      <c r="T492" s="56">
        <f t="shared" si="667"/>
        <v>0</v>
      </c>
      <c r="U492" s="5"/>
      <c r="V492" s="5"/>
      <c r="W492" s="5"/>
      <c r="X492" s="5"/>
      <c r="Y492" s="56">
        <f t="shared" si="668"/>
        <v>0</v>
      </c>
      <c r="Z492" s="2">
        <v>11</v>
      </c>
      <c r="AA492" s="39">
        <f t="shared" si="669"/>
        <v>0</v>
      </c>
      <c r="AB492" s="39">
        <f t="shared" si="670"/>
        <v>0</v>
      </c>
      <c r="AC492" s="39">
        <f t="shared" si="671"/>
        <v>0</v>
      </c>
      <c r="AD492" s="39">
        <f t="shared" si="672"/>
        <v>0</v>
      </c>
    </row>
    <row r="493" spans="1:30" ht="15.75" customHeight="1">
      <c r="A493" s="6">
        <v>26</v>
      </c>
      <c r="B493" s="14" t="e">
        <f t="shared" ref="B493:D493" si="688">B473</f>
        <v>#REF!</v>
      </c>
      <c r="C493" s="58" t="e">
        <f t="shared" si="688"/>
        <v>#REF!</v>
      </c>
      <c r="D493" s="53" t="e">
        <f t="shared" si="688"/>
        <v>#REF!</v>
      </c>
      <c r="E493" s="36" t="e">
        <f t="shared" si="664"/>
        <v>#REF!</v>
      </c>
      <c r="F493" s="5"/>
      <c r="G493" s="5"/>
      <c r="H493" s="5"/>
      <c r="I493" s="5"/>
      <c r="J493" s="56">
        <f t="shared" si="665"/>
        <v>0</v>
      </c>
      <c r="K493" s="5"/>
      <c r="L493" s="5"/>
      <c r="M493" s="5"/>
      <c r="N493" s="5"/>
      <c r="O493" s="56">
        <f t="shared" si="666"/>
        <v>0</v>
      </c>
      <c r="P493" s="5"/>
      <c r="Q493" s="5"/>
      <c r="R493" s="5"/>
      <c r="S493" s="5"/>
      <c r="T493" s="56">
        <f t="shared" si="667"/>
        <v>0</v>
      </c>
      <c r="U493" s="5"/>
      <c r="V493" s="5"/>
      <c r="W493" s="5"/>
      <c r="X493" s="5"/>
      <c r="Y493" s="56">
        <f t="shared" si="668"/>
        <v>0</v>
      </c>
      <c r="Z493" s="2">
        <v>11</v>
      </c>
      <c r="AA493" s="39">
        <f t="shared" si="669"/>
        <v>0</v>
      </c>
      <c r="AB493" s="39">
        <f t="shared" si="670"/>
        <v>0</v>
      </c>
      <c r="AC493" s="39">
        <f t="shared" si="671"/>
        <v>0</v>
      </c>
      <c r="AD493" s="39">
        <f t="shared" si="672"/>
        <v>0</v>
      </c>
    </row>
    <row r="494" spans="1:30" ht="15.75" customHeight="1">
      <c r="A494" s="6">
        <v>26</v>
      </c>
      <c r="B494" s="14" t="e">
        <f t="shared" ref="B494:D494" si="689">B474</f>
        <v>#REF!</v>
      </c>
      <c r="C494" s="58" t="e">
        <f t="shared" si="689"/>
        <v>#REF!</v>
      </c>
      <c r="D494" s="53" t="e">
        <f t="shared" si="689"/>
        <v>#REF!</v>
      </c>
      <c r="E494" s="36" t="e">
        <f t="shared" si="664"/>
        <v>#REF!</v>
      </c>
      <c r="F494" s="5"/>
      <c r="G494" s="5"/>
      <c r="H494" s="5"/>
      <c r="I494" s="5"/>
      <c r="J494" s="56">
        <f t="shared" si="665"/>
        <v>0</v>
      </c>
      <c r="K494" s="5"/>
      <c r="L494" s="5"/>
      <c r="M494" s="5"/>
      <c r="N494" s="5"/>
      <c r="O494" s="56">
        <f t="shared" si="666"/>
        <v>0</v>
      </c>
      <c r="P494" s="5"/>
      <c r="Q494" s="5"/>
      <c r="R494" s="5"/>
      <c r="S494" s="5"/>
      <c r="T494" s="56">
        <f t="shared" si="667"/>
        <v>0</v>
      </c>
      <c r="U494" s="5"/>
      <c r="V494" s="5"/>
      <c r="W494" s="5"/>
      <c r="X494" s="5"/>
      <c r="Y494" s="56">
        <f t="shared" si="668"/>
        <v>0</v>
      </c>
      <c r="Z494" s="2">
        <v>11</v>
      </c>
      <c r="AA494" s="39">
        <f t="shared" si="669"/>
        <v>0</v>
      </c>
      <c r="AB494" s="39">
        <f t="shared" si="670"/>
        <v>0</v>
      </c>
      <c r="AC494" s="39">
        <f t="shared" si="671"/>
        <v>0</v>
      </c>
      <c r="AD494" s="39">
        <f t="shared" si="672"/>
        <v>0</v>
      </c>
    </row>
    <row r="495" spans="1:30" ht="15.75">
      <c r="A495" s="6">
        <v>26</v>
      </c>
      <c r="B495" s="45"/>
      <c r="C495" s="46"/>
      <c r="D495" s="47"/>
      <c r="E495" s="48"/>
      <c r="F495" s="49"/>
      <c r="G495" s="49"/>
      <c r="H495" s="49"/>
      <c r="I495" s="49"/>
      <c r="J495" s="49">
        <f>SUM(J477:J494)</f>
        <v>0</v>
      </c>
      <c r="K495" s="49"/>
      <c r="L495" s="49"/>
      <c r="M495" s="49"/>
      <c r="N495" s="49"/>
      <c r="O495" s="49">
        <f>SUM(O477:O494)</f>
        <v>0</v>
      </c>
      <c r="P495" s="49"/>
      <c r="Q495" s="49"/>
      <c r="R495" s="49"/>
      <c r="S495" s="49"/>
      <c r="T495" s="49">
        <f>SUM(T477:T494)</f>
        <v>0</v>
      </c>
      <c r="U495" s="49"/>
      <c r="V495" s="49"/>
      <c r="W495" s="49"/>
      <c r="X495" s="49"/>
      <c r="Y495" s="49">
        <f>SUM(Y477:Y494)</f>
        <v>0</v>
      </c>
      <c r="Z495" s="2">
        <v>1</v>
      </c>
      <c r="AA495" s="50">
        <f t="shared" ref="AA495:AD495" si="690">SUM(AA477:AA494)</f>
        <v>0</v>
      </c>
      <c r="AB495" s="50">
        <f t="shared" si="690"/>
        <v>0</v>
      </c>
      <c r="AC495" s="39">
        <f t="shared" si="690"/>
        <v>0</v>
      </c>
      <c r="AD495" s="39">
        <f t="shared" si="690"/>
        <v>0</v>
      </c>
    </row>
    <row r="496" spans="1:30" ht="15.75" customHeight="1">
      <c r="A496" s="6">
        <v>27</v>
      </c>
      <c r="B496" s="98" t="str">
        <f>"Буква (или иное название) класса "&amp;A496&amp;":"</f>
        <v>Буква (или иное название) класса 27:</v>
      </c>
      <c r="C496" s="99"/>
      <c r="D496" s="54"/>
      <c r="E496" s="30"/>
      <c r="F496" s="100"/>
      <c r="G496" s="101"/>
      <c r="H496" s="101"/>
      <c r="I496" s="101"/>
      <c r="J496" s="101"/>
      <c r="K496" s="101"/>
      <c r="L496" s="101"/>
      <c r="M496" s="101"/>
      <c r="N496" s="101"/>
      <c r="O496" s="101"/>
      <c r="P496" s="101"/>
      <c r="Q496" s="101"/>
      <c r="R496" s="101"/>
      <c r="S496" s="101"/>
      <c r="T496" s="101"/>
      <c r="U496" s="101"/>
      <c r="V496" s="101"/>
      <c r="W496" s="101"/>
      <c r="X496" s="101"/>
      <c r="Y496" s="101"/>
      <c r="Z496" s="2">
        <v>27</v>
      </c>
      <c r="AA496" s="32"/>
      <c r="AB496" s="65"/>
      <c r="AC496" s="39"/>
      <c r="AD496" s="39"/>
    </row>
    <row r="497" spans="1:30" ht="15.75" customHeight="1">
      <c r="A497" s="6">
        <v>27</v>
      </c>
      <c r="B497" s="14" t="str">
        <f t="shared" ref="B497:D497" si="691">B477</f>
        <v>Русский язык</v>
      </c>
      <c r="C497" s="58" t="str">
        <f t="shared" si="691"/>
        <v>6 класс</v>
      </c>
      <c r="D497" s="53">
        <f t="shared" si="691"/>
        <v>80</v>
      </c>
      <c r="E497" s="36" t="e">
        <f t="shared" ref="E497:E514" si="692">(J497+O497+T497+Y497+#REF!)/D497</f>
        <v>#REF!</v>
      </c>
      <c r="F497" s="37"/>
      <c r="G497" s="5"/>
      <c r="H497" s="5"/>
      <c r="I497" s="37"/>
      <c r="J497" s="38">
        <f t="shared" ref="J497:J514" si="693">COUNTA(F497:I497)</f>
        <v>0</v>
      </c>
      <c r="K497" s="37"/>
      <c r="L497" s="5"/>
      <c r="M497" s="5"/>
      <c r="N497" s="5"/>
      <c r="O497" s="38">
        <f t="shared" ref="O497:O514" si="694">COUNTA(K497:N497)</f>
        <v>0</v>
      </c>
      <c r="P497" s="5"/>
      <c r="Q497" s="5"/>
      <c r="R497" s="5"/>
      <c r="S497" s="37"/>
      <c r="T497" s="38">
        <f t="shared" ref="T497:T514" si="695">COUNTA(P497:S497)</f>
        <v>0</v>
      </c>
      <c r="U497" s="5"/>
      <c r="V497" s="5"/>
      <c r="W497" s="5"/>
      <c r="X497" s="5"/>
      <c r="Y497" s="38">
        <f t="shared" ref="Y497:Y514" si="696">COUNTA(U497:X497)</f>
        <v>0</v>
      </c>
      <c r="Z497" s="2">
        <v>27</v>
      </c>
      <c r="AA497" s="39">
        <f t="shared" ref="AA497:AA514" si="697">IF($H$1&gt;0,COUNTIF(F497:Y497,$H$1),0)</f>
        <v>0</v>
      </c>
      <c r="AB497" s="39">
        <f t="shared" ref="AB497:AB514" si="698">IF($I$1&gt;0,COUNTIF(F497:Y497,$I$1),0)</f>
        <v>0</v>
      </c>
      <c r="AC497" s="39">
        <f t="shared" ref="AC497:AC514" si="699">IF($J$1&gt;0,COUNTIF(F497:Y497,$J$1),0)</f>
        <v>0</v>
      </c>
      <c r="AD497" s="39">
        <f t="shared" ref="AD497:AD514" si="700">IF($K$1&gt;0,COUNTIF(F497:Y497,$K$1),0)</f>
        <v>0</v>
      </c>
    </row>
    <row r="498" spans="1:30" ht="15.75" customHeight="1">
      <c r="A498" s="6">
        <v>27</v>
      </c>
      <c r="B498" s="14" t="e">
        <f t="shared" ref="B498:D498" si="701">B478</f>
        <v>#REF!</v>
      </c>
      <c r="C498" s="58" t="e">
        <f t="shared" si="701"/>
        <v>#REF!</v>
      </c>
      <c r="D498" s="53" t="e">
        <f t="shared" si="701"/>
        <v>#REF!</v>
      </c>
      <c r="E498" s="36" t="e">
        <f t="shared" si="692"/>
        <v>#REF!</v>
      </c>
      <c r="F498" s="5"/>
      <c r="G498" s="5"/>
      <c r="H498" s="5"/>
      <c r="I498" s="5"/>
      <c r="J498" s="38">
        <f t="shared" si="693"/>
        <v>0</v>
      </c>
      <c r="K498" s="5"/>
      <c r="L498" s="5"/>
      <c r="M498" s="5"/>
      <c r="N498" s="5"/>
      <c r="O498" s="38">
        <f t="shared" si="694"/>
        <v>0</v>
      </c>
      <c r="P498" s="5"/>
      <c r="Q498" s="5"/>
      <c r="R498" s="5"/>
      <c r="S498" s="5"/>
      <c r="T498" s="38">
        <f t="shared" si="695"/>
        <v>0</v>
      </c>
      <c r="U498" s="5"/>
      <c r="V498" s="5"/>
      <c r="W498" s="5"/>
      <c r="X498" s="5"/>
      <c r="Y498" s="38">
        <f t="shared" si="696"/>
        <v>0</v>
      </c>
      <c r="Z498" s="2">
        <v>27</v>
      </c>
      <c r="AA498" s="39">
        <f t="shared" si="697"/>
        <v>0</v>
      </c>
      <c r="AB498" s="39">
        <f t="shared" si="698"/>
        <v>0</v>
      </c>
      <c r="AC498" s="39">
        <f t="shared" si="699"/>
        <v>0</v>
      </c>
      <c r="AD498" s="39">
        <f t="shared" si="700"/>
        <v>0</v>
      </c>
    </row>
    <row r="499" spans="1:30" ht="15.75" customHeight="1">
      <c r="A499" s="6">
        <v>27</v>
      </c>
      <c r="B499" s="14" t="str">
        <f t="shared" ref="B499:D499" si="702">B479</f>
        <v>Литература</v>
      </c>
      <c r="C499" s="58" t="str">
        <f t="shared" si="702"/>
        <v>6 класс</v>
      </c>
      <c r="D499" s="53">
        <f t="shared" si="702"/>
        <v>48</v>
      </c>
      <c r="E499" s="36" t="e">
        <f t="shared" si="692"/>
        <v>#REF!</v>
      </c>
      <c r="F499" s="5"/>
      <c r="G499" s="5"/>
      <c r="H499" s="5"/>
      <c r="I499" s="5"/>
      <c r="J499" s="38">
        <f t="shared" si="693"/>
        <v>0</v>
      </c>
      <c r="K499" s="5"/>
      <c r="L499" s="5"/>
      <c r="M499" s="5"/>
      <c r="N499" s="5"/>
      <c r="O499" s="38">
        <f t="shared" si="694"/>
        <v>0</v>
      </c>
      <c r="P499" s="5"/>
      <c r="Q499" s="5"/>
      <c r="R499" s="5"/>
      <c r="S499" s="5"/>
      <c r="T499" s="38">
        <f t="shared" si="695"/>
        <v>0</v>
      </c>
      <c r="U499" s="5"/>
      <c r="V499" s="5"/>
      <c r="W499" s="5"/>
      <c r="X499" s="5"/>
      <c r="Y499" s="38">
        <f t="shared" si="696"/>
        <v>0</v>
      </c>
      <c r="Z499" s="2">
        <v>27</v>
      </c>
      <c r="AA499" s="39">
        <f t="shared" si="697"/>
        <v>0</v>
      </c>
      <c r="AB499" s="39">
        <f t="shared" si="698"/>
        <v>0</v>
      </c>
      <c r="AC499" s="39">
        <f t="shared" si="699"/>
        <v>0</v>
      </c>
      <c r="AD499" s="39">
        <f t="shared" si="700"/>
        <v>0</v>
      </c>
    </row>
    <row r="500" spans="1:30" ht="15.75" customHeight="1">
      <c r="A500" s="6">
        <v>27</v>
      </c>
      <c r="B500" s="14" t="str">
        <f t="shared" ref="B500:D500" si="703">B480</f>
        <v>Родной язык и (или) государственный язык республики Российской Федерации</v>
      </c>
      <c r="C500" s="58" t="str">
        <f t="shared" si="703"/>
        <v>6 класс</v>
      </c>
      <c r="D500" s="53">
        <f t="shared" si="703"/>
        <v>16</v>
      </c>
      <c r="E500" s="36" t="e">
        <f t="shared" si="692"/>
        <v>#REF!</v>
      </c>
      <c r="F500" s="37"/>
      <c r="G500" s="5"/>
      <c r="H500" s="37"/>
      <c r="I500" s="5"/>
      <c r="J500" s="38">
        <f t="shared" si="693"/>
        <v>0</v>
      </c>
      <c r="K500" s="37"/>
      <c r="L500" s="37"/>
      <c r="M500" s="37"/>
      <c r="N500" s="5"/>
      <c r="O500" s="38">
        <f t="shared" si="694"/>
        <v>0</v>
      </c>
      <c r="P500" s="37"/>
      <c r="Q500" s="5"/>
      <c r="R500" s="5"/>
      <c r="S500" s="5"/>
      <c r="T500" s="38">
        <f t="shared" si="695"/>
        <v>0</v>
      </c>
      <c r="U500" s="5"/>
      <c r="V500" s="5"/>
      <c r="W500" s="5"/>
      <c r="X500" s="5"/>
      <c r="Y500" s="38">
        <f t="shared" si="696"/>
        <v>0</v>
      </c>
      <c r="Z500" s="2">
        <v>27</v>
      </c>
      <c r="AA500" s="39">
        <f t="shared" si="697"/>
        <v>0</v>
      </c>
      <c r="AB500" s="39">
        <f t="shared" si="698"/>
        <v>0</v>
      </c>
      <c r="AC500" s="39">
        <f t="shared" si="699"/>
        <v>0</v>
      </c>
      <c r="AD500" s="39">
        <f t="shared" si="700"/>
        <v>0</v>
      </c>
    </row>
    <row r="501" spans="1:30" ht="15.75" customHeight="1">
      <c r="A501" s="6">
        <v>27</v>
      </c>
      <c r="B501" s="14" t="str">
        <f t="shared" ref="B501:D501" si="704">B481</f>
        <v>Иностранный язык</v>
      </c>
      <c r="C501" s="58" t="str">
        <f t="shared" si="704"/>
        <v>6 класс</v>
      </c>
      <c r="D501" s="53">
        <f t="shared" si="704"/>
        <v>48</v>
      </c>
      <c r="E501" s="36" t="e">
        <f t="shared" si="692"/>
        <v>#REF!</v>
      </c>
      <c r="F501" s="5"/>
      <c r="G501" s="5"/>
      <c r="H501" s="5"/>
      <c r="I501" s="37"/>
      <c r="J501" s="38">
        <f t="shared" si="693"/>
        <v>0</v>
      </c>
      <c r="K501" s="37"/>
      <c r="L501" s="5"/>
      <c r="M501" s="5"/>
      <c r="N501" s="5"/>
      <c r="O501" s="38">
        <f t="shared" si="694"/>
        <v>0</v>
      </c>
      <c r="P501" s="5"/>
      <c r="Q501" s="5"/>
      <c r="R501" s="5"/>
      <c r="S501" s="5"/>
      <c r="T501" s="38">
        <f t="shared" si="695"/>
        <v>0</v>
      </c>
      <c r="U501" s="5"/>
      <c r="V501" s="5"/>
      <c r="W501" s="5"/>
      <c r="X501" s="5"/>
      <c r="Y501" s="38">
        <f t="shared" si="696"/>
        <v>0</v>
      </c>
      <c r="Z501" s="2">
        <v>27</v>
      </c>
      <c r="AA501" s="39">
        <f t="shared" si="697"/>
        <v>0</v>
      </c>
      <c r="AB501" s="39">
        <f t="shared" si="698"/>
        <v>0</v>
      </c>
      <c r="AC501" s="39">
        <f t="shared" si="699"/>
        <v>0</v>
      </c>
      <c r="AD501" s="39">
        <f t="shared" si="700"/>
        <v>0</v>
      </c>
    </row>
    <row r="502" spans="1:30" ht="15.75" customHeight="1">
      <c r="A502" s="6">
        <v>27</v>
      </c>
      <c r="B502" s="14" t="str">
        <f t="shared" ref="B502:D502" si="705">B482</f>
        <v>Математика</v>
      </c>
      <c r="C502" s="58" t="str">
        <f t="shared" si="705"/>
        <v>6 класс</v>
      </c>
      <c r="D502" s="53">
        <f t="shared" si="705"/>
        <v>80</v>
      </c>
      <c r="E502" s="36" t="e">
        <f t="shared" si="692"/>
        <v>#REF!</v>
      </c>
      <c r="F502" s="37"/>
      <c r="G502" s="5"/>
      <c r="H502" s="5"/>
      <c r="I502" s="5"/>
      <c r="J502" s="38">
        <f t="shared" si="693"/>
        <v>0</v>
      </c>
      <c r="K502" s="5"/>
      <c r="L502" s="5"/>
      <c r="M502" s="5"/>
      <c r="N502" s="5"/>
      <c r="O502" s="38">
        <f t="shared" si="694"/>
        <v>0</v>
      </c>
      <c r="P502" s="5"/>
      <c r="Q502" s="5"/>
      <c r="R502" s="5"/>
      <c r="S502" s="5"/>
      <c r="T502" s="38">
        <f t="shared" si="695"/>
        <v>0</v>
      </c>
      <c r="U502" s="5"/>
      <c r="V502" s="5"/>
      <c r="W502" s="5"/>
      <c r="X502" s="5"/>
      <c r="Y502" s="38">
        <f t="shared" si="696"/>
        <v>0</v>
      </c>
      <c r="Z502" s="2">
        <v>27</v>
      </c>
      <c r="AA502" s="39">
        <f t="shared" si="697"/>
        <v>0</v>
      </c>
      <c r="AB502" s="39">
        <f t="shared" si="698"/>
        <v>0</v>
      </c>
      <c r="AC502" s="39">
        <f t="shared" si="699"/>
        <v>0</v>
      </c>
      <c r="AD502" s="39">
        <f t="shared" si="700"/>
        <v>0</v>
      </c>
    </row>
    <row r="503" spans="1:30" ht="15.75" customHeight="1">
      <c r="A503" s="6">
        <v>27</v>
      </c>
      <c r="B503" s="14" t="str">
        <f t="shared" ref="B503:D503" si="706">B483</f>
        <v>История</v>
      </c>
      <c r="C503" s="58" t="str">
        <f t="shared" si="706"/>
        <v>6 класс</v>
      </c>
      <c r="D503" s="53">
        <f t="shared" si="706"/>
        <v>32</v>
      </c>
      <c r="E503" s="36" t="e">
        <f t="shared" si="692"/>
        <v>#REF!</v>
      </c>
      <c r="F503" s="5"/>
      <c r="G503" s="5"/>
      <c r="H503" s="5"/>
      <c r="I503" s="5"/>
      <c r="J503" s="38">
        <f t="shared" si="693"/>
        <v>0</v>
      </c>
      <c r="K503" s="5"/>
      <c r="L503" s="5"/>
      <c r="M503" s="5"/>
      <c r="N503" s="37"/>
      <c r="O503" s="38">
        <f t="shared" si="694"/>
        <v>0</v>
      </c>
      <c r="P503" s="37"/>
      <c r="Q503" s="5"/>
      <c r="R503" s="5"/>
      <c r="S503" s="5"/>
      <c r="T503" s="38">
        <f t="shared" si="695"/>
        <v>0</v>
      </c>
      <c r="U503" s="5"/>
      <c r="V503" s="5"/>
      <c r="W503" s="5"/>
      <c r="X503" s="5"/>
      <c r="Y503" s="38">
        <f t="shared" si="696"/>
        <v>0</v>
      </c>
      <c r="Z503" s="2">
        <v>27</v>
      </c>
      <c r="AA503" s="39">
        <f t="shared" si="697"/>
        <v>0</v>
      </c>
      <c r="AB503" s="39">
        <f t="shared" si="698"/>
        <v>0</v>
      </c>
      <c r="AC503" s="39">
        <f t="shared" si="699"/>
        <v>0</v>
      </c>
      <c r="AD503" s="39">
        <f t="shared" si="700"/>
        <v>0</v>
      </c>
    </row>
    <row r="504" spans="1:30" ht="15.75" customHeight="1">
      <c r="A504" s="6">
        <v>27</v>
      </c>
      <c r="B504" s="14" t="str">
        <f t="shared" ref="B504:D504" si="707">B484</f>
        <v>География</v>
      </c>
      <c r="C504" s="58" t="str">
        <f t="shared" si="707"/>
        <v>6 класс</v>
      </c>
      <c r="D504" s="53">
        <f t="shared" si="707"/>
        <v>16</v>
      </c>
      <c r="E504" s="36" t="e">
        <f t="shared" si="692"/>
        <v>#REF!</v>
      </c>
      <c r="F504" s="5"/>
      <c r="G504" s="5"/>
      <c r="H504" s="5"/>
      <c r="I504" s="37"/>
      <c r="J504" s="38">
        <f t="shared" si="693"/>
        <v>0</v>
      </c>
      <c r="K504" s="5"/>
      <c r="L504" s="5"/>
      <c r="M504" s="5"/>
      <c r="N504" s="5"/>
      <c r="O504" s="38">
        <f t="shared" si="694"/>
        <v>0</v>
      </c>
      <c r="P504" s="5"/>
      <c r="Q504" s="5"/>
      <c r="R504" s="5"/>
      <c r="S504" s="5"/>
      <c r="T504" s="38">
        <f t="shared" si="695"/>
        <v>0</v>
      </c>
      <c r="U504" s="5"/>
      <c r="V504" s="5"/>
      <c r="W504" s="5"/>
      <c r="X504" s="37"/>
      <c r="Y504" s="38">
        <f t="shared" si="696"/>
        <v>0</v>
      </c>
      <c r="Z504" s="2">
        <v>27</v>
      </c>
      <c r="AA504" s="39">
        <f t="shared" si="697"/>
        <v>0</v>
      </c>
      <c r="AB504" s="39">
        <f t="shared" si="698"/>
        <v>0</v>
      </c>
      <c r="AC504" s="39">
        <f t="shared" si="699"/>
        <v>0</v>
      </c>
      <c r="AD504" s="39">
        <f t="shared" si="700"/>
        <v>0</v>
      </c>
    </row>
    <row r="505" spans="1:30" ht="15.75" customHeight="1">
      <c r="A505" s="6">
        <v>27</v>
      </c>
      <c r="B505" s="14" t="str">
        <f t="shared" ref="B505:D505" si="708">B485</f>
        <v>Биология</v>
      </c>
      <c r="C505" s="58" t="str">
        <f t="shared" si="708"/>
        <v>6 класс</v>
      </c>
      <c r="D505" s="53">
        <f t="shared" si="708"/>
        <v>16</v>
      </c>
      <c r="E505" s="36" t="e">
        <f t="shared" si="692"/>
        <v>#REF!</v>
      </c>
      <c r="F505" s="5"/>
      <c r="G505" s="5"/>
      <c r="H505" s="5"/>
      <c r="I505" s="5"/>
      <c r="J505" s="38">
        <f t="shared" si="693"/>
        <v>0</v>
      </c>
      <c r="K505" s="5"/>
      <c r="L505" s="5"/>
      <c r="M505" s="5"/>
      <c r="N505" s="5"/>
      <c r="O505" s="38">
        <f t="shared" si="694"/>
        <v>0</v>
      </c>
      <c r="P505" s="5"/>
      <c r="Q505" s="5"/>
      <c r="R505" s="5"/>
      <c r="S505" s="5"/>
      <c r="T505" s="38">
        <f t="shared" si="695"/>
        <v>0</v>
      </c>
      <c r="U505" s="5"/>
      <c r="V505" s="5"/>
      <c r="W505" s="5"/>
      <c r="X505" s="5"/>
      <c r="Y505" s="38">
        <f t="shared" si="696"/>
        <v>0</v>
      </c>
      <c r="Z505" s="2">
        <v>27</v>
      </c>
      <c r="AA505" s="39">
        <f t="shared" si="697"/>
        <v>0</v>
      </c>
      <c r="AB505" s="39">
        <f t="shared" si="698"/>
        <v>0</v>
      </c>
      <c r="AC505" s="39">
        <f t="shared" si="699"/>
        <v>0</v>
      </c>
      <c r="AD505" s="39">
        <f t="shared" si="700"/>
        <v>0</v>
      </c>
    </row>
    <row r="506" spans="1:30" ht="15.75" customHeight="1">
      <c r="A506" s="6">
        <v>27</v>
      </c>
      <c r="B506" s="14" t="str">
        <f t="shared" ref="B506:D506" si="709">B486</f>
        <v>Технология</v>
      </c>
      <c r="C506" s="58" t="str">
        <f t="shared" si="709"/>
        <v>6 класс</v>
      </c>
      <c r="D506" s="53">
        <f t="shared" si="709"/>
        <v>32</v>
      </c>
      <c r="E506" s="36" t="e">
        <f t="shared" si="692"/>
        <v>#REF!</v>
      </c>
      <c r="F506" s="5"/>
      <c r="G506" s="5"/>
      <c r="H506" s="5"/>
      <c r="I506" s="5"/>
      <c r="J506" s="38">
        <f t="shared" si="693"/>
        <v>0</v>
      </c>
      <c r="K506" s="5"/>
      <c r="L506" s="5"/>
      <c r="M506" s="5"/>
      <c r="N506" s="5"/>
      <c r="O506" s="38">
        <f t="shared" si="694"/>
        <v>0</v>
      </c>
      <c r="P506" s="5"/>
      <c r="Q506" s="5"/>
      <c r="R506" s="5"/>
      <c r="S506" s="37"/>
      <c r="T506" s="38">
        <f t="shared" si="695"/>
        <v>0</v>
      </c>
      <c r="U506" s="37"/>
      <c r="V506" s="5"/>
      <c r="W506" s="5"/>
      <c r="X506" s="5"/>
      <c r="Y506" s="38">
        <f t="shared" si="696"/>
        <v>0</v>
      </c>
      <c r="Z506" s="2">
        <v>27</v>
      </c>
      <c r="AA506" s="39">
        <f t="shared" si="697"/>
        <v>0</v>
      </c>
      <c r="AB506" s="39">
        <f t="shared" si="698"/>
        <v>0</v>
      </c>
      <c r="AC506" s="39">
        <f t="shared" si="699"/>
        <v>0</v>
      </c>
      <c r="AD506" s="39">
        <f t="shared" si="700"/>
        <v>0</v>
      </c>
    </row>
    <row r="507" spans="1:30" ht="15.75" customHeight="1">
      <c r="A507" s="6">
        <v>27</v>
      </c>
      <c r="B507" s="14" t="str">
        <f t="shared" ref="B507:D507" si="710">B487</f>
        <v>Физическая культура</v>
      </c>
      <c r="C507" s="58" t="str">
        <f t="shared" si="710"/>
        <v>6 класс</v>
      </c>
      <c r="D507" s="53">
        <f t="shared" si="710"/>
        <v>32</v>
      </c>
      <c r="E507" s="36" t="e">
        <f t="shared" si="692"/>
        <v>#REF!</v>
      </c>
      <c r="F507" s="5"/>
      <c r="G507" s="5"/>
      <c r="H507" s="5"/>
      <c r="I507" s="5"/>
      <c r="J507" s="38">
        <f t="shared" si="693"/>
        <v>0</v>
      </c>
      <c r="K507" s="5"/>
      <c r="L507" s="5"/>
      <c r="M507" s="5"/>
      <c r="N507" s="5"/>
      <c r="O507" s="38">
        <f t="shared" si="694"/>
        <v>0</v>
      </c>
      <c r="P507" s="5"/>
      <c r="Q507" s="5"/>
      <c r="R507" s="5"/>
      <c r="S507" s="5"/>
      <c r="T507" s="38">
        <f t="shared" si="695"/>
        <v>0</v>
      </c>
      <c r="U507" s="5"/>
      <c r="V507" s="5"/>
      <c r="W507" s="5"/>
      <c r="X507" s="5"/>
      <c r="Y507" s="38">
        <f t="shared" si="696"/>
        <v>0</v>
      </c>
      <c r="Z507" s="2">
        <v>27</v>
      </c>
      <c r="AA507" s="39">
        <f t="shared" si="697"/>
        <v>0</v>
      </c>
      <c r="AB507" s="39">
        <f t="shared" si="698"/>
        <v>0</v>
      </c>
      <c r="AC507" s="39">
        <f t="shared" si="699"/>
        <v>0</v>
      </c>
      <c r="AD507" s="39">
        <f t="shared" si="700"/>
        <v>0</v>
      </c>
    </row>
    <row r="508" spans="1:30" ht="15.75" customHeight="1">
      <c r="A508" s="6">
        <v>27</v>
      </c>
      <c r="B508" s="14" t="str">
        <f t="shared" ref="B508:D508" si="711">B488</f>
        <v>Изобразительное искусство</v>
      </c>
      <c r="C508" s="58" t="str">
        <f t="shared" si="711"/>
        <v>6 класс</v>
      </c>
      <c r="D508" s="68">
        <f t="shared" si="711"/>
        <v>16</v>
      </c>
      <c r="E508" s="36" t="e">
        <f t="shared" si="692"/>
        <v>#REF!</v>
      </c>
      <c r="F508" s="5"/>
      <c r="G508" s="5"/>
      <c r="H508" s="5"/>
      <c r="I508" s="5"/>
      <c r="J508" s="38">
        <f t="shared" si="693"/>
        <v>0</v>
      </c>
      <c r="K508" s="5"/>
      <c r="L508" s="5"/>
      <c r="M508" s="5"/>
      <c r="N508" s="5"/>
      <c r="O508" s="38">
        <f t="shared" si="694"/>
        <v>0</v>
      </c>
      <c r="P508" s="5"/>
      <c r="Q508" s="5"/>
      <c r="R508" s="5"/>
      <c r="S508" s="5"/>
      <c r="T508" s="38">
        <f t="shared" si="695"/>
        <v>0</v>
      </c>
      <c r="U508" s="5"/>
      <c r="V508" s="5"/>
      <c r="W508" s="5"/>
      <c r="X508" s="5"/>
      <c r="Y508" s="38">
        <f t="shared" si="696"/>
        <v>0</v>
      </c>
      <c r="Z508" s="2">
        <v>27</v>
      </c>
      <c r="AA508" s="39">
        <f t="shared" si="697"/>
        <v>0</v>
      </c>
      <c r="AB508" s="39">
        <f t="shared" si="698"/>
        <v>0</v>
      </c>
      <c r="AC508" s="39">
        <f t="shared" si="699"/>
        <v>0</v>
      </c>
      <c r="AD508" s="39">
        <f t="shared" si="700"/>
        <v>0</v>
      </c>
    </row>
    <row r="509" spans="1:30" ht="15.75" customHeight="1">
      <c r="A509" s="6">
        <v>27</v>
      </c>
      <c r="B509" s="14" t="str">
        <f t="shared" ref="B509:D509" si="712">B489</f>
        <v>Музыка</v>
      </c>
      <c r="C509" s="58" t="str">
        <f t="shared" si="712"/>
        <v>6 класс</v>
      </c>
      <c r="D509" s="68">
        <f t="shared" si="712"/>
        <v>16</v>
      </c>
      <c r="E509" s="36" t="e">
        <f t="shared" si="692"/>
        <v>#REF!</v>
      </c>
      <c r="F509" s="5"/>
      <c r="G509" s="5"/>
      <c r="H509" s="5"/>
      <c r="I509" s="5"/>
      <c r="J509" s="56">
        <f t="shared" si="693"/>
        <v>0</v>
      </c>
      <c r="K509" s="5"/>
      <c r="L509" s="5"/>
      <c r="M509" s="5"/>
      <c r="N509" s="5"/>
      <c r="O509" s="56">
        <f t="shared" si="694"/>
        <v>0</v>
      </c>
      <c r="P509" s="5"/>
      <c r="Q509" s="5"/>
      <c r="R509" s="5"/>
      <c r="S509" s="5"/>
      <c r="T509" s="56">
        <f t="shared" si="695"/>
        <v>0</v>
      </c>
      <c r="U509" s="5"/>
      <c r="V509" s="5"/>
      <c r="W509" s="5"/>
      <c r="X509" s="5"/>
      <c r="Y509" s="56">
        <f t="shared" si="696"/>
        <v>0</v>
      </c>
      <c r="Z509" s="2">
        <v>27</v>
      </c>
      <c r="AA509" s="39">
        <f t="shared" si="697"/>
        <v>0</v>
      </c>
      <c r="AB509" s="39">
        <f t="shared" si="698"/>
        <v>0</v>
      </c>
      <c r="AC509" s="39">
        <f t="shared" si="699"/>
        <v>0</v>
      </c>
      <c r="AD509" s="39">
        <f t="shared" si="700"/>
        <v>0</v>
      </c>
    </row>
    <row r="510" spans="1:30" ht="15.75" customHeight="1">
      <c r="A510" s="6">
        <v>27</v>
      </c>
      <c r="B510" s="14" t="str">
        <f t="shared" ref="B510:D510" si="713">B490</f>
        <v>Обществознание</v>
      </c>
      <c r="C510" s="58" t="str">
        <f t="shared" si="713"/>
        <v>6 класс</v>
      </c>
      <c r="D510" s="53">
        <f t="shared" si="713"/>
        <v>16</v>
      </c>
      <c r="E510" s="36" t="e">
        <f t="shared" si="692"/>
        <v>#REF!</v>
      </c>
      <c r="F510" s="5"/>
      <c r="G510" s="5"/>
      <c r="H510" s="5"/>
      <c r="I510" s="5"/>
      <c r="J510" s="56">
        <f t="shared" si="693"/>
        <v>0</v>
      </c>
      <c r="K510" s="5"/>
      <c r="L510" s="5"/>
      <c r="M510" s="5"/>
      <c r="N510" s="5"/>
      <c r="O510" s="56">
        <f t="shared" si="694"/>
        <v>0</v>
      </c>
      <c r="P510" s="5"/>
      <c r="Q510" s="5"/>
      <c r="R510" s="5"/>
      <c r="S510" s="5"/>
      <c r="T510" s="56">
        <f t="shared" si="695"/>
        <v>0</v>
      </c>
      <c r="U510" s="5"/>
      <c r="V510" s="5"/>
      <c r="W510" s="5"/>
      <c r="X510" s="5"/>
      <c r="Y510" s="56">
        <f t="shared" si="696"/>
        <v>0</v>
      </c>
      <c r="Z510" s="2">
        <v>11</v>
      </c>
      <c r="AA510" s="39">
        <f t="shared" si="697"/>
        <v>0</v>
      </c>
      <c r="AB510" s="39">
        <f t="shared" si="698"/>
        <v>0</v>
      </c>
      <c r="AC510" s="39">
        <f t="shared" si="699"/>
        <v>0</v>
      </c>
      <c r="AD510" s="39">
        <f t="shared" si="700"/>
        <v>0</v>
      </c>
    </row>
    <row r="511" spans="1:30" ht="15.75" customHeight="1">
      <c r="A511" s="6">
        <v>27</v>
      </c>
      <c r="B511" s="14" t="e">
        <f t="shared" ref="B511:D511" si="714">B491</f>
        <v>#REF!</v>
      </c>
      <c r="C511" s="58" t="e">
        <f t="shared" si="714"/>
        <v>#REF!</v>
      </c>
      <c r="D511" s="53" t="e">
        <f t="shared" si="714"/>
        <v>#REF!</v>
      </c>
      <c r="E511" s="36" t="e">
        <f t="shared" si="692"/>
        <v>#REF!</v>
      </c>
      <c r="F511" s="5"/>
      <c r="G511" s="5"/>
      <c r="H511" s="5"/>
      <c r="I511" s="5"/>
      <c r="J511" s="56">
        <f t="shared" si="693"/>
        <v>0</v>
      </c>
      <c r="K511" s="5"/>
      <c r="L511" s="5"/>
      <c r="M511" s="5"/>
      <c r="N511" s="5"/>
      <c r="O511" s="56">
        <f t="shared" si="694"/>
        <v>0</v>
      </c>
      <c r="P511" s="5"/>
      <c r="Q511" s="5"/>
      <c r="R511" s="5"/>
      <c r="S511" s="5"/>
      <c r="T511" s="56">
        <f t="shared" si="695"/>
        <v>0</v>
      </c>
      <c r="U511" s="5"/>
      <c r="V511" s="5"/>
      <c r="W511" s="5"/>
      <c r="X511" s="5"/>
      <c r="Y511" s="56">
        <f t="shared" si="696"/>
        <v>0</v>
      </c>
      <c r="Z511" s="2">
        <v>11</v>
      </c>
      <c r="AA511" s="39">
        <f t="shared" si="697"/>
        <v>0</v>
      </c>
      <c r="AB511" s="39">
        <f t="shared" si="698"/>
        <v>0</v>
      </c>
      <c r="AC511" s="39">
        <f t="shared" si="699"/>
        <v>0</v>
      </c>
      <c r="AD511" s="39">
        <f t="shared" si="700"/>
        <v>0</v>
      </c>
    </row>
    <row r="512" spans="1:30" ht="15.75" customHeight="1">
      <c r="A512" s="6">
        <v>27</v>
      </c>
      <c r="B512" s="14" t="e">
        <f t="shared" ref="B512:D512" si="715">B492</f>
        <v>#REF!</v>
      </c>
      <c r="C512" s="58" t="e">
        <f t="shared" si="715"/>
        <v>#REF!</v>
      </c>
      <c r="D512" s="53" t="e">
        <f t="shared" si="715"/>
        <v>#REF!</v>
      </c>
      <c r="E512" s="36" t="e">
        <f t="shared" si="692"/>
        <v>#REF!</v>
      </c>
      <c r="F512" s="5"/>
      <c r="G512" s="5"/>
      <c r="H512" s="5"/>
      <c r="I512" s="5"/>
      <c r="J512" s="56">
        <f t="shared" si="693"/>
        <v>0</v>
      </c>
      <c r="K512" s="5"/>
      <c r="L512" s="5"/>
      <c r="M512" s="5"/>
      <c r="N512" s="5"/>
      <c r="O512" s="56">
        <f t="shared" si="694"/>
        <v>0</v>
      </c>
      <c r="P512" s="5"/>
      <c r="Q512" s="5"/>
      <c r="R512" s="5"/>
      <c r="S512" s="5"/>
      <c r="T512" s="56">
        <f t="shared" si="695"/>
        <v>0</v>
      </c>
      <c r="U512" s="5"/>
      <c r="V512" s="5"/>
      <c r="W512" s="5"/>
      <c r="X512" s="5"/>
      <c r="Y512" s="56">
        <f t="shared" si="696"/>
        <v>0</v>
      </c>
      <c r="Z512" s="2">
        <v>11</v>
      </c>
      <c r="AA512" s="39">
        <f t="shared" si="697"/>
        <v>0</v>
      </c>
      <c r="AB512" s="39">
        <f t="shared" si="698"/>
        <v>0</v>
      </c>
      <c r="AC512" s="39">
        <f t="shared" si="699"/>
        <v>0</v>
      </c>
      <c r="AD512" s="39">
        <f t="shared" si="700"/>
        <v>0</v>
      </c>
    </row>
    <row r="513" spans="1:30" ht="15.75" customHeight="1">
      <c r="A513" s="6">
        <v>27</v>
      </c>
      <c r="B513" s="14" t="e">
        <f t="shared" ref="B513:D513" si="716">B493</f>
        <v>#REF!</v>
      </c>
      <c r="C513" s="58" t="e">
        <f t="shared" si="716"/>
        <v>#REF!</v>
      </c>
      <c r="D513" s="53" t="e">
        <f t="shared" si="716"/>
        <v>#REF!</v>
      </c>
      <c r="E513" s="36" t="e">
        <f t="shared" si="692"/>
        <v>#REF!</v>
      </c>
      <c r="F513" s="5"/>
      <c r="G513" s="5"/>
      <c r="H513" s="5"/>
      <c r="I513" s="5"/>
      <c r="J513" s="56">
        <f t="shared" si="693"/>
        <v>0</v>
      </c>
      <c r="K513" s="5"/>
      <c r="L513" s="5"/>
      <c r="M513" s="5"/>
      <c r="N513" s="5"/>
      <c r="O513" s="56">
        <f t="shared" si="694"/>
        <v>0</v>
      </c>
      <c r="P513" s="5"/>
      <c r="Q513" s="5"/>
      <c r="R513" s="5"/>
      <c r="S513" s="5"/>
      <c r="T513" s="56">
        <f t="shared" si="695"/>
        <v>0</v>
      </c>
      <c r="U513" s="5"/>
      <c r="V513" s="5"/>
      <c r="W513" s="5"/>
      <c r="X513" s="5"/>
      <c r="Y513" s="56">
        <f t="shared" si="696"/>
        <v>0</v>
      </c>
      <c r="Z513" s="2">
        <v>11</v>
      </c>
      <c r="AA513" s="39">
        <f t="shared" si="697"/>
        <v>0</v>
      </c>
      <c r="AB513" s="39">
        <f t="shared" si="698"/>
        <v>0</v>
      </c>
      <c r="AC513" s="39">
        <f t="shared" si="699"/>
        <v>0</v>
      </c>
      <c r="AD513" s="39">
        <f t="shared" si="700"/>
        <v>0</v>
      </c>
    </row>
    <row r="514" spans="1:30" ht="15.75" customHeight="1">
      <c r="A514" s="6">
        <v>27</v>
      </c>
      <c r="B514" s="14" t="e">
        <f t="shared" ref="B514:D514" si="717">B494</f>
        <v>#REF!</v>
      </c>
      <c r="C514" s="58" t="e">
        <f t="shared" si="717"/>
        <v>#REF!</v>
      </c>
      <c r="D514" s="53" t="e">
        <f t="shared" si="717"/>
        <v>#REF!</v>
      </c>
      <c r="E514" s="36" t="e">
        <f t="shared" si="692"/>
        <v>#REF!</v>
      </c>
      <c r="F514" s="5"/>
      <c r="G514" s="5"/>
      <c r="H514" s="5"/>
      <c r="I514" s="5"/>
      <c r="J514" s="56">
        <f t="shared" si="693"/>
        <v>0</v>
      </c>
      <c r="K514" s="5"/>
      <c r="L514" s="5"/>
      <c r="M514" s="5"/>
      <c r="N514" s="5"/>
      <c r="O514" s="56">
        <f t="shared" si="694"/>
        <v>0</v>
      </c>
      <c r="P514" s="5"/>
      <c r="Q514" s="5"/>
      <c r="R514" s="5"/>
      <c r="S514" s="5"/>
      <c r="T514" s="56">
        <f t="shared" si="695"/>
        <v>0</v>
      </c>
      <c r="U514" s="5"/>
      <c r="V514" s="5"/>
      <c r="W514" s="5"/>
      <c r="X514" s="5"/>
      <c r="Y514" s="56">
        <f t="shared" si="696"/>
        <v>0</v>
      </c>
      <c r="Z514" s="2">
        <v>11</v>
      </c>
      <c r="AA514" s="39">
        <f t="shared" si="697"/>
        <v>0</v>
      </c>
      <c r="AB514" s="39">
        <f t="shared" si="698"/>
        <v>0</v>
      </c>
      <c r="AC514" s="39">
        <f t="shared" si="699"/>
        <v>0</v>
      </c>
      <c r="AD514" s="39">
        <f t="shared" si="700"/>
        <v>0</v>
      </c>
    </row>
    <row r="515" spans="1:30" ht="15.75">
      <c r="A515" s="6">
        <v>27</v>
      </c>
      <c r="B515" s="45"/>
      <c r="C515" s="46"/>
      <c r="D515" s="47"/>
      <c r="E515" s="48"/>
      <c r="F515" s="49"/>
      <c r="G515" s="49"/>
      <c r="H515" s="49"/>
      <c r="I515" s="49"/>
      <c r="J515" s="49">
        <f>SUM(J497:J514)</f>
        <v>0</v>
      </c>
      <c r="K515" s="49"/>
      <c r="L515" s="49"/>
      <c r="M515" s="49"/>
      <c r="N515" s="49"/>
      <c r="O515" s="49">
        <f>SUM(O497:O514)</f>
        <v>0</v>
      </c>
      <c r="P515" s="49"/>
      <c r="Q515" s="49"/>
      <c r="R515" s="49"/>
      <c r="S515" s="49"/>
      <c r="T515" s="49">
        <f>SUM(T497:T514)</f>
        <v>0</v>
      </c>
      <c r="U515" s="49"/>
      <c r="V515" s="49"/>
      <c r="W515" s="49"/>
      <c r="X515" s="49"/>
      <c r="Y515" s="49">
        <f>SUM(Y497:Y514)</f>
        <v>0</v>
      </c>
      <c r="Z515" s="2">
        <v>1</v>
      </c>
      <c r="AA515" s="50">
        <f t="shared" ref="AA515:AD515" si="718">SUM(AA497:AA514)</f>
        <v>0</v>
      </c>
      <c r="AB515" s="50">
        <f t="shared" si="718"/>
        <v>0</v>
      </c>
      <c r="AC515" s="39">
        <f t="shared" si="718"/>
        <v>0</v>
      </c>
      <c r="AD515" s="39">
        <f t="shared" si="718"/>
        <v>0</v>
      </c>
    </row>
    <row r="516" spans="1:30" ht="15.75" customHeight="1">
      <c r="A516" s="6">
        <v>28</v>
      </c>
      <c r="B516" s="98" t="str">
        <f>"Буква (или иное название) класса "&amp;A516&amp;":"</f>
        <v>Буква (или иное название) класса 28:</v>
      </c>
      <c r="C516" s="99"/>
      <c r="D516" s="54"/>
      <c r="E516" s="30"/>
      <c r="F516" s="100"/>
      <c r="G516" s="101"/>
      <c r="H516" s="101"/>
      <c r="I516" s="101"/>
      <c r="J516" s="101"/>
      <c r="K516" s="101"/>
      <c r="L516" s="101"/>
      <c r="M516" s="101"/>
      <c r="N516" s="101"/>
      <c r="O516" s="101"/>
      <c r="P516" s="101"/>
      <c r="Q516" s="101"/>
      <c r="R516" s="101"/>
      <c r="S516" s="101"/>
      <c r="T516" s="101"/>
      <c r="U516" s="101"/>
      <c r="V516" s="101"/>
      <c r="W516" s="101"/>
      <c r="X516" s="101"/>
      <c r="Y516" s="101"/>
      <c r="Z516" s="2">
        <v>28</v>
      </c>
      <c r="AA516" s="32"/>
      <c r="AB516" s="65"/>
      <c r="AC516" s="4"/>
      <c r="AD516" s="4"/>
    </row>
    <row r="517" spans="1:30" ht="15.75" customHeight="1">
      <c r="A517" s="6">
        <v>28</v>
      </c>
      <c r="B517" s="14" t="str">
        <f t="shared" ref="B517:D517" si="719">B497</f>
        <v>Русский язык</v>
      </c>
      <c r="C517" s="58" t="str">
        <f t="shared" si="719"/>
        <v>6 класс</v>
      </c>
      <c r="D517" s="53">
        <f t="shared" si="719"/>
        <v>80</v>
      </c>
      <c r="E517" s="36" t="e">
        <f t="shared" ref="E517:E534" si="720">(J517+O517+T517+Y517+#REF!)/D517</f>
        <v>#REF!</v>
      </c>
      <c r="F517" s="37"/>
      <c r="G517" s="5"/>
      <c r="H517" s="5"/>
      <c r="I517" s="37"/>
      <c r="J517" s="38">
        <f t="shared" ref="J517:J534" si="721">COUNTA(F517:I517)</f>
        <v>0</v>
      </c>
      <c r="K517" s="37"/>
      <c r="L517" s="5"/>
      <c r="M517" s="5"/>
      <c r="N517" s="5"/>
      <c r="O517" s="38">
        <f t="shared" ref="O517:O534" si="722">COUNTA(K517:N517)</f>
        <v>0</v>
      </c>
      <c r="P517" s="5"/>
      <c r="Q517" s="5"/>
      <c r="R517" s="5"/>
      <c r="S517" s="37"/>
      <c r="T517" s="38">
        <f t="shared" ref="T517:T534" si="723">COUNTA(P517:S517)</f>
        <v>0</v>
      </c>
      <c r="U517" s="5"/>
      <c r="V517" s="5"/>
      <c r="W517" s="5"/>
      <c r="X517" s="5"/>
      <c r="Y517" s="38">
        <f t="shared" ref="Y517:Y534" si="724">COUNTA(U517:X517)</f>
        <v>0</v>
      </c>
      <c r="Z517" s="2">
        <v>28</v>
      </c>
      <c r="AA517" s="39">
        <f t="shared" ref="AA517:AA534" si="725">IF($H$1&gt;0,COUNTIF(F517:Y517,$H$1),0)</f>
        <v>0</v>
      </c>
      <c r="AB517" s="39">
        <f t="shared" ref="AB517:AB534" si="726">IF($I$1&gt;0,COUNTIF(F517:Y517,$I$1),0)</f>
        <v>0</v>
      </c>
      <c r="AC517" s="39">
        <f t="shared" ref="AC517:AC534" si="727">IF($J$1&gt;0,COUNTIF(F517:Y517,$J$1),0)</f>
        <v>0</v>
      </c>
      <c r="AD517" s="39">
        <f t="shared" ref="AD517:AD534" si="728">IF($K$1&gt;0,COUNTIF(F517:Y517,$K$1),0)</f>
        <v>0</v>
      </c>
    </row>
    <row r="518" spans="1:30" ht="15.75" customHeight="1">
      <c r="A518" s="6">
        <v>28</v>
      </c>
      <c r="B518" s="14" t="e">
        <f t="shared" ref="B518:D518" si="729">B498</f>
        <v>#REF!</v>
      </c>
      <c r="C518" s="58" t="e">
        <f t="shared" si="729"/>
        <v>#REF!</v>
      </c>
      <c r="D518" s="53" t="e">
        <f t="shared" si="729"/>
        <v>#REF!</v>
      </c>
      <c r="E518" s="36" t="e">
        <f t="shared" si="720"/>
        <v>#REF!</v>
      </c>
      <c r="F518" s="5"/>
      <c r="G518" s="5"/>
      <c r="H518" s="5"/>
      <c r="I518" s="5"/>
      <c r="J518" s="38">
        <f t="shared" si="721"/>
        <v>0</v>
      </c>
      <c r="K518" s="5"/>
      <c r="L518" s="5"/>
      <c r="M518" s="5"/>
      <c r="N518" s="5"/>
      <c r="O518" s="38">
        <f t="shared" si="722"/>
        <v>0</v>
      </c>
      <c r="P518" s="5"/>
      <c r="Q518" s="5"/>
      <c r="R518" s="5"/>
      <c r="S518" s="5"/>
      <c r="T518" s="38">
        <f t="shared" si="723"/>
        <v>0</v>
      </c>
      <c r="U518" s="5"/>
      <c r="V518" s="5"/>
      <c r="W518" s="5"/>
      <c r="X518" s="5"/>
      <c r="Y518" s="38">
        <f t="shared" si="724"/>
        <v>0</v>
      </c>
      <c r="Z518" s="2">
        <v>28</v>
      </c>
      <c r="AA518" s="39">
        <f t="shared" si="725"/>
        <v>0</v>
      </c>
      <c r="AB518" s="39">
        <f t="shared" si="726"/>
        <v>0</v>
      </c>
      <c r="AC518" s="39">
        <f t="shared" si="727"/>
        <v>0</v>
      </c>
      <c r="AD518" s="39">
        <f t="shared" si="728"/>
        <v>0</v>
      </c>
    </row>
    <row r="519" spans="1:30" ht="15.75" customHeight="1">
      <c r="A519" s="6">
        <v>28</v>
      </c>
      <c r="B519" s="14" t="str">
        <f t="shared" ref="B519:D519" si="730">B499</f>
        <v>Литература</v>
      </c>
      <c r="C519" s="58" t="str">
        <f t="shared" si="730"/>
        <v>6 класс</v>
      </c>
      <c r="D519" s="53">
        <f t="shared" si="730"/>
        <v>48</v>
      </c>
      <c r="E519" s="36" t="e">
        <f t="shared" si="720"/>
        <v>#REF!</v>
      </c>
      <c r="F519" s="5"/>
      <c r="G519" s="5"/>
      <c r="H519" s="5"/>
      <c r="I519" s="5"/>
      <c r="J519" s="38">
        <f t="shared" si="721"/>
        <v>0</v>
      </c>
      <c r="K519" s="5"/>
      <c r="L519" s="5"/>
      <c r="M519" s="5"/>
      <c r="N519" s="5"/>
      <c r="O519" s="38">
        <f t="shared" si="722"/>
        <v>0</v>
      </c>
      <c r="P519" s="5"/>
      <c r="Q519" s="5"/>
      <c r="R519" s="5"/>
      <c r="S519" s="5"/>
      <c r="T519" s="38">
        <f t="shared" si="723"/>
        <v>0</v>
      </c>
      <c r="U519" s="5"/>
      <c r="V519" s="5"/>
      <c r="W519" s="5"/>
      <c r="X519" s="5"/>
      <c r="Y519" s="38">
        <f t="shared" si="724"/>
        <v>0</v>
      </c>
      <c r="Z519" s="2">
        <v>28</v>
      </c>
      <c r="AA519" s="39">
        <f t="shared" si="725"/>
        <v>0</v>
      </c>
      <c r="AB519" s="39">
        <f t="shared" si="726"/>
        <v>0</v>
      </c>
      <c r="AC519" s="39">
        <f t="shared" si="727"/>
        <v>0</v>
      </c>
      <c r="AD519" s="39">
        <f t="shared" si="728"/>
        <v>0</v>
      </c>
    </row>
    <row r="520" spans="1:30" ht="15.75" customHeight="1">
      <c r="A520" s="6">
        <v>28</v>
      </c>
      <c r="B520" s="14" t="str">
        <f t="shared" ref="B520:D520" si="731">B500</f>
        <v>Родной язык и (или) государственный язык республики Российской Федерации</v>
      </c>
      <c r="C520" s="58" t="str">
        <f t="shared" si="731"/>
        <v>6 класс</v>
      </c>
      <c r="D520" s="53">
        <f t="shared" si="731"/>
        <v>16</v>
      </c>
      <c r="E520" s="36" t="e">
        <f t="shared" si="720"/>
        <v>#REF!</v>
      </c>
      <c r="F520" s="37"/>
      <c r="G520" s="5"/>
      <c r="H520" s="37"/>
      <c r="I520" s="5"/>
      <c r="J520" s="38">
        <f t="shared" si="721"/>
        <v>0</v>
      </c>
      <c r="K520" s="37"/>
      <c r="L520" s="37"/>
      <c r="M520" s="37"/>
      <c r="N520" s="5"/>
      <c r="O520" s="38">
        <f t="shared" si="722"/>
        <v>0</v>
      </c>
      <c r="P520" s="5"/>
      <c r="Q520" s="5"/>
      <c r="R520" s="5"/>
      <c r="S520" s="5"/>
      <c r="T520" s="38">
        <f t="shared" si="723"/>
        <v>0</v>
      </c>
      <c r="U520" s="5"/>
      <c r="V520" s="5"/>
      <c r="W520" s="5"/>
      <c r="X520" s="5"/>
      <c r="Y520" s="38">
        <f t="shared" si="724"/>
        <v>0</v>
      </c>
      <c r="Z520" s="2">
        <v>28</v>
      </c>
      <c r="AA520" s="39">
        <f t="shared" si="725"/>
        <v>0</v>
      </c>
      <c r="AB520" s="39">
        <f t="shared" si="726"/>
        <v>0</v>
      </c>
      <c r="AC520" s="39">
        <f t="shared" si="727"/>
        <v>0</v>
      </c>
      <c r="AD520" s="39">
        <f t="shared" si="728"/>
        <v>0</v>
      </c>
    </row>
    <row r="521" spans="1:30" ht="15.75" customHeight="1">
      <c r="A521" s="6">
        <v>28</v>
      </c>
      <c r="B521" s="14" t="str">
        <f t="shared" ref="B521:D521" si="732">B501</f>
        <v>Иностранный язык</v>
      </c>
      <c r="C521" s="58" t="str">
        <f t="shared" si="732"/>
        <v>6 класс</v>
      </c>
      <c r="D521" s="53">
        <f t="shared" si="732"/>
        <v>48</v>
      </c>
      <c r="E521" s="36" t="e">
        <f t="shared" si="720"/>
        <v>#REF!</v>
      </c>
      <c r="F521" s="5"/>
      <c r="G521" s="5"/>
      <c r="H521" s="5"/>
      <c r="I521" s="37"/>
      <c r="J521" s="38">
        <f t="shared" si="721"/>
        <v>0</v>
      </c>
      <c r="K521" s="37"/>
      <c r="L521" s="5"/>
      <c r="M521" s="5"/>
      <c r="N521" s="5"/>
      <c r="O521" s="38">
        <f t="shared" si="722"/>
        <v>0</v>
      </c>
      <c r="P521" s="5"/>
      <c r="Q521" s="5"/>
      <c r="R521" s="5"/>
      <c r="S521" s="5"/>
      <c r="T521" s="38">
        <f t="shared" si="723"/>
        <v>0</v>
      </c>
      <c r="U521" s="5"/>
      <c r="V521" s="5"/>
      <c r="W521" s="5"/>
      <c r="X521" s="5"/>
      <c r="Y521" s="38">
        <f t="shared" si="724"/>
        <v>0</v>
      </c>
      <c r="Z521" s="2">
        <v>28</v>
      </c>
      <c r="AA521" s="39">
        <f t="shared" si="725"/>
        <v>0</v>
      </c>
      <c r="AB521" s="39">
        <f t="shared" si="726"/>
        <v>0</v>
      </c>
      <c r="AC521" s="39">
        <f t="shared" si="727"/>
        <v>0</v>
      </c>
      <c r="AD521" s="39">
        <f t="shared" si="728"/>
        <v>0</v>
      </c>
    </row>
    <row r="522" spans="1:30" ht="15.75" customHeight="1">
      <c r="A522" s="6">
        <v>28</v>
      </c>
      <c r="B522" s="14" t="str">
        <f t="shared" ref="B522:D522" si="733">B502</f>
        <v>Математика</v>
      </c>
      <c r="C522" s="58" t="str">
        <f t="shared" si="733"/>
        <v>6 класс</v>
      </c>
      <c r="D522" s="53">
        <f t="shared" si="733"/>
        <v>80</v>
      </c>
      <c r="E522" s="36" t="e">
        <f t="shared" si="720"/>
        <v>#REF!</v>
      </c>
      <c r="F522" s="37"/>
      <c r="G522" s="5"/>
      <c r="H522" s="5"/>
      <c r="I522" s="5"/>
      <c r="J522" s="38">
        <f t="shared" si="721"/>
        <v>0</v>
      </c>
      <c r="K522" s="5"/>
      <c r="L522" s="5"/>
      <c r="M522" s="5"/>
      <c r="N522" s="5"/>
      <c r="O522" s="38">
        <f t="shared" si="722"/>
        <v>0</v>
      </c>
      <c r="P522" s="5"/>
      <c r="Q522" s="5"/>
      <c r="R522" s="5"/>
      <c r="S522" s="5"/>
      <c r="T522" s="38">
        <f t="shared" si="723"/>
        <v>0</v>
      </c>
      <c r="U522" s="5"/>
      <c r="V522" s="5"/>
      <c r="W522" s="5"/>
      <c r="X522" s="5"/>
      <c r="Y522" s="38">
        <f t="shared" si="724"/>
        <v>0</v>
      </c>
      <c r="Z522" s="2">
        <v>28</v>
      </c>
      <c r="AA522" s="39">
        <f t="shared" si="725"/>
        <v>0</v>
      </c>
      <c r="AB522" s="39">
        <f t="shared" si="726"/>
        <v>0</v>
      </c>
      <c r="AC522" s="39">
        <f t="shared" si="727"/>
        <v>0</v>
      </c>
      <c r="AD522" s="39">
        <f t="shared" si="728"/>
        <v>0</v>
      </c>
    </row>
    <row r="523" spans="1:30" ht="15.75" customHeight="1">
      <c r="A523" s="6">
        <v>28</v>
      </c>
      <c r="B523" s="14" t="str">
        <f t="shared" ref="B523:D523" si="734">B503</f>
        <v>История</v>
      </c>
      <c r="C523" s="58" t="str">
        <f t="shared" si="734"/>
        <v>6 класс</v>
      </c>
      <c r="D523" s="53">
        <f t="shared" si="734"/>
        <v>32</v>
      </c>
      <c r="E523" s="36" t="e">
        <f t="shared" si="720"/>
        <v>#REF!</v>
      </c>
      <c r="F523" s="5"/>
      <c r="G523" s="5"/>
      <c r="H523" s="5"/>
      <c r="I523" s="5"/>
      <c r="J523" s="38">
        <f t="shared" si="721"/>
        <v>0</v>
      </c>
      <c r="K523" s="5"/>
      <c r="L523" s="5"/>
      <c r="M523" s="5"/>
      <c r="N523" s="37"/>
      <c r="O523" s="38">
        <f t="shared" si="722"/>
        <v>0</v>
      </c>
      <c r="P523" s="37"/>
      <c r="Q523" s="5"/>
      <c r="R523" s="5"/>
      <c r="S523" s="5"/>
      <c r="T523" s="38">
        <f t="shared" si="723"/>
        <v>0</v>
      </c>
      <c r="U523" s="5"/>
      <c r="V523" s="5"/>
      <c r="W523" s="5"/>
      <c r="X523" s="5"/>
      <c r="Y523" s="38">
        <f t="shared" si="724"/>
        <v>0</v>
      </c>
      <c r="Z523" s="2">
        <v>28</v>
      </c>
      <c r="AA523" s="39">
        <f t="shared" si="725"/>
        <v>0</v>
      </c>
      <c r="AB523" s="39">
        <f t="shared" si="726"/>
        <v>0</v>
      </c>
      <c r="AC523" s="39">
        <f t="shared" si="727"/>
        <v>0</v>
      </c>
      <c r="AD523" s="39">
        <f t="shared" si="728"/>
        <v>0</v>
      </c>
    </row>
    <row r="524" spans="1:30" ht="15.75" customHeight="1">
      <c r="A524" s="6">
        <v>28</v>
      </c>
      <c r="B524" s="14" t="str">
        <f t="shared" ref="B524:D524" si="735">B504</f>
        <v>География</v>
      </c>
      <c r="C524" s="58" t="str">
        <f t="shared" si="735"/>
        <v>6 класс</v>
      </c>
      <c r="D524" s="53">
        <f t="shared" si="735"/>
        <v>16</v>
      </c>
      <c r="E524" s="36" t="e">
        <f t="shared" si="720"/>
        <v>#REF!</v>
      </c>
      <c r="F524" s="5"/>
      <c r="G524" s="5"/>
      <c r="H524" s="5"/>
      <c r="I524" s="37"/>
      <c r="J524" s="38">
        <f t="shared" si="721"/>
        <v>0</v>
      </c>
      <c r="K524" s="5"/>
      <c r="L524" s="5"/>
      <c r="M524" s="5"/>
      <c r="N524" s="5"/>
      <c r="O524" s="38">
        <f t="shared" si="722"/>
        <v>0</v>
      </c>
      <c r="P524" s="5"/>
      <c r="Q524" s="5"/>
      <c r="R524" s="5"/>
      <c r="S524" s="5"/>
      <c r="T524" s="38">
        <f t="shared" si="723"/>
        <v>0</v>
      </c>
      <c r="U524" s="5"/>
      <c r="V524" s="5"/>
      <c r="W524" s="5"/>
      <c r="X524" s="37"/>
      <c r="Y524" s="38">
        <f t="shared" si="724"/>
        <v>0</v>
      </c>
      <c r="Z524" s="2">
        <v>28</v>
      </c>
      <c r="AA524" s="39">
        <f t="shared" si="725"/>
        <v>0</v>
      </c>
      <c r="AB524" s="39">
        <f t="shared" si="726"/>
        <v>0</v>
      </c>
      <c r="AC524" s="39">
        <f t="shared" si="727"/>
        <v>0</v>
      </c>
      <c r="AD524" s="39">
        <f t="shared" si="728"/>
        <v>0</v>
      </c>
    </row>
    <row r="525" spans="1:30" ht="15.75" customHeight="1">
      <c r="A525" s="6">
        <v>28</v>
      </c>
      <c r="B525" s="14" t="str">
        <f t="shared" ref="B525:D525" si="736">B505</f>
        <v>Биология</v>
      </c>
      <c r="C525" s="58" t="str">
        <f t="shared" si="736"/>
        <v>6 класс</v>
      </c>
      <c r="D525" s="53">
        <f t="shared" si="736"/>
        <v>16</v>
      </c>
      <c r="E525" s="36" t="e">
        <f t="shared" si="720"/>
        <v>#REF!</v>
      </c>
      <c r="F525" s="5"/>
      <c r="G525" s="5"/>
      <c r="H525" s="5"/>
      <c r="I525" s="5"/>
      <c r="J525" s="38">
        <f t="shared" si="721"/>
        <v>0</v>
      </c>
      <c r="K525" s="5"/>
      <c r="L525" s="5"/>
      <c r="M525" s="5"/>
      <c r="N525" s="5"/>
      <c r="O525" s="38">
        <f t="shared" si="722"/>
        <v>0</v>
      </c>
      <c r="P525" s="5"/>
      <c r="Q525" s="5"/>
      <c r="R525" s="5"/>
      <c r="S525" s="5"/>
      <c r="T525" s="38">
        <f t="shared" si="723"/>
        <v>0</v>
      </c>
      <c r="U525" s="5"/>
      <c r="V525" s="5"/>
      <c r="W525" s="5"/>
      <c r="X525" s="5"/>
      <c r="Y525" s="38">
        <f t="shared" si="724"/>
        <v>0</v>
      </c>
      <c r="Z525" s="2">
        <v>28</v>
      </c>
      <c r="AA525" s="39">
        <f t="shared" si="725"/>
        <v>0</v>
      </c>
      <c r="AB525" s="39">
        <f t="shared" si="726"/>
        <v>0</v>
      </c>
      <c r="AC525" s="39">
        <f t="shared" si="727"/>
        <v>0</v>
      </c>
      <c r="AD525" s="39">
        <f t="shared" si="728"/>
        <v>0</v>
      </c>
    </row>
    <row r="526" spans="1:30" ht="15.75" customHeight="1">
      <c r="A526" s="6">
        <v>28</v>
      </c>
      <c r="B526" s="14" t="str">
        <f t="shared" ref="B526:D526" si="737">B506</f>
        <v>Технология</v>
      </c>
      <c r="C526" s="58" t="str">
        <f t="shared" si="737"/>
        <v>6 класс</v>
      </c>
      <c r="D526" s="53">
        <f t="shared" si="737"/>
        <v>32</v>
      </c>
      <c r="E526" s="36" t="e">
        <f t="shared" si="720"/>
        <v>#REF!</v>
      </c>
      <c r="F526" s="5"/>
      <c r="G526" s="5"/>
      <c r="H526" s="5"/>
      <c r="I526" s="5"/>
      <c r="J526" s="38">
        <f t="shared" si="721"/>
        <v>0</v>
      </c>
      <c r="K526" s="5"/>
      <c r="L526" s="5"/>
      <c r="M526" s="5"/>
      <c r="N526" s="5"/>
      <c r="O526" s="38">
        <f t="shared" si="722"/>
        <v>0</v>
      </c>
      <c r="P526" s="5"/>
      <c r="Q526" s="5"/>
      <c r="R526" s="5"/>
      <c r="S526" s="37"/>
      <c r="T526" s="38">
        <f t="shared" si="723"/>
        <v>0</v>
      </c>
      <c r="U526" s="37"/>
      <c r="V526" s="5"/>
      <c r="W526" s="5"/>
      <c r="X526" s="5"/>
      <c r="Y526" s="38">
        <f t="shared" si="724"/>
        <v>0</v>
      </c>
      <c r="Z526" s="2">
        <v>28</v>
      </c>
      <c r="AA526" s="39">
        <f t="shared" si="725"/>
        <v>0</v>
      </c>
      <c r="AB526" s="39">
        <f t="shared" si="726"/>
        <v>0</v>
      </c>
      <c r="AC526" s="39">
        <f t="shared" si="727"/>
        <v>0</v>
      </c>
      <c r="AD526" s="39">
        <f t="shared" si="728"/>
        <v>0</v>
      </c>
    </row>
    <row r="527" spans="1:30" ht="15.75" customHeight="1">
      <c r="A527" s="6">
        <v>28</v>
      </c>
      <c r="B527" s="14" t="str">
        <f t="shared" ref="B527:D527" si="738">B507</f>
        <v>Физическая культура</v>
      </c>
      <c r="C527" s="58" t="str">
        <f t="shared" si="738"/>
        <v>6 класс</v>
      </c>
      <c r="D527" s="53">
        <f t="shared" si="738"/>
        <v>32</v>
      </c>
      <c r="E527" s="36" t="e">
        <f t="shared" si="720"/>
        <v>#REF!</v>
      </c>
      <c r="F527" s="5"/>
      <c r="G527" s="5"/>
      <c r="H527" s="5"/>
      <c r="I527" s="5"/>
      <c r="J527" s="38">
        <f t="shared" si="721"/>
        <v>0</v>
      </c>
      <c r="K527" s="5"/>
      <c r="L527" s="5"/>
      <c r="M527" s="5"/>
      <c r="N527" s="5"/>
      <c r="O527" s="38">
        <f t="shared" si="722"/>
        <v>0</v>
      </c>
      <c r="P527" s="5"/>
      <c r="Q527" s="5"/>
      <c r="R527" s="5"/>
      <c r="S527" s="5"/>
      <c r="T527" s="38">
        <f t="shared" si="723"/>
        <v>0</v>
      </c>
      <c r="U527" s="5"/>
      <c r="V527" s="5"/>
      <c r="W527" s="5"/>
      <c r="X527" s="5"/>
      <c r="Y527" s="38">
        <f t="shared" si="724"/>
        <v>0</v>
      </c>
      <c r="Z527" s="2">
        <v>28</v>
      </c>
      <c r="AA527" s="39">
        <f t="shared" si="725"/>
        <v>0</v>
      </c>
      <c r="AB527" s="39">
        <f t="shared" si="726"/>
        <v>0</v>
      </c>
      <c r="AC527" s="39">
        <f t="shared" si="727"/>
        <v>0</v>
      </c>
      <c r="AD527" s="39">
        <f t="shared" si="728"/>
        <v>0</v>
      </c>
    </row>
    <row r="528" spans="1:30" ht="15.75" customHeight="1">
      <c r="A528" s="6">
        <v>28</v>
      </c>
      <c r="B528" s="14" t="str">
        <f t="shared" ref="B528:D528" si="739">B508</f>
        <v>Изобразительное искусство</v>
      </c>
      <c r="C528" s="58" t="str">
        <f t="shared" si="739"/>
        <v>6 класс</v>
      </c>
      <c r="D528" s="68">
        <f t="shared" si="739"/>
        <v>16</v>
      </c>
      <c r="E528" s="36" t="e">
        <f t="shared" si="720"/>
        <v>#REF!</v>
      </c>
      <c r="F528" s="5"/>
      <c r="G528" s="5"/>
      <c r="H528" s="5"/>
      <c r="I528" s="5"/>
      <c r="J528" s="38">
        <f t="shared" si="721"/>
        <v>0</v>
      </c>
      <c r="K528" s="5"/>
      <c r="L528" s="5"/>
      <c r="M528" s="5"/>
      <c r="N528" s="5"/>
      <c r="O528" s="38">
        <f t="shared" si="722"/>
        <v>0</v>
      </c>
      <c r="P528" s="5"/>
      <c r="Q528" s="5"/>
      <c r="R528" s="5"/>
      <c r="S528" s="5"/>
      <c r="T528" s="38">
        <f t="shared" si="723"/>
        <v>0</v>
      </c>
      <c r="U528" s="5"/>
      <c r="V528" s="5"/>
      <c r="W528" s="5"/>
      <c r="X528" s="5"/>
      <c r="Y528" s="38">
        <f t="shared" si="724"/>
        <v>0</v>
      </c>
      <c r="Z528" s="2">
        <v>28</v>
      </c>
      <c r="AA528" s="39">
        <f t="shared" si="725"/>
        <v>0</v>
      </c>
      <c r="AB528" s="39">
        <f t="shared" si="726"/>
        <v>0</v>
      </c>
      <c r="AC528" s="39">
        <f t="shared" si="727"/>
        <v>0</v>
      </c>
      <c r="AD528" s="39">
        <f t="shared" si="728"/>
        <v>0</v>
      </c>
    </row>
    <row r="529" spans="1:30" ht="15.75" customHeight="1">
      <c r="A529" s="6">
        <v>28</v>
      </c>
      <c r="B529" s="14" t="str">
        <f t="shared" ref="B529:D529" si="740">B509</f>
        <v>Музыка</v>
      </c>
      <c r="C529" s="58" t="str">
        <f t="shared" si="740"/>
        <v>6 класс</v>
      </c>
      <c r="D529" s="68">
        <f t="shared" si="740"/>
        <v>16</v>
      </c>
      <c r="E529" s="36" t="e">
        <f t="shared" si="720"/>
        <v>#REF!</v>
      </c>
      <c r="F529" s="5"/>
      <c r="G529" s="5"/>
      <c r="H529" s="5"/>
      <c r="I529" s="5"/>
      <c r="J529" s="56">
        <f t="shared" si="721"/>
        <v>0</v>
      </c>
      <c r="K529" s="5"/>
      <c r="L529" s="5"/>
      <c r="M529" s="5"/>
      <c r="N529" s="5"/>
      <c r="O529" s="56">
        <f t="shared" si="722"/>
        <v>0</v>
      </c>
      <c r="P529" s="5"/>
      <c r="Q529" s="5"/>
      <c r="R529" s="5"/>
      <c r="S529" s="5"/>
      <c r="T529" s="56">
        <f t="shared" si="723"/>
        <v>0</v>
      </c>
      <c r="U529" s="5"/>
      <c r="V529" s="5"/>
      <c r="W529" s="5"/>
      <c r="X529" s="5"/>
      <c r="Y529" s="56">
        <f t="shared" si="724"/>
        <v>0</v>
      </c>
      <c r="Z529" s="2">
        <v>28</v>
      </c>
      <c r="AA529" s="39">
        <f t="shared" si="725"/>
        <v>0</v>
      </c>
      <c r="AB529" s="39">
        <f t="shared" si="726"/>
        <v>0</v>
      </c>
      <c r="AC529" s="39">
        <f t="shared" si="727"/>
        <v>0</v>
      </c>
      <c r="AD529" s="39">
        <f t="shared" si="728"/>
        <v>0</v>
      </c>
    </row>
    <row r="530" spans="1:30" ht="15.75" customHeight="1">
      <c r="A530" s="6">
        <v>28</v>
      </c>
      <c r="B530" s="14" t="str">
        <f t="shared" ref="B530:D530" si="741">B510</f>
        <v>Обществознание</v>
      </c>
      <c r="C530" s="58" t="str">
        <f t="shared" si="741"/>
        <v>6 класс</v>
      </c>
      <c r="D530" s="53">
        <f t="shared" si="741"/>
        <v>16</v>
      </c>
      <c r="E530" s="36" t="e">
        <f t="shared" si="720"/>
        <v>#REF!</v>
      </c>
      <c r="F530" s="5"/>
      <c r="G530" s="5"/>
      <c r="H530" s="5"/>
      <c r="I530" s="5"/>
      <c r="J530" s="56">
        <f t="shared" si="721"/>
        <v>0</v>
      </c>
      <c r="K530" s="5"/>
      <c r="L530" s="5"/>
      <c r="M530" s="5"/>
      <c r="N530" s="5"/>
      <c r="O530" s="56">
        <f t="shared" si="722"/>
        <v>0</v>
      </c>
      <c r="P530" s="5"/>
      <c r="Q530" s="5"/>
      <c r="R530" s="5"/>
      <c r="S530" s="5"/>
      <c r="T530" s="56">
        <f t="shared" si="723"/>
        <v>0</v>
      </c>
      <c r="U530" s="5"/>
      <c r="V530" s="5"/>
      <c r="W530" s="5"/>
      <c r="X530" s="5"/>
      <c r="Y530" s="56">
        <f t="shared" si="724"/>
        <v>0</v>
      </c>
      <c r="Z530" s="2">
        <v>11</v>
      </c>
      <c r="AA530" s="39">
        <f t="shared" si="725"/>
        <v>0</v>
      </c>
      <c r="AB530" s="39">
        <f t="shared" si="726"/>
        <v>0</v>
      </c>
      <c r="AC530" s="39">
        <f t="shared" si="727"/>
        <v>0</v>
      </c>
      <c r="AD530" s="39">
        <f t="shared" si="728"/>
        <v>0</v>
      </c>
    </row>
    <row r="531" spans="1:30" ht="15.75" customHeight="1">
      <c r="A531" s="6">
        <v>28</v>
      </c>
      <c r="B531" s="14" t="e">
        <f t="shared" ref="B531:D531" si="742">B511</f>
        <v>#REF!</v>
      </c>
      <c r="C531" s="58" t="e">
        <f t="shared" si="742"/>
        <v>#REF!</v>
      </c>
      <c r="D531" s="53" t="e">
        <f t="shared" si="742"/>
        <v>#REF!</v>
      </c>
      <c r="E531" s="36" t="e">
        <f t="shared" si="720"/>
        <v>#REF!</v>
      </c>
      <c r="F531" s="5"/>
      <c r="G531" s="5"/>
      <c r="H531" s="5"/>
      <c r="I531" s="5"/>
      <c r="J531" s="56">
        <f t="shared" si="721"/>
        <v>0</v>
      </c>
      <c r="K531" s="5"/>
      <c r="L531" s="5"/>
      <c r="M531" s="5"/>
      <c r="N531" s="5"/>
      <c r="O531" s="56">
        <f t="shared" si="722"/>
        <v>0</v>
      </c>
      <c r="P531" s="5"/>
      <c r="Q531" s="5"/>
      <c r="R531" s="5"/>
      <c r="S531" s="5"/>
      <c r="T531" s="56">
        <f t="shared" si="723"/>
        <v>0</v>
      </c>
      <c r="U531" s="5"/>
      <c r="V531" s="5"/>
      <c r="W531" s="5"/>
      <c r="X531" s="5"/>
      <c r="Y531" s="56">
        <f t="shared" si="724"/>
        <v>0</v>
      </c>
      <c r="Z531" s="2">
        <v>11</v>
      </c>
      <c r="AA531" s="39">
        <f t="shared" si="725"/>
        <v>0</v>
      </c>
      <c r="AB531" s="39">
        <f t="shared" si="726"/>
        <v>0</v>
      </c>
      <c r="AC531" s="39">
        <f t="shared" si="727"/>
        <v>0</v>
      </c>
      <c r="AD531" s="39">
        <f t="shared" si="728"/>
        <v>0</v>
      </c>
    </row>
    <row r="532" spans="1:30" ht="15.75" customHeight="1">
      <c r="A532" s="6">
        <v>28</v>
      </c>
      <c r="B532" s="14" t="e">
        <f t="shared" ref="B532:D532" si="743">B512</f>
        <v>#REF!</v>
      </c>
      <c r="C532" s="58" t="e">
        <f t="shared" si="743"/>
        <v>#REF!</v>
      </c>
      <c r="D532" s="53" t="e">
        <f t="shared" si="743"/>
        <v>#REF!</v>
      </c>
      <c r="E532" s="36" t="e">
        <f t="shared" si="720"/>
        <v>#REF!</v>
      </c>
      <c r="F532" s="5"/>
      <c r="G532" s="5"/>
      <c r="H532" s="5"/>
      <c r="I532" s="5"/>
      <c r="J532" s="56">
        <f t="shared" si="721"/>
        <v>0</v>
      </c>
      <c r="K532" s="5"/>
      <c r="L532" s="5"/>
      <c r="M532" s="5"/>
      <c r="N532" s="5"/>
      <c r="O532" s="56">
        <f t="shared" si="722"/>
        <v>0</v>
      </c>
      <c r="P532" s="5"/>
      <c r="Q532" s="5"/>
      <c r="R532" s="5"/>
      <c r="S532" s="5"/>
      <c r="T532" s="56">
        <f t="shared" si="723"/>
        <v>0</v>
      </c>
      <c r="U532" s="5"/>
      <c r="V532" s="5"/>
      <c r="W532" s="5"/>
      <c r="X532" s="5"/>
      <c r="Y532" s="56">
        <f t="shared" si="724"/>
        <v>0</v>
      </c>
      <c r="Z532" s="2">
        <v>11</v>
      </c>
      <c r="AA532" s="39">
        <f t="shared" si="725"/>
        <v>0</v>
      </c>
      <c r="AB532" s="39">
        <f t="shared" si="726"/>
        <v>0</v>
      </c>
      <c r="AC532" s="39">
        <f t="shared" si="727"/>
        <v>0</v>
      </c>
      <c r="AD532" s="39">
        <f t="shared" si="728"/>
        <v>0</v>
      </c>
    </row>
    <row r="533" spans="1:30" ht="15.75" customHeight="1">
      <c r="A533" s="6">
        <v>28</v>
      </c>
      <c r="B533" s="14" t="e">
        <f t="shared" ref="B533:D533" si="744">B513</f>
        <v>#REF!</v>
      </c>
      <c r="C533" s="58" t="e">
        <f t="shared" si="744"/>
        <v>#REF!</v>
      </c>
      <c r="D533" s="53" t="e">
        <f t="shared" si="744"/>
        <v>#REF!</v>
      </c>
      <c r="E533" s="36" t="e">
        <f t="shared" si="720"/>
        <v>#REF!</v>
      </c>
      <c r="F533" s="5"/>
      <c r="G533" s="5"/>
      <c r="H533" s="5"/>
      <c r="I533" s="5"/>
      <c r="J533" s="56">
        <f t="shared" si="721"/>
        <v>0</v>
      </c>
      <c r="K533" s="5"/>
      <c r="L533" s="5"/>
      <c r="M533" s="5"/>
      <c r="N533" s="5"/>
      <c r="O533" s="56">
        <f t="shared" si="722"/>
        <v>0</v>
      </c>
      <c r="P533" s="5"/>
      <c r="Q533" s="5"/>
      <c r="R533" s="5"/>
      <c r="S533" s="5"/>
      <c r="T533" s="56">
        <f t="shared" si="723"/>
        <v>0</v>
      </c>
      <c r="U533" s="5"/>
      <c r="V533" s="5"/>
      <c r="W533" s="5"/>
      <c r="X533" s="5"/>
      <c r="Y533" s="56">
        <f t="shared" si="724"/>
        <v>0</v>
      </c>
      <c r="Z533" s="2">
        <v>11</v>
      </c>
      <c r="AA533" s="39">
        <f t="shared" si="725"/>
        <v>0</v>
      </c>
      <c r="AB533" s="39">
        <f t="shared" si="726"/>
        <v>0</v>
      </c>
      <c r="AC533" s="39">
        <f t="shared" si="727"/>
        <v>0</v>
      </c>
      <c r="AD533" s="39">
        <f t="shared" si="728"/>
        <v>0</v>
      </c>
    </row>
    <row r="534" spans="1:30" ht="15.75" customHeight="1">
      <c r="A534" s="6">
        <v>28</v>
      </c>
      <c r="B534" s="14" t="e">
        <f t="shared" ref="B534:D534" si="745">B514</f>
        <v>#REF!</v>
      </c>
      <c r="C534" s="58" t="e">
        <f t="shared" si="745"/>
        <v>#REF!</v>
      </c>
      <c r="D534" s="53" t="e">
        <f t="shared" si="745"/>
        <v>#REF!</v>
      </c>
      <c r="E534" s="36" t="e">
        <f t="shared" si="720"/>
        <v>#REF!</v>
      </c>
      <c r="F534" s="5"/>
      <c r="G534" s="5"/>
      <c r="H534" s="5"/>
      <c r="I534" s="5"/>
      <c r="J534" s="56">
        <f t="shared" si="721"/>
        <v>0</v>
      </c>
      <c r="K534" s="5"/>
      <c r="L534" s="5"/>
      <c r="M534" s="5"/>
      <c r="N534" s="5"/>
      <c r="O534" s="56">
        <f t="shared" si="722"/>
        <v>0</v>
      </c>
      <c r="P534" s="5"/>
      <c r="Q534" s="5"/>
      <c r="R534" s="5"/>
      <c r="S534" s="5"/>
      <c r="T534" s="56">
        <f t="shared" si="723"/>
        <v>0</v>
      </c>
      <c r="U534" s="5"/>
      <c r="V534" s="5"/>
      <c r="W534" s="5"/>
      <c r="X534" s="5"/>
      <c r="Y534" s="56">
        <f t="shared" si="724"/>
        <v>0</v>
      </c>
      <c r="Z534" s="2">
        <v>11</v>
      </c>
      <c r="AA534" s="39">
        <f t="shared" si="725"/>
        <v>0</v>
      </c>
      <c r="AB534" s="39">
        <f t="shared" si="726"/>
        <v>0</v>
      </c>
      <c r="AC534" s="39">
        <f t="shared" si="727"/>
        <v>0</v>
      </c>
      <c r="AD534" s="39">
        <f t="shared" si="728"/>
        <v>0</v>
      </c>
    </row>
    <row r="535" spans="1:30" ht="15.75">
      <c r="A535" s="6">
        <v>28</v>
      </c>
      <c r="B535" s="45"/>
      <c r="C535" s="46"/>
      <c r="D535" s="47"/>
      <c r="E535" s="48"/>
      <c r="F535" s="49"/>
      <c r="G535" s="49"/>
      <c r="H535" s="49"/>
      <c r="I535" s="49"/>
      <c r="J535" s="49">
        <f>SUM(J517:J534)</f>
        <v>0</v>
      </c>
      <c r="K535" s="49"/>
      <c r="L535" s="49"/>
      <c r="M535" s="49"/>
      <c r="N535" s="49"/>
      <c r="O535" s="49">
        <f>SUM(O517:O534)</f>
        <v>0</v>
      </c>
      <c r="P535" s="49"/>
      <c r="Q535" s="49"/>
      <c r="R535" s="49"/>
      <c r="S535" s="49"/>
      <c r="T535" s="49">
        <f>SUM(T517:T534)</f>
        <v>0</v>
      </c>
      <c r="U535" s="49"/>
      <c r="V535" s="49"/>
      <c r="W535" s="49"/>
      <c r="X535" s="49"/>
      <c r="Y535" s="49">
        <f>SUM(Y517:Y534)</f>
        <v>0</v>
      </c>
      <c r="Z535" s="2">
        <v>1</v>
      </c>
      <c r="AA535" s="50">
        <f t="shared" ref="AA535:AD535" si="746">SUM(AA517:AA534)</f>
        <v>0</v>
      </c>
      <c r="AB535" s="50">
        <f t="shared" si="746"/>
        <v>0</v>
      </c>
      <c r="AC535" s="39">
        <f t="shared" si="746"/>
        <v>0</v>
      </c>
      <c r="AD535" s="39">
        <f t="shared" si="746"/>
        <v>0</v>
      </c>
    </row>
    <row r="536" spans="1:30" ht="15.75" customHeight="1">
      <c r="A536" s="6">
        <v>29</v>
      </c>
      <c r="B536" s="98" t="str">
        <f>"Буква (или иное название) класса "&amp;A536&amp;":"</f>
        <v>Буква (или иное название) класса 29:</v>
      </c>
      <c r="C536" s="99"/>
      <c r="D536" s="54"/>
      <c r="E536" s="30"/>
      <c r="F536" s="100"/>
      <c r="G536" s="101"/>
      <c r="H536" s="101"/>
      <c r="I536" s="101"/>
      <c r="J536" s="101"/>
      <c r="K536" s="101"/>
      <c r="L536" s="101"/>
      <c r="M536" s="101"/>
      <c r="N536" s="101"/>
      <c r="O536" s="101"/>
      <c r="P536" s="101"/>
      <c r="Q536" s="101"/>
      <c r="R536" s="101"/>
      <c r="S536" s="101"/>
      <c r="T536" s="101"/>
      <c r="U536" s="101"/>
      <c r="V536" s="101"/>
      <c r="W536" s="101"/>
      <c r="X536" s="101"/>
      <c r="Y536" s="101"/>
      <c r="Z536" s="2">
        <v>29</v>
      </c>
      <c r="AA536" s="32"/>
      <c r="AB536" s="65"/>
      <c r="AC536" s="4"/>
      <c r="AD536" s="4"/>
    </row>
    <row r="537" spans="1:30" ht="15.75" customHeight="1">
      <c r="A537" s="6">
        <v>29</v>
      </c>
      <c r="B537" s="14" t="str">
        <f t="shared" ref="B537:D537" si="747">B517</f>
        <v>Русский язык</v>
      </c>
      <c r="C537" s="58" t="str">
        <f t="shared" si="747"/>
        <v>6 класс</v>
      </c>
      <c r="D537" s="53">
        <f t="shared" si="747"/>
        <v>80</v>
      </c>
      <c r="E537" s="36" t="e">
        <f t="shared" ref="E537:E554" si="748">(J537+O537+T537+Y537+#REF!)/D537</f>
        <v>#REF!</v>
      </c>
      <c r="F537" s="37"/>
      <c r="G537" s="5"/>
      <c r="H537" s="5"/>
      <c r="I537" s="37"/>
      <c r="J537" s="38">
        <f t="shared" ref="J537:J554" si="749">COUNTA(F537:I537)</f>
        <v>0</v>
      </c>
      <c r="K537" s="37"/>
      <c r="L537" s="5"/>
      <c r="M537" s="5"/>
      <c r="N537" s="5"/>
      <c r="O537" s="38">
        <f t="shared" ref="O537:O554" si="750">COUNTA(K537:N537)</f>
        <v>0</v>
      </c>
      <c r="P537" s="5"/>
      <c r="Q537" s="5"/>
      <c r="R537" s="5"/>
      <c r="S537" s="37"/>
      <c r="T537" s="38">
        <f t="shared" ref="T537:T554" si="751">COUNTA(P537:S537)</f>
        <v>0</v>
      </c>
      <c r="U537" s="5"/>
      <c r="V537" s="5"/>
      <c r="W537" s="5"/>
      <c r="X537" s="5"/>
      <c r="Y537" s="38">
        <f t="shared" ref="Y537:Y554" si="752">COUNTA(U537:X537)</f>
        <v>0</v>
      </c>
      <c r="Z537" s="2">
        <v>29</v>
      </c>
      <c r="AA537" s="39">
        <f t="shared" ref="AA537:AA554" si="753">IF($H$1&gt;0,COUNTIF(F537:Y537,$H$1),0)</f>
        <v>0</v>
      </c>
      <c r="AB537" s="39">
        <f t="shared" ref="AB537:AB554" si="754">IF($I$1&gt;0,COUNTIF(F537:Y537,$I$1),0)</f>
        <v>0</v>
      </c>
      <c r="AC537" s="39">
        <f t="shared" ref="AC537:AC554" si="755">IF($J$1&gt;0,COUNTIF(F537:Y537,$J$1),0)</f>
        <v>0</v>
      </c>
      <c r="AD537" s="39">
        <f t="shared" ref="AD537:AD554" si="756">IF($K$1&gt;0,COUNTIF(F537:Y537,$K$1),0)</f>
        <v>0</v>
      </c>
    </row>
    <row r="538" spans="1:30" ht="15.75" customHeight="1">
      <c r="A538" s="6">
        <v>29</v>
      </c>
      <c r="B538" s="14" t="e">
        <f t="shared" ref="B538:D538" si="757">B518</f>
        <v>#REF!</v>
      </c>
      <c r="C538" s="58" t="e">
        <f t="shared" si="757"/>
        <v>#REF!</v>
      </c>
      <c r="D538" s="53" t="e">
        <f t="shared" si="757"/>
        <v>#REF!</v>
      </c>
      <c r="E538" s="36" t="e">
        <f t="shared" si="748"/>
        <v>#REF!</v>
      </c>
      <c r="F538" s="5"/>
      <c r="G538" s="5"/>
      <c r="H538" s="5"/>
      <c r="I538" s="5"/>
      <c r="J538" s="38">
        <f t="shared" si="749"/>
        <v>0</v>
      </c>
      <c r="K538" s="5"/>
      <c r="L538" s="5"/>
      <c r="M538" s="5"/>
      <c r="N538" s="5"/>
      <c r="O538" s="38">
        <f t="shared" si="750"/>
        <v>0</v>
      </c>
      <c r="P538" s="5"/>
      <c r="Q538" s="5"/>
      <c r="R538" s="5"/>
      <c r="S538" s="5"/>
      <c r="T538" s="38">
        <f t="shared" si="751"/>
        <v>0</v>
      </c>
      <c r="U538" s="5"/>
      <c r="V538" s="5"/>
      <c r="W538" s="5"/>
      <c r="X538" s="5"/>
      <c r="Y538" s="38">
        <f t="shared" si="752"/>
        <v>0</v>
      </c>
      <c r="Z538" s="2">
        <v>29</v>
      </c>
      <c r="AA538" s="39">
        <f t="shared" si="753"/>
        <v>0</v>
      </c>
      <c r="AB538" s="39">
        <f t="shared" si="754"/>
        <v>0</v>
      </c>
      <c r="AC538" s="39">
        <f t="shared" si="755"/>
        <v>0</v>
      </c>
      <c r="AD538" s="39">
        <f t="shared" si="756"/>
        <v>0</v>
      </c>
    </row>
    <row r="539" spans="1:30" ht="15.75" customHeight="1">
      <c r="A539" s="6">
        <v>29</v>
      </c>
      <c r="B539" s="14" t="str">
        <f t="shared" ref="B539:D539" si="758">B519</f>
        <v>Литература</v>
      </c>
      <c r="C539" s="58" t="str">
        <f t="shared" si="758"/>
        <v>6 класс</v>
      </c>
      <c r="D539" s="53">
        <f t="shared" si="758"/>
        <v>48</v>
      </c>
      <c r="E539" s="36" t="e">
        <f t="shared" si="748"/>
        <v>#REF!</v>
      </c>
      <c r="F539" s="5"/>
      <c r="G539" s="5"/>
      <c r="H539" s="5"/>
      <c r="I539" s="5"/>
      <c r="J539" s="38">
        <f t="shared" si="749"/>
        <v>0</v>
      </c>
      <c r="K539" s="5"/>
      <c r="L539" s="5"/>
      <c r="M539" s="5"/>
      <c r="N539" s="5"/>
      <c r="O539" s="38">
        <f t="shared" si="750"/>
        <v>0</v>
      </c>
      <c r="P539" s="5"/>
      <c r="Q539" s="5"/>
      <c r="R539" s="5"/>
      <c r="S539" s="5"/>
      <c r="T539" s="38">
        <f t="shared" si="751"/>
        <v>0</v>
      </c>
      <c r="U539" s="5"/>
      <c r="V539" s="5"/>
      <c r="W539" s="5"/>
      <c r="X539" s="5"/>
      <c r="Y539" s="38">
        <f t="shared" si="752"/>
        <v>0</v>
      </c>
      <c r="Z539" s="2">
        <v>29</v>
      </c>
      <c r="AA539" s="39">
        <f t="shared" si="753"/>
        <v>0</v>
      </c>
      <c r="AB539" s="39">
        <f t="shared" si="754"/>
        <v>0</v>
      </c>
      <c r="AC539" s="39">
        <f t="shared" si="755"/>
        <v>0</v>
      </c>
      <c r="AD539" s="39">
        <f t="shared" si="756"/>
        <v>0</v>
      </c>
    </row>
    <row r="540" spans="1:30" ht="15.75" customHeight="1">
      <c r="A540" s="6">
        <v>29</v>
      </c>
      <c r="B540" s="14" t="str">
        <f t="shared" ref="B540:D540" si="759">B520</f>
        <v>Родной язык и (или) государственный язык республики Российской Федерации</v>
      </c>
      <c r="C540" s="58" t="str">
        <f t="shared" si="759"/>
        <v>6 класс</v>
      </c>
      <c r="D540" s="53">
        <f t="shared" si="759"/>
        <v>16</v>
      </c>
      <c r="E540" s="36" t="e">
        <f t="shared" si="748"/>
        <v>#REF!</v>
      </c>
      <c r="F540" s="37"/>
      <c r="G540" s="5"/>
      <c r="H540" s="37"/>
      <c r="I540" s="5"/>
      <c r="J540" s="38">
        <f t="shared" si="749"/>
        <v>0</v>
      </c>
      <c r="K540" s="37"/>
      <c r="L540" s="37"/>
      <c r="M540" s="37"/>
      <c r="N540" s="5"/>
      <c r="O540" s="38">
        <f t="shared" si="750"/>
        <v>0</v>
      </c>
      <c r="P540" s="5"/>
      <c r="Q540" s="5"/>
      <c r="R540" s="5"/>
      <c r="S540" s="5"/>
      <c r="T540" s="38">
        <f t="shared" si="751"/>
        <v>0</v>
      </c>
      <c r="U540" s="5"/>
      <c r="V540" s="5"/>
      <c r="W540" s="5"/>
      <c r="X540" s="5"/>
      <c r="Y540" s="38">
        <f t="shared" si="752"/>
        <v>0</v>
      </c>
      <c r="Z540" s="2">
        <v>29</v>
      </c>
      <c r="AA540" s="39">
        <f t="shared" si="753"/>
        <v>0</v>
      </c>
      <c r="AB540" s="39">
        <f t="shared" si="754"/>
        <v>0</v>
      </c>
      <c r="AC540" s="39">
        <f t="shared" si="755"/>
        <v>0</v>
      </c>
      <c r="AD540" s="39">
        <f t="shared" si="756"/>
        <v>0</v>
      </c>
    </row>
    <row r="541" spans="1:30" ht="15.75" customHeight="1">
      <c r="A541" s="6">
        <v>29</v>
      </c>
      <c r="B541" s="14" t="str">
        <f t="shared" ref="B541:D541" si="760">B521</f>
        <v>Иностранный язык</v>
      </c>
      <c r="C541" s="58" t="str">
        <f t="shared" si="760"/>
        <v>6 класс</v>
      </c>
      <c r="D541" s="53">
        <f t="shared" si="760"/>
        <v>48</v>
      </c>
      <c r="E541" s="36" t="e">
        <f t="shared" si="748"/>
        <v>#REF!</v>
      </c>
      <c r="F541" s="5"/>
      <c r="G541" s="5"/>
      <c r="H541" s="5"/>
      <c r="I541" s="37"/>
      <c r="J541" s="38">
        <f t="shared" si="749"/>
        <v>0</v>
      </c>
      <c r="K541" s="37"/>
      <c r="L541" s="5"/>
      <c r="M541" s="5"/>
      <c r="N541" s="5"/>
      <c r="O541" s="38">
        <f t="shared" si="750"/>
        <v>0</v>
      </c>
      <c r="P541" s="5"/>
      <c r="Q541" s="5"/>
      <c r="R541" s="5"/>
      <c r="S541" s="5"/>
      <c r="T541" s="38">
        <f t="shared" si="751"/>
        <v>0</v>
      </c>
      <c r="U541" s="5"/>
      <c r="V541" s="5"/>
      <c r="W541" s="5"/>
      <c r="X541" s="5"/>
      <c r="Y541" s="38">
        <f t="shared" si="752"/>
        <v>0</v>
      </c>
      <c r="Z541" s="2">
        <v>29</v>
      </c>
      <c r="AA541" s="39">
        <f t="shared" si="753"/>
        <v>0</v>
      </c>
      <c r="AB541" s="39">
        <f t="shared" si="754"/>
        <v>0</v>
      </c>
      <c r="AC541" s="39">
        <f t="shared" si="755"/>
        <v>0</v>
      </c>
      <c r="AD541" s="39">
        <f t="shared" si="756"/>
        <v>0</v>
      </c>
    </row>
    <row r="542" spans="1:30" ht="15.75" customHeight="1">
      <c r="A542" s="6">
        <v>29</v>
      </c>
      <c r="B542" s="14" t="str">
        <f t="shared" ref="B542:D542" si="761">B522</f>
        <v>Математика</v>
      </c>
      <c r="C542" s="58" t="str">
        <f t="shared" si="761"/>
        <v>6 класс</v>
      </c>
      <c r="D542" s="53">
        <f t="shared" si="761"/>
        <v>80</v>
      </c>
      <c r="E542" s="36" t="e">
        <f t="shared" si="748"/>
        <v>#REF!</v>
      </c>
      <c r="F542" s="37"/>
      <c r="G542" s="5"/>
      <c r="H542" s="5"/>
      <c r="I542" s="5"/>
      <c r="J542" s="38">
        <f t="shared" si="749"/>
        <v>0</v>
      </c>
      <c r="K542" s="5"/>
      <c r="L542" s="5"/>
      <c r="M542" s="5"/>
      <c r="N542" s="5"/>
      <c r="O542" s="38">
        <f t="shared" si="750"/>
        <v>0</v>
      </c>
      <c r="P542" s="5"/>
      <c r="Q542" s="5"/>
      <c r="R542" s="5"/>
      <c r="S542" s="5"/>
      <c r="T542" s="38">
        <f t="shared" si="751"/>
        <v>0</v>
      </c>
      <c r="U542" s="5"/>
      <c r="V542" s="5"/>
      <c r="W542" s="5"/>
      <c r="X542" s="5"/>
      <c r="Y542" s="38">
        <f t="shared" si="752"/>
        <v>0</v>
      </c>
      <c r="Z542" s="2">
        <v>29</v>
      </c>
      <c r="AA542" s="39">
        <f t="shared" si="753"/>
        <v>0</v>
      </c>
      <c r="AB542" s="39">
        <f t="shared" si="754"/>
        <v>0</v>
      </c>
      <c r="AC542" s="39">
        <f t="shared" si="755"/>
        <v>0</v>
      </c>
      <c r="AD542" s="39">
        <f t="shared" si="756"/>
        <v>0</v>
      </c>
    </row>
    <row r="543" spans="1:30" ht="15.75" customHeight="1">
      <c r="A543" s="6">
        <v>29</v>
      </c>
      <c r="B543" s="14" t="str">
        <f t="shared" ref="B543:D543" si="762">B523</f>
        <v>История</v>
      </c>
      <c r="C543" s="58" t="str">
        <f t="shared" si="762"/>
        <v>6 класс</v>
      </c>
      <c r="D543" s="53">
        <f t="shared" si="762"/>
        <v>32</v>
      </c>
      <c r="E543" s="36" t="e">
        <f t="shared" si="748"/>
        <v>#REF!</v>
      </c>
      <c r="F543" s="5"/>
      <c r="G543" s="5"/>
      <c r="H543" s="5"/>
      <c r="I543" s="5"/>
      <c r="J543" s="38">
        <f t="shared" si="749"/>
        <v>0</v>
      </c>
      <c r="K543" s="5"/>
      <c r="L543" s="5"/>
      <c r="M543" s="5"/>
      <c r="N543" s="37"/>
      <c r="O543" s="38">
        <f t="shared" si="750"/>
        <v>0</v>
      </c>
      <c r="P543" s="37"/>
      <c r="Q543" s="5"/>
      <c r="R543" s="5"/>
      <c r="S543" s="5"/>
      <c r="T543" s="38">
        <f t="shared" si="751"/>
        <v>0</v>
      </c>
      <c r="U543" s="5"/>
      <c r="V543" s="5"/>
      <c r="W543" s="5"/>
      <c r="X543" s="5"/>
      <c r="Y543" s="38">
        <f t="shared" si="752"/>
        <v>0</v>
      </c>
      <c r="Z543" s="2">
        <v>29</v>
      </c>
      <c r="AA543" s="39">
        <f t="shared" si="753"/>
        <v>0</v>
      </c>
      <c r="AB543" s="39">
        <f t="shared" si="754"/>
        <v>0</v>
      </c>
      <c r="AC543" s="39">
        <f t="shared" si="755"/>
        <v>0</v>
      </c>
      <c r="AD543" s="39">
        <f t="shared" si="756"/>
        <v>0</v>
      </c>
    </row>
    <row r="544" spans="1:30" ht="15.75" customHeight="1">
      <c r="A544" s="6">
        <v>29</v>
      </c>
      <c r="B544" s="14" t="str">
        <f t="shared" ref="B544:D544" si="763">B524</f>
        <v>География</v>
      </c>
      <c r="C544" s="58" t="str">
        <f t="shared" si="763"/>
        <v>6 класс</v>
      </c>
      <c r="D544" s="53">
        <f t="shared" si="763"/>
        <v>16</v>
      </c>
      <c r="E544" s="36" t="e">
        <f t="shared" si="748"/>
        <v>#REF!</v>
      </c>
      <c r="F544" s="5"/>
      <c r="G544" s="5"/>
      <c r="H544" s="5"/>
      <c r="I544" s="37"/>
      <c r="J544" s="38">
        <f t="shared" si="749"/>
        <v>0</v>
      </c>
      <c r="K544" s="5"/>
      <c r="L544" s="5"/>
      <c r="M544" s="5"/>
      <c r="N544" s="5"/>
      <c r="O544" s="38">
        <f t="shared" si="750"/>
        <v>0</v>
      </c>
      <c r="P544" s="5"/>
      <c r="Q544" s="5"/>
      <c r="R544" s="5"/>
      <c r="S544" s="5"/>
      <c r="T544" s="38">
        <f t="shared" si="751"/>
        <v>0</v>
      </c>
      <c r="U544" s="5"/>
      <c r="V544" s="5"/>
      <c r="W544" s="5"/>
      <c r="X544" s="37"/>
      <c r="Y544" s="38">
        <f t="shared" si="752"/>
        <v>0</v>
      </c>
      <c r="Z544" s="2">
        <v>29</v>
      </c>
      <c r="AA544" s="39">
        <f t="shared" si="753"/>
        <v>0</v>
      </c>
      <c r="AB544" s="39">
        <f t="shared" si="754"/>
        <v>0</v>
      </c>
      <c r="AC544" s="39">
        <f t="shared" si="755"/>
        <v>0</v>
      </c>
      <c r="AD544" s="39">
        <f t="shared" si="756"/>
        <v>0</v>
      </c>
    </row>
    <row r="545" spans="1:30" ht="15.75" customHeight="1">
      <c r="A545" s="6">
        <v>29</v>
      </c>
      <c r="B545" s="14" t="str">
        <f t="shared" ref="B545:D545" si="764">B525</f>
        <v>Биология</v>
      </c>
      <c r="C545" s="58" t="str">
        <f t="shared" si="764"/>
        <v>6 класс</v>
      </c>
      <c r="D545" s="53">
        <f t="shared" si="764"/>
        <v>16</v>
      </c>
      <c r="E545" s="36" t="e">
        <f t="shared" si="748"/>
        <v>#REF!</v>
      </c>
      <c r="F545" s="5"/>
      <c r="G545" s="5"/>
      <c r="H545" s="5"/>
      <c r="I545" s="5"/>
      <c r="J545" s="38">
        <f t="shared" si="749"/>
        <v>0</v>
      </c>
      <c r="K545" s="5"/>
      <c r="L545" s="5"/>
      <c r="M545" s="5"/>
      <c r="N545" s="5"/>
      <c r="O545" s="38">
        <f t="shared" si="750"/>
        <v>0</v>
      </c>
      <c r="P545" s="5"/>
      <c r="Q545" s="5"/>
      <c r="R545" s="5"/>
      <c r="S545" s="5"/>
      <c r="T545" s="38">
        <f t="shared" si="751"/>
        <v>0</v>
      </c>
      <c r="U545" s="5"/>
      <c r="V545" s="5"/>
      <c r="W545" s="5"/>
      <c r="X545" s="5"/>
      <c r="Y545" s="38">
        <f t="shared" si="752"/>
        <v>0</v>
      </c>
      <c r="Z545" s="2">
        <v>29</v>
      </c>
      <c r="AA545" s="39">
        <f t="shared" si="753"/>
        <v>0</v>
      </c>
      <c r="AB545" s="39">
        <f t="shared" si="754"/>
        <v>0</v>
      </c>
      <c r="AC545" s="39">
        <f t="shared" si="755"/>
        <v>0</v>
      </c>
      <c r="AD545" s="39">
        <f t="shared" si="756"/>
        <v>0</v>
      </c>
    </row>
    <row r="546" spans="1:30" ht="15.75" customHeight="1">
      <c r="A546" s="6">
        <v>29</v>
      </c>
      <c r="B546" s="14" t="str">
        <f t="shared" ref="B546:D546" si="765">B526</f>
        <v>Технология</v>
      </c>
      <c r="C546" s="58" t="str">
        <f t="shared" si="765"/>
        <v>6 класс</v>
      </c>
      <c r="D546" s="53">
        <f t="shared" si="765"/>
        <v>32</v>
      </c>
      <c r="E546" s="36" t="e">
        <f t="shared" si="748"/>
        <v>#REF!</v>
      </c>
      <c r="F546" s="5"/>
      <c r="G546" s="5"/>
      <c r="H546" s="5"/>
      <c r="I546" s="5"/>
      <c r="J546" s="38">
        <f t="shared" si="749"/>
        <v>0</v>
      </c>
      <c r="K546" s="5"/>
      <c r="L546" s="5"/>
      <c r="M546" s="5"/>
      <c r="N546" s="5"/>
      <c r="O546" s="38">
        <f t="shared" si="750"/>
        <v>0</v>
      </c>
      <c r="P546" s="5"/>
      <c r="Q546" s="5"/>
      <c r="R546" s="5"/>
      <c r="S546" s="37"/>
      <c r="T546" s="38">
        <f t="shared" si="751"/>
        <v>0</v>
      </c>
      <c r="U546" s="37"/>
      <c r="V546" s="5"/>
      <c r="W546" s="5"/>
      <c r="X546" s="5"/>
      <c r="Y546" s="38">
        <f t="shared" si="752"/>
        <v>0</v>
      </c>
      <c r="Z546" s="2">
        <v>29</v>
      </c>
      <c r="AA546" s="39">
        <f t="shared" si="753"/>
        <v>0</v>
      </c>
      <c r="AB546" s="39">
        <f t="shared" si="754"/>
        <v>0</v>
      </c>
      <c r="AC546" s="39">
        <f t="shared" si="755"/>
        <v>0</v>
      </c>
      <c r="AD546" s="39">
        <f t="shared" si="756"/>
        <v>0</v>
      </c>
    </row>
    <row r="547" spans="1:30" ht="15.75" customHeight="1">
      <c r="A547" s="6">
        <v>29</v>
      </c>
      <c r="B547" s="14" t="str">
        <f t="shared" ref="B547:D547" si="766">B527</f>
        <v>Физическая культура</v>
      </c>
      <c r="C547" s="58" t="str">
        <f t="shared" si="766"/>
        <v>6 класс</v>
      </c>
      <c r="D547" s="53">
        <f t="shared" si="766"/>
        <v>32</v>
      </c>
      <c r="E547" s="36" t="e">
        <f t="shared" si="748"/>
        <v>#REF!</v>
      </c>
      <c r="F547" s="5"/>
      <c r="G547" s="5"/>
      <c r="H547" s="5"/>
      <c r="I547" s="5"/>
      <c r="J547" s="38">
        <f t="shared" si="749"/>
        <v>0</v>
      </c>
      <c r="K547" s="5"/>
      <c r="L547" s="5"/>
      <c r="M547" s="5"/>
      <c r="N547" s="5"/>
      <c r="O547" s="38">
        <f t="shared" si="750"/>
        <v>0</v>
      </c>
      <c r="P547" s="5"/>
      <c r="Q547" s="5"/>
      <c r="R547" s="5"/>
      <c r="S547" s="5"/>
      <c r="T547" s="38">
        <f t="shared" si="751"/>
        <v>0</v>
      </c>
      <c r="U547" s="5"/>
      <c r="V547" s="5"/>
      <c r="W547" s="5"/>
      <c r="X547" s="5"/>
      <c r="Y547" s="38">
        <f t="shared" si="752"/>
        <v>0</v>
      </c>
      <c r="Z547" s="2">
        <v>29</v>
      </c>
      <c r="AA547" s="39">
        <f t="shared" si="753"/>
        <v>0</v>
      </c>
      <c r="AB547" s="39">
        <f t="shared" si="754"/>
        <v>0</v>
      </c>
      <c r="AC547" s="39">
        <f t="shared" si="755"/>
        <v>0</v>
      </c>
      <c r="AD547" s="39">
        <f t="shared" si="756"/>
        <v>0</v>
      </c>
    </row>
    <row r="548" spans="1:30" ht="15.75" customHeight="1">
      <c r="A548" s="6">
        <v>29</v>
      </c>
      <c r="B548" s="14" t="str">
        <f t="shared" ref="B548:D548" si="767">B528</f>
        <v>Изобразительное искусство</v>
      </c>
      <c r="C548" s="58" t="str">
        <f t="shared" si="767"/>
        <v>6 класс</v>
      </c>
      <c r="D548" s="68">
        <f t="shared" si="767"/>
        <v>16</v>
      </c>
      <c r="E548" s="36" t="e">
        <f t="shared" si="748"/>
        <v>#REF!</v>
      </c>
      <c r="F548" s="5"/>
      <c r="G548" s="5"/>
      <c r="H548" s="5"/>
      <c r="I548" s="5"/>
      <c r="J548" s="38">
        <f t="shared" si="749"/>
        <v>0</v>
      </c>
      <c r="K548" s="5"/>
      <c r="L548" s="5"/>
      <c r="M548" s="5"/>
      <c r="N548" s="5"/>
      <c r="O548" s="38">
        <f t="shared" si="750"/>
        <v>0</v>
      </c>
      <c r="P548" s="5"/>
      <c r="Q548" s="5"/>
      <c r="R548" s="5"/>
      <c r="S548" s="5"/>
      <c r="T548" s="38">
        <f t="shared" si="751"/>
        <v>0</v>
      </c>
      <c r="U548" s="5"/>
      <c r="V548" s="5"/>
      <c r="W548" s="5"/>
      <c r="X548" s="5"/>
      <c r="Y548" s="38">
        <f t="shared" si="752"/>
        <v>0</v>
      </c>
      <c r="Z548" s="2">
        <v>29</v>
      </c>
      <c r="AA548" s="39">
        <f t="shared" si="753"/>
        <v>0</v>
      </c>
      <c r="AB548" s="39">
        <f t="shared" si="754"/>
        <v>0</v>
      </c>
      <c r="AC548" s="39">
        <f t="shared" si="755"/>
        <v>0</v>
      </c>
      <c r="AD548" s="39">
        <f t="shared" si="756"/>
        <v>0</v>
      </c>
    </row>
    <row r="549" spans="1:30" ht="15.75" customHeight="1">
      <c r="A549" s="6">
        <v>29</v>
      </c>
      <c r="B549" s="14" t="str">
        <f t="shared" ref="B549:D549" si="768">B529</f>
        <v>Музыка</v>
      </c>
      <c r="C549" s="58" t="str">
        <f t="shared" si="768"/>
        <v>6 класс</v>
      </c>
      <c r="D549" s="68">
        <f t="shared" si="768"/>
        <v>16</v>
      </c>
      <c r="E549" s="36" t="e">
        <f t="shared" si="748"/>
        <v>#REF!</v>
      </c>
      <c r="F549" s="5"/>
      <c r="G549" s="5"/>
      <c r="H549" s="5"/>
      <c r="I549" s="5"/>
      <c r="J549" s="56">
        <f t="shared" si="749"/>
        <v>0</v>
      </c>
      <c r="K549" s="5"/>
      <c r="L549" s="5"/>
      <c r="M549" s="5"/>
      <c r="N549" s="5"/>
      <c r="O549" s="56">
        <f t="shared" si="750"/>
        <v>0</v>
      </c>
      <c r="P549" s="5"/>
      <c r="Q549" s="5"/>
      <c r="R549" s="5"/>
      <c r="S549" s="5"/>
      <c r="T549" s="56">
        <f t="shared" si="751"/>
        <v>0</v>
      </c>
      <c r="U549" s="5"/>
      <c r="V549" s="5"/>
      <c r="W549" s="5"/>
      <c r="X549" s="5"/>
      <c r="Y549" s="56">
        <f t="shared" si="752"/>
        <v>0</v>
      </c>
      <c r="Z549" s="2">
        <v>29</v>
      </c>
      <c r="AA549" s="39">
        <f t="shared" si="753"/>
        <v>0</v>
      </c>
      <c r="AB549" s="39">
        <f t="shared" si="754"/>
        <v>0</v>
      </c>
      <c r="AC549" s="39">
        <f t="shared" si="755"/>
        <v>0</v>
      </c>
      <c r="AD549" s="39">
        <f t="shared" si="756"/>
        <v>0</v>
      </c>
    </row>
    <row r="550" spans="1:30" ht="15.75" customHeight="1">
      <c r="A550" s="6">
        <v>29</v>
      </c>
      <c r="B550" s="14" t="str">
        <f t="shared" ref="B550:D550" si="769">B530</f>
        <v>Обществознание</v>
      </c>
      <c r="C550" s="58" t="str">
        <f t="shared" si="769"/>
        <v>6 класс</v>
      </c>
      <c r="D550" s="53">
        <f t="shared" si="769"/>
        <v>16</v>
      </c>
      <c r="E550" s="36" t="e">
        <f t="shared" si="748"/>
        <v>#REF!</v>
      </c>
      <c r="F550" s="5"/>
      <c r="G550" s="5"/>
      <c r="H550" s="5"/>
      <c r="I550" s="5"/>
      <c r="J550" s="56">
        <f t="shared" si="749"/>
        <v>0</v>
      </c>
      <c r="K550" s="5"/>
      <c r="L550" s="5"/>
      <c r="M550" s="5"/>
      <c r="N550" s="5"/>
      <c r="O550" s="56">
        <f t="shared" si="750"/>
        <v>0</v>
      </c>
      <c r="P550" s="5"/>
      <c r="Q550" s="5"/>
      <c r="R550" s="5"/>
      <c r="S550" s="5"/>
      <c r="T550" s="56">
        <f t="shared" si="751"/>
        <v>0</v>
      </c>
      <c r="U550" s="5"/>
      <c r="V550" s="5"/>
      <c r="W550" s="5"/>
      <c r="X550" s="5"/>
      <c r="Y550" s="56">
        <f t="shared" si="752"/>
        <v>0</v>
      </c>
      <c r="Z550" s="2">
        <v>11</v>
      </c>
      <c r="AA550" s="39">
        <f t="shared" si="753"/>
        <v>0</v>
      </c>
      <c r="AB550" s="39">
        <f t="shared" si="754"/>
        <v>0</v>
      </c>
      <c r="AC550" s="39">
        <f t="shared" si="755"/>
        <v>0</v>
      </c>
      <c r="AD550" s="39">
        <f t="shared" si="756"/>
        <v>0</v>
      </c>
    </row>
    <row r="551" spans="1:30" ht="15.75" customHeight="1">
      <c r="A551" s="6">
        <v>29</v>
      </c>
      <c r="B551" s="14" t="e">
        <f t="shared" ref="B551:D551" si="770">B531</f>
        <v>#REF!</v>
      </c>
      <c r="C551" s="58" t="e">
        <f t="shared" si="770"/>
        <v>#REF!</v>
      </c>
      <c r="D551" s="53" t="e">
        <f t="shared" si="770"/>
        <v>#REF!</v>
      </c>
      <c r="E551" s="36" t="e">
        <f t="shared" si="748"/>
        <v>#REF!</v>
      </c>
      <c r="F551" s="5"/>
      <c r="G551" s="5"/>
      <c r="H551" s="5"/>
      <c r="I551" s="5"/>
      <c r="J551" s="56">
        <f t="shared" si="749"/>
        <v>0</v>
      </c>
      <c r="K551" s="5"/>
      <c r="L551" s="5"/>
      <c r="M551" s="5"/>
      <c r="N551" s="5"/>
      <c r="O551" s="56">
        <f t="shared" si="750"/>
        <v>0</v>
      </c>
      <c r="P551" s="5"/>
      <c r="Q551" s="5"/>
      <c r="R551" s="5"/>
      <c r="S551" s="5"/>
      <c r="T551" s="56">
        <f t="shared" si="751"/>
        <v>0</v>
      </c>
      <c r="U551" s="5"/>
      <c r="V551" s="5"/>
      <c r="W551" s="5"/>
      <c r="X551" s="5"/>
      <c r="Y551" s="56">
        <f t="shared" si="752"/>
        <v>0</v>
      </c>
      <c r="Z551" s="2">
        <v>11</v>
      </c>
      <c r="AA551" s="39">
        <f t="shared" si="753"/>
        <v>0</v>
      </c>
      <c r="AB551" s="39">
        <f t="shared" si="754"/>
        <v>0</v>
      </c>
      <c r="AC551" s="39">
        <f t="shared" si="755"/>
        <v>0</v>
      </c>
      <c r="AD551" s="39">
        <f t="shared" si="756"/>
        <v>0</v>
      </c>
    </row>
    <row r="552" spans="1:30" ht="15.75" customHeight="1">
      <c r="A552" s="6">
        <v>29</v>
      </c>
      <c r="B552" s="14" t="e">
        <f t="shared" ref="B552:D552" si="771">B532</f>
        <v>#REF!</v>
      </c>
      <c r="C552" s="58" t="e">
        <f t="shared" si="771"/>
        <v>#REF!</v>
      </c>
      <c r="D552" s="53" t="e">
        <f t="shared" si="771"/>
        <v>#REF!</v>
      </c>
      <c r="E552" s="36" t="e">
        <f t="shared" si="748"/>
        <v>#REF!</v>
      </c>
      <c r="F552" s="5"/>
      <c r="G552" s="5"/>
      <c r="H552" s="5"/>
      <c r="I552" s="5"/>
      <c r="J552" s="56">
        <f t="shared" si="749"/>
        <v>0</v>
      </c>
      <c r="K552" s="5"/>
      <c r="L552" s="5"/>
      <c r="M552" s="5"/>
      <c r="N552" s="5"/>
      <c r="O552" s="56">
        <f t="shared" si="750"/>
        <v>0</v>
      </c>
      <c r="P552" s="5"/>
      <c r="Q552" s="5"/>
      <c r="R552" s="5"/>
      <c r="S552" s="5"/>
      <c r="T552" s="56">
        <f t="shared" si="751"/>
        <v>0</v>
      </c>
      <c r="U552" s="5"/>
      <c r="V552" s="5"/>
      <c r="W552" s="5"/>
      <c r="X552" s="5"/>
      <c r="Y552" s="56">
        <f t="shared" si="752"/>
        <v>0</v>
      </c>
      <c r="Z552" s="2">
        <v>11</v>
      </c>
      <c r="AA552" s="39">
        <f t="shared" si="753"/>
        <v>0</v>
      </c>
      <c r="AB552" s="39">
        <f t="shared" si="754"/>
        <v>0</v>
      </c>
      <c r="AC552" s="39">
        <f t="shared" si="755"/>
        <v>0</v>
      </c>
      <c r="AD552" s="39">
        <f t="shared" si="756"/>
        <v>0</v>
      </c>
    </row>
    <row r="553" spans="1:30" ht="15.75" customHeight="1">
      <c r="A553" s="6">
        <v>29</v>
      </c>
      <c r="B553" s="14" t="e">
        <f t="shared" ref="B553:D553" si="772">B533</f>
        <v>#REF!</v>
      </c>
      <c r="C553" s="58" t="e">
        <f t="shared" si="772"/>
        <v>#REF!</v>
      </c>
      <c r="D553" s="53" t="e">
        <f t="shared" si="772"/>
        <v>#REF!</v>
      </c>
      <c r="E553" s="36" t="e">
        <f t="shared" si="748"/>
        <v>#REF!</v>
      </c>
      <c r="F553" s="5"/>
      <c r="G553" s="5"/>
      <c r="H553" s="5"/>
      <c r="I553" s="5"/>
      <c r="J553" s="56">
        <f t="shared" si="749"/>
        <v>0</v>
      </c>
      <c r="K553" s="5"/>
      <c r="L553" s="5"/>
      <c r="M553" s="5"/>
      <c r="N553" s="5"/>
      <c r="O553" s="56">
        <f t="shared" si="750"/>
        <v>0</v>
      </c>
      <c r="P553" s="5"/>
      <c r="Q553" s="5"/>
      <c r="R553" s="5"/>
      <c r="S553" s="5"/>
      <c r="T553" s="56">
        <f t="shared" si="751"/>
        <v>0</v>
      </c>
      <c r="U553" s="5"/>
      <c r="V553" s="5"/>
      <c r="W553" s="5"/>
      <c r="X553" s="5"/>
      <c r="Y553" s="56">
        <f t="shared" si="752"/>
        <v>0</v>
      </c>
      <c r="Z553" s="2">
        <v>11</v>
      </c>
      <c r="AA553" s="39">
        <f t="shared" si="753"/>
        <v>0</v>
      </c>
      <c r="AB553" s="39">
        <f t="shared" si="754"/>
        <v>0</v>
      </c>
      <c r="AC553" s="39">
        <f t="shared" si="755"/>
        <v>0</v>
      </c>
      <c r="AD553" s="39">
        <f t="shared" si="756"/>
        <v>0</v>
      </c>
    </row>
    <row r="554" spans="1:30" ht="15.75" customHeight="1">
      <c r="A554" s="6">
        <v>29</v>
      </c>
      <c r="B554" s="14" t="e">
        <f t="shared" ref="B554:D554" si="773">B534</f>
        <v>#REF!</v>
      </c>
      <c r="C554" s="58" t="e">
        <f t="shared" si="773"/>
        <v>#REF!</v>
      </c>
      <c r="D554" s="53" t="e">
        <f t="shared" si="773"/>
        <v>#REF!</v>
      </c>
      <c r="E554" s="36" t="e">
        <f t="shared" si="748"/>
        <v>#REF!</v>
      </c>
      <c r="F554" s="5"/>
      <c r="G554" s="5"/>
      <c r="H554" s="5"/>
      <c r="I554" s="5"/>
      <c r="J554" s="56">
        <f t="shared" si="749"/>
        <v>0</v>
      </c>
      <c r="K554" s="5"/>
      <c r="L554" s="5"/>
      <c r="M554" s="5"/>
      <c r="N554" s="5"/>
      <c r="O554" s="56">
        <f t="shared" si="750"/>
        <v>0</v>
      </c>
      <c r="P554" s="5"/>
      <c r="Q554" s="5"/>
      <c r="R554" s="5"/>
      <c r="S554" s="5"/>
      <c r="T554" s="56">
        <f t="shared" si="751"/>
        <v>0</v>
      </c>
      <c r="U554" s="5"/>
      <c r="V554" s="5"/>
      <c r="W554" s="5"/>
      <c r="X554" s="5"/>
      <c r="Y554" s="56">
        <f t="shared" si="752"/>
        <v>0</v>
      </c>
      <c r="Z554" s="2">
        <v>11</v>
      </c>
      <c r="AA554" s="39">
        <f t="shared" si="753"/>
        <v>0</v>
      </c>
      <c r="AB554" s="39">
        <f t="shared" si="754"/>
        <v>0</v>
      </c>
      <c r="AC554" s="39">
        <f t="shared" si="755"/>
        <v>0</v>
      </c>
      <c r="AD554" s="39">
        <f t="shared" si="756"/>
        <v>0</v>
      </c>
    </row>
    <row r="555" spans="1:30" ht="15.75">
      <c r="A555" s="6">
        <v>29</v>
      </c>
      <c r="B555" s="45"/>
      <c r="C555" s="46"/>
      <c r="D555" s="47"/>
      <c r="E555" s="48"/>
      <c r="F555" s="49"/>
      <c r="G555" s="49"/>
      <c r="H555" s="49"/>
      <c r="I555" s="49"/>
      <c r="J555" s="49">
        <f>SUM(J537:J554)</f>
        <v>0</v>
      </c>
      <c r="K555" s="49"/>
      <c r="L555" s="49"/>
      <c r="M555" s="49"/>
      <c r="N555" s="49"/>
      <c r="O555" s="49">
        <f>SUM(O537:O554)</f>
        <v>0</v>
      </c>
      <c r="P555" s="49"/>
      <c r="Q555" s="49"/>
      <c r="R555" s="49"/>
      <c r="S555" s="49"/>
      <c r="T555" s="49">
        <f>SUM(T537:T554)</f>
        <v>0</v>
      </c>
      <c r="U555" s="49"/>
      <c r="V555" s="49"/>
      <c r="W555" s="49"/>
      <c r="X555" s="49"/>
      <c r="Y555" s="49">
        <f>SUM(Y537:Y554)</f>
        <v>0</v>
      </c>
      <c r="Z555" s="2">
        <v>1</v>
      </c>
      <c r="AA555" s="50">
        <f t="shared" ref="AA555:AD555" si="774">SUM(AA537:AA554)</f>
        <v>0</v>
      </c>
      <c r="AB555" s="50">
        <f t="shared" si="774"/>
        <v>0</v>
      </c>
      <c r="AC555" s="39">
        <f t="shared" si="774"/>
        <v>0</v>
      </c>
      <c r="AD555" s="39">
        <f t="shared" si="774"/>
        <v>0</v>
      </c>
    </row>
    <row r="556" spans="1:30" ht="15.75" customHeight="1">
      <c r="A556" s="6">
        <v>30</v>
      </c>
      <c r="B556" s="98" t="str">
        <f>"Буква (или иное название) класса "&amp;A556&amp;":"</f>
        <v>Буква (или иное название) класса 30:</v>
      </c>
      <c r="C556" s="99"/>
      <c r="D556" s="54"/>
      <c r="E556" s="30"/>
      <c r="F556" s="100"/>
      <c r="G556" s="101"/>
      <c r="H556" s="101"/>
      <c r="I556" s="101"/>
      <c r="J556" s="101"/>
      <c r="K556" s="101"/>
      <c r="L556" s="101"/>
      <c r="M556" s="101"/>
      <c r="N556" s="101"/>
      <c r="O556" s="101"/>
      <c r="P556" s="101"/>
      <c r="Q556" s="101"/>
      <c r="R556" s="101"/>
      <c r="S556" s="101"/>
      <c r="T556" s="101"/>
      <c r="U556" s="101"/>
      <c r="V556" s="101"/>
      <c r="W556" s="101"/>
      <c r="X556" s="101"/>
      <c r="Y556" s="101"/>
      <c r="Z556" s="2">
        <v>30</v>
      </c>
      <c r="AA556" s="32"/>
      <c r="AB556" s="65"/>
      <c r="AC556" s="4"/>
      <c r="AD556" s="4"/>
    </row>
    <row r="557" spans="1:30" ht="15.75" customHeight="1">
      <c r="A557" s="6">
        <v>30</v>
      </c>
      <c r="B557" s="14" t="str">
        <f t="shared" ref="B557:D557" si="775">B537</f>
        <v>Русский язык</v>
      </c>
      <c r="C557" s="58" t="str">
        <f t="shared" si="775"/>
        <v>6 класс</v>
      </c>
      <c r="D557" s="53">
        <f t="shared" si="775"/>
        <v>80</v>
      </c>
      <c r="E557" s="36" t="e">
        <f t="shared" ref="E557:E574" si="776">(J557+O557+T557+Y557+#REF!)/D557</f>
        <v>#REF!</v>
      </c>
      <c r="F557" s="37"/>
      <c r="G557" s="5"/>
      <c r="H557" s="5"/>
      <c r="I557" s="37"/>
      <c r="J557" s="38">
        <f t="shared" ref="J557:J574" si="777">COUNTA(F557:I557)</f>
        <v>0</v>
      </c>
      <c r="K557" s="37"/>
      <c r="L557" s="5"/>
      <c r="M557" s="5"/>
      <c r="N557" s="5"/>
      <c r="O557" s="38">
        <f t="shared" ref="O557:O574" si="778">COUNTA(K557:N557)</f>
        <v>0</v>
      </c>
      <c r="P557" s="5"/>
      <c r="Q557" s="5"/>
      <c r="R557" s="5"/>
      <c r="S557" s="37"/>
      <c r="T557" s="38">
        <f t="shared" ref="T557:T574" si="779">COUNTA(P557:S557)</f>
        <v>0</v>
      </c>
      <c r="U557" s="5"/>
      <c r="V557" s="5"/>
      <c r="W557" s="5"/>
      <c r="X557" s="5"/>
      <c r="Y557" s="38">
        <f t="shared" ref="Y557:Y574" si="780">COUNTA(U557:X557)</f>
        <v>0</v>
      </c>
      <c r="Z557" s="2">
        <v>30</v>
      </c>
      <c r="AA557" s="39">
        <f t="shared" ref="AA557:AA574" si="781">IF($H$1&gt;0,COUNTIF(F557:Y557,$H$1),0)</f>
        <v>0</v>
      </c>
      <c r="AB557" s="39">
        <f t="shared" ref="AB557:AB574" si="782">IF($I$1&gt;0,COUNTIF(F557:Y557,$I$1),0)</f>
        <v>0</v>
      </c>
      <c r="AC557" s="39">
        <f t="shared" ref="AC557:AC574" si="783">IF($J$1&gt;0,COUNTIF(F557:Y557,$J$1),0)</f>
        <v>0</v>
      </c>
      <c r="AD557" s="39">
        <f t="shared" ref="AD557:AD574" si="784">IF($K$1&gt;0,COUNTIF(F557:Y557,$K$1),0)</f>
        <v>0</v>
      </c>
    </row>
    <row r="558" spans="1:30" ht="15.75" customHeight="1">
      <c r="A558" s="6">
        <v>30</v>
      </c>
      <c r="B558" s="14" t="e">
        <f t="shared" ref="B558:D558" si="785">B538</f>
        <v>#REF!</v>
      </c>
      <c r="C558" s="58" t="e">
        <f t="shared" si="785"/>
        <v>#REF!</v>
      </c>
      <c r="D558" s="53" t="e">
        <f t="shared" si="785"/>
        <v>#REF!</v>
      </c>
      <c r="E558" s="36" t="e">
        <f t="shared" si="776"/>
        <v>#REF!</v>
      </c>
      <c r="F558" s="5"/>
      <c r="G558" s="5"/>
      <c r="H558" s="5"/>
      <c r="I558" s="5"/>
      <c r="J558" s="38">
        <f t="shared" si="777"/>
        <v>0</v>
      </c>
      <c r="K558" s="5"/>
      <c r="L558" s="5"/>
      <c r="M558" s="5"/>
      <c r="N558" s="5"/>
      <c r="O558" s="38">
        <f t="shared" si="778"/>
        <v>0</v>
      </c>
      <c r="P558" s="5"/>
      <c r="Q558" s="5"/>
      <c r="R558" s="5"/>
      <c r="S558" s="5"/>
      <c r="T558" s="38">
        <f t="shared" si="779"/>
        <v>0</v>
      </c>
      <c r="U558" s="5"/>
      <c r="V558" s="5"/>
      <c r="W558" s="5"/>
      <c r="X558" s="5"/>
      <c r="Y558" s="38">
        <f t="shared" si="780"/>
        <v>0</v>
      </c>
      <c r="Z558" s="2">
        <v>30</v>
      </c>
      <c r="AA558" s="39">
        <f t="shared" si="781"/>
        <v>0</v>
      </c>
      <c r="AB558" s="39">
        <f t="shared" si="782"/>
        <v>0</v>
      </c>
      <c r="AC558" s="39">
        <f t="shared" si="783"/>
        <v>0</v>
      </c>
      <c r="AD558" s="39">
        <f t="shared" si="784"/>
        <v>0</v>
      </c>
    </row>
    <row r="559" spans="1:30" ht="15.75" customHeight="1">
      <c r="A559" s="6">
        <v>30</v>
      </c>
      <c r="B559" s="14" t="str">
        <f t="shared" ref="B559:D559" si="786">B539</f>
        <v>Литература</v>
      </c>
      <c r="C559" s="58" t="str">
        <f t="shared" si="786"/>
        <v>6 класс</v>
      </c>
      <c r="D559" s="53">
        <f t="shared" si="786"/>
        <v>48</v>
      </c>
      <c r="E559" s="36" t="e">
        <f t="shared" si="776"/>
        <v>#REF!</v>
      </c>
      <c r="F559" s="5"/>
      <c r="G559" s="5"/>
      <c r="H559" s="5"/>
      <c r="I559" s="5"/>
      <c r="J559" s="38">
        <f t="shared" si="777"/>
        <v>0</v>
      </c>
      <c r="K559" s="5"/>
      <c r="L559" s="5"/>
      <c r="M559" s="5"/>
      <c r="N559" s="5"/>
      <c r="O559" s="38">
        <f t="shared" si="778"/>
        <v>0</v>
      </c>
      <c r="P559" s="5"/>
      <c r="Q559" s="5"/>
      <c r="R559" s="5"/>
      <c r="S559" s="5"/>
      <c r="T559" s="38">
        <f t="shared" si="779"/>
        <v>0</v>
      </c>
      <c r="U559" s="5"/>
      <c r="V559" s="5"/>
      <c r="W559" s="5"/>
      <c r="X559" s="5"/>
      <c r="Y559" s="38">
        <f t="shared" si="780"/>
        <v>0</v>
      </c>
      <c r="Z559" s="2">
        <v>30</v>
      </c>
      <c r="AA559" s="39">
        <f t="shared" si="781"/>
        <v>0</v>
      </c>
      <c r="AB559" s="39">
        <f t="shared" si="782"/>
        <v>0</v>
      </c>
      <c r="AC559" s="39">
        <f t="shared" si="783"/>
        <v>0</v>
      </c>
      <c r="AD559" s="39">
        <f t="shared" si="784"/>
        <v>0</v>
      </c>
    </row>
    <row r="560" spans="1:30" ht="15.75" customHeight="1">
      <c r="A560" s="6">
        <v>30</v>
      </c>
      <c r="B560" s="14" t="str">
        <f t="shared" ref="B560:D560" si="787">B540</f>
        <v>Родной язык и (или) государственный язык республики Российской Федерации</v>
      </c>
      <c r="C560" s="58" t="str">
        <f t="shared" si="787"/>
        <v>6 класс</v>
      </c>
      <c r="D560" s="53">
        <f t="shared" si="787"/>
        <v>16</v>
      </c>
      <c r="E560" s="36" t="e">
        <f t="shared" si="776"/>
        <v>#REF!</v>
      </c>
      <c r="F560" s="37"/>
      <c r="G560" s="5"/>
      <c r="H560" s="37"/>
      <c r="I560" s="5"/>
      <c r="J560" s="38">
        <f t="shared" si="777"/>
        <v>0</v>
      </c>
      <c r="K560" s="37"/>
      <c r="L560" s="37"/>
      <c r="M560" s="37"/>
      <c r="N560" s="5"/>
      <c r="O560" s="38">
        <f t="shared" si="778"/>
        <v>0</v>
      </c>
      <c r="P560" s="5"/>
      <c r="Q560" s="5"/>
      <c r="R560" s="5"/>
      <c r="S560" s="5"/>
      <c r="T560" s="38">
        <f t="shared" si="779"/>
        <v>0</v>
      </c>
      <c r="U560" s="5"/>
      <c r="V560" s="5"/>
      <c r="W560" s="5"/>
      <c r="X560" s="5"/>
      <c r="Y560" s="38">
        <f t="shared" si="780"/>
        <v>0</v>
      </c>
      <c r="Z560" s="2">
        <v>30</v>
      </c>
      <c r="AA560" s="39">
        <f t="shared" si="781"/>
        <v>0</v>
      </c>
      <c r="AB560" s="39">
        <f t="shared" si="782"/>
        <v>0</v>
      </c>
      <c r="AC560" s="39">
        <f t="shared" si="783"/>
        <v>0</v>
      </c>
      <c r="AD560" s="39">
        <f t="shared" si="784"/>
        <v>0</v>
      </c>
    </row>
    <row r="561" spans="1:30" ht="15.75" customHeight="1">
      <c r="A561" s="6">
        <v>30</v>
      </c>
      <c r="B561" s="14" t="str">
        <f t="shared" ref="B561:D561" si="788">B541</f>
        <v>Иностранный язык</v>
      </c>
      <c r="C561" s="58" t="str">
        <f t="shared" si="788"/>
        <v>6 класс</v>
      </c>
      <c r="D561" s="53">
        <f t="shared" si="788"/>
        <v>48</v>
      </c>
      <c r="E561" s="36" t="e">
        <f t="shared" si="776"/>
        <v>#REF!</v>
      </c>
      <c r="F561" s="5"/>
      <c r="G561" s="5"/>
      <c r="H561" s="5"/>
      <c r="I561" s="37"/>
      <c r="J561" s="38">
        <f t="shared" si="777"/>
        <v>0</v>
      </c>
      <c r="K561" s="37"/>
      <c r="L561" s="5"/>
      <c r="M561" s="5"/>
      <c r="N561" s="5"/>
      <c r="O561" s="38">
        <f t="shared" si="778"/>
        <v>0</v>
      </c>
      <c r="P561" s="5"/>
      <c r="Q561" s="5"/>
      <c r="R561" s="5"/>
      <c r="S561" s="5"/>
      <c r="T561" s="38">
        <f t="shared" si="779"/>
        <v>0</v>
      </c>
      <c r="U561" s="5"/>
      <c r="V561" s="5"/>
      <c r="W561" s="5"/>
      <c r="X561" s="5"/>
      <c r="Y561" s="38">
        <f t="shared" si="780"/>
        <v>0</v>
      </c>
      <c r="Z561" s="2">
        <v>30</v>
      </c>
      <c r="AA561" s="39">
        <f t="shared" si="781"/>
        <v>0</v>
      </c>
      <c r="AB561" s="39">
        <f t="shared" si="782"/>
        <v>0</v>
      </c>
      <c r="AC561" s="39">
        <f t="shared" si="783"/>
        <v>0</v>
      </c>
      <c r="AD561" s="39">
        <f t="shared" si="784"/>
        <v>0</v>
      </c>
    </row>
    <row r="562" spans="1:30" ht="15.75" customHeight="1">
      <c r="A562" s="6">
        <v>30</v>
      </c>
      <c r="B562" s="14" t="str">
        <f t="shared" ref="B562:D562" si="789">B542</f>
        <v>Математика</v>
      </c>
      <c r="C562" s="58" t="str">
        <f t="shared" si="789"/>
        <v>6 класс</v>
      </c>
      <c r="D562" s="53">
        <f t="shared" si="789"/>
        <v>80</v>
      </c>
      <c r="E562" s="36" t="e">
        <f t="shared" si="776"/>
        <v>#REF!</v>
      </c>
      <c r="F562" s="37"/>
      <c r="G562" s="5"/>
      <c r="H562" s="5"/>
      <c r="I562" s="5"/>
      <c r="J562" s="38">
        <f t="shared" si="777"/>
        <v>0</v>
      </c>
      <c r="K562" s="5"/>
      <c r="L562" s="5"/>
      <c r="M562" s="5"/>
      <c r="N562" s="5"/>
      <c r="O562" s="38">
        <f t="shared" si="778"/>
        <v>0</v>
      </c>
      <c r="P562" s="5"/>
      <c r="Q562" s="5"/>
      <c r="R562" s="5"/>
      <c r="S562" s="5"/>
      <c r="T562" s="38">
        <f t="shared" si="779"/>
        <v>0</v>
      </c>
      <c r="U562" s="5"/>
      <c r="V562" s="5"/>
      <c r="W562" s="5"/>
      <c r="X562" s="5"/>
      <c r="Y562" s="38">
        <f t="shared" si="780"/>
        <v>0</v>
      </c>
      <c r="Z562" s="2">
        <v>30</v>
      </c>
      <c r="AA562" s="39">
        <f t="shared" si="781"/>
        <v>0</v>
      </c>
      <c r="AB562" s="39">
        <f t="shared" si="782"/>
        <v>0</v>
      </c>
      <c r="AC562" s="39">
        <f t="shared" si="783"/>
        <v>0</v>
      </c>
      <c r="AD562" s="39">
        <f t="shared" si="784"/>
        <v>0</v>
      </c>
    </row>
    <row r="563" spans="1:30" ht="15.75" customHeight="1">
      <c r="A563" s="6">
        <v>30</v>
      </c>
      <c r="B563" s="14" t="str">
        <f t="shared" ref="B563:D563" si="790">B543</f>
        <v>История</v>
      </c>
      <c r="C563" s="58" t="str">
        <f t="shared" si="790"/>
        <v>6 класс</v>
      </c>
      <c r="D563" s="53">
        <f t="shared" si="790"/>
        <v>32</v>
      </c>
      <c r="E563" s="36" t="e">
        <f t="shared" si="776"/>
        <v>#REF!</v>
      </c>
      <c r="F563" s="5"/>
      <c r="G563" s="5"/>
      <c r="H563" s="5"/>
      <c r="I563" s="5"/>
      <c r="J563" s="38">
        <f t="shared" si="777"/>
        <v>0</v>
      </c>
      <c r="K563" s="5"/>
      <c r="L563" s="5"/>
      <c r="M563" s="5"/>
      <c r="N563" s="37"/>
      <c r="O563" s="38">
        <f t="shared" si="778"/>
        <v>0</v>
      </c>
      <c r="P563" s="37"/>
      <c r="Q563" s="5"/>
      <c r="R563" s="5"/>
      <c r="S563" s="5"/>
      <c r="T563" s="38">
        <f t="shared" si="779"/>
        <v>0</v>
      </c>
      <c r="U563" s="5"/>
      <c r="V563" s="5"/>
      <c r="W563" s="5"/>
      <c r="X563" s="5"/>
      <c r="Y563" s="38">
        <f t="shared" si="780"/>
        <v>0</v>
      </c>
      <c r="Z563" s="2">
        <v>30</v>
      </c>
      <c r="AA563" s="39">
        <f t="shared" si="781"/>
        <v>0</v>
      </c>
      <c r="AB563" s="39">
        <f t="shared" si="782"/>
        <v>0</v>
      </c>
      <c r="AC563" s="39">
        <f t="shared" si="783"/>
        <v>0</v>
      </c>
      <c r="AD563" s="39">
        <f t="shared" si="784"/>
        <v>0</v>
      </c>
    </row>
    <row r="564" spans="1:30" ht="15.75" customHeight="1">
      <c r="A564" s="6">
        <v>30</v>
      </c>
      <c r="B564" s="14" t="str">
        <f t="shared" ref="B564:D564" si="791">B544</f>
        <v>География</v>
      </c>
      <c r="C564" s="58" t="str">
        <f t="shared" si="791"/>
        <v>6 класс</v>
      </c>
      <c r="D564" s="53">
        <f t="shared" si="791"/>
        <v>16</v>
      </c>
      <c r="E564" s="36" t="e">
        <f t="shared" si="776"/>
        <v>#REF!</v>
      </c>
      <c r="F564" s="5"/>
      <c r="G564" s="5"/>
      <c r="H564" s="5"/>
      <c r="I564" s="37"/>
      <c r="J564" s="38">
        <f t="shared" si="777"/>
        <v>0</v>
      </c>
      <c r="K564" s="5"/>
      <c r="L564" s="5"/>
      <c r="M564" s="5"/>
      <c r="N564" s="5"/>
      <c r="O564" s="38">
        <f t="shared" si="778"/>
        <v>0</v>
      </c>
      <c r="P564" s="5"/>
      <c r="Q564" s="5"/>
      <c r="R564" s="5"/>
      <c r="S564" s="5"/>
      <c r="T564" s="38">
        <f t="shared" si="779"/>
        <v>0</v>
      </c>
      <c r="U564" s="5"/>
      <c r="V564" s="5"/>
      <c r="W564" s="5"/>
      <c r="X564" s="37"/>
      <c r="Y564" s="38">
        <f t="shared" si="780"/>
        <v>0</v>
      </c>
      <c r="Z564" s="2">
        <v>30</v>
      </c>
      <c r="AA564" s="39">
        <f t="shared" si="781"/>
        <v>0</v>
      </c>
      <c r="AB564" s="39">
        <f t="shared" si="782"/>
        <v>0</v>
      </c>
      <c r="AC564" s="39">
        <f t="shared" si="783"/>
        <v>0</v>
      </c>
      <c r="AD564" s="39">
        <f t="shared" si="784"/>
        <v>0</v>
      </c>
    </row>
    <row r="565" spans="1:30" ht="15.75" customHeight="1">
      <c r="A565" s="6">
        <v>30</v>
      </c>
      <c r="B565" s="14" t="str">
        <f t="shared" ref="B565:D565" si="792">B545</f>
        <v>Биология</v>
      </c>
      <c r="C565" s="58" t="str">
        <f t="shared" si="792"/>
        <v>6 класс</v>
      </c>
      <c r="D565" s="53">
        <f t="shared" si="792"/>
        <v>16</v>
      </c>
      <c r="E565" s="36" t="e">
        <f t="shared" si="776"/>
        <v>#REF!</v>
      </c>
      <c r="F565" s="5"/>
      <c r="G565" s="5"/>
      <c r="H565" s="5"/>
      <c r="I565" s="5"/>
      <c r="J565" s="38">
        <f t="shared" si="777"/>
        <v>0</v>
      </c>
      <c r="K565" s="5"/>
      <c r="L565" s="5"/>
      <c r="M565" s="5"/>
      <c r="N565" s="5"/>
      <c r="O565" s="38">
        <f t="shared" si="778"/>
        <v>0</v>
      </c>
      <c r="P565" s="5"/>
      <c r="Q565" s="5"/>
      <c r="R565" s="5"/>
      <c r="S565" s="5"/>
      <c r="T565" s="38">
        <f t="shared" si="779"/>
        <v>0</v>
      </c>
      <c r="U565" s="5"/>
      <c r="V565" s="5"/>
      <c r="W565" s="5"/>
      <c r="X565" s="5"/>
      <c r="Y565" s="38">
        <f t="shared" si="780"/>
        <v>0</v>
      </c>
      <c r="Z565" s="2">
        <v>30</v>
      </c>
      <c r="AA565" s="39">
        <f t="shared" si="781"/>
        <v>0</v>
      </c>
      <c r="AB565" s="39">
        <f t="shared" si="782"/>
        <v>0</v>
      </c>
      <c r="AC565" s="39">
        <f t="shared" si="783"/>
        <v>0</v>
      </c>
      <c r="AD565" s="39">
        <f t="shared" si="784"/>
        <v>0</v>
      </c>
    </row>
    <row r="566" spans="1:30" ht="15.75" customHeight="1">
      <c r="A566" s="6">
        <v>30</v>
      </c>
      <c r="B566" s="14" t="str">
        <f t="shared" ref="B566:D566" si="793">B546</f>
        <v>Технология</v>
      </c>
      <c r="C566" s="58" t="str">
        <f t="shared" si="793"/>
        <v>6 класс</v>
      </c>
      <c r="D566" s="53">
        <f t="shared" si="793"/>
        <v>32</v>
      </c>
      <c r="E566" s="36" t="e">
        <f t="shared" si="776"/>
        <v>#REF!</v>
      </c>
      <c r="F566" s="5"/>
      <c r="G566" s="5"/>
      <c r="H566" s="5"/>
      <c r="I566" s="5"/>
      <c r="J566" s="38">
        <f t="shared" si="777"/>
        <v>0</v>
      </c>
      <c r="K566" s="5"/>
      <c r="L566" s="5"/>
      <c r="M566" s="5"/>
      <c r="N566" s="5"/>
      <c r="O566" s="38">
        <f t="shared" si="778"/>
        <v>0</v>
      </c>
      <c r="P566" s="5"/>
      <c r="Q566" s="5"/>
      <c r="R566" s="5"/>
      <c r="S566" s="37"/>
      <c r="T566" s="38">
        <f t="shared" si="779"/>
        <v>0</v>
      </c>
      <c r="U566" s="37"/>
      <c r="V566" s="5"/>
      <c r="W566" s="5"/>
      <c r="X566" s="5"/>
      <c r="Y566" s="38">
        <f t="shared" si="780"/>
        <v>0</v>
      </c>
      <c r="Z566" s="2">
        <v>30</v>
      </c>
      <c r="AA566" s="39">
        <f t="shared" si="781"/>
        <v>0</v>
      </c>
      <c r="AB566" s="39">
        <f t="shared" si="782"/>
        <v>0</v>
      </c>
      <c r="AC566" s="39">
        <f t="shared" si="783"/>
        <v>0</v>
      </c>
      <c r="AD566" s="39">
        <f t="shared" si="784"/>
        <v>0</v>
      </c>
    </row>
    <row r="567" spans="1:30" ht="15.75" customHeight="1">
      <c r="A567" s="6">
        <v>30</v>
      </c>
      <c r="B567" s="14" t="str">
        <f t="shared" ref="B567:D567" si="794">B547</f>
        <v>Физическая культура</v>
      </c>
      <c r="C567" s="58" t="str">
        <f t="shared" si="794"/>
        <v>6 класс</v>
      </c>
      <c r="D567" s="53">
        <f t="shared" si="794"/>
        <v>32</v>
      </c>
      <c r="E567" s="36" t="e">
        <f t="shared" si="776"/>
        <v>#REF!</v>
      </c>
      <c r="F567" s="5"/>
      <c r="G567" s="5"/>
      <c r="H567" s="5"/>
      <c r="I567" s="5"/>
      <c r="J567" s="38">
        <f t="shared" si="777"/>
        <v>0</v>
      </c>
      <c r="K567" s="5"/>
      <c r="L567" s="5"/>
      <c r="M567" s="5"/>
      <c r="N567" s="5"/>
      <c r="O567" s="38">
        <f t="shared" si="778"/>
        <v>0</v>
      </c>
      <c r="P567" s="5"/>
      <c r="Q567" s="5"/>
      <c r="R567" s="5"/>
      <c r="S567" s="5"/>
      <c r="T567" s="38">
        <f t="shared" si="779"/>
        <v>0</v>
      </c>
      <c r="U567" s="5"/>
      <c r="V567" s="5"/>
      <c r="W567" s="5"/>
      <c r="X567" s="5"/>
      <c r="Y567" s="38">
        <f t="shared" si="780"/>
        <v>0</v>
      </c>
      <c r="Z567" s="2">
        <v>30</v>
      </c>
      <c r="AA567" s="39">
        <f t="shared" si="781"/>
        <v>0</v>
      </c>
      <c r="AB567" s="39">
        <f t="shared" si="782"/>
        <v>0</v>
      </c>
      <c r="AC567" s="39">
        <f t="shared" si="783"/>
        <v>0</v>
      </c>
      <c r="AD567" s="39">
        <f t="shared" si="784"/>
        <v>0</v>
      </c>
    </row>
    <row r="568" spans="1:30" ht="15.75" customHeight="1">
      <c r="A568" s="6">
        <v>30</v>
      </c>
      <c r="B568" s="14" t="str">
        <f t="shared" ref="B568:D568" si="795">B548</f>
        <v>Изобразительное искусство</v>
      </c>
      <c r="C568" s="58" t="str">
        <f t="shared" si="795"/>
        <v>6 класс</v>
      </c>
      <c r="D568" s="68">
        <f t="shared" si="795"/>
        <v>16</v>
      </c>
      <c r="E568" s="36" t="e">
        <f t="shared" si="776"/>
        <v>#REF!</v>
      </c>
      <c r="F568" s="5"/>
      <c r="G568" s="5"/>
      <c r="H568" s="5"/>
      <c r="I568" s="5"/>
      <c r="J568" s="38">
        <f t="shared" si="777"/>
        <v>0</v>
      </c>
      <c r="K568" s="5"/>
      <c r="L568" s="5"/>
      <c r="M568" s="5"/>
      <c r="N568" s="5"/>
      <c r="O568" s="38">
        <f t="shared" si="778"/>
        <v>0</v>
      </c>
      <c r="P568" s="5"/>
      <c r="Q568" s="5"/>
      <c r="R568" s="5"/>
      <c r="S568" s="5"/>
      <c r="T568" s="38">
        <f t="shared" si="779"/>
        <v>0</v>
      </c>
      <c r="U568" s="5"/>
      <c r="V568" s="5"/>
      <c r="W568" s="5"/>
      <c r="X568" s="5"/>
      <c r="Y568" s="38">
        <f t="shared" si="780"/>
        <v>0</v>
      </c>
      <c r="Z568" s="2">
        <v>30</v>
      </c>
      <c r="AA568" s="39">
        <f t="shared" si="781"/>
        <v>0</v>
      </c>
      <c r="AB568" s="39">
        <f t="shared" si="782"/>
        <v>0</v>
      </c>
      <c r="AC568" s="39">
        <f t="shared" si="783"/>
        <v>0</v>
      </c>
      <c r="AD568" s="39">
        <f t="shared" si="784"/>
        <v>0</v>
      </c>
    </row>
    <row r="569" spans="1:30" ht="15.75" customHeight="1">
      <c r="A569" s="6">
        <v>30</v>
      </c>
      <c r="B569" s="14" t="str">
        <f t="shared" ref="B569:D569" si="796">B549</f>
        <v>Музыка</v>
      </c>
      <c r="C569" s="58" t="str">
        <f t="shared" si="796"/>
        <v>6 класс</v>
      </c>
      <c r="D569" s="68">
        <f t="shared" si="796"/>
        <v>16</v>
      </c>
      <c r="E569" s="36" t="e">
        <f t="shared" si="776"/>
        <v>#REF!</v>
      </c>
      <c r="F569" s="5"/>
      <c r="G569" s="5"/>
      <c r="H569" s="5"/>
      <c r="I569" s="5"/>
      <c r="J569" s="56">
        <f t="shared" si="777"/>
        <v>0</v>
      </c>
      <c r="K569" s="5"/>
      <c r="L569" s="5"/>
      <c r="M569" s="5"/>
      <c r="N569" s="5"/>
      <c r="O569" s="56">
        <f t="shared" si="778"/>
        <v>0</v>
      </c>
      <c r="P569" s="5"/>
      <c r="Q569" s="5"/>
      <c r="R569" s="5"/>
      <c r="S569" s="5"/>
      <c r="T569" s="56">
        <f t="shared" si="779"/>
        <v>0</v>
      </c>
      <c r="U569" s="5"/>
      <c r="V569" s="5"/>
      <c r="W569" s="5"/>
      <c r="X569" s="5"/>
      <c r="Y569" s="56">
        <f t="shared" si="780"/>
        <v>0</v>
      </c>
      <c r="Z569" s="2">
        <v>30</v>
      </c>
      <c r="AA569" s="39">
        <f t="shared" si="781"/>
        <v>0</v>
      </c>
      <c r="AB569" s="39">
        <f t="shared" si="782"/>
        <v>0</v>
      </c>
      <c r="AC569" s="39">
        <f t="shared" si="783"/>
        <v>0</v>
      </c>
      <c r="AD569" s="39">
        <f t="shared" si="784"/>
        <v>0</v>
      </c>
    </row>
    <row r="570" spans="1:30" ht="15.75" customHeight="1">
      <c r="A570" s="6">
        <v>30</v>
      </c>
      <c r="B570" s="14" t="str">
        <f t="shared" ref="B570:D570" si="797">B550</f>
        <v>Обществознание</v>
      </c>
      <c r="C570" s="58" t="str">
        <f t="shared" si="797"/>
        <v>6 класс</v>
      </c>
      <c r="D570" s="53">
        <f t="shared" si="797"/>
        <v>16</v>
      </c>
      <c r="E570" s="36" t="e">
        <f t="shared" si="776"/>
        <v>#REF!</v>
      </c>
      <c r="F570" s="5"/>
      <c r="G570" s="5"/>
      <c r="H570" s="5"/>
      <c r="I570" s="5"/>
      <c r="J570" s="56">
        <f t="shared" si="777"/>
        <v>0</v>
      </c>
      <c r="K570" s="5"/>
      <c r="L570" s="5"/>
      <c r="M570" s="5"/>
      <c r="N570" s="5"/>
      <c r="O570" s="56">
        <f t="shared" si="778"/>
        <v>0</v>
      </c>
      <c r="P570" s="5"/>
      <c r="Q570" s="5"/>
      <c r="R570" s="5"/>
      <c r="S570" s="5"/>
      <c r="T570" s="56">
        <f t="shared" si="779"/>
        <v>0</v>
      </c>
      <c r="U570" s="5"/>
      <c r="V570" s="5"/>
      <c r="W570" s="5"/>
      <c r="X570" s="5"/>
      <c r="Y570" s="56">
        <f t="shared" si="780"/>
        <v>0</v>
      </c>
      <c r="Z570" s="2">
        <v>11</v>
      </c>
      <c r="AA570" s="39">
        <f t="shared" si="781"/>
        <v>0</v>
      </c>
      <c r="AB570" s="39">
        <f t="shared" si="782"/>
        <v>0</v>
      </c>
      <c r="AC570" s="39">
        <f t="shared" si="783"/>
        <v>0</v>
      </c>
      <c r="AD570" s="39">
        <f t="shared" si="784"/>
        <v>0</v>
      </c>
    </row>
    <row r="571" spans="1:30" ht="15.75" customHeight="1">
      <c r="A571" s="6">
        <v>30</v>
      </c>
      <c r="B571" s="14" t="e">
        <f t="shared" ref="B571:D571" si="798">B551</f>
        <v>#REF!</v>
      </c>
      <c r="C571" s="58" t="e">
        <f t="shared" si="798"/>
        <v>#REF!</v>
      </c>
      <c r="D571" s="53" t="e">
        <f t="shared" si="798"/>
        <v>#REF!</v>
      </c>
      <c r="E571" s="36" t="e">
        <f t="shared" si="776"/>
        <v>#REF!</v>
      </c>
      <c r="F571" s="5"/>
      <c r="G571" s="5"/>
      <c r="H571" s="5"/>
      <c r="I571" s="5"/>
      <c r="J571" s="56">
        <f t="shared" si="777"/>
        <v>0</v>
      </c>
      <c r="K571" s="5"/>
      <c r="L571" s="5"/>
      <c r="M571" s="5"/>
      <c r="N571" s="5"/>
      <c r="O571" s="56">
        <f t="shared" si="778"/>
        <v>0</v>
      </c>
      <c r="P571" s="5"/>
      <c r="Q571" s="5"/>
      <c r="R571" s="5"/>
      <c r="S571" s="5"/>
      <c r="T571" s="56">
        <f t="shared" si="779"/>
        <v>0</v>
      </c>
      <c r="U571" s="5"/>
      <c r="V571" s="5"/>
      <c r="W571" s="5"/>
      <c r="X571" s="5"/>
      <c r="Y571" s="56">
        <f t="shared" si="780"/>
        <v>0</v>
      </c>
      <c r="Z571" s="2">
        <v>11</v>
      </c>
      <c r="AA571" s="39">
        <f t="shared" si="781"/>
        <v>0</v>
      </c>
      <c r="AB571" s="39">
        <f t="shared" si="782"/>
        <v>0</v>
      </c>
      <c r="AC571" s="39">
        <f t="shared" si="783"/>
        <v>0</v>
      </c>
      <c r="AD571" s="39">
        <f t="shared" si="784"/>
        <v>0</v>
      </c>
    </row>
    <row r="572" spans="1:30" ht="15.75" customHeight="1">
      <c r="A572" s="6">
        <v>30</v>
      </c>
      <c r="B572" s="14" t="e">
        <f t="shared" ref="B572:D572" si="799">B552</f>
        <v>#REF!</v>
      </c>
      <c r="C572" s="58" t="e">
        <f t="shared" si="799"/>
        <v>#REF!</v>
      </c>
      <c r="D572" s="53" t="e">
        <f t="shared" si="799"/>
        <v>#REF!</v>
      </c>
      <c r="E572" s="36" t="e">
        <f t="shared" si="776"/>
        <v>#REF!</v>
      </c>
      <c r="F572" s="5"/>
      <c r="G572" s="5"/>
      <c r="H572" s="5"/>
      <c r="I572" s="5"/>
      <c r="J572" s="56">
        <f t="shared" si="777"/>
        <v>0</v>
      </c>
      <c r="K572" s="5"/>
      <c r="L572" s="5"/>
      <c r="M572" s="5"/>
      <c r="N572" s="5"/>
      <c r="O572" s="56">
        <f t="shared" si="778"/>
        <v>0</v>
      </c>
      <c r="P572" s="5"/>
      <c r="Q572" s="5"/>
      <c r="R572" s="5"/>
      <c r="S572" s="5"/>
      <c r="T572" s="56">
        <f t="shared" si="779"/>
        <v>0</v>
      </c>
      <c r="U572" s="5"/>
      <c r="V572" s="5"/>
      <c r="W572" s="5"/>
      <c r="X572" s="5"/>
      <c r="Y572" s="56">
        <f t="shared" si="780"/>
        <v>0</v>
      </c>
      <c r="Z572" s="2">
        <v>11</v>
      </c>
      <c r="AA572" s="39">
        <f t="shared" si="781"/>
        <v>0</v>
      </c>
      <c r="AB572" s="39">
        <f t="shared" si="782"/>
        <v>0</v>
      </c>
      <c r="AC572" s="39">
        <f t="shared" si="783"/>
        <v>0</v>
      </c>
      <c r="AD572" s="39">
        <f t="shared" si="784"/>
        <v>0</v>
      </c>
    </row>
    <row r="573" spans="1:30" ht="15.75" customHeight="1">
      <c r="A573" s="6">
        <v>30</v>
      </c>
      <c r="B573" s="14" t="e">
        <f t="shared" ref="B573:D573" si="800">B553</f>
        <v>#REF!</v>
      </c>
      <c r="C573" s="58" t="e">
        <f t="shared" si="800"/>
        <v>#REF!</v>
      </c>
      <c r="D573" s="53" t="e">
        <f t="shared" si="800"/>
        <v>#REF!</v>
      </c>
      <c r="E573" s="36" t="e">
        <f t="shared" si="776"/>
        <v>#REF!</v>
      </c>
      <c r="F573" s="5"/>
      <c r="G573" s="5"/>
      <c r="H573" s="5"/>
      <c r="I573" s="5"/>
      <c r="J573" s="56">
        <f t="shared" si="777"/>
        <v>0</v>
      </c>
      <c r="K573" s="5"/>
      <c r="L573" s="5"/>
      <c r="M573" s="5"/>
      <c r="N573" s="5"/>
      <c r="O573" s="56">
        <f t="shared" si="778"/>
        <v>0</v>
      </c>
      <c r="P573" s="5"/>
      <c r="Q573" s="5"/>
      <c r="R573" s="5"/>
      <c r="S573" s="5"/>
      <c r="T573" s="56">
        <f t="shared" si="779"/>
        <v>0</v>
      </c>
      <c r="U573" s="5"/>
      <c r="V573" s="5"/>
      <c r="W573" s="5"/>
      <c r="X573" s="5"/>
      <c r="Y573" s="56">
        <f t="shared" si="780"/>
        <v>0</v>
      </c>
      <c r="Z573" s="2">
        <v>11</v>
      </c>
      <c r="AA573" s="39">
        <f t="shared" si="781"/>
        <v>0</v>
      </c>
      <c r="AB573" s="39">
        <f t="shared" si="782"/>
        <v>0</v>
      </c>
      <c r="AC573" s="39">
        <f t="shared" si="783"/>
        <v>0</v>
      </c>
      <c r="AD573" s="39">
        <f t="shared" si="784"/>
        <v>0</v>
      </c>
    </row>
    <row r="574" spans="1:30" ht="15.75" customHeight="1">
      <c r="A574" s="6">
        <v>30</v>
      </c>
      <c r="B574" s="14" t="e">
        <f t="shared" ref="B574:D574" si="801">B554</f>
        <v>#REF!</v>
      </c>
      <c r="C574" s="58" t="e">
        <f t="shared" si="801"/>
        <v>#REF!</v>
      </c>
      <c r="D574" s="53" t="e">
        <f t="shared" si="801"/>
        <v>#REF!</v>
      </c>
      <c r="E574" s="36" t="e">
        <f t="shared" si="776"/>
        <v>#REF!</v>
      </c>
      <c r="F574" s="5"/>
      <c r="G574" s="5"/>
      <c r="H574" s="5"/>
      <c r="I574" s="5"/>
      <c r="J574" s="56">
        <f t="shared" si="777"/>
        <v>0</v>
      </c>
      <c r="K574" s="5"/>
      <c r="L574" s="5"/>
      <c r="M574" s="5"/>
      <c r="N574" s="5"/>
      <c r="O574" s="56">
        <f t="shared" si="778"/>
        <v>0</v>
      </c>
      <c r="P574" s="5"/>
      <c r="Q574" s="5"/>
      <c r="R574" s="5"/>
      <c r="S574" s="5"/>
      <c r="T574" s="56">
        <f t="shared" si="779"/>
        <v>0</v>
      </c>
      <c r="U574" s="5"/>
      <c r="V574" s="5"/>
      <c r="W574" s="5"/>
      <c r="X574" s="5"/>
      <c r="Y574" s="56">
        <f t="shared" si="780"/>
        <v>0</v>
      </c>
      <c r="Z574" s="2">
        <v>11</v>
      </c>
      <c r="AA574" s="39">
        <f t="shared" si="781"/>
        <v>0</v>
      </c>
      <c r="AB574" s="39">
        <f t="shared" si="782"/>
        <v>0</v>
      </c>
      <c r="AC574" s="39">
        <f t="shared" si="783"/>
        <v>0</v>
      </c>
      <c r="AD574" s="39">
        <f t="shared" si="784"/>
        <v>0</v>
      </c>
    </row>
    <row r="575" spans="1:30" ht="15.75">
      <c r="A575" s="6">
        <v>30</v>
      </c>
      <c r="B575" s="45"/>
      <c r="C575" s="46"/>
      <c r="D575" s="47"/>
      <c r="E575" s="48"/>
      <c r="F575" s="49"/>
      <c r="G575" s="49"/>
      <c r="H575" s="49"/>
      <c r="I575" s="49"/>
      <c r="J575" s="49">
        <f>SUM(J557:J574)</f>
        <v>0</v>
      </c>
      <c r="K575" s="49"/>
      <c r="L575" s="49"/>
      <c r="M575" s="49"/>
      <c r="N575" s="49"/>
      <c r="O575" s="49">
        <f>SUM(O557:O574)</f>
        <v>0</v>
      </c>
      <c r="P575" s="49"/>
      <c r="Q575" s="49"/>
      <c r="R575" s="49"/>
      <c r="S575" s="49"/>
      <c r="T575" s="49">
        <f>SUM(T557:T574)</f>
        <v>0</v>
      </c>
      <c r="U575" s="49"/>
      <c r="V575" s="49"/>
      <c r="W575" s="49"/>
      <c r="X575" s="49"/>
      <c r="Y575" s="49">
        <f>SUM(Y557:Y574)</f>
        <v>0</v>
      </c>
      <c r="Z575" s="2">
        <v>1</v>
      </c>
      <c r="AA575" s="50">
        <f t="shared" ref="AA575:AD575" si="802">SUM(AA557:AA574)</f>
        <v>0</v>
      </c>
      <c r="AB575" s="50">
        <f t="shared" si="802"/>
        <v>0</v>
      </c>
      <c r="AC575" s="39">
        <f t="shared" si="802"/>
        <v>0</v>
      </c>
      <c r="AD575" s="39">
        <f t="shared" si="802"/>
        <v>0</v>
      </c>
    </row>
    <row r="576" spans="1:30" ht="15.75" customHeight="1">
      <c r="A576" s="6">
        <v>31</v>
      </c>
      <c r="B576" s="98" t="str">
        <f>"Буква (или иное название) класса "&amp;A576&amp;":"</f>
        <v>Буква (или иное название) класса 31:</v>
      </c>
      <c r="C576" s="99"/>
      <c r="D576" s="54"/>
      <c r="E576" s="30"/>
      <c r="F576" s="100"/>
      <c r="G576" s="101"/>
      <c r="H576" s="101"/>
      <c r="I576" s="101"/>
      <c r="J576" s="101"/>
      <c r="K576" s="101"/>
      <c r="L576" s="101"/>
      <c r="M576" s="101"/>
      <c r="N576" s="101"/>
      <c r="O576" s="101"/>
      <c r="P576" s="101"/>
      <c r="Q576" s="101"/>
      <c r="R576" s="101"/>
      <c r="S576" s="101"/>
      <c r="T576" s="101"/>
      <c r="U576" s="101"/>
      <c r="V576" s="101"/>
      <c r="W576" s="101"/>
      <c r="X576" s="101"/>
      <c r="Y576" s="101"/>
      <c r="Z576" s="2">
        <v>31</v>
      </c>
      <c r="AA576" s="32"/>
      <c r="AB576" s="65"/>
      <c r="AC576" s="4"/>
      <c r="AD576" s="4"/>
    </row>
    <row r="577" spans="1:30" ht="15.75" customHeight="1">
      <c r="A577" s="6">
        <v>31</v>
      </c>
      <c r="B577" s="14" t="str">
        <f t="shared" ref="B577:D577" si="803">B557</f>
        <v>Русский язык</v>
      </c>
      <c r="C577" s="58" t="str">
        <f t="shared" si="803"/>
        <v>6 класс</v>
      </c>
      <c r="D577" s="53">
        <f t="shared" si="803"/>
        <v>80</v>
      </c>
      <c r="E577" s="36" t="e">
        <f t="shared" ref="E577:E594" si="804">(J577+O577+T577+Y577+#REF!)/D577</f>
        <v>#REF!</v>
      </c>
      <c r="F577" s="37"/>
      <c r="G577" s="5"/>
      <c r="H577" s="5"/>
      <c r="I577" s="37"/>
      <c r="J577" s="38">
        <f t="shared" ref="J577:J594" si="805">COUNTA(F577:I577)</f>
        <v>0</v>
      </c>
      <c r="K577" s="37"/>
      <c r="L577" s="5"/>
      <c r="M577" s="5"/>
      <c r="N577" s="5"/>
      <c r="O577" s="38">
        <f t="shared" ref="O577:O594" si="806">COUNTA(K577:N577)</f>
        <v>0</v>
      </c>
      <c r="P577" s="5"/>
      <c r="Q577" s="5"/>
      <c r="R577" s="5"/>
      <c r="S577" s="37"/>
      <c r="T577" s="38">
        <f t="shared" ref="T577:T594" si="807">COUNTA(P577:S577)</f>
        <v>0</v>
      </c>
      <c r="U577" s="5"/>
      <c r="V577" s="5"/>
      <c r="W577" s="5"/>
      <c r="X577" s="5"/>
      <c r="Y577" s="38">
        <f t="shared" ref="Y577:Y594" si="808">COUNTA(U577:X577)</f>
        <v>0</v>
      </c>
      <c r="Z577" s="2">
        <v>31</v>
      </c>
      <c r="AA577" s="39">
        <f t="shared" ref="AA577:AA594" si="809">IF($H$1&gt;0,COUNTIF(F577:Y577,$H$1),0)</f>
        <v>0</v>
      </c>
      <c r="AB577" s="39">
        <f t="shared" ref="AB577:AB594" si="810">IF($I$1&gt;0,COUNTIF(F577:Y577,$I$1),0)</f>
        <v>0</v>
      </c>
      <c r="AC577" s="39">
        <f t="shared" ref="AC577:AC594" si="811">IF($J$1&gt;0,COUNTIF(F577:Y577,$J$1),0)</f>
        <v>0</v>
      </c>
      <c r="AD577" s="39">
        <f t="shared" ref="AD577:AD594" si="812">IF($K$1&gt;0,COUNTIF(F577:Y577,$K$1),0)</f>
        <v>0</v>
      </c>
    </row>
    <row r="578" spans="1:30" ht="15.75" customHeight="1">
      <c r="A578" s="6">
        <v>31</v>
      </c>
      <c r="B578" s="14" t="e">
        <f t="shared" ref="B578:D578" si="813">B558</f>
        <v>#REF!</v>
      </c>
      <c r="C578" s="58" t="e">
        <f t="shared" si="813"/>
        <v>#REF!</v>
      </c>
      <c r="D578" s="53" t="e">
        <f t="shared" si="813"/>
        <v>#REF!</v>
      </c>
      <c r="E578" s="36" t="e">
        <f t="shared" si="804"/>
        <v>#REF!</v>
      </c>
      <c r="F578" s="5"/>
      <c r="G578" s="5"/>
      <c r="H578" s="5"/>
      <c r="I578" s="5"/>
      <c r="J578" s="38">
        <f t="shared" si="805"/>
        <v>0</v>
      </c>
      <c r="K578" s="5"/>
      <c r="L578" s="5"/>
      <c r="M578" s="5"/>
      <c r="N578" s="5"/>
      <c r="O578" s="38">
        <f t="shared" si="806"/>
        <v>0</v>
      </c>
      <c r="P578" s="5"/>
      <c r="Q578" s="5"/>
      <c r="R578" s="5"/>
      <c r="S578" s="5"/>
      <c r="T578" s="38">
        <f t="shared" si="807"/>
        <v>0</v>
      </c>
      <c r="U578" s="5"/>
      <c r="V578" s="5"/>
      <c r="W578" s="5"/>
      <c r="X578" s="5"/>
      <c r="Y578" s="38">
        <f t="shared" si="808"/>
        <v>0</v>
      </c>
      <c r="Z578" s="2">
        <v>31</v>
      </c>
      <c r="AA578" s="39">
        <f t="shared" si="809"/>
        <v>0</v>
      </c>
      <c r="AB578" s="39">
        <f t="shared" si="810"/>
        <v>0</v>
      </c>
      <c r="AC578" s="39">
        <f t="shared" si="811"/>
        <v>0</v>
      </c>
      <c r="AD578" s="39">
        <f t="shared" si="812"/>
        <v>0</v>
      </c>
    </row>
    <row r="579" spans="1:30" ht="15.75" customHeight="1">
      <c r="A579" s="6">
        <v>31</v>
      </c>
      <c r="B579" s="14" t="str">
        <f t="shared" ref="B579:D579" si="814">B559</f>
        <v>Литература</v>
      </c>
      <c r="C579" s="58" t="str">
        <f t="shared" si="814"/>
        <v>6 класс</v>
      </c>
      <c r="D579" s="53">
        <f t="shared" si="814"/>
        <v>48</v>
      </c>
      <c r="E579" s="36" t="e">
        <f t="shared" si="804"/>
        <v>#REF!</v>
      </c>
      <c r="F579" s="5"/>
      <c r="G579" s="5"/>
      <c r="H579" s="5"/>
      <c r="I579" s="5"/>
      <c r="J579" s="38">
        <f t="shared" si="805"/>
        <v>0</v>
      </c>
      <c r="K579" s="5"/>
      <c r="L579" s="5"/>
      <c r="M579" s="5"/>
      <c r="N579" s="5"/>
      <c r="O579" s="38">
        <f t="shared" si="806"/>
        <v>0</v>
      </c>
      <c r="P579" s="5"/>
      <c r="Q579" s="5"/>
      <c r="R579" s="5"/>
      <c r="S579" s="5"/>
      <c r="T579" s="38">
        <f t="shared" si="807"/>
        <v>0</v>
      </c>
      <c r="U579" s="5"/>
      <c r="V579" s="5"/>
      <c r="W579" s="5"/>
      <c r="X579" s="5"/>
      <c r="Y579" s="38">
        <f t="shared" si="808"/>
        <v>0</v>
      </c>
      <c r="Z579" s="2">
        <v>31</v>
      </c>
      <c r="AA579" s="39">
        <f t="shared" si="809"/>
        <v>0</v>
      </c>
      <c r="AB579" s="39">
        <f t="shared" si="810"/>
        <v>0</v>
      </c>
      <c r="AC579" s="39">
        <f t="shared" si="811"/>
        <v>0</v>
      </c>
      <c r="AD579" s="39">
        <f t="shared" si="812"/>
        <v>0</v>
      </c>
    </row>
    <row r="580" spans="1:30" ht="15.75" customHeight="1">
      <c r="A580" s="6">
        <v>31</v>
      </c>
      <c r="B580" s="14" t="str">
        <f t="shared" ref="B580:D580" si="815">B560</f>
        <v>Родной язык и (или) государственный язык республики Российской Федерации</v>
      </c>
      <c r="C580" s="58" t="str">
        <f t="shared" si="815"/>
        <v>6 класс</v>
      </c>
      <c r="D580" s="53">
        <f t="shared" si="815"/>
        <v>16</v>
      </c>
      <c r="E580" s="36" t="e">
        <f t="shared" si="804"/>
        <v>#REF!</v>
      </c>
      <c r="F580" s="37"/>
      <c r="G580" s="5"/>
      <c r="H580" s="37"/>
      <c r="I580" s="5"/>
      <c r="J580" s="38">
        <f t="shared" si="805"/>
        <v>0</v>
      </c>
      <c r="K580" s="37"/>
      <c r="L580" s="37"/>
      <c r="M580" s="37"/>
      <c r="N580" s="5"/>
      <c r="O580" s="38">
        <f t="shared" si="806"/>
        <v>0</v>
      </c>
      <c r="P580" s="5"/>
      <c r="Q580" s="5"/>
      <c r="R580" s="5"/>
      <c r="S580" s="5"/>
      <c r="T580" s="38">
        <f t="shared" si="807"/>
        <v>0</v>
      </c>
      <c r="U580" s="5"/>
      <c r="V580" s="5"/>
      <c r="W580" s="5"/>
      <c r="X580" s="5"/>
      <c r="Y580" s="38">
        <f t="shared" si="808"/>
        <v>0</v>
      </c>
      <c r="Z580" s="2">
        <v>31</v>
      </c>
      <c r="AA580" s="39">
        <f t="shared" si="809"/>
        <v>0</v>
      </c>
      <c r="AB580" s="39">
        <f t="shared" si="810"/>
        <v>0</v>
      </c>
      <c r="AC580" s="39">
        <f t="shared" si="811"/>
        <v>0</v>
      </c>
      <c r="AD580" s="39">
        <f t="shared" si="812"/>
        <v>0</v>
      </c>
    </row>
    <row r="581" spans="1:30" ht="15.75" customHeight="1">
      <c r="A581" s="6">
        <v>31</v>
      </c>
      <c r="B581" s="14" t="str">
        <f t="shared" ref="B581:D581" si="816">B561</f>
        <v>Иностранный язык</v>
      </c>
      <c r="C581" s="58" t="str">
        <f t="shared" si="816"/>
        <v>6 класс</v>
      </c>
      <c r="D581" s="53">
        <f t="shared" si="816"/>
        <v>48</v>
      </c>
      <c r="E581" s="36" t="e">
        <f t="shared" si="804"/>
        <v>#REF!</v>
      </c>
      <c r="F581" s="5"/>
      <c r="G581" s="5"/>
      <c r="H581" s="5"/>
      <c r="I581" s="37"/>
      <c r="J581" s="38">
        <f t="shared" si="805"/>
        <v>0</v>
      </c>
      <c r="K581" s="37"/>
      <c r="L581" s="5"/>
      <c r="M581" s="5"/>
      <c r="N581" s="5"/>
      <c r="O581" s="38">
        <f t="shared" si="806"/>
        <v>0</v>
      </c>
      <c r="P581" s="5"/>
      <c r="Q581" s="5"/>
      <c r="R581" s="5"/>
      <c r="S581" s="5"/>
      <c r="T581" s="38">
        <f t="shared" si="807"/>
        <v>0</v>
      </c>
      <c r="U581" s="5"/>
      <c r="V581" s="5"/>
      <c r="W581" s="5"/>
      <c r="X581" s="5"/>
      <c r="Y581" s="38">
        <f t="shared" si="808"/>
        <v>0</v>
      </c>
      <c r="Z581" s="2">
        <v>31</v>
      </c>
      <c r="AA581" s="39">
        <f t="shared" si="809"/>
        <v>0</v>
      </c>
      <c r="AB581" s="39">
        <f t="shared" si="810"/>
        <v>0</v>
      </c>
      <c r="AC581" s="39">
        <f t="shared" si="811"/>
        <v>0</v>
      </c>
      <c r="AD581" s="39">
        <f t="shared" si="812"/>
        <v>0</v>
      </c>
    </row>
    <row r="582" spans="1:30" ht="15.75" customHeight="1">
      <c r="A582" s="6">
        <v>31</v>
      </c>
      <c r="B582" s="14" t="str">
        <f t="shared" ref="B582:D582" si="817">B562</f>
        <v>Математика</v>
      </c>
      <c r="C582" s="58" t="str">
        <f t="shared" si="817"/>
        <v>6 класс</v>
      </c>
      <c r="D582" s="53">
        <f t="shared" si="817"/>
        <v>80</v>
      </c>
      <c r="E582" s="36" t="e">
        <f t="shared" si="804"/>
        <v>#REF!</v>
      </c>
      <c r="F582" s="37"/>
      <c r="G582" s="5"/>
      <c r="H582" s="5"/>
      <c r="I582" s="5"/>
      <c r="J582" s="38">
        <f t="shared" si="805"/>
        <v>0</v>
      </c>
      <c r="K582" s="5"/>
      <c r="L582" s="5"/>
      <c r="M582" s="5"/>
      <c r="N582" s="5"/>
      <c r="O582" s="38">
        <f t="shared" si="806"/>
        <v>0</v>
      </c>
      <c r="P582" s="5"/>
      <c r="Q582" s="5"/>
      <c r="R582" s="5"/>
      <c r="S582" s="5"/>
      <c r="T582" s="38">
        <f t="shared" si="807"/>
        <v>0</v>
      </c>
      <c r="U582" s="5"/>
      <c r="V582" s="5"/>
      <c r="W582" s="5"/>
      <c r="X582" s="5"/>
      <c r="Y582" s="38">
        <f t="shared" si="808"/>
        <v>0</v>
      </c>
      <c r="Z582" s="2">
        <v>31</v>
      </c>
      <c r="AA582" s="39">
        <f t="shared" si="809"/>
        <v>0</v>
      </c>
      <c r="AB582" s="39">
        <f t="shared" si="810"/>
        <v>0</v>
      </c>
      <c r="AC582" s="39">
        <f t="shared" si="811"/>
        <v>0</v>
      </c>
      <c r="AD582" s="39">
        <f t="shared" si="812"/>
        <v>0</v>
      </c>
    </row>
    <row r="583" spans="1:30" ht="15.75" customHeight="1">
      <c r="A583" s="6">
        <v>31</v>
      </c>
      <c r="B583" s="14" t="str">
        <f t="shared" ref="B583:D583" si="818">B563</f>
        <v>История</v>
      </c>
      <c r="C583" s="58" t="str">
        <f t="shared" si="818"/>
        <v>6 класс</v>
      </c>
      <c r="D583" s="53">
        <f t="shared" si="818"/>
        <v>32</v>
      </c>
      <c r="E583" s="36" t="e">
        <f t="shared" si="804"/>
        <v>#REF!</v>
      </c>
      <c r="F583" s="5"/>
      <c r="G583" s="5"/>
      <c r="H583" s="5"/>
      <c r="I583" s="5"/>
      <c r="J583" s="38">
        <f t="shared" si="805"/>
        <v>0</v>
      </c>
      <c r="K583" s="5"/>
      <c r="L583" s="5"/>
      <c r="M583" s="5"/>
      <c r="N583" s="37"/>
      <c r="O583" s="38">
        <f t="shared" si="806"/>
        <v>0</v>
      </c>
      <c r="P583" s="37"/>
      <c r="Q583" s="5"/>
      <c r="R583" s="5"/>
      <c r="S583" s="5"/>
      <c r="T583" s="38">
        <f t="shared" si="807"/>
        <v>0</v>
      </c>
      <c r="U583" s="5"/>
      <c r="V583" s="5"/>
      <c r="W583" s="5"/>
      <c r="X583" s="5"/>
      <c r="Y583" s="38">
        <f t="shared" si="808"/>
        <v>0</v>
      </c>
      <c r="Z583" s="2">
        <v>31</v>
      </c>
      <c r="AA583" s="39">
        <f t="shared" si="809"/>
        <v>0</v>
      </c>
      <c r="AB583" s="39">
        <f t="shared" si="810"/>
        <v>0</v>
      </c>
      <c r="AC583" s="39">
        <f t="shared" si="811"/>
        <v>0</v>
      </c>
      <c r="AD583" s="39">
        <f t="shared" si="812"/>
        <v>0</v>
      </c>
    </row>
    <row r="584" spans="1:30" ht="15.75" customHeight="1">
      <c r="A584" s="6">
        <v>31</v>
      </c>
      <c r="B584" s="14" t="str">
        <f t="shared" ref="B584:D584" si="819">B564</f>
        <v>География</v>
      </c>
      <c r="C584" s="58" t="str">
        <f t="shared" si="819"/>
        <v>6 класс</v>
      </c>
      <c r="D584" s="53">
        <f t="shared" si="819"/>
        <v>16</v>
      </c>
      <c r="E584" s="36" t="e">
        <f t="shared" si="804"/>
        <v>#REF!</v>
      </c>
      <c r="F584" s="5"/>
      <c r="G584" s="5"/>
      <c r="H584" s="5"/>
      <c r="I584" s="37"/>
      <c r="J584" s="38">
        <f t="shared" si="805"/>
        <v>0</v>
      </c>
      <c r="K584" s="5"/>
      <c r="L584" s="5"/>
      <c r="M584" s="5"/>
      <c r="N584" s="5"/>
      <c r="O584" s="38">
        <f t="shared" si="806"/>
        <v>0</v>
      </c>
      <c r="P584" s="5"/>
      <c r="Q584" s="5"/>
      <c r="R584" s="5"/>
      <c r="S584" s="5"/>
      <c r="T584" s="38">
        <f t="shared" si="807"/>
        <v>0</v>
      </c>
      <c r="U584" s="5"/>
      <c r="V584" s="5"/>
      <c r="W584" s="5"/>
      <c r="X584" s="37"/>
      <c r="Y584" s="38">
        <f t="shared" si="808"/>
        <v>0</v>
      </c>
      <c r="Z584" s="2">
        <v>31</v>
      </c>
      <c r="AA584" s="39">
        <f t="shared" si="809"/>
        <v>0</v>
      </c>
      <c r="AB584" s="39">
        <f t="shared" si="810"/>
        <v>0</v>
      </c>
      <c r="AC584" s="39">
        <f t="shared" si="811"/>
        <v>0</v>
      </c>
      <c r="AD584" s="39">
        <f t="shared" si="812"/>
        <v>0</v>
      </c>
    </row>
    <row r="585" spans="1:30" ht="15.75" customHeight="1">
      <c r="A585" s="6">
        <v>31</v>
      </c>
      <c r="B585" s="14" t="str">
        <f t="shared" ref="B585:D585" si="820">B565</f>
        <v>Биология</v>
      </c>
      <c r="C585" s="58" t="str">
        <f t="shared" si="820"/>
        <v>6 класс</v>
      </c>
      <c r="D585" s="53">
        <f t="shared" si="820"/>
        <v>16</v>
      </c>
      <c r="E585" s="36" t="e">
        <f t="shared" si="804"/>
        <v>#REF!</v>
      </c>
      <c r="F585" s="5"/>
      <c r="G585" s="5"/>
      <c r="H585" s="5"/>
      <c r="I585" s="5"/>
      <c r="J585" s="38">
        <f t="shared" si="805"/>
        <v>0</v>
      </c>
      <c r="K585" s="5"/>
      <c r="L585" s="5"/>
      <c r="M585" s="5"/>
      <c r="N585" s="5"/>
      <c r="O585" s="38">
        <f t="shared" si="806"/>
        <v>0</v>
      </c>
      <c r="P585" s="5"/>
      <c r="Q585" s="5"/>
      <c r="R585" s="5"/>
      <c r="S585" s="5"/>
      <c r="T585" s="38">
        <f t="shared" si="807"/>
        <v>0</v>
      </c>
      <c r="U585" s="5"/>
      <c r="V585" s="5"/>
      <c r="W585" s="5"/>
      <c r="X585" s="5"/>
      <c r="Y585" s="38">
        <f t="shared" si="808"/>
        <v>0</v>
      </c>
      <c r="Z585" s="2">
        <v>31</v>
      </c>
      <c r="AA585" s="39">
        <f t="shared" si="809"/>
        <v>0</v>
      </c>
      <c r="AB585" s="39">
        <f t="shared" si="810"/>
        <v>0</v>
      </c>
      <c r="AC585" s="39">
        <f t="shared" si="811"/>
        <v>0</v>
      </c>
      <c r="AD585" s="39">
        <f t="shared" si="812"/>
        <v>0</v>
      </c>
    </row>
    <row r="586" spans="1:30" ht="15.75" customHeight="1">
      <c r="A586" s="6">
        <v>31</v>
      </c>
      <c r="B586" s="14" t="str">
        <f t="shared" ref="B586:D586" si="821">B566</f>
        <v>Технология</v>
      </c>
      <c r="C586" s="58" t="str">
        <f t="shared" si="821"/>
        <v>6 класс</v>
      </c>
      <c r="D586" s="53">
        <f t="shared" si="821"/>
        <v>32</v>
      </c>
      <c r="E586" s="36" t="e">
        <f t="shared" si="804"/>
        <v>#REF!</v>
      </c>
      <c r="F586" s="5"/>
      <c r="G586" s="5"/>
      <c r="H586" s="5"/>
      <c r="I586" s="5"/>
      <c r="J586" s="38">
        <f t="shared" si="805"/>
        <v>0</v>
      </c>
      <c r="K586" s="5"/>
      <c r="L586" s="5"/>
      <c r="M586" s="5"/>
      <c r="N586" s="5"/>
      <c r="O586" s="38">
        <f t="shared" si="806"/>
        <v>0</v>
      </c>
      <c r="P586" s="5"/>
      <c r="Q586" s="5"/>
      <c r="R586" s="5"/>
      <c r="S586" s="37"/>
      <c r="T586" s="38">
        <f t="shared" si="807"/>
        <v>0</v>
      </c>
      <c r="U586" s="37"/>
      <c r="V586" s="5"/>
      <c r="W586" s="5"/>
      <c r="X586" s="5"/>
      <c r="Y586" s="38">
        <f t="shared" si="808"/>
        <v>0</v>
      </c>
      <c r="Z586" s="2">
        <v>31</v>
      </c>
      <c r="AA586" s="39">
        <f t="shared" si="809"/>
        <v>0</v>
      </c>
      <c r="AB586" s="39">
        <f t="shared" si="810"/>
        <v>0</v>
      </c>
      <c r="AC586" s="39">
        <f t="shared" si="811"/>
        <v>0</v>
      </c>
      <c r="AD586" s="39">
        <f t="shared" si="812"/>
        <v>0</v>
      </c>
    </row>
    <row r="587" spans="1:30" ht="15.75" customHeight="1">
      <c r="A587" s="6">
        <v>31</v>
      </c>
      <c r="B587" s="14" t="str">
        <f t="shared" ref="B587:D587" si="822">B567</f>
        <v>Физическая культура</v>
      </c>
      <c r="C587" s="58" t="str">
        <f t="shared" si="822"/>
        <v>6 класс</v>
      </c>
      <c r="D587" s="53">
        <f t="shared" si="822"/>
        <v>32</v>
      </c>
      <c r="E587" s="36" t="e">
        <f t="shared" si="804"/>
        <v>#REF!</v>
      </c>
      <c r="F587" s="5"/>
      <c r="G587" s="5"/>
      <c r="H587" s="5"/>
      <c r="I587" s="5"/>
      <c r="J587" s="38">
        <f t="shared" si="805"/>
        <v>0</v>
      </c>
      <c r="K587" s="5"/>
      <c r="L587" s="5"/>
      <c r="M587" s="5"/>
      <c r="N587" s="5"/>
      <c r="O587" s="38">
        <f t="shared" si="806"/>
        <v>0</v>
      </c>
      <c r="P587" s="5"/>
      <c r="Q587" s="5"/>
      <c r="R587" s="5"/>
      <c r="S587" s="5"/>
      <c r="T587" s="38">
        <f t="shared" si="807"/>
        <v>0</v>
      </c>
      <c r="U587" s="5"/>
      <c r="V587" s="5"/>
      <c r="W587" s="5"/>
      <c r="X587" s="5"/>
      <c r="Y587" s="38">
        <f t="shared" si="808"/>
        <v>0</v>
      </c>
      <c r="Z587" s="2">
        <v>31</v>
      </c>
      <c r="AA587" s="39">
        <f t="shared" si="809"/>
        <v>0</v>
      </c>
      <c r="AB587" s="39">
        <f t="shared" si="810"/>
        <v>0</v>
      </c>
      <c r="AC587" s="39">
        <f t="shared" si="811"/>
        <v>0</v>
      </c>
      <c r="AD587" s="39">
        <f t="shared" si="812"/>
        <v>0</v>
      </c>
    </row>
    <row r="588" spans="1:30" ht="15.75" customHeight="1">
      <c r="A588" s="6">
        <v>31</v>
      </c>
      <c r="B588" s="14" t="str">
        <f t="shared" ref="B588:D588" si="823">B568</f>
        <v>Изобразительное искусство</v>
      </c>
      <c r="C588" s="58" t="str">
        <f t="shared" si="823"/>
        <v>6 класс</v>
      </c>
      <c r="D588" s="68">
        <f t="shared" si="823"/>
        <v>16</v>
      </c>
      <c r="E588" s="36" t="e">
        <f t="shared" si="804"/>
        <v>#REF!</v>
      </c>
      <c r="F588" s="5"/>
      <c r="G588" s="5"/>
      <c r="H588" s="5"/>
      <c r="I588" s="5"/>
      <c r="J588" s="38">
        <f t="shared" si="805"/>
        <v>0</v>
      </c>
      <c r="K588" s="5"/>
      <c r="L588" s="5"/>
      <c r="M588" s="5"/>
      <c r="N588" s="5"/>
      <c r="O588" s="38">
        <f t="shared" si="806"/>
        <v>0</v>
      </c>
      <c r="P588" s="5"/>
      <c r="Q588" s="5"/>
      <c r="R588" s="5"/>
      <c r="S588" s="5"/>
      <c r="T588" s="38">
        <f t="shared" si="807"/>
        <v>0</v>
      </c>
      <c r="U588" s="5"/>
      <c r="V588" s="5"/>
      <c r="W588" s="5"/>
      <c r="X588" s="5"/>
      <c r="Y588" s="38">
        <f t="shared" si="808"/>
        <v>0</v>
      </c>
      <c r="Z588" s="2">
        <v>31</v>
      </c>
      <c r="AA588" s="39">
        <f t="shared" si="809"/>
        <v>0</v>
      </c>
      <c r="AB588" s="39">
        <f t="shared" si="810"/>
        <v>0</v>
      </c>
      <c r="AC588" s="39">
        <f t="shared" si="811"/>
        <v>0</v>
      </c>
      <c r="AD588" s="39">
        <f t="shared" si="812"/>
        <v>0</v>
      </c>
    </row>
    <row r="589" spans="1:30" ht="15.75" customHeight="1">
      <c r="A589" s="6">
        <v>31</v>
      </c>
      <c r="B589" s="14" t="str">
        <f t="shared" ref="B589:D589" si="824">B569</f>
        <v>Музыка</v>
      </c>
      <c r="C589" s="58" t="str">
        <f t="shared" si="824"/>
        <v>6 класс</v>
      </c>
      <c r="D589" s="68">
        <f t="shared" si="824"/>
        <v>16</v>
      </c>
      <c r="E589" s="36" t="e">
        <f t="shared" si="804"/>
        <v>#REF!</v>
      </c>
      <c r="F589" s="5"/>
      <c r="G589" s="5"/>
      <c r="H589" s="5"/>
      <c r="I589" s="5"/>
      <c r="J589" s="56">
        <f t="shared" si="805"/>
        <v>0</v>
      </c>
      <c r="K589" s="5"/>
      <c r="L589" s="5"/>
      <c r="M589" s="5"/>
      <c r="N589" s="5"/>
      <c r="O589" s="56">
        <f t="shared" si="806"/>
        <v>0</v>
      </c>
      <c r="P589" s="5"/>
      <c r="Q589" s="5"/>
      <c r="R589" s="5"/>
      <c r="S589" s="5"/>
      <c r="T589" s="56">
        <f t="shared" si="807"/>
        <v>0</v>
      </c>
      <c r="U589" s="5"/>
      <c r="V589" s="5"/>
      <c r="W589" s="5"/>
      <c r="X589" s="5"/>
      <c r="Y589" s="56">
        <f t="shared" si="808"/>
        <v>0</v>
      </c>
      <c r="Z589" s="2">
        <v>31</v>
      </c>
      <c r="AA589" s="39">
        <f t="shared" si="809"/>
        <v>0</v>
      </c>
      <c r="AB589" s="39">
        <f t="shared" si="810"/>
        <v>0</v>
      </c>
      <c r="AC589" s="39">
        <f t="shared" si="811"/>
        <v>0</v>
      </c>
      <c r="AD589" s="39">
        <f t="shared" si="812"/>
        <v>0</v>
      </c>
    </row>
    <row r="590" spans="1:30" ht="15.75" customHeight="1">
      <c r="A590" s="6">
        <v>31</v>
      </c>
      <c r="B590" s="14" t="str">
        <f t="shared" ref="B590:D590" si="825">B570</f>
        <v>Обществознание</v>
      </c>
      <c r="C590" s="58" t="str">
        <f t="shared" si="825"/>
        <v>6 класс</v>
      </c>
      <c r="D590" s="53">
        <f t="shared" si="825"/>
        <v>16</v>
      </c>
      <c r="E590" s="36" t="e">
        <f t="shared" si="804"/>
        <v>#REF!</v>
      </c>
      <c r="F590" s="5"/>
      <c r="G590" s="5"/>
      <c r="H590" s="5"/>
      <c r="I590" s="5"/>
      <c r="J590" s="56">
        <f t="shared" si="805"/>
        <v>0</v>
      </c>
      <c r="K590" s="5"/>
      <c r="L590" s="5"/>
      <c r="M590" s="5"/>
      <c r="N590" s="5"/>
      <c r="O590" s="56">
        <f t="shared" si="806"/>
        <v>0</v>
      </c>
      <c r="P590" s="5"/>
      <c r="Q590" s="5"/>
      <c r="R590" s="5"/>
      <c r="S590" s="5"/>
      <c r="T590" s="56">
        <f t="shared" si="807"/>
        <v>0</v>
      </c>
      <c r="U590" s="5"/>
      <c r="V590" s="5"/>
      <c r="W590" s="5"/>
      <c r="X590" s="5"/>
      <c r="Y590" s="56">
        <f t="shared" si="808"/>
        <v>0</v>
      </c>
      <c r="Z590" s="2">
        <v>11</v>
      </c>
      <c r="AA590" s="39">
        <f t="shared" si="809"/>
        <v>0</v>
      </c>
      <c r="AB590" s="39">
        <f t="shared" si="810"/>
        <v>0</v>
      </c>
      <c r="AC590" s="39">
        <f t="shared" si="811"/>
        <v>0</v>
      </c>
      <c r="AD590" s="39">
        <f t="shared" si="812"/>
        <v>0</v>
      </c>
    </row>
    <row r="591" spans="1:30" ht="15.75" customHeight="1">
      <c r="A591" s="6">
        <v>31</v>
      </c>
      <c r="B591" s="14" t="e">
        <f t="shared" ref="B591:D591" si="826">B571</f>
        <v>#REF!</v>
      </c>
      <c r="C591" s="58" t="e">
        <f t="shared" si="826"/>
        <v>#REF!</v>
      </c>
      <c r="D591" s="53" t="e">
        <f t="shared" si="826"/>
        <v>#REF!</v>
      </c>
      <c r="E591" s="36" t="e">
        <f t="shared" si="804"/>
        <v>#REF!</v>
      </c>
      <c r="F591" s="5"/>
      <c r="G591" s="5"/>
      <c r="H591" s="5"/>
      <c r="I591" s="5"/>
      <c r="J591" s="56">
        <f t="shared" si="805"/>
        <v>0</v>
      </c>
      <c r="K591" s="5"/>
      <c r="L591" s="5"/>
      <c r="M591" s="5"/>
      <c r="N591" s="5"/>
      <c r="O591" s="56">
        <f t="shared" si="806"/>
        <v>0</v>
      </c>
      <c r="P591" s="5"/>
      <c r="Q591" s="5"/>
      <c r="R591" s="5"/>
      <c r="S591" s="5"/>
      <c r="T591" s="56">
        <f t="shared" si="807"/>
        <v>0</v>
      </c>
      <c r="U591" s="5"/>
      <c r="V591" s="5"/>
      <c r="W591" s="5"/>
      <c r="X591" s="5"/>
      <c r="Y591" s="56">
        <f t="shared" si="808"/>
        <v>0</v>
      </c>
      <c r="Z591" s="2">
        <v>11</v>
      </c>
      <c r="AA591" s="39">
        <f t="shared" si="809"/>
        <v>0</v>
      </c>
      <c r="AB591" s="39">
        <f t="shared" si="810"/>
        <v>0</v>
      </c>
      <c r="AC591" s="39">
        <f t="shared" si="811"/>
        <v>0</v>
      </c>
      <c r="AD591" s="39">
        <f t="shared" si="812"/>
        <v>0</v>
      </c>
    </row>
    <row r="592" spans="1:30" ht="15.75" customHeight="1">
      <c r="A592" s="6">
        <v>31</v>
      </c>
      <c r="B592" s="14" t="e">
        <f t="shared" ref="B592:D592" si="827">B572</f>
        <v>#REF!</v>
      </c>
      <c r="C592" s="58" t="e">
        <f t="shared" si="827"/>
        <v>#REF!</v>
      </c>
      <c r="D592" s="53" t="e">
        <f t="shared" si="827"/>
        <v>#REF!</v>
      </c>
      <c r="E592" s="36" t="e">
        <f t="shared" si="804"/>
        <v>#REF!</v>
      </c>
      <c r="F592" s="5"/>
      <c r="G592" s="5"/>
      <c r="H592" s="5"/>
      <c r="I592" s="5"/>
      <c r="J592" s="56">
        <f t="shared" si="805"/>
        <v>0</v>
      </c>
      <c r="K592" s="5"/>
      <c r="L592" s="5"/>
      <c r="M592" s="5"/>
      <c r="N592" s="5"/>
      <c r="O592" s="56">
        <f t="shared" si="806"/>
        <v>0</v>
      </c>
      <c r="P592" s="5"/>
      <c r="Q592" s="5"/>
      <c r="R592" s="5"/>
      <c r="S592" s="5"/>
      <c r="T592" s="56">
        <f t="shared" si="807"/>
        <v>0</v>
      </c>
      <c r="U592" s="5"/>
      <c r="V592" s="5"/>
      <c r="W592" s="5"/>
      <c r="X592" s="5"/>
      <c r="Y592" s="56">
        <f t="shared" si="808"/>
        <v>0</v>
      </c>
      <c r="Z592" s="2">
        <v>11</v>
      </c>
      <c r="AA592" s="39">
        <f t="shared" si="809"/>
        <v>0</v>
      </c>
      <c r="AB592" s="39">
        <f t="shared" si="810"/>
        <v>0</v>
      </c>
      <c r="AC592" s="39">
        <f t="shared" si="811"/>
        <v>0</v>
      </c>
      <c r="AD592" s="39">
        <f t="shared" si="812"/>
        <v>0</v>
      </c>
    </row>
    <row r="593" spans="1:30" ht="15.75" customHeight="1">
      <c r="A593" s="6">
        <v>31</v>
      </c>
      <c r="B593" s="14" t="e">
        <f t="shared" ref="B593:D593" si="828">B573</f>
        <v>#REF!</v>
      </c>
      <c r="C593" s="58" t="e">
        <f t="shared" si="828"/>
        <v>#REF!</v>
      </c>
      <c r="D593" s="53" t="e">
        <f t="shared" si="828"/>
        <v>#REF!</v>
      </c>
      <c r="E593" s="36" t="e">
        <f t="shared" si="804"/>
        <v>#REF!</v>
      </c>
      <c r="F593" s="5"/>
      <c r="G593" s="5"/>
      <c r="H593" s="5"/>
      <c r="I593" s="5"/>
      <c r="J593" s="56">
        <f t="shared" si="805"/>
        <v>0</v>
      </c>
      <c r="K593" s="5"/>
      <c r="L593" s="5"/>
      <c r="M593" s="5"/>
      <c r="N593" s="5"/>
      <c r="O593" s="56">
        <f t="shared" si="806"/>
        <v>0</v>
      </c>
      <c r="P593" s="5"/>
      <c r="Q593" s="5"/>
      <c r="R593" s="5"/>
      <c r="S593" s="5"/>
      <c r="T593" s="56">
        <f t="shared" si="807"/>
        <v>0</v>
      </c>
      <c r="U593" s="5"/>
      <c r="V593" s="5"/>
      <c r="W593" s="5"/>
      <c r="X593" s="5"/>
      <c r="Y593" s="56">
        <f t="shared" si="808"/>
        <v>0</v>
      </c>
      <c r="Z593" s="2">
        <v>11</v>
      </c>
      <c r="AA593" s="39">
        <f t="shared" si="809"/>
        <v>0</v>
      </c>
      <c r="AB593" s="39">
        <f t="shared" si="810"/>
        <v>0</v>
      </c>
      <c r="AC593" s="39">
        <f t="shared" si="811"/>
        <v>0</v>
      </c>
      <c r="AD593" s="39">
        <f t="shared" si="812"/>
        <v>0</v>
      </c>
    </row>
    <row r="594" spans="1:30" ht="15.75" customHeight="1">
      <c r="A594" s="6">
        <v>31</v>
      </c>
      <c r="B594" s="14" t="e">
        <f t="shared" ref="B594:D594" si="829">B574</f>
        <v>#REF!</v>
      </c>
      <c r="C594" s="58" t="e">
        <f t="shared" si="829"/>
        <v>#REF!</v>
      </c>
      <c r="D594" s="53" t="e">
        <f t="shared" si="829"/>
        <v>#REF!</v>
      </c>
      <c r="E594" s="36" t="e">
        <f t="shared" si="804"/>
        <v>#REF!</v>
      </c>
      <c r="F594" s="5"/>
      <c r="G594" s="5"/>
      <c r="H594" s="5"/>
      <c r="I594" s="5"/>
      <c r="J594" s="56">
        <f t="shared" si="805"/>
        <v>0</v>
      </c>
      <c r="K594" s="5"/>
      <c r="L594" s="5"/>
      <c r="M594" s="5"/>
      <c r="N594" s="5"/>
      <c r="O594" s="56">
        <f t="shared" si="806"/>
        <v>0</v>
      </c>
      <c r="P594" s="5"/>
      <c r="Q594" s="5"/>
      <c r="R594" s="5"/>
      <c r="S594" s="5"/>
      <c r="T594" s="56">
        <f t="shared" si="807"/>
        <v>0</v>
      </c>
      <c r="U594" s="5"/>
      <c r="V594" s="5"/>
      <c r="W594" s="5"/>
      <c r="X594" s="5"/>
      <c r="Y594" s="56">
        <f t="shared" si="808"/>
        <v>0</v>
      </c>
      <c r="Z594" s="2">
        <v>11</v>
      </c>
      <c r="AA594" s="39">
        <f t="shared" si="809"/>
        <v>0</v>
      </c>
      <c r="AB594" s="39">
        <f t="shared" si="810"/>
        <v>0</v>
      </c>
      <c r="AC594" s="39">
        <f t="shared" si="811"/>
        <v>0</v>
      </c>
      <c r="AD594" s="39">
        <f t="shared" si="812"/>
        <v>0</v>
      </c>
    </row>
    <row r="595" spans="1:30" ht="15.75">
      <c r="A595" s="6">
        <v>31</v>
      </c>
      <c r="B595" s="45"/>
      <c r="C595" s="46"/>
      <c r="D595" s="47"/>
      <c r="E595" s="48"/>
      <c r="F595" s="49"/>
      <c r="G595" s="49"/>
      <c r="H595" s="49"/>
      <c r="I595" s="49"/>
      <c r="J595" s="49">
        <f>SUM(J577:J594)</f>
        <v>0</v>
      </c>
      <c r="K595" s="49"/>
      <c r="L595" s="49"/>
      <c r="M595" s="49"/>
      <c r="N595" s="49"/>
      <c r="O595" s="49">
        <f>SUM(O577:O594)</f>
        <v>0</v>
      </c>
      <c r="P595" s="49"/>
      <c r="Q595" s="49"/>
      <c r="R595" s="49"/>
      <c r="S595" s="49"/>
      <c r="T595" s="49">
        <f>SUM(T577:T594)</f>
        <v>0</v>
      </c>
      <c r="U595" s="49"/>
      <c r="V595" s="49"/>
      <c r="W595" s="49"/>
      <c r="X595" s="49"/>
      <c r="Y595" s="49">
        <f>SUM(Y577:Y594)</f>
        <v>0</v>
      </c>
      <c r="Z595" s="2">
        <v>1</v>
      </c>
      <c r="AA595" s="50">
        <f t="shared" ref="AA595:AD595" si="830">SUM(AA577:AA594)</f>
        <v>0</v>
      </c>
      <c r="AB595" s="50">
        <f t="shared" si="830"/>
        <v>0</v>
      </c>
      <c r="AC595" s="39">
        <f t="shared" si="830"/>
        <v>0</v>
      </c>
      <c r="AD595" s="39">
        <f t="shared" si="830"/>
        <v>0</v>
      </c>
    </row>
    <row r="596" spans="1:30" ht="15.75" customHeight="1">
      <c r="A596" s="6">
        <v>32</v>
      </c>
      <c r="B596" s="98" t="str">
        <f>"Буква (или иное название) класса "&amp;A596&amp;":"</f>
        <v>Буква (или иное название) класса 32:</v>
      </c>
      <c r="C596" s="99"/>
      <c r="D596" s="54"/>
      <c r="E596" s="30"/>
      <c r="F596" s="100"/>
      <c r="G596" s="101"/>
      <c r="H596" s="101"/>
      <c r="I596" s="101"/>
      <c r="J596" s="101"/>
      <c r="K596" s="101"/>
      <c r="L596" s="101"/>
      <c r="M596" s="101"/>
      <c r="N596" s="101"/>
      <c r="O596" s="101"/>
      <c r="P596" s="101"/>
      <c r="Q596" s="101"/>
      <c r="R596" s="101"/>
      <c r="S596" s="101"/>
      <c r="T596" s="101"/>
      <c r="U596" s="101"/>
      <c r="V596" s="101"/>
      <c r="W596" s="101"/>
      <c r="X596" s="101"/>
      <c r="Y596" s="101"/>
      <c r="Z596" s="2">
        <v>32</v>
      </c>
      <c r="AA596" s="32"/>
      <c r="AB596" s="65"/>
      <c r="AC596" s="4"/>
      <c r="AD596" s="4"/>
    </row>
    <row r="597" spans="1:30" ht="15.75" customHeight="1">
      <c r="A597" s="6">
        <v>32</v>
      </c>
      <c r="B597" s="14" t="str">
        <f t="shared" ref="B597:D597" si="831">B577</f>
        <v>Русский язык</v>
      </c>
      <c r="C597" s="58" t="str">
        <f t="shared" si="831"/>
        <v>6 класс</v>
      </c>
      <c r="D597" s="53">
        <f t="shared" si="831"/>
        <v>80</v>
      </c>
      <c r="E597" s="36" t="e">
        <f t="shared" ref="E597:E614" si="832">(J597+O597+T597+Y597+#REF!)/D597</f>
        <v>#REF!</v>
      </c>
      <c r="F597" s="37"/>
      <c r="G597" s="5"/>
      <c r="H597" s="5"/>
      <c r="I597" s="37"/>
      <c r="J597" s="38">
        <f t="shared" ref="J597:J614" si="833">COUNTA(F597:I597)</f>
        <v>0</v>
      </c>
      <c r="K597" s="37"/>
      <c r="L597" s="5"/>
      <c r="M597" s="5"/>
      <c r="N597" s="5"/>
      <c r="O597" s="38">
        <f t="shared" ref="O597:O614" si="834">COUNTA(K597:N597)</f>
        <v>0</v>
      </c>
      <c r="P597" s="5"/>
      <c r="Q597" s="5"/>
      <c r="R597" s="5"/>
      <c r="S597" s="37"/>
      <c r="T597" s="38">
        <f t="shared" ref="T597:T614" si="835">COUNTA(P597:S597)</f>
        <v>0</v>
      </c>
      <c r="U597" s="5"/>
      <c r="V597" s="5"/>
      <c r="W597" s="5"/>
      <c r="X597" s="5"/>
      <c r="Y597" s="38">
        <f t="shared" ref="Y597:Y614" si="836">COUNTA(U597:X597)</f>
        <v>0</v>
      </c>
      <c r="Z597" s="2">
        <v>32</v>
      </c>
      <c r="AA597" s="39">
        <f t="shared" ref="AA597:AA614" si="837">IF($H$1&gt;0,COUNTIF(F597:Y597,$H$1),0)</f>
        <v>0</v>
      </c>
      <c r="AB597" s="39">
        <f t="shared" ref="AB597:AB614" si="838">IF($I$1&gt;0,COUNTIF(F597:Y597,$I$1),0)</f>
        <v>0</v>
      </c>
      <c r="AC597" s="39">
        <f t="shared" ref="AC597:AC614" si="839">IF($J$1&gt;0,COUNTIF(F597:Y597,$J$1),0)</f>
        <v>0</v>
      </c>
      <c r="AD597" s="39">
        <f t="shared" ref="AD597:AD614" si="840">IF($K$1&gt;0,COUNTIF(F597:Y597,$K$1),0)</f>
        <v>0</v>
      </c>
    </row>
    <row r="598" spans="1:30" ht="15.75" customHeight="1">
      <c r="A598" s="6">
        <v>32</v>
      </c>
      <c r="B598" s="14" t="e">
        <f t="shared" ref="B598:D598" si="841">B578</f>
        <v>#REF!</v>
      </c>
      <c r="C598" s="58" t="e">
        <f t="shared" si="841"/>
        <v>#REF!</v>
      </c>
      <c r="D598" s="53" t="e">
        <f t="shared" si="841"/>
        <v>#REF!</v>
      </c>
      <c r="E598" s="36" t="e">
        <f t="shared" si="832"/>
        <v>#REF!</v>
      </c>
      <c r="F598" s="5"/>
      <c r="G598" s="5"/>
      <c r="H598" s="5"/>
      <c r="I598" s="5"/>
      <c r="J598" s="38">
        <f t="shared" si="833"/>
        <v>0</v>
      </c>
      <c r="K598" s="5"/>
      <c r="L598" s="5"/>
      <c r="M598" s="5"/>
      <c r="N598" s="5"/>
      <c r="O598" s="38">
        <f t="shared" si="834"/>
        <v>0</v>
      </c>
      <c r="P598" s="5"/>
      <c r="Q598" s="5"/>
      <c r="R598" s="5"/>
      <c r="S598" s="5"/>
      <c r="T598" s="38">
        <f t="shared" si="835"/>
        <v>0</v>
      </c>
      <c r="U598" s="5"/>
      <c r="V598" s="5"/>
      <c r="W598" s="5"/>
      <c r="X598" s="5"/>
      <c r="Y598" s="38">
        <f t="shared" si="836"/>
        <v>0</v>
      </c>
      <c r="Z598" s="2">
        <v>32</v>
      </c>
      <c r="AA598" s="39">
        <f t="shared" si="837"/>
        <v>0</v>
      </c>
      <c r="AB598" s="39">
        <f t="shared" si="838"/>
        <v>0</v>
      </c>
      <c r="AC598" s="39">
        <f t="shared" si="839"/>
        <v>0</v>
      </c>
      <c r="AD598" s="39">
        <f t="shared" si="840"/>
        <v>0</v>
      </c>
    </row>
    <row r="599" spans="1:30" ht="15.75" customHeight="1">
      <c r="A599" s="6">
        <v>32</v>
      </c>
      <c r="B599" s="14" t="str">
        <f t="shared" ref="B599:D599" si="842">B579</f>
        <v>Литература</v>
      </c>
      <c r="C599" s="58" t="str">
        <f t="shared" si="842"/>
        <v>6 класс</v>
      </c>
      <c r="D599" s="53">
        <f t="shared" si="842"/>
        <v>48</v>
      </c>
      <c r="E599" s="36" t="e">
        <f t="shared" si="832"/>
        <v>#REF!</v>
      </c>
      <c r="F599" s="5"/>
      <c r="G599" s="5"/>
      <c r="H599" s="5"/>
      <c r="I599" s="5"/>
      <c r="J599" s="38">
        <f t="shared" si="833"/>
        <v>0</v>
      </c>
      <c r="K599" s="5"/>
      <c r="L599" s="5"/>
      <c r="M599" s="5"/>
      <c r="N599" s="5"/>
      <c r="O599" s="38">
        <f t="shared" si="834"/>
        <v>0</v>
      </c>
      <c r="P599" s="5"/>
      <c r="Q599" s="5"/>
      <c r="R599" s="5"/>
      <c r="S599" s="5"/>
      <c r="T599" s="38">
        <f t="shared" si="835"/>
        <v>0</v>
      </c>
      <c r="U599" s="5"/>
      <c r="V599" s="5"/>
      <c r="W599" s="5"/>
      <c r="X599" s="5"/>
      <c r="Y599" s="38">
        <f t="shared" si="836"/>
        <v>0</v>
      </c>
      <c r="Z599" s="2">
        <v>32</v>
      </c>
      <c r="AA599" s="39">
        <f t="shared" si="837"/>
        <v>0</v>
      </c>
      <c r="AB599" s="39">
        <f t="shared" si="838"/>
        <v>0</v>
      </c>
      <c r="AC599" s="39">
        <f t="shared" si="839"/>
        <v>0</v>
      </c>
      <c r="AD599" s="39">
        <f t="shared" si="840"/>
        <v>0</v>
      </c>
    </row>
    <row r="600" spans="1:30" ht="15.75" customHeight="1">
      <c r="A600" s="6">
        <v>32</v>
      </c>
      <c r="B600" s="14" t="str">
        <f t="shared" ref="B600:D600" si="843">B580</f>
        <v>Родной язык и (или) государственный язык республики Российской Федерации</v>
      </c>
      <c r="C600" s="58" t="str">
        <f t="shared" si="843"/>
        <v>6 класс</v>
      </c>
      <c r="D600" s="53">
        <f t="shared" si="843"/>
        <v>16</v>
      </c>
      <c r="E600" s="36" t="e">
        <f t="shared" si="832"/>
        <v>#REF!</v>
      </c>
      <c r="F600" s="37"/>
      <c r="G600" s="5"/>
      <c r="H600" s="37"/>
      <c r="I600" s="5"/>
      <c r="J600" s="38">
        <f t="shared" si="833"/>
        <v>0</v>
      </c>
      <c r="K600" s="37"/>
      <c r="L600" s="37"/>
      <c r="M600" s="37"/>
      <c r="N600" s="5"/>
      <c r="O600" s="38">
        <f t="shared" si="834"/>
        <v>0</v>
      </c>
      <c r="P600" s="5"/>
      <c r="Q600" s="5"/>
      <c r="R600" s="5"/>
      <c r="S600" s="5"/>
      <c r="T600" s="38">
        <f t="shared" si="835"/>
        <v>0</v>
      </c>
      <c r="U600" s="5"/>
      <c r="V600" s="5"/>
      <c r="W600" s="5"/>
      <c r="X600" s="5"/>
      <c r="Y600" s="38">
        <f t="shared" si="836"/>
        <v>0</v>
      </c>
      <c r="Z600" s="2">
        <v>32</v>
      </c>
      <c r="AA600" s="39">
        <f t="shared" si="837"/>
        <v>0</v>
      </c>
      <c r="AB600" s="39">
        <f t="shared" si="838"/>
        <v>0</v>
      </c>
      <c r="AC600" s="39">
        <f t="shared" si="839"/>
        <v>0</v>
      </c>
      <c r="AD600" s="39">
        <f t="shared" si="840"/>
        <v>0</v>
      </c>
    </row>
    <row r="601" spans="1:30" ht="15.75" customHeight="1">
      <c r="A601" s="6">
        <v>32</v>
      </c>
      <c r="B601" s="14" t="str">
        <f t="shared" ref="B601:D601" si="844">B581</f>
        <v>Иностранный язык</v>
      </c>
      <c r="C601" s="58" t="str">
        <f t="shared" si="844"/>
        <v>6 класс</v>
      </c>
      <c r="D601" s="53">
        <f t="shared" si="844"/>
        <v>48</v>
      </c>
      <c r="E601" s="36" t="e">
        <f t="shared" si="832"/>
        <v>#REF!</v>
      </c>
      <c r="F601" s="5"/>
      <c r="G601" s="5"/>
      <c r="H601" s="5"/>
      <c r="I601" s="37"/>
      <c r="J601" s="38">
        <f t="shared" si="833"/>
        <v>0</v>
      </c>
      <c r="K601" s="37"/>
      <c r="L601" s="5"/>
      <c r="M601" s="5"/>
      <c r="N601" s="5"/>
      <c r="O601" s="38">
        <f t="shared" si="834"/>
        <v>0</v>
      </c>
      <c r="P601" s="5"/>
      <c r="Q601" s="5"/>
      <c r="R601" s="5"/>
      <c r="S601" s="5"/>
      <c r="T601" s="38">
        <f t="shared" si="835"/>
        <v>0</v>
      </c>
      <c r="U601" s="5"/>
      <c r="V601" s="5"/>
      <c r="W601" s="5"/>
      <c r="X601" s="5"/>
      <c r="Y601" s="38">
        <f t="shared" si="836"/>
        <v>0</v>
      </c>
      <c r="Z601" s="2">
        <v>32</v>
      </c>
      <c r="AA601" s="39">
        <f t="shared" si="837"/>
        <v>0</v>
      </c>
      <c r="AB601" s="39">
        <f t="shared" si="838"/>
        <v>0</v>
      </c>
      <c r="AC601" s="39">
        <f t="shared" si="839"/>
        <v>0</v>
      </c>
      <c r="AD601" s="39">
        <f t="shared" si="840"/>
        <v>0</v>
      </c>
    </row>
    <row r="602" spans="1:30" ht="15.75" customHeight="1">
      <c r="A602" s="6">
        <v>32</v>
      </c>
      <c r="B602" s="14" t="str">
        <f t="shared" ref="B602:D602" si="845">B582</f>
        <v>Математика</v>
      </c>
      <c r="C602" s="58" t="str">
        <f t="shared" si="845"/>
        <v>6 класс</v>
      </c>
      <c r="D602" s="53">
        <f t="shared" si="845"/>
        <v>80</v>
      </c>
      <c r="E602" s="36" t="e">
        <f t="shared" si="832"/>
        <v>#REF!</v>
      </c>
      <c r="F602" s="37"/>
      <c r="G602" s="5"/>
      <c r="H602" s="5"/>
      <c r="I602" s="5"/>
      <c r="J602" s="38">
        <f t="shared" si="833"/>
        <v>0</v>
      </c>
      <c r="K602" s="5"/>
      <c r="L602" s="5"/>
      <c r="M602" s="5"/>
      <c r="N602" s="5"/>
      <c r="O602" s="38">
        <f t="shared" si="834"/>
        <v>0</v>
      </c>
      <c r="P602" s="5"/>
      <c r="Q602" s="5"/>
      <c r="R602" s="5"/>
      <c r="S602" s="5"/>
      <c r="T602" s="38">
        <f t="shared" si="835"/>
        <v>0</v>
      </c>
      <c r="U602" s="5"/>
      <c r="V602" s="5"/>
      <c r="W602" s="5"/>
      <c r="X602" s="5"/>
      <c r="Y602" s="38">
        <f t="shared" si="836"/>
        <v>0</v>
      </c>
      <c r="Z602" s="2">
        <v>32</v>
      </c>
      <c r="AA602" s="39">
        <f t="shared" si="837"/>
        <v>0</v>
      </c>
      <c r="AB602" s="39">
        <f t="shared" si="838"/>
        <v>0</v>
      </c>
      <c r="AC602" s="39">
        <f t="shared" si="839"/>
        <v>0</v>
      </c>
      <c r="AD602" s="39">
        <f t="shared" si="840"/>
        <v>0</v>
      </c>
    </row>
    <row r="603" spans="1:30" ht="15.75" customHeight="1">
      <c r="A603" s="6">
        <v>32</v>
      </c>
      <c r="B603" s="14" t="str">
        <f t="shared" ref="B603:D603" si="846">B583</f>
        <v>История</v>
      </c>
      <c r="C603" s="58" t="str">
        <f t="shared" si="846"/>
        <v>6 класс</v>
      </c>
      <c r="D603" s="53">
        <f t="shared" si="846"/>
        <v>32</v>
      </c>
      <c r="E603" s="36" t="e">
        <f t="shared" si="832"/>
        <v>#REF!</v>
      </c>
      <c r="F603" s="5"/>
      <c r="G603" s="5"/>
      <c r="H603" s="5"/>
      <c r="I603" s="5"/>
      <c r="J603" s="38">
        <f t="shared" si="833"/>
        <v>0</v>
      </c>
      <c r="K603" s="5"/>
      <c r="L603" s="5"/>
      <c r="M603" s="5"/>
      <c r="N603" s="37"/>
      <c r="O603" s="38">
        <f t="shared" si="834"/>
        <v>0</v>
      </c>
      <c r="P603" s="37"/>
      <c r="Q603" s="5"/>
      <c r="R603" s="5"/>
      <c r="S603" s="5"/>
      <c r="T603" s="38">
        <f t="shared" si="835"/>
        <v>0</v>
      </c>
      <c r="U603" s="5"/>
      <c r="V603" s="5"/>
      <c r="W603" s="5"/>
      <c r="X603" s="5"/>
      <c r="Y603" s="38">
        <f t="shared" si="836"/>
        <v>0</v>
      </c>
      <c r="Z603" s="2">
        <v>32</v>
      </c>
      <c r="AA603" s="39">
        <f t="shared" si="837"/>
        <v>0</v>
      </c>
      <c r="AB603" s="39">
        <f t="shared" si="838"/>
        <v>0</v>
      </c>
      <c r="AC603" s="39">
        <f t="shared" si="839"/>
        <v>0</v>
      </c>
      <c r="AD603" s="39">
        <f t="shared" si="840"/>
        <v>0</v>
      </c>
    </row>
    <row r="604" spans="1:30" ht="15.75" customHeight="1">
      <c r="A604" s="6">
        <v>32</v>
      </c>
      <c r="B604" s="14" t="str">
        <f t="shared" ref="B604:D604" si="847">B584</f>
        <v>География</v>
      </c>
      <c r="C604" s="58" t="str">
        <f t="shared" si="847"/>
        <v>6 класс</v>
      </c>
      <c r="D604" s="53">
        <f t="shared" si="847"/>
        <v>16</v>
      </c>
      <c r="E604" s="36" t="e">
        <f t="shared" si="832"/>
        <v>#REF!</v>
      </c>
      <c r="F604" s="5"/>
      <c r="G604" s="5"/>
      <c r="H604" s="5"/>
      <c r="I604" s="37"/>
      <c r="J604" s="38">
        <f t="shared" si="833"/>
        <v>0</v>
      </c>
      <c r="K604" s="5"/>
      <c r="L604" s="5"/>
      <c r="M604" s="5"/>
      <c r="N604" s="5"/>
      <c r="O604" s="38">
        <f t="shared" si="834"/>
        <v>0</v>
      </c>
      <c r="P604" s="5"/>
      <c r="Q604" s="5"/>
      <c r="R604" s="5"/>
      <c r="S604" s="5"/>
      <c r="T604" s="38">
        <f t="shared" si="835"/>
        <v>0</v>
      </c>
      <c r="U604" s="5"/>
      <c r="V604" s="5"/>
      <c r="W604" s="5"/>
      <c r="X604" s="37"/>
      <c r="Y604" s="38">
        <f t="shared" si="836"/>
        <v>0</v>
      </c>
      <c r="Z604" s="2">
        <v>32</v>
      </c>
      <c r="AA604" s="39">
        <f t="shared" si="837"/>
        <v>0</v>
      </c>
      <c r="AB604" s="39">
        <f t="shared" si="838"/>
        <v>0</v>
      </c>
      <c r="AC604" s="39">
        <f t="shared" si="839"/>
        <v>0</v>
      </c>
      <c r="AD604" s="39">
        <f t="shared" si="840"/>
        <v>0</v>
      </c>
    </row>
    <row r="605" spans="1:30" ht="15.75" customHeight="1">
      <c r="A605" s="6">
        <v>32</v>
      </c>
      <c r="B605" s="14" t="str">
        <f t="shared" ref="B605:D605" si="848">B585</f>
        <v>Биология</v>
      </c>
      <c r="C605" s="58" t="str">
        <f t="shared" si="848"/>
        <v>6 класс</v>
      </c>
      <c r="D605" s="53">
        <f t="shared" si="848"/>
        <v>16</v>
      </c>
      <c r="E605" s="36" t="e">
        <f t="shared" si="832"/>
        <v>#REF!</v>
      </c>
      <c r="F605" s="5"/>
      <c r="G605" s="5"/>
      <c r="H605" s="5"/>
      <c r="I605" s="5"/>
      <c r="J605" s="38">
        <f t="shared" si="833"/>
        <v>0</v>
      </c>
      <c r="K605" s="5"/>
      <c r="L605" s="5"/>
      <c r="M605" s="5"/>
      <c r="N605" s="5"/>
      <c r="O605" s="38">
        <f t="shared" si="834"/>
        <v>0</v>
      </c>
      <c r="P605" s="5"/>
      <c r="Q605" s="5"/>
      <c r="R605" s="5"/>
      <c r="S605" s="5"/>
      <c r="T605" s="38">
        <f t="shared" si="835"/>
        <v>0</v>
      </c>
      <c r="U605" s="5"/>
      <c r="V605" s="5"/>
      <c r="W605" s="5"/>
      <c r="X605" s="5"/>
      <c r="Y605" s="38">
        <f t="shared" si="836"/>
        <v>0</v>
      </c>
      <c r="Z605" s="2">
        <v>32</v>
      </c>
      <c r="AA605" s="39">
        <f t="shared" si="837"/>
        <v>0</v>
      </c>
      <c r="AB605" s="39">
        <f t="shared" si="838"/>
        <v>0</v>
      </c>
      <c r="AC605" s="39">
        <f t="shared" si="839"/>
        <v>0</v>
      </c>
      <c r="AD605" s="39">
        <f t="shared" si="840"/>
        <v>0</v>
      </c>
    </row>
    <row r="606" spans="1:30" ht="15.75" customHeight="1">
      <c r="A606" s="6">
        <v>32</v>
      </c>
      <c r="B606" s="14" t="str">
        <f t="shared" ref="B606:D606" si="849">B586</f>
        <v>Технология</v>
      </c>
      <c r="C606" s="58" t="str">
        <f t="shared" si="849"/>
        <v>6 класс</v>
      </c>
      <c r="D606" s="53">
        <f t="shared" si="849"/>
        <v>32</v>
      </c>
      <c r="E606" s="36" t="e">
        <f t="shared" si="832"/>
        <v>#REF!</v>
      </c>
      <c r="F606" s="5"/>
      <c r="G606" s="5"/>
      <c r="H606" s="5"/>
      <c r="I606" s="5"/>
      <c r="J606" s="38">
        <f t="shared" si="833"/>
        <v>0</v>
      </c>
      <c r="K606" s="5"/>
      <c r="L606" s="5"/>
      <c r="M606" s="5"/>
      <c r="N606" s="5"/>
      <c r="O606" s="38">
        <f t="shared" si="834"/>
        <v>0</v>
      </c>
      <c r="P606" s="5"/>
      <c r="Q606" s="5"/>
      <c r="R606" s="5"/>
      <c r="S606" s="37"/>
      <c r="T606" s="38">
        <f t="shared" si="835"/>
        <v>0</v>
      </c>
      <c r="U606" s="37"/>
      <c r="V606" s="5"/>
      <c r="W606" s="5"/>
      <c r="X606" s="5"/>
      <c r="Y606" s="38">
        <f t="shared" si="836"/>
        <v>0</v>
      </c>
      <c r="Z606" s="2">
        <v>32</v>
      </c>
      <c r="AA606" s="39">
        <f t="shared" si="837"/>
        <v>0</v>
      </c>
      <c r="AB606" s="39">
        <f t="shared" si="838"/>
        <v>0</v>
      </c>
      <c r="AC606" s="39">
        <f t="shared" si="839"/>
        <v>0</v>
      </c>
      <c r="AD606" s="39">
        <f t="shared" si="840"/>
        <v>0</v>
      </c>
    </row>
    <row r="607" spans="1:30" ht="15.75" customHeight="1">
      <c r="A607" s="6">
        <v>32</v>
      </c>
      <c r="B607" s="14" t="str">
        <f t="shared" ref="B607:D607" si="850">B587</f>
        <v>Физическая культура</v>
      </c>
      <c r="C607" s="58" t="str">
        <f t="shared" si="850"/>
        <v>6 класс</v>
      </c>
      <c r="D607" s="53">
        <f t="shared" si="850"/>
        <v>32</v>
      </c>
      <c r="E607" s="36" t="e">
        <f t="shared" si="832"/>
        <v>#REF!</v>
      </c>
      <c r="F607" s="5"/>
      <c r="G607" s="5"/>
      <c r="H607" s="5"/>
      <c r="I607" s="5"/>
      <c r="J607" s="38">
        <f t="shared" si="833"/>
        <v>0</v>
      </c>
      <c r="K607" s="5"/>
      <c r="L607" s="5"/>
      <c r="M607" s="5"/>
      <c r="N607" s="5"/>
      <c r="O607" s="38">
        <f t="shared" si="834"/>
        <v>0</v>
      </c>
      <c r="P607" s="5"/>
      <c r="Q607" s="5"/>
      <c r="R607" s="5"/>
      <c r="S607" s="5"/>
      <c r="T607" s="38">
        <f t="shared" si="835"/>
        <v>0</v>
      </c>
      <c r="U607" s="5"/>
      <c r="V607" s="5"/>
      <c r="W607" s="5"/>
      <c r="X607" s="5"/>
      <c r="Y607" s="38">
        <f t="shared" si="836"/>
        <v>0</v>
      </c>
      <c r="Z607" s="2">
        <v>32</v>
      </c>
      <c r="AA607" s="39">
        <f t="shared" si="837"/>
        <v>0</v>
      </c>
      <c r="AB607" s="39">
        <f t="shared" si="838"/>
        <v>0</v>
      </c>
      <c r="AC607" s="39">
        <f t="shared" si="839"/>
        <v>0</v>
      </c>
      <c r="AD607" s="39">
        <f t="shared" si="840"/>
        <v>0</v>
      </c>
    </row>
    <row r="608" spans="1:30" ht="15.75" customHeight="1">
      <c r="A608" s="6">
        <v>32</v>
      </c>
      <c r="B608" s="14" t="str">
        <f t="shared" ref="B608:D608" si="851">B588</f>
        <v>Изобразительное искусство</v>
      </c>
      <c r="C608" s="58" t="str">
        <f t="shared" si="851"/>
        <v>6 класс</v>
      </c>
      <c r="D608" s="68">
        <f t="shared" si="851"/>
        <v>16</v>
      </c>
      <c r="E608" s="36" t="e">
        <f t="shared" si="832"/>
        <v>#REF!</v>
      </c>
      <c r="F608" s="5"/>
      <c r="G608" s="5"/>
      <c r="H608" s="5"/>
      <c r="I608" s="5"/>
      <c r="J608" s="38">
        <f t="shared" si="833"/>
        <v>0</v>
      </c>
      <c r="K608" s="5"/>
      <c r="L608" s="5"/>
      <c r="M608" s="5"/>
      <c r="N608" s="5"/>
      <c r="O608" s="38">
        <f t="shared" si="834"/>
        <v>0</v>
      </c>
      <c r="P608" s="5"/>
      <c r="Q608" s="5"/>
      <c r="R608" s="5"/>
      <c r="S608" s="5"/>
      <c r="T608" s="38">
        <f t="shared" si="835"/>
        <v>0</v>
      </c>
      <c r="U608" s="5"/>
      <c r="V608" s="5"/>
      <c r="W608" s="5"/>
      <c r="X608" s="5"/>
      <c r="Y608" s="38">
        <f t="shared" si="836"/>
        <v>0</v>
      </c>
      <c r="Z608" s="2">
        <v>32</v>
      </c>
      <c r="AA608" s="39">
        <f t="shared" si="837"/>
        <v>0</v>
      </c>
      <c r="AB608" s="39">
        <f t="shared" si="838"/>
        <v>0</v>
      </c>
      <c r="AC608" s="39">
        <f t="shared" si="839"/>
        <v>0</v>
      </c>
      <c r="AD608" s="39">
        <f t="shared" si="840"/>
        <v>0</v>
      </c>
    </row>
    <row r="609" spans="1:30" ht="15.75" customHeight="1">
      <c r="A609" s="6">
        <v>32</v>
      </c>
      <c r="B609" s="14" t="str">
        <f t="shared" ref="B609:D609" si="852">B589</f>
        <v>Музыка</v>
      </c>
      <c r="C609" s="58" t="str">
        <f t="shared" si="852"/>
        <v>6 класс</v>
      </c>
      <c r="D609" s="68">
        <f t="shared" si="852"/>
        <v>16</v>
      </c>
      <c r="E609" s="36" t="e">
        <f t="shared" si="832"/>
        <v>#REF!</v>
      </c>
      <c r="F609" s="5"/>
      <c r="G609" s="5"/>
      <c r="H609" s="5"/>
      <c r="I609" s="5"/>
      <c r="J609" s="56">
        <f t="shared" si="833"/>
        <v>0</v>
      </c>
      <c r="K609" s="5"/>
      <c r="L609" s="5"/>
      <c r="M609" s="5"/>
      <c r="N609" s="5"/>
      <c r="O609" s="56">
        <f t="shared" si="834"/>
        <v>0</v>
      </c>
      <c r="P609" s="5"/>
      <c r="Q609" s="5"/>
      <c r="R609" s="5"/>
      <c r="S609" s="5"/>
      <c r="T609" s="56">
        <f t="shared" si="835"/>
        <v>0</v>
      </c>
      <c r="U609" s="5"/>
      <c r="V609" s="5"/>
      <c r="W609" s="5"/>
      <c r="X609" s="5"/>
      <c r="Y609" s="56">
        <f t="shared" si="836"/>
        <v>0</v>
      </c>
      <c r="Z609" s="2">
        <v>32</v>
      </c>
      <c r="AA609" s="39">
        <f t="shared" si="837"/>
        <v>0</v>
      </c>
      <c r="AB609" s="39">
        <f t="shared" si="838"/>
        <v>0</v>
      </c>
      <c r="AC609" s="39">
        <f t="shared" si="839"/>
        <v>0</v>
      </c>
      <c r="AD609" s="39">
        <f t="shared" si="840"/>
        <v>0</v>
      </c>
    </row>
    <row r="610" spans="1:30" ht="15.75" customHeight="1">
      <c r="A610" s="6">
        <v>32</v>
      </c>
      <c r="B610" s="14" t="str">
        <f t="shared" ref="B610:D610" si="853">B590</f>
        <v>Обществознание</v>
      </c>
      <c r="C610" s="58" t="str">
        <f t="shared" si="853"/>
        <v>6 класс</v>
      </c>
      <c r="D610" s="53">
        <f t="shared" si="853"/>
        <v>16</v>
      </c>
      <c r="E610" s="36" t="e">
        <f t="shared" si="832"/>
        <v>#REF!</v>
      </c>
      <c r="F610" s="5"/>
      <c r="G610" s="5"/>
      <c r="H610" s="5"/>
      <c r="I610" s="5"/>
      <c r="J610" s="56">
        <f t="shared" si="833"/>
        <v>0</v>
      </c>
      <c r="K610" s="5"/>
      <c r="L610" s="5"/>
      <c r="M610" s="5"/>
      <c r="N610" s="5"/>
      <c r="O610" s="56">
        <f t="shared" si="834"/>
        <v>0</v>
      </c>
      <c r="P610" s="5"/>
      <c r="Q610" s="5"/>
      <c r="R610" s="5"/>
      <c r="S610" s="5"/>
      <c r="T610" s="56">
        <f t="shared" si="835"/>
        <v>0</v>
      </c>
      <c r="U610" s="5"/>
      <c r="V610" s="5"/>
      <c r="W610" s="5"/>
      <c r="X610" s="5"/>
      <c r="Y610" s="56">
        <f t="shared" si="836"/>
        <v>0</v>
      </c>
      <c r="Z610" s="2">
        <v>11</v>
      </c>
      <c r="AA610" s="39">
        <f t="shared" si="837"/>
        <v>0</v>
      </c>
      <c r="AB610" s="39">
        <f t="shared" si="838"/>
        <v>0</v>
      </c>
      <c r="AC610" s="39">
        <f t="shared" si="839"/>
        <v>0</v>
      </c>
      <c r="AD610" s="39">
        <f t="shared" si="840"/>
        <v>0</v>
      </c>
    </row>
    <row r="611" spans="1:30" ht="15.75" customHeight="1">
      <c r="A611" s="6">
        <v>32</v>
      </c>
      <c r="B611" s="14" t="e">
        <f t="shared" ref="B611:D611" si="854">B591</f>
        <v>#REF!</v>
      </c>
      <c r="C611" s="58" t="e">
        <f t="shared" si="854"/>
        <v>#REF!</v>
      </c>
      <c r="D611" s="53" t="e">
        <f t="shared" si="854"/>
        <v>#REF!</v>
      </c>
      <c r="E611" s="36" t="e">
        <f t="shared" si="832"/>
        <v>#REF!</v>
      </c>
      <c r="F611" s="5"/>
      <c r="G611" s="5"/>
      <c r="H611" s="5"/>
      <c r="I611" s="5"/>
      <c r="J611" s="56">
        <f t="shared" si="833"/>
        <v>0</v>
      </c>
      <c r="K611" s="5"/>
      <c r="L611" s="5"/>
      <c r="M611" s="5"/>
      <c r="N611" s="5"/>
      <c r="O611" s="56">
        <f t="shared" si="834"/>
        <v>0</v>
      </c>
      <c r="P611" s="5"/>
      <c r="Q611" s="5"/>
      <c r="R611" s="5"/>
      <c r="S611" s="5"/>
      <c r="T611" s="56">
        <f t="shared" si="835"/>
        <v>0</v>
      </c>
      <c r="U611" s="5"/>
      <c r="V611" s="5"/>
      <c r="W611" s="5"/>
      <c r="X611" s="5"/>
      <c r="Y611" s="56">
        <f t="shared" si="836"/>
        <v>0</v>
      </c>
      <c r="Z611" s="2">
        <v>11</v>
      </c>
      <c r="AA611" s="39">
        <f t="shared" si="837"/>
        <v>0</v>
      </c>
      <c r="AB611" s="39">
        <f t="shared" si="838"/>
        <v>0</v>
      </c>
      <c r="AC611" s="39">
        <f t="shared" si="839"/>
        <v>0</v>
      </c>
      <c r="AD611" s="39">
        <f t="shared" si="840"/>
        <v>0</v>
      </c>
    </row>
    <row r="612" spans="1:30" ht="15.75" customHeight="1">
      <c r="A612" s="6">
        <v>32</v>
      </c>
      <c r="B612" s="14" t="e">
        <f t="shared" ref="B612:D612" si="855">B592</f>
        <v>#REF!</v>
      </c>
      <c r="C612" s="58" t="e">
        <f t="shared" si="855"/>
        <v>#REF!</v>
      </c>
      <c r="D612" s="53" t="e">
        <f t="shared" si="855"/>
        <v>#REF!</v>
      </c>
      <c r="E612" s="36" t="e">
        <f t="shared" si="832"/>
        <v>#REF!</v>
      </c>
      <c r="F612" s="5"/>
      <c r="G612" s="5"/>
      <c r="H612" s="5"/>
      <c r="I612" s="5"/>
      <c r="J612" s="56">
        <f t="shared" si="833"/>
        <v>0</v>
      </c>
      <c r="K612" s="5"/>
      <c r="L612" s="5"/>
      <c r="M612" s="5"/>
      <c r="N612" s="5"/>
      <c r="O612" s="56">
        <f t="shared" si="834"/>
        <v>0</v>
      </c>
      <c r="P612" s="5"/>
      <c r="Q612" s="5"/>
      <c r="R612" s="5"/>
      <c r="S612" s="5"/>
      <c r="T612" s="56">
        <f t="shared" si="835"/>
        <v>0</v>
      </c>
      <c r="U612" s="5"/>
      <c r="V612" s="5"/>
      <c r="W612" s="5"/>
      <c r="X612" s="5"/>
      <c r="Y612" s="56">
        <f t="shared" si="836"/>
        <v>0</v>
      </c>
      <c r="Z612" s="2">
        <v>11</v>
      </c>
      <c r="AA612" s="39">
        <f t="shared" si="837"/>
        <v>0</v>
      </c>
      <c r="AB612" s="39">
        <f t="shared" si="838"/>
        <v>0</v>
      </c>
      <c r="AC612" s="39">
        <f t="shared" si="839"/>
        <v>0</v>
      </c>
      <c r="AD612" s="39">
        <f t="shared" si="840"/>
        <v>0</v>
      </c>
    </row>
    <row r="613" spans="1:30" ht="15.75" customHeight="1">
      <c r="A613" s="6">
        <v>32</v>
      </c>
      <c r="B613" s="14" t="e">
        <f t="shared" ref="B613:D613" si="856">B593</f>
        <v>#REF!</v>
      </c>
      <c r="C613" s="58" t="e">
        <f t="shared" si="856"/>
        <v>#REF!</v>
      </c>
      <c r="D613" s="53" t="e">
        <f t="shared" si="856"/>
        <v>#REF!</v>
      </c>
      <c r="E613" s="36" t="e">
        <f t="shared" si="832"/>
        <v>#REF!</v>
      </c>
      <c r="F613" s="5"/>
      <c r="G613" s="5"/>
      <c r="H613" s="5"/>
      <c r="I613" s="5"/>
      <c r="J613" s="56">
        <f t="shared" si="833"/>
        <v>0</v>
      </c>
      <c r="K613" s="5"/>
      <c r="L613" s="5"/>
      <c r="M613" s="5"/>
      <c r="N613" s="5"/>
      <c r="O613" s="56">
        <f t="shared" si="834"/>
        <v>0</v>
      </c>
      <c r="P613" s="5"/>
      <c r="Q613" s="5"/>
      <c r="R613" s="5"/>
      <c r="S613" s="5"/>
      <c r="T613" s="56">
        <f t="shared" si="835"/>
        <v>0</v>
      </c>
      <c r="U613" s="5"/>
      <c r="V613" s="5"/>
      <c r="W613" s="5"/>
      <c r="X613" s="5"/>
      <c r="Y613" s="56">
        <f t="shared" si="836"/>
        <v>0</v>
      </c>
      <c r="Z613" s="2">
        <v>11</v>
      </c>
      <c r="AA613" s="39">
        <f t="shared" si="837"/>
        <v>0</v>
      </c>
      <c r="AB613" s="39">
        <f t="shared" si="838"/>
        <v>0</v>
      </c>
      <c r="AC613" s="39">
        <f t="shared" si="839"/>
        <v>0</v>
      </c>
      <c r="AD613" s="39">
        <f t="shared" si="840"/>
        <v>0</v>
      </c>
    </row>
    <row r="614" spans="1:30" ht="15.75" customHeight="1">
      <c r="A614" s="6">
        <v>32</v>
      </c>
      <c r="B614" s="14" t="e">
        <f t="shared" ref="B614:D614" si="857">B594</f>
        <v>#REF!</v>
      </c>
      <c r="C614" s="58" t="e">
        <f t="shared" si="857"/>
        <v>#REF!</v>
      </c>
      <c r="D614" s="53" t="e">
        <f t="shared" si="857"/>
        <v>#REF!</v>
      </c>
      <c r="E614" s="36" t="e">
        <f t="shared" si="832"/>
        <v>#REF!</v>
      </c>
      <c r="F614" s="5"/>
      <c r="G614" s="5"/>
      <c r="H614" s="5"/>
      <c r="I614" s="5"/>
      <c r="J614" s="56">
        <f t="shared" si="833"/>
        <v>0</v>
      </c>
      <c r="K614" s="5"/>
      <c r="L614" s="5"/>
      <c r="M614" s="5"/>
      <c r="N614" s="5"/>
      <c r="O614" s="56">
        <f t="shared" si="834"/>
        <v>0</v>
      </c>
      <c r="P614" s="5"/>
      <c r="Q614" s="5"/>
      <c r="R614" s="5"/>
      <c r="S614" s="5"/>
      <c r="T614" s="56">
        <f t="shared" si="835"/>
        <v>0</v>
      </c>
      <c r="U614" s="5"/>
      <c r="V614" s="5"/>
      <c r="W614" s="5"/>
      <c r="X614" s="5"/>
      <c r="Y614" s="56">
        <f t="shared" si="836"/>
        <v>0</v>
      </c>
      <c r="Z614" s="2">
        <v>11</v>
      </c>
      <c r="AA614" s="39">
        <f t="shared" si="837"/>
        <v>0</v>
      </c>
      <c r="AB614" s="39">
        <f t="shared" si="838"/>
        <v>0</v>
      </c>
      <c r="AC614" s="39">
        <f t="shared" si="839"/>
        <v>0</v>
      </c>
      <c r="AD614" s="39">
        <f t="shared" si="840"/>
        <v>0</v>
      </c>
    </row>
    <row r="615" spans="1:30" ht="15.75">
      <c r="A615" s="6">
        <v>32</v>
      </c>
      <c r="B615" s="45"/>
      <c r="C615" s="46"/>
      <c r="D615" s="47"/>
      <c r="E615" s="48"/>
      <c r="F615" s="49"/>
      <c r="G615" s="49"/>
      <c r="H615" s="49"/>
      <c r="I615" s="49"/>
      <c r="J615" s="49">
        <f>SUM(J597:J614)</f>
        <v>0</v>
      </c>
      <c r="K615" s="49"/>
      <c r="L615" s="49"/>
      <c r="M615" s="49"/>
      <c r="N615" s="49"/>
      <c r="O615" s="49">
        <f>SUM(O597:O614)</f>
        <v>0</v>
      </c>
      <c r="P615" s="49"/>
      <c r="Q615" s="49"/>
      <c r="R615" s="49"/>
      <c r="S615" s="49"/>
      <c r="T615" s="49">
        <f>SUM(T597:T614)</f>
        <v>0</v>
      </c>
      <c r="U615" s="49"/>
      <c r="V615" s="49"/>
      <c r="W615" s="49"/>
      <c r="X615" s="49"/>
      <c r="Y615" s="49">
        <f>SUM(Y597:Y614)</f>
        <v>0</v>
      </c>
      <c r="Z615" s="2">
        <v>1</v>
      </c>
      <c r="AA615" s="50">
        <f t="shared" ref="AA615:AD615" si="858">SUM(AA597:AA614)</f>
        <v>0</v>
      </c>
      <c r="AB615" s="50">
        <f t="shared" si="858"/>
        <v>0</v>
      </c>
      <c r="AC615" s="39">
        <f t="shared" si="858"/>
        <v>0</v>
      </c>
      <c r="AD615" s="39">
        <f t="shared" si="858"/>
        <v>0</v>
      </c>
    </row>
    <row r="616" spans="1:30" ht="15.75" customHeight="1">
      <c r="A616" s="6">
        <v>33</v>
      </c>
      <c r="B616" s="98" t="str">
        <f>"Буква (или иное название) класса "&amp;A616&amp;":"</f>
        <v>Буква (или иное название) класса 33:</v>
      </c>
      <c r="C616" s="99"/>
      <c r="D616" s="54"/>
      <c r="E616" s="30"/>
      <c r="F616" s="100"/>
      <c r="G616" s="101"/>
      <c r="H616" s="101"/>
      <c r="I616" s="101"/>
      <c r="J616" s="101"/>
      <c r="K616" s="101"/>
      <c r="L616" s="101"/>
      <c r="M616" s="101"/>
      <c r="N616" s="101"/>
      <c r="O616" s="101"/>
      <c r="P616" s="101"/>
      <c r="Q616" s="101"/>
      <c r="R616" s="101"/>
      <c r="S616" s="101"/>
      <c r="T616" s="101"/>
      <c r="U616" s="101"/>
      <c r="V616" s="101"/>
      <c r="W616" s="101"/>
      <c r="X616" s="101"/>
      <c r="Y616" s="101"/>
      <c r="Z616" s="2">
        <v>33</v>
      </c>
      <c r="AA616" s="32"/>
      <c r="AB616" s="65"/>
      <c r="AC616" s="4"/>
      <c r="AD616" s="4"/>
    </row>
    <row r="617" spans="1:30" ht="15.75" customHeight="1">
      <c r="A617" s="6">
        <v>33</v>
      </c>
      <c r="B617" s="14" t="str">
        <f t="shared" ref="B617:D617" si="859">B597</f>
        <v>Русский язык</v>
      </c>
      <c r="C617" s="58" t="str">
        <f t="shared" si="859"/>
        <v>6 класс</v>
      </c>
      <c r="D617" s="53">
        <f t="shared" si="859"/>
        <v>80</v>
      </c>
      <c r="E617" s="36" t="e">
        <f t="shared" ref="E617:E634" si="860">(J617+O617+T617+Y617+#REF!)/D617</f>
        <v>#REF!</v>
      </c>
      <c r="F617" s="37"/>
      <c r="G617" s="5"/>
      <c r="H617" s="5"/>
      <c r="I617" s="37"/>
      <c r="J617" s="38">
        <f t="shared" ref="J617:J634" si="861">COUNTA(F617:I617)</f>
        <v>0</v>
      </c>
      <c r="K617" s="37"/>
      <c r="L617" s="5"/>
      <c r="M617" s="5"/>
      <c r="N617" s="5"/>
      <c r="O617" s="38">
        <f t="shared" ref="O617:O634" si="862">COUNTA(K617:N617)</f>
        <v>0</v>
      </c>
      <c r="P617" s="5"/>
      <c r="Q617" s="5"/>
      <c r="R617" s="5"/>
      <c r="S617" s="37"/>
      <c r="T617" s="38">
        <f t="shared" ref="T617:T634" si="863">COUNTA(P617:S617)</f>
        <v>0</v>
      </c>
      <c r="U617" s="5"/>
      <c r="V617" s="5"/>
      <c r="W617" s="5"/>
      <c r="X617" s="5"/>
      <c r="Y617" s="38">
        <f t="shared" ref="Y617:Y634" si="864">COUNTA(U617:X617)</f>
        <v>0</v>
      </c>
      <c r="Z617" s="2">
        <v>33</v>
      </c>
      <c r="AA617" s="39">
        <f t="shared" ref="AA617:AA634" si="865">IF($H$1&gt;0,COUNTIF(F617:Y617,$H$1),0)</f>
        <v>0</v>
      </c>
      <c r="AB617" s="39">
        <f t="shared" ref="AB617:AB634" si="866">IF($I$1&gt;0,COUNTIF(F617:Y617,$I$1),0)</f>
        <v>0</v>
      </c>
      <c r="AC617" s="39">
        <f t="shared" ref="AC617:AC634" si="867">IF($J$1&gt;0,COUNTIF(F617:Y617,$J$1),0)</f>
        <v>0</v>
      </c>
      <c r="AD617" s="39">
        <f t="shared" ref="AD617:AD634" si="868">IF($K$1&gt;0,COUNTIF(F617:Y617,$K$1),0)</f>
        <v>0</v>
      </c>
    </row>
    <row r="618" spans="1:30" ht="15.75" customHeight="1">
      <c r="A618" s="6">
        <v>33</v>
      </c>
      <c r="B618" s="14" t="e">
        <f t="shared" ref="B618:D618" si="869">B598</f>
        <v>#REF!</v>
      </c>
      <c r="C618" s="58" t="e">
        <f t="shared" si="869"/>
        <v>#REF!</v>
      </c>
      <c r="D618" s="53" t="e">
        <f t="shared" si="869"/>
        <v>#REF!</v>
      </c>
      <c r="E618" s="36" t="e">
        <f t="shared" si="860"/>
        <v>#REF!</v>
      </c>
      <c r="F618" s="5"/>
      <c r="G618" s="5"/>
      <c r="H618" s="5"/>
      <c r="I618" s="5"/>
      <c r="J618" s="38">
        <f t="shared" si="861"/>
        <v>0</v>
      </c>
      <c r="K618" s="5"/>
      <c r="L618" s="5"/>
      <c r="M618" s="5"/>
      <c r="N618" s="5"/>
      <c r="O618" s="38">
        <f t="shared" si="862"/>
        <v>0</v>
      </c>
      <c r="P618" s="5"/>
      <c r="Q618" s="5"/>
      <c r="R618" s="5"/>
      <c r="S618" s="5"/>
      <c r="T618" s="38">
        <f t="shared" si="863"/>
        <v>0</v>
      </c>
      <c r="U618" s="5"/>
      <c r="V618" s="5"/>
      <c r="W618" s="5"/>
      <c r="X618" s="5"/>
      <c r="Y618" s="38">
        <f t="shared" si="864"/>
        <v>0</v>
      </c>
      <c r="Z618" s="2">
        <v>33</v>
      </c>
      <c r="AA618" s="39">
        <f t="shared" si="865"/>
        <v>0</v>
      </c>
      <c r="AB618" s="39">
        <f t="shared" si="866"/>
        <v>0</v>
      </c>
      <c r="AC618" s="39">
        <f t="shared" si="867"/>
        <v>0</v>
      </c>
      <c r="AD618" s="39">
        <f t="shared" si="868"/>
        <v>0</v>
      </c>
    </row>
    <row r="619" spans="1:30" ht="15.75" customHeight="1">
      <c r="A619" s="6">
        <v>33</v>
      </c>
      <c r="B619" s="14" t="str">
        <f t="shared" ref="B619:D619" si="870">B599</f>
        <v>Литература</v>
      </c>
      <c r="C619" s="58" t="str">
        <f t="shared" si="870"/>
        <v>6 класс</v>
      </c>
      <c r="D619" s="53">
        <f t="shared" si="870"/>
        <v>48</v>
      </c>
      <c r="E619" s="36" t="e">
        <f t="shared" si="860"/>
        <v>#REF!</v>
      </c>
      <c r="F619" s="5"/>
      <c r="G619" s="5"/>
      <c r="H619" s="5"/>
      <c r="I619" s="5"/>
      <c r="J619" s="38">
        <f t="shared" si="861"/>
        <v>0</v>
      </c>
      <c r="K619" s="5"/>
      <c r="L619" s="5"/>
      <c r="M619" s="5"/>
      <c r="N619" s="5"/>
      <c r="O619" s="38">
        <f t="shared" si="862"/>
        <v>0</v>
      </c>
      <c r="P619" s="5"/>
      <c r="Q619" s="5"/>
      <c r="R619" s="5"/>
      <c r="S619" s="5"/>
      <c r="T619" s="38">
        <f t="shared" si="863"/>
        <v>0</v>
      </c>
      <c r="U619" s="5"/>
      <c r="V619" s="5"/>
      <c r="W619" s="5"/>
      <c r="X619" s="5"/>
      <c r="Y619" s="38">
        <f t="shared" si="864"/>
        <v>0</v>
      </c>
      <c r="Z619" s="2">
        <v>33</v>
      </c>
      <c r="AA619" s="39">
        <f t="shared" si="865"/>
        <v>0</v>
      </c>
      <c r="AB619" s="39">
        <f t="shared" si="866"/>
        <v>0</v>
      </c>
      <c r="AC619" s="39">
        <f t="shared" si="867"/>
        <v>0</v>
      </c>
      <c r="AD619" s="39">
        <f t="shared" si="868"/>
        <v>0</v>
      </c>
    </row>
    <row r="620" spans="1:30" ht="15.75" customHeight="1">
      <c r="A620" s="6">
        <v>33</v>
      </c>
      <c r="B620" s="14" t="str">
        <f t="shared" ref="B620:D620" si="871">B600</f>
        <v>Родной язык и (или) государственный язык республики Российской Федерации</v>
      </c>
      <c r="C620" s="58" t="str">
        <f t="shared" si="871"/>
        <v>6 класс</v>
      </c>
      <c r="D620" s="53">
        <f t="shared" si="871"/>
        <v>16</v>
      </c>
      <c r="E620" s="36" t="e">
        <f t="shared" si="860"/>
        <v>#REF!</v>
      </c>
      <c r="F620" s="37"/>
      <c r="G620" s="5"/>
      <c r="H620" s="37"/>
      <c r="I620" s="5"/>
      <c r="J620" s="38">
        <f t="shared" si="861"/>
        <v>0</v>
      </c>
      <c r="K620" s="37"/>
      <c r="L620" s="37"/>
      <c r="M620" s="37"/>
      <c r="N620" s="5"/>
      <c r="O620" s="38">
        <f t="shared" si="862"/>
        <v>0</v>
      </c>
      <c r="P620" s="5"/>
      <c r="Q620" s="5"/>
      <c r="R620" s="5"/>
      <c r="S620" s="5"/>
      <c r="T620" s="38">
        <f t="shared" si="863"/>
        <v>0</v>
      </c>
      <c r="U620" s="5"/>
      <c r="V620" s="5"/>
      <c r="W620" s="5"/>
      <c r="X620" s="5"/>
      <c r="Y620" s="38">
        <f t="shared" si="864"/>
        <v>0</v>
      </c>
      <c r="Z620" s="2">
        <v>33</v>
      </c>
      <c r="AA620" s="39">
        <f t="shared" si="865"/>
        <v>0</v>
      </c>
      <c r="AB620" s="39">
        <f t="shared" si="866"/>
        <v>0</v>
      </c>
      <c r="AC620" s="39">
        <f t="shared" si="867"/>
        <v>0</v>
      </c>
      <c r="AD620" s="39">
        <f t="shared" si="868"/>
        <v>0</v>
      </c>
    </row>
    <row r="621" spans="1:30" ht="15.75" customHeight="1">
      <c r="A621" s="6">
        <v>33</v>
      </c>
      <c r="B621" s="14" t="str">
        <f t="shared" ref="B621:D621" si="872">B601</f>
        <v>Иностранный язык</v>
      </c>
      <c r="C621" s="58" t="str">
        <f t="shared" si="872"/>
        <v>6 класс</v>
      </c>
      <c r="D621" s="53">
        <f t="shared" si="872"/>
        <v>48</v>
      </c>
      <c r="E621" s="36" t="e">
        <f t="shared" si="860"/>
        <v>#REF!</v>
      </c>
      <c r="F621" s="5"/>
      <c r="G621" s="5"/>
      <c r="H621" s="5"/>
      <c r="I621" s="37"/>
      <c r="J621" s="38">
        <f t="shared" si="861"/>
        <v>0</v>
      </c>
      <c r="K621" s="37"/>
      <c r="L621" s="5"/>
      <c r="M621" s="5"/>
      <c r="N621" s="5"/>
      <c r="O621" s="38">
        <f t="shared" si="862"/>
        <v>0</v>
      </c>
      <c r="P621" s="5"/>
      <c r="Q621" s="5"/>
      <c r="R621" s="5"/>
      <c r="S621" s="5"/>
      <c r="T621" s="38">
        <f t="shared" si="863"/>
        <v>0</v>
      </c>
      <c r="U621" s="5"/>
      <c r="V621" s="5"/>
      <c r="W621" s="5"/>
      <c r="X621" s="5"/>
      <c r="Y621" s="38">
        <f t="shared" si="864"/>
        <v>0</v>
      </c>
      <c r="Z621" s="2">
        <v>33</v>
      </c>
      <c r="AA621" s="39">
        <f t="shared" si="865"/>
        <v>0</v>
      </c>
      <c r="AB621" s="39">
        <f t="shared" si="866"/>
        <v>0</v>
      </c>
      <c r="AC621" s="39">
        <f t="shared" si="867"/>
        <v>0</v>
      </c>
      <c r="AD621" s="39">
        <f t="shared" si="868"/>
        <v>0</v>
      </c>
    </row>
    <row r="622" spans="1:30" ht="15.75" customHeight="1">
      <c r="A622" s="6">
        <v>33</v>
      </c>
      <c r="B622" s="14" t="str">
        <f t="shared" ref="B622:D622" si="873">B602</f>
        <v>Математика</v>
      </c>
      <c r="C622" s="58" t="str">
        <f t="shared" si="873"/>
        <v>6 класс</v>
      </c>
      <c r="D622" s="53">
        <f t="shared" si="873"/>
        <v>80</v>
      </c>
      <c r="E622" s="36" t="e">
        <f t="shared" si="860"/>
        <v>#REF!</v>
      </c>
      <c r="F622" s="37"/>
      <c r="G622" s="5"/>
      <c r="H622" s="5"/>
      <c r="I622" s="5"/>
      <c r="J622" s="38">
        <f t="shared" si="861"/>
        <v>0</v>
      </c>
      <c r="K622" s="5"/>
      <c r="L622" s="5"/>
      <c r="M622" s="5"/>
      <c r="N622" s="5"/>
      <c r="O622" s="38">
        <f t="shared" si="862"/>
        <v>0</v>
      </c>
      <c r="P622" s="5"/>
      <c r="Q622" s="5"/>
      <c r="R622" s="5"/>
      <c r="S622" s="5"/>
      <c r="T622" s="38">
        <f t="shared" si="863"/>
        <v>0</v>
      </c>
      <c r="U622" s="5"/>
      <c r="V622" s="5"/>
      <c r="W622" s="5"/>
      <c r="X622" s="5"/>
      <c r="Y622" s="38">
        <f t="shared" si="864"/>
        <v>0</v>
      </c>
      <c r="Z622" s="2">
        <v>33</v>
      </c>
      <c r="AA622" s="39">
        <f t="shared" si="865"/>
        <v>0</v>
      </c>
      <c r="AB622" s="39">
        <f t="shared" si="866"/>
        <v>0</v>
      </c>
      <c r="AC622" s="39">
        <f t="shared" si="867"/>
        <v>0</v>
      </c>
      <c r="AD622" s="39">
        <f t="shared" si="868"/>
        <v>0</v>
      </c>
    </row>
    <row r="623" spans="1:30" ht="15.75" customHeight="1">
      <c r="A623" s="6">
        <v>33</v>
      </c>
      <c r="B623" s="14" t="str">
        <f t="shared" ref="B623:D623" si="874">B603</f>
        <v>История</v>
      </c>
      <c r="C623" s="58" t="str">
        <f t="shared" si="874"/>
        <v>6 класс</v>
      </c>
      <c r="D623" s="53">
        <f t="shared" si="874"/>
        <v>32</v>
      </c>
      <c r="E623" s="36" t="e">
        <f t="shared" si="860"/>
        <v>#REF!</v>
      </c>
      <c r="F623" s="5"/>
      <c r="G623" s="5"/>
      <c r="H623" s="5"/>
      <c r="I623" s="5"/>
      <c r="J623" s="38">
        <f t="shared" si="861"/>
        <v>0</v>
      </c>
      <c r="K623" s="5"/>
      <c r="L623" s="5"/>
      <c r="M623" s="5"/>
      <c r="N623" s="37"/>
      <c r="O623" s="38">
        <f t="shared" si="862"/>
        <v>0</v>
      </c>
      <c r="P623" s="37"/>
      <c r="Q623" s="5"/>
      <c r="R623" s="5"/>
      <c r="S623" s="5"/>
      <c r="T623" s="38">
        <f t="shared" si="863"/>
        <v>0</v>
      </c>
      <c r="U623" s="5"/>
      <c r="V623" s="5"/>
      <c r="W623" s="5"/>
      <c r="X623" s="5"/>
      <c r="Y623" s="38">
        <f t="shared" si="864"/>
        <v>0</v>
      </c>
      <c r="Z623" s="2">
        <v>33</v>
      </c>
      <c r="AA623" s="39">
        <f t="shared" si="865"/>
        <v>0</v>
      </c>
      <c r="AB623" s="39">
        <f t="shared" si="866"/>
        <v>0</v>
      </c>
      <c r="AC623" s="39">
        <f t="shared" si="867"/>
        <v>0</v>
      </c>
      <c r="AD623" s="39">
        <f t="shared" si="868"/>
        <v>0</v>
      </c>
    </row>
    <row r="624" spans="1:30" ht="15.75" customHeight="1">
      <c r="A624" s="6">
        <v>33</v>
      </c>
      <c r="B624" s="14" t="str">
        <f t="shared" ref="B624:D624" si="875">B604</f>
        <v>География</v>
      </c>
      <c r="C624" s="58" t="str">
        <f t="shared" si="875"/>
        <v>6 класс</v>
      </c>
      <c r="D624" s="53">
        <f t="shared" si="875"/>
        <v>16</v>
      </c>
      <c r="E624" s="36" t="e">
        <f t="shared" si="860"/>
        <v>#REF!</v>
      </c>
      <c r="F624" s="5"/>
      <c r="G624" s="5"/>
      <c r="H624" s="5"/>
      <c r="I624" s="37"/>
      <c r="J624" s="38">
        <f t="shared" si="861"/>
        <v>0</v>
      </c>
      <c r="K624" s="5"/>
      <c r="L624" s="5"/>
      <c r="M624" s="5"/>
      <c r="N624" s="5"/>
      <c r="O624" s="38">
        <f t="shared" si="862"/>
        <v>0</v>
      </c>
      <c r="P624" s="5"/>
      <c r="Q624" s="5"/>
      <c r="R624" s="5"/>
      <c r="S624" s="5"/>
      <c r="T624" s="38">
        <f t="shared" si="863"/>
        <v>0</v>
      </c>
      <c r="U624" s="5"/>
      <c r="V624" s="5"/>
      <c r="W624" s="5"/>
      <c r="X624" s="37"/>
      <c r="Y624" s="38">
        <f t="shared" si="864"/>
        <v>0</v>
      </c>
      <c r="Z624" s="2">
        <v>33</v>
      </c>
      <c r="AA624" s="39">
        <f t="shared" si="865"/>
        <v>0</v>
      </c>
      <c r="AB624" s="39">
        <f t="shared" si="866"/>
        <v>0</v>
      </c>
      <c r="AC624" s="39">
        <f t="shared" si="867"/>
        <v>0</v>
      </c>
      <c r="AD624" s="39">
        <f t="shared" si="868"/>
        <v>0</v>
      </c>
    </row>
    <row r="625" spans="1:30" ht="15.75" customHeight="1">
      <c r="A625" s="6">
        <v>33</v>
      </c>
      <c r="B625" s="14" t="str">
        <f t="shared" ref="B625:D625" si="876">B605</f>
        <v>Биология</v>
      </c>
      <c r="C625" s="58" t="str">
        <f t="shared" si="876"/>
        <v>6 класс</v>
      </c>
      <c r="D625" s="53">
        <f t="shared" si="876"/>
        <v>16</v>
      </c>
      <c r="E625" s="36" t="e">
        <f t="shared" si="860"/>
        <v>#REF!</v>
      </c>
      <c r="F625" s="5"/>
      <c r="G625" s="5"/>
      <c r="H625" s="5"/>
      <c r="I625" s="5"/>
      <c r="J625" s="38">
        <f t="shared" si="861"/>
        <v>0</v>
      </c>
      <c r="K625" s="5"/>
      <c r="L625" s="5"/>
      <c r="M625" s="5"/>
      <c r="N625" s="5"/>
      <c r="O625" s="38">
        <f t="shared" si="862"/>
        <v>0</v>
      </c>
      <c r="P625" s="5"/>
      <c r="Q625" s="5"/>
      <c r="R625" s="5"/>
      <c r="S625" s="5"/>
      <c r="T625" s="38">
        <f t="shared" si="863"/>
        <v>0</v>
      </c>
      <c r="U625" s="5"/>
      <c r="V625" s="5"/>
      <c r="W625" s="5"/>
      <c r="X625" s="5"/>
      <c r="Y625" s="38">
        <f t="shared" si="864"/>
        <v>0</v>
      </c>
      <c r="Z625" s="2">
        <v>33</v>
      </c>
      <c r="AA625" s="39">
        <f t="shared" si="865"/>
        <v>0</v>
      </c>
      <c r="AB625" s="39">
        <f t="shared" si="866"/>
        <v>0</v>
      </c>
      <c r="AC625" s="39">
        <f t="shared" si="867"/>
        <v>0</v>
      </c>
      <c r="AD625" s="39">
        <f t="shared" si="868"/>
        <v>0</v>
      </c>
    </row>
    <row r="626" spans="1:30" ht="15.75" customHeight="1">
      <c r="A626" s="6">
        <v>33</v>
      </c>
      <c r="B626" s="14" t="str">
        <f t="shared" ref="B626:D626" si="877">B606</f>
        <v>Технология</v>
      </c>
      <c r="C626" s="58" t="str">
        <f t="shared" si="877"/>
        <v>6 класс</v>
      </c>
      <c r="D626" s="53">
        <f t="shared" si="877"/>
        <v>32</v>
      </c>
      <c r="E626" s="36" t="e">
        <f t="shared" si="860"/>
        <v>#REF!</v>
      </c>
      <c r="F626" s="5"/>
      <c r="G626" s="5"/>
      <c r="H626" s="5"/>
      <c r="I626" s="5"/>
      <c r="J626" s="38">
        <f t="shared" si="861"/>
        <v>0</v>
      </c>
      <c r="K626" s="5"/>
      <c r="L626" s="5"/>
      <c r="M626" s="5"/>
      <c r="N626" s="5"/>
      <c r="O626" s="38">
        <f t="shared" si="862"/>
        <v>0</v>
      </c>
      <c r="P626" s="5"/>
      <c r="Q626" s="5"/>
      <c r="R626" s="5"/>
      <c r="S626" s="37"/>
      <c r="T626" s="38">
        <f t="shared" si="863"/>
        <v>0</v>
      </c>
      <c r="U626" s="37"/>
      <c r="V626" s="5"/>
      <c r="W626" s="5"/>
      <c r="X626" s="5"/>
      <c r="Y626" s="38">
        <f t="shared" si="864"/>
        <v>0</v>
      </c>
      <c r="Z626" s="2">
        <v>33</v>
      </c>
      <c r="AA626" s="39">
        <f t="shared" si="865"/>
        <v>0</v>
      </c>
      <c r="AB626" s="39">
        <f t="shared" si="866"/>
        <v>0</v>
      </c>
      <c r="AC626" s="39">
        <f t="shared" si="867"/>
        <v>0</v>
      </c>
      <c r="AD626" s="39">
        <f t="shared" si="868"/>
        <v>0</v>
      </c>
    </row>
    <row r="627" spans="1:30" ht="15.75" customHeight="1">
      <c r="A627" s="6">
        <v>33</v>
      </c>
      <c r="B627" s="14" t="str">
        <f t="shared" ref="B627:D627" si="878">B607</f>
        <v>Физическая культура</v>
      </c>
      <c r="C627" s="58" t="str">
        <f t="shared" si="878"/>
        <v>6 класс</v>
      </c>
      <c r="D627" s="53">
        <f t="shared" si="878"/>
        <v>32</v>
      </c>
      <c r="E627" s="36" t="e">
        <f t="shared" si="860"/>
        <v>#REF!</v>
      </c>
      <c r="F627" s="5"/>
      <c r="G627" s="5"/>
      <c r="H627" s="5"/>
      <c r="I627" s="5"/>
      <c r="J627" s="38">
        <f t="shared" si="861"/>
        <v>0</v>
      </c>
      <c r="K627" s="5"/>
      <c r="L627" s="5"/>
      <c r="M627" s="5"/>
      <c r="N627" s="5"/>
      <c r="O627" s="38">
        <f t="shared" si="862"/>
        <v>0</v>
      </c>
      <c r="P627" s="5"/>
      <c r="Q627" s="5"/>
      <c r="R627" s="5"/>
      <c r="S627" s="5"/>
      <c r="T627" s="38">
        <f t="shared" si="863"/>
        <v>0</v>
      </c>
      <c r="U627" s="5"/>
      <c r="V627" s="5"/>
      <c r="W627" s="5"/>
      <c r="X627" s="5"/>
      <c r="Y627" s="38">
        <f t="shared" si="864"/>
        <v>0</v>
      </c>
      <c r="Z627" s="2">
        <v>33</v>
      </c>
      <c r="AA627" s="39">
        <f t="shared" si="865"/>
        <v>0</v>
      </c>
      <c r="AB627" s="39">
        <f t="shared" si="866"/>
        <v>0</v>
      </c>
      <c r="AC627" s="39">
        <f t="shared" si="867"/>
        <v>0</v>
      </c>
      <c r="AD627" s="39">
        <f t="shared" si="868"/>
        <v>0</v>
      </c>
    </row>
    <row r="628" spans="1:30" ht="15.75" customHeight="1">
      <c r="A628" s="6">
        <v>33</v>
      </c>
      <c r="B628" s="14" t="str">
        <f t="shared" ref="B628:D628" si="879">B608</f>
        <v>Изобразительное искусство</v>
      </c>
      <c r="C628" s="58" t="str">
        <f t="shared" si="879"/>
        <v>6 класс</v>
      </c>
      <c r="D628" s="68">
        <f t="shared" si="879"/>
        <v>16</v>
      </c>
      <c r="E628" s="36" t="e">
        <f t="shared" si="860"/>
        <v>#REF!</v>
      </c>
      <c r="F628" s="5"/>
      <c r="G628" s="5"/>
      <c r="H628" s="5"/>
      <c r="I628" s="5"/>
      <c r="J628" s="38">
        <f t="shared" si="861"/>
        <v>0</v>
      </c>
      <c r="K628" s="5"/>
      <c r="L628" s="5"/>
      <c r="M628" s="5"/>
      <c r="N628" s="5"/>
      <c r="O628" s="38">
        <f t="shared" si="862"/>
        <v>0</v>
      </c>
      <c r="P628" s="5"/>
      <c r="Q628" s="5"/>
      <c r="R628" s="5"/>
      <c r="S628" s="5"/>
      <c r="T628" s="38">
        <f t="shared" si="863"/>
        <v>0</v>
      </c>
      <c r="U628" s="5"/>
      <c r="V628" s="5"/>
      <c r="W628" s="5"/>
      <c r="X628" s="5"/>
      <c r="Y628" s="38">
        <f t="shared" si="864"/>
        <v>0</v>
      </c>
      <c r="Z628" s="2">
        <v>33</v>
      </c>
      <c r="AA628" s="39">
        <f t="shared" si="865"/>
        <v>0</v>
      </c>
      <c r="AB628" s="39">
        <f t="shared" si="866"/>
        <v>0</v>
      </c>
      <c r="AC628" s="39">
        <f t="shared" si="867"/>
        <v>0</v>
      </c>
      <c r="AD628" s="39">
        <f t="shared" si="868"/>
        <v>0</v>
      </c>
    </row>
    <row r="629" spans="1:30" ht="15.75" customHeight="1">
      <c r="A629" s="6">
        <v>33</v>
      </c>
      <c r="B629" s="14" t="str">
        <f t="shared" ref="B629:D629" si="880">B609</f>
        <v>Музыка</v>
      </c>
      <c r="C629" s="58" t="str">
        <f t="shared" si="880"/>
        <v>6 класс</v>
      </c>
      <c r="D629" s="68">
        <f t="shared" si="880"/>
        <v>16</v>
      </c>
      <c r="E629" s="36" t="e">
        <f t="shared" si="860"/>
        <v>#REF!</v>
      </c>
      <c r="F629" s="5"/>
      <c r="G629" s="5"/>
      <c r="H629" s="5"/>
      <c r="I629" s="5"/>
      <c r="J629" s="56">
        <f t="shared" si="861"/>
        <v>0</v>
      </c>
      <c r="K629" s="5"/>
      <c r="L629" s="5"/>
      <c r="M629" s="5"/>
      <c r="N629" s="5"/>
      <c r="O629" s="56">
        <f t="shared" si="862"/>
        <v>0</v>
      </c>
      <c r="P629" s="5"/>
      <c r="Q629" s="5"/>
      <c r="R629" s="5"/>
      <c r="S629" s="5"/>
      <c r="T629" s="56">
        <f t="shared" si="863"/>
        <v>0</v>
      </c>
      <c r="U629" s="5"/>
      <c r="V629" s="5"/>
      <c r="W629" s="5"/>
      <c r="X629" s="5"/>
      <c r="Y629" s="56">
        <f t="shared" si="864"/>
        <v>0</v>
      </c>
      <c r="Z629" s="2">
        <v>33</v>
      </c>
      <c r="AA629" s="39">
        <f t="shared" si="865"/>
        <v>0</v>
      </c>
      <c r="AB629" s="39">
        <f t="shared" si="866"/>
        <v>0</v>
      </c>
      <c r="AC629" s="39">
        <f t="shared" si="867"/>
        <v>0</v>
      </c>
      <c r="AD629" s="39">
        <f t="shared" si="868"/>
        <v>0</v>
      </c>
    </row>
    <row r="630" spans="1:30" ht="15.75" customHeight="1">
      <c r="A630" s="6">
        <v>33</v>
      </c>
      <c r="B630" s="14" t="str">
        <f t="shared" ref="B630:D630" si="881">B610</f>
        <v>Обществознание</v>
      </c>
      <c r="C630" s="58" t="str">
        <f t="shared" si="881"/>
        <v>6 класс</v>
      </c>
      <c r="D630" s="53">
        <f t="shared" si="881"/>
        <v>16</v>
      </c>
      <c r="E630" s="36" t="e">
        <f t="shared" si="860"/>
        <v>#REF!</v>
      </c>
      <c r="F630" s="5"/>
      <c r="G630" s="5"/>
      <c r="H630" s="5"/>
      <c r="I630" s="5"/>
      <c r="J630" s="56">
        <f t="shared" si="861"/>
        <v>0</v>
      </c>
      <c r="K630" s="5"/>
      <c r="L630" s="5"/>
      <c r="M630" s="5"/>
      <c r="N630" s="5"/>
      <c r="O630" s="56">
        <f t="shared" si="862"/>
        <v>0</v>
      </c>
      <c r="P630" s="5"/>
      <c r="Q630" s="5"/>
      <c r="R630" s="5"/>
      <c r="S630" s="5"/>
      <c r="T630" s="56">
        <f t="shared" si="863"/>
        <v>0</v>
      </c>
      <c r="U630" s="5"/>
      <c r="V630" s="5"/>
      <c r="W630" s="5"/>
      <c r="X630" s="5"/>
      <c r="Y630" s="56">
        <f t="shared" si="864"/>
        <v>0</v>
      </c>
      <c r="Z630" s="2">
        <v>11</v>
      </c>
      <c r="AA630" s="39">
        <f t="shared" si="865"/>
        <v>0</v>
      </c>
      <c r="AB630" s="39">
        <f t="shared" si="866"/>
        <v>0</v>
      </c>
      <c r="AC630" s="39">
        <f t="shared" si="867"/>
        <v>0</v>
      </c>
      <c r="AD630" s="39">
        <f t="shared" si="868"/>
        <v>0</v>
      </c>
    </row>
    <row r="631" spans="1:30" ht="15.75" customHeight="1">
      <c r="A631" s="6">
        <v>33</v>
      </c>
      <c r="B631" s="14" t="e">
        <f t="shared" ref="B631:D631" si="882">B611</f>
        <v>#REF!</v>
      </c>
      <c r="C631" s="58" t="e">
        <f t="shared" si="882"/>
        <v>#REF!</v>
      </c>
      <c r="D631" s="53" t="e">
        <f t="shared" si="882"/>
        <v>#REF!</v>
      </c>
      <c r="E631" s="36" t="e">
        <f t="shared" si="860"/>
        <v>#REF!</v>
      </c>
      <c r="F631" s="5"/>
      <c r="G631" s="5"/>
      <c r="H631" s="5"/>
      <c r="I631" s="5"/>
      <c r="J631" s="56">
        <f t="shared" si="861"/>
        <v>0</v>
      </c>
      <c r="K631" s="5"/>
      <c r="L631" s="5"/>
      <c r="M631" s="5"/>
      <c r="N631" s="5"/>
      <c r="O631" s="56">
        <f t="shared" si="862"/>
        <v>0</v>
      </c>
      <c r="P631" s="5"/>
      <c r="Q631" s="5"/>
      <c r="R631" s="5"/>
      <c r="S631" s="5"/>
      <c r="T631" s="56">
        <f t="shared" si="863"/>
        <v>0</v>
      </c>
      <c r="U631" s="5"/>
      <c r="V631" s="5"/>
      <c r="W631" s="5"/>
      <c r="X631" s="5"/>
      <c r="Y631" s="56">
        <f t="shared" si="864"/>
        <v>0</v>
      </c>
      <c r="Z631" s="2">
        <v>11</v>
      </c>
      <c r="AA631" s="39">
        <f t="shared" si="865"/>
        <v>0</v>
      </c>
      <c r="AB631" s="39">
        <f t="shared" si="866"/>
        <v>0</v>
      </c>
      <c r="AC631" s="39">
        <f t="shared" si="867"/>
        <v>0</v>
      </c>
      <c r="AD631" s="39">
        <f t="shared" si="868"/>
        <v>0</v>
      </c>
    </row>
    <row r="632" spans="1:30" ht="15.75" customHeight="1">
      <c r="A632" s="6">
        <v>33</v>
      </c>
      <c r="B632" s="14" t="e">
        <f t="shared" ref="B632:D632" si="883">B612</f>
        <v>#REF!</v>
      </c>
      <c r="C632" s="58" t="e">
        <f t="shared" si="883"/>
        <v>#REF!</v>
      </c>
      <c r="D632" s="53" t="e">
        <f t="shared" si="883"/>
        <v>#REF!</v>
      </c>
      <c r="E632" s="36" t="e">
        <f t="shared" si="860"/>
        <v>#REF!</v>
      </c>
      <c r="F632" s="5"/>
      <c r="G632" s="5"/>
      <c r="H632" s="5"/>
      <c r="I632" s="5"/>
      <c r="J632" s="56">
        <f t="shared" si="861"/>
        <v>0</v>
      </c>
      <c r="K632" s="5"/>
      <c r="L632" s="5"/>
      <c r="M632" s="5"/>
      <c r="N632" s="5"/>
      <c r="O632" s="56">
        <f t="shared" si="862"/>
        <v>0</v>
      </c>
      <c r="P632" s="5"/>
      <c r="Q632" s="5"/>
      <c r="R632" s="5"/>
      <c r="S632" s="5"/>
      <c r="T632" s="56">
        <f t="shared" si="863"/>
        <v>0</v>
      </c>
      <c r="U632" s="5"/>
      <c r="V632" s="5"/>
      <c r="W632" s="5"/>
      <c r="X632" s="5"/>
      <c r="Y632" s="56">
        <f t="shared" si="864"/>
        <v>0</v>
      </c>
      <c r="Z632" s="2">
        <v>11</v>
      </c>
      <c r="AA632" s="39">
        <f t="shared" si="865"/>
        <v>0</v>
      </c>
      <c r="AB632" s="39">
        <f t="shared" si="866"/>
        <v>0</v>
      </c>
      <c r="AC632" s="39">
        <f t="shared" si="867"/>
        <v>0</v>
      </c>
      <c r="AD632" s="39">
        <f t="shared" si="868"/>
        <v>0</v>
      </c>
    </row>
    <row r="633" spans="1:30" ht="15.75" customHeight="1">
      <c r="A633" s="6">
        <v>33</v>
      </c>
      <c r="B633" s="14" t="e">
        <f t="shared" ref="B633:D633" si="884">B613</f>
        <v>#REF!</v>
      </c>
      <c r="C633" s="58" t="e">
        <f t="shared" si="884"/>
        <v>#REF!</v>
      </c>
      <c r="D633" s="53" t="e">
        <f t="shared" si="884"/>
        <v>#REF!</v>
      </c>
      <c r="E633" s="36" t="e">
        <f t="shared" si="860"/>
        <v>#REF!</v>
      </c>
      <c r="F633" s="5"/>
      <c r="G633" s="5"/>
      <c r="H633" s="5"/>
      <c r="I633" s="5"/>
      <c r="J633" s="56">
        <f t="shared" si="861"/>
        <v>0</v>
      </c>
      <c r="K633" s="5"/>
      <c r="L633" s="5"/>
      <c r="M633" s="5"/>
      <c r="N633" s="5"/>
      <c r="O633" s="56">
        <f t="shared" si="862"/>
        <v>0</v>
      </c>
      <c r="P633" s="5"/>
      <c r="Q633" s="5"/>
      <c r="R633" s="5"/>
      <c r="S633" s="5"/>
      <c r="T633" s="56">
        <f t="shared" si="863"/>
        <v>0</v>
      </c>
      <c r="U633" s="5"/>
      <c r="V633" s="5"/>
      <c r="W633" s="5"/>
      <c r="X633" s="5"/>
      <c r="Y633" s="56">
        <f t="shared" si="864"/>
        <v>0</v>
      </c>
      <c r="Z633" s="2">
        <v>11</v>
      </c>
      <c r="AA633" s="39">
        <f t="shared" si="865"/>
        <v>0</v>
      </c>
      <c r="AB633" s="39">
        <f t="shared" si="866"/>
        <v>0</v>
      </c>
      <c r="AC633" s="39">
        <f t="shared" si="867"/>
        <v>0</v>
      </c>
      <c r="AD633" s="39">
        <f t="shared" si="868"/>
        <v>0</v>
      </c>
    </row>
    <row r="634" spans="1:30" ht="15.75" customHeight="1">
      <c r="A634" s="6">
        <v>33</v>
      </c>
      <c r="B634" s="14" t="e">
        <f t="shared" ref="B634:D634" si="885">B614</f>
        <v>#REF!</v>
      </c>
      <c r="C634" s="58" t="e">
        <f t="shared" si="885"/>
        <v>#REF!</v>
      </c>
      <c r="D634" s="53" t="e">
        <f t="shared" si="885"/>
        <v>#REF!</v>
      </c>
      <c r="E634" s="36" t="e">
        <f t="shared" si="860"/>
        <v>#REF!</v>
      </c>
      <c r="F634" s="5"/>
      <c r="G634" s="5"/>
      <c r="H634" s="5"/>
      <c r="I634" s="5"/>
      <c r="J634" s="56">
        <f t="shared" si="861"/>
        <v>0</v>
      </c>
      <c r="K634" s="5"/>
      <c r="L634" s="5"/>
      <c r="M634" s="5"/>
      <c r="N634" s="5"/>
      <c r="O634" s="56">
        <f t="shared" si="862"/>
        <v>0</v>
      </c>
      <c r="P634" s="5"/>
      <c r="Q634" s="5"/>
      <c r="R634" s="5"/>
      <c r="S634" s="5"/>
      <c r="T634" s="56">
        <f t="shared" si="863"/>
        <v>0</v>
      </c>
      <c r="U634" s="5"/>
      <c r="V634" s="5"/>
      <c r="W634" s="5"/>
      <c r="X634" s="5"/>
      <c r="Y634" s="56">
        <f t="shared" si="864"/>
        <v>0</v>
      </c>
      <c r="Z634" s="2">
        <v>11</v>
      </c>
      <c r="AA634" s="39">
        <f t="shared" si="865"/>
        <v>0</v>
      </c>
      <c r="AB634" s="39">
        <f t="shared" si="866"/>
        <v>0</v>
      </c>
      <c r="AC634" s="39">
        <f t="shared" si="867"/>
        <v>0</v>
      </c>
      <c r="AD634" s="39">
        <f t="shared" si="868"/>
        <v>0</v>
      </c>
    </row>
    <row r="635" spans="1:30" ht="15.75">
      <c r="A635" s="6">
        <v>33</v>
      </c>
      <c r="B635" s="45"/>
      <c r="C635" s="46"/>
      <c r="D635" s="47"/>
      <c r="E635" s="48"/>
      <c r="F635" s="49"/>
      <c r="G635" s="49"/>
      <c r="H635" s="49"/>
      <c r="I635" s="49"/>
      <c r="J635" s="49">
        <f>SUM(J617:J634)</f>
        <v>0</v>
      </c>
      <c r="K635" s="49"/>
      <c r="L635" s="49"/>
      <c r="M635" s="49"/>
      <c r="N635" s="49"/>
      <c r="O635" s="49">
        <f>SUM(O617:O634)</f>
        <v>0</v>
      </c>
      <c r="P635" s="49"/>
      <c r="Q635" s="49"/>
      <c r="R635" s="49"/>
      <c r="S635" s="49"/>
      <c r="T635" s="49">
        <f>SUM(T617:T634)</f>
        <v>0</v>
      </c>
      <c r="U635" s="49"/>
      <c r="V635" s="49"/>
      <c r="W635" s="49"/>
      <c r="X635" s="49"/>
      <c r="Y635" s="49">
        <f>SUM(Y617:Y634)</f>
        <v>0</v>
      </c>
      <c r="Z635" s="2">
        <v>1</v>
      </c>
      <c r="AA635" s="50">
        <f t="shared" ref="AA635:AD635" si="886">SUM(AA617:AA634)</f>
        <v>0</v>
      </c>
      <c r="AB635" s="50">
        <f t="shared" si="886"/>
        <v>0</v>
      </c>
      <c r="AC635" s="39">
        <f t="shared" si="886"/>
        <v>0</v>
      </c>
      <c r="AD635" s="39">
        <f t="shared" si="886"/>
        <v>0</v>
      </c>
    </row>
    <row r="636" spans="1:30" ht="15.75" customHeight="1">
      <c r="A636" s="2"/>
      <c r="B636" s="2"/>
      <c r="C636" s="2"/>
      <c r="D636" s="60"/>
      <c r="E636" s="61"/>
      <c r="F636" s="62"/>
      <c r="G636" s="62"/>
      <c r="H636" s="62"/>
      <c r="I636" s="62"/>
      <c r="J636" s="62"/>
      <c r="K636" s="62"/>
      <c r="L636" s="62"/>
      <c r="M636" s="62"/>
      <c r="N636" s="62"/>
      <c r="O636" s="62"/>
      <c r="P636" s="62"/>
      <c r="Q636" s="62"/>
      <c r="R636" s="62"/>
      <c r="S636" s="62"/>
      <c r="T636" s="62"/>
      <c r="U636" s="62"/>
      <c r="V636" s="62"/>
      <c r="W636" s="62"/>
      <c r="X636" s="62"/>
      <c r="Y636" s="62"/>
      <c r="Z636" s="2"/>
      <c r="AA636" s="4"/>
      <c r="AB636" s="4"/>
      <c r="AC636" s="4"/>
      <c r="AD636" s="4"/>
    </row>
    <row r="637" spans="1:30" ht="15.75" customHeight="1">
      <c r="A637" s="2"/>
      <c r="B637" s="2"/>
      <c r="C637" s="2"/>
      <c r="D637" s="60"/>
      <c r="E637" s="61"/>
      <c r="F637" s="62"/>
      <c r="G637" s="62"/>
      <c r="H637" s="62"/>
      <c r="I637" s="62"/>
      <c r="J637" s="62"/>
      <c r="K637" s="62"/>
      <c r="L637" s="62"/>
      <c r="M637" s="62"/>
      <c r="N637" s="62"/>
      <c r="O637" s="62"/>
      <c r="P637" s="62"/>
      <c r="Q637" s="62"/>
      <c r="R637" s="62"/>
      <c r="S637" s="62"/>
      <c r="T637" s="62"/>
      <c r="U637" s="62"/>
      <c r="V637" s="62"/>
      <c r="W637" s="62"/>
      <c r="X637" s="62"/>
      <c r="Y637" s="62"/>
      <c r="Z637" s="2"/>
      <c r="AA637" s="4"/>
      <c r="AB637" s="4"/>
      <c r="AC637" s="4"/>
      <c r="AD637" s="4"/>
    </row>
    <row r="638" spans="1:30" ht="15.75" customHeight="1">
      <c r="A638" s="2"/>
      <c r="B638" s="2"/>
      <c r="C638" s="2"/>
      <c r="D638" s="60"/>
      <c r="E638" s="61"/>
      <c r="F638" s="62"/>
      <c r="G638" s="62"/>
      <c r="H638" s="62"/>
      <c r="I638" s="62"/>
      <c r="J638" s="62"/>
      <c r="K638" s="62"/>
      <c r="L638" s="62"/>
      <c r="M638" s="62"/>
      <c r="N638" s="62"/>
      <c r="O638" s="62"/>
      <c r="P638" s="62"/>
      <c r="Q638" s="62"/>
      <c r="R638" s="62"/>
      <c r="S638" s="62"/>
      <c r="T638" s="62"/>
      <c r="U638" s="62"/>
      <c r="V638" s="62"/>
      <c r="W638" s="62"/>
      <c r="X638" s="62"/>
      <c r="Y638" s="62"/>
      <c r="Z638" s="2"/>
      <c r="AA638" s="4"/>
      <c r="AB638" s="4"/>
      <c r="AC638" s="4"/>
      <c r="AD638" s="4"/>
    </row>
    <row r="639" spans="1:30" ht="15.75" customHeight="1">
      <c r="A639" s="2"/>
      <c r="B639" s="2"/>
      <c r="C639" s="2"/>
      <c r="D639" s="60"/>
      <c r="E639" s="61"/>
      <c r="F639" s="62"/>
      <c r="G639" s="62"/>
      <c r="H639" s="62"/>
      <c r="I639" s="62"/>
      <c r="J639" s="62"/>
      <c r="K639" s="62"/>
      <c r="L639" s="62"/>
      <c r="M639" s="62"/>
      <c r="N639" s="62"/>
      <c r="O639" s="62"/>
      <c r="P639" s="62"/>
      <c r="Q639" s="62"/>
      <c r="R639" s="62"/>
      <c r="S639" s="62"/>
      <c r="T639" s="62"/>
      <c r="U639" s="62"/>
      <c r="V639" s="62"/>
      <c r="W639" s="62"/>
      <c r="X639" s="62"/>
      <c r="Y639" s="62"/>
      <c r="Z639" s="2"/>
      <c r="AA639" s="4"/>
      <c r="AB639" s="4"/>
      <c r="AC639" s="4"/>
      <c r="AD639" s="4"/>
    </row>
    <row r="640" spans="1:30" ht="15.75" customHeight="1">
      <c r="A640" s="2"/>
      <c r="B640" s="2"/>
      <c r="C640" s="2"/>
      <c r="D640" s="60"/>
      <c r="E640" s="61"/>
      <c r="F640" s="62"/>
      <c r="G640" s="62"/>
      <c r="H640" s="62"/>
      <c r="I640" s="62"/>
      <c r="J640" s="62"/>
      <c r="K640" s="62"/>
      <c r="L640" s="62"/>
      <c r="M640" s="62"/>
      <c r="N640" s="62"/>
      <c r="O640" s="62"/>
      <c r="P640" s="62"/>
      <c r="Q640" s="62"/>
      <c r="R640" s="62"/>
      <c r="S640" s="62"/>
      <c r="T640" s="62"/>
      <c r="U640" s="62"/>
      <c r="V640" s="62"/>
      <c r="W640" s="62"/>
      <c r="X640" s="62"/>
      <c r="Y640" s="62"/>
      <c r="Z640" s="2"/>
      <c r="AA640" s="4"/>
      <c r="AB640" s="4"/>
      <c r="AC640" s="4"/>
      <c r="AD640" s="4"/>
    </row>
    <row r="641" spans="1:30" ht="15.75" customHeight="1">
      <c r="A641" s="2"/>
      <c r="B641" s="2"/>
      <c r="C641" s="2"/>
      <c r="D641" s="60"/>
      <c r="E641" s="61"/>
      <c r="F641" s="62"/>
      <c r="G641" s="62"/>
      <c r="H641" s="62"/>
      <c r="I641" s="62"/>
      <c r="J641" s="62"/>
      <c r="K641" s="62"/>
      <c r="L641" s="62"/>
      <c r="M641" s="62"/>
      <c r="N641" s="62"/>
      <c r="O641" s="62"/>
      <c r="P641" s="62"/>
      <c r="Q641" s="62"/>
      <c r="R641" s="62"/>
      <c r="S641" s="62"/>
      <c r="T641" s="62"/>
      <c r="U641" s="62"/>
      <c r="V641" s="62"/>
      <c r="W641" s="62"/>
      <c r="X641" s="62"/>
      <c r="Y641" s="62"/>
      <c r="Z641" s="2"/>
      <c r="AA641" s="4"/>
      <c r="AB641" s="4"/>
      <c r="AC641" s="4"/>
      <c r="AD641" s="4"/>
    </row>
    <row r="642" spans="1:30" ht="15.75" customHeight="1">
      <c r="A642" s="2"/>
      <c r="B642" s="2"/>
      <c r="C642" s="2"/>
      <c r="D642" s="60"/>
      <c r="E642" s="61"/>
      <c r="F642" s="62"/>
      <c r="G642" s="62"/>
      <c r="H642" s="62"/>
      <c r="I642" s="62"/>
      <c r="J642" s="62"/>
      <c r="K642" s="62"/>
      <c r="L642" s="62"/>
      <c r="M642" s="62"/>
      <c r="N642" s="62"/>
      <c r="O642" s="62"/>
      <c r="P642" s="62"/>
      <c r="Q642" s="62"/>
      <c r="R642" s="62"/>
      <c r="S642" s="62"/>
      <c r="T642" s="62"/>
      <c r="U642" s="62"/>
      <c r="V642" s="62"/>
      <c r="W642" s="62"/>
      <c r="X642" s="62"/>
      <c r="Y642" s="62"/>
      <c r="Z642" s="2"/>
      <c r="AA642" s="4"/>
      <c r="AB642" s="4"/>
      <c r="AC642" s="4"/>
      <c r="AD642" s="4"/>
    </row>
    <row r="643" spans="1:30" ht="15.75" customHeight="1">
      <c r="A643" s="2"/>
      <c r="B643" s="2"/>
      <c r="C643" s="2"/>
      <c r="D643" s="60"/>
      <c r="E643" s="61"/>
      <c r="F643" s="62"/>
      <c r="G643" s="62"/>
      <c r="H643" s="62"/>
      <c r="I643" s="62"/>
      <c r="J643" s="62"/>
      <c r="K643" s="62"/>
      <c r="L643" s="62"/>
      <c r="M643" s="62"/>
      <c r="N643" s="62"/>
      <c r="O643" s="62"/>
      <c r="P643" s="62"/>
      <c r="Q643" s="62"/>
      <c r="R643" s="62"/>
      <c r="S643" s="62"/>
      <c r="T643" s="62"/>
      <c r="U643" s="62"/>
      <c r="V643" s="62"/>
      <c r="W643" s="62"/>
      <c r="X643" s="62"/>
      <c r="Y643" s="62"/>
      <c r="Z643" s="2"/>
      <c r="AA643" s="4"/>
      <c r="AB643" s="4"/>
      <c r="AC643" s="4"/>
      <c r="AD643" s="4"/>
    </row>
    <row r="644" spans="1:30" ht="15.75" customHeight="1">
      <c r="A644" s="2"/>
      <c r="B644" s="2"/>
      <c r="C644" s="2"/>
      <c r="D644" s="60"/>
      <c r="E644" s="61"/>
      <c r="F644" s="62"/>
      <c r="G644" s="62"/>
      <c r="H644" s="62"/>
      <c r="I644" s="62"/>
      <c r="J644" s="62"/>
      <c r="K644" s="62"/>
      <c r="L644" s="62"/>
      <c r="M644" s="62"/>
      <c r="N644" s="62"/>
      <c r="O644" s="62"/>
      <c r="P644" s="62"/>
      <c r="Q644" s="62"/>
      <c r="R644" s="62"/>
      <c r="S644" s="62"/>
      <c r="T644" s="62"/>
      <c r="U644" s="62"/>
      <c r="V644" s="62"/>
      <c r="W644" s="62"/>
      <c r="X644" s="62"/>
      <c r="Y644" s="62"/>
      <c r="Z644" s="2"/>
      <c r="AA644" s="4"/>
      <c r="AB644" s="4"/>
      <c r="AC644" s="4"/>
      <c r="AD644" s="4"/>
    </row>
    <row r="645" spans="1:30" ht="15.75" customHeight="1">
      <c r="A645" s="2"/>
      <c r="B645" s="2"/>
      <c r="C645" s="2"/>
      <c r="D645" s="60"/>
      <c r="E645" s="61"/>
      <c r="F645" s="62"/>
      <c r="G645" s="62"/>
      <c r="H645" s="62"/>
      <c r="I645" s="62"/>
      <c r="J645" s="62"/>
      <c r="K645" s="62"/>
      <c r="L645" s="62"/>
      <c r="M645" s="62"/>
      <c r="N645" s="62"/>
      <c r="O645" s="62"/>
      <c r="P645" s="62"/>
      <c r="Q645" s="62"/>
      <c r="R645" s="62"/>
      <c r="S645" s="62"/>
      <c r="T645" s="62"/>
      <c r="U645" s="62"/>
      <c r="V645" s="62"/>
      <c r="W645" s="62"/>
      <c r="X645" s="62"/>
      <c r="Y645" s="62"/>
      <c r="Z645" s="2"/>
      <c r="AA645" s="4"/>
      <c r="AB645" s="4"/>
      <c r="AC645" s="4"/>
      <c r="AD645" s="4"/>
    </row>
    <row r="646" spans="1:30" ht="15.75" customHeight="1">
      <c r="A646" s="2"/>
      <c r="B646" s="2"/>
      <c r="C646" s="2"/>
      <c r="D646" s="60"/>
      <c r="E646" s="61"/>
      <c r="F646" s="62"/>
      <c r="G646" s="62"/>
      <c r="H646" s="62"/>
      <c r="I646" s="62"/>
      <c r="J646" s="62"/>
      <c r="K646" s="62"/>
      <c r="L646" s="62"/>
      <c r="M646" s="62"/>
      <c r="N646" s="62"/>
      <c r="O646" s="62"/>
      <c r="P646" s="62"/>
      <c r="Q646" s="62"/>
      <c r="R646" s="62"/>
      <c r="S646" s="62"/>
      <c r="T646" s="62"/>
      <c r="U646" s="62"/>
      <c r="V646" s="62"/>
      <c r="W646" s="62"/>
      <c r="X646" s="62"/>
      <c r="Y646" s="62"/>
      <c r="Z646" s="2"/>
      <c r="AA646" s="4"/>
      <c r="AB646" s="4"/>
      <c r="AC646" s="4"/>
      <c r="AD646" s="4"/>
    </row>
    <row r="647" spans="1:30" ht="15.75" customHeight="1">
      <c r="A647" s="2"/>
      <c r="B647" s="2"/>
      <c r="C647" s="2"/>
      <c r="D647" s="60"/>
      <c r="E647" s="61"/>
      <c r="F647" s="62"/>
      <c r="G647" s="62"/>
      <c r="H647" s="62"/>
      <c r="I647" s="62"/>
      <c r="J647" s="62"/>
      <c r="K647" s="62"/>
      <c r="L647" s="62"/>
      <c r="M647" s="62"/>
      <c r="N647" s="62"/>
      <c r="O647" s="62"/>
      <c r="P647" s="62"/>
      <c r="Q647" s="62"/>
      <c r="R647" s="62"/>
      <c r="S647" s="62"/>
      <c r="T647" s="62"/>
      <c r="U647" s="62"/>
      <c r="V647" s="62"/>
      <c r="W647" s="62"/>
      <c r="X647" s="62"/>
      <c r="Y647" s="62"/>
      <c r="Z647" s="2"/>
      <c r="AA647" s="4"/>
      <c r="AB647" s="4"/>
      <c r="AC647" s="4"/>
      <c r="AD647" s="4"/>
    </row>
    <row r="648" spans="1:30" ht="15.75" customHeight="1">
      <c r="A648" s="2"/>
      <c r="B648" s="2"/>
      <c r="C648" s="2"/>
      <c r="D648" s="60"/>
      <c r="E648" s="61"/>
      <c r="F648" s="62"/>
      <c r="G648" s="62"/>
      <c r="H648" s="62"/>
      <c r="I648" s="62"/>
      <c r="J648" s="62"/>
      <c r="K648" s="62"/>
      <c r="L648" s="62"/>
      <c r="M648" s="62"/>
      <c r="N648" s="62"/>
      <c r="O648" s="62"/>
      <c r="P648" s="62"/>
      <c r="Q648" s="62"/>
      <c r="R648" s="62"/>
      <c r="S648" s="62"/>
      <c r="T648" s="62"/>
      <c r="U648" s="62"/>
      <c r="V648" s="62"/>
      <c r="W648" s="62"/>
      <c r="X648" s="62"/>
      <c r="Y648" s="62"/>
      <c r="Z648" s="2"/>
      <c r="AA648" s="4"/>
      <c r="AB648" s="4"/>
      <c r="AC648" s="4"/>
      <c r="AD648" s="4"/>
    </row>
    <row r="649" spans="1:30" ht="15.75" customHeight="1">
      <c r="A649" s="2"/>
      <c r="B649" s="2"/>
      <c r="C649" s="2"/>
      <c r="D649" s="60"/>
      <c r="E649" s="61"/>
      <c r="F649" s="62"/>
      <c r="G649" s="62"/>
      <c r="H649" s="62"/>
      <c r="I649" s="62"/>
      <c r="J649" s="62"/>
      <c r="K649" s="62"/>
      <c r="L649" s="62"/>
      <c r="M649" s="62"/>
      <c r="N649" s="62"/>
      <c r="O649" s="62"/>
      <c r="P649" s="62"/>
      <c r="Q649" s="62"/>
      <c r="R649" s="62"/>
      <c r="S649" s="62"/>
      <c r="T649" s="62"/>
      <c r="U649" s="62"/>
      <c r="V649" s="62"/>
      <c r="W649" s="62"/>
      <c r="X649" s="62"/>
      <c r="Y649" s="62"/>
      <c r="Z649" s="2"/>
      <c r="AA649" s="4"/>
      <c r="AB649" s="4"/>
      <c r="AC649" s="4"/>
      <c r="AD649" s="4"/>
    </row>
    <row r="650" spans="1:30" ht="15.75" customHeight="1">
      <c r="A650" s="2"/>
      <c r="B650" s="2"/>
      <c r="C650" s="2"/>
      <c r="D650" s="60"/>
      <c r="E650" s="61"/>
      <c r="F650" s="62"/>
      <c r="G650" s="62"/>
      <c r="H650" s="62"/>
      <c r="I650" s="62"/>
      <c r="J650" s="62"/>
      <c r="K650" s="62"/>
      <c r="L650" s="62"/>
      <c r="M650" s="62"/>
      <c r="N650" s="62"/>
      <c r="O650" s="62"/>
      <c r="P650" s="62"/>
      <c r="Q650" s="62"/>
      <c r="R650" s="62"/>
      <c r="S650" s="62"/>
      <c r="T650" s="62"/>
      <c r="U650" s="62"/>
      <c r="V650" s="62"/>
      <c r="W650" s="62"/>
      <c r="X650" s="62"/>
      <c r="Y650" s="62"/>
      <c r="Z650" s="2"/>
      <c r="AA650" s="4"/>
      <c r="AB650" s="4"/>
      <c r="AC650" s="4"/>
      <c r="AD650" s="4"/>
    </row>
    <row r="651" spans="1:30" ht="15.75" customHeight="1">
      <c r="A651" s="2"/>
      <c r="B651" s="2"/>
      <c r="C651" s="2"/>
      <c r="D651" s="60"/>
      <c r="E651" s="61"/>
      <c r="F651" s="62"/>
      <c r="G651" s="62"/>
      <c r="H651" s="62"/>
      <c r="I651" s="62"/>
      <c r="J651" s="62"/>
      <c r="K651" s="62"/>
      <c r="L651" s="62"/>
      <c r="M651" s="62"/>
      <c r="N651" s="62"/>
      <c r="O651" s="62"/>
      <c r="P651" s="62"/>
      <c r="Q651" s="62"/>
      <c r="R651" s="62"/>
      <c r="S651" s="62"/>
      <c r="T651" s="62"/>
      <c r="U651" s="62"/>
      <c r="V651" s="62"/>
      <c r="W651" s="62"/>
      <c r="X651" s="62"/>
      <c r="Y651" s="62"/>
      <c r="Z651" s="2"/>
      <c r="AA651" s="4"/>
      <c r="AB651" s="4"/>
      <c r="AC651" s="4"/>
      <c r="AD651" s="4"/>
    </row>
    <row r="652" spans="1:30" ht="15.75" customHeight="1">
      <c r="A652" s="2"/>
      <c r="B652" s="2"/>
      <c r="C652" s="2"/>
      <c r="D652" s="60"/>
      <c r="E652" s="61"/>
      <c r="F652" s="62"/>
      <c r="G652" s="62"/>
      <c r="H652" s="62"/>
      <c r="I652" s="62"/>
      <c r="J652" s="62"/>
      <c r="K652" s="62"/>
      <c r="L652" s="62"/>
      <c r="M652" s="62"/>
      <c r="N652" s="62"/>
      <c r="O652" s="62"/>
      <c r="P652" s="62"/>
      <c r="Q652" s="62"/>
      <c r="R652" s="62"/>
      <c r="S652" s="62"/>
      <c r="T652" s="62"/>
      <c r="U652" s="62"/>
      <c r="V652" s="62"/>
      <c r="W652" s="62"/>
      <c r="X652" s="62"/>
      <c r="Y652" s="62"/>
      <c r="Z652" s="2"/>
      <c r="AA652" s="4"/>
      <c r="AB652" s="4"/>
      <c r="AC652" s="4"/>
      <c r="AD652" s="4"/>
    </row>
    <row r="653" spans="1:30" ht="15.75" customHeight="1">
      <c r="A653" s="2"/>
      <c r="B653" s="2"/>
      <c r="C653" s="2"/>
      <c r="D653" s="60"/>
      <c r="E653" s="61"/>
      <c r="F653" s="62"/>
      <c r="G653" s="62"/>
      <c r="H653" s="62"/>
      <c r="I653" s="62"/>
      <c r="J653" s="62"/>
      <c r="K653" s="62"/>
      <c r="L653" s="62"/>
      <c r="M653" s="62"/>
      <c r="N653" s="62"/>
      <c r="O653" s="62"/>
      <c r="P653" s="62"/>
      <c r="Q653" s="62"/>
      <c r="R653" s="62"/>
      <c r="S653" s="62"/>
      <c r="T653" s="62"/>
      <c r="U653" s="62"/>
      <c r="V653" s="62"/>
      <c r="W653" s="62"/>
      <c r="X653" s="62"/>
      <c r="Y653" s="62"/>
      <c r="Z653" s="2"/>
      <c r="AA653" s="4"/>
      <c r="AB653" s="4"/>
      <c r="AC653" s="4"/>
      <c r="AD653" s="4"/>
    </row>
    <row r="654" spans="1:30" ht="15.75" customHeight="1">
      <c r="A654" s="2"/>
      <c r="B654" s="2"/>
      <c r="C654" s="2"/>
      <c r="D654" s="60"/>
      <c r="E654" s="61"/>
      <c r="F654" s="62"/>
      <c r="G654" s="62"/>
      <c r="H654" s="62"/>
      <c r="I654" s="62"/>
      <c r="J654" s="62"/>
      <c r="K654" s="62"/>
      <c r="L654" s="62"/>
      <c r="M654" s="62"/>
      <c r="N654" s="62"/>
      <c r="O654" s="62"/>
      <c r="P654" s="62"/>
      <c r="Q654" s="62"/>
      <c r="R654" s="62"/>
      <c r="S654" s="62"/>
      <c r="T654" s="62"/>
      <c r="U654" s="62"/>
      <c r="V654" s="62"/>
      <c r="W654" s="62"/>
      <c r="X654" s="62"/>
      <c r="Y654" s="62"/>
      <c r="Z654" s="2"/>
      <c r="AA654" s="4"/>
      <c r="AB654" s="4"/>
      <c r="AC654" s="4"/>
      <c r="AD654" s="4"/>
    </row>
    <row r="655" spans="1:30" ht="15.75" customHeight="1">
      <c r="A655" s="2"/>
      <c r="B655" s="2"/>
      <c r="C655" s="2"/>
      <c r="D655" s="60"/>
      <c r="E655" s="61"/>
      <c r="F655" s="62"/>
      <c r="G655" s="62"/>
      <c r="H655" s="62"/>
      <c r="I655" s="62"/>
      <c r="J655" s="62"/>
      <c r="K655" s="62"/>
      <c r="L655" s="62"/>
      <c r="M655" s="62"/>
      <c r="N655" s="62"/>
      <c r="O655" s="62"/>
      <c r="P655" s="62"/>
      <c r="Q655" s="62"/>
      <c r="R655" s="62"/>
      <c r="S655" s="62"/>
      <c r="T655" s="62"/>
      <c r="U655" s="62"/>
      <c r="V655" s="62"/>
      <c r="W655" s="62"/>
      <c r="X655" s="62"/>
      <c r="Y655" s="62"/>
      <c r="Z655" s="2"/>
      <c r="AA655" s="4"/>
      <c r="AB655" s="4"/>
      <c r="AC655" s="4"/>
      <c r="AD655" s="4"/>
    </row>
    <row r="656" spans="1:30" ht="15.75" customHeight="1">
      <c r="A656" s="2"/>
      <c r="B656" s="2"/>
      <c r="C656" s="2"/>
      <c r="D656" s="60"/>
      <c r="E656" s="61"/>
      <c r="F656" s="62"/>
      <c r="G656" s="62"/>
      <c r="H656" s="62"/>
      <c r="I656" s="62"/>
      <c r="J656" s="62"/>
      <c r="K656" s="62"/>
      <c r="L656" s="62"/>
      <c r="M656" s="62"/>
      <c r="N656" s="62"/>
      <c r="O656" s="62"/>
      <c r="P656" s="62"/>
      <c r="Q656" s="62"/>
      <c r="R656" s="62"/>
      <c r="S656" s="62"/>
      <c r="T656" s="62"/>
      <c r="U656" s="62"/>
      <c r="V656" s="62"/>
      <c r="W656" s="62"/>
      <c r="X656" s="62"/>
      <c r="Y656" s="62"/>
      <c r="Z656" s="2"/>
      <c r="AA656" s="4"/>
      <c r="AB656" s="4"/>
      <c r="AC656" s="4"/>
      <c r="AD656" s="4"/>
    </row>
    <row r="657" spans="1:30" ht="15.75" customHeight="1">
      <c r="A657" s="2"/>
      <c r="B657" s="2"/>
      <c r="C657" s="2"/>
      <c r="D657" s="60"/>
      <c r="E657" s="61"/>
      <c r="F657" s="62"/>
      <c r="G657" s="62"/>
      <c r="H657" s="62"/>
      <c r="I657" s="62"/>
      <c r="J657" s="62"/>
      <c r="K657" s="62"/>
      <c r="L657" s="62"/>
      <c r="M657" s="62"/>
      <c r="N657" s="62"/>
      <c r="O657" s="62"/>
      <c r="P657" s="62"/>
      <c r="Q657" s="62"/>
      <c r="R657" s="62"/>
      <c r="S657" s="62"/>
      <c r="T657" s="62"/>
      <c r="U657" s="62"/>
      <c r="V657" s="62"/>
      <c r="W657" s="62"/>
      <c r="X657" s="62"/>
      <c r="Y657" s="62"/>
      <c r="Z657" s="2"/>
      <c r="AA657" s="4"/>
      <c r="AB657" s="4"/>
      <c r="AC657" s="4"/>
      <c r="AD657" s="4"/>
    </row>
    <row r="658" spans="1:30" ht="15.75" customHeight="1">
      <c r="A658" s="2"/>
      <c r="B658" s="2"/>
      <c r="C658" s="2"/>
      <c r="D658" s="60"/>
      <c r="E658" s="61"/>
      <c r="F658" s="62"/>
      <c r="G658" s="62"/>
      <c r="H658" s="62"/>
      <c r="I658" s="62"/>
      <c r="J658" s="62"/>
      <c r="K658" s="62"/>
      <c r="L658" s="62"/>
      <c r="M658" s="62"/>
      <c r="N658" s="62"/>
      <c r="O658" s="62"/>
      <c r="P658" s="62"/>
      <c r="Q658" s="62"/>
      <c r="R658" s="62"/>
      <c r="S658" s="62"/>
      <c r="T658" s="62"/>
      <c r="U658" s="62"/>
      <c r="V658" s="62"/>
      <c r="W658" s="62"/>
      <c r="X658" s="62"/>
      <c r="Y658" s="62"/>
      <c r="Z658" s="2"/>
      <c r="AA658" s="4"/>
      <c r="AB658" s="4"/>
      <c r="AC658" s="4"/>
      <c r="AD658" s="4"/>
    </row>
    <row r="659" spans="1:30" ht="15.75" customHeight="1">
      <c r="A659" s="2"/>
      <c r="B659" s="2"/>
      <c r="C659" s="2"/>
      <c r="D659" s="60"/>
      <c r="E659" s="61"/>
      <c r="F659" s="62"/>
      <c r="G659" s="62"/>
      <c r="H659" s="62"/>
      <c r="I659" s="62"/>
      <c r="J659" s="62"/>
      <c r="K659" s="62"/>
      <c r="L659" s="62"/>
      <c r="M659" s="62"/>
      <c r="N659" s="62"/>
      <c r="O659" s="62"/>
      <c r="P659" s="62"/>
      <c r="Q659" s="62"/>
      <c r="R659" s="62"/>
      <c r="S659" s="62"/>
      <c r="T659" s="62"/>
      <c r="U659" s="62"/>
      <c r="V659" s="62"/>
      <c r="W659" s="62"/>
      <c r="X659" s="62"/>
      <c r="Y659" s="62"/>
      <c r="Z659" s="2"/>
      <c r="AA659" s="4"/>
      <c r="AB659" s="4"/>
      <c r="AC659" s="4"/>
      <c r="AD659" s="4"/>
    </row>
    <row r="660" spans="1:30" ht="15.75" customHeight="1">
      <c r="A660" s="2"/>
      <c r="B660" s="2"/>
      <c r="C660" s="2"/>
      <c r="D660" s="60"/>
      <c r="E660" s="61"/>
      <c r="F660" s="62"/>
      <c r="G660" s="62"/>
      <c r="H660" s="62"/>
      <c r="I660" s="62"/>
      <c r="J660" s="62"/>
      <c r="K660" s="62"/>
      <c r="L660" s="62"/>
      <c r="M660" s="62"/>
      <c r="N660" s="62"/>
      <c r="O660" s="62"/>
      <c r="P660" s="62"/>
      <c r="Q660" s="62"/>
      <c r="R660" s="62"/>
      <c r="S660" s="62"/>
      <c r="T660" s="62"/>
      <c r="U660" s="62"/>
      <c r="V660" s="62"/>
      <c r="W660" s="62"/>
      <c r="X660" s="62"/>
      <c r="Y660" s="62"/>
      <c r="Z660" s="2"/>
      <c r="AA660" s="4"/>
      <c r="AB660" s="4"/>
      <c r="AC660" s="4"/>
      <c r="AD660" s="4"/>
    </row>
    <row r="661" spans="1:30" ht="15.75" customHeight="1">
      <c r="A661" s="2"/>
      <c r="B661" s="2"/>
      <c r="C661" s="2"/>
      <c r="D661" s="60"/>
      <c r="E661" s="61"/>
      <c r="F661" s="62"/>
      <c r="G661" s="62"/>
      <c r="H661" s="62"/>
      <c r="I661" s="62"/>
      <c r="J661" s="62"/>
      <c r="K661" s="62"/>
      <c r="L661" s="62"/>
      <c r="M661" s="62"/>
      <c r="N661" s="62"/>
      <c r="O661" s="62"/>
      <c r="P661" s="62"/>
      <c r="Q661" s="62"/>
      <c r="R661" s="62"/>
      <c r="S661" s="62"/>
      <c r="T661" s="62"/>
      <c r="U661" s="62"/>
      <c r="V661" s="62"/>
      <c r="W661" s="62"/>
      <c r="X661" s="62"/>
      <c r="Y661" s="62"/>
      <c r="Z661" s="2"/>
      <c r="AA661" s="4"/>
      <c r="AB661" s="4"/>
      <c r="AC661" s="4"/>
      <c r="AD661" s="4"/>
    </row>
    <row r="662" spans="1:30" ht="15.75" customHeight="1">
      <c r="A662" s="2"/>
      <c r="B662" s="2"/>
      <c r="C662" s="2"/>
      <c r="D662" s="60"/>
      <c r="E662" s="61"/>
      <c r="F662" s="62"/>
      <c r="G662" s="62"/>
      <c r="H662" s="62"/>
      <c r="I662" s="62"/>
      <c r="J662" s="62"/>
      <c r="K662" s="62"/>
      <c r="L662" s="62"/>
      <c r="M662" s="62"/>
      <c r="N662" s="62"/>
      <c r="O662" s="62"/>
      <c r="P662" s="62"/>
      <c r="Q662" s="62"/>
      <c r="R662" s="62"/>
      <c r="S662" s="62"/>
      <c r="T662" s="62"/>
      <c r="U662" s="62"/>
      <c r="V662" s="62"/>
      <c r="W662" s="62"/>
      <c r="X662" s="62"/>
      <c r="Y662" s="62"/>
      <c r="Z662" s="2"/>
      <c r="AA662" s="4"/>
      <c r="AB662" s="4"/>
      <c r="AC662" s="4"/>
      <c r="AD662" s="4"/>
    </row>
    <row r="663" spans="1:30" ht="15.75" customHeight="1">
      <c r="A663" s="2"/>
      <c r="B663" s="2"/>
      <c r="C663" s="2"/>
      <c r="D663" s="60"/>
      <c r="E663" s="61"/>
      <c r="F663" s="62"/>
      <c r="G663" s="62"/>
      <c r="H663" s="62"/>
      <c r="I663" s="62"/>
      <c r="J663" s="62"/>
      <c r="K663" s="62"/>
      <c r="L663" s="62"/>
      <c r="M663" s="62"/>
      <c r="N663" s="62"/>
      <c r="O663" s="62"/>
      <c r="P663" s="62"/>
      <c r="Q663" s="62"/>
      <c r="R663" s="62"/>
      <c r="S663" s="62"/>
      <c r="T663" s="62"/>
      <c r="U663" s="62"/>
      <c r="V663" s="62"/>
      <c r="W663" s="62"/>
      <c r="X663" s="62"/>
      <c r="Y663" s="62"/>
      <c r="Z663" s="2"/>
      <c r="AA663" s="4"/>
      <c r="AB663" s="4"/>
      <c r="AC663" s="4"/>
      <c r="AD663" s="4"/>
    </row>
    <row r="664" spans="1:30" ht="15.75" customHeight="1">
      <c r="A664" s="2"/>
      <c r="B664" s="2"/>
      <c r="C664" s="2"/>
      <c r="D664" s="60"/>
      <c r="E664" s="61"/>
      <c r="F664" s="62"/>
      <c r="G664" s="62"/>
      <c r="H664" s="62"/>
      <c r="I664" s="62"/>
      <c r="J664" s="62"/>
      <c r="K664" s="62"/>
      <c r="L664" s="62"/>
      <c r="M664" s="62"/>
      <c r="N664" s="62"/>
      <c r="O664" s="62"/>
      <c r="P664" s="62"/>
      <c r="Q664" s="62"/>
      <c r="R664" s="62"/>
      <c r="S664" s="62"/>
      <c r="T664" s="62"/>
      <c r="U664" s="62"/>
      <c r="V664" s="62"/>
      <c r="W664" s="62"/>
      <c r="X664" s="62"/>
      <c r="Y664" s="62"/>
      <c r="Z664" s="2"/>
      <c r="AA664" s="4"/>
      <c r="AB664" s="4"/>
      <c r="AC664" s="4"/>
      <c r="AD664" s="4"/>
    </row>
    <row r="665" spans="1:30" ht="15.75" customHeight="1">
      <c r="A665" s="2"/>
      <c r="B665" s="2"/>
      <c r="C665" s="2"/>
      <c r="D665" s="60"/>
      <c r="E665" s="61"/>
      <c r="F665" s="62"/>
      <c r="G665" s="62"/>
      <c r="H665" s="62"/>
      <c r="I665" s="62"/>
      <c r="J665" s="62"/>
      <c r="K665" s="62"/>
      <c r="L665" s="62"/>
      <c r="M665" s="62"/>
      <c r="N665" s="62"/>
      <c r="O665" s="62"/>
      <c r="P665" s="62"/>
      <c r="Q665" s="62"/>
      <c r="R665" s="62"/>
      <c r="S665" s="62"/>
      <c r="T665" s="62"/>
      <c r="U665" s="62"/>
      <c r="V665" s="62"/>
      <c r="W665" s="62"/>
      <c r="X665" s="62"/>
      <c r="Y665" s="62"/>
      <c r="Z665" s="2"/>
      <c r="AA665" s="4"/>
      <c r="AB665" s="4"/>
      <c r="AC665" s="4"/>
      <c r="AD665" s="4"/>
    </row>
    <row r="666" spans="1:30"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c r="AD666" s="4"/>
    </row>
    <row r="667" spans="1:30"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c r="AD667" s="4"/>
    </row>
    <row r="668" spans="1:30"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c r="AD668" s="4"/>
    </row>
    <row r="669" spans="1:30"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c r="AD669" s="4"/>
    </row>
    <row r="670" spans="1:30"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c r="AD670" s="4"/>
    </row>
    <row r="671" spans="1:30"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c r="AD671" s="4"/>
    </row>
    <row r="672" spans="1:30"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c r="AD672" s="4"/>
    </row>
    <row r="673" spans="1:30"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c r="AD673" s="4"/>
    </row>
    <row r="674" spans="1:30"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c r="AD674" s="4"/>
    </row>
    <row r="675" spans="1:30"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c r="AD675" s="4"/>
    </row>
    <row r="676" spans="1:30"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c r="AD676" s="4"/>
    </row>
    <row r="677" spans="1:30"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c r="AD677" s="4"/>
    </row>
    <row r="678" spans="1:30"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c r="AD678" s="4"/>
    </row>
    <row r="679" spans="1:30"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c r="AD679" s="4"/>
    </row>
    <row r="680" spans="1:30"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c r="AD680" s="4"/>
    </row>
    <row r="681" spans="1:30"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c r="AD681" s="4"/>
    </row>
    <row r="682" spans="1:30"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c r="AD682" s="4"/>
    </row>
    <row r="683" spans="1:30"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c r="AD683" s="4"/>
    </row>
    <row r="684" spans="1:30"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c r="AD684" s="4"/>
    </row>
    <row r="685" spans="1:30"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c r="AD685" s="4"/>
    </row>
    <row r="686" spans="1:30"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c r="AD686" s="4"/>
    </row>
    <row r="687" spans="1:30"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c r="AD687" s="4"/>
    </row>
    <row r="688" spans="1:30"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c r="AD688" s="4"/>
    </row>
    <row r="689" spans="1:30"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c r="AD689" s="4"/>
    </row>
    <row r="690" spans="1:30"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c r="AD690" s="4"/>
    </row>
    <row r="691" spans="1:30"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c r="AD691" s="4"/>
    </row>
    <row r="692" spans="1:30"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c r="AD692" s="4"/>
    </row>
    <row r="693" spans="1:30"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c r="AD693" s="4"/>
    </row>
    <row r="694" spans="1:30"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c r="AD694" s="4"/>
    </row>
    <row r="695" spans="1:30"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c r="AD695" s="4"/>
    </row>
    <row r="696" spans="1:30"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c r="AD696" s="4"/>
    </row>
    <row r="697" spans="1:30"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c r="AD697" s="4"/>
    </row>
    <row r="698" spans="1:30"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c r="AD698" s="4"/>
    </row>
    <row r="699" spans="1:30"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c r="AD699" s="4"/>
    </row>
    <row r="700" spans="1:30"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c r="AD700" s="4"/>
    </row>
    <row r="701" spans="1:30"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c r="AD701" s="4"/>
    </row>
    <row r="702" spans="1:30"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c r="AD702" s="4"/>
    </row>
    <row r="703" spans="1:30"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c r="AD703" s="4"/>
    </row>
    <row r="704" spans="1:30"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c r="AD704" s="4"/>
    </row>
    <row r="705" spans="1:30"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c r="AD705" s="4"/>
    </row>
    <row r="706" spans="1:30"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c r="AD706" s="4"/>
    </row>
    <row r="707" spans="1:30"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c r="AD707" s="4"/>
    </row>
    <row r="708" spans="1:30"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c r="AD708" s="4"/>
    </row>
    <row r="709" spans="1:30"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c r="AD709" s="4"/>
    </row>
    <row r="710" spans="1:30"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c r="AD710" s="4"/>
    </row>
    <row r="711" spans="1:30"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c r="AD711" s="4"/>
    </row>
    <row r="712" spans="1:30"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c r="AD712" s="4"/>
    </row>
    <row r="713" spans="1:30"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c r="AD713" s="4"/>
    </row>
    <row r="714" spans="1:30"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c r="AD714" s="4"/>
    </row>
    <row r="715" spans="1:30"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c r="AD715" s="4"/>
    </row>
    <row r="716" spans="1:30"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c r="AD716" s="4"/>
    </row>
    <row r="717" spans="1:30"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c r="AD717" s="4"/>
    </row>
    <row r="718" spans="1:30"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c r="AD718" s="4"/>
    </row>
    <row r="719" spans="1:30"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c r="AD719" s="4"/>
    </row>
    <row r="720" spans="1:30"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c r="AD720" s="4"/>
    </row>
    <row r="721" spans="1:30"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c r="AD721" s="4"/>
    </row>
    <row r="722" spans="1:30"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c r="AD722" s="4"/>
    </row>
    <row r="723" spans="1:30"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c r="AD723" s="4"/>
    </row>
    <row r="724" spans="1:30"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c r="AD724" s="4"/>
    </row>
    <row r="725" spans="1:30"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c r="AD725" s="4"/>
    </row>
    <row r="726" spans="1:30"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c r="AD726" s="4"/>
    </row>
    <row r="727" spans="1:30"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c r="AD727" s="4"/>
    </row>
    <row r="728" spans="1:30"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c r="AD728" s="4"/>
    </row>
    <row r="729" spans="1:30"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c r="AD729" s="4"/>
    </row>
    <row r="730" spans="1:30"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c r="AD730" s="4"/>
    </row>
    <row r="731" spans="1:30"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c r="AD731" s="4"/>
    </row>
    <row r="732" spans="1:30"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c r="AD732" s="4"/>
    </row>
    <row r="733" spans="1:30"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c r="AD733" s="4"/>
    </row>
    <row r="734" spans="1:30"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c r="AD734" s="4"/>
    </row>
    <row r="735" spans="1:30"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c r="AD735" s="4"/>
    </row>
    <row r="736" spans="1:30"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c r="AD736" s="4"/>
    </row>
    <row r="737" spans="1:30"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c r="AD737" s="4"/>
    </row>
    <row r="738" spans="1:30"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c r="AD738" s="4"/>
    </row>
    <row r="739" spans="1:30"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c r="AD739" s="4"/>
    </row>
    <row r="740" spans="1:30"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c r="AD740" s="4"/>
    </row>
    <row r="741" spans="1:30"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c r="AD741" s="4"/>
    </row>
    <row r="742" spans="1:30"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c r="AD742" s="4"/>
    </row>
    <row r="743" spans="1:30"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c r="AD743" s="4"/>
    </row>
    <row r="744" spans="1:30"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c r="AD744" s="4"/>
    </row>
    <row r="745" spans="1:30"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c r="AD745" s="4"/>
    </row>
    <row r="746" spans="1:30"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c r="AD746" s="4"/>
    </row>
    <row r="747" spans="1:30"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c r="AD747" s="4"/>
    </row>
    <row r="748" spans="1:30"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c r="AD748" s="4"/>
    </row>
    <row r="749" spans="1:30"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c r="AD749" s="4"/>
    </row>
    <row r="750" spans="1:30"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c r="AD750" s="4"/>
    </row>
    <row r="751" spans="1:30"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c r="AD751" s="4"/>
    </row>
    <row r="752" spans="1:30"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c r="AD752" s="4"/>
    </row>
    <row r="753" spans="1:30"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c r="AD753" s="4"/>
    </row>
    <row r="754" spans="1:30"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c r="AD754" s="4"/>
    </row>
    <row r="755" spans="1:30"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c r="AD755" s="4"/>
    </row>
    <row r="756" spans="1:30"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c r="AD756" s="4"/>
    </row>
    <row r="757" spans="1:30"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c r="AD757" s="4"/>
    </row>
    <row r="758" spans="1:30"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c r="AD758" s="4"/>
    </row>
    <row r="759" spans="1:30"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c r="AD759" s="4"/>
    </row>
    <row r="760" spans="1:30"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c r="AD760" s="4"/>
    </row>
    <row r="761" spans="1:30"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c r="AD761" s="4"/>
    </row>
    <row r="762" spans="1:30"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c r="AD762" s="4"/>
    </row>
    <row r="763" spans="1:30"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c r="AD763" s="4"/>
    </row>
    <row r="764" spans="1:30"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c r="AD764" s="4"/>
    </row>
    <row r="765" spans="1:30"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c r="AD765" s="4"/>
    </row>
    <row r="766" spans="1:30"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c r="AD766" s="4"/>
    </row>
    <row r="767" spans="1:30"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c r="AD767" s="4"/>
    </row>
    <row r="768" spans="1:30"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c r="AD768" s="4"/>
    </row>
    <row r="769" spans="1:30"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c r="AD769" s="4"/>
    </row>
    <row r="770" spans="1:30"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c r="AD770" s="4"/>
    </row>
    <row r="771" spans="1:30"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c r="AD771" s="4"/>
    </row>
    <row r="772" spans="1:30"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c r="AD772" s="4"/>
    </row>
    <row r="773" spans="1:30"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c r="AD773" s="4"/>
    </row>
    <row r="774" spans="1:30"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c r="AD774" s="4"/>
    </row>
    <row r="775" spans="1:30"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c r="AD775" s="4"/>
    </row>
    <row r="776" spans="1:30"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c r="AD776" s="4"/>
    </row>
    <row r="777" spans="1:30"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c r="AD777" s="4"/>
    </row>
    <row r="778" spans="1:30"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c r="AD778" s="4"/>
    </row>
    <row r="779" spans="1:30"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c r="AD779" s="4"/>
    </row>
    <row r="780" spans="1:30"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c r="AD780" s="4"/>
    </row>
    <row r="781" spans="1:30"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c r="AD781" s="4"/>
    </row>
    <row r="782" spans="1:30"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c r="AD782" s="4"/>
    </row>
    <row r="783" spans="1:30"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c r="AD783" s="4"/>
    </row>
    <row r="784" spans="1:30"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c r="AD784" s="4"/>
    </row>
    <row r="785" spans="1:30"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c r="AD785" s="4"/>
    </row>
    <row r="786" spans="1:30"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c r="AD786" s="4"/>
    </row>
    <row r="787" spans="1:30"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c r="AD787" s="4"/>
    </row>
    <row r="788" spans="1:30"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c r="AD788" s="4"/>
    </row>
    <row r="789" spans="1:30"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c r="AD789" s="4"/>
    </row>
    <row r="790" spans="1:30"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c r="AD790" s="4"/>
    </row>
    <row r="791" spans="1:30"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c r="AD791" s="4"/>
    </row>
    <row r="792" spans="1:30"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c r="AD792" s="4"/>
    </row>
    <row r="793" spans="1:30"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c r="AD793" s="4"/>
    </row>
    <row r="794" spans="1:30"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c r="AD794" s="4"/>
    </row>
    <row r="795" spans="1:30"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c r="AD795" s="4"/>
    </row>
    <row r="796" spans="1:30"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c r="AD796" s="4"/>
    </row>
    <row r="797" spans="1:30"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c r="AD797" s="4"/>
    </row>
    <row r="798" spans="1:30"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c r="AD798" s="4"/>
    </row>
    <row r="799" spans="1:30"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c r="AD799" s="4"/>
    </row>
    <row r="800" spans="1:30"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c r="AD800" s="4"/>
    </row>
    <row r="801" spans="1:30"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c r="AD801" s="4"/>
    </row>
    <row r="802" spans="1:30"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c r="AD802" s="4"/>
    </row>
    <row r="803" spans="1:30"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c r="AD803" s="4"/>
    </row>
    <row r="804" spans="1:30"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c r="AD804" s="4"/>
    </row>
    <row r="805" spans="1:30"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c r="AD805" s="4"/>
    </row>
    <row r="806" spans="1:30"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c r="AD806" s="4"/>
    </row>
    <row r="807" spans="1:30"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c r="AD807" s="4"/>
    </row>
    <row r="808" spans="1:30"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c r="AD808" s="4"/>
    </row>
    <row r="809" spans="1:30"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c r="AD809" s="4"/>
    </row>
    <row r="810" spans="1:30"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c r="AD810" s="4"/>
    </row>
    <row r="811" spans="1:30"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c r="AD811" s="4"/>
    </row>
    <row r="812" spans="1:30"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c r="AD812" s="4"/>
    </row>
    <row r="813" spans="1:30"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c r="AD813" s="4"/>
    </row>
    <row r="814" spans="1:30"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c r="AD814" s="4"/>
    </row>
    <row r="815" spans="1:30"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c r="AD815" s="4"/>
    </row>
    <row r="816" spans="1:30"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c r="AD816" s="4"/>
    </row>
    <row r="817" spans="1:30"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c r="AD817" s="4"/>
    </row>
    <row r="818" spans="1:30"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c r="AD818" s="4"/>
    </row>
    <row r="819" spans="1:30"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c r="AD819" s="4"/>
    </row>
    <row r="820" spans="1:30"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c r="AD820" s="4"/>
    </row>
    <row r="821" spans="1:30"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c r="AD821" s="4"/>
    </row>
    <row r="822" spans="1:30"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c r="AD822" s="4"/>
    </row>
    <row r="823" spans="1:30"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c r="AD823" s="4"/>
    </row>
    <row r="824" spans="1:30"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c r="AD824" s="4"/>
    </row>
    <row r="825" spans="1:30"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c r="AD825" s="4"/>
    </row>
    <row r="826" spans="1:30"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c r="AD826" s="4"/>
    </row>
    <row r="827" spans="1:30"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c r="AD827" s="4"/>
    </row>
    <row r="828" spans="1:30"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c r="AD828" s="4"/>
    </row>
    <row r="829" spans="1:30"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c r="AD829" s="4"/>
    </row>
    <row r="830" spans="1:30"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c r="AD830" s="4"/>
    </row>
    <row r="831" spans="1:30"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c r="AD831" s="4"/>
    </row>
    <row r="832" spans="1:30"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c r="AD832" s="4"/>
    </row>
    <row r="833" spans="1:30"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c r="AD833" s="4"/>
    </row>
    <row r="834" spans="1:30"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c r="AD834" s="4"/>
    </row>
    <row r="835" spans="1:30"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c r="AD835" s="4"/>
    </row>
    <row r="836" spans="1:30"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c r="AD836" s="4"/>
    </row>
    <row r="837" spans="1:30"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c r="AD837" s="4"/>
    </row>
    <row r="838" spans="1:30"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c r="AD838" s="4"/>
    </row>
    <row r="839" spans="1:30"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c r="AD839" s="4"/>
    </row>
    <row r="840" spans="1:30"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c r="AD840" s="4"/>
    </row>
    <row r="841" spans="1:30"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c r="AD841" s="4"/>
    </row>
    <row r="842" spans="1:30"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c r="AD842" s="4"/>
    </row>
    <row r="843" spans="1:30"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c r="AD843" s="4"/>
    </row>
    <row r="844" spans="1:30"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c r="AD844" s="4"/>
    </row>
    <row r="845" spans="1:30"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c r="AD845" s="4"/>
    </row>
    <row r="846" spans="1:30"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c r="AD846" s="4"/>
    </row>
    <row r="847" spans="1:30"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c r="AD847" s="4"/>
    </row>
    <row r="848" spans="1:30"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c r="AD848" s="4"/>
    </row>
    <row r="849" spans="1:30"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c r="AD849" s="4"/>
    </row>
    <row r="850" spans="1:30"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c r="AD850" s="4"/>
    </row>
    <row r="851" spans="1:30"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c r="AD851" s="4"/>
    </row>
    <row r="852" spans="1:30"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c r="AD852" s="4"/>
    </row>
    <row r="853" spans="1:30"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c r="AD853" s="4"/>
    </row>
    <row r="854" spans="1:30"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c r="AD854" s="4"/>
    </row>
    <row r="855" spans="1:30"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c r="AD855" s="4"/>
    </row>
    <row r="856" spans="1:30"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c r="AD856" s="4"/>
    </row>
    <row r="857" spans="1:30"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c r="AD857" s="4"/>
    </row>
    <row r="858" spans="1:30"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c r="AD858" s="4"/>
    </row>
    <row r="859" spans="1:30"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c r="AD859" s="4"/>
    </row>
    <row r="860" spans="1:30"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c r="AD860" s="4"/>
    </row>
    <row r="861" spans="1:30"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c r="AD861" s="4"/>
    </row>
    <row r="862" spans="1:30"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c r="AD862" s="4"/>
    </row>
    <row r="863" spans="1:30"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c r="AD863" s="4"/>
    </row>
    <row r="864" spans="1:30"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c r="AD864" s="4"/>
    </row>
    <row r="865" spans="1:30"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c r="AD865" s="4"/>
    </row>
    <row r="866" spans="1:30"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c r="AD866" s="4"/>
    </row>
    <row r="867" spans="1:30"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c r="AD867" s="4"/>
    </row>
    <row r="868" spans="1:30"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c r="AD868" s="4"/>
    </row>
    <row r="869" spans="1:30"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c r="AD869" s="4"/>
    </row>
    <row r="870" spans="1:30"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c r="AD870" s="4"/>
    </row>
    <row r="871" spans="1:30"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c r="AD871" s="4"/>
    </row>
    <row r="872" spans="1:30"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c r="AD872" s="4"/>
    </row>
    <row r="873" spans="1:30"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c r="AD873" s="4"/>
    </row>
    <row r="874" spans="1:30"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c r="AD874" s="4"/>
    </row>
    <row r="875" spans="1:30"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c r="AD875" s="4"/>
    </row>
    <row r="876" spans="1:30"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c r="AD876" s="4"/>
    </row>
    <row r="877" spans="1:30"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c r="AD877" s="4"/>
    </row>
    <row r="878" spans="1:30"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c r="AD878" s="4"/>
    </row>
    <row r="879" spans="1:30"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c r="AD879" s="4"/>
    </row>
    <row r="880" spans="1:30"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c r="AD880" s="4"/>
    </row>
    <row r="881" spans="1:30"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c r="AD881" s="4"/>
    </row>
    <row r="882" spans="1:30"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c r="AD882" s="4"/>
    </row>
    <row r="883" spans="1:30"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c r="AD883" s="4"/>
    </row>
    <row r="884" spans="1:30"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c r="AD884" s="4"/>
    </row>
    <row r="885" spans="1:30"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c r="AD885" s="4"/>
    </row>
    <row r="886" spans="1:30"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c r="AD886" s="4"/>
    </row>
    <row r="887" spans="1:30"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c r="AD887" s="4"/>
    </row>
    <row r="888" spans="1:30"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c r="AD888" s="4"/>
    </row>
    <row r="889" spans="1:30"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c r="AD889" s="4"/>
    </row>
    <row r="890" spans="1:30"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c r="AD890" s="4"/>
    </row>
    <row r="891" spans="1:30"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c r="AD891" s="4"/>
    </row>
    <row r="892" spans="1:30"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c r="AD892" s="4"/>
    </row>
    <row r="893" spans="1:30"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c r="AD893" s="4"/>
    </row>
    <row r="894" spans="1:30"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c r="AD894" s="4"/>
    </row>
    <row r="895" spans="1:30"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c r="AD895" s="4"/>
    </row>
    <row r="896" spans="1:30"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c r="AD896" s="4"/>
    </row>
    <row r="897" spans="1:30"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c r="AD897" s="4"/>
    </row>
    <row r="898" spans="1:30"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c r="AD898" s="4"/>
    </row>
    <row r="899" spans="1:30"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c r="AD899" s="4"/>
    </row>
    <row r="900" spans="1:30"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c r="AD900" s="4"/>
    </row>
    <row r="901" spans="1:30"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c r="AD901" s="4"/>
    </row>
    <row r="902" spans="1:30"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c r="AD902" s="4"/>
    </row>
    <row r="903" spans="1:30"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c r="AD903" s="4"/>
    </row>
    <row r="904" spans="1:30"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c r="AD904" s="4"/>
    </row>
    <row r="905" spans="1:30"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c r="AD905" s="4"/>
    </row>
    <row r="906" spans="1:30"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c r="AD906" s="4"/>
    </row>
    <row r="907" spans="1:30"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c r="AD907" s="4"/>
    </row>
    <row r="908" spans="1:30"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c r="AD908" s="4"/>
    </row>
    <row r="909" spans="1:30"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c r="AD909" s="4"/>
    </row>
    <row r="910" spans="1:30"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c r="AD910" s="4"/>
    </row>
    <row r="911" spans="1:30"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c r="AD911" s="4"/>
    </row>
    <row r="912" spans="1:30"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c r="AD912" s="4"/>
    </row>
    <row r="913" spans="1:30"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c r="AD913" s="4"/>
    </row>
    <row r="914" spans="1:30"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c r="AD914" s="4"/>
    </row>
    <row r="915" spans="1:30"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c r="AD915" s="4"/>
    </row>
    <row r="916" spans="1:30"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c r="AD916" s="4"/>
    </row>
    <row r="917" spans="1:30"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c r="AD917" s="4"/>
    </row>
    <row r="918" spans="1:30"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c r="AD918" s="4"/>
    </row>
    <row r="919" spans="1:30"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c r="AD919" s="4"/>
    </row>
    <row r="920" spans="1:30"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c r="AD920" s="4"/>
    </row>
    <row r="921" spans="1:30"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c r="AD921" s="4"/>
    </row>
    <row r="922" spans="1:30"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c r="AD922" s="4"/>
    </row>
    <row r="923" spans="1:30"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c r="AD923" s="4"/>
    </row>
    <row r="924" spans="1:30"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c r="AD924" s="4"/>
    </row>
    <row r="925" spans="1:30"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c r="AD925" s="4"/>
    </row>
    <row r="926" spans="1:30"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c r="AD926" s="4"/>
    </row>
    <row r="927" spans="1:30"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c r="AD927" s="4"/>
    </row>
    <row r="928" spans="1:30"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c r="AD928" s="4"/>
    </row>
    <row r="929" spans="1:30"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c r="AD929" s="4"/>
    </row>
    <row r="930" spans="1:30"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c r="AD930" s="4"/>
    </row>
    <row r="931" spans="1:30"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c r="AD931" s="4"/>
    </row>
    <row r="932" spans="1:30"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c r="AD932" s="4"/>
    </row>
    <row r="933" spans="1:30"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c r="AD933" s="4"/>
    </row>
    <row r="934" spans="1:30"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c r="AD934" s="4"/>
    </row>
    <row r="935" spans="1:30"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c r="AD935" s="4"/>
    </row>
    <row r="936" spans="1:30"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c r="AD936" s="4"/>
    </row>
    <row r="937" spans="1:30"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c r="AD937" s="4"/>
    </row>
    <row r="938" spans="1:30"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c r="AD938" s="4"/>
    </row>
    <row r="939" spans="1:30"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c r="AD939" s="4"/>
    </row>
    <row r="940" spans="1:30"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c r="AD940" s="4"/>
    </row>
    <row r="941" spans="1:30"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c r="AD941" s="4"/>
    </row>
    <row r="942" spans="1:30"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c r="AD942" s="4"/>
    </row>
    <row r="943" spans="1:30"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c r="AD943" s="4"/>
    </row>
    <row r="944" spans="1:30"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c r="AD944" s="4"/>
    </row>
    <row r="945" spans="1:30"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c r="AD945" s="4"/>
    </row>
    <row r="946" spans="1:30"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c r="AD946" s="4"/>
    </row>
    <row r="947" spans="1:30"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c r="AD947" s="4"/>
    </row>
    <row r="948" spans="1:30"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c r="AD948" s="4"/>
    </row>
    <row r="949" spans="1:30"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c r="AD949" s="4"/>
    </row>
    <row r="950" spans="1:30"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c r="AD950" s="4"/>
    </row>
    <row r="951" spans="1:30"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c r="AD951" s="4"/>
    </row>
    <row r="952" spans="1:30"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c r="AD952" s="4"/>
    </row>
    <row r="953" spans="1:30"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c r="AD953" s="4"/>
    </row>
    <row r="954" spans="1:30"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c r="AD954" s="4"/>
    </row>
    <row r="955" spans="1:30"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c r="AD955" s="4"/>
    </row>
    <row r="956" spans="1:30"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c r="AD956" s="4"/>
    </row>
    <row r="957" spans="1:30"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c r="AD957" s="4"/>
    </row>
    <row r="958" spans="1:30"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c r="AD958" s="4"/>
    </row>
    <row r="959" spans="1:30"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c r="AD959" s="4"/>
    </row>
    <row r="960" spans="1:30"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c r="AD960" s="4"/>
    </row>
    <row r="961" spans="1:30"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c r="AD961" s="4"/>
    </row>
    <row r="962" spans="1:30"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c r="AD962" s="4"/>
    </row>
    <row r="963" spans="1:30"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c r="AD963" s="4"/>
    </row>
    <row r="964" spans="1:30"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c r="AD964" s="4"/>
    </row>
    <row r="965" spans="1:30"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c r="AD965" s="4"/>
    </row>
    <row r="966" spans="1:30"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c r="AD966" s="4"/>
    </row>
    <row r="967" spans="1:30"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c r="AD967" s="4"/>
    </row>
    <row r="968" spans="1:30"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c r="AD968" s="4"/>
    </row>
    <row r="969" spans="1:30"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c r="AD969" s="4"/>
    </row>
    <row r="970" spans="1:30"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c r="AD970" s="4"/>
    </row>
    <row r="971" spans="1:30"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c r="AD971" s="4"/>
    </row>
    <row r="972" spans="1:30"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c r="AD972" s="4"/>
    </row>
    <row r="973" spans="1:30"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c r="AD973" s="4"/>
    </row>
    <row r="974" spans="1:30"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c r="AD974" s="4"/>
    </row>
    <row r="975" spans="1:30"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c r="AD975" s="4"/>
    </row>
    <row r="976" spans="1:30"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c r="AD976" s="4"/>
    </row>
    <row r="977" spans="1:30"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c r="AD977" s="4"/>
    </row>
    <row r="978" spans="1:30"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c r="AD978" s="4"/>
    </row>
    <row r="979" spans="1:30"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c r="AD979" s="4"/>
    </row>
    <row r="980" spans="1:30"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c r="AD980" s="4"/>
    </row>
    <row r="981" spans="1:30"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c r="AD981" s="4"/>
    </row>
    <row r="982" spans="1:30"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c r="AD982" s="4"/>
    </row>
    <row r="983" spans="1:30"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c r="AD983" s="4"/>
    </row>
    <row r="984" spans="1:30"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c r="AD984" s="4"/>
    </row>
    <row r="985" spans="1:30"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c r="AD985" s="4"/>
    </row>
    <row r="986" spans="1:30"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c r="AD986" s="4"/>
    </row>
    <row r="987" spans="1:30"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c r="AD987" s="4"/>
    </row>
    <row r="988" spans="1:30"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c r="AD988" s="4"/>
    </row>
    <row r="989" spans="1:30"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c r="AD989" s="4"/>
    </row>
    <row r="990" spans="1:30"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c r="AD990" s="4"/>
    </row>
    <row r="991" spans="1:30"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c r="AD991" s="4"/>
    </row>
    <row r="992" spans="1:30"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c r="AD992" s="4"/>
    </row>
    <row r="993" spans="1:30"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c r="AD993" s="4"/>
    </row>
    <row r="994" spans="1:30"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c r="AD994" s="4"/>
    </row>
    <row r="995" spans="1:30"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c r="AD995" s="4"/>
    </row>
    <row r="996" spans="1:30"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c r="AD996" s="4"/>
    </row>
    <row r="997" spans="1:30"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c r="AD997" s="4"/>
    </row>
    <row r="998" spans="1:30"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c r="AD998" s="4"/>
    </row>
    <row r="999" spans="1:30"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c r="AD999" s="4"/>
    </row>
    <row r="1000" spans="1:30"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c r="AD1000" s="4"/>
    </row>
    <row r="1001" spans="1:30"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c r="AD1001" s="4"/>
    </row>
    <row r="1002" spans="1:30"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c r="AD1002" s="4"/>
    </row>
    <row r="1003" spans="1:30"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c r="AD1003" s="4"/>
    </row>
    <row r="1004" spans="1:30"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c r="AD1004" s="4"/>
    </row>
    <row r="1005" spans="1:30"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c r="AD1005" s="4"/>
    </row>
    <row r="1006" spans="1:30"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c r="AD1006" s="4"/>
    </row>
    <row r="1007" spans="1:30"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c r="AD1007" s="4"/>
    </row>
    <row r="1008" spans="1:30"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c r="AD1008" s="4"/>
    </row>
    <row r="1009" spans="1:30"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c r="AD1009" s="4"/>
    </row>
    <row r="1010" spans="1:30"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c r="AD1010" s="4"/>
    </row>
    <row r="1011" spans="1:30"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c r="AD1011" s="4"/>
    </row>
    <row r="1012" spans="1:30"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c r="AD1012" s="4"/>
    </row>
    <row r="1013" spans="1:30"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c r="AD1013" s="4"/>
    </row>
    <row r="1014" spans="1:30"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c r="AD1014" s="4"/>
    </row>
    <row r="1015" spans="1:30"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c r="AD1015" s="4"/>
    </row>
    <row r="1016" spans="1:30"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c r="AD1016" s="4"/>
    </row>
    <row r="1017" spans="1:30"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c r="AD1017" s="4"/>
    </row>
    <row r="1018" spans="1:30"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c r="AD1018" s="4"/>
    </row>
    <row r="1019" spans="1:30"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c r="AD1019" s="4"/>
    </row>
    <row r="1020" spans="1:30"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c r="AD1020" s="4"/>
    </row>
    <row r="1021" spans="1:30"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c r="AD1021" s="4"/>
    </row>
    <row r="1022" spans="1:30"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c r="AD1022" s="4"/>
    </row>
    <row r="1023" spans="1:30"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c r="AD1023" s="4"/>
    </row>
    <row r="1024" spans="1:30"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c r="AD1024" s="4"/>
    </row>
    <row r="1025" spans="1:30"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c r="AD1025" s="4"/>
    </row>
    <row r="1026" spans="1:30"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c r="AD1026" s="4"/>
    </row>
    <row r="1027" spans="1:30"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c r="AD1027" s="4"/>
    </row>
    <row r="1028" spans="1:30"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c r="AD1028" s="4"/>
    </row>
    <row r="1029" spans="1:30"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c r="AD1029" s="4"/>
    </row>
    <row r="1030" spans="1:30"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c r="AD1030" s="4"/>
    </row>
    <row r="1031" spans="1:30"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c r="AD1031" s="4"/>
    </row>
    <row r="1032" spans="1:30"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c r="AD1032" s="4"/>
    </row>
    <row r="1033" spans="1:30"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c r="AD1033" s="4"/>
    </row>
    <row r="1034" spans="1:30"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c r="AD1034" s="4"/>
    </row>
    <row r="1035" spans="1:30"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c r="AD1035" s="4"/>
    </row>
    <row r="1036" spans="1:30"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c r="AD1036" s="4"/>
    </row>
    <row r="1037" spans="1:30"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c r="AD1037" s="4"/>
    </row>
    <row r="1038" spans="1:30"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c r="AD1038" s="4"/>
    </row>
    <row r="1039" spans="1:30"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c r="AD1039" s="4"/>
    </row>
    <row r="1040" spans="1:30"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c r="AD1040" s="4"/>
    </row>
    <row r="1041" spans="1:30"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c r="AD1041" s="4"/>
    </row>
    <row r="1042" spans="1:30"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c r="AD1042" s="4"/>
    </row>
    <row r="1043" spans="1:30"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c r="AD1043" s="4"/>
    </row>
    <row r="1044" spans="1:30"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c r="AD1044" s="4"/>
    </row>
    <row r="1045" spans="1:30"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c r="AD1045" s="4"/>
    </row>
    <row r="1046" spans="1:30"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c r="AD1046" s="4"/>
    </row>
    <row r="1047" spans="1:30"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c r="AD1047" s="4"/>
    </row>
    <row r="1048" spans="1:30"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c r="AD1048" s="4"/>
    </row>
    <row r="1049" spans="1:30"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c r="AD1049" s="4"/>
    </row>
    <row r="1050" spans="1:30"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c r="AD1050" s="4"/>
    </row>
    <row r="1051" spans="1:30"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c r="AD1051" s="4"/>
    </row>
    <row r="1052" spans="1:30"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c r="AD1052" s="4"/>
    </row>
    <row r="1053" spans="1:30"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c r="AD1053" s="4"/>
    </row>
    <row r="1054" spans="1:30"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c r="AD1054" s="4"/>
    </row>
    <row r="1055" spans="1:30"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c r="AD1055" s="4"/>
    </row>
    <row r="1056" spans="1:30"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c r="AD1056" s="4"/>
    </row>
    <row r="1057" spans="1:30"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c r="AD1057" s="4"/>
    </row>
    <row r="1058" spans="1:30"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c r="AD1058" s="4"/>
    </row>
    <row r="1059" spans="1:30"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c r="AD1059" s="4"/>
    </row>
    <row r="1060" spans="1:30"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c r="AD1060" s="4"/>
    </row>
    <row r="1061" spans="1:30"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c r="AD1061" s="4"/>
    </row>
    <row r="1062" spans="1:30"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c r="AD1062" s="4"/>
    </row>
    <row r="1063" spans="1:30"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c r="AD1063" s="4"/>
    </row>
    <row r="1064" spans="1:30"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c r="AD1064" s="4"/>
    </row>
    <row r="1065" spans="1:30"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c r="AD1065" s="4"/>
    </row>
    <row r="1066" spans="1:30"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c r="AD1066" s="4"/>
    </row>
    <row r="1067" spans="1:30"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c r="AD1067" s="4"/>
    </row>
    <row r="1068" spans="1:30"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c r="AD1068" s="4"/>
    </row>
    <row r="1069" spans="1:30"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c r="AD1069" s="4"/>
    </row>
    <row r="1070" spans="1:30"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c r="AD1070" s="4"/>
    </row>
    <row r="1071" spans="1:30"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c r="AD1071" s="4"/>
    </row>
    <row r="1072" spans="1:30"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c r="AD1072" s="4"/>
    </row>
    <row r="1073" spans="1:30"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c r="AD1073" s="4"/>
    </row>
    <row r="1074" spans="1:30"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c r="AD1074" s="4"/>
    </row>
    <row r="1075" spans="1:30"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c r="AD1075" s="4"/>
    </row>
    <row r="1076" spans="1:30"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c r="AD1076" s="4"/>
    </row>
    <row r="1077" spans="1:30"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c r="AD1077" s="4"/>
    </row>
    <row r="1078" spans="1:30"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c r="AD1078" s="4"/>
    </row>
    <row r="1079" spans="1:30"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c r="AD1079" s="4"/>
    </row>
    <row r="1080" spans="1:30"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c r="AD1080" s="4"/>
    </row>
    <row r="1081" spans="1:30"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c r="AD1081" s="4"/>
    </row>
    <row r="1082" spans="1:30"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c r="AD1082" s="4"/>
    </row>
    <row r="1083" spans="1:30"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c r="AD1083" s="4"/>
    </row>
    <row r="1084" spans="1:30"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c r="AD1084" s="4"/>
    </row>
    <row r="1085" spans="1:30"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c r="AD1085" s="4"/>
    </row>
    <row r="1086" spans="1:30"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c r="AD1086" s="4"/>
    </row>
    <row r="1087" spans="1:30"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c r="AD1087" s="4"/>
    </row>
    <row r="1088" spans="1:30"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c r="AD1088" s="4"/>
    </row>
    <row r="1089" spans="1:30"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c r="AD1089" s="4"/>
    </row>
    <row r="1090" spans="1:30"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c r="AD1090" s="4"/>
    </row>
    <row r="1091" spans="1:30"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c r="AD1091" s="4"/>
    </row>
    <row r="1092" spans="1:30"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c r="AD1092" s="4"/>
    </row>
    <row r="1093" spans="1:30"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c r="AD1093" s="4"/>
    </row>
    <row r="1094" spans="1:30"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c r="AD1094" s="4"/>
    </row>
    <row r="1095" spans="1:30"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c r="AD1095" s="4"/>
    </row>
    <row r="1096" spans="1:30"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c r="AD1096" s="4"/>
    </row>
    <row r="1097" spans="1:30"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c r="AD1097" s="4"/>
    </row>
    <row r="1098" spans="1:30"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c r="AD1098" s="4"/>
    </row>
    <row r="1099" spans="1:30"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c r="AD1099" s="4"/>
    </row>
    <row r="1100" spans="1:30"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c r="AD1100" s="4"/>
    </row>
    <row r="1101" spans="1:30"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c r="AD1101" s="4"/>
    </row>
    <row r="1102" spans="1:30"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c r="AD1102" s="4"/>
    </row>
    <row r="1103" spans="1:30"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c r="AD1103" s="4"/>
    </row>
    <row r="1104" spans="1:30"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c r="AD1104" s="4"/>
    </row>
    <row r="1105" spans="1:30"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c r="AD1105" s="4"/>
    </row>
    <row r="1106" spans="1:30"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c r="AD1106" s="4"/>
    </row>
    <row r="1107" spans="1:30"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c r="AD1107" s="4"/>
    </row>
    <row r="1108" spans="1:30"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c r="AD1108" s="4"/>
    </row>
    <row r="1109" spans="1:30"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c r="AD1109" s="4"/>
    </row>
    <row r="1110" spans="1:30"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c r="AD1110" s="4"/>
    </row>
    <row r="1111" spans="1:30"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c r="AD1111" s="4"/>
    </row>
    <row r="1112" spans="1:30"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c r="AD1112" s="4"/>
    </row>
    <row r="1113" spans="1:30"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c r="AD1113" s="4"/>
    </row>
    <row r="1114" spans="1:30"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c r="AD1114" s="4"/>
    </row>
    <row r="1115" spans="1:30"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c r="AD1115" s="4"/>
    </row>
    <row r="1116" spans="1:30"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c r="AD1116" s="4"/>
    </row>
    <row r="1117" spans="1:30"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c r="AD1117" s="4"/>
    </row>
    <row r="1118" spans="1:30"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c r="AD1118" s="4"/>
    </row>
    <row r="1119" spans="1:30"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c r="AD1119" s="4"/>
    </row>
    <row r="1120" spans="1:30"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c r="AD1120" s="4"/>
    </row>
    <row r="1121" spans="1:30"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c r="AD1121" s="4"/>
    </row>
    <row r="1122" spans="1:30"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c r="AD1122" s="4"/>
    </row>
    <row r="1123" spans="1:30"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c r="AD1123" s="4"/>
    </row>
    <row r="1124" spans="1:30"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c r="AD1124" s="4"/>
    </row>
    <row r="1125" spans="1:30"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c r="AD1125" s="4"/>
    </row>
    <row r="1126" spans="1:30"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c r="AD1126" s="4"/>
    </row>
    <row r="1127" spans="1:30"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c r="AD1127" s="4"/>
    </row>
    <row r="1128" spans="1:30"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c r="AD1128" s="4"/>
    </row>
    <row r="1129" spans="1:30"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c r="AD1129" s="4"/>
    </row>
    <row r="1130" spans="1:30"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c r="AD1130" s="4"/>
    </row>
    <row r="1131" spans="1:30"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c r="AD1131" s="4"/>
    </row>
    <row r="1132" spans="1:30"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c r="AD1132" s="4"/>
    </row>
    <row r="1133" spans="1:30"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c r="AD1133" s="4"/>
    </row>
    <row r="1134" spans="1:30"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c r="AD1134" s="4"/>
    </row>
    <row r="1135" spans="1:30"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c r="AD1135" s="4"/>
    </row>
  </sheetData>
  <mergeCells count="76">
    <mergeCell ref="L1:AD2"/>
    <mergeCell ref="B296:C296"/>
    <mergeCell ref="F296:Y296"/>
    <mergeCell ref="B316:C316"/>
    <mergeCell ref="F316:Y316"/>
    <mergeCell ref="B336:C336"/>
    <mergeCell ref="F336:Y336"/>
    <mergeCell ref="F356:Y356"/>
    <mergeCell ref="B356:C356"/>
    <mergeCell ref="B376:C376"/>
    <mergeCell ref="F376:Y376"/>
    <mergeCell ref="B396:C396"/>
    <mergeCell ref="F396:Y396"/>
    <mergeCell ref="B416:C416"/>
    <mergeCell ref="F416:Y416"/>
    <mergeCell ref="B436:C436"/>
    <mergeCell ref="F436:Y436"/>
    <mergeCell ref="B456:C456"/>
    <mergeCell ref="F456:Y456"/>
    <mergeCell ref="B476:C476"/>
    <mergeCell ref="F476:Y476"/>
    <mergeCell ref="F496:Y496"/>
    <mergeCell ref="B496:C496"/>
    <mergeCell ref="B516:C516"/>
    <mergeCell ref="F516:Y516"/>
    <mergeCell ref="B536:C536"/>
    <mergeCell ref="F536:Y536"/>
    <mergeCell ref="B556:C556"/>
    <mergeCell ref="F556:Y556"/>
    <mergeCell ref="B1:C1"/>
    <mergeCell ref="D1:E1"/>
    <mergeCell ref="B3:E3"/>
    <mergeCell ref="F3:J3"/>
    <mergeCell ref="K3:O3"/>
    <mergeCell ref="P3:T3"/>
    <mergeCell ref="U3:Y3"/>
    <mergeCell ref="AA3:AD3"/>
    <mergeCell ref="Z5:AB5"/>
    <mergeCell ref="B6:C6"/>
    <mergeCell ref="F6:Y6"/>
    <mergeCell ref="B21:C21"/>
    <mergeCell ref="F21:Y21"/>
    <mergeCell ref="B36:C36"/>
    <mergeCell ref="F36:Y36"/>
    <mergeCell ref="B51:C51"/>
    <mergeCell ref="F51:Y51"/>
    <mergeCell ref="B66:C66"/>
    <mergeCell ref="F66:Y66"/>
    <mergeCell ref="F81:Y81"/>
    <mergeCell ref="B81:C81"/>
    <mergeCell ref="B96:C96"/>
    <mergeCell ref="F96:Y96"/>
    <mergeCell ref="B116:C116"/>
    <mergeCell ref="F116:Y116"/>
    <mergeCell ref="B136:C136"/>
    <mergeCell ref="F136:Y136"/>
    <mergeCell ref="B156:C156"/>
    <mergeCell ref="F156:Y156"/>
    <mergeCell ref="B176:C176"/>
    <mergeCell ref="F176:Y176"/>
    <mergeCell ref="B196:C196"/>
    <mergeCell ref="F196:Y196"/>
    <mergeCell ref="F216:Y216"/>
    <mergeCell ref="B216:C216"/>
    <mergeCell ref="B236:C236"/>
    <mergeCell ref="F236:Y236"/>
    <mergeCell ref="B256:C256"/>
    <mergeCell ref="F256:Y256"/>
    <mergeCell ref="B276:C276"/>
    <mergeCell ref="F276:Y276"/>
    <mergeCell ref="B576:C576"/>
    <mergeCell ref="F576:Y576"/>
    <mergeCell ref="B596:C596"/>
    <mergeCell ref="F596:Y596"/>
    <mergeCell ref="B616:C616"/>
    <mergeCell ref="F616:Y616"/>
  </mergeCells>
  <conditionalFormatting sqref="B5:B7 C5:J694 K5:N6 O5:O694 P5:S6 T5:T694 U5:X6 Y5:Y694 B9:B694 K20:N694 P20:S694 U20:X694 AC22:AD35 AC37:AD50 AC52:AD65 AC67:AD80 AC83:AD95 AC97:AD115 AC117:AD135 AC137:AD155 AC157:AD175 AC177:AD195 AC197:AD215 AC217:AD235 AC237:AD255 AC257:AD275 AC277:AD295 AC297:AD315 AC317:AD335 AC337:AD355 AC357:AD375 AC377:AD395 AC397:AD415 AC417:AD435 AC437:AD455 AC457:AD475 AC477:AD515 AC517:AD535 AC537:AD555 AC557:AD575 AC577:AD595 AC597:AD615 AC617:AD635 Z21:AB694">
    <cfRule type="expression" dxfId="9690" priority="1">
      <formula>$A5&gt;$C$2</formula>
    </cfRule>
  </conditionalFormatting>
  <conditionalFormatting sqref="C2:E2">
    <cfRule type="expression" dxfId="9689" priority="2">
      <formula>LEN($C$2)=0</formula>
    </cfRule>
  </conditionalFormatting>
  <conditionalFormatting sqref="B8">
    <cfRule type="expression" dxfId="9688" priority="3">
      <formula>#REF!&gt;$C$2</formula>
    </cfRule>
  </conditionalFormatting>
  <conditionalFormatting sqref="B9">
    <cfRule type="expression" dxfId="9687" priority="4">
      <formula>$A9&gt;$C$2</formula>
    </cfRule>
  </conditionalFormatting>
  <conditionalFormatting sqref="F6:Y6 F21:Y21">
    <cfRule type="expression" dxfId="9686" priority="5">
      <formula>AND(LEN(#REF!)=0,$A6&lt;=$C$2)</formula>
    </cfRule>
  </conditionalFormatting>
  <conditionalFormatting sqref="F35:Y35">
    <cfRule type="expression" dxfId="9685" priority="6">
      <formula>$A35&gt;$C$2</formula>
    </cfRule>
  </conditionalFormatting>
  <conditionalFormatting sqref="E35">
    <cfRule type="expression" dxfId="9684" priority="7">
      <formula>$A35&gt;$C$2</formula>
    </cfRule>
  </conditionalFormatting>
  <conditionalFormatting sqref="F95:Y95">
    <cfRule type="expression" dxfId="9683" priority="8">
      <formula>$A95&gt;$C$2</formula>
    </cfRule>
  </conditionalFormatting>
  <conditionalFormatting sqref="B36:C50 D36:Y36 D50">
    <cfRule type="expression" dxfId="9682" priority="9">
      <formula>$A36&gt;$C$2</formula>
    </cfRule>
  </conditionalFormatting>
  <conditionalFormatting sqref="F36:Y36">
    <cfRule type="expression" dxfId="9681" priority="10">
      <formula>AND(LEN(#REF!)=0,$A36&lt;=$C$2)</formula>
    </cfRule>
  </conditionalFormatting>
  <conditionalFormatting sqref="F50:Y50">
    <cfRule type="expression" dxfId="9680" priority="11">
      <formula>$A50&gt;$C$2</formula>
    </cfRule>
  </conditionalFormatting>
  <conditionalFormatting sqref="E50">
    <cfRule type="expression" dxfId="9679" priority="12">
      <formula>$A50&gt;$C$2</formula>
    </cfRule>
  </conditionalFormatting>
  <conditionalFormatting sqref="B51:C65 D51:Y51 D65">
    <cfRule type="expression" dxfId="9678" priority="13">
      <formula>$A51&gt;$C$2</formula>
    </cfRule>
  </conditionalFormatting>
  <conditionalFormatting sqref="F51:Y51">
    <cfRule type="expression" dxfId="9677" priority="14">
      <formula>AND(LEN(#REF!)=0,$A51&lt;=$C$2)</formula>
    </cfRule>
  </conditionalFormatting>
  <conditionalFormatting sqref="F65:Y65">
    <cfRule type="expression" dxfId="9676" priority="15">
      <formula>$A65&gt;$C$2</formula>
    </cfRule>
  </conditionalFormatting>
  <conditionalFormatting sqref="E65">
    <cfRule type="expression" dxfId="9675" priority="16">
      <formula>$A65&gt;$C$2</formula>
    </cfRule>
  </conditionalFormatting>
  <conditionalFormatting sqref="B66:C80 D66:Y66 D80">
    <cfRule type="expression" dxfId="9674" priority="17">
      <formula>$A66&gt;$C$2</formula>
    </cfRule>
  </conditionalFormatting>
  <conditionalFormatting sqref="F66:Y66">
    <cfRule type="expression" dxfId="9673" priority="18">
      <formula>AND(LEN(#REF!)=0,$A66&lt;=$C$2)</formula>
    </cfRule>
  </conditionalFormatting>
  <conditionalFormatting sqref="F80:Y80">
    <cfRule type="expression" dxfId="9672" priority="19">
      <formula>$A80&gt;$C$2</formula>
    </cfRule>
  </conditionalFormatting>
  <conditionalFormatting sqref="E80">
    <cfRule type="expression" dxfId="9671" priority="20">
      <formula>$A80&gt;$C$2</formula>
    </cfRule>
  </conditionalFormatting>
  <conditionalFormatting sqref="B81:C95 D81:Y81 D95">
    <cfRule type="expression" dxfId="9670" priority="21">
      <formula>$A81&gt;$C$2</formula>
    </cfRule>
  </conditionalFormatting>
  <conditionalFormatting sqref="F81:Y81">
    <cfRule type="expression" dxfId="9669" priority="22">
      <formula>AND(LEN(#REF!)=0,$A81&lt;=$C$2)</formula>
    </cfRule>
  </conditionalFormatting>
  <conditionalFormatting sqref="E95">
    <cfRule type="expression" dxfId="9668" priority="23">
      <formula>$A95&gt;$C$2</formula>
    </cfRule>
  </conditionalFormatting>
  <conditionalFormatting sqref="F115:Y115">
    <cfRule type="expression" dxfId="9667" priority="24">
      <formula>$A115&gt;$C$2</formula>
    </cfRule>
  </conditionalFormatting>
  <conditionalFormatting sqref="B96:C115 D96:Y96 D115">
    <cfRule type="expression" dxfId="9666" priority="25">
      <formula>$A96&gt;$C$2</formula>
    </cfRule>
  </conditionalFormatting>
  <conditionalFormatting sqref="F96:Y96">
    <cfRule type="expression" dxfId="9665" priority="26">
      <formula>AND(LEN(#REF!)=0,$A96&lt;=$C$2)</formula>
    </cfRule>
  </conditionalFormatting>
  <conditionalFormatting sqref="E115">
    <cfRule type="expression" dxfId="9664" priority="27">
      <formula>$A115&gt;$C$2</formula>
    </cfRule>
  </conditionalFormatting>
  <conditionalFormatting sqref="F135:Y135">
    <cfRule type="expression" dxfId="9663" priority="28">
      <formula>$A135&gt;$C$2</formula>
    </cfRule>
  </conditionalFormatting>
  <conditionalFormatting sqref="B116:C135 D116:Y116 D135">
    <cfRule type="expression" dxfId="9662" priority="29">
      <formula>$A116&gt;$C$2</formula>
    </cfRule>
  </conditionalFormatting>
  <conditionalFormatting sqref="F116:Y116">
    <cfRule type="expression" dxfId="9661" priority="30">
      <formula>AND(LEN(#REF!)=0,$A116&lt;=$C$2)</formula>
    </cfRule>
  </conditionalFormatting>
  <conditionalFormatting sqref="E135">
    <cfRule type="expression" dxfId="9660" priority="31">
      <formula>$A135&gt;$C$2</formula>
    </cfRule>
  </conditionalFormatting>
  <conditionalFormatting sqref="F155:Y155">
    <cfRule type="expression" dxfId="9659" priority="32">
      <formula>$A155&gt;$C$2</formula>
    </cfRule>
  </conditionalFormatting>
  <conditionalFormatting sqref="B136:C155 D136:Y136 D155">
    <cfRule type="expression" dxfId="9658" priority="33">
      <formula>$A136&gt;$C$2</formula>
    </cfRule>
  </conditionalFormatting>
  <conditionalFormatting sqref="F136:Y136">
    <cfRule type="expression" dxfId="9657" priority="34">
      <formula>AND(LEN(#REF!)=0,$A136&lt;=$C$2)</formula>
    </cfRule>
  </conditionalFormatting>
  <conditionalFormatting sqref="E155">
    <cfRule type="expression" dxfId="9656" priority="35">
      <formula>$A155&gt;$C$2</formula>
    </cfRule>
  </conditionalFormatting>
  <conditionalFormatting sqref="F175:Y175">
    <cfRule type="expression" dxfId="9655" priority="36">
      <formula>$A175&gt;$C$2</formula>
    </cfRule>
  </conditionalFormatting>
  <conditionalFormatting sqref="B156:C175 D156:Y156 D175">
    <cfRule type="expression" dxfId="9654" priority="37">
      <formula>$A156&gt;$C$2</formula>
    </cfRule>
  </conditionalFormatting>
  <conditionalFormatting sqref="F156:Y156">
    <cfRule type="expression" dxfId="9653" priority="38">
      <formula>AND(LEN(#REF!)=0,$A156&lt;=$C$2)</formula>
    </cfRule>
  </conditionalFormatting>
  <conditionalFormatting sqref="E175">
    <cfRule type="expression" dxfId="9652" priority="39">
      <formula>$A175&gt;$C$2</formula>
    </cfRule>
  </conditionalFormatting>
  <conditionalFormatting sqref="F195:Y195">
    <cfRule type="expression" dxfId="9651" priority="40">
      <formula>$A195&gt;$C$2</formula>
    </cfRule>
  </conditionalFormatting>
  <conditionalFormatting sqref="B176:C195 D176:Y176 D195 B210:C214 B230:C234 B250:C254 B270:C274 B290:C294 B310:C314 B330:C334 B350:C354 B370:C374 B390:C394 B410:C414 B430:C434 B450:C454 B470:C474 B490:C494 B510:C514 B530:C534 B550:C554 B570:C574 B590:C594 B610:C614 B630:C634">
    <cfRule type="expression" dxfId="9650" priority="41">
      <formula>$A176&gt;$C$2</formula>
    </cfRule>
  </conditionalFormatting>
  <conditionalFormatting sqref="F176:Y176">
    <cfRule type="expression" dxfId="9649" priority="42">
      <formula>AND(LEN(#REF!)=0,$A176&lt;=$C$2)</formula>
    </cfRule>
  </conditionalFormatting>
  <conditionalFormatting sqref="E195">
    <cfRule type="expression" dxfId="9648" priority="43">
      <formula>$A195&gt;$C$2</formula>
    </cfRule>
  </conditionalFormatting>
  <conditionalFormatting sqref="F215:Y215">
    <cfRule type="expression" dxfId="9647" priority="44">
      <formula>$A215&gt;$C$2</formula>
    </cfRule>
  </conditionalFormatting>
  <conditionalFormatting sqref="B196:C215 D196:Y196 D215">
    <cfRule type="expression" dxfId="9646" priority="45">
      <formula>$A196&gt;$C$2</formula>
    </cfRule>
  </conditionalFormatting>
  <conditionalFormatting sqref="F196:Y196">
    <cfRule type="expression" dxfId="9645" priority="46">
      <formula>AND(LEN(#REF!)=0,$A196&lt;=$C$2)</formula>
    </cfRule>
  </conditionalFormatting>
  <conditionalFormatting sqref="E215">
    <cfRule type="expression" dxfId="9644" priority="47">
      <formula>$A215&gt;$C$2</formula>
    </cfRule>
  </conditionalFormatting>
  <conditionalFormatting sqref="F235:Y235">
    <cfRule type="expression" dxfId="9643" priority="48">
      <formula>$A235&gt;$C$2</formula>
    </cfRule>
  </conditionalFormatting>
  <conditionalFormatting sqref="B216:C235 D216:Y216 D235">
    <cfRule type="expression" dxfId="9642" priority="49">
      <formula>$A216&gt;$C$2</formula>
    </cfRule>
  </conditionalFormatting>
  <conditionalFormatting sqref="F216:Y216">
    <cfRule type="expression" dxfId="9641" priority="50">
      <formula>AND(LEN(#REF!)=0,$A216&lt;=$C$2)</formula>
    </cfRule>
  </conditionalFormatting>
  <conditionalFormatting sqref="E235">
    <cfRule type="expression" dxfId="9640" priority="51">
      <formula>$A235&gt;$C$2</formula>
    </cfRule>
  </conditionalFormatting>
  <conditionalFormatting sqref="F255:Y255">
    <cfRule type="expression" dxfId="9639" priority="52">
      <formula>$A255&gt;$C$2</formula>
    </cfRule>
  </conditionalFormatting>
  <conditionalFormatting sqref="B236:C255 D236:Y236 D255">
    <cfRule type="expression" dxfId="9638" priority="53">
      <formula>$A236&gt;$C$2</formula>
    </cfRule>
  </conditionalFormatting>
  <conditionalFormatting sqref="F236:Y236">
    <cfRule type="expression" dxfId="9637" priority="54">
      <formula>AND(LEN(#REF!)=0,$A236&lt;=$C$2)</formula>
    </cfRule>
  </conditionalFormatting>
  <conditionalFormatting sqref="E255">
    <cfRule type="expression" dxfId="9636" priority="55">
      <formula>$A255&gt;$C$2</formula>
    </cfRule>
  </conditionalFormatting>
  <conditionalFormatting sqref="F275:Y275">
    <cfRule type="expression" dxfId="9635" priority="56">
      <formula>$A275&gt;$C$2</formula>
    </cfRule>
  </conditionalFormatting>
  <conditionalFormatting sqref="B256:C275 D256:Y256 D275">
    <cfRule type="expression" dxfId="9634" priority="57">
      <formula>$A256&gt;$C$2</formula>
    </cfRule>
  </conditionalFormatting>
  <conditionalFormatting sqref="F256:Y256">
    <cfRule type="expression" dxfId="9633" priority="58">
      <formula>AND(LEN(#REF!)=0,$A256&lt;=$C$2)</formula>
    </cfRule>
  </conditionalFormatting>
  <conditionalFormatting sqref="E275">
    <cfRule type="expression" dxfId="9632" priority="59">
      <formula>$A275&gt;$C$2</formula>
    </cfRule>
  </conditionalFormatting>
  <conditionalFormatting sqref="F295:Y295">
    <cfRule type="expression" dxfId="9631" priority="60">
      <formula>$A295&gt;$C$2</formula>
    </cfRule>
  </conditionalFormatting>
  <conditionalFormatting sqref="B276:C295 D276:Y276 D295">
    <cfRule type="expression" dxfId="9630" priority="61">
      <formula>$A276&gt;$C$2</formula>
    </cfRule>
  </conditionalFormatting>
  <conditionalFormatting sqref="F276:Y276">
    <cfRule type="expression" dxfId="9629" priority="62">
      <formula>AND(LEN(#REF!)=0,$A276&lt;=$C$2)</formula>
    </cfRule>
  </conditionalFormatting>
  <conditionalFormatting sqref="E295">
    <cfRule type="expression" dxfId="9628" priority="63">
      <formula>$A295&gt;$C$2</formula>
    </cfRule>
  </conditionalFormatting>
  <conditionalFormatting sqref="F315:Y315">
    <cfRule type="expression" dxfId="9627" priority="64">
      <formula>$A315&gt;$C$2</formula>
    </cfRule>
  </conditionalFormatting>
  <conditionalFormatting sqref="B296:C315 D296:Y296 D315">
    <cfRule type="expression" dxfId="9626" priority="65">
      <formula>$A296&gt;$C$2</formula>
    </cfRule>
  </conditionalFormatting>
  <conditionalFormatting sqref="F296:Y296">
    <cfRule type="expression" dxfId="9625" priority="66">
      <formula>AND(LEN(#REF!)=0,$A296&lt;=$C$2)</formula>
    </cfRule>
  </conditionalFormatting>
  <conditionalFormatting sqref="E315">
    <cfRule type="expression" dxfId="9624" priority="67">
      <formula>$A315&gt;$C$2</formula>
    </cfRule>
  </conditionalFormatting>
  <conditionalFormatting sqref="F335:Y335">
    <cfRule type="expression" dxfId="9623" priority="68">
      <formula>$A335&gt;$C$2</formula>
    </cfRule>
  </conditionalFormatting>
  <conditionalFormatting sqref="B316:C335 D316:Y316 D335">
    <cfRule type="expression" dxfId="9622" priority="69">
      <formula>$A316&gt;$C$2</formula>
    </cfRule>
  </conditionalFormatting>
  <conditionalFormatting sqref="F316:Y316">
    <cfRule type="expression" dxfId="9621" priority="70">
      <formula>AND(LEN(#REF!)=0,$A316&lt;=$C$2)</formula>
    </cfRule>
  </conditionalFormatting>
  <conditionalFormatting sqref="E335">
    <cfRule type="expression" dxfId="9620" priority="71">
      <formula>$A335&gt;$C$2</formula>
    </cfRule>
  </conditionalFormatting>
  <conditionalFormatting sqref="F355:Y355">
    <cfRule type="expression" dxfId="9619" priority="72">
      <formula>$A355&gt;$C$2</formula>
    </cfRule>
  </conditionalFormatting>
  <conditionalFormatting sqref="B336:C355 D336:Y336 D355">
    <cfRule type="expression" dxfId="9618" priority="73">
      <formula>$A336&gt;$C$2</formula>
    </cfRule>
  </conditionalFormatting>
  <conditionalFormatting sqref="F336:Y336">
    <cfRule type="expression" dxfId="9617" priority="74">
      <formula>AND(LEN(#REF!)=0,$A336&lt;=$C$2)</formula>
    </cfRule>
  </conditionalFormatting>
  <conditionalFormatting sqref="E355">
    <cfRule type="expression" dxfId="9616" priority="75">
      <formula>$A355&gt;$C$2</formula>
    </cfRule>
  </conditionalFormatting>
  <conditionalFormatting sqref="F375:Y375">
    <cfRule type="expression" dxfId="9615" priority="76">
      <formula>$A375&gt;$C$2</formula>
    </cfRule>
  </conditionalFormatting>
  <conditionalFormatting sqref="B356:C375 D356:Y356 D375">
    <cfRule type="expression" dxfId="9614" priority="77">
      <formula>$A356&gt;$C$2</formula>
    </cfRule>
  </conditionalFormatting>
  <conditionalFormatting sqref="F356:Y356">
    <cfRule type="expression" dxfId="9613" priority="78">
      <formula>AND(LEN(#REF!)=0,$A356&lt;=$C$2)</formula>
    </cfRule>
  </conditionalFormatting>
  <conditionalFormatting sqref="E375">
    <cfRule type="expression" dxfId="9612" priority="79">
      <formula>$A375&gt;$C$2</formula>
    </cfRule>
  </conditionalFormatting>
  <conditionalFormatting sqref="F395:Y395">
    <cfRule type="expression" dxfId="9611" priority="80">
      <formula>$A395&gt;$C$2</formula>
    </cfRule>
  </conditionalFormatting>
  <conditionalFormatting sqref="B376:C395 D376:Y376 D395">
    <cfRule type="expression" dxfId="9610" priority="81">
      <formula>$A376&gt;$C$2</formula>
    </cfRule>
  </conditionalFormatting>
  <conditionalFormatting sqref="F376:Y376">
    <cfRule type="expression" dxfId="9609" priority="82">
      <formula>AND(LEN(#REF!)=0,$A376&lt;=$C$2)</formula>
    </cfRule>
  </conditionalFormatting>
  <conditionalFormatting sqref="E395">
    <cfRule type="expression" dxfId="9608" priority="83">
      <formula>$A395&gt;$C$2</formula>
    </cfRule>
  </conditionalFormatting>
  <conditionalFormatting sqref="F415:Y415">
    <cfRule type="expression" dxfId="9607" priority="84">
      <formula>$A415&gt;$C$2</formula>
    </cfRule>
  </conditionalFormatting>
  <conditionalFormatting sqref="B396:C415 D396:Y396 D415">
    <cfRule type="expression" dxfId="9606" priority="85">
      <formula>$A396&gt;$C$2</formula>
    </cfRule>
  </conditionalFormatting>
  <conditionalFormatting sqref="F396:Y396">
    <cfRule type="expression" dxfId="9605" priority="86">
      <formula>AND(LEN(#REF!)=0,$A396&lt;=$C$2)</formula>
    </cfRule>
  </conditionalFormatting>
  <conditionalFormatting sqref="E415">
    <cfRule type="expression" dxfId="9604" priority="87">
      <formula>$A415&gt;$C$2</formula>
    </cfRule>
  </conditionalFormatting>
  <conditionalFormatting sqref="F435:Y435">
    <cfRule type="expression" dxfId="9603" priority="88">
      <formula>$A435&gt;$C$2</formula>
    </cfRule>
  </conditionalFormatting>
  <conditionalFormatting sqref="B416:C435 D416:Y416 D435">
    <cfRule type="expression" dxfId="9602" priority="89">
      <formula>$A416&gt;$C$2</formula>
    </cfRule>
  </conditionalFormatting>
  <conditionalFormatting sqref="F416:Y416">
    <cfRule type="expression" dxfId="9601" priority="90">
      <formula>AND(LEN(#REF!)=0,$A416&lt;=$C$2)</formula>
    </cfRule>
  </conditionalFormatting>
  <conditionalFormatting sqref="E435">
    <cfRule type="expression" dxfId="9600" priority="91">
      <formula>$A435&gt;$C$2</formula>
    </cfRule>
  </conditionalFormatting>
  <conditionalFormatting sqref="F455:Y455">
    <cfRule type="expression" dxfId="9599" priority="92">
      <formula>$A455&gt;$C$2</formula>
    </cfRule>
  </conditionalFormatting>
  <conditionalFormatting sqref="B436:C455 D436:Y436 D455">
    <cfRule type="expression" dxfId="9598" priority="93">
      <formula>$A436&gt;$C$2</formula>
    </cfRule>
  </conditionalFormatting>
  <conditionalFormatting sqref="F436:Y436">
    <cfRule type="expression" dxfId="9597" priority="94">
      <formula>AND(LEN(#REF!)=0,$A436&lt;=$C$2)</formula>
    </cfRule>
  </conditionalFormatting>
  <conditionalFormatting sqref="E455">
    <cfRule type="expression" dxfId="9596" priority="95">
      <formula>$A455&gt;$C$2</formula>
    </cfRule>
  </conditionalFormatting>
  <conditionalFormatting sqref="F475:Y475">
    <cfRule type="expression" dxfId="9595" priority="96">
      <formula>$A475&gt;$C$2</formula>
    </cfRule>
  </conditionalFormatting>
  <conditionalFormatting sqref="B456:C475 D456:Y456 D475">
    <cfRule type="expression" dxfId="9594" priority="97">
      <formula>$A456&gt;$C$2</formula>
    </cfRule>
  </conditionalFormatting>
  <conditionalFormatting sqref="F456:Y456">
    <cfRule type="expression" dxfId="9593" priority="98">
      <formula>AND(LEN(#REF!)=0,$A456&lt;=$C$2)</formula>
    </cfRule>
  </conditionalFormatting>
  <conditionalFormatting sqref="E475">
    <cfRule type="expression" dxfId="9592" priority="99">
      <formula>$A475&gt;$C$2</formula>
    </cfRule>
  </conditionalFormatting>
  <conditionalFormatting sqref="F495:Y495">
    <cfRule type="expression" dxfId="9591" priority="100">
      <formula>$A495&gt;$C$2</formula>
    </cfRule>
  </conditionalFormatting>
  <conditionalFormatting sqref="B476:C495 D476:Y476 D495">
    <cfRule type="expression" dxfId="9590" priority="101">
      <formula>$A476&gt;$C$2</formula>
    </cfRule>
  </conditionalFormatting>
  <conditionalFormatting sqref="F476:Y476">
    <cfRule type="expression" dxfId="9589" priority="102">
      <formula>AND(LEN(#REF!)=0,$A476&lt;=$C$2)</formula>
    </cfRule>
  </conditionalFormatting>
  <conditionalFormatting sqref="E495">
    <cfRule type="expression" dxfId="9588" priority="103">
      <formula>$A495&gt;$C$2</formula>
    </cfRule>
  </conditionalFormatting>
  <conditionalFormatting sqref="F515:Y515">
    <cfRule type="expression" dxfId="9587" priority="104">
      <formula>$A515&gt;$C$2</formula>
    </cfRule>
  </conditionalFormatting>
  <conditionalFormatting sqref="B496:C515 D496:Y496 D515">
    <cfRule type="expression" dxfId="9586" priority="105">
      <formula>$A496&gt;$C$2</formula>
    </cfRule>
  </conditionalFormatting>
  <conditionalFormatting sqref="F496:Y496">
    <cfRule type="expression" dxfId="9585" priority="106">
      <formula>AND(LEN(#REF!)=0,$A496&lt;=$C$2)</formula>
    </cfRule>
  </conditionalFormatting>
  <conditionalFormatting sqref="E515">
    <cfRule type="expression" dxfId="9584" priority="107">
      <formula>$A515&gt;$C$2</formula>
    </cfRule>
  </conditionalFormatting>
  <conditionalFormatting sqref="F535:Y535">
    <cfRule type="expression" dxfId="9583" priority="108">
      <formula>$A535&gt;$C$2</formula>
    </cfRule>
  </conditionalFormatting>
  <conditionalFormatting sqref="B516:C535 D516:Y516 D535">
    <cfRule type="expression" dxfId="9582" priority="109">
      <formula>$A516&gt;$C$2</formula>
    </cfRule>
  </conditionalFormatting>
  <conditionalFormatting sqref="F516:Y516">
    <cfRule type="expression" dxfId="9581" priority="110">
      <formula>AND(LEN(#REF!)=0,$A516&lt;=$C$2)</formula>
    </cfRule>
  </conditionalFormatting>
  <conditionalFormatting sqref="E535">
    <cfRule type="expression" dxfId="9580" priority="111">
      <formula>$A535&gt;$C$2</formula>
    </cfRule>
  </conditionalFormatting>
  <conditionalFormatting sqref="F555:Y555">
    <cfRule type="expression" dxfId="9579" priority="112">
      <formula>$A555&gt;$C$2</formula>
    </cfRule>
  </conditionalFormatting>
  <conditionalFormatting sqref="B536:C555 D536:Y536 D555">
    <cfRule type="expression" dxfId="9578" priority="113">
      <formula>$A536&gt;$C$2</formula>
    </cfRule>
  </conditionalFormatting>
  <conditionalFormatting sqref="F536:Y536">
    <cfRule type="expression" dxfId="9577" priority="114">
      <formula>AND(LEN(#REF!)=0,$A536&lt;=$C$2)</formula>
    </cfRule>
  </conditionalFormatting>
  <conditionalFormatting sqref="E555">
    <cfRule type="expression" dxfId="9576" priority="115">
      <formula>$A555&gt;$C$2</formula>
    </cfRule>
  </conditionalFormatting>
  <conditionalFormatting sqref="F575:Y575">
    <cfRule type="expression" dxfId="9575" priority="116">
      <formula>$A575&gt;$C$2</formula>
    </cfRule>
  </conditionalFormatting>
  <conditionalFormatting sqref="B556:C575 D556:Y556 D575">
    <cfRule type="expression" dxfId="9574" priority="117">
      <formula>$A556&gt;$C$2</formula>
    </cfRule>
  </conditionalFormatting>
  <conditionalFormatting sqref="F556:Y556">
    <cfRule type="expression" dxfId="9573" priority="118">
      <formula>AND(LEN(#REF!)=0,$A556&lt;=$C$2)</formula>
    </cfRule>
  </conditionalFormatting>
  <conditionalFormatting sqref="E575">
    <cfRule type="expression" dxfId="9572" priority="119">
      <formula>$A575&gt;$C$2</formula>
    </cfRule>
  </conditionalFormatting>
  <conditionalFormatting sqref="F595:Y595">
    <cfRule type="expression" dxfId="9571" priority="120">
      <formula>$A595&gt;$C$2</formula>
    </cfRule>
  </conditionalFormatting>
  <conditionalFormatting sqref="B576:C595 D576:Y576 D595">
    <cfRule type="expression" dxfId="9570" priority="121">
      <formula>$A576&gt;$C$2</formula>
    </cfRule>
  </conditionalFormatting>
  <conditionalFormatting sqref="F576:Y576">
    <cfRule type="expression" dxfId="9569" priority="122">
      <formula>AND(LEN(#REF!)=0,$A576&lt;=$C$2)</formula>
    </cfRule>
  </conditionalFormatting>
  <conditionalFormatting sqref="E595">
    <cfRule type="expression" dxfId="9568" priority="123">
      <formula>$A595&gt;$C$2</formula>
    </cfRule>
  </conditionalFormatting>
  <conditionalFormatting sqref="F615:Y615">
    <cfRule type="expression" dxfId="9567" priority="124">
      <formula>$A615&gt;$C$2</formula>
    </cfRule>
  </conditionalFormatting>
  <conditionalFormatting sqref="B596:C615 D596:Y596 D615">
    <cfRule type="expression" dxfId="9566" priority="125">
      <formula>$A596&gt;$C$2</formula>
    </cfRule>
  </conditionalFormatting>
  <conditionalFormatting sqref="F596:Y596">
    <cfRule type="expression" dxfId="9565" priority="126">
      <formula>AND(LEN(#REF!)=0,$A596&lt;=$C$2)</formula>
    </cfRule>
  </conditionalFormatting>
  <conditionalFormatting sqref="E615">
    <cfRule type="expression" dxfId="9564" priority="127">
      <formula>$A615&gt;$C$2</formula>
    </cfRule>
  </conditionalFormatting>
  <conditionalFormatting sqref="F635:Y635">
    <cfRule type="expression" dxfId="9563" priority="128">
      <formula>$A635&gt;$C$2</formula>
    </cfRule>
  </conditionalFormatting>
  <conditionalFormatting sqref="B616:C635 D616:Y616 D635">
    <cfRule type="expression" dxfId="9562" priority="129">
      <formula>$A616&gt;$C$2</formula>
    </cfRule>
  </conditionalFormatting>
  <conditionalFormatting sqref="F616:Y616">
    <cfRule type="expression" dxfId="9561" priority="130">
      <formula>AND(LEN(#REF!)=0,$A616&lt;=$C$2)</formula>
    </cfRule>
  </conditionalFormatting>
  <conditionalFormatting sqref="E635">
    <cfRule type="expression" dxfId="9560" priority="131">
      <formula>$A635&gt;$C$2</formula>
    </cfRule>
  </conditionalFormatting>
  <conditionalFormatting sqref="H7:H19 H22:H34 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559" priority="132">
      <formula>ISTEXT(I7)</formula>
    </cfRule>
  </conditionalFormatting>
  <conditionalFormatting sqref="G7:G19 G22:G34 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558" priority="133">
      <formula>ISTEXT(F7)</formula>
    </cfRule>
  </conditionalFormatting>
  <conditionalFormatting sqref="G7:G19 G22:G34 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557" priority="134">
      <formula>ISTEXT(H7)</formula>
    </cfRule>
  </conditionalFormatting>
  <conditionalFormatting sqref="F7:F19 F22:F34 F37:F49 F52:F64 F67:F79 F82:F94 F97:F114 F117:F134 F137:F154 F157:F174 F177:F194 F197:F214 F217:F234 F237:F254 F257:F274 F277:F294 F297:F314 F317:F334 F337:F354 F357:F374 F377:F394 F397:F414 F417:F434 F437:F454 F457:F474 F477:F494 F497:F514 F517:F534 F537:F554 F557:F574 F577:F594 F597:F614 F617:F634">
    <cfRule type="expression" dxfId="9556" priority="135">
      <formula>ISTEXT(G7)</formula>
    </cfRule>
  </conditionalFormatting>
  <conditionalFormatting sqref="H7:H19 H22:H34 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555" priority="136">
      <formula>ISTEXT(G7)</formula>
    </cfRule>
  </conditionalFormatting>
  <conditionalFormatting sqref="I7:I19 I22:I34 I37:I49 I52:I64 I67:I79 I82:I94 I97:I114 I117:I134 I137:I154 I157:I174 I177:I194 I197:I214 I217:I234 I237:I254 I257:I274 I277:I294 I297:I314 I317:I334 I337:I354 I357:I374 I377:I394 I397:I414 I417:I434 I437:I454 I457:I474 I477:I494 I497:I514 I517:I534 I537:I554 I557:I574 I577:I594 I597:I614 I617:I634">
    <cfRule type="expression" dxfId="9554" priority="137">
      <formula>ISTEXT(Н7)</formula>
    </cfRule>
  </conditionalFormatting>
  <conditionalFormatting sqref="I7 I22 I37 I52 I67 I82 I97 I117 I137 I157 I177 I197 I217 I237 I257 I277 I297 I317 I337 I357 I377 I397 I417 I437 I457 I477 I497 I517 I537 I557 I577 I597 I617">
    <cfRule type="expression" dxfId="9553" priority="138">
      <formula>ISTEXT(K7)</formula>
    </cfRule>
  </conditionalFormatting>
  <conditionalFormatting sqref="I8:I19 I23:I34 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552" priority="139">
      <formula>ISTEXT(H8)</formula>
    </cfRule>
  </conditionalFormatting>
  <conditionalFormatting sqref="I8:I19 I23:I34 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551" priority="140">
      <formula>ISTEXT(J8)</formula>
    </cfRule>
  </conditionalFormatting>
  <conditionalFormatting sqref="E7:E19 E22:E34 E37:E49 E52:E64 E67:E79 E82:E94">
    <cfRule type="cellIs" dxfId="9550" priority="141" operator="greaterThan">
      <formula>0.1</formula>
    </cfRule>
  </conditionalFormatting>
  <conditionalFormatting sqref="K7:N19 K22:N34 K37:N49 K52:N64 K67:N79 K82:N94 K97:N114 K117:N134 K137:N154 K157:N174 K177:N194 K197:N214 K217:N234 K237:N254 K257:N274 K277:N294 K297:N314 K317:N334 K337:N354 K357:N374 K377:N394 K397:N414 K417:N434 K437:N454 K457:N474 K477:N494 K497:N514 K517:N534 K537:N554 K557:N574 K577:N594 K597:N614 K617:N634">
    <cfRule type="expression" dxfId="9549" priority="142">
      <formula>$A7&gt;$C$2</formula>
    </cfRule>
  </conditionalFormatting>
  <conditionalFormatting sqref="M7:M19 M22:M34 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548" priority="143">
      <formula>ISTEXT(N7)</formula>
    </cfRule>
  </conditionalFormatting>
  <conditionalFormatting sqref="L7:L19 L22:L34 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547" priority="144">
      <formula>ISTEXT(K7)</formula>
    </cfRule>
  </conditionalFormatting>
  <conditionalFormatting sqref="L7:L19 L22:L34 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546" priority="145">
      <formula>ISTEXT(M7)</formula>
    </cfRule>
  </conditionalFormatting>
  <conditionalFormatting sqref="K7:K19 K22:K34 K37:K49 K52:K64 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9545" priority="146">
      <formula>ISTEXT(I7)</formula>
    </cfRule>
  </conditionalFormatting>
  <conditionalFormatting sqref="M7:M19 M22:M34 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544" priority="147">
      <formula>ISTEXT(L7)</formula>
    </cfRule>
  </conditionalFormatting>
  <conditionalFormatting sqref="N7 N22 N37 N52 N67 N82 N97 N117 N137 N157 N177 N197 N217 N237 N257 N277 N297 N317 N337 N357 N377 N397 N417 N437 N457 N477 N497 N517 N537 N557 N577 N597 N617">
    <cfRule type="expression" dxfId="9543" priority="148">
      <formula>ISTEXT(M7)</formula>
    </cfRule>
  </conditionalFormatting>
  <conditionalFormatting sqref="N7 N22 N37 N52 N67 N82 N97 N117 N137 N157 N177 N197 N217 N237 N257 N277 N297 N317 N337 N357 N377 N397 N417 N437 N457 N477 N497 N517 N537 N557 N577 N597 N617">
    <cfRule type="expression" dxfId="9542" priority="149">
      <formula>ISTEXT(P7)</formula>
    </cfRule>
  </conditionalFormatting>
  <conditionalFormatting sqref="N8:N19 N23:N34 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541" priority="150">
      <formula>ISTEXT(M8)</formula>
    </cfRule>
  </conditionalFormatting>
  <conditionalFormatting sqref="N8:N19 N23:N34 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540" priority="151">
      <formula>ISTEXT(O8)</formula>
    </cfRule>
  </conditionalFormatting>
  <conditionalFormatting sqref="P7:S19 P22:S34 P37:S49 P52:S64 P67:S79 P82:S94 P97:S114 P117:S134 P137:S154 P157:S174 P177:S194 P197:S214 P217:S234 P237:S254 P257:S274 P277:S294 P297:S314 P317:S334 P337:S354 P357:S374 P377:S394 P397:S414 P417:S434 P437:S454 P457:S474 P477:S494 P497:S514 P517:S534 P537:S554 P557:S574 P577:S594 P597:S614 P617:S634">
    <cfRule type="expression" dxfId="9539" priority="152">
      <formula>$A7&gt;$C$2</formula>
    </cfRule>
  </conditionalFormatting>
  <conditionalFormatting sqref="R7:R19 R22:R34 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538" priority="153">
      <formula>ISTEXT(S7)</formula>
    </cfRule>
  </conditionalFormatting>
  <conditionalFormatting sqref="Q7:Q19 Q22:Q34 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537" priority="154">
      <formula>ISTEXT(P7)</formula>
    </cfRule>
  </conditionalFormatting>
  <conditionalFormatting sqref="Q7:Q19 Q22:Q34 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536" priority="155">
      <formula>ISTEXT(R7)</formula>
    </cfRule>
  </conditionalFormatting>
  <conditionalFormatting sqref="P7:P19 P22:P34 P37:P49 P52:P64 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9535" priority="156">
      <formula>ISTEXT(N7)</formula>
    </cfRule>
  </conditionalFormatting>
  <conditionalFormatting sqref="R7:R19 R22:R34 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534" priority="157">
      <formula>ISTEXT(Q7)</formula>
    </cfRule>
  </conditionalFormatting>
  <conditionalFormatting sqref="S7 S22 S37 S52 S67 S82 S97 S117 S137 S157 S177 S197 S217 S237 S257 S277 S297 S317 S337 S357 S377 S397 S417 S437 S457 S477 S497 S517 S537 S557 S577 S597 S617">
    <cfRule type="expression" dxfId="9533" priority="158">
      <formula>ISTEXT(R7)</formula>
    </cfRule>
  </conditionalFormatting>
  <conditionalFormatting sqref="S7 S22 S37 S52 S67 S82 S97 S117 S137 S157 S177 S197 S217 S237 S257 S277 S297 S317 S337 S357 S377 S397 S417 S437 S457 S477 S497 S517 S537 S557 S577 S597 S617">
    <cfRule type="expression" dxfId="9532" priority="159">
      <formula>ISTEXT(U7)</formula>
    </cfRule>
  </conditionalFormatting>
  <conditionalFormatting sqref="S8:S19 S23:S34 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531" priority="160">
      <formula>ISTEXT(R8)</formula>
    </cfRule>
  </conditionalFormatting>
  <conditionalFormatting sqref="S8:S19 S23:S34 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530" priority="161">
      <formula>ISTEXT(T8)</formula>
    </cfRule>
  </conditionalFormatting>
  <conditionalFormatting sqref="U7:X19 U22:X34 U37:X49 U52:X64 U67:X79 U82:X94 U97:X114 U117:X134 U137:X154 U157:X174 U177:X194 U197:X214 U217:X234 U237:X254 U257:X274 U277:X294 U297:X314 U317:X334 U337:X354 U357:X374 U377:X394 U397:X414 U417:X434 U437:X454 U457:X474 U477:X494 U497:X514 U517:X534 U537:X554 U557:X574 U577:X594 U597:X614 U617:X634">
    <cfRule type="expression" dxfId="9529" priority="162">
      <formula>$A7&gt;$C$2</formula>
    </cfRule>
  </conditionalFormatting>
  <conditionalFormatting sqref="W7:W19 W22:W34 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528" priority="163">
      <formula>ISTEXT(X7)</formula>
    </cfRule>
  </conditionalFormatting>
  <conditionalFormatting sqref="V7:V19 V22:V34 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527" priority="164">
      <formula>ISTEXT(U7)</formula>
    </cfRule>
  </conditionalFormatting>
  <conditionalFormatting sqref="V7:V19 V22:V34 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526" priority="165">
      <formula>ISTEXT(W7)</formula>
    </cfRule>
  </conditionalFormatting>
  <conditionalFormatting sqref="U7:U19 U22:U34 U37:U49 U52:U64 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9525" priority="166">
      <formula>ISTEXT(S7)</formula>
    </cfRule>
  </conditionalFormatting>
  <conditionalFormatting sqref="W7:W19 W22:W34 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524" priority="167">
      <formula>ISTEXT(V7)</formula>
    </cfRule>
  </conditionalFormatting>
  <conditionalFormatting sqref="X7 X22 X37 X52 X67 X82 X97 X117 X137 X157 X177 X197 X217 X237 X257 X277 X297 X317 X337 X357 X377 X397 X417 X437 X457 X477 X497 X517 X537 X557 X577 X597 X617">
    <cfRule type="expression" dxfId="9523" priority="168">
      <formula>ISTEXT(W7)</formula>
    </cfRule>
  </conditionalFormatting>
  <conditionalFormatting sqref="X7 X22 X37 X52 X67 X82 X97 X117 X137 X157 X177 X197 X217 X237 X257 X277 X297 X317 X337 X357 X377 X397 X417 X437 X457 X477 X497 X517 X537 X557 X577 X597 X617">
    <cfRule type="expression" dxfId="9522" priority="169">
      <formula>ISTEXT(#REF!)</formula>
    </cfRule>
  </conditionalFormatting>
  <conditionalFormatting sqref="X8:X19 X23:X34 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521" priority="170">
      <formula>ISTEXT(W8)</formula>
    </cfRule>
  </conditionalFormatting>
  <conditionalFormatting sqref="X8:X19 X23:X34 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520" priority="171">
      <formula>ISTEXT(Y8)</formula>
    </cfRule>
  </conditionalFormatting>
  <conditionalFormatting sqref="D22:J34 O22:O34 T22:T34 Y22:Y34 D37:J49 O37:O49 T37:T49 Y37:Y49 D52:J64 O52:O64 T52:T64 Y52:Y64 D67:J79 O67:O79 T67:T79 Y67:Y79 D82:J94 O82:O94 T82:T94 Y82:Y94 D97:D114 F97:J114 O97:O114 T97:T114 Y97:Y114 D117:D134 F117:J134 O117:O134 T117:T134 Y117:Y134 D137:D154 F137:J154 O137:O154 T137:T154 Y137:Y154 D157:D174 F157:J174 O157:O174 T157:T174 Y157:Y174 D177:D194 F177:J194 O177:O194 T177:T194 Y177:Y194 D197:D214 F197:J214 O197:O214 T197:T214 Y197:Y214 D217:D234 F217:J234 O217:O234 T217:T234 Y217:Y234 D237:D254 F237:J254 O237:O254 T237:T254 Y237:Y254 D257:D274 F257:J274 O257:O274 T257:T274 Y257:Y274 D277:D294 F277:J294 O277:O294 T277:T294 Y277:Y294 D297:D314 F297:J314 O297:O314 T297:T314 Y297:Y314 D317:D334 F317:J334 O317:O334 T317:T334 Y317:Y334 D337:D354 F337:J354 O337:O354 T337:T354 Y337:Y354 D357:D374 F357:J374 O357:O374 T357:T374 Y357:Y374 D377:D394 F377:J394 O377:O394 T377:T394 Y377:Y394 D397:D414 F397:J414 O397:O414 T397:T414 Y397:Y414 D417:D434 F417:J434 O417:O434 T417:T434 Y417:Y434 D437:D454 F437:J454 O437:O454 T437:T454 Y437:Y454 D457:D474 F457:J474 O457:O474 T457:T474 Y457:Y474 D477:D494 F477:J494 O477:O494 T477:T494 Y477:Y494 D497:D514 F497:J514 O497:O514 T497:T514 Y497:Y514 D517:D534 F517:J534 O517:O534 T517:T534 Y517:Y534 D537:D554 F537:J554 O537:O554 T537:T554 Y537:Y554 D557:D574 F557:J574 O557:O574 T557:T574 Y557:Y574 D577:D594 F577:J594 O577:O594 T577:T594 Y577:Y594 D597:D614 F597:J614 O597:O614 T597:T614 Y597:Y614 D617:D634 F617:J634 O617:O634 T617:T634 Y617:Y634">
    <cfRule type="expression" dxfId="9519" priority="172">
      <formula>$A22&gt;$C$2</formula>
    </cfRule>
  </conditionalFormatting>
  <conditionalFormatting sqref="H22:H34 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518" priority="173">
      <formula>ISTEXT(I22)</formula>
    </cfRule>
  </conditionalFormatting>
  <conditionalFormatting sqref="G22:G34 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517" priority="174">
      <formula>ISTEXT(F22)</formula>
    </cfRule>
  </conditionalFormatting>
  <conditionalFormatting sqref="G22:G34 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516" priority="175">
      <formula>ISTEXT(H22)</formula>
    </cfRule>
  </conditionalFormatting>
  <conditionalFormatting sqref="F22:F34 F37:F49 F52:F64 F67:F79 F82:F94 F97:F114 F117:F134 F137:F154 F157:F174 F177:F194 F197:F214 F217:F234 F237:F254 F257:F274 F277:F294 F297:F314 F317:F334 F337:F354 F357:F374 F377:F394 F397:F414 F417:F434 F437:F454 F457:F474 F477:F494 F497:F514 F517:F534 F537:F554 F557:F574 F577:F594 F597:F614 F617:F634">
    <cfRule type="expression" dxfId="9515" priority="176">
      <formula>ISTEXT(G22)</formula>
    </cfRule>
  </conditionalFormatting>
  <conditionalFormatting sqref="H22:H34 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514" priority="177">
      <formula>ISTEXT(G22)</formula>
    </cfRule>
  </conditionalFormatting>
  <conditionalFormatting sqref="I22:I34 I37:I49 I52:I64 I67:I79 I82:I94 I97:I114 I117:I134 I137:I154 I157:I174 I177:I194 I197:I214 I217:I234 I237:I254 I257:I274 I277:I294 I297:I314 I317:I334 I337:I354 I357:I374 I377:I394 I397:I414 I417:I434 I437:I454 I457:I474 I477:I494 I497:I514 I517:I534 I537:I554 I557:I574 I577:I594 I597:I614 I617:I634">
    <cfRule type="expression" dxfId="9513" priority="178">
      <formula>ISTEXT(Н7)</formula>
    </cfRule>
  </conditionalFormatting>
  <conditionalFormatting sqref="I22 I37 I52 I67 I82 I97 I117 I137 I157 I177 I197 I217 I237 I257 I277 I297 I317 I337 I357 I377 I397 I417 I437 I457 I477 I497 I517 I537 I557 I577 I597 I617">
    <cfRule type="expression" dxfId="9512" priority="179">
      <formula>ISTEXT(H22)</formula>
    </cfRule>
  </conditionalFormatting>
  <conditionalFormatting sqref="I22 I37 I52 I67 I82 I97 I117 I137 I157 I177 I197 I217 I237 I257 I277 I297 I317 I337 I357 I377 I397 I417 I437 I457 I477 I497 I517 I537 I557 I577 I597 I617">
    <cfRule type="expression" dxfId="9511" priority="180">
      <formula>ISTEXT(J22)</formula>
    </cfRule>
  </conditionalFormatting>
  <conditionalFormatting sqref="I23:I34 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510" priority="181">
      <formula>ISTEXT(H23)</formula>
    </cfRule>
  </conditionalFormatting>
  <conditionalFormatting sqref="I23:I34 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509" priority="182">
      <formula>ISTEXT(J23)</formula>
    </cfRule>
  </conditionalFormatting>
  <conditionalFormatting sqref="E22:E34 E37:E49 E52:E64 E67:E79 E82:E94">
    <cfRule type="cellIs" dxfId="9508" priority="183" operator="greaterThan">
      <formula>0.1</formula>
    </cfRule>
  </conditionalFormatting>
  <conditionalFormatting sqref="K22:N34 K37:N49 K52:N64 K67:N79 K82:N94 K97:N114 K117:N134 K137:N154 K157:N174 K177:N194 K197:N214 K217:N234 K237:N254 K257:N274 K277:N294 K297:N314 K317:N334 K337:N354 K357:N374 K377:N394 K397:N414 K417:N434 K437:N454 K457:N474 K477:N494 K497:N514 K517:N534 K537:N554 K557:N574 K577:N594 K597:N614 K617:N634">
    <cfRule type="expression" dxfId="9507" priority="184">
      <formula>$A22&gt;$C$2</formula>
    </cfRule>
  </conditionalFormatting>
  <conditionalFormatting sqref="M22:M34 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506" priority="185">
      <formula>ISTEXT(N22)</formula>
    </cfRule>
  </conditionalFormatting>
  <conditionalFormatting sqref="L22:L34 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505" priority="186">
      <formula>ISTEXT(K22)</formula>
    </cfRule>
  </conditionalFormatting>
  <conditionalFormatting sqref="L22:L34 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504" priority="187">
      <formula>ISTEXT(M22)</formula>
    </cfRule>
  </conditionalFormatting>
  <conditionalFormatting sqref="K22:K34 K37:K49 K52:K64 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9503" priority="188">
      <formula>ISTEXT(L22)</formula>
    </cfRule>
  </conditionalFormatting>
  <conditionalFormatting sqref="M22:M34 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502" priority="189">
      <formula>ISTEXT(L22)</formula>
    </cfRule>
  </conditionalFormatting>
  <conditionalFormatting sqref="N22:N34 N37:N49 N52:N64 N67:N79 N82:N94 N97:N114 N117:N134 N137:N154 N157:N174 N177:N194 N197:N214 N217:N234 N237:N254 N257:N274 N277:N294 N297:N314 N317:N334 N337:N354 N357:N374 N377:N394 N397:N414 N417:N434 N437:N454 N457:N474 N477:N494 N497:N514 N517:N534 N537:N554 N557:N574 N577:N594 N597:N614 N617:N634">
    <cfRule type="expression" dxfId="9501" priority="190">
      <formula>ISTEXT(Н7)</formula>
    </cfRule>
  </conditionalFormatting>
  <conditionalFormatting sqref="N22 N37 N52 N67 N82 N97 N117 N137 N157 N177 N197 N217 N237 N257 N277 N297 N317 N337 N357 N377 N397 N417 N437 N457 N477 N497 N517 N537 N557 N577 N597 N617">
    <cfRule type="expression" dxfId="9500" priority="191">
      <formula>ISTEXT(M22)</formula>
    </cfRule>
  </conditionalFormatting>
  <conditionalFormatting sqref="N22 N37 N52 N67 N82 N97 N117 N137 N157 N177 N197 N217 N237 N257 N277 N297 N317 N337 N357 N377 N397 N417 N437 N457 N477 N497 N517 N537 N557 N577 N597 N617">
    <cfRule type="expression" dxfId="9499" priority="192">
      <formula>ISTEXT(O22)</formula>
    </cfRule>
  </conditionalFormatting>
  <conditionalFormatting sqref="N23:N34 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98" priority="193">
      <formula>ISTEXT(M23)</formula>
    </cfRule>
  </conditionalFormatting>
  <conditionalFormatting sqref="N23:N34 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97" priority="194">
      <formula>ISTEXT(O23)</formula>
    </cfRule>
  </conditionalFormatting>
  <conditionalFormatting sqref="P22:S34 P37:S49 P52:S64 P67:S79 P82:S94 P97:S114 P117:S134 P137:S154 P157:S174 P177:S194 P197:S214 P217:S234 P237:S254 P257:S274 P277:S294 P297:S314 P317:S334 P337:S354 P357:S374 P377:S394 P397:S414 P417:S434 P437:S454 P457:S474 P477:S494 P497:S514 P517:S534 P537:S554 P557:S574 P577:S594 P597:S614 P617:S634">
    <cfRule type="expression" dxfId="9496" priority="195">
      <formula>$A22&gt;$C$2</formula>
    </cfRule>
  </conditionalFormatting>
  <conditionalFormatting sqref="R22:R34 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95" priority="196">
      <formula>ISTEXT(S22)</formula>
    </cfRule>
  </conditionalFormatting>
  <conditionalFormatting sqref="Q22:Q34 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94" priority="197">
      <formula>ISTEXT(P22)</formula>
    </cfRule>
  </conditionalFormatting>
  <conditionalFormatting sqref="Q22:Q34 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93" priority="198">
      <formula>ISTEXT(R22)</formula>
    </cfRule>
  </conditionalFormatting>
  <conditionalFormatting sqref="P22:P34 P37:P49 P52:P64 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9492" priority="199">
      <formula>ISTEXT(Q22)</formula>
    </cfRule>
  </conditionalFormatting>
  <conditionalFormatting sqref="R22:R34 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91" priority="200">
      <formula>ISTEXT(Q22)</formula>
    </cfRule>
  </conditionalFormatting>
  <conditionalFormatting sqref="S22:S34 S37:S49 S52:S64 S67:S79 S82:S94 S97:S114 S117:S134 S137:S154 S157:S174 S177:S194 S197:S214 S217:S234 S237:S254 S257:S274 S277:S294 S297:S314 S317:S334 S337:S354 S357:S374 S377:S394 S397:S414 S417:S434 S437:S454 S457:S474 S477:S494 S497:S514 S517:S534 S537:S554 S557:S574 S577:S594 S597:S614 S617:S634">
    <cfRule type="expression" dxfId="9490" priority="201">
      <formula>ISTEXT(Н7)</formula>
    </cfRule>
  </conditionalFormatting>
  <conditionalFormatting sqref="S22 S37 S52 S67 S82 S97 S117 S137 S157 S177 S197 S217 S237 S257 S277 S297 S317 S337 S357 S377 S397 S417 S437 S457 S477 S497 S517 S537 S557 S577 S597 S617">
    <cfRule type="expression" dxfId="9489" priority="202">
      <formula>ISTEXT(R22)</formula>
    </cfRule>
  </conditionalFormatting>
  <conditionalFormatting sqref="S22 S37 S52 S67 S82 S97 S117 S137 S157 S177 S197 S217 S237 S257 S277 S297 S317 S337 S357 S377 S397 S417 S437 S457 S477 S497 S517 S537 S557 S577 S597 S617">
    <cfRule type="expression" dxfId="9488" priority="203">
      <formula>ISTEXT(T22)</formula>
    </cfRule>
  </conditionalFormatting>
  <conditionalFormatting sqref="S23:S34 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487" priority="204">
      <formula>ISTEXT(R23)</formula>
    </cfRule>
  </conditionalFormatting>
  <conditionalFormatting sqref="S23:S34 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486" priority="205">
      <formula>ISTEXT(T23)</formula>
    </cfRule>
  </conditionalFormatting>
  <conditionalFormatting sqref="U22:X34 U37:X49 U52:X64 U67:X79 U82:X94 U97:X114 U117:X134 U137:X154 U157:X174 U177:X194 U197:X214 U217:X234 U237:X254 U257:X274 U277:X294 U297:X314 U317:X334 U337:X354 U357:X374 U377:X394 U397:X414 U417:X434 U437:X454 U457:X474 U477:X494 U497:X514 U517:X534 U537:X554 U557:X574 U577:X594 U597:X614 U617:X634">
    <cfRule type="expression" dxfId="9485" priority="206">
      <formula>$A22&gt;$C$2</formula>
    </cfRule>
  </conditionalFormatting>
  <conditionalFormatting sqref="W22:W34 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484" priority="207">
      <formula>ISTEXT(X22)</formula>
    </cfRule>
  </conditionalFormatting>
  <conditionalFormatting sqref="V22:V34 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483" priority="208">
      <formula>ISTEXT(U22)</formula>
    </cfRule>
  </conditionalFormatting>
  <conditionalFormatting sqref="V22:V34 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482" priority="209">
      <formula>ISTEXT(W22)</formula>
    </cfRule>
  </conditionalFormatting>
  <conditionalFormatting sqref="U22:U34 U37:U49 U52:U64 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9481" priority="210">
      <formula>ISTEXT(V22)</formula>
    </cfRule>
  </conditionalFormatting>
  <conditionalFormatting sqref="W22:W34 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480" priority="211">
      <formula>ISTEXT(V22)</formula>
    </cfRule>
  </conditionalFormatting>
  <conditionalFormatting sqref="X22:X34 X37:X49 X52:X64 X67:X79 X82:X94 X97:X114 X117:X134 X137:X154 X157:X174 X177:X194 X197:X214 X217:X234 X237:X254 X257:X274 X277:X294 X297:X314 X317:X334 X337:X354 X357:X374 X377:X394 X397:X414 X417:X434 X437:X454 X457:X474 X477:X494 X497:X514 X517:X534 X537:X554 X557:X574 X577:X594 X597:X614 X617:X634">
    <cfRule type="expression" dxfId="9479" priority="212">
      <formula>ISTEXT(Н7)</formula>
    </cfRule>
  </conditionalFormatting>
  <conditionalFormatting sqref="X22 X37 X52 X67 X82 X97 X117 X137 X157 X177 X197 X217 X237 X257 X277 X297 X317 X337 X357 X377 X397 X417 X437 X457 X477 X497 X517 X537 X557 X577 X597 X617">
    <cfRule type="expression" dxfId="9478" priority="213">
      <formula>ISTEXT(W22)</formula>
    </cfRule>
  </conditionalFormatting>
  <conditionalFormatting sqref="X22 X37 X52 X67 X82 X97 X117 X137 X157 X177 X197 X217 X237 X257 X277 X297 X317 X337 X357 X377 X397 X417 X437 X457 X477 X497 X517 X537 X557 X577 X597 X617">
    <cfRule type="expression" dxfId="9477" priority="214">
      <formula>ISTEXT(Y22)</formula>
    </cfRule>
  </conditionalFormatting>
  <conditionalFormatting sqref="X23:X34 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476" priority="215">
      <formula>ISTEXT(W23)</formula>
    </cfRule>
  </conditionalFormatting>
  <conditionalFormatting sqref="X23:X34 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475" priority="216">
      <formula>ISTEXT(Y23)</formula>
    </cfRule>
  </conditionalFormatting>
  <conditionalFormatting sqref="D37:J49 O37:O49 T37:T49 Y37:Y49 F52:J64 O52:O64 T52:T64 Y52:Y64 F67:J79 O67:O79 T67:T79 Y67:Y79 F82:J94 O82:O94 T82:T94 Y82:Y94 F97:J114 O97:O114 T97:T114 Y97:Y114 F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474" priority="217">
      <formula>$A37&gt;$C$2</formula>
    </cfRule>
  </conditionalFormatting>
  <conditionalFormatting sqref="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473" priority="218">
      <formula>ISTEXT(I37)</formula>
    </cfRule>
  </conditionalFormatting>
  <conditionalFormatting sqref="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472" priority="219">
      <formula>ISTEXT(F37)</formula>
    </cfRule>
  </conditionalFormatting>
  <conditionalFormatting sqref="G37:G49 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471" priority="220">
      <formula>ISTEXT(H37)</formula>
    </cfRule>
  </conditionalFormatting>
  <conditionalFormatting sqref="F37:F49 F52:F64 F67:F79 F82:F94 F97:F114 F117:F134 F137:F154 F157:F174 F177:F194 F197:F214 F217:F234 F237:F254 F257:F274 F277:F294 F297:F314 F317:F334 F337:F354 F357:F374 F377:F394 F397:F414 F417:F434 F437:F454 F457:F474 F477:F494 F497:F514 F517:F534 F537:F554 F557:F574 F577:F594 F597:F614 F617:F634">
    <cfRule type="expression" dxfId="9470" priority="221">
      <formula>ISTEXT(G37)</formula>
    </cfRule>
  </conditionalFormatting>
  <conditionalFormatting sqref="H37:H49 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469" priority="222">
      <formula>ISTEXT(G37)</formula>
    </cfRule>
  </conditionalFormatting>
  <conditionalFormatting sqref="I37:I49 I52:I64 I67:I79 I82:I94 I97:I114 I117:I134 I137:I154 I157:I174 I177:I194 I197:I214 I217:I234 I237:I254 I257:I274 I277:I294 I297:I314 I317:I334 I337:I354 I357:I374 I377:I394 I397:I414 I417:I434 I437:I454 I457:I474 I477:I494 I497:I514 I517:I534 I537:I554 I557:I574 I577:I594 I597:I614 I617:I634">
    <cfRule type="expression" dxfId="9468" priority="223">
      <formula>ISTEXT(Н7)</formula>
    </cfRule>
  </conditionalFormatting>
  <conditionalFormatting sqref="I37 I52 I67 I82 I97 I117 I137 I157 I177 I197 I217 I237 I257 I277 I297 I317 I337 I357 I377 I397 I417 I437 I457 I477 I497 I517 I537 I557 I577 I597 I617">
    <cfRule type="expression" dxfId="9467" priority="224">
      <formula>ISTEXT(H37)</formula>
    </cfRule>
  </conditionalFormatting>
  <conditionalFormatting sqref="I37 I52 I67 I82 I97 I117 I137 I157 I177 I197 I217 I237 I257 I277 I297 I317 I337 I357 I377 I397 I417 I437 I457 I477 I497 I517 I537 I557 I577 I597 I617">
    <cfRule type="expression" dxfId="9466" priority="225">
      <formula>ISTEXT(J37)</formula>
    </cfRule>
  </conditionalFormatting>
  <conditionalFormatting sqref="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465" priority="226">
      <formula>ISTEXT(H38)</formula>
    </cfRule>
  </conditionalFormatting>
  <conditionalFormatting sqref="I38:I49 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464" priority="227">
      <formula>ISTEXT(J38)</formula>
    </cfRule>
  </conditionalFormatting>
  <conditionalFormatting sqref="E37:E49">
    <cfRule type="cellIs" dxfId="9463" priority="228" operator="greaterThan">
      <formula>0.1</formula>
    </cfRule>
  </conditionalFormatting>
  <conditionalFormatting sqref="K37:N49 K52:N64 K67:N79 K82:N94 K97:N114 K117:N134 K137:N154 K157:N174 K177:N194 K197:N214 K217:N234 K237:N254 K257:N274 K277:N294 K297:N314 K317:N334 K337:N354 K357:N374 K377:N394 K397:N414 K417:N434 K437:N454 K457:N474 K477:N494 K497:N514 K517:N534 K537:N554 K557:N574 K577:N594 K597:N614 K617:N634">
    <cfRule type="expression" dxfId="9462" priority="229">
      <formula>$A37&gt;$C$2</formula>
    </cfRule>
  </conditionalFormatting>
  <conditionalFormatting sqref="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461" priority="230">
      <formula>ISTEXT(N37)</formula>
    </cfRule>
  </conditionalFormatting>
  <conditionalFormatting sqref="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460" priority="231">
      <formula>ISTEXT(K37)</formula>
    </cfRule>
  </conditionalFormatting>
  <conditionalFormatting sqref="L37:L49 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459" priority="232">
      <formula>ISTEXT(M37)</formula>
    </cfRule>
  </conditionalFormatting>
  <conditionalFormatting sqref="K37:K49 K52:K64 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9458" priority="233">
      <formula>ISTEXT(L37)</formula>
    </cfRule>
  </conditionalFormatting>
  <conditionalFormatting sqref="M37:M49 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457" priority="234">
      <formula>ISTEXT(L37)</formula>
    </cfRule>
  </conditionalFormatting>
  <conditionalFormatting sqref="N37:N49 N52:N64 N67:N79 N82:N94 N97:N114 N117:N134 N137:N154 N157:N174 N177:N194 N197:N214 N217:N234 N237:N254 N257:N274 N277:N294 N297:N314 N317:N334 N337:N354 N357:N374 N377:N394 N397:N414 N417:N434 N437:N454 N457:N474 N477:N494 N497:N514 N517:N534 N537:N554 N557:N574 N577:N594 N597:N614 N617:N634">
    <cfRule type="expression" dxfId="9456" priority="235">
      <formula>ISTEXT(Н7)</formula>
    </cfRule>
  </conditionalFormatting>
  <conditionalFormatting sqref="N37 N52 N67 N82 N97 N117 N137 N157 N177 N197 N217 N237 N257 N277 N297 N317 N337 N357 N377 N397 N417 N437 N457 N477 N497 N517 N537 N557 N577 N597 N617">
    <cfRule type="expression" dxfId="9455" priority="236">
      <formula>ISTEXT(M37)</formula>
    </cfRule>
  </conditionalFormatting>
  <conditionalFormatting sqref="N37 N52 N67 N82 N97 N117 N137 N157 N177 N197 N217 N237 N257 N277 N297 N317 N337 N357 N377 N397 N417 N437 N457 N477 N497 N517 N537 N557 N577 N597 N617">
    <cfRule type="expression" dxfId="9454" priority="237">
      <formula>ISTEXT(O37)</formula>
    </cfRule>
  </conditionalFormatting>
  <conditionalFormatting sqref="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53" priority="238">
      <formula>ISTEXT(M38)</formula>
    </cfRule>
  </conditionalFormatting>
  <conditionalFormatting sqref="N38:N49 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52" priority="239">
      <formula>ISTEXT(O38)</formula>
    </cfRule>
  </conditionalFormatting>
  <conditionalFormatting sqref="P37:S49 P52:S64 P67:S79 P82:S94 P97:S114 P117:S134 P137:S154 P157:S174 P177:S194 P197:S214 P217:S234 P237:S254 P257:S274 P277:S294 P297:S314 P317:S334 P337:S354 P357:S374 P377:S394 P397:S414 P417:S434 P437:S454 P457:S474 P477:S494 P497:S514 P517:S534 P537:S554 P557:S574 P577:S594 P597:S614 P617:S634">
    <cfRule type="expression" dxfId="9451" priority="240">
      <formula>$A37&gt;$C$2</formula>
    </cfRule>
  </conditionalFormatting>
  <conditionalFormatting sqref="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50" priority="241">
      <formula>ISTEXT(S37)</formula>
    </cfRule>
  </conditionalFormatting>
  <conditionalFormatting sqref="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49" priority="242">
      <formula>ISTEXT(P37)</formula>
    </cfRule>
  </conditionalFormatting>
  <conditionalFormatting sqref="Q37:Q49 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48" priority="243">
      <formula>ISTEXT(R37)</formula>
    </cfRule>
  </conditionalFormatting>
  <conditionalFormatting sqref="P37:P49 P52:P64 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9447" priority="244">
      <formula>ISTEXT(Q37)</formula>
    </cfRule>
  </conditionalFormatting>
  <conditionalFormatting sqref="R37:R49 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46" priority="245">
      <formula>ISTEXT(Q37)</formula>
    </cfRule>
  </conditionalFormatting>
  <conditionalFormatting sqref="S37:S49 S52:S64 S67:S79 S82:S94 S97:S114 S117:S134 S137:S154 S157:S174 S177:S194 S197:S214 S217:S234 S237:S254 S257:S274 S277:S294 S297:S314 S317:S334 S337:S354 S357:S374 S377:S394 S397:S414 S417:S434 S437:S454 S457:S474 S477:S494 S497:S514 S517:S534 S537:S554 S557:S574 S577:S594 S597:S614 S617:S634">
    <cfRule type="expression" dxfId="9445" priority="246">
      <formula>ISTEXT(Н7)</formula>
    </cfRule>
  </conditionalFormatting>
  <conditionalFormatting sqref="S37 S52 S67 S82 S97 S117 S137 S157 S177 S197 S217 S237 S257 S277 S297 S317 S337 S357 S377 S397 S417 S437 S457 S477 S497 S517 S537 S557 S577 S597 S617">
    <cfRule type="expression" dxfId="9444" priority="247">
      <formula>ISTEXT(R37)</formula>
    </cfRule>
  </conditionalFormatting>
  <conditionalFormatting sqref="S37 S52 S67 S82 S97 S117 S137 S157 S177 S197 S217 S237 S257 S277 S297 S317 S337 S357 S377 S397 S417 S437 S457 S477 S497 S517 S537 S557 S577 S597 S617">
    <cfRule type="expression" dxfId="9443" priority="248">
      <formula>ISTEXT(T37)</formula>
    </cfRule>
  </conditionalFormatting>
  <conditionalFormatting sqref="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442" priority="249">
      <formula>ISTEXT(R38)</formula>
    </cfRule>
  </conditionalFormatting>
  <conditionalFormatting sqref="S38:S49 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441" priority="250">
      <formula>ISTEXT(T38)</formula>
    </cfRule>
  </conditionalFormatting>
  <conditionalFormatting sqref="U37:X49 U52:X64 U67:X79 U82:X94 U97:X114 U117:X134 U137:X154 U157:X174 U177:X194 U197:X214 U217:X234 U237:X254 U257:X274 U277:X294 U297:X314 U317:X334 U337:X354 U357:X374 U377:X394 U397:X414 U417:X434 U437:X454 U457:X474 U477:X494 U497:X514 U517:X534 U537:X554 U557:X574 U577:X594 U597:X614 U617:X634">
    <cfRule type="expression" dxfId="9440" priority="251">
      <formula>$A37&gt;$C$2</formula>
    </cfRule>
  </conditionalFormatting>
  <conditionalFormatting sqref="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439" priority="252">
      <formula>ISTEXT(X37)</formula>
    </cfRule>
  </conditionalFormatting>
  <conditionalFormatting sqref="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438" priority="253">
      <formula>ISTEXT(U37)</formula>
    </cfRule>
  </conditionalFormatting>
  <conditionalFormatting sqref="V37:V49 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437" priority="254">
      <formula>ISTEXT(W37)</formula>
    </cfRule>
  </conditionalFormatting>
  <conditionalFormatting sqref="U37:U49 U52:U64 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9436" priority="255">
      <formula>ISTEXT(V37)</formula>
    </cfRule>
  </conditionalFormatting>
  <conditionalFormatting sqref="W37:W49 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435" priority="256">
      <formula>ISTEXT(V37)</formula>
    </cfRule>
  </conditionalFormatting>
  <conditionalFormatting sqref="X37:X49 X52:X64 X67:X79 X82:X94 X97:X114 X117:X134 X137:X154 X157:X174 X177:X194 X197:X214 X217:X234 X237:X254 X257:X274 X277:X294 X297:X314 X317:X334 X337:X354 X357:X374 X377:X394 X397:X414 X417:X434 X437:X454 X457:X474 X477:X494 X497:X514 X517:X534 X537:X554 X557:X574 X577:X594 X597:X614 X617:X634">
    <cfRule type="expression" dxfId="9434" priority="257">
      <formula>ISTEXT(Н7)</formula>
    </cfRule>
  </conditionalFormatting>
  <conditionalFormatting sqref="X37 X52 X67 X82 X97 X117 X137 X157 X177 X197 X217 X237 X257 X277 X297 X317 X337 X357 X377 X397 X417 X437 X457 X477 X497 X517 X537 X557 X577 X597 X617">
    <cfRule type="expression" dxfId="9433" priority="258">
      <formula>ISTEXT(W37)</formula>
    </cfRule>
  </conditionalFormatting>
  <conditionalFormatting sqref="X37 X52 X67 X82 X97 X117 X137 X157 X177 X197 X217 X237 X257 X277 X297 X317 X337 X357 X377 X397 X417 X437 X457 X477 X497 X517 X537 X557 X577 X597 X617">
    <cfRule type="expression" dxfId="9432" priority="259">
      <formula>ISTEXT(Y37)</formula>
    </cfRule>
  </conditionalFormatting>
  <conditionalFormatting sqref="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431" priority="260">
      <formula>ISTEXT(W38)</formula>
    </cfRule>
  </conditionalFormatting>
  <conditionalFormatting sqref="X38:X49 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430" priority="261">
      <formula>ISTEXT(Y38)</formula>
    </cfRule>
  </conditionalFormatting>
  <conditionalFormatting sqref="D52:J64 O52:O64 T52:T64 Y52:Y64 F67:J79 O67:O79 T67:T79 Y67:Y79 F82:J94 O82:O94 T82:T94 Y82:Y94 F97:J114 O97:O114 T97:T114 Y97:Y114 F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429" priority="262">
      <formula>$A52&gt;$C$2</formula>
    </cfRule>
  </conditionalFormatting>
  <conditionalFormatting sqref="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428" priority="263">
      <formula>ISTEXT(I52)</formula>
    </cfRule>
  </conditionalFormatting>
  <conditionalFormatting sqref="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427" priority="264">
      <formula>ISTEXT(F52)</formula>
    </cfRule>
  </conditionalFormatting>
  <conditionalFormatting sqref="G52:G64 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426" priority="265">
      <formula>ISTEXT(H52)</formula>
    </cfRule>
  </conditionalFormatting>
  <conditionalFormatting sqref="F52:F64 F67:F79 F82:F94 F97:F114 F117:F134 F137:F154 F157:F174 F177:F194 F197:F214 F217:F234 F237:F254 F257:F274 F277:F294 F297:F314 F317:F334 F337:F354 F357:F374 F377:F394 F397:F414 F417:F434 F437:F454 F457:F474 F477:F494 F497:F514 F517:F534 F537:F554 F557:F574 F577:F594 F597:F614 F617:F634">
    <cfRule type="expression" dxfId="9425" priority="266">
      <formula>ISTEXT(G52)</formula>
    </cfRule>
  </conditionalFormatting>
  <conditionalFormatting sqref="H52:H64 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424" priority="267">
      <formula>ISTEXT(G52)</formula>
    </cfRule>
  </conditionalFormatting>
  <conditionalFormatting sqref="I52:I64 I67:I79 I82:I94 I97:I114 I117:I134 I137:I154 I157:I174 I177:I194 I197:I214 I217:I234 I237:I254 I257:I274 I277:I294 I297:I314 I317:I334 I337:I354 I357:I374 I377:I394 I397:I414 I417:I434 I437:I454 I457:I474 I477:I494 I497:I514 I517:I534 I537:I554 I557:I574 I577:I594 I597:I614 I617:I634">
    <cfRule type="expression" dxfId="9423" priority="268">
      <formula>ISTEXT(Н7)</formula>
    </cfRule>
  </conditionalFormatting>
  <conditionalFormatting sqref="I52 I67 I82 I97 I117 I137 I157 I177 I197 I217 I237 I257 I277 I297 I317 I337 I357 I377 I397 I417 I437 I457 I477 I497 I517 I537 I557 I577 I597 I617">
    <cfRule type="expression" dxfId="9422" priority="269">
      <formula>ISTEXT(H52)</formula>
    </cfRule>
  </conditionalFormatting>
  <conditionalFormatting sqref="I52 I67 I82 I97 I117 I137 I157 I177 I197 I217 I237 I257 I277 I297 I317 I337 I357 I377 I397 I417 I437 I457 I477 I497 I517 I537 I557 I577 I597 I617">
    <cfRule type="expression" dxfId="9421" priority="270">
      <formula>ISTEXT(J52)</formula>
    </cfRule>
  </conditionalFormatting>
  <conditionalFormatting sqref="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420" priority="271">
      <formula>ISTEXT(H53)</formula>
    </cfRule>
  </conditionalFormatting>
  <conditionalFormatting sqref="I53:I64 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419" priority="272">
      <formula>ISTEXT(J53)</formula>
    </cfRule>
  </conditionalFormatting>
  <conditionalFormatting sqref="E52:E64">
    <cfRule type="cellIs" dxfId="9418" priority="273" operator="greaterThan">
      <formula>0.1</formula>
    </cfRule>
  </conditionalFormatting>
  <conditionalFormatting sqref="K52:N64 K67:N79 K82:N94 K97:N114 K117:N134 K137:N154 K157:N174 K177:N194 K197:N214 K217:N234 K237:N254 K257:N274 K277:N294 K297:N314 K317:N334 K337:N354 K357:N374 K377:N394 K397:N414 K417:N434 K437:N454 K457:N474 K477:N494 K497:N514 K517:N534 K537:N554 K557:N574 K577:N594 K597:N614 K617:N634">
    <cfRule type="expression" dxfId="9417" priority="274">
      <formula>$A52&gt;$C$2</formula>
    </cfRule>
  </conditionalFormatting>
  <conditionalFormatting sqref="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416" priority="275">
      <formula>ISTEXT(N52)</formula>
    </cfRule>
  </conditionalFormatting>
  <conditionalFormatting sqref="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415" priority="276">
      <formula>ISTEXT(K52)</formula>
    </cfRule>
  </conditionalFormatting>
  <conditionalFormatting sqref="L52:L64 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414" priority="277">
      <formula>ISTEXT(M52)</formula>
    </cfRule>
  </conditionalFormatting>
  <conditionalFormatting sqref="K52:K64 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9413" priority="278">
      <formula>ISTEXT(L52)</formula>
    </cfRule>
  </conditionalFormatting>
  <conditionalFormatting sqref="M52:M64 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412" priority="279">
      <formula>ISTEXT(L52)</formula>
    </cfRule>
  </conditionalFormatting>
  <conditionalFormatting sqref="N52:N64 N67:N79 N82:N94 N97:N114 N117:N134 N137:N154 N157:N174 N177:N194 N197:N214 N217:N234 N237:N254 N257:N274 N277:N294 N297:N314 N317:N334 N337:N354 N357:N374 N377:N394 N397:N414 N417:N434 N437:N454 N457:N474 N477:N494 N497:N514 N517:N534 N537:N554 N557:N574 N577:N594 N597:N614 N617:N634">
    <cfRule type="expression" dxfId="9411" priority="280">
      <formula>ISTEXT(Н7)</formula>
    </cfRule>
  </conditionalFormatting>
  <conditionalFormatting sqref="N52 N67 N82 N97 N117 N137 N157 N177 N197 N217 N237 N257 N277 N297 N317 N337 N357 N377 N397 N417 N437 N457 N477 N497 N517 N537 N557 N577 N597 N617">
    <cfRule type="expression" dxfId="9410" priority="281">
      <formula>ISTEXT(M52)</formula>
    </cfRule>
  </conditionalFormatting>
  <conditionalFormatting sqref="N52 N67 N82 N97 N117 N137 N157 N177 N197 N217 N237 N257 N277 N297 N317 N337 N357 N377 N397 N417 N437 N457 N477 N497 N517 N537 N557 N577 N597 N617">
    <cfRule type="expression" dxfId="9409" priority="282">
      <formula>ISTEXT(O52)</formula>
    </cfRule>
  </conditionalFormatting>
  <conditionalFormatting sqref="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08" priority="283">
      <formula>ISTEXT(M53)</formula>
    </cfRule>
  </conditionalFormatting>
  <conditionalFormatting sqref="N53:N64 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407" priority="284">
      <formula>ISTEXT(O53)</formula>
    </cfRule>
  </conditionalFormatting>
  <conditionalFormatting sqref="P52:S64 P67:S79 P82:S94 P97:S114 P117:S134 P137:S154 P157:S174 P177:S194 P197:S214 P217:S234 P237:S254 P257:S274 P277:S294 P297:S314 P317:S334 P337:S354 P357:S374 P377:S394 P397:S414 P417:S434 P437:S454 P457:S474 P477:S494 P497:S514 P517:S534 P537:S554 P557:S574 P577:S594 P597:S614 P617:S634">
    <cfRule type="expression" dxfId="9406" priority="285">
      <formula>$A52&gt;$C$2</formula>
    </cfRule>
  </conditionalFormatting>
  <conditionalFormatting sqref="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05" priority="286">
      <formula>ISTEXT(S52)</formula>
    </cfRule>
  </conditionalFormatting>
  <conditionalFormatting sqref="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04" priority="287">
      <formula>ISTEXT(P52)</formula>
    </cfRule>
  </conditionalFormatting>
  <conditionalFormatting sqref="Q52:Q64 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403" priority="288">
      <formula>ISTEXT(R52)</formula>
    </cfRule>
  </conditionalFormatting>
  <conditionalFormatting sqref="P52:P64 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9402" priority="289">
      <formula>ISTEXT(Q52)</formula>
    </cfRule>
  </conditionalFormatting>
  <conditionalFormatting sqref="R52:R64 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401" priority="290">
      <formula>ISTEXT(Q52)</formula>
    </cfRule>
  </conditionalFormatting>
  <conditionalFormatting sqref="S52:S64 S67:S79 S82:S94 S97:S114 S117:S134 S137:S154 S157:S174 S177:S194 S197:S214 S217:S234 S237:S254 S257:S274 S277:S294 S297:S314 S317:S334 S337:S354 S357:S374 S377:S394 S397:S414 S417:S434 S437:S454 S457:S474 S477:S494 S497:S514 S517:S534 S537:S554 S557:S574 S577:S594 S597:S614 S617:S634">
    <cfRule type="expression" dxfId="9400" priority="291">
      <formula>ISTEXT(Н7)</formula>
    </cfRule>
  </conditionalFormatting>
  <conditionalFormatting sqref="S52 S67 S82 S97 S117 S137 S157 S177 S197 S217 S237 S257 S277 S297 S317 S337 S357 S377 S397 S417 S437 S457 S477 S497 S517 S537 S557 S577 S597 S617">
    <cfRule type="expression" dxfId="9399" priority="292">
      <formula>ISTEXT(R52)</formula>
    </cfRule>
  </conditionalFormatting>
  <conditionalFormatting sqref="S52 S67 S82 S97 S117 S137 S157 S177 S197 S217 S237 S257 S277 S297 S317 S337 S357 S377 S397 S417 S437 S457 S477 S497 S517 S537 S557 S577 S597 S617">
    <cfRule type="expression" dxfId="9398" priority="293">
      <formula>ISTEXT(T52)</formula>
    </cfRule>
  </conditionalFormatting>
  <conditionalFormatting sqref="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397" priority="294">
      <formula>ISTEXT(R53)</formula>
    </cfRule>
  </conditionalFormatting>
  <conditionalFormatting sqref="S53:S64 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396" priority="295">
      <formula>ISTEXT(T53)</formula>
    </cfRule>
  </conditionalFormatting>
  <conditionalFormatting sqref="U52:X64 U67:X79 U82:X94 U97:X114 U117:X134 U137:X154 U157:X174 U177:X194 U197:X214 U217:X234 U237:X254 U257:X274 U277:X294 U297:X314 U317:X334 U337:X354 U357:X374 U377:X394 U397:X414 U417:X434 U437:X454 U457:X474 U477:X494 U497:X514 U517:X534 U537:X554 U557:X574 U577:X594 U597:X614 U617:X634">
    <cfRule type="expression" dxfId="9395" priority="296">
      <formula>$A52&gt;$C$2</formula>
    </cfRule>
  </conditionalFormatting>
  <conditionalFormatting sqref="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394" priority="297">
      <formula>ISTEXT(X52)</formula>
    </cfRule>
  </conditionalFormatting>
  <conditionalFormatting sqref="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393" priority="298">
      <formula>ISTEXT(U52)</formula>
    </cfRule>
  </conditionalFormatting>
  <conditionalFormatting sqref="V52:V64 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392" priority="299">
      <formula>ISTEXT(W52)</formula>
    </cfRule>
  </conditionalFormatting>
  <conditionalFormatting sqref="U52:U64 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9391" priority="300">
      <formula>ISTEXT(V52)</formula>
    </cfRule>
  </conditionalFormatting>
  <conditionalFormatting sqref="W52:W64 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390" priority="301">
      <formula>ISTEXT(V52)</formula>
    </cfRule>
  </conditionalFormatting>
  <conditionalFormatting sqref="X52:X64 X67:X79 X82:X94 X97:X114 X117:X134 X137:X154 X157:X174 X177:X194 X197:X214 X217:X234 X237:X254 X257:X274 X277:X294 X297:X314 X317:X334 X337:X354 X357:X374 X377:X394 X397:X414 X417:X434 X437:X454 X457:X474 X477:X494 X497:X514 X517:X534 X537:X554 X557:X574 X577:X594 X597:X614 X617:X634">
    <cfRule type="expression" dxfId="9389" priority="302">
      <formula>ISTEXT(Н7)</formula>
    </cfRule>
  </conditionalFormatting>
  <conditionalFormatting sqref="X52 X67 X82 X97 X117 X137 X157 X177 X197 X217 X237 X257 X277 X297 X317 X337 X357 X377 X397 X417 X437 X457 X477 X497 X517 X537 X557 X577 X597 X617">
    <cfRule type="expression" dxfId="9388" priority="303">
      <formula>ISTEXT(W52)</formula>
    </cfRule>
  </conditionalFormatting>
  <conditionalFormatting sqref="X52 X67 X82 X97 X117 X137 X157 X177 X197 X217 X237 X257 X277 X297 X317 X337 X357 X377 X397 X417 X437 X457 X477 X497 X517 X537 X557 X577 X597 X617">
    <cfRule type="expression" dxfId="9387" priority="304">
      <formula>ISTEXT(Y52)</formula>
    </cfRule>
  </conditionalFormatting>
  <conditionalFormatting sqref="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386" priority="305">
      <formula>ISTEXT(W53)</formula>
    </cfRule>
  </conditionalFormatting>
  <conditionalFormatting sqref="X53:X64 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385" priority="306">
      <formula>ISTEXT(Y53)</formula>
    </cfRule>
  </conditionalFormatting>
  <conditionalFormatting sqref="D67:J79 O67:O79 T67:T79 Y67:Y79 E82:J94 O82:O94 T82:T94 Y82:Y94 F97:J114 O97:O114 T97:T114 Y97:Y114 F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384" priority="307">
      <formula>$A67&gt;$C$2</formula>
    </cfRule>
  </conditionalFormatting>
  <conditionalFormatting sqref="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383" priority="308">
      <formula>ISTEXT(I67)</formula>
    </cfRule>
  </conditionalFormatting>
  <conditionalFormatting sqref="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382" priority="309">
      <formula>ISTEXT(F67)</formula>
    </cfRule>
  </conditionalFormatting>
  <conditionalFormatting sqref="G67:G79 G82:G94 G97:G114 G117:G134 G137:G154 G157:G174 G177:G194 G197:G214 G217:G234 G237:G254 G257:G274 G277:G294 G297:G314 G317:G334 G337:G354 G357:G374 G377:G394 G397:G414 G417:G434 G437:G454 G457:G474 G477:G494 G497:G514 G517:G534 G537:G554 G557:G574 G577:G594 G597:G614 G617:G634">
    <cfRule type="expression" dxfId="9381" priority="310">
      <formula>ISTEXT(H67)</formula>
    </cfRule>
  </conditionalFormatting>
  <conditionalFormatting sqref="F67:F79 F82:F94 F97:F114 F117:F134 F137:F154 F157:F174 F177:F194 F197:F214 F217:F234 F237:F254 F257:F274 F277:F294 F297:F314 F317:F334 F337:F354 F357:F374 F377:F394 F397:F414 F417:F434 F437:F454 F457:F474 F477:F494 F497:F514 F517:F534 F537:F554 F557:F574 F577:F594 F597:F614 F617:F634">
    <cfRule type="expression" dxfId="9380" priority="311">
      <formula>ISTEXT(G67)</formula>
    </cfRule>
  </conditionalFormatting>
  <conditionalFormatting sqref="H67:H79 H82:H94 H97:H114 H117:H134 H137:H154 H157:H174 H177:H194 H197:H214 H217:H234 H237:H254 H257:H274 H277:H294 H297:H314 H317:H334 H337:H354 H357:H374 H377:H394 H397:H414 H417:H434 H437:H454 H457:H474 H477:H494 H497:H514 H517:H534 H537:H554 H557:H574 H577:H594 H597:H614 H617:H634">
    <cfRule type="expression" dxfId="9379" priority="312">
      <formula>ISTEXT(G67)</formula>
    </cfRule>
  </conditionalFormatting>
  <conditionalFormatting sqref="I67:I79 I82:I94 I97:I114 I117:I134 I137:I154 I157:I174 I177:I194 I197:I214 I217:I234 I237:I254 I257:I274 I277:I294 I297:I314 I317:I334 I337:I354 I357:I374 I377:I394 I397:I414 I417:I434 I437:I454 I457:I474 I477:I494 I497:I514 I517:I534 I537:I554 I557:I574 I577:I594 I597:I614 I617:I634">
    <cfRule type="expression" dxfId="9378" priority="313">
      <formula>ISTEXT(Н7)</formula>
    </cfRule>
  </conditionalFormatting>
  <conditionalFormatting sqref="I67 I82 I97 I117 I137 I157 I177 I197 I217 I237 I257 I277 I297 I317 I337 I357 I377 I397 I417 I437 I457 I477 I497 I517 I537 I557 I577 I597 I617">
    <cfRule type="expression" dxfId="9377" priority="314">
      <formula>ISTEXT(H67)</formula>
    </cfRule>
  </conditionalFormatting>
  <conditionalFormatting sqref="I67 I82 I97 I117 I137 I157 I177 I197 I217 I237 I257 I277 I297 I317 I337 I357 I377 I397 I417 I437 I457 I477 I497 I517 I537 I557 I577 I597 I617">
    <cfRule type="expression" dxfId="9376" priority="315">
      <formula>ISTEXT(J67)</formula>
    </cfRule>
  </conditionalFormatting>
  <conditionalFormatting sqref="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375" priority="316">
      <formula>ISTEXT(H68)</formula>
    </cfRule>
  </conditionalFormatting>
  <conditionalFormatting sqref="I68:I79 I83:I94 I98:I114 I118:I134 I138:I154 I158:I174 I178:I194 I198:I214 I218:I234 I238:I254 I258:I274 I278:I294 I298:I314 I318:I334 I338:I354 I358:I374 I378:I394 I398:I414 I418:I434 I438:I454 I458:I474 I478:I494 I498:I514 I518:I534 I538:I554 I558:I574 I578:I594 I598:I614 I618:I634">
    <cfRule type="expression" dxfId="9374" priority="317">
      <formula>ISTEXT(J68)</formula>
    </cfRule>
  </conditionalFormatting>
  <conditionalFormatting sqref="E67:E79 E82:E94">
    <cfRule type="cellIs" dxfId="9373" priority="318" operator="greaterThan">
      <formula>0.1</formula>
    </cfRule>
  </conditionalFormatting>
  <conditionalFormatting sqref="K67:N79 K82:N94 K97:N114 K117:N134 K137:N154 K157:N174 K177:N194 K197:N214 K217:N234 K237:N254 K257:N274 K277:N294 K297:N314 K317:N334 K337:N354 K357:N374 K377:N394 K397:N414 K417:N434 K437:N454 K457:N474 K477:N494 K497:N514 K517:N534 K537:N554 K557:N574 K577:N594 K597:N614 K617:N634">
    <cfRule type="expression" dxfId="9372" priority="319">
      <formula>$A67&gt;$C$2</formula>
    </cfRule>
  </conditionalFormatting>
  <conditionalFormatting sqref="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371" priority="320">
      <formula>ISTEXT(N67)</formula>
    </cfRule>
  </conditionalFormatting>
  <conditionalFormatting sqref="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370" priority="321">
      <formula>ISTEXT(K67)</formula>
    </cfRule>
  </conditionalFormatting>
  <conditionalFormatting sqref="L67:L79 L82:L94 L97:L114 L117:L134 L137:L154 L157:L174 L177:L194 L197:L214 L217:L234 L237:L254 L257:L274 L277:L294 L297:L314 L317:L334 L337:L354 L357:L374 L377:L394 L397:L414 L417:L434 L437:L454 L457:L474 L477:L494 L497:L514 L517:L534 L537:L554 L557:L574 L577:L594 L597:L614 L617:L634">
    <cfRule type="expression" dxfId="9369" priority="322">
      <formula>ISTEXT(M67)</formula>
    </cfRule>
  </conditionalFormatting>
  <conditionalFormatting sqref="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9368" priority="323">
      <formula>ISTEXT(L67)</formula>
    </cfRule>
  </conditionalFormatting>
  <conditionalFormatting sqref="M67:M79 M82:M94 M97:M114 M117:M134 M137:M154 M157:M174 M177:M194 M197:M214 M217:M234 M237:M254 M257:M274 M277:M294 M297:M314 M317:M334 M337:M354 M357:M374 M377:M394 M397:M414 M417:M434 M437:M454 M457:M474 M477:M494 M497:M514 M517:M534 M537:M554 M557:M574 M577:M594 M597:M614 M617:M634">
    <cfRule type="expression" dxfId="9367" priority="324">
      <formula>ISTEXT(L67)</formula>
    </cfRule>
  </conditionalFormatting>
  <conditionalFormatting sqref="N67:N79 N82:N94 N97:N114 N117:N134 N137:N154 N157:N174 N177:N194 N197:N214 N217:N234 N237:N254 N257:N274 N277:N294 N297:N314 N317:N334 N337:N354 N357:N374 N377:N394 N397:N414 N417:N434 N437:N454 N457:N474 N477:N494 N497:N514 N517:N534 N537:N554 N557:N574 N577:N594 N597:N614 N617:N634">
    <cfRule type="expression" dxfId="9366" priority="325">
      <formula>ISTEXT(Н7)</formula>
    </cfRule>
  </conditionalFormatting>
  <conditionalFormatting sqref="N67 N82 N97 N117 N137 N157 N177 N197 N217 N237 N257 N277 N297 N317 N337 N357 N377 N397 N417 N437 N457 N477 N497 N517 N537 N557 N577 N597 N617">
    <cfRule type="expression" dxfId="9365" priority="326">
      <formula>ISTEXT(M67)</formula>
    </cfRule>
  </conditionalFormatting>
  <conditionalFormatting sqref="N67 N82 N97 N117 N137 N157 N177 N197 N217 N237 N257 N277 N297 N317 N337 N357 N377 N397 N417 N437 N457 N477 N497 N517 N537 N557 N577 N597 N617">
    <cfRule type="expression" dxfId="9364" priority="327">
      <formula>ISTEXT(O67)</formula>
    </cfRule>
  </conditionalFormatting>
  <conditionalFormatting sqref="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363" priority="328">
      <formula>ISTEXT(M68)</formula>
    </cfRule>
  </conditionalFormatting>
  <conditionalFormatting sqref="N68:N79 N83:N94 N98:N114 N118:N134 N138:N154 N158:N174 N178:N194 N198:N214 N218:N234 N238:N254 N258:N274 N278:N294 N298:N314 N318:N334 N338:N354 N358:N374 N378:N394 N398:N414 N418:N434 N438:N454 N458:N474 N478:N494 N498:N514 N518:N534 N538:N554 N558:N574 N578:N594 N598:N614 N618:N634">
    <cfRule type="expression" dxfId="9362" priority="329">
      <formula>ISTEXT(O68)</formula>
    </cfRule>
  </conditionalFormatting>
  <conditionalFormatting sqref="P67:S79 P82:S94 P97:S114 P117:S134 P137:S154 P157:S174 P177:S194 P197:S214 P217:S234 P237:S254 P257:S274 P277:S294 P297:S314 P317:S334 P337:S354 P357:S374 P377:S394 P397:S414 P417:S434 P437:S454 P457:S474 P477:S494 P497:S514 P517:S534 P537:S554 P557:S574 P577:S594 P597:S614 P617:S634">
    <cfRule type="expression" dxfId="9361" priority="330">
      <formula>$A67&gt;$C$2</formula>
    </cfRule>
  </conditionalFormatting>
  <conditionalFormatting sqref="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360" priority="331">
      <formula>ISTEXT(S67)</formula>
    </cfRule>
  </conditionalFormatting>
  <conditionalFormatting sqref="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359" priority="332">
      <formula>ISTEXT(P67)</formula>
    </cfRule>
  </conditionalFormatting>
  <conditionalFormatting sqref="Q67:Q79 Q82:Q94 Q97:Q114 Q117:Q134 Q137:Q154 Q157:Q174 Q177:Q194 Q197:Q214 Q217:Q234 Q237:Q254 Q257:Q274 Q277:Q294 Q297:Q314 Q317:Q334 Q337:Q354 Q357:Q374 Q377:Q394 Q397:Q414 Q417:Q434 Q437:Q454 Q457:Q474 Q477:Q494 Q497:Q514 Q517:Q534 Q537:Q554 Q557:Q574 Q577:Q594 Q597:Q614 Q617:Q634">
    <cfRule type="expression" dxfId="9358" priority="333">
      <formula>ISTEXT(R67)</formula>
    </cfRule>
  </conditionalFormatting>
  <conditionalFormatting sqref="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9357" priority="334">
      <formula>ISTEXT(Q67)</formula>
    </cfRule>
  </conditionalFormatting>
  <conditionalFormatting sqref="R67:R79 R82:R94 R97:R114 R117:R134 R137:R154 R157:R174 R177:R194 R197:R214 R217:R234 R237:R254 R257:R274 R277:R294 R297:R314 R317:R334 R337:R354 R357:R374 R377:R394 R397:R414 R417:R434 R437:R454 R457:R474 R477:R494 R497:R514 R517:R534 R537:R554 R557:R574 R577:R594 R597:R614 R617:R634">
    <cfRule type="expression" dxfId="9356" priority="335">
      <formula>ISTEXT(Q67)</formula>
    </cfRule>
  </conditionalFormatting>
  <conditionalFormatting sqref="S67:S79 S82:S94 S97:S114 S117:S134 S137:S154 S157:S174 S177:S194 S197:S214 S217:S234 S237:S254 S257:S274 S277:S294 S297:S314 S317:S334 S337:S354 S357:S374 S377:S394 S397:S414 S417:S434 S437:S454 S457:S474 S477:S494 S497:S514 S517:S534 S537:S554 S557:S574 S577:S594 S597:S614 S617:S634">
    <cfRule type="expression" dxfId="9355" priority="336">
      <formula>ISTEXT(Н7)</formula>
    </cfRule>
  </conditionalFormatting>
  <conditionalFormatting sqref="S67 S82 S97 S117 S137 S157 S177 S197 S217 S237 S257 S277 S297 S317 S337 S357 S377 S397 S417 S437 S457 S477 S497 S517 S537 S557 S577 S597 S617">
    <cfRule type="expression" dxfId="9354" priority="337">
      <formula>ISTEXT(R67)</formula>
    </cfRule>
  </conditionalFormatting>
  <conditionalFormatting sqref="S67 S82 S97 S117 S137 S157 S177 S197 S217 S237 S257 S277 S297 S317 S337 S357 S377 S397 S417 S437 S457 S477 S497 S517 S537 S557 S577 S597 S617">
    <cfRule type="expression" dxfId="9353" priority="338">
      <formula>ISTEXT(T67)</formula>
    </cfRule>
  </conditionalFormatting>
  <conditionalFormatting sqref="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352" priority="339">
      <formula>ISTEXT(R68)</formula>
    </cfRule>
  </conditionalFormatting>
  <conditionalFormatting sqref="S68:S79 S83:S94 S98:S114 S118:S134 S138:S154 S158:S174 S178:S194 S198:S214 S218:S234 S238:S254 S258:S274 S278:S294 S298:S314 S318:S334 S338:S354 S358:S374 S378:S394 S398:S414 S418:S434 S438:S454 S458:S474 S478:S494 S498:S514 S518:S534 S538:S554 S558:S574 S578:S594 S598:S614 S618:S634">
    <cfRule type="expression" dxfId="9351" priority="340">
      <formula>ISTEXT(T68)</formula>
    </cfRule>
  </conditionalFormatting>
  <conditionalFormatting sqref="U67:X79 U82:X94 U97:X114 U117:X134 U137:X154 U157:X174 U177:X194 U197:X214 U217:X234 U237:X254 U257:X274 U277:X294 U297:X314 U317:X334 U337:X354 U357:X374 U377:X394 U397:X414 U417:X434 U437:X454 U457:X474 U477:X494 U497:X514 U517:X534 U537:X554 U557:X574 U577:X594 U597:X614 U617:X634">
    <cfRule type="expression" dxfId="9350" priority="341">
      <formula>$A67&gt;$C$2</formula>
    </cfRule>
  </conditionalFormatting>
  <conditionalFormatting sqref="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349" priority="342">
      <formula>ISTEXT(X67)</formula>
    </cfRule>
  </conditionalFormatting>
  <conditionalFormatting sqref="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348" priority="343">
      <formula>ISTEXT(U67)</formula>
    </cfRule>
  </conditionalFormatting>
  <conditionalFormatting sqref="V67:V79 V82:V94 V97:V114 V117:V134 V137:V154 V157:V174 V177:V194 V197:V214 V217:V234 V237:V254 V257:V274 V277:V294 V297:V314 V317:V334 V337:V354 V357:V374 V377:V394 V397:V414 V417:V434 V437:V454 V457:V474 V477:V494 V497:V514 V517:V534 V537:V554 V557:V574 V577:V594 V597:V614 V617:V634">
    <cfRule type="expression" dxfId="9347" priority="344">
      <formula>ISTEXT(W67)</formula>
    </cfRule>
  </conditionalFormatting>
  <conditionalFormatting sqref="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9346" priority="345">
      <formula>ISTEXT(V67)</formula>
    </cfRule>
  </conditionalFormatting>
  <conditionalFormatting sqref="W67:W79 W82:W94 W97:W114 W117:W134 W137:W154 W157:W174 W177:W194 W197:W214 W217:W234 W237:W254 W257:W274 W277:W294 W297:W314 W317:W334 W337:W354 W357:W374 W377:W394 W397:W414 W417:W434 W437:W454 W457:W474 W477:W494 W497:W514 W517:W534 W537:W554 W557:W574 W577:W594 W597:W614 W617:W634">
    <cfRule type="expression" dxfId="9345" priority="346">
      <formula>ISTEXT(V67)</formula>
    </cfRule>
  </conditionalFormatting>
  <conditionalFormatting sqref="X67:X79 X82:X94 X97:X114 X117:X134 X137:X154 X157:X174 X177:X194 X197:X214 X217:X234 X237:X254 X257:X274 X277:X294 X297:X314 X317:X334 X337:X354 X357:X374 X377:X394 X397:X414 X417:X434 X437:X454 X457:X474 X477:X494 X497:X514 X517:X534 X537:X554 X557:X574 X577:X594 X597:X614 X617:X634">
    <cfRule type="expression" dxfId="9344" priority="347">
      <formula>ISTEXT(Н7)</formula>
    </cfRule>
  </conditionalFormatting>
  <conditionalFormatting sqref="X67 X82 X97 X117 X137 X157 X177 X197 X217 X237 X257 X277 X297 X317 X337 X357 X377 X397 X417 X437 X457 X477 X497 X517 X537 X557 X577 X597 X617">
    <cfRule type="expression" dxfId="9343" priority="348">
      <formula>ISTEXT(W67)</formula>
    </cfRule>
  </conditionalFormatting>
  <conditionalFormatting sqref="X67 X82 X97 X117 X137 X157 X177 X197 X217 X237 X257 X277 X297 X317 X337 X357 X377 X397 X417 X437 X457 X477 X497 X517 X537 X557 X577 X597 X617">
    <cfRule type="expression" dxfId="9342" priority="349">
      <formula>ISTEXT(Y67)</formula>
    </cfRule>
  </conditionalFormatting>
  <conditionalFormatting sqref="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341" priority="350">
      <formula>ISTEXT(W68)</formula>
    </cfRule>
  </conditionalFormatting>
  <conditionalFormatting sqref="X68:X79 X83:X94 X98:X114 X118:X134 X138:X154 X158:X174 X178:X194 X198:X214 X218:X234 X238:X254 X258:X274 X278:X294 X298:X314 X318:X334 X338:X354 X358:X374 X378:X394 X398:X414 X418:X434 X438:X454 X458:X474 X478:X494 X498:X514 X518:X534 X538:X554 X558:X574 X578:X594 X598:X614 X618:X634">
    <cfRule type="expression" dxfId="9340" priority="351">
      <formula>ISTEXT(Y68)</formula>
    </cfRule>
  </conditionalFormatting>
  <conditionalFormatting sqref="D82:J94 O82:O94 T82:T94 Y82:Y94 F97:J114 O97:O114 T97:T114 Y97:Y114 F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339" priority="352">
      <formula>$A82&gt;$C$2</formula>
    </cfRule>
  </conditionalFormatting>
  <conditionalFormatting sqref="H82:H94 H97:H114 H117:H134 H137:H154 H157:H174 H177:H194 H197:H214 H217:H234 H237:H254 H257:H274 H277:H294 H297:H314 H317:H334 H337:H354 H357:H374 H377:H394 H397:H414 H417:H434 H437:H454 H457:H474 H477:H494 H497:H514 H517:H534 H537:H554 H557:H574 H577:H594 H597:H614 H617:H634">
    <cfRule type="expression" dxfId="9338" priority="353">
      <formula>ISTEXT(I82)</formula>
    </cfRule>
  </conditionalFormatting>
  <conditionalFormatting sqref="G82:G94 G97:G114 G117:G134 G137:G154 G157:G174 G177:G194 G197:G214 G217:G234 G237:G254 G257:G274 G277:G294 G297:G314 G317:G334 G337:G354 G357:G374 G377:G394 G397:G414 G417:G434 G437:G454 G457:G474 G477:G494 G497:G514 G517:G534 G537:G554 G557:G574 G577:G594 G597:G614 G617:G634">
    <cfRule type="expression" dxfId="9337" priority="354">
      <formula>ISTEXT(F82)</formula>
    </cfRule>
  </conditionalFormatting>
  <conditionalFormatting sqref="G82:G94 G97:G114 G117:G134 G137:G154 G157:G174 G177:G194 G197:G214 G217:G234 G237:G254 G257:G274 G277:G294 G297:G314 G317:G334 G337:G354 G357:G374 G377:G394 G397:G414 G417:G434 G437:G454 G457:G474 G477:G494 G497:G514 G517:G534 G537:G554 G557:G574 G577:G594 G597:G614 G617:G634">
    <cfRule type="expression" dxfId="9336" priority="355">
      <formula>ISTEXT(H82)</formula>
    </cfRule>
  </conditionalFormatting>
  <conditionalFormatting sqref="F82:F94 F97:F114 F117:F134 F137:F154 F157:F174 F177:F194 F197:F214 F217:F234 F237:F254 F257:F274 F277:F294 F297:F314 F317:F334 F337:F354 F357:F374 F377:F394 F397:F414 F417:F434 F437:F454 F457:F474 F477:F494 F497:F514 F517:F534 F537:F554 F557:F574 F577:F594 F597:F614 F617:F634">
    <cfRule type="expression" dxfId="9335" priority="356">
      <formula>ISTEXT(G82)</formula>
    </cfRule>
  </conditionalFormatting>
  <conditionalFormatting sqref="H82:H94 H97:H114 H117:H134 H137:H154 H157:H174 H177:H194 H197:H214 H217:H234 H237:H254 H257:H274 H277:H294 H297:H314 H317:H334 H337:H354 H357:H374 H377:H394 H397:H414 H417:H434 H437:H454 H457:H474 H477:H494 H497:H514 H517:H534 H537:H554 H557:H574 H577:H594 H597:H614 H617:H634">
    <cfRule type="expression" dxfId="9334" priority="357">
      <formula>ISTEXT(G82)</formula>
    </cfRule>
  </conditionalFormatting>
  <conditionalFormatting sqref="I82:I94 I97:I114 I117:I134 I137:I154 I157:I174 I177:I194 I197:I214 I217:I234 I237:I254 I257:I274 I277:I294 I297:I314 I317:I334 I337:I354 I357:I374 I377:I394 I397:I414 I417:I434 I437:I454 I457:I474 I477:I494 I497:I514 I517:I534 I537:I554 I557:I574 I577:I594 I597:I614 I617:I634">
    <cfRule type="expression" dxfId="9333" priority="358">
      <formula>ISTEXT(Н7)</formula>
    </cfRule>
  </conditionalFormatting>
  <conditionalFormatting sqref="I82 I97 I117 I137 I157 I177 I197 I217 I237 I257 I277 I297 I317 I337 I357 I377 I397 I417 I437 I457 I477 I497 I517 I537 I557 I577 I597 I617">
    <cfRule type="expression" dxfId="9332" priority="359">
      <formula>ISTEXT(H82)</formula>
    </cfRule>
  </conditionalFormatting>
  <conditionalFormatting sqref="I82 I97 I117 I137 I157 I177 I197 I217 I237 I257 I277 I297 I317 I337 I357 I377 I397 I417 I437 I457 I477 I497 I517 I537 I557 I577 I597 I617">
    <cfRule type="expression" dxfId="9331" priority="360">
      <formula>ISTEXT(J82)</formula>
    </cfRule>
  </conditionalFormatting>
  <conditionalFormatting sqref="I83:I94 I98:I114 I118:I134 I138:I154 I158:I174 I178:I194 I198:I214 I218:I234 I238:I254 I258:I274 I278:I294 I298:I314 I318:I334 I338:I354 I358:I374 I378:I394 I398:I414 I418:I434 I438:I454 I458:I474 I478:I494 I498:I514 I518:I534 I538:I554 I558:I574 I578:I594 I598:I614 I618:I634">
    <cfRule type="expression" dxfId="9330" priority="361">
      <formula>ISTEXT(H83)</formula>
    </cfRule>
  </conditionalFormatting>
  <conditionalFormatting sqref="I83:I94 I98:I114 I118:I134 I138:I154 I158:I174 I178:I194 I198:I214 I218:I234 I238:I254 I258:I274 I278:I294 I298:I314 I318:I334 I338:I354 I358:I374 I378:I394 I398:I414 I418:I434 I438:I454 I458:I474 I478:I494 I498:I514 I518:I534 I538:I554 I558:I574 I578:I594 I598:I614 I618:I634">
    <cfRule type="expression" dxfId="9329" priority="362">
      <formula>ISTEXT(J83)</formula>
    </cfRule>
  </conditionalFormatting>
  <conditionalFormatting sqref="E82:E94">
    <cfRule type="cellIs" dxfId="9328" priority="363" operator="greaterThan">
      <formula>0.1</formula>
    </cfRule>
  </conditionalFormatting>
  <conditionalFormatting sqref="K82:N94 K97:N114 K117:N134 K137:N154 K157:N174 K177:N194 K197:N214 K217:N234 K237:N254 K257:N274 K277:N294 K297:N314 K317:N334 K337:N354 K357:N374 K377:N394 K397:N414 K417:N434 K437:N454 K457:N474 K477:N494 K497:N514 K517:N534 K537:N554 K557:N574 K577:N594 K597:N614 K617:N634">
    <cfRule type="expression" dxfId="9327" priority="364">
      <formula>$A82&gt;$C$2</formula>
    </cfRule>
  </conditionalFormatting>
  <conditionalFormatting sqref="M82:M94 M97:M114 M117:M134 M137:M154 M157:M174 M177:M194 M197:M214 M217:M234 M237:M254 M257:M274 M277:M294 M297:M314 M317:M334 M337:M354 M357:M374 M377:M394 M397:M414 M417:M434 M437:M454 M457:M474 M477:M494 M497:M514 M517:M534 M537:M554 M557:M574 M577:M594 M597:M614 M617:M634">
    <cfRule type="expression" dxfId="9326" priority="365">
      <formula>ISTEXT(N82)</formula>
    </cfRule>
  </conditionalFormatting>
  <conditionalFormatting sqref="L82:L94 L97:L114 L117:L134 L137:L154 L157:L174 L177:L194 L197:L214 L217:L234 L237:L254 L257:L274 L277:L294 L297:L314 L317:L334 L337:L354 L357:L374 L377:L394 L397:L414 L417:L434 L437:L454 L457:L474 L477:L494 L497:L514 L517:L534 L537:L554 L557:L574 L577:L594 L597:L614 L617:L634">
    <cfRule type="expression" dxfId="9325" priority="366">
      <formula>ISTEXT(K82)</formula>
    </cfRule>
  </conditionalFormatting>
  <conditionalFormatting sqref="L82:L94 L97:L114 L117:L134 L137:L154 L157:L174 L177:L194 L197:L214 L217:L234 L237:L254 L257:L274 L277:L294 L297:L314 L317:L334 L337:L354 L357:L374 L377:L394 L397:L414 L417:L434 L437:L454 L457:L474 L477:L494 L497:L514 L517:L534 L537:L554 L557:L574 L577:L594 L597:L614 L617:L634">
    <cfRule type="expression" dxfId="9324" priority="367">
      <formula>ISTEXT(M82)</formula>
    </cfRule>
  </conditionalFormatting>
  <conditionalFormatting sqref="K82:K94 K97:K114 K117:K134 K137:K154 K157:K174 K177:K194 K197:K214 K217:K234 K237:K254 K257:K274 K277:K294 K297:K314 K317:K334 K337:K354 K357:K374 K377:K394 K397:K414 K417:K434 K437:K454 K457:K474 K477:K494 K497:K514 K517:K534 K537:K554 K557:K574 K577:K594 K597:K614 K617:K634">
    <cfRule type="expression" dxfId="9323" priority="368">
      <formula>ISTEXT(L82)</formula>
    </cfRule>
  </conditionalFormatting>
  <conditionalFormatting sqref="M82:M94 M97:M114 M117:M134 M137:M154 M157:M174 M177:M194 M197:M214 M217:M234 M237:M254 M257:M274 M277:M294 M297:M314 M317:M334 M337:M354 M357:M374 M377:M394 M397:M414 M417:M434 M437:M454 M457:M474 M477:M494 M497:M514 M517:M534 M537:M554 M557:M574 M577:M594 M597:M614 M617:M634">
    <cfRule type="expression" dxfId="9322" priority="369">
      <formula>ISTEXT(L82)</formula>
    </cfRule>
  </conditionalFormatting>
  <conditionalFormatting sqref="N82:N94 N97:N114 N117:N134 N137:N154 N157:N174 N177:N194 N197:N214 N217:N234 N237:N254 N257:N274 N277:N294 N297:N314 N317:N334 N337:N354 N357:N374 N377:N394 N397:N414 N417:N434 N437:N454 N457:N474 N477:N494 N497:N514 N517:N534 N537:N554 N557:N574 N577:N594 N597:N614 N617:N634">
    <cfRule type="expression" dxfId="9321" priority="370">
      <formula>ISTEXT(Н7)</formula>
    </cfRule>
  </conditionalFormatting>
  <conditionalFormatting sqref="N82 N97 N117 N137 N157 N177 N197 N217 N237 N257 N277 N297 N317 N337 N357 N377 N397 N417 N437 N457 N477 N497 N517 N537 N557 N577 N597 N617">
    <cfRule type="expression" dxfId="9320" priority="371">
      <formula>ISTEXT(M82)</formula>
    </cfRule>
  </conditionalFormatting>
  <conditionalFormatting sqref="N82 N97 N117 N137 N157 N177 N197 N217 N237 N257 N277 N297 N317 N337 N357 N377 N397 N417 N437 N457 N477 N497 N517 N537 N557 N577 N597 N617">
    <cfRule type="expression" dxfId="9319" priority="372">
      <formula>ISTEXT(O82)</formula>
    </cfRule>
  </conditionalFormatting>
  <conditionalFormatting sqref="N83:N94 N98:N114 N118:N134 N138:N154 N158:N174 N178:N194 N198:N214 N218:N234 N238:N254 N258:N274 N278:N294 N298:N314 N318:N334 N338:N354 N358:N374 N378:N394 N398:N414 N418:N434 N438:N454 N458:N474 N478:N494 N498:N514 N518:N534 N538:N554 N558:N574 N578:N594 N598:N614 N618:N634">
    <cfRule type="expression" dxfId="9318" priority="373">
      <formula>ISTEXT(M83)</formula>
    </cfRule>
  </conditionalFormatting>
  <conditionalFormatting sqref="N83:N94 N98:N114 N118:N134 N138:N154 N158:N174 N178:N194 N198:N214 N218:N234 N238:N254 N258:N274 N278:N294 N298:N314 N318:N334 N338:N354 N358:N374 N378:N394 N398:N414 N418:N434 N438:N454 N458:N474 N478:N494 N498:N514 N518:N534 N538:N554 N558:N574 N578:N594 N598:N614 N618:N634">
    <cfRule type="expression" dxfId="9317" priority="374">
      <formula>ISTEXT(O83)</formula>
    </cfRule>
  </conditionalFormatting>
  <conditionalFormatting sqref="P82:S94 P97:S114 P117:S134 P137:S154 P157:S174 P177:S194 P197:S214 P217:S234 P237:S254 P257:S274 P277:S294 P297:S314 P317:S334 P337:S354 P357:S374 P377:S394 P397:S414 P417:S434 P437:S454 P457:S474 P477:S494 P497:S514 P517:S534 P537:S554 P557:S574 P577:S594 P597:S614 P617:S634">
    <cfRule type="expression" dxfId="9316" priority="375">
      <formula>$A82&gt;$C$2</formula>
    </cfRule>
  </conditionalFormatting>
  <conditionalFormatting sqref="R82:R94 R97:R114 R117:R134 R137:R154 R157:R174 R177:R194 R197:R214 R217:R234 R237:R254 R257:R274 R277:R294 R297:R314 R317:R334 R337:R354 R357:R374 R377:R394 R397:R414 R417:R434 R437:R454 R457:R474 R477:R494 R497:R514 R517:R534 R537:R554 R557:R574 R577:R594 R597:R614 R617:R634">
    <cfRule type="expression" dxfId="9315" priority="376">
      <formula>ISTEXT(S82)</formula>
    </cfRule>
  </conditionalFormatting>
  <conditionalFormatting sqref="Q82:Q94 Q97:Q114 Q117:Q134 Q137:Q154 Q157:Q174 Q177:Q194 Q197:Q214 Q217:Q234 Q237:Q254 Q257:Q274 Q277:Q294 Q297:Q314 Q317:Q334 Q337:Q354 Q357:Q374 Q377:Q394 Q397:Q414 Q417:Q434 Q437:Q454 Q457:Q474 Q477:Q494 Q497:Q514 Q517:Q534 Q537:Q554 Q557:Q574 Q577:Q594 Q597:Q614 Q617:Q634">
    <cfRule type="expression" dxfId="9314" priority="377">
      <formula>ISTEXT(P82)</formula>
    </cfRule>
  </conditionalFormatting>
  <conditionalFormatting sqref="Q82:Q94 Q97:Q114 Q117:Q134 Q137:Q154 Q157:Q174 Q177:Q194 Q197:Q214 Q217:Q234 Q237:Q254 Q257:Q274 Q277:Q294 Q297:Q314 Q317:Q334 Q337:Q354 Q357:Q374 Q377:Q394 Q397:Q414 Q417:Q434 Q437:Q454 Q457:Q474 Q477:Q494 Q497:Q514 Q517:Q534 Q537:Q554 Q557:Q574 Q577:Q594 Q597:Q614 Q617:Q634">
    <cfRule type="expression" dxfId="9313" priority="378">
      <formula>ISTEXT(R82)</formula>
    </cfRule>
  </conditionalFormatting>
  <conditionalFormatting sqref="P82:P94 P97:P114 P117:P134 P137:P154 P157:P174 P177:P194 P197:P214 P217:P234 P237:P254 P257:P274 P277:P294 P297:P314 P317:P334 P337:P354 P357:P374 P377:P394 P397:P414 P417:P434 P437:P454 P457:P474 P477:P494 P497:P514 P517:P534 P537:P554 P557:P574 P577:P594 P597:P614 P617:P634">
    <cfRule type="expression" dxfId="9312" priority="379">
      <formula>ISTEXT(Q82)</formula>
    </cfRule>
  </conditionalFormatting>
  <conditionalFormatting sqref="R82:R94 R97:R114 R117:R134 R137:R154 R157:R174 R177:R194 R197:R214 R217:R234 R237:R254 R257:R274 R277:R294 R297:R314 R317:R334 R337:R354 R357:R374 R377:R394 R397:R414 R417:R434 R437:R454 R457:R474 R477:R494 R497:R514 R517:R534 R537:R554 R557:R574 R577:R594 R597:R614 R617:R634">
    <cfRule type="expression" dxfId="9311" priority="380">
      <formula>ISTEXT(Q82)</formula>
    </cfRule>
  </conditionalFormatting>
  <conditionalFormatting sqref="S82:S94 S97:S114 S117:S134 S137:S154 S157:S174 S177:S194 S197:S214 S217:S234 S237:S254 S257:S274 S277:S294 S297:S314 S317:S334 S337:S354 S357:S374 S377:S394 S397:S414 S417:S434 S437:S454 S457:S474 S477:S494 S497:S514 S517:S534 S537:S554 S557:S574 S577:S594 S597:S614 S617:S634">
    <cfRule type="expression" dxfId="9310" priority="381">
      <formula>ISTEXT(Н7)</formula>
    </cfRule>
  </conditionalFormatting>
  <conditionalFormatting sqref="S82 S97 S117 S137 S157 S177 S197 S217 S237 S257 S277 S297 S317 S337 S357 S377 S397 S417 S437 S457 S477 S497 S517 S537 S557 S577 S597 S617">
    <cfRule type="expression" dxfId="9309" priority="382">
      <formula>ISTEXT(R82)</formula>
    </cfRule>
  </conditionalFormatting>
  <conditionalFormatting sqref="S82 S97 S117 S137 S157 S177 S197 S217 S237 S257 S277 S297 S317 S337 S357 S377 S397 S417 S437 S457 S477 S497 S517 S537 S557 S577 S597 S617">
    <cfRule type="expression" dxfId="9308" priority="383">
      <formula>ISTEXT(T82)</formula>
    </cfRule>
  </conditionalFormatting>
  <conditionalFormatting sqref="S83:S94 S98:S114 S118:S134 S138:S154 S158:S174 S178:S194 S198:S214 S218:S234 S238:S254 S258:S274 S278:S294 S298:S314 S318:S334 S338:S354 S358:S374 S378:S394 S398:S414 S418:S434 S438:S454 S458:S474 S478:S494 S498:S514 S518:S534 S538:S554 S558:S574 S578:S594 S598:S614 S618:S634">
    <cfRule type="expression" dxfId="9307" priority="384">
      <formula>ISTEXT(R83)</formula>
    </cfRule>
  </conditionalFormatting>
  <conditionalFormatting sqref="S83:S94 S98:S114 S118:S134 S138:S154 S158:S174 S178:S194 S198:S214 S218:S234 S238:S254 S258:S274 S278:S294 S298:S314 S318:S334 S338:S354 S358:S374 S378:S394 S398:S414 S418:S434 S438:S454 S458:S474 S478:S494 S498:S514 S518:S534 S538:S554 S558:S574 S578:S594 S598:S614 S618:S634">
    <cfRule type="expression" dxfId="9306" priority="385">
      <formula>ISTEXT(T83)</formula>
    </cfRule>
  </conditionalFormatting>
  <conditionalFormatting sqref="U82:X94 U97:X114 U117:X134 U137:X154 U157:X174 U177:X194 U197:X214 U217:X234 U237:X254 U257:X274 U277:X294 U297:X314 U317:X334 U337:X354 U357:X374 U377:X394 U397:X414 U417:X434 U437:X454 U457:X474 U477:X494 U497:X514 U517:X534 U537:X554 U557:X574 U577:X594 U597:X614 U617:X634">
    <cfRule type="expression" dxfId="9305" priority="386">
      <formula>$A82&gt;$C$2</formula>
    </cfRule>
  </conditionalFormatting>
  <conditionalFormatting sqref="W82:W94 W97:W114 W117:W134 W137:W154 W157:W174 W177:W194 W197:W214 W217:W234 W237:W254 W257:W274 W277:W294 W297:W314 W317:W334 W337:W354 W357:W374 W377:W394 W397:W414 W417:W434 W437:W454 W457:W474 W477:W494 W497:W514 W517:W534 W537:W554 W557:W574 W577:W594 W597:W614 W617:W634">
    <cfRule type="expression" dxfId="9304" priority="387">
      <formula>ISTEXT(X82)</formula>
    </cfRule>
  </conditionalFormatting>
  <conditionalFormatting sqref="V82:V94 V97:V114 V117:V134 V137:V154 V157:V174 V177:V194 V197:V214 V217:V234 V237:V254 V257:V274 V277:V294 V297:V314 V317:V334 V337:V354 V357:V374 V377:V394 V397:V414 V417:V434 V437:V454 V457:V474 V477:V494 V497:V514 V517:V534 V537:V554 V557:V574 V577:V594 V597:V614 V617:V634">
    <cfRule type="expression" dxfId="9303" priority="388">
      <formula>ISTEXT(U82)</formula>
    </cfRule>
  </conditionalFormatting>
  <conditionalFormatting sqref="V82:V94 V97:V114 V117:V134 V137:V154 V157:V174 V177:V194 V197:V214 V217:V234 V237:V254 V257:V274 V277:V294 V297:V314 V317:V334 V337:V354 V357:V374 V377:V394 V397:V414 V417:V434 V437:V454 V457:V474 V477:V494 V497:V514 V517:V534 V537:V554 V557:V574 V577:V594 V597:V614 V617:V634">
    <cfRule type="expression" dxfId="9302" priority="389">
      <formula>ISTEXT(W82)</formula>
    </cfRule>
  </conditionalFormatting>
  <conditionalFormatting sqref="U82:U94 U97:U114 U117:U134 U137:U154 U157:U174 U177:U194 U197:U214 U217:U234 U237:U254 U257:U274 U277:U294 U297:U314 U317:U334 U337:U354 U357:U374 U377:U394 U397:U414 U417:U434 U437:U454 U457:U474 U477:U494 U497:U514 U517:U534 U537:U554 U557:U574 U577:U594 U597:U614 U617:U634">
    <cfRule type="expression" dxfId="9301" priority="390">
      <formula>ISTEXT(V82)</formula>
    </cfRule>
  </conditionalFormatting>
  <conditionalFormatting sqref="W82:W94 W97:W114 W117:W134 W137:W154 W157:W174 W177:W194 W197:W214 W217:W234 W237:W254 W257:W274 W277:W294 W297:W314 W317:W334 W337:W354 W357:W374 W377:W394 W397:W414 W417:W434 W437:W454 W457:W474 W477:W494 W497:W514 W517:W534 W537:W554 W557:W574 W577:W594 W597:W614 W617:W634">
    <cfRule type="expression" dxfId="9300" priority="391">
      <formula>ISTEXT(V82)</formula>
    </cfRule>
  </conditionalFormatting>
  <conditionalFormatting sqref="X82:X94 X97:X114 X117:X134 X137:X154 X157:X174 X177:X194 X197:X214 X217:X234 X237:X254 X257:X274 X277:X294 X297:X314 X317:X334 X337:X354 X357:X374 X377:X394 X397:X414 X417:X434 X437:X454 X457:X474 X477:X494 X497:X514 X517:X534 X537:X554 X557:X574 X577:X594 X597:X614 X617:X634">
    <cfRule type="expression" dxfId="9299" priority="392">
      <formula>ISTEXT(Н7)</formula>
    </cfRule>
  </conditionalFormatting>
  <conditionalFormatting sqref="X82 X97 X117 X137 X157 X177 X197 X217 X237 X257 X277 X297 X317 X337 X357 X377 X397 X417 X437 X457 X477 X497 X517 X537 X557 X577 X597 X617">
    <cfRule type="expression" dxfId="9298" priority="393">
      <formula>ISTEXT(W82)</formula>
    </cfRule>
  </conditionalFormatting>
  <conditionalFormatting sqref="X82 X97 X117 X137 X157 X177 X197 X217 X237 X257 X277 X297 X317 X337 X357 X377 X397 X417 X437 X457 X477 X497 X517 X537 X557 X577 X597 X617">
    <cfRule type="expression" dxfId="9297" priority="394">
      <formula>ISTEXT(Y82)</formula>
    </cfRule>
  </conditionalFormatting>
  <conditionalFormatting sqref="X83:X94 X98:X114 X118:X134 X138:X154 X158:X174 X178:X194 X198:X214 X218:X234 X238:X254 X258:X274 X278:X294 X298:X314 X318:X334 X338:X354 X358:X374 X378:X394 X398:X414 X418:X434 X438:X454 X458:X474 X478:X494 X498:X514 X518:X534 X538:X554 X558:X574 X578:X594 X598:X614 X618:X634">
    <cfRule type="expression" dxfId="9296" priority="395">
      <formula>ISTEXT(W83)</formula>
    </cfRule>
  </conditionalFormatting>
  <conditionalFormatting sqref="X83:X94 X98:X114 X118:X134 X138:X154 X158:X174 X178:X194 X198:X214 X218:X234 X238:X254 X258:X274 X278:X294 X298:X314 X318:X334 X338:X354 X358:X374 X378:X394 X398:X414 X418:X434 X438:X454 X458:X474 X478:X494 X498:X514 X518:X534 X538:X554 X558:X574 X578:X594 X598:X614 X618:X634">
    <cfRule type="expression" dxfId="9295" priority="396">
      <formula>ISTEXT(Y83)</formula>
    </cfRule>
  </conditionalFormatting>
  <conditionalFormatting sqref="D97:J114 O97:O114 T97:T114 Y97:Y114 F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294" priority="397">
      <formula>$A97&gt;$C$2</formula>
    </cfRule>
  </conditionalFormatting>
  <conditionalFormatting sqref="H97:H114 H117:H134 H137:H154 H157:H174 H177:H194 H197:H214 H217:H234 H237:H254 H257:H274 H277:H294 H297:H314 H317:H334 H337:H354 H357:H374 H377:H394 H397:H414 H417:H434 H437:H454 H457:H474 H477:H494 H497:H514 H517:H534 H537:H554 H557:H574 H577:H594 H597:H614 H617:H634">
    <cfRule type="expression" dxfId="9293" priority="398">
      <formula>ISTEXT(I97)</formula>
    </cfRule>
  </conditionalFormatting>
  <conditionalFormatting sqref="G97:G114 G117:G134 G137:G154 G157:G174 G177:G194 G197:G214 G217:G234 G237:G254 G257:G274 G277:G294 G297:G314 G317:G334 G337:G354 G357:G374 G377:G394 G397:G414 G417:G434 G437:G454 G457:G474 G477:G494 G497:G514 G517:G534 G537:G554 G557:G574 G577:G594 G597:G614 G617:G634">
    <cfRule type="expression" dxfId="9292" priority="399">
      <formula>ISTEXT(F97)</formula>
    </cfRule>
  </conditionalFormatting>
  <conditionalFormatting sqref="G97:G114 G117:G134 G137:G154 G157:G174 G177:G194 G197:G214 G217:G234 G237:G254 G257:G274 G277:G294 G297:G314 G317:G334 G337:G354 G357:G374 G377:G394 G397:G414 G417:G434 G437:G454 G457:G474 G477:G494 G497:G514 G517:G534 G537:G554 G557:G574 G577:G594 G597:G614 G617:G634">
    <cfRule type="expression" dxfId="9291" priority="400">
      <formula>ISTEXT(H97)</formula>
    </cfRule>
  </conditionalFormatting>
  <conditionalFormatting sqref="F97:F114 F117:F134 F137:F154 F157:F174 F177:F194 F197:F214 F217:F234 F237:F254 F257:F274 F277:F294 F297:F314 F317:F334 F337:F354 F357:F374 F377:F394 F397:F414 F417:F434 F437:F454 F457:F474 F477:F494 F497:F514 F517:F534 F537:F554 F557:F574 F577:F594 F597:F614 F617:F634">
    <cfRule type="expression" dxfId="9290" priority="401">
      <formula>ISTEXT(G97)</formula>
    </cfRule>
  </conditionalFormatting>
  <conditionalFormatting sqref="H97:H114 H117:H134 H137:H154 H157:H174 H177:H194 H197:H214 H217:H234 H237:H254 H257:H274 H277:H294 H297:H314 H317:H334 H337:H354 H357:H374 H377:H394 H397:H414 H417:H434 H437:H454 H457:H474 H477:H494 H497:H514 H517:H534 H537:H554 H557:H574 H577:H594 H597:H614 H617:H634">
    <cfRule type="expression" dxfId="9289" priority="402">
      <formula>ISTEXT(G97)</formula>
    </cfRule>
  </conditionalFormatting>
  <conditionalFormatting sqref="I97:I114 I117:I134 I137:I154 I157:I174 I177:I194 I197:I214 I217:I234 I237:I254 I257:I274 I277:I294 I297:I314 I317:I334 I337:I354 I357:I374 I377:I394 I397:I414 I417:I434 I437:I454 I457:I474 I477:I494 I497:I514 I517:I534 I537:I554 I557:I574 I577:I594 I597:I614 I617:I634">
    <cfRule type="expression" dxfId="9288" priority="403">
      <formula>ISTEXT(Н7)</formula>
    </cfRule>
  </conditionalFormatting>
  <conditionalFormatting sqref="I97 I117 I137 I157 I177 I197 I217 I237 I257 I277 I297 I317 I337 I357 I377 I397 I417 I437 I457 I477 I497 I517 I537 I557 I577 I597 I617">
    <cfRule type="expression" dxfId="9287" priority="404">
      <formula>ISTEXT(H97)</formula>
    </cfRule>
  </conditionalFormatting>
  <conditionalFormatting sqref="I97 I117 I137 I157 I177 I197 I217 I237 I257 I277 I297 I317 I337 I357 I377 I397 I417 I437 I457 I477 I497 I517 I537 I557 I577 I597 I617">
    <cfRule type="expression" dxfId="9286" priority="405">
      <formula>ISTEXT(J97)</formula>
    </cfRule>
  </conditionalFormatting>
  <conditionalFormatting sqref="I98:I114 I118:I134 I138:I154 I158:I174 I178:I194 I198:I214 I218:I234 I238:I254 I258:I274 I278:I294 I298:I314 I318:I334 I338:I354 I358:I374 I378:I394 I398:I414 I418:I434 I438:I454 I458:I474 I478:I494 I498:I514 I518:I534 I538:I554 I558:I574 I578:I594 I598:I614 I618:I634">
    <cfRule type="expression" dxfId="9285" priority="406">
      <formula>ISTEXT(H98)</formula>
    </cfRule>
  </conditionalFormatting>
  <conditionalFormatting sqref="I98:I114 I118:I134 I138:I154 I158:I174 I178:I194 I198:I214 I218:I234 I238:I254 I258:I274 I278:I294 I298:I314 I318:I334 I338:I354 I358:I374 I378:I394 I398:I414 I418:I434 I438:I454 I458:I474 I478:I494 I498:I514 I518:I534 I538:I554 I558:I574 I578:I594 I598:I614 I618:I634">
    <cfRule type="expression" dxfId="9284" priority="407">
      <formula>ISTEXT(J98)</formula>
    </cfRule>
  </conditionalFormatting>
  <conditionalFormatting sqref="E97:E108">
    <cfRule type="cellIs" dxfId="9283" priority="408" operator="greaterThan">
      <formula>0.1</formula>
    </cfRule>
  </conditionalFormatting>
  <conditionalFormatting sqref="K97:N114 K117:N134 K137:N154 K157:N174 K177:N194 K197:N214 K217:N234 K237:N254 K257:N274 K277:N294 K297:N314 K317:N334 K337:N354 K357:N374 K377:N394 K397:N414 K417:N434 K437:N454 K457:N474 K477:N494 K497:N514 K517:N534 K537:N554 K557:N574 K577:N594 K597:N614 K617:N634">
    <cfRule type="expression" dxfId="9282" priority="409">
      <formula>$A97&gt;$C$2</formula>
    </cfRule>
  </conditionalFormatting>
  <conditionalFormatting sqref="M97:M114 M117:M134 M137:M154 M157:M174 M177:M194 M197:M214 M217:M234 M237:M254 M257:M274 M277:M294 M297:M314 M317:M334 M337:M354 M357:M374 M377:M394 M397:M414 M417:M434 M437:M454 M457:M474 M477:M494 M497:M514 M517:M534 M537:M554 M557:M574 M577:M594 M597:M614 M617:M634">
    <cfRule type="expression" dxfId="9281" priority="410">
      <formula>ISTEXT(N97)</formula>
    </cfRule>
  </conditionalFormatting>
  <conditionalFormatting sqref="L97:L114 L117:L134 L137:L154 L157:L174 L177:L194 L197:L214 L217:L234 L237:L254 L257:L274 L277:L294 L297:L314 L317:L334 L337:L354 L357:L374 L377:L394 L397:L414 L417:L434 L437:L454 L457:L474 L477:L494 L497:L514 L517:L534 L537:L554 L557:L574 L577:L594 L597:L614 L617:L634">
    <cfRule type="expression" dxfId="9280" priority="411">
      <formula>ISTEXT(K97)</formula>
    </cfRule>
  </conditionalFormatting>
  <conditionalFormatting sqref="L97:L114 L117:L134 L137:L154 L157:L174 L177:L194 L197:L214 L217:L234 L237:L254 L257:L274 L277:L294 L297:L314 L317:L334 L337:L354 L357:L374 L377:L394 L397:L414 L417:L434 L437:L454 L457:L474 L477:L494 L497:L514 L517:L534 L537:L554 L557:L574 L577:L594 L597:L614 L617:L634">
    <cfRule type="expression" dxfId="9279" priority="412">
      <formula>ISTEXT(M97)</formula>
    </cfRule>
  </conditionalFormatting>
  <conditionalFormatting sqref="K97:K114 K117:K134 K137:K154 K157:K174 K177:K194 K197:K214 K217:K234 K237:K254 K257:K274 K277:K294 K297:K314 K317:K334 K337:K354 K357:K374 K377:K394 K397:K414 K417:K434 K437:K454 K457:K474 K477:K494 K497:K514 K517:K534 K537:K554 K557:K574 K577:K594 K597:K614 K617:K634">
    <cfRule type="expression" dxfId="9278" priority="413">
      <formula>ISTEXT(L97)</formula>
    </cfRule>
  </conditionalFormatting>
  <conditionalFormatting sqref="M97:M114 M117:M134 M137:M154 M157:M174 M177:M194 M197:M214 M217:M234 M237:M254 M257:M274 M277:M294 M297:M314 M317:M334 M337:M354 M357:M374 M377:M394 M397:M414 M417:M434 M437:M454 M457:M474 M477:M494 M497:M514 M517:M534 M537:M554 M557:M574 M577:M594 M597:M614 M617:M634">
    <cfRule type="expression" dxfId="9277" priority="414">
      <formula>ISTEXT(L97)</formula>
    </cfRule>
  </conditionalFormatting>
  <conditionalFormatting sqref="N97:N114 N117:N134 N137:N154 N157:N174 N177:N194 N197:N214 N217:N234 N237:N254 N257:N274 N277:N294 N297:N314 N317:N334 N337:N354 N357:N374 N377:N394 N397:N414 N417:N434 N437:N454 N457:N474 N477:N494 N497:N514 N517:N534 N537:N554 N557:N574 N577:N594 N597:N614 N617:N634">
    <cfRule type="expression" dxfId="9276" priority="415">
      <formula>ISTEXT(Н7)</formula>
    </cfRule>
  </conditionalFormatting>
  <conditionalFormatting sqref="N97 N117 N137 N157 N177 N197 N217 N237 N257 N277 N297 N317 N337 N357 N377 N397 N417 N437 N457 N477 N497 N517 N537 N557 N577 N597 N617">
    <cfRule type="expression" dxfId="9275" priority="416">
      <formula>ISTEXT(M97)</formula>
    </cfRule>
  </conditionalFormatting>
  <conditionalFormatting sqref="N97 N117 N137 N157 N177 N197 N217 N237 N257 N277 N297 N317 N337 N357 N377 N397 N417 N437 N457 N477 N497 N517 N537 N557 N577 N597 N617">
    <cfRule type="expression" dxfId="9274" priority="417">
      <formula>ISTEXT(O97)</formula>
    </cfRule>
  </conditionalFormatting>
  <conditionalFormatting sqref="N98:N114 N118:N134 N138:N154 N158:N174 N178:N194 N198:N214 N218:N234 N238:N254 N258:N274 N278:N294 N298:N314 N318:N334 N338:N354 N358:N374 N378:N394 N398:N414 N418:N434 N438:N454 N458:N474 N478:N494 N498:N514 N518:N534 N538:N554 N558:N574 N578:N594 N598:N614 N618:N634">
    <cfRule type="expression" dxfId="9273" priority="418">
      <formula>ISTEXT(M98)</formula>
    </cfRule>
  </conditionalFormatting>
  <conditionalFormatting sqref="N98:N114 N118:N134 N138:N154 N158:N174 N178:N194 N198:N214 N218:N234 N238:N254 N258:N274 N278:N294 N298:N314 N318:N334 N338:N354 N358:N374 N378:N394 N398:N414 N418:N434 N438:N454 N458:N474 N478:N494 N498:N514 N518:N534 N538:N554 N558:N574 N578:N594 N598:N614 N618:N634">
    <cfRule type="expression" dxfId="9272" priority="419">
      <formula>ISTEXT(O98)</formula>
    </cfRule>
  </conditionalFormatting>
  <conditionalFormatting sqref="P97:S114 P117:S134 P137:S154 P157:S174 P177:S194 P197:S214 P217:S234 P237:S254 P257:S274 P277:S294 P297:S314 P317:S334 P337:S354 P357:S374 P377:S394 P397:S414 P417:S434 P437:S454 P457:S474 P477:S494 P497:S514 P517:S534 P537:S554 P557:S574 P577:S594 P597:S614 P617:S634">
    <cfRule type="expression" dxfId="9271" priority="420">
      <formula>$A97&gt;$C$2</formula>
    </cfRule>
  </conditionalFormatting>
  <conditionalFormatting sqref="R97:R114 R117:R134 R137:R154 R157:R174 R177:R194 R197:R214 R217:R234 R237:R254 R257:R274 R277:R294 R297:R314 R317:R334 R337:R354 R357:R374 R377:R394 R397:R414 R417:R434 R437:R454 R457:R474 R477:R494 R497:R514 R517:R534 R537:R554 R557:R574 R577:R594 R597:R614 R617:R634">
    <cfRule type="expression" dxfId="9270" priority="421">
      <formula>ISTEXT(S97)</formula>
    </cfRule>
  </conditionalFormatting>
  <conditionalFormatting sqref="Q97:Q114 Q117:Q134 Q137:Q154 Q157:Q174 Q177:Q194 Q197:Q214 Q217:Q234 Q237:Q254 Q257:Q274 Q277:Q294 Q297:Q314 Q317:Q334 Q337:Q354 Q357:Q374 Q377:Q394 Q397:Q414 Q417:Q434 Q437:Q454 Q457:Q474 Q477:Q494 Q497:Q514 Q517:Q534 Q537:Q554 Q557:Q574 Q577:Q594 Q597:Q614 Q617:Q634">
    <cfRule type="expression" dxfId="9269" priority="422">
      <formula>ISTEXT(P97)</formula>
    </cfRule>
  </conditionalFormatting>
  <conditionalFormatting sqref="Q97:Q114 Q117:Q134 Q137:Q154 Q157:Q174 Q177:Q194 Q197:Q214 Q217:Q234 Q237:Q254 Q257:Q274 Q277:Q294 Q297:Q314 Q317:Q334 Q337:Q354 Q357:Q374 Q377:Q394 Q397:Q414 Q417:Q434 Q437:Q454 Q457:Q474 Q477:Q494 Q497:Q514 Q517:Q534 Q537:Q554 Q557:Q574 Q577:Q594 Q597:Q614 Q617:Q634">
    <cfRule type="expression" dxfId="9268" priority="423">
      <formula>ISTEXT(R97)</formula>
    </cfRule>
  </conditionalFormatting>
  <conditionalFormatting sqref="P97:P114 P117:P134 P137:P154 P157:P174 P177:P194 P197:P214 P217:P234 P237:P254 P257:P274 P277:P294 P297:P314 P317:P334 P337:P354 P357:P374 P377:P394 P397:P414 P417:P434 P437:P454 P457:P474 P477:P494 P497:P514 P517:P534 P537:P554 P557:P574 P577:P594 P597:P614 P617:P634">
    <cfRule type="expression" dxfId="9267" priority="424">
      <formula>ISTEXT(Q97)</formula>
    </cfRule>
  </conditionalFormatting>
  <conditionalFormatting sqref="R97:R114 R117:R134 R137:R154 R157:R174 R177:R194 R197:R214 R217:R234 R237:R254 R257:R274 R277:R294 R297:R314 R317:R334 R337:R354 R357:R374 R377:R394 R397:R414 R417:R434 R437:R454 R457:R474 R477:R494 R497:R514 R517:R534 R537:R554 R557:R574 R577:R594 R597:R614 R617:R634">
    <cfRule type="expression" dxfId="9266" priority="425">
      <formula>ISTEXT(Q97)</formula>
    </cfRule>
  </conditionalFormatting>
  <conditionalFormatting sqref="S97:S114 S117:S134 S137:S154 S157:S174 S177:S194 S197:S214 S217:S234 S237:S254 S257:S274 S277:S294 S297:S314 S317:S334 S337:S354 S357:S374 S377:S394 S397:S414 S417:S434 S437:S454 S457:S474 S477:S494 S497:S514 S517:S534 S537:S554 S557:S574 S577:S594 S597:S614 S617:S634">
    <cfRule type="expression" dxfId="9265" priority="426">
      <formula>ISTEXT(Н7)</formula>
    </cfRule>
  </conditionalFormatting>
  <conditionalFormatting sqref="S97 S117 S137 S157 S177 S197 S217 S237 S257 S277 S297 S317 S337 S357 S377 S397 S417 S437 S457 S477 S497 S517 S537 S557 S577 S597 S617">
    <cfRule type="expression" dxfId="9264" priority="427">
      <formula>ISTEXT(R97)</formula>
    </cfRule>
  </conditionalFormatting>
  <conditionalFormatting sqref="S97 S117 S137 S157 S177 S197 S217 S237 S257 S277 S297 S317 S337 S357 S377 S397 S417 S437 S457 S477 S497 S517 S537 S557 S577 S597 S617">
    <cfRule type="expression" dxfId="9263" priority="428">
      <formula>ISTEXT(T97)</formula>
    </cfRule>
  </conditionalFormatting>
  <conditionalFormatting sqref="S98:S114 S118:S134 S138:S154 S158:S174 S178:S194 S198:S214 S218:S234 S238:S254 S258:S274 S278:S294 S298:S314 S318:S334 S338:S354 S358:S374 S378:S394 S398:S414 S418:S434 S438:S454 S458:S474 S478:S494 S498:S514 S518:S534 S538:S554 S558:S574 S578:S594 S598:S614 S618:S634">
    <cfRule type="expression" dxfId="9262" priority="429">
      <formula>ISTEXT(R98)</formula>
    </cfRule>
  </conditionalFormatting>
  <conditionalFormatting sqref="S98:S114 S118:S134 S138:S154 S158:S174 S178:S194 S198:S214 S218:S234 S238:S254 S258:S274 S278:S294 S298:S314 S318:S334 S338:S354 S358:S374 S378:S394 S398:S414 S418:S434 S438:S454 S458:S474 S478:S494 S498:S514 S518:S534 S538:S554 S558:S574 S578:S594 S598:S614 S618:S634">
    <cfRule type="expression" dxfId="9261" priority="430">
      <formula>ISTEXT(T98)</formula>
    </cfRule>
  </conditionalFormatting>
  <conditionalFormatting sqref="U97:X114 U117:X134 U137:X154 U157:X174 U177:X194 U197:X214 U217:X234 U237:X254 U257:X274 U277:X294 U297:X314 U317:X334 U337:X354 U357:X374 U377:X394 U397:X414 U417:X434 U437:X454 U457:X474 U477:X494 U497:X514 U517:X534 U537:X554 U557:X574 U577:X594 U597:X614 U617:X634">
    <cfRule type="expression" dxfId="9260" priority="431">
      <formula>$A97&gt;$C$2</formula>
    </cfRule>
  </conditionalFormatting>
  <conditionalFormatting sqref="W97:W114 W117:W134 W137:W154 W157:W174 W177:W194 W197:W214 W217:W234 W237:W254 W257:W274 W277:W294 W297:W314 W317:W334 W337:W354 W357:W374 W377:W394 W397:W414 W417:W434 W437:W454 W457:W474 W477:W494 W497:W514 W517:W534 W537:W554 W557:W574 W577:W594 W597:W614 W617:W634">
    <cfRule type="expression" dxfId="9259" priority="432">
      <formula>ISTEXT(X97)</formula>
    </cfRule>
  </conditionalFormatting>
  <conditionalFormatting sqref="V97:V114 V117:V134 V137:V154 V157:V174 V177:V194 V197:V214 V217:V234 V237:V254 V257:V274 V277:V294 V297:V314 V317:V334 V337:V354 V357:V374 V377:V394 V397:V414 V417:V434 V437:V454 V457:V474 V477:V494 V497:V514 V517:V534 V537:V554 V557:V574 V577:V594 V597:V614 V617:V634">
    <cfRule type="expression" dxfId="9258" priority="433">
      <formula>ISTEXT(U97)</formula>
    </cfRule>
  </conditionalFormatting>
  <conditionalFormatting sqref="V97:V114 V117:V134 V137:V154 V157:V174 V177:V194 V197:V214 V217:V234 V237:V254 V257:V274 V277:V294 V297:V314 V317:V334 V337:V354 V357:V374 V377:V394 V397:V414 V417:V434 V437:V454 V457:V474 V477:V494 V497:V514 V517:V534 V537:V554 V557:V574 V577:V594 V597:V614 V617:V634">
    <cfRule type="expression" dxfId="9257" priority="434">
      <formula>ISTEXT(W97)</formula>
    </cfRule>
  </conditionalFormatting>
  <conditionalFormatting sqref="U97:U114 U117:U134 U137:U154 U157:U174 U177:U194 U197:U214 U217:U234 U237:U254 U257:U274 U277:U294 U297:U314 U317:U334 U337:U354 U357:U374 U377:U394 U397:U414 U417:U434 U437:U454 U457:U474 U477:U494 U497:U514 U517:U534 U537:U554 U557:U574 U577:U594 U597:U614 U617:U634">
    <cfRule type="expression" dxfId="9256" priority="435">
      <formula>ISTEXT(V97)</formula>
    </cfRule>
  </conditionalFormatting>
  <conditionalFormatting sqref="W97:W114 W117:W134 W137:W154 W157:W174 W177:W194 W197:W214 W217:W234 W237:W254 W257:W274 W277:W294 W297:W314 W317:W334 W337:W354 W357:W374 W377:W394 W397:W414 W417:W434 W437:W454 W457:W474 W477:W494 W497:W514 W517:W534 W537:W554 W557:W574 W577:W594 W597:W614 W617:W634">
    <cfRule type="expression" dxfId="9255" priority="436">
      <formula>ISTEXT(V97)</formula>
    </cfRule>
  </conditionalFormatting>
  <conditionalFormatting sqref="X97:X114 X117:X134 X137:X154 X157:X174 X177:X194 X197:X214 X217:X234 X237:X254 X257:X274 X277:X294 X297:X314 X317:X334 X337:X354 X357:X374 X377:X394 X397:X414 X417:X434 X437:X454 X457:X474 X477:X494 X497:X514 X517:X534 X537:X554 X557:X574 X577:X594 X597:X614 X617:X634">
    <cfRule type="expression" dxfId="9254" priority="437">
      <formula>ISTEXT(Н7)</formula>
    </cfRule>
  </conditionalFormatting>
  <conditionalFormatting sqref="X97 X117 X137 X157 X177 X197 X217 X237 X257 X277 X297 X317 X337 X357 X377 X397 X417 X437 X457 X477 X497 X517 X537 X557 X577 X597 X617">
    <cfRule type="expression" dxfId="9253" priority="438">
      <formula>ISTEXT(W97)</formula>
    </cfRule>
  </conditionalFormatting>
  <conditionalFormatting sqref="X97 X117 X137 X157 X177 X197 X217 X237 X257 X277 X297 X317 X337 X357 X377 X397 X417 X437 X457 X477 X497 X517 X537 X557 X577 X597 X617">
    <cfRule type="expression" dxfId="9252" priority="439">
      <formula>ISTEXT(Y97)</formula>
    </cfRule>
  </conditionalFormatting>
  <conditionalFormatting sqref="X98:X114 X118:X134 X138:X154 X158:X174 X178:X194 X198:X214 X218:X234 X238:X254 X258:X274 X278:X294 X298:X314 X318:X334 X338:X354 X358:X374 X378:X394 X398:X414 X418:X434 X438:X454 X458:X474 X478:X494 X498:X514 X518:X534 X538:X554 X558:X574 X578:X594 X598:X614 X618:X634">
    <cfRule type="expression" dxfId="9251" priority="440">
      <formula>ISTEXT(W98)</formula>
    </cfRule>
  </conditionalFormatting>
  <conditionalFormatting sqref="X98:X114 X118:X134 X138:X154 X158:X174 X178:X194 X198:X214 X218:X234 X238:X254 X258:X274 X278:X294 X298:X314 X318:X334 X338:X354 X358:X374 X378:X394 X398:X414 X418:X434 X438:X454 X458:X474 X478:X494 X498:X514 X518:X534 X538:X554 X558:X574 X578:X594 X598:X614 X618:X634">
    <cfRule type="expression" dxfId="9250" priority="441">
      <formula>ISTEXT(Y98)</formula>
    </cfRule>
  </conditionalFormatting>
  <conditionalFormatting sqref="D117:J134 O117:O134 T117:T134 Y117:Y134 F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249" priority="442">
      <formula>$A117&gt;$C$2</formula>
    </cfRule>
  </conditionalFormatting>
  <conditionalFormatting sqref="H117:H134 H137:H154 H157:H174 H177:H194 H197:H214 H217:H234 H237:H254 H257:H274 H277:H294 H297:H314 H317:H334 H337:H354 H357:H374 H377:H394 H397:H414 H417:H434 H437:H454 H457:H474 H477:H494 H497:H514 H517:H534 H537:H554 H557:H574 H577:H594 H597:H614 H617:H634">
    <cfRule type="expression" dxfId="9248" priority="443">
      <formula>ISTEXT(I117)</formula>
    </cfRule>
  </conditionalFormatting>
  <conditionalFormatting sqref="G117:G134 G137:G154 G157:G174 G177:G194 G197:G214 G217:G234 G237:G254 G257:G274 G277:G294 G297:G314 G317:G334 G337:G354 G357:G374 G377:G394 G397:G414 G417:G434 G437:G454 G457:G474 G477:G494 G497:G514 G517:G534 G537:G554 G557:G574 G577:G594 G597:G614 G617:G634">
    <cfRule type="expression" dxfId="9247" priority="444">
      <formula>ISTEXT(F117)</formula>
    </cfRule>
  </conditionalFormatting>
  <conditionalFormatting sqref="G117:G134 G137:G154 G157:G174 G177:G194 G197:G214 G217:G234 G237:G254 G257:G274 G277:G294 G297:G314 G317:G334 G337:G354 G357:G374 G377:G394 G397:G414 G417:G434 G437:G454 G457:G474 G477:G494 G497:G514 G517:G534 G537:G554 G557:G574 G577:G594 G597:G614 G617:G634">
    <cfRule type="expression" dxfId="9246" priority="445">
      <formula>ISTEXT(H117)</formula>
    </cfRule>
  </conditionalFormatting>
  <conditionalFormatting sqref="F117:F134 F137:F154 F157:F174 F177:F194 F197:F214 F217:F234 F237:F254 F257:F274 F277:F294 F297:F314 F317:F334 F337:F354 F357:F374 F377:F394 F397:F414 F417:F434 F437:F454 F457:F474 F477:F494 F497:F514 F517:F534 F537:F554 F557:F574 F577:F594 F597:F614 F617:F634">
    <cfRule type="expression" dxfId="9245" priority="446">
      <formula>ISTEXT(G117)</formula>
    </cfRule>
  </conditionalFormatting>
  <conditionalFormatting sqref="H117:H134 H137:H154 H157:H174 H177:H194 H197:H214 H217:H234 H237:H254 H257:H274 H277:H294 H297:H314 H317:H334 H337:H354 H357:H374 H377:H394 H397:H414 H417:H434 H437:H454 H457:H474 H477:H494 H497:H514 H517:H534 H537:H554 H557:H574 H577:H594 H597:H614 H617:H634">
    <cfRule type="expression" dxfId="9244" priority="447">
      <formula>ISTEXT(G117)</formula>
    </cfRule>
  </conditionalFormatting>
  <conditionalFormatting sqref="I117:I134 I137:I154 I157:I174 I177:I194 I197:I214 I217:I234 I237:I254 I257:I274 I277:I294 I297:I314 I317:I334 I337:I354 I357:I374 I377:I394 I397:I414 I417:I434 I437:I454 I457:I474 I477:I494 I497:I514 I517:I534 I537:I554 I557:I574 I577:I594 I597:I614 I617:I634">
    <cfRule type="expression" dxfId="9243" priority="448">
      <formula>ISTEXT(Н7)</formula>
    </cfRule>
  </conditionalFormatting>
  <conditionalFormatting sqref="I117 I137 I157 I177 I197 I217 I237 I257 I277 I297 I317 I337 I357 I377 I397 I417 I437 I457 I477 I497 I517 I537 I557 I577 I597 I617">
    <cfRule type="expression" dxfId="9242" priority="449">
      <formula>ISTEXT(H117)</formula>
    </cfRule>
  </conditionalFormatting>
  <conditionalFormatting sqref="I117 I137 I157 I177 I197 I217 I237 I257 I277 I297 I317 I337 I357 I377 I397 I417 I437 I457 I477 I497 I517 I537 I557 I577 I597 I617">
    <cfRule type="expression" dxfId="9241" priority="450">
      <formula>ISTEXT(J117)</formula>
    </cfRule>
  </conditionalFormatting>
  <conditionalFormatting sqref="I118:I134 I138:I154 I158:I174 I178:I194 I198:I214 I218:I234 I238:I254 I258:I274 I278:I294 I298:I314 I318:I334 I338:I354 I358:I374 I378:I394 I398:I414 I418:I434 I438:I454 I458:I474 I478:I494 I498:I514 I518:I534 I538:I554 I558:I574 I578:I594 I598:I614 I618:I634">
    <cfRule type="expression" dxfId="9240" priority="451">
      <formula>ISTEXT(H118)</formula>
    </cfRule>
  </conditionalFormatting>
  <conditionalFormatting sqref="I118:I134 I138:I154 I158:I174 I178:I194 I198:I214 I218:I234 I238:I254 I258:I274 I278:I294 I298:I314 I318:I334 I338:I354 I358:I374 I378:I394 I398:I414 I418:I434 I438:I454 I458:I474 I478:I494 I498:I514 I518:I534 I538:I554 I558:I574 I578:I594 I598:I614 I618:I634">
    <cfRule type="expression" dxfId="9239" priority="452">
      <formula>ISTEXT(J118)</formula>
    </cfRule>
  </conditionalFormatting>
  <conditionalFormatting sqref="E117:E128">
    <cfRule type="cellIs" dxfId="9238" priority="453" operator="greaterThan">
      <formula>0.1</formula>
    </cfRule>
  </conditionalFormatting>
  <conditionalFormatting sqref="K117:N134 K137:N154 K157:N174 K177:N194 K197:N214 K217:N234 K237:N254 K257:N274 K277:N294 K297:N314 K317:N334 K337:N354 K357:N374 K377:N394 K397:N414 K417:N434 K437:N454 K457:N474 K477:N494 K497:N514 K517:N534 K537:N554 K557:N574 K577:N594 K597:N614 K617:N634">
    <cfRule type="expression" dxfId="9237" priority="454">
      <formula>$A117&gt;$C$2</formula>
    </cfRule>
  </conditionalFormatting>
  <conditionalFormatting sqref="M117:M134 M137:M154 M157:M174 M177:M194 M197:M214 M217:M234 M237:M254 M257:M274 M277:M294 M297:M314 M317:M334 M337:M354 M357:M374 M377:M394 M397:M414 M417:M434 M437:M454 M457:M474 M477:M494 M497:M514 M517:M534 M537:M554 M557:M574 M577:M594 M597:M614 M617:M634">
    <cfRule type="expression" dxfId="9236" priority="455">
      <formula>ISTEXT(N117)</formula>
    </cfRule>
  </conditionalFormatting>
  <conditionalFormatting sqref="L117:L134 L137:L154 L157:L174 L177:L194 L197:L214 L217:L234 L237:L254 L257:L274 L277:L294 L297:L314 L317:L334 L337:L354 L357:L374 L377:L394 L397:L414 L417:L434 L437:L454 L457:L474 L477:L494 L497:L514 L517:L534 L537:L554 L557:L574 L577:L594 L597:L614 L617:L634">
    <cfRule type="expression" dxfId="9235" priority="456">
      <formula>ISTEXT(K117)</formula>
    </cfRule>
  </conditionalFormatting>
  <conditionalFormatting sqref="L117:L134 L137:L154 L157:L174 L177:L194 L197:L214 L217:L234 L237:L254 L257:L274 L277:L294 L297:L314 L317:L334 L337:L354 L357:L374 L377:L394 L397:L414 L417:L434 L437:L454 L457:L474 L477:L494 L497:L514 L517:L534 L537:L554 L557:L574 L577:L594 L597:L614 L617:L634">
    <cfRule type="expression" dxfId="9234" priority="457">
      <formula>ISTEXT(M117)</formula>
    </cfRule>
  </conditionalFormatting>
  <conditionalFormatting sqref="K117:K134 K137:K154 K157:K174 K177:K194 K197:K214 K217:K234 K237:K254 K257:K274 K277:K294 K297:K314 K317:K334 K337:K354 K357:K374 K377:K394 K397:K414 K417:K434 K437:K454 K457:K474 K477:K494 K497:K514 K517:K534 K537:K554 K557:K574 K577:K594 K597:K614 K617:K634">
    <cfRule type="expression" dxfId="9233" priority="458">
      <formula>ISTEXT(L117)</formula>
    </cfRule>
  </conditionalFormatting>
  <conditionalFormatting sqref="M117:M134 M137:M154 M157:M174 M177:M194 M197:M214 M217:M234 M237:M254 M257:M274 M277:M294 M297:M314 M317:M334 M337:M354 M357:M374 M377:M394 M397:M414 M417:M434 M437:M454 M457:M474 M477:M494 M497:M514 M517:M534 M537:M554 M557:M574 M577:M594 M597:M614 M617:M634">
    <cfRule type="expression" dxfId="9232" priority="459">
      <formula>ISTEXT(L117)</formula>
    </cfRule>
  </conditionalFormatting>
  <conditionalFormatting sqref="N117:N134 N137:N154 N157:N174 N177:N194 N197:N214 N217:N234 N237:N254 N257:N274 N277:N294 N297:N314 N317:N334 N337:N354 N357:N374 N377:N394 N397:N414 N417:N434 N437:N454 N457:N474 N477:N494 N497:N514 N517:N534 N537:N554 N557:N574 N577:N594 N597:N614 N617:N634">
    <cfRule type="expression" dxfId="9231" priority="460">
      <formula>ISTEXT(Н7)</formula>
    </cfRule>
  </conditionalFormatting>
  <conditionalFormatting sqref="N117 N137 N157 N177 N197 N217 N237 N257 N277 N297 N317 N337 N357 N377 N397 N417 N437 N457 N477 N497 N517 N537 N557 N577 N597 N617">
    <cfRule type="expression" dxfId="9230" priority="461">
      <formula>ISTEXT(M117)</formula>
    </cfRule>
  </conditionalFormatting>
  <conditionalFormatting sqref="N117 N137 N157 N177 N197 N217 N237 N257 N277 N297 N317 N337 N357 N377 N397 N417 N437 N457 N477 N497 N517 N537 N557 N577 N597 N617">
    <cfRule type="expression" dxfId="9229" priority="462">
      <formula>ISTEXT(O117)</formula>
    </cfRule>
  </conditionalFormatting>
  <conditionalFormatting sqref="N118:N134 N138:N154 N158:N174 N178:N194 N198:N214 N218:N234 N238:N254 N258:N274 N278:N294 N298:N314 N318:N334 N338:N354 N358:N374 N378:N394 N398:N414 N418:N434 N438:N454 N458:N474 N478:N494 N498:N514 N518:N534 N538:N554 N558:N574 N578:N594 N598:N614 N618:N634">
    <cfRule type="expression" dxfId="9228" priority="463">
      <formula>ISTEXT(M118)</formula>
    </cfRule>
  </conditionalFormatting>
  <conditionalFormatting sqref="N118:N134 N138:N154 N158:N174 N178:N194 N198:N214 N218:N234 N238:N254 N258:N274 N278:N294 N298:N314 N318:N334 N338:N354 N358:N374 N378:N394 N398:N414 N418:N434 N438:N454 N458:N474 N478:N494 N498:N514 N518:N534 N538:N554 N558:N574 N578:N594 N598:N614 N618:N634">
    <cfRule type="expression" dxfId="9227" priority="464">
      <formula>ISTEXT(O118)</formula>
    </cfRule>
  </conditionalFormatting>
  <conditionalFormatting sqref="P117:S134 P137:S154 P157:S174 P177:S194 P197:S214 P217:S234 P237:S254 P257:S274 P277:S294 P297:S314 P317:S334 P337:S354 P357:S374 P377:S394 P397:S414 P417:S434 P437:S454 P457:S474 P477:S494 P497:S514 P517:S534 P537:S554 P557:S574 P577:S594 P597:S614 P617:S634">
    <cfRule type="expression" dxfId="9226" priority="465">
      <formula>$A117&gt;$C$2</formula>
    </cfRule>
  </conditionalFormatting>
  <conditionalFormatting sqref="R117:R134 R137:R154 R157:R174 R177:R194 R197:R214 R217:R234 R237:R254 R257:R274 R277:R294 R297:R314 R317:R334 R337:R354 R357:R374 R377:R394 R397:R414 R417:R434 R437:R454 R457:R474 R477:R494 R497:R514 R517:R534 R537:R554 R557:R574 R577:R594 R597:R614 R617:R634">
    <cfRule type="expression" dxfId="9225" priority="466">
      <formula>ISTEXT(S117)</formula>
    </cfRule>
  </conditionalFormatting>
  <conditionalFormatting sqref="Q117:Q134 Q137:Q154 Q157:Q174 Q177:Q194 Q197:Q214 Q217:Q234 Q237:Q254 Q257:Q274 Q277:Q294 Q297:Q314 Q317:Q334 Q337:Q354 Q357:Q374 Q377:Q394 Q397:Q414 Q417:Q434 Q437:Q454 Q457:Q474 Q477:Q494 Q497:Q514 Q517:Q534 Q537:Q554 Q557:Q574 Q577:Q594 Q597:Q614 Q617:Q634">
    <cfRule type="expression" dxfId="9224" priority="467">
      <formula>ISTEXT(P117)</formula>
    </cfRule>
  </conditionalFormatting>
  <conditionalFormatting sqref="Q117:Q134 Q137:Q154 Q157:Q174 Q177:Q194 Q197:Q214 Q217:Q234 Q237:Q254 Q257:Q274 Q277:Q294 Q297:Q314 Q317:Q334 Q337:Q354 Q357:Q374 Q377:Q394 Q397:Q414 Q417:Q434 Q437:Q454 Q457:Q474 Q477:Q494 Q497:Q514 Q517:Q534 Q537:Q554 Q557:Q574 Q577:Q594 Q597:Q614 Q617:Q634">
    <cfRule type="expression" dxfId="9223" priority="468">
      <formula>ISTEXT(R117)</formula>
    </cfRule>
  </conditionalFormatting>
  <conditionalFormatting sqref="P117:P134 P137:P154 P157:P174 P177:P194 P197:P214 P217:P234 P237:P254 P257:P274 P277:P294 P297:P314 P317:P334 P337:P354 P357:P374 P377:P394 P397:P414 P417:P434 P437:P454 P457:P474 P477:P494 P497:P514 P517:P534 P537:P554 P557:P574 P577:P594 P597:P614 P617:P634">
    <cfRule type="expression" dxfId="9222" priority="469">
      <formula>ISTEXT(Q117)</formula>
    </cfRule>
  </conditionalFormatting>
  <conditionalFormatting sqref="R117:R134 R137:R154 R157:R174 R177:R194 R197:R214 R217:R234 R237:R254 R257:R274 R277:R294 R297:R314 R317:R334 R337:R354 R357:R374 R377:R394 R397:R414 R417:R434 R437:R454 R457:R474 R477:R494 R497:R514 R517:R534 R537:R554 R557:R574 R577:R594 R597:R614 R617:R634">
    <cfRule type="expression" dxfId="9221" priority="470">
      <formula>ISTEXT(Q117)</formula>
    </cfRule>
  </conditionalFormatting>
  <conditionalFormatting sqref="S117:S134 S137:S154 S157:S174 S177:S194 S197:S214 S217:S234 S237:S254 S257:S274 S277:S294 S297:S314 S317:S334 S337:S354 S357:S374 S377:S394 S397:S414 S417:S434 S437:S454 S457:S474 S477:S494 S497:S514 S517:S534 S537:S554 S557:S574 S577:S594 S597:S614 S617:S634">
    <cfRule type="expression" dxfId="9220" priority="471">
      <formula>ISTEXT(Н7)</formula>
    </cfRule>
  </conditionalFormatting>
  <conditionalFormatting sqref="S117 S137 S157 S177 S197 S217 S237 S257 S277 S297 S317 S337 S357 S377 S397 S417 S437 S457 S477 S497 S517 S537 S557 S577 S597 S617">
    <cfRule type="expression" dxfId="9219" priority="472">
      <formula>ISTEXT(R117)</formula>
    </cfRule>
  </conditionalFormatting>
  <conditionalFormatting sqref="S117 S137 S157 S177 S197 S217 S237 S257 S277 S297 S317 S337 S357 S377 S397 S417 S437 S457 S477 S497 S517 S537 S557 S577 S597 S617">
    <cfRule type="expression" dxfId="9218" priority="473">
      <formula>ISTEXT(T117)</formula>
    </cfRule>
  </conditionalFormatting>
  <conditionalFormatting sqref="S118:S134 S138:S154 S158:S174 S178:S194 S198:S214 S218:S234 S238:S254 S258:S274 S278:S294 S298:S314 S318:S334 S338:S354 S358:S374 S378:S394 S398:S414 S418:S434 S438:S454 S458:S474 S478:S494 S498:S514 S518:S534 S538:S554 S558:S574 S578:S594 S598:S614 S618:S634">
    <cfRule type="expression" dxfId="9217" priority="474">
      <formula>ISTEXT(R118)</formula>
    </cfRule>
  </conditionalFormatting>
  <conditionalFormatting sqref="S118:S134 S138:S154 S158:S174 S178:S194 S198:S214 S218:S234 S238:S254 S258:S274 S278:S294 S298:S314 S318:S334 S338:S354 S358:S374 S378:S394 S398:S414 S418:S434 S438:S454 S458:S474 S478:S494 S498:S514 S518:S534 S538:S554 S558:S574 S578:S594 S598:S614 S618:S634">
    <cfRule type="expression" dxfId="9216" priority="475">
      <formula>ISTEXT(T118)</formula>
    </cfRule>
  </conditionalFormatting>
  <conditionalFormatting sqref="U117:X134 U137:X154 U157:X174 U177:X194 U197:X214 U217:X234 U237:X254 U257:X274 U277:X294 U297:X314 U317:X334 U337:X354 U357:X374 U377:X394 U397:X414 U417:X434 U437:X454 U457:X474 U477:X494 U497:X514 U517:X534 U537:X554 U557:X574 U577:X594 U597:X614 U617:X634">
    <cfRule type="expression" dxfId="9215" priority="476">
      <formula>$A117&gt;$C$2</formula>
    </cfRule>
  </conditionalFormatting>
  <conditionalFormatting sqref="W117:W134 W137:W154 W157:W174 W177:W194 W197:W214 W217:W234 W237:W254 W257:W274 W277:W294 W297:W314 W317:W334 W337:W354 W357:W374 W377:W394 W397:W414 W417:W434 W437:W454 W457:W474 W477:W494 W497:W514 W517:W534 W537:W554 W557:W574 W577:W594 W597:W614 W617:W634">
    <cfRule type="expression" dxfId="9214" priority="477">
      <formula>ISTEXT(X117)</formula>
    </cfRule>
  </conditionalFormatting>
  <conditionalFormatting sqref="V117:V134 V137:V154 V157:V174 V177:V194 V197:V214 V217:V234 V237:V254 V257:V274 V277:V294 V297:V314 V317:V334 V337:V354 V357:V374 V377:V394 V397:V414 V417:V434 V437:V454 V457:V474 V477:V494 V497:V514 V517:V534 V537:V554 V557:V574 V577:V594 V597:V614 V617:V634">
    <cfRule type="expression" dxfId="9213" priority="478">
      <formula>ISTEXT(U117)</formula>
    </cfRule>
  </conditionalFormatting>
  <conditionalFormatting sqref="V117:V134 V137:V154 V157:V174 V177:V194 V197:V214 V217:V234 V237:V254 V257:V274 V277:V294 V297:V314 V317:V334 V337:V354 V357:V374 V377:V394 V397:V414 V417:V434 V437:V454 V457:V474 V477:V494 V497:V514 V517:V534 V537:V554 V557:V574 V577:V594 V597:V614 V617:V634">
    <cfRule type="expression" dxfId="9212" priority="479">
      <formula>ISTEXT(W117)</formula>
    </cfRule>
  </conditionalFormatting>
  <conditionalFormatting sqref="U117:U134 U137:U154 U157:U174 U177:U194 U197:U214 U217:U234 U237:U254 U257:U274 U277:U294 U297:U314 U317:U334 U337:U354 U357:U374 U377:U394 U397:U414 U417:U434 U437:U454 U457:U474 U477:U494 U497:U514 U517:U534 U537:U554 U557:U574 U577:U594 U597:U614 U617:U634">
    <cfRule type="expression" dxfId="9211" priority="480">
      <formula>ISTEXT(V117)</formula>
    </cfRule>
  </conditionalFormatting>
  <conditionalFormatting sqref="W117:W134 W137:W154 W157:W174 W177:W194 W197:W214 W217:W234 W237:W254 W257:W274 W277:W294 W297:W314 W317:W334 W337:W354 W357:W374 W377:W394 W397:W414 W417:W434 W437:W454 W457:W474 W477:W494 W497:W514 W517:W534 W537:W554 W557:W574 W577:W594 W597:W614 W617:W634">
    <cfRule type="expression" dxfId="9210" priority="481">
      <formula>ISTEXT(V117)</formula>
    </cfRule>
  </conditionalFormatting>
  <conditionalFormatting sqref="X117:X134 X137:X154 X157:X174 X177:X194 X197:X214 X217:X234 X237:X254 X257:X274 X277:X294 X297:X314 X317:X334 X337:X354 X357:X374 X377:X394 X397:X414 X417:X434 X437:X454 X457:X474 X477:X494 X497:X514 X517:X534 X537:X554 X557:X574 X577:X594 X597:X614 X617:X634">
    <cfRule type="expression" dxfId="9209" priority="482">
      <formula>ISTEXT(Н7)</formula>
    </cfRule>
  </conditionalFormatting>
  <conditionalFormatting sqref="X117 X137 X157 X177 X197 X217 X237 X257 X277 X297 X317 X337 X357 X377 X397 X417 X437 X457 X477 X497 X517 X537 X557 X577 X597 X617">
    <cfRule type="expression" dxfId="9208" priority="483">
      <formula>ISTEXT(W117)</formula>
    </cfRule>
  </conditionalFormatting>
  <conditionalFormatting sqref="X117 X137 X157 X177 X197 X217 X237 X257 X277 X297 X317 X337 X357 X377 X397 X417 X437 X457 X477 X497 X517 X537 X557 X577 X597 X617">
    <cfRule type="expression" dxfId="9207" priority="484">
      <formula>ISTEXT(Y117)</formula>
    </cfRule>
  </conditionalFormatting>
  <conditionalFormatting sqref="X118:X134 X138:X154 X158:X174 X178:X194 X198:X214 X218:X234 X238:X254 X258:X274 X278:X294 X298:X314 X318:X334 X338:X354 X358:X374 X378:X394 X398:X414 X418:X434 X438:X454 X458:X474 X478:X494 X498:X514 X518:X534 X538:X554 X558:X574 X578:X594 X598:X614 X618:X634">
    <cfRule type="expression" dxfId="9206" priority="485">
      <formula>ISTEXT(W118)</formula>
    </cfRule>
  </conditionalFormatting>
  <conditionalFormatting sqref="X118:X134 X138:X154 X158:X174 X178:X194 X198:X214 X218:X234 X238:X254 X258:X274 X278:X294 X298:X314 X318:X334 X338:X354 X358:X374 X378:X394 X398:X414 X418:X434 X438:X454 X458:X474 X478:X494 X498:X514 X518:X534 X538:X554 X558:X574 X578:X594 X598:X614 X618:X634">
    <cfRule type="expression" dxfId="9205" priority="486">
      <formula>ISTEXT(Y118)</formula>
    </cfRule>
  </conditionalFormatting>
  <conditionalFormatting sqref="D137:J154 O137:O154 T137:T154 Y137:Y154 F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204" priority="487">
      <formula>$A137&gt;$C$2</formula>
    </cfRule>
  </conditionalFormatting>
  <conditionalFormatting sqref="H137:H154 H157:H174 H177:H194 H197:H214 H217:H234 H237:H254 H257:H274 H277:H294 H297:H314 H317:H334 H337:H354 H357:H374 H377:H394 H397:H414 H417:H434 H437:H454 H457:H474 H477:H494 H497:H514 H517:H534 H537:H554 H557:H574 H577:H594 H597:H614 H617:H634">
    <cfRule type="expression" dxfId="9203" priority="488">
      <formula>ISTEXT(I137)</formula>
    </cfRule>
  </conditionalFormatting>
  <conditionalFormatting sqref="G137:G154 G157:G174 G177:G194 G197:G214 G217:G234 G237:G254 G257:G274 G277:G294 G297:G314 G317:G334 G337:G354 G357:G374 G377:G394 G397:G414 G417:G434 G437:G454 G457:G474 G477:G494 G497:G514 G517:G534 G537:G554 G557:G574 G577:G594 G597:G614 G617:G634">
    <cfRule type="expression" dxfId="9202" priority="489">
      <formula>ISTEXT(F137)</formula>
    </cfRule>
  </conditionalFormatting>
  <conditionalFormatting sqref="G137:G154 G157:G174 G177:G194 G197:G214 G217:G234 G237:G254 G257:G274 G277:G294 G297:G314 G317:G334 G337:G354 G357:G374 G377:G394 G397:G414 G417:G434 G437:G454 G457:G474 G477:G494 G497:G514 G517:G534 G537:G554 G557:G574 G577:G594 G597:G614 G617:G634">
    <cfRule type="expression" dxfId="9201" priority="490">
      <formula>ISTEXT(H137)</formula>
    </cfRule>
  </conditionalFormatting>
  <conditionalFormatting sqref="F137:F154 F157:F174 F177:F194 F197:F214 F217:F234 F237:F254 F257:F274 F277:F294 F297:F314 F317:F334 F337:F354 F357:F374 F377:F394 F397:F414 F417:F434 F437:F454 F457:F474 F477:F494 F497:F514 F517:F534 F537:F554 F557:F574 F577:F594 F597:F614 F617:F634">
    <cfRule type="expression" dxfId="9200" priority="491">
      <formula>ISTEXT(G137)</formula>
    </cfRule>
  </conditionalFormatting>
  <conditionalFormatting sqref="H137:H154 H157:H174 H177:H194 H197:H214 H217:H234 H237:H254 H257:H274 H277:H294 H297:H314 H317:H334 H337:H354 H357:H374 H377:H394 H397:H414 H417:H434 H437:H454 H457:H474 H477:H494 H497:H514 H517:H534 H537:H554 H557:H574 H577:H594 H597:H614 H617:H634">
    <cfRule type="expression" dxfId="9199" priority="492">
      <formula>ISTEXT(G137)</formula>
    </cfRule>
  </conditionalFormatting>
  <conditionalFormatting sqref="I137:I154 I157:I174 I177:I194 I197:I214 I217:I234 I237:I254 I257:I274 I277:I294 I297:I314 I317:I334 I337:I354 I357:I374 I377:I394 I397:I414 I417:I434 I437:I454 I457:I474 I477:I494 I497:I514 I517:I534 I537:I554 I557:I574 I577:I594 I597:I614 I617:I634">
    <cfRule type="expression" dxfId="9198" priority="493">
      <formula>ISTEXT(Н7)</formula>
    </cfRule>
  </conditionalFormatting>
  <conditionalFormatting sqref="I137 I157 I177 I197 I217 I237 I257 I277 I297 I317 I337 I357 I377 I397 I417 I437 I457 I477 I497 I517 I537 I557 I577 I597 I617">
    <cfRule type="expression" dxfId="9197" priority="494">
      <formula>ISTEXT(H137)</formula>
    </cfRule>
  </conditionalFormatting>
  <conditionalFormatting sqref="I137 I157 I177 I197 I217 I237 I257 I277 I297 I317 I337 I357 I377 I397 I417 I437 I457 I477 I497 I517 I537 I557 I577 I597 I617">
    <cfRule type="expression" dxfId="9196" priority="495">
      <formula>ISTEXT(J137)</formula>
    </cfRule>
  </conditionalFormatting>
  <conditionalFormatting sqref="I138:I154 I158:I174 I178:I194 I198:I214 I218:I234 I238:I254 I258:I274 I278:I294 I298:I314 I318:I334 I338:I354 I358:I374 I378:I394 I398:I414 I418:I434 I438:I454 I458:I474 I478:I494 I498:I514 I518:I534 I538:I554 I558:I574 I578:I594 I598:I614 I618:I634">
    <cfRule type="expression" dxfId="9195" priority="496">
      <formula>ISTEXT(H138)</formula>
    </cfRule>
  </conditionalFormatting>
  <conditionalFormatting sqref="I138:I154 I158:I174 I178:I194 I198:I214 I218:I234 I238:I254 I258:I274 I278:I294 I298:I314 I318:I334 I338:I354 I358:I374 I378:I394 I398:I414 I418:I434 I438:I454 I458:I474 I478:I494 I498:I514 I518:I534 I538:I554 I558:I574 I578:I594 I598:I614 I618:I634">
    <cfRule type="expression" dxfId="9194" priority="497">
      <formula>ISTEXT(J138)</formula>
    </cfRule>
  </conditionalFormatting>
  <conditionalFormatting sqref="E137:E148">
    <cfRule type="cellIs" dxfId="9193" priority="498" operator="greaterThan">
      <formula>0.1</formula>
    </cfRule>
  </conditionalFormatting>
  <conditionalFormatting sqref="K137:N154 K157:N174 K177:N194 K197:N214 K217:N234 K237:N254 K257:N274 K277:N294 K297:N314 K317:N334 K337:N354 K357:N374 K377:N394 K397:N414 K417:N434 K437:N454 K457:N474 K477:N494 K497:N514 K517:N534 K537:N554 K557:N574 K577:N594 K597:N614 K617:N634">
    <cfRule type="expression" dxfId="9192" priority="499">
      <formula>$A137&gt;$C$2</formula>
    </cfRule>
  </conditionalFormatting>
  <conditionalFormatting sqref="M137:M154 M157:M174 M177:M194 M197:M214 M217:M234 M237:M254 M257:M274 M277:M294 M297:M314 M317:M334 M337:M354 M357:M374 M377:M394 M397:M414 M417:M434 M437:M454 M457:M474 M477:M494 M497:M514 M517:M534 M537:M554 M557:M574 M577:M594 M597:M614 M617:M634">
    <cfRule type="expression" dxfId="9191" priority="500">
      <formula>ISTEXT(N137)</formula>
    </cfRule>
  </conditionalFormatting>
  <conditionalFormatting sqref="L137:L154 L157:L174 L177:L194 L197:L214 L217:L234 L237:L254 L257:L274 L277:L294 L297:L314 L317:L334 L337:L354 L357:L374 L377:L394 L397:L414 L417:L434 L437:L454 L457:L474 L477:L494 L497:L514 L517:L534 L537:L554 L557:L574 L577:L594 L597:L614 L617:L634">
    <cfRule type="expression" dxfId="9190" priority="501">
      <formula>ISTEXT(K137)</formula>
    </cfRule>
  </conditionalFormatting>
  <conditionalFormatting sqref="L137:L154 L157:L174 L177:L194 L197:L214 L217:L234 L237:L254 L257:L274 L277:L294 L297:L314 L317:L334 L337:L354 L357:L374 L377:L394 L397:L414 L417:L434 L437:L454 L457:L474 L477:L494 L497:L514 L517:L534 L537:L554 L557:L574 L577:L594 L597:L614 L617:L634">
    <cfRule type="expression" dxfId="9189" priority="502">
      <formula>ISTEXT(M137)</formula>
    </cfRule>
  </conditionalFormatting>
  <conditionalFormatting sqref="K137:K154 K157:K174 K177:K194 K197:K214 K217:K234 K237:K254 K257:K274 K277:K294 K297:K314 K317:K334 K337:K354 K357:K374 K377:K394 K397:K414 K417:K434 K437:K454 K457:K474 K477:K494 K497:K514 K517:K534 K537:K554 K557:K574 K577:K594 K597:K614 K617:K634">
    <cfRule type="expression" dxfId="9188" priority="503">
      <formula>ISTEXT(L137)</formula>
    </cfRule>
  </conditionalFormatting>
  <conditionalFormatting sqref="M137:M154 M157:M174 M177:M194 M197:M214 M217:M234 M237:M254 M257:M274 M277:M294 M297:M314 M317:M334 M337:M354 M357:M374 M377:M394 M397:M414 M417:M434 M437:M454 M457:M474 M477:M494 M497:M514 M517:M534 M537:M554 M557:M574 M577:M594 M597:M614 M617:M634">
    <cfRule type="expression" dxfId="9187" priority="504">
      <formula>ISTEXT(L137)</formula>
    </cfRule>
  </conditionalFormatting>
  <conditionalFormatting sqref="N137:N154 N157:N174 N177:N194 N197:N214 N217:N234 N237:N254 N257:N274 N277:N294 N297:N314 N317:N334 N337:N354 N357:N374 N377:N394 N397:N414 N417:N434 N437:N454 N457:N474 N477:N494 N497:N514 N517:N534 N537:N554 N557:N574 N577:N594 N597:N614 N617:N634">
    <cfRule type="expression" dxfId="9186" priority="505">
      <formula>ISTEXT(Н7)</formula>
    </cfRule>
  </conditionalFormatting>
  <conditionalFormatting sqref="N137 N157 N177 N197 N217 N237 N257 N277 N297 N317 N337 N357 N377 N397 N417 N437 N457 N477 N497 N517 N537 N557 N577 N597 N617">
    <cfRule type="expression" dxfId="9185" priority="506">
      <formula>ISTEXT(M137)</formula>
    </cfRule>
  </conditionalFormatting>
  <conditionalFormatting sqref="N137 N157 N177 N197 N217 N237 N257 N277 N297 N317 N337 N357 N377 N397 N417 N437 N457 N477 N497 N517 N537 N557 N577 N597 N617">
    <cfRule type="expression" dxfId="9184" priority="507">
      <formula>ISTEXT(O137)</formula>
    </cfRule>
  </conditionalFormatting>
  <conditionalFormatting sqref="N138:N154 N158:N174 N178:N194 N198:N214 N218:N234 N238:N254 N258:N274 N278:N294 N298:N314 N318:N334 N338:N354 N358:N374 N378:N394 N398:N414 N418:N434 N438:N454 N458:N474 N478:N494 N498:N514 N518:N534 N538:N554 N558:N574 N578:N594 N598:N614 N618:N634">
    <cfRule type="expression" dxfId="9183" priority="508">
      <formula>ISTEXT(M138)</formula>
    </cfRule>
  </conditionalFormatting>
  <conditionalFormatting sqref="N138:N154 N158:N174 N178:N194 N198:N214 N218:N234 N238:N254 N258:N274 N278:N294 N298:N314 N318:N334 N338:N354 N358:N374 N378:N394 N398:N414 N418:N434 N438:N454 N458:N474 N478:N494 N498:N514 N518:N534 N538:N554 N558:N574 N578:N594 N598:N614 N618:N634">
    <cfRule type="expression" dxfId="9182" priority="509">
      <formula>ISTEXT(O138)</formula>
    </cfRule>
  </conditionalFormatting>
  <conditionalFormatting sqref="P137:S154 P157:S174 P177:S194 P197:S214 P217:S234 P237:S254 P257:S274 P277:S294 P297:S314 P317:S334 P337:S354 P357:S374 P377:S394 P397:S414 P417:S434 P437:S454 P457:S474 P477:S494 P497:S514 P517:S534 P537:S554 P557:S574 P577:S594 P597:S614 P617:S634">
    <cfRule type="expression" dxfId="9181" priority="510">
      <formula>$A137&gt;$C$2</formula>
    </cfRule>
  </conditionalFormatting>
  <conditionalFormatting sqref="R137:R154 R157:R174 R177:R194 R197:R214 R217:R234 R237:R254 R257:R274 R277:R294 R297:R314 R317:R334 R337:R354 R357:R374 R377:R394 R397:R414 R417:R434 R437:R454 R457:R474 R477:R494 R497:R514 R517:R534 R537:R554 R557:R574 R577:R594 R597:R614 R617:R634">
    <cfRule type="expression" dxfId="9180" priority="511">
      <formula>ISTEXT(S137)</formula>
    </cfRule>
  </conditionalFormatting>
  <conditionalFormatting sqref="Q137:Q154 Q157:Q174 Q177:Q194 Q197:Q214 Q217:Q234 Q237:Q254 Q257:Q274 Q277:Q294 Q297:Q314 Q317:Q334 Q337:Q354 Q357:Q374 Q377:Q394 Q397:Q414 Q417:Q434 Q437:Q454 Q457:Q474 Q477:Q494 Q497:Q514 Q517:Q534 Q537:Q554 Q557:Q574 Q577:Q594 Q597:Q614 Q617:Q634">
    <cfRule type="expression" dxfId="9179" priority="512">
      <formula>ISTEXT(P137)</formula>
    </cfRule>
  </conditionalFormatting>
  <conditionalFormatting sqref="Q137:Q154 Q157:Q174 Q177:Q194 Q197:Q214 Q217:Q234 Q237:Q254 Q257:Q274 Q277:Q294 Q297:Q314 Q317:Q334 Q337:Q354 Q357:Q374 Q377:Q394 Q397:Q414 Q417:Q434 Q437:Q454 Q457:Q474 Q477:Q494 Q497:Q514 Q517:Q534 Q537:Q554 Q557:Q574 Q577:Q594 Q597:Q614 Q617:Q634">
    <cfRule type="expression" dxfId="9178" priority="513">
      <formula>ISTEXT(R137)</formula>
    </cfRule>
  </conditionalFormatting>
  <conditionalFormatting sqref="P137:P154 P157:P174 P177:P194 P197:P214 P217:P234 P237:P254 P257:P274 P277:P294 P297:P314 P317:P334 P337:P354 P357:P374 P377:P394 P397:P414 P417:P434 P437:P454 P457:P474 P477:P494 P497:P514 P517:P534 P537:P554 P557:P574 P577:P594 P597:P614 P617:P634">
    <cfRule type="expression" dxfId="9177" priority="514">
      <formula>ISTEXT(Q137)</formula>
    </cfRule>
  </conditionalFormatting>
  <conditionalFormatting sqref="R137:R154 R157:R174 R177:R194 R197:R214 R217:R234 R237:R254 R257:R274 R277:R294 R297:R314 R317:R334 R337:R354 R357:R374 R377:R394 R397:R414 R417:R434 R437:R454 R457:R474 R477:R494 R497:R514 R517:R534 R537:R554 R557:R574 R577:R594 R597:R614 R617:R634">
    <cfRule type="expression" dxfId="9176" priority="515">
      <formula>ISTEXT(Q137)</formula>
    </cfRule>
  </conditionalFormatting>
  <conditionalFormatting sqref="S137:S154 S157:S174 S177:S194 S197:S214 S217:S234 S237:S254 S257:S274 S277:S294 S297:S314 S317:S334 S337:S354 S357:S374 S377:S394 S397:S414 S417:S434 S437:S454 S457:S474 S477:S494 S497:S514 S517:S534 S537:S554 S557:S574 S577:S594 S597:S614 S617:S634">
    <cfRule type="expression" dxfId="9175" priority="516">
      <formula>ISTEXT(Н7)</formula>
    </cfRule>
  </conditionalFormatting>
  <conditionalFormatting sqref="S137 S157 S177 S197 S217 S237 S257 S277 S297 S317 S337 S357 S377 S397 S417 S437 S457 S477 S497 S517 S537 S557 S577 S597 S617">
    <cfRule type="expression" dxfId="9174" priority="517">
      <formula>ISTEXT(R137)</formula>
    </cfRule>
  </conditionalFormatting>
  <conditionalFormatting sqref="S137 S157 S177 S197 S217 S237 S257 S277 S297 S317 S337 S357 S377 S397 S417 S437 S457 S477 S497 S517 S537 S557 S577 S597 S617">
    <cfRule type="expression" dxfId="9173" priority="518">
      <formula>ISTEXT(T137)</formula>
    </cfRule>
  </conditionalFormatting>
  <conditionalFormatting sqref="S138:S154 S158:S174 S178:S194 S198:S214 S218:S234 S238:S254 S258:S274 S278:S294 S298:S314 S318:S334 S338:S354 S358:S374 S378:S394 S398:S414 S418:S434 S438:S454 S458:S474 S478:S494 S498:S514 S518:S534 S538:S554 S558:S574 S578:S594 S598:S614 S618:S634">
    <cfRule type="expression" dxfId="9172" priority="519">
      <formula>ISTEXT(R138)</formula>
    </cfRule>
  </conditionalFormatting>
  <conditionalFormatting sqref="S138:S154 S158:S174 S178:S194 S198:S214 S218:S234 S238:S254 S258:S274 S278:S294 S298:S314 S318:S334 S338:S354 S358:S374 S378:S394 S398:S414 S418:S434 S438:S454 S458:S474 S478:S494 S498:S514 S518:S534 S538:S554 S558:S574 S578:S594 S598:S614 S618:S634">
    <cfRule type="expression" dxfId="9171" priority="520">
      <formula>ISTEXT(T138)</formula>
    </cfRule>
  </conditionalFormatting>
  <conditionalFormatting sqref="U137:X154 U157:X174 U177:X194 U197:X214 U217:X234 U237:X254 U257:X274 U277:X294 U297:X314 U317:X334 U337:X354 U357:X374 U377:X394 U397:X414 U417:X434 U437:X454 U457:X474 U477:X494 U497:X514 U517:X534 U537:X554 U557:X574 U577:X594 U597:X614 U617:X634">
    <cfRule type="expression" dxfId="9170" priority="521">
      <formula>$A137&gt;$C$2</formula>
    </cfRule>
  </conditionalFormatting>
  <conditionalFormatting sqref="W137:W154 W157:W174 W177:W194 W197:W214 W217:W234 W237:W254 W257:W274 W277:W294 W297:W314 W317:W334 W337:W354 W357:W374 W377:W394 W397:W414 W417:W434 W437:W454 W457:W474 W477:W494 W497:W514 W517:W534 W537:W554 W557:W574 W577:W594 W597:W614 W617:W634">
    <cfRule type="expression" dxfId="9169" priority="522">
      <formula>ISTEXT(X137)</formula>
    </cfRule>
  </conditionalFormatting>
  <conditionalFormatting sqref="V137:V154 V157:V174 V177:V194 V197:V214 V217:V234 V237:V254 V257:V274 V277:V294 V297:V314 V317:V334 V337:V354 V357:V374 V377:V394 V397:V414 V417:V434 V437:V454 V457:V474 V477:V494 V497:V514 V517:V534 V537:V554 V557:V574 V577:V594 V597:V614 V617:V634">
    <cfRule type="expression" dxfId="9168" priority="523">
      <formula>ISTEXT(U137)</formula>
    </cfRule>
  </conditionalFormatting>
  <conditionalFormatting sqref="V137:V154 V157:V174 V177:V194 V197:V214 V217:V234 V237:V254 V257:V274 V277:V294 V297:V314 V317:V334 V337:V354 V357:V374 V377:V394 V397:V414 V417:V434 V437:V454 V457:V474 V477:V494 V497:V514 V517:V534 V537:V554 V557:V574 V577:V594 V597:V614 V617:V634">
    <cfRule type="expression" dxfId="9167" priority="524">
      <formula>ISTEXT(W137)</formula>
    </cfRule>
  </conditionalFormatting>
  <conditionalFormatting sqref="U137:U154 U157:U174 U177:U194 U197:U214 U217:U234 U237:U254 U257:U274 U277:U294 U297:U314 U317:U334 U337:U354 U357:U374 U377:U394 U397:U414 U417:U434 U437:U454 U457:U474 U477:U494 U497:U514 U517:U534 U537:U554 U557:U574 U577:U594 U597:U614 U617:U634">
    <cfRule type="expression" dxfId="9166" priority="525">
      <formula>ISTEXT(V137)</formula>
    </cfRule>
  </conditionalFormatting>
  <conditionalFormatting sqref="W137:W154 W157:W174 W177:W194 W197:W214 W217:W234 W237:W254 W257:W274 W277:W294 W297:W314 W317:W334 W337:W354 W357:W374 W377:W394 W397:W414 W417:W434 W437:W454 W457:W474 W477:W494 W497:W514 W517:W534 W537:W554 W557:W574 W577:W594 W597:W614 W617:W634">
    <cfRule type="expression" dxfId="9165" priority="526">
      <formula>ISTEXT(V137)</formula>
    </cfRule>
  </conditionalFormatting>
  <conditionalFormatting sqref="X137:X154 X157:X174 X177:X194 X197:X214 X217:X234 X237:X254 X257:X274 X277:X294 X297:X314 X317:X334 X337:X354 X357:X374 X377:X394 X397:X414 X417:X434 X437:X454 X457:X474 X477:X494 X497:X514 X517:X534 X537:X554 X557:X574 X577:X594 X597:X614 X617:X634">
    <cfRule type="expression" dxfId="9164" priority="527">
      <formula>ISTEXT(Н7)</formula>
    </cfRule>
  </conditionalFormatting>
  <conditionalFormatting sqref="X137 X157 X177 X197 X217 X237 X257 X277 X297 X317 X337 X357 X377 X397 X417 X437 X457 X477 X497 X517 X537 X557 X577 X597 X617">
    <cfRule type="expression" dxfId="9163" priority="528">
      <formula>ISTEXT(W137)</formula>
    </cfRule>
  </conditionalFormatting>
  <conditionalFormatting sqref="X137 X157 X177 X197 X217 X237 X257 X277 X297 X317 X337 X357 X377 X397 X417 X437 X457 X477 X497 X517 X537 X557 X577 X597 X617">
    <cfRule type="expression" dxfId="9162" priority="529">
      <formula>ISTEXT(Y137)</formula>
    </cfRule>
  </conditionalFormatting>
  <conditionalFormatting sqref="X138:X154 X158:X174 X178:X194 X198:X214 X218:X234 X238:X254 X258:X274 X278:X294 X298:X314 X318:X334 X338:X354 X358:X374 X378:X394 X398:X414 X418:X434 X438:X454 X458:X474 X478:X494 X498:X514 X518:X534 X538:X554 X558:X574 X578:X594 X598:X614 X618:X634">
    <cfRule type="expression" dxfId="9161" priority="530">
      <formula>ISTEXT(W138)</formula>
    </cfRule>
  </conditionalFormatting>
  <conditionalFormatting sqref="X138:X154 X158:X174 X178:X194 X198:X214 X218:X234 X238:X254 X258:X274 X278:X294 X298:X314 X318:X334 X338:X354 X358:X374 X378:X394 X398:X414 X418:X434 X438:X454 X458:X474 X478:X494 X498:X514 X518:X534 X538:X554 X558:X574 X578:X594 X598:X614 X618:X634">
    <cfRule type="expression" dxfId="9160" priority="531">
      <formula>ISTEXT(Y138)</formula>
    </cfRule>
  </conditionalFormatting>
  <conditionalFormatting sqref="D157:J174 O157:O174 T157:T174 Y157:Y174 F177:J194 O177:O194 T177:T194 Y177:Y194 F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159" priority="532">
      <formula>$A157&gt;$C$2</formula>
    </cfRule>
  </conditionalFormatting>
  <conditionalFormatting sqref="H157:H174 H177:H194 H197:H214 H217:H234 H237:H254 H257:H274 H277:H294 H297:H314 H317:H334 H337:H354 H357:H374 H377:H394 H397:H414 H417:H434 H437:H454 H457:H474 H477:H494 H497:H514 H517:H534 H537:H554 H557:H574 H577:H594 H597:H614 H617:H634">
    <cfRule type="expression" dxfId="9158" priority="533">
      <formula>ISTEXT(I157)</formula>
    </cfRule>
  </conditionalFormatting>
  <conditionalFormatting sqref="G157:G174 G177:G194 G197:G214 G217:G234 G237:G254 G257:G274 G277:G294 G297:G314 G317:G334 G337:G354 G357:G374 G377:G394 G397:G414 G417:G434 G437:G454 G457:G474 G477:G494 G497:G514 G517:G534 G537:G554 G557:G574 G577:G594 G597:G614 G617:G634">
    <cfRule type="expression" dxfId="9157" priority="534">
      <formula>ISTEXT(F157)</formula>
    </cfRule>
  </conditionalFormatting>
  <conditionalFormatting sqref="G157:G174 G177:G194 G197:G214 G217:G234 G237:G254 G257:G274 G277:G294 G297:G314 G317:G334 G337:G354 G357:G374 G377:G394 G397:G414 G417:G434 G437:G454 G457:G474 G477:G494 G497:G514 G517:G534 G537:G554 G557:G574 G577:G594 G597:G614 G617:G634">
    <cfRule type="expression" dxfId="9156" priority="535">
      <formula>ISTEXT(H157)</formula>
    </cfRule>
  </conditionalFormatting>
  <conditionalFormatting sqref="F157:F174 F177:F194 F197:F214 F217:F234 F237:F254 F257:F274 F277:F294 F297:F314 F317:F334 F337:F354 F357:F374 F377:F394 F397:F414 F417:F434 F437:F454 F457:F474 F477:F494 F497:F514 F517:F534 F537:F554 F557:F574 F577:F594 F597:F614 F617:F634">
    <cfRule type="expression" dxfId="9155" priority="536">
      <formula>ISTEXT(G157)</formula>
    </cfRule>
  </conditionalFormatting>
  <conditionalFormatting sqref="H157:H174 H177:H194 H197:H214 H217:H234 H237:H254 H257:H274 H277:H294 H297:H314 H317:H334 H337:H354 H357:H374 H377:H394 H397:H414 H417:H434 H437:H454 H457:H474 H477:H494 H497:H514 H517:H534 H537:H554 H557:H574 H577:H594 H597:H614 H617:H634">
    <cfRule type="expression" dxfId="9154" priority="537">
      <formula>ISTEXT(G157)</formula>
    </cfRule>
  </conditionalFormatting>
  <conditionalFormatting sqref="I157:I174 I177:I194 I197:I214 I217:I234 I237:I254 I257:I274 I277:I294 I297:I314 I317:I334 I337:I354 I357:I374 I377:I394 I397:I414 I417:I434 I437:I454 I457:I474 I477:I494 I497:I514 I517:I534 I537:I554 I557:I574 I577:I594 I597:I614 I617:I634">
    <cfRule type="expression" dxfId="9153" priority="538">
      <formula>ISTEXT(Н7)</formula>
    </cfRule>
  </conditionalFormatting>
  <conditionalFormatting sqref="I157 I177 I197 I217 I237 I257 I277 I297 I317 I337 I357 I377 I397 I417 I437 I457 I477 I497 I517 I537 I557 I577 I597 I617">
    <cfRule type="expression" dxfId="9152" priority="539">
      <formula>ISTEXT(H157)</formula>
    </cfRule>
  </conditionalFormatting>
  <conditionalFormatting sqref="I157 I177 I197 I217 I237 I257 I277 I297 I317 I337 I357 I377 I397 I417 I437 I457 I477 I497 I517 I537 I557 I577 I597 I617">
    <cfRule type="expression" dxfId="9151" priority="540">
      <formula>ISTEXT(J157)</formula>
    </cfRule>
  </conditionalFormatting>
  <conditionalFormatting sqref="I158:I174 I178:I194 I198:I214 I218:I234 I238:I254 I258:I274 I278:I294 I298:I314 I318:I334 I338:I354 I358:I374 I378:I394 I398:I414 I418:I434 I438:I454 I458:I474 I478:I494 I498:I514 I518:I534 I538:I554 I558:I574 I578:I594 I598:I614 I618:I634">
    <cfRule type="expression" dxfId="9150" priority="541">
      <formula>ISTEXT(H158)</formula>
    </cfRule>
  </conditionalFormatting>
  <conditionalFormatting sqref="I158:I174 I178:I194 I198:I214 I218:I234 I238:I254 I258:I274 I278:I294 I298:I314 I318:I334 I338:I354 I358:I374 I378:I394 I398:I414 I418:I434 I438:I454 I458:I474 I478:I494 I498:I514 I518:I534 I538:I554 I558:I574 I578:I594 I598:I614 I618:I634">
    <cfRule type="expression" dxfId="9149" priority="542">
      <formula>ISTEXT(J158)</formula>
    </cfRule>
  </conditionalFormatting>
  <conditionalFormatting sqref="E157:E168">
    <cfRule type="cellIs" dxfId="9148" priority="543" operator="greaterThan">
      <formula>0.1</formula>
    </cfRule>
  </conditionalFormatting>
  <conditionalFormatting sqref="K157:N174 K177:N194 K197:N214 K217:N234 K237:N254 K257:N274 K277:N294 K297:N314 K317:N334 K337:N354 K357:N374 K377:N394 K397:N414 K417:N434 K437:N454 K457:N474 K477:N494 K497:N514 K517:N534 K537:N554 K557:N574 K577:N594 K597:N614 K617:N634">
    <cfRule type="expression" dxfId="9147" priority="544">
      <formula>$A157&gt;$C$2</formula>
    </cfRule>
  </conditionalFormatting>
  <conditionalFormatting sqref="M157:M174 M177:M194 M197:M214 M217:M234 M237:M254 M257:M274 M277:M294 M297:M314 M317:M334 M337:M354 M357:M374 M377:M394 M397:M414 M417:M434 M437:M454 M457:M474 M477:M494 M497:M514 M517:M534 M537:M554 M557:M574 M577:M594 M597:M614 M617:M634">
    <cfRule type="expression" dxfId="9146" priority="545">
      <formula>ISTEXT(N157)</formula>
    </cfRule>
  </conditionalFormatting>
  <conditionalFormatting sqref="L157:L174 L177:L194 L197:L214 L217:L234 L237:L254 L257:L274 L277:L294 L297:L314 L317:L334 L337:L354 L357:L374 L377:L394 L397:L414 L417:L434 L437:L454 L457:L474 L477:L494 L497:L514 L517:L534 L537:L554 L557:L574 L577:L594 L597:L614 L617:L634">
    <cfRule type="expression" dxfId="9145" priority="546">
      <formula>ISTEXT(K157)</formula>
    </cfRule>
  </conditionalFormatting>
  <conditionalFormatting sqref="L157:L174 L177:L194 L197:L214 L217:L234 L237:L254 L257:L274 L277:L294 L297:L314 L317:L334 L337:L354 L357:L374 L377:L394 L397:L414 L417:L434 L437:L454 L457:L474 L477:L494 L497:L514 L517:L534 L537:L554 L557:L574 L577:L594 L597:L614 L617:L634">
    <cfRule type="expression" dxfId="9144" priority="547">
      <formula>ISTEXT(M157)</formula>
    </cfRule>
  </conditionalFormatting>
  <conditionalFormatting sqref="K157:K174 K177:K194 K197:K214 K217:K234 K237:K254 K257:K274 K277:K294 K297:K314 K317:K334 K337:K354 K357:K374 K377:K394 K397:K414 K417:K434 K437:K454 K457:K474 K477:K494 K497:K514 K517:K534 K537:K554 K557:K574 K577:K594 K597:K614 K617:K634">
    <cfRule type="expression" dxfId="9143" priority="548">
      <formula>ISTEXT(L157)</formula>
    </cfRule>
  </conditionalFormatting>
  <conditionalFormatting sqref="M157:M174 M177:M194 M197:M214 M217:M234 M237:M254 M257:M274 M277:M294 M297:M314 M317:M334 M337:M354 M357:M374 M377:M394 M397:M414 M417:M434 M437:M454 M457:M474 M477:M494 M497:M514 M517:M534 M537:M554 M557:M574 M577:M594 M597:M614 M617:M634">
    <cfRule type="expression" dxfId="9142" priority="549">
      <formula>ISTEXT(L157)</formula>
    </cfRule>
  </conditionalFormatting>
  <conditionalFormatting sqref="N157:N174 N177:N194 N197:N214 N217:N234 N237:N254 N257:N274 N277:N294 N297:N314 N317:N334 N337:N354 N357:N374 N377:N394 N397:N414 N417:N434 N437:N454 N457:N474 N477:N494 N497:N514 N517:N534 N537:N554 N557:N574 N577:N594 N597:N614 N617:N634">
    <cfRule type="expression" dxfId="9141" priority="550">
      <formula>ISTEXT(Н7)</formula>
    </cfRule>
  </conditionalFormatting>
  <conditionalFormatting sqref="N157 N177 N197 N217 N237 N257 N277 N297 N317 N337 N357 N377 N397 N417 N437 N457 N477 N497 N517 N537 N557 N577 N597 N617">
    <cfRule type="expression" dxfId="9140" priority="551">
      <formula>ISTEXT(M157)</formula>
    </cfRule>
  </conditionalFormatting>
  <conditionalFormatting sqref="N157 N177 N197 N217 N237 N257 N277 N297 N317 N337 N357 N377 N397 N417 N437 N457 N477 N497 N517 N537 N557 N577 N597 N617">
    <cfRule type="expression" dxfId="9139" priority="552">
      <formula>ISTEXT(O157)</formula>
    </cfRule>
  </conditionalFormatting>
  <conditionalFormatting sqref="N158:N174 N178:N194 N198:N214 N218:N234 N238:N254 N258:N274 N278:N294 N298:N314 N318:N334 N338:N354 N358:N374 N378:N394 N398:N414 N418:N434 N438:N454 N458:N474 N478:N494 N498:N514 N518:N534 N538:N554 N558:N574 N578:N594 N598:N614 N618:N634">
    <cfRule type="expression" dxfId="9138" priority="553">
      <formula>ISTEXT(M158)</formula>
    </cfRule>
  </conditionalFormatting>
  <conditionalFormatting sqref="N158:N174 N178:N194 N198:N214 N218:N234 N238:N254 N258:N274 N278:N294 N298:N314 N318:N334 N338:N354 N358:N374 N378:N394 N398:N414 N418:N434 N438:N454 N458:N474 N478:N494 N498:N514 N518:N534 N538:N554 N558:N574 N578:N594 N598:N614 N618:N634">
    <cfRule type="expression" dxfId="9137" priority="554">
      <formula>ISTEXT(O158)</formula>
    </cfRule>
  </conditionalFormatting>
  <conditionalFormatting sqref="P157:S174 P177:S194 P197:S214 P217:S234 P237:S254 P257:S274 P277:S294 P297:S314 P317:S334 P337:S354 P357:S374 P377:S394 P397:S414 P417:S434 P437:S454 P457:S474 P477:S494 P497:S514 P517:S534 P537:S554 P557:S574 P577:S594 P597:S614 P617:S634">
    <cfRule type="expression" dxfId="9136" priority="555">
      <formula>$A157&gt;$C$2</formula>
    </cfRule>
  </conditionalFormatting>
  <conditionalFormatting sqref="R157:R174 R177:R194 R197:R214 R217:R234 R237:R254 R257:R274 R277:R294 R297:R314 R317:R334 R337:R354 R357:R374 R377:R394 R397:R414 R417:R434 R437:R454 R457:R474 R477:R494 R497:R514 R517:R534 R537:R554 R557:R574 R577:R594 R597:R614 R617:R634">
    <cfRule type="expression" dxfId="9135" priority="556">
      <formula>ISTEXT(S157)</formula>
    </cfRule>
  </conditionalFormatting>
  <conditionalFormatting sqref="Q157:Q174 Q177:Q194 Q197:Q214 Q217:Q234 Q237:Q254 Q257:Q274 Q277:Q294 Q297:Q314 Q317:Q334 Q337:Q354 Q357:Q374 Q377:Q394 Q397:Q414 Q417:Q434 Q437:Q454 Q457:Q474 Q477:Q494 Q497:Q514 Q517:Q534 Q537:Q554 Q557:Q574 Q577:Q594 Q597:Q614 Q617:Q634">
    <cfRule type="expression" dxfId="9134" priority="557">
      <formula>ISTEXT(P157)</formula>
    </cfRule>
  </conditionalFormatting>
  <conditionalFormatting sqref="Q157:Q174 Q177:Q194 Q197:Q214 Q217:Q234 Q237:Q254 Q257:Q274 Q277:Q294 Q297:Q314 Q317:Q334 Q337:Q354 Q357:Q374 Q377:Q394 Q397:Q414 Q417:Q434 Q437:Q454 Q457:Q474 Q477:Q494 Q497:Q514 Q517:Q534 Q537:Q554 Q557:Q574 Q577:Q594 Q597:Q614 Q617:Q634">
    <cfRule type="expression" dxfId="9133" priority="558">
      <formula>ISTEXT(R157)</formula>
    </cfRule>
  </conditionalFormatting>
  <conditionalFormatting sqref="P157:P174 P177:P194 P197:P214 P217:P234 P237:P254 P257:P274 P277:P294 P297:P314 P317:P334 P337:P354 P357:P374 P377:P394 P397:P414 P417:P434 P437:P454 P457:P474 P477:P494 P497:P514 P517:P534 P537:P554 P557:P574 P577:P594 P597:P614 P617:P634">
    <cfRule type="expression" dxfId="9132" priority="559">
      <formula>ISTEXT(Q157)</formula>
    </cfRule>
  </conditionalFormatting>
  <conditionalFormatting sqref="R157:R174 R177:R194 R197:R214 R217:R234 R237:R254 R257:R274 R277:R294 R297:R314 R317:R334 R337:R354 R357:R374 R377:R394 R397:R414 R417:R434 R437:R454 R457:R474 R477:R494 R497:R514 R517:R534 R537:R554 R557:R574 R577:R594 R597:R614 R617:R634">
    <cfRule type="expression" dxfId="9131" priority="560">
      <formula>ISTEXT(Q157)</formula>
    </cfRule>
  </conditionalFormatting>
  <conditionalFormatting sqref="S157:S174 S177:S194 S197:S214 S217:S234 S237:S254 S257:S274 S277:S294 S297:S314 S317:S334 S337:S354 S357:S374 S377:S394 S397:S414 S417:S434 S437:S454 S457:S474 S477:S494 S497:S514 S517:S534 S537:S554 S557:S574 S577:S594 S597:S614 S617:S634">
    <cfRule type="expression" dxfId="9130" priority="561">
      <formula>ISTEXT(Н7)</formula>
    </cfRule>
  </conditionalFormatting>
  <conditionalFormatting sqref="S157 S177 S197 S217 S237 S257 S277 S297 S317 S337 S357 S377 S397 S417 S437 S457 S477 S497 S517 S537 S557 S577 S597 S617">
    <cfRule type="expression" dxfId="9129" priority="562">
      <formula>ISTEXT(R157)</formula>
    </cfRule>
  </conditionalFormatting>
  <conditionalFormatting sqref="S157 S177 S197 S217 S237 S257 S277 S297 S317 S337 S357 S377 S397 S417 S437 S457 S477 S497 S517 S537 S557 S577 S597 S617">
    <cfRule type="expression" dxfId="9128" priority="563">
      <formula>ISTEXT(T157)</formula>
    </cfRule>
  </conditionalFormatting>
  <conditionalFormatting sqref="S158:S174 S178:S194 S198:S214 S218:S234 S238:S254 S258:S274 S278:S294 S298:S314 S318:S334 S338:S354 S358:S374 S378:S394 S398:S414 S418:S434 S438:S454 S458:S474 S478:S494 S498:S514 S518:S534 S538:S554 S558:S574 S578:S594 S598:S614 S618:S634">
    <cfRule type="expression" dxfId="9127" priority="564">
      <formula>ISTEXT(R158)</formula>
    </cfRule>
  </conditionalFormatting>
  <conditionalFormatting sqref="S158:S174 S178:S194 S198:S214 S218:S234 S238:S254 S258:S274 S278:S294 S298:S314 S318:S334 S338:S354 S358:S374 S378:S394 S398:S414 S418:S434 S438:S454 S458:S474 S478:S494 S498:S514 S518:S534 S538:S554 S558:S574 S578:S594 S598:S614 S618:S634">
    <cfRule type="expression" dxfId="9126" priority="565">
      <formula>ISTEXT(T158)</formula>
    </cfRule>
  </conditionalFormatting>
  <conditionalFormatting sqref="U157:X174 U177:X194 U197:X214 U217:X234 U237:X254 U257:X274 U277:X294 U297:X314 U317:X334 U337:X354 U357:X374 U377:X394 U397:X414 U417:X434 U437:X454 U457:X474 U477:X494 U497:X514 U517:X534 U537:X554 U557:X574 U577:X594 U597:X614 U617:X634">
    <cfRule type="expression" dxfId="9125" priority="566">
      <formula>$A157&gt;$C$2</formula>
    </cfRule>
  </conditionalFormatting>
  <conditionalFormatting sqref="W157:W174 W177:W194 W197:W214 W217:W234 W237:W254 W257:W274 W277:W294 W297:W314 W317:W334 W337:W354 W357:W374 W377:W394 W397:W414 W417:W434 W437:W454 W457:W474 W477:W494 W497:W514 W517:W534 W537:W554 W557:W574 W577:W594 W597:W614 W617:W634">
    <cfRule type="expression" dxfId="9124" priority="567">
      <formula>ISTEXT(X157)</formula>
    </cfRule>
  </conditionalFormatting>
  <conditionalFormatting sqref="V157:V174 V177:V194 V197:V214 V217:V234 V237:V254 V257:V274 V277:V294 V297:V314 V317:V334 V337:V354 V357:V374 V377:V394 V397:V414 V417:V434 V437:V454 V457:V474 V477:V494 V497:V514 V517:V534 V537:V554 V557:V574 V577:V594 V597:V614 V617:V634">
    <cfRule type="expression" dxfId="9123" priority="568">
      <formula>ISTEXT(U157)</formula>
    </cfRule>
  </conditionalFormatting>
  <conditionalFormatting sqref="V157:V174 V177:V194 V197:V214 V217:V234 V237:V254 V257:V274 V277:V294 V297:V314 V317:V334 V337:V354 V357:V374 V377:V394 V397:V414 V417:V434 V437:V454 V457:V474 V477:V494 V497:V514 V517:V534 V537:V554 V557:V574 V577:V594 V597:V614 V617:V634">
    <cfRule type="expression" dxfId="9122" priority="569">
      <formula>ISTEXT(W157)</formula>
    </cfRule>
  </conditionalFormatting>
  <conditionalFormatting sqref="U157:U174 U177:U194 U197:U214 U217:U234 U237:U254 U257:U274 U277:U294 U297:U314 U317:U334 U337:U354 U357:U374 U377:U394 U397:U414 U417:U434 U437:U454 U457:U474 U477:U494 U497:U514 U517:U534 U537:U554 U557:U574 U577:U594 U597:U614 U617:U634">
    <cfRule type="expression" dxfId="9121" priority="570">
      <formula>ISTEXT(V157)</formula>
    </cfRule>
  </conditionalFormatting>
  <conditionalFormatting sqref="W157:W174 W177:W194 W197:W214 W217:W234 W237:W254 W257:W274 W277:W294 W297:W314 W317:W334 W337:W354 W357:W374 W377:W394 W397:W414 W417:W434 W437:W454 W457:W474 W477:W494 W497:W514 W517:W534 W537:W554 W557:W574 W577:W594 W597:W614 W617:W634">
    <cfRule type="expression" dxfId="9120" priority="571">
      <formula>ISTEXT(V157)</formula>
    </cfRule>
  </conditionalFormatting>
  <conditionalFormatting sqref="X157:X174 X177:X194 X197:X214 X217:X234 X237:X254 X257:X274 X277:X294 X297:X314 X317:X334 X337:X354 X357:X374 X377:X394 X397:X414 X417:X434 X437:X454 X457:X474 X477:X494 X497:X514 X517:X534 X537:X554 X557:X574 X577:X594 X597:X614 X617:X634">
    <cfRule type="expression" dxfId="9119" priority="572">
      <formula>ISTEXT(Н7)</formula>
    </cfRule>
  </conditionalFormatting>
  <conditionalFormatting sqref="X157 X177 X197 X217 X237 X257 X277 X297 X317 X337 X357 X377 X397 X417 X437 X457 X477 X497 X517 X537 X557 X577 X597 X617">
    <cfRule type="expression" dxfId="9118" priority="573">
      <formula>ISTEXT(W157)</formula>
    </cfRule>
  </conditionalFormatting>
  <conditionalFormatting sqref="X157 X177 X197 X217 X237 X257 X277 X297 X317 X337 X357 X377 X397 X417 X437 X457 X477 X497 X517 X537 X557 X577 X597 X617">
    <cfRule type="expression" dxfId="9117" priority="574">
      <formula>ISTEXT(Y157)</formula>
    </cfRule>
  </conditionalFormatting>
  <conditionalFormatting sqref="X158:X174 X178:X194 X198:X214 X218:X234 X238:X254 X258:X274 X278:X294 X298:X314 X318:X334 X338:X354 X358:X374 X378:X394 X398:X414 X418:X434 X438:X454 X458:X474 X478:X494 X498:X514 X518:X534 X538:X554 X558:X574 X578:X594 X598:X614 X618:X634">
    <cfRule type="expression" dxfId="9116" priority="575">
      <formula>ISTEXT(W158)</formula>
    </cfRule>
  </conditionalFormatting>
  <conditionalFormatting sqref="X158:X174 X178:X194 X198:X214 X218:X234 X238:X254 X258:X274 X278:X294 X298:X314 X318:X334 X338:X354 X358:X374 X378:X394 X398:X414 X418:X434 X438:X454 X458:X474 X478:X494 X498:X514 X518:X534 X538:X554 X558:X574 X578:X594 X598:X614 X618:X634">
    <cfRule type="expression" dxfId="9115" priority="576">
      <formula>ISTEXT(Y158)</formula>
    </cfRule>
  </conditionalFormatting>
  <conditionalFormatting sqref="D177:J194 O177:O194 T177:T194 Y177:Y194 F197:J214 O197:O214 T197:T214 Y197:Y214 D210:E214 F217:J234 O217:O234 T217:T234 Y217:Y234 D230:E234 F237:J254 O237:O254 T237:T254 Y237:Y254 D250:E254 F257:J274 O257:O274 T257:T274 Y257:Y274 D270:E274 F277:J294 O277:O294 T277:T294 Y277:Y294 D290:E294 F297:J314 O297:O314 T297:T314 Y297:Y314 D310:E314 F317:J334 O317:O334 T317:T334 Y317:Y334 D330:E334 F337:J354 O337:O354 T337:T354 Y337:Y354 D350:E354 F357:J374 O357:O374 T357:T374 Y357:Y374 D370:E374 F377:J394 O377:O394 T377:T394 Y377:Y394 D390:E394 F397:J414 O397:O414 T397:T414 Y397:Y414 D410:E414 F417:J434 O417:O434 T417:T434 Y417:Y434 D430:E434 F437:J454 O437:O454 T437:T454 Y437:Y454 D450:E454 F457:J474 O457:O474 T457:T474 Y457:Y474 D470:E474 F477:J494 O477:O494 T477:T494 Y477:Y494 D490:E494 F497:J514 O497:O514 T497:T514 Y497:Y514 D510:E514 F517:J534 O517:O534 T517:T534 Y517:Y534 D530:E534 F537:J554 O537:O554 T537:T554 Y537:Y554 D550:E554 F557:J574 O557:O574 T557:T574 Y557:Y574 D570:E574 F577:J594 O577:O594 T577:T594 Y577:Y594 D590:E594 F597:J614 O597:O614 T597:T614 Y597:Y614 D610:E614 F617:J634 O617:O634 T617:T634 Y617:Y634 D630:E634">
    <cfRule type="expression" dxfId="9114" priority="577">
      <formula>$A177&gt;$C$2</formula>
    </cfRule>
  </conditionalFormatting>
  <conditionalFormatting sqref="H177:H194 H197:H214 H217:H234 H237:H254 H257:H274 H277:H294 H297:H314 H317:H334 H337:H354 H357:H374 H377:H394 H397:H414 H417:H434 H437:H454 H457:H474 H477:H494 H497:H514 H517:H534 H537:H554 H557:H574 H577:H594 H597:H614 H617:H634">
    <cfRule type="expression" dxfId="9113" priority="578">
      <formula>ISTEXT(I177)</formula>
    </cfRule>
  </conditionalFormatting>
  <conditionalFormatting sqref="G177:G194 G197:G214 G217:G234 G237:G254 G257:G274 G277:G294 G297:G314 G317:G334 G337:G354 G357:G374 G377:G394 G397:G414 G417:G434 G437:G454 G457:G474 G477:G494 G497:G514 G517:G534 G537:G554 G557:G574 G577:G594 G597:G614 G617:G634">
    <cfRule type="expression" dxfId="9112" priority="579">
      <formula>ISTEXT(F177)</formula>
    </cfRule>
  </conditionalFormatting>
  <conditionalFormatting sqref="G177:G194 G197:G214 G217:G234 G237:G254 G257:G274 G277:G294 G297:G314 G317:G334 G337:G354 G357:G374 G377:G394 G397:G414 G417:G434 G437:G454 G457:G474 G477:G494 G497:G514 G517:G534 G537:G554 G557:G574 G577:G594 G597:G614 G617:G634">
    <cfRule type="expression" dxfId="9111" priority="580">
      <formula>ISTEXT(H177)</formula>
    </cfRule>
  </conditionalFormatting>
  <conditionalFormatting sqref="F177:F194 F197:F214 F217:F234 F237:F254 F257:F274 F277:F294 F297:F314 F317:F334 F337:F354 F357:F374 F377:F394 F397:F414 F417:F434 F437:F454 F457:F474 F477:F494 F497:F514 F517:F534 F537:F554 F557:F574 F577:F594 F597:F614 F617:F634">
    <cfRule type="expression" dxfId="9110" priority="581">
      <formula>ISTEXT(G177)</formula>
    </cfRule>
  </conditionalFormatting>
  <conditionalFormatting sqref="H177:H194 H197:H214 H217:H234 H237:H254 H257:H274 H277:H294 H297:H314 H317:H334 H337:H354 H357:H374 H377:H394 H397:H414 H417:H434 H437:H454 H457:H474 H477:H494 H497:H514 H517:H534 H537:H554 H557:H574 H577:H594 H597:H614 H617:H634">
    <cfRule type="expression" dxfId="9109" priority="582">
      <formula>ISTEXT(G177)</formula>
    </cfRule>
  </conditionalFormatting>
  <conditionalFormatting sqref="I177:I194 I197:I214 I217:I234 I237:I254 I257:I274 I277:I294 I297:I314 I317:I334 I337:I354 I357:I374 I377:I394 I397:I414 I417:I434 I437:I454 I457:I474 I477:I494 I497:I514 I517:I534 I537:I554 I557:I574 I577:I594 I597:I614 I617:I634">
    <cfRule type="expression" dxfId="9108" priority="583">
      <formula>ISTEXT(Н7)</formula>
    </cfRule>
  </conditionalFormatting>
  <conditionalFormatting sqref="I177 I197 I217 I237 I257 I277 I297 I317 I337 I357 I377 I397 I417 I437 I457 I477 I497 I517 I537 I557 I577 I597 I617">
    <cfRule type="expression" dxfId="9107" priority="584">
      <formula>ISTEXT(H177)</formula>
    </cfRule>
  </conditionalFormatting>
  <conditionalFormatting sqref="I177 I197 I217 I237 I257 I277 I297 I317 I337 I357 I377 I397 I417 I437 I457 I477 I497 I517 I537 I557 I577 I597 I617">
    <cfRule type="expression" dxfId="9106" priority="585">
      <formula>ISTEXT(J177)</formula>
    </cfRule>
  </conditionalFormatting>
  <conditionalFormatting sqref="I178:I194 I198:I214 I218:I234 I238:I254 I258:I274 I278:I294 I298:I314 I318:I334 I338:I354 I358:I374 I378:I394 I398:I414 I418:I434 I438:I454 I458:I474 I478:I494 I498:I514 I518:I534 I538:I554 I558:I574 I578:I594 I598:I614 I618:I634">
    <cfRule type="expression" dxfId="9105" priority="586">
      <formula>ISTEXT(H178)</formula>
    </cfRule>
  </conditionalFormatting>
  <conditionalFormatting sqref="I178:I194 I198:I214 I218:I234 I238:I254 I258:I274 I278:I294 I298:I314 I318:I334 I338:I354 I358:I374 I378:I394 I398:I414 I418:I434 I438:I454 I458:I474 I478:I494 I498:I514 I518:I534 I538:I554 I558:I574 I578:I594 I598:I614 I618:I634">
    <cfRule type="expression" dxfId="9104" priority="587">
      <formula>ISTEXT(J178)</formula>
    </cfRule>
  </conditionalFormatting>
  <conditionalFormatting sqref="E177:E188">
    <cfRule type="cellIs" dxfId="9103" priority="588" operator="greaterThan">
      <formula>0.1</formula>
    </cfRule>
  </conditionalFormatting>
  <conditionalFormatting sqref="K177:N194 K197:N214 K217:N234 K237:N254 K257:N274 K277:N294 K297:N314 K317:N334 K337:N354 K357:N374 K377:N394 K397:N414 K417:N434 K437:N454 K457:N474 K477:N494 K497:N514 K517:N534 K537:N554 K557:N574 K577:N594 K597:N614 K617:N634">
    <cfRule type="expression" dxfId="9102" priority="589">
      <formula>$A177&gt;$C$2</formula>
    </cfRule>
  </conditionalFormatting>
  <conditionalFormatting sqref="M177:M194 M197:M214 M217:M234 M237:M254 M257:M274 M277:M294 M297:M314 M317:M334 M337:M354 M357:M374 M377:M394 M397:M414 M417:M434 M437:M454 M457:M474 M477:M494 M497:M514 M517:M534 M537:M554 M557:M574 M577:M594 M597:M614 M617:M634">
    <cfRule type="expression" dxfId="9101" priority="590">
      <formula>ISTEXT(N177)</formula>
    </cfRule>
  </conditionalFormatting>
  <conditionalFormatting sqref="L177:L194 L197:L214 L217:L234 L237:L254 L257:L274 L277:L294 L297:L314 L317:L334 L337:L354 L357:L374 L377:L394 L397:L414 L417:L434 L437:L454 L457:L474 L477:L494 L497:L514 L517:L534 L537:L554 L557:L574 L577:L594 L597:L614 L617:L634">
    <cfRule type="expression" dxfId="9100" priority="591">
      <formula>ISTEXT(K177)</formula>
    </cfRule>
  </conditionalFormatting>
  <conditionalFormatting sqref="L177:L194 L197:L214 L217:L234 L237:L254 L257:L274 L277:L294 L297:L314 L317:L334 L337:L354 L357:L374 L377:L394 L397:L414 L417:L434 L437:L454 L457:L474 L477:L494 L497:L514 L517:L534 L537:L554 L557:L574 L577:L594 L597:L614 L617:L634">
    <cfRule type="expression" dxfId="9099" priority="592">
      <formula>ISTEXT(M177)</formula>
    </cfRule>
  </conditionalFormatting>
  <conditionalFormatting sqref="K177:K194 K197:K214 K217:K234 K237:K254 K257:K274 K277:K294 K297:K314 K317:K334 K337:K354 K357:K374 K377:K394 K397:K414 K417:K434 K437:K454 K457:K474 K477:K494 K497:K514 K517:K534 K537:K554 K557:K574 K577:K594 K597:K614 K617:K634">
    <cfRule type="expression" dxfId="9098" priority="593">
      <formula>ISTEXT(L177)</formula>
    </cfRule>
  </conditionalFormatting>
  <conditionalFormatting sqref="M177:M194 M197:M214 M217:M234 M237:M254 M257:M274 M277:M294 M297:M314 M317:M334 M337:M354 M357:M374 M377:M394 M397:M414 M417:M434 M437:M454 M457:M474 M477:M494 M497:M514 M517:M534 M537:M554 M557:M574 M577:M594 M597:M614 M617:M634">
    <cfRule type="expression" dxfId="9097" priority="594">
      <formula>ISTEXT(L177)</formula>
    </cfRule>
  </conditionalFormatting>
  <conditionalFormatting sqref="N177:N194 N197:N214 N217:N234 N237:N254 N257:N274 N277:N294 N297:N314 N317:N334 N337:N354 N357:N374 N377:N394 N397:N414 N417:N434 N437:N454 N457:N474 N477:N494 N497:N514 N517:N534 N537:N554 N557:N574 N577:N594 N597:N614 N617:N634">
    <cfRule type="expression" dxfId="9096" priority="595">
      <formula>ISTEXT(Н7)</formula>
    </cfRule>
  </conditionalFormatting>
  <conditionalFormatting sqref="N177 N197 N217 N237 N257 N277 N297 N317 N337 N357 N377 N397 N417 N437 N457 N477 N497 N517 N537 N557 N577 N597 N617">
    <cfRule type="expression" dxfId="9095" priority="596">
      <formula>ISTEXT(M177)</formula>
    </cfRule>
  </conditionalFormatting>
  <conditionalFormatting sqref="N177 N197 N217 N237 N257 N277 N297 N317 N337 N357 N377 N397 N417 N437 N457 N477 N497 N517 N537 N557 N577 N597 N617">
    <cfRule type="expression" dxfId="9094" priority="597">
      <formula>ISTEXT(O177)</formula>
    </cfRule>
  </conditionalFormatting>
  <conditionalFormatting sqref="N178:N194 N198:N214 N218:N234 N238:N254 N258:N274 N278:N294 N298:N314 N318:N334 N338:N354 N358:N374 N378:N394 N398:N414 N418:N434 N438:N454 N458:N474 N478:N494 N498:N514 N518:N534 N538:N554 N558:N574 N578:N594 N598:N614 N618:N634">
    <cfRule type="expression" dxfId="9093" priority="598">
      <formula>ISTEXT(M178)</formula>
    </cfRule>
  </conditionalFormatting>
  <conditionalFormatting sqref="N178:N194 N198:N214 N218:N234 N238:N254 N258:N274 N278:N294 N298:N314 N318:N334 N338:N354 N358:N374 N378:N394 N398:N414 N418:N434 N438:N454 N458:N474 N478:N494 N498:N514 N518:N534 N538:N554 N558:N574 N578:N594 N598:N614 N618:N634">
    <cfRule type="expression" dxfId="9092" priority="599">
      <formula>ISTEXT(O178)</formula>
    </cfRule>
  </conditionalFormatting>
  <conditionalFormatting sqref="P177:S194 P197:S214 P217:S234 P237:S254 P257:S274 P277:S294 P297:S314 P317:S334 P337:S354 P357:S374 P377:S394 P397:S414 P417:S434 P437:S454 P457:S474 P477:S494 P497:S514 P517:S534 P537:S554 P557:S574 P577:S594 P597:S614 P617:S634">
    <cfRule type="expression" dxfId="9091" priority="600">
      <formula>$A177&gt;$C$2</formula>
    </cfRule>
  </conditionalFormatting>
  <conditionalFormatting sqref="R177:R194 R197:R214 R217:R234 R237:R254 R257:R274 R277:R294 R297:R314 R317:R334 R337:R354 R357:R374 R377:R394 R397:R414 R417:R434 R437:R454 R457:R474 R477:R494 R497:R514 R517:R534 R537:R554 R557:R574 R577:R594 R597:R614 R617:R634">
    <cfRule type="expression" dxfId="9090" priority="601">
      <formula>ISTEXT(S177)</formula>
    </cfRule>
  </conditionalFormatting>
  <conditionalFormatting sqref="Q177:Q194 Q197:Q214 Q217:Q234 Q237:Q254 Q257:Q274 Q277:Q294 Q297:Q314 Q317:Q334 Q337:Q354 Q357:Q374 Q377:Q394 Q397:Q414 Q417:Q434 Q437:Q454 Q457:Q474 Q477:Q494 Q497:Q514 Q517:Q534 Q537:Q554 Q557:Q574 Q577:Q594 Q597:Q614 Q617:Q634">
    <cfRule type="expression" dxfId="9089" priority="602">
      <formula>ISTEXT(P177)</formula>
    </cfRule>
  </conditionalFormatting>
  <conditionalFormatting sqref="Q177:Q194 Q197:Q214 Q217:Q234 Q237:Q254 Q257:Q274 Q277:Q294 Q297:Q314 Q317:Q334 Q337:Q354 Q357:Q374 Q377:Q394 Q397:Q414 Q417:Q434 Q437:Q454 Q457:Q474 Q477:Q494 Q497:Q514 Q517:Q534 Q537:Q554 Q557:Q574 Q577:Q594 Q597:Q614 Q617:Q634">
    <cfRule type="expression" dxfId="9088" priority="603">
      <formula>ISTEXT(R177)</formula>
    </cfRule>
  </conditionalFormatting>
  <conditionalFormatting sqref="P177:P194 P197:P214 P217:P234 P237:P254 P257:P274 P277:P294 P297:P314 P317:P334 P337:P354 P357:P374 P377:P394 P397:P414 P417:P434 P437:P454 P457:P474 P477:P494 P497:P514 P517:P534 P537:P554 P557:P574 P577:P594 P597:P614 P617:P634">
    <cfRule type="expression" dxfId="9087" priority="604">
      <formula>ISTEXT(Q177)</formula>
    </cfRule>
  </conditionalFormatting>
  <conditionalFormatting sqref="R177:R194 R197:R214 R217:R234 R237:R254 R257:R274 R277:R294 R297:R314 R317:R334 R337:R354 R357:R374 R377:R394 R397:R414 R417:R434 R437:R454 R457:R474 R477:R494 R497:R514 R517:R534 R537:R554 R557:R574 R577:R594 R597:R614 R617:R634">
    <cfRule type="expression" dxfId="9086" priority="605">
      <formula>ISTEXT(Q177)</formula>
    </cfRule>
  </conditionalFormatting>
  <conditionalFormatting sqref="S177:S194 S197:S214 S217:S234 S237:S254 S257:S274 S277:S294 S297:S314 S317:S334 S337:S354 S357:S374 S377:S394 S397:S414 S417:S434 S437:S454 S457:S474 S477:S494 S497:S514 S517:S534 S537:S554 S557:S574 S577:S594 S597:S614 S617:S634">
    <cfRule type="expression" dxfId="9085" priority="606">
      <formula>ISTEXT(Н7)</formula>
    </cfRule>
  </conditionalFormatting>
  <conditionalFormatting sqref="S177 S197 S217 S237 S257 S277 S297 S317 S337 S357 S377 S397 S417 S437 S457 S477 S497 S517 S537 S557 S577 S597 S617">
    <cfRule type="expression" dxfId="9084" priority="607">
      <formula>ISTEXT(R177)</formula>
    </cfRule>
  </conditionalFormatting>
  <conditionalFormatting sqref="S177 S197 S217 S237 S257 S277 S297 S317 S337 S357 S377 S397 S417 S437 S457 S477 S497 S517 S537 S557 S577 S597 S617">
    <cfRule type="expression" dxfId="9083" priority="608">
      <formula>ISTEXT(T177)</formula>
    </cfRule>
  </conditionalFormatting>
  <conditionalFormatting sqref="S178:S194 S198:S214 S218:S234 S238:S254 S258:S274 S278:S294 S298:S314 S318:S334 S338:S354 S358:S374 S378:S394 S398:S414 S418:S434 S438:S454 S458:S474 S478:S494 S498:S514 S518:S534 S538:S554 S558:S574 S578:S594 S598:S614 S618:S634">
    <cfRule type="expression" dxfId="9082" priority="609">
      <formula>ISTEXT(R178)</formula>
    </cfRule>
  </conditionalFormatting>
  <conditionalFormatting sqref="S178:S194 S198:S214 S218:S234 S238:S254 S258:S274 S278:S294 S298:S314 S318:S334 S338:S354 S358:S374 S378:S394 S398:S414 S418:S434 S438:S454 S458:S474 S478:S494 S498:S514 S518:S534 S538:S554 S558:S574 S578:S594 S598:S614 S618:S634">
    <cfRule type="expression" dxfId="9081" priority="610">
      <formula>ISTEXT(T178)</formula>
    </cfRule>
  </conditionalFormatting>
  <conditionalFormatting sqref="U177:X194 U197:X214 U217:X234 U237:X254 U257:X274 U277:X294 U297:X314 U317:X334 U337:X354 U357:X374 U377:X394 U397:X414 U417:X434 U437:X454 U457:X474 U477:X494 U497:X514 U517:X534 U537:X554 U557:X574 U577:X594 U597:X614 U617:X634">
    <cfRule type="expression" dxfId="9080" priority="611">
      <formula>$A177&gt;$C$2</formula>
    </cfRule>
  </conditionalFormatting>
  <conditionalFormatting sqref="W177:W194 W197:W214 W217:W234 W237:W254 W257:W274 W277:W294 W297:W314 W317:W334 W337:W354 W357:W374 W377:W394 W397:W414 W417:W434 W437:W454 W457:W474 W477:W494 W497:W514 W517:W534 W537:W554 W557:W574 W577:W594 W597:W614 W617:W634">
    <cfRule type="expression" dxfId="9079" priority="612">
      <formula>ISTEXT(X177)</formula>
    </cfRule>
  </conditionalFormatting>
  <conditionalFormatting sqref="V177:V194 V197:V214 V217:V234 V237:V254 V257:V274 V277:V294 V297:V314 V317:V334 V337:V354 V357:V374 V377:V394 V397:V414 V417:V434 V437:V454 V457:V474 V477:V494 V497:V514 V517:V534 V537:V554 V557:V574 V577:V594 V597:V614 V617:V634">
    <cfRule type="expression" dxfId="9078" priority="613">
      <formula>ISTEXT(U177)</formula>
    </cfRule>
  </conditionalFormatting>
  <conditionalFormatting sqref="V177:V194 V197:V214 V217:V234 V237:V254 V257:V274 V277:V294 V297:V314 V317:V334 V337:V354 V357:V374 V377:V394 V397:V414 V417:V434 V437:V454 V457:V474 V477:V494 V497:V514 V517:V534 V537:V554 V557:V574 V577:V594 V597:V614 V617:V634">
    <cfRule type="expression" dxfId="9077" priority="614">
      <formula>ISTEXT(W177)</formula>
    </cfRule>
  </conditionalFormatting>
  <conditionalFormatting sqref="U177:U194 U197:U214 U217:U234 U237:U254 U257:U274 U277:U294 U297:U314 U317:U334 U337:U354 U357:U374 U377:U394 U397:U414 U417:U434 U437:U454 U457:U474 U477:U494 U497:U514 U517:U534 U537:U554 U557:U574 U577:U594 U597:U614 U617:U634">
    <cfRule type="expression" dxfId="9076" priority="615">
      <formula>ISTEXT(V177)</formula>
    </cfRule>
  </conditionalFormatting>
  <conditionalFormatting sqref="W177:W194 W197:W214 W217:W234 W237:W254 W257:W274 W277:W294 W297:W314 W317:W334 W337:W354 W357:W374 W377:W394 W397:W414 W417:W434 W437:W454 W457:W474 W477:W494 W497:W514 W517:W534 W537:W554 W557:W574 W577:W594 W597:W614 W617:W634">
    <cfRule type="expression" dxfId="9075" priority="616">
      <formula>ISTEXT(V177)</formula>
    </cfRule>
  </conditionalFormatting>
  <conditionalFormatting sqref="X177:X194 X197:X214 X217:X234 X237:X254 X257:X274 X277:X294 X297:X314 X317:X334 X337:X354 X357:X374 X377:X394 X397:X414 X417:X434 X437:X454 X457:X474 X477:X494 X497:X514 X517:X534 X537:X554 X557:X574 X577:X594 X597:X614 X617:X634">
    <cfRule type="expression" dxfId="9074" priority="617">
      <formula>ISTEXT(Н7)</formula>
    </cfRule>
  </conditionalFormatting>
  <conditionalFormatting sqref="X177 X197 X217 X237 X257 X277 X297 X317 X337 X357 X377 X397 X417 X437 X457 X477 X497 X517 X537 X557 X577 X597 X617">
    <cfRule type="expression" dxfId="9073" priority="618">
      <formula>ISTEXT(W177)</formula>
    </cfRule>
  </conditionalFormatting>
  <conditionalFormatting sqref="X177 X197 X217 X237 X257 X277 X297 X317 X337 X357 X377 X397 X417 X437 X457 X477 X497 X517 X537 X557 X577 X597 X617">
    <cfRule type="expression" dxfId="9072" priority="619">
      <formula>ISTEXT(Y177)</formula>
    </cfRule>
  </conditionalFormatting>
  <conditionalFormatting sqref="X178:X194 X198:X214 X218:X234 X238:X254 X258:X274 X278:X294 X298:X314 X318:X334 X338:X354 X358:X374 X378:X394 X398:X414 X418:X434 X438:X454 X458:X474 X478:X494 X498:X514 X518:X534 X538:X554 X558:X574 X578:X594 X598:X614 X618:X634">
    <cfRule type="expression" dxfId="9071" priority="620">
      <formula>ISTEXT(W178)</formula>
    </cfRule>
  </conditionalFormatting>
  <conditionalFormatting sqref="X178:X194 X198:X214 X218:X234 X238:X254 X258:X274 X278:X294 X298:X314 X318:X334 X338:X354 X358:X374 X378:X394 X398:X414 X418:X434 X438:X454 X458:X474 X478:X494 X498:X514 X518:X534 X538:X554 X558:X574 X578:X594 X598:X614 X618:X634">
    <cfRule type="expression" dxfId="9070" priority="621">
      <formula>ISTEXT(Y178)</formula>
    </cfRule>
  </conditionalFormatting>
  <conditionalFormatting sqref="D197:J214 O197:O214 T197:T214 Y197:Y214 F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069" priority="622">
      <formula>$A197&gt;$C$2</formula>
    </cfRule>
  </conditionalFormatting>
  <conditionalFormatting sqref="H197:H214 H217:H234 H237:H254 H257:H274 H277:H294 H297:H314 H317:H334 H337:H354 H357:H374 H377:H394 H397:H414 H417:H434 H437:H454 H457:H474 H477:H494 H497:H514 H517:H534 H537:H554 H557:H574 H577:H594 H597:H614 H617:H634">
    <cfRule type="expression" dxfId="9068" priority="623">
      <formula>ISTEXT(I197)</formula>
    </cfRule>
  </conditionalFormatting>
  <conditionalFormatting sqref="G197:G214 G217:G234 G237:G254 G257:G274 G277:G294 G297:G314 G317:G334 G337:G354 G357:G374 G377:G394 G397:G414 G417:G434 G437:G454 G457:G474 G477:G494 G497:G514 G517:G534 G537:G554 G557:G574 G577:G594 G597:G614 G617:G634">
    <cfRule type="expression" dxfId="9067" priority="624">
      <formula>ISTEXT(F197)</formula>
    </cfRule>
  </conditionalFormatting>
  <conditionalFormatting sqref="G197:G214 G217:G234 G237:G254 G257:G274 G277:G294 G297:G314 G317:G334 G337:G354 G357:G374 G377:G394 G397:G414 G417:G434 G437:G454 G457:G474 G477:G494 G497:G514 G517:G534 G537:G554 G557:G574 G577:G594 G597:G614 G617:G634">
    <cfRule type="expression" dxfId="9066" priority="625">
      <formula>ISTEXT(H197)</formula>
    </cfRule>
  </conditionalFormatting>
  <conditionalFormatting sqref="F197:F214 F217:F234 F237:F254 F257:F274 F277:F294 F297:F314 F317:F334 F337:F354 F357:F374 F377:F394 F397:F414 F417:F434 F437:F454 F457:F474 F477:F494 F497:F514 F517:F534 F537:F554 F557:F574 F577:F594 F597:F614 F617:F634">
    <cfRule type="expression" dxfId="9065" priority="626">
      <formula>ISTEXT(G197)</formula>
    </cfRule>
  </conditionalFormatting>
  <conditionalFormatting sqref="H197:H214 H217:H234 H237:H254 H257:H274 H277:H294 H297:H314 H317:H334 H337:H354 H357:H374 H377:H394 H397:H414 H417:H434 H437:H454 H457:H474 H477:H494 H497:H514 H517:H534 H537:H554 H557:H574 H577:H594 H597:H614 H617:H634">
    <cfRule type="expression" dxfId="9064" priority="627">
      <formula>ISTEXT(G197)</formula>
    </cfRule>
  </conditionalFormatting>
  <conditionalFormatting sqref="I197:I214 I217:I234 I237:I254 I257:I274 I277:I294 I297:I314 I317:I334 I337:I354 I357:I374 I377:I394 I397:I414 I417:I434 I437:I454 I457:I474 I477:I494 I497:I514 I517:I534 I537:I554 I557:I574 I577:I594 I597:I614 I617:I634">
    <cfRule type="expression" dxfId="9063" priority="628">
      <formula>ISTEXT(Н7)</formula>
    </cfRule>
  </conditionalFormatting>
  <conditionalFormatting sqref="I197 I217 I237 I257 I277 I297 I317 I337 I357 I377 I397 I417 I437 I457 I477 I497 I517 I537 I557 I577 I597 I617">
    <cfRule type="expression" dxfId="9062" priority="629">
      <formula>ISTEXT(H197)</formula>
    </cfRule>
  </conditionalFormatting>
  <conditionalFormatting sqref="I197 I217 I237 I257 I277 I297 I317 I337 I357 I377 I397 I417 I437 I457 I477 I497 I517 I537 I557 I577 I597 I617">
    <cfRule type="expression" dxfId="9061" priority="630">
      <formula>ISTEXT(J197)</formula>
    </cfRule>
  </conditionalFormatting>
  <conditionalFormatting sqref="I198:I214 I218:I234 I238:I254 I258:I274 I278:I294 I298:I314 I318:I334 I338:I354 I358:I374 I378:I394 I398:I414 I418:I434 I438:I454 I458:I474 I478:I494 I498:I514 I518:I534 I538:I554 I558:I574 I578:I594 I598:I614 I618:I634">
    <cfRule type="expression" dxfId="9060" priority="631">
      <formula>ISTEXT(H198)</formula>
    </cfRule>
  </conditionalFormatting>
  <conditionalFormatting sqref="I198:I214 I218:I234 I238:I254 I258:I274 I278:I294 I298:I314 I318:I334 I338:I354 I358:I374 I378:I394 I398:I414 I418:I434 I438:I454 I458:I474 I478:I494 I498:I514 I518:I534 I538:I554 I558:I574 I578:I594 I598:I614 I618:I634">
    <cfRule type="expression" dxfId="9059" priority="632">
      <formula>ISTEXT(J198)</formula>
    </cfRule>
  </conditionalFormatting>
  <conditionalFormatting sqref="E197:E208">
    <cfRule type="cellIs" dxfId="9058" priority="633" operator="greaterThan">
      <formula>0.1</formula>
    </cfRule>
  </conditionalFormatting>
  <conditionalFormatting sqref="K197:N214 K217:N234 K237:N254 K257:N274 K277:N294 K297:N314 K317:N334 K337:N354 K357:N374 K377:N394 K397:N414 K417:N434 K437:N454 K457:N474 K477:N494 K497:N514 K517:N534 K537:N554 K557:N574 K577:N594 K597:N614 K617:N634">
    <cfRule type="expression" dxfId="9057" priority="634">
      <formula>$A197&gt;$C$2</formula>
    </cfRule>
  </conditionalFormatting>
  <conditionalFormatting sqref="M197:M214 M217:M234 M237:M254 M257:M274 M277:M294 M297:M314 M317:M334 M337:M354 M357:M374 M377:M394 M397:M414 M417:M434 M437:M454 M457:M474 M477:M494 M497:M514 M517:M534 M537:M554 M557:M574 M577:M594 M597:M614 M617:M634">
    <cfRule type="expression" dxfId="9056" priority="635">
      <formula>ISTEXT(N197)</formula>
    </cfRule>
  </conditionalFormatting>
  <conditionalFormatting sqref="L197:L214 L217:L234 L237:L254 L257:L274 L277:L294 L297:L314 L317:L334 L337:L354 L357:L374 L377:L394 L397:L414 L417:L434 L437:L454 L457:L474 L477:L494 L497:L514 L517:L534 L537:L554 L557:L574 L577:L594 L597:L614 L617:L634">
    <cfRule type="expression" dxfId="9055" priority="636">
      <formula>ISTEXT(K197)</formula>
    </cfRule>
  </conditionalFormatting>
  <conditionalFormatting sqref="L197:L214 L217:L234 L237:L254 L257:L274 L277:L294 L297:L314 L317:L334 L337:L354 L357:L374 L377:L394 L397:L414 L417:L434 L437:L454 L457:L474 L477:L494 L497:L514 L517:L534 L537:L554 L557:L574 L577:L594 L597:L614 L617:L634">
    <cfRule type="expression" dxfId="9054" priority="637">
      <formula>ISTEXT(M197)</formula>
    </cfRule>
  </conditionalFormatting>
  <conditionalFormatting sqref="K197:K214 K217:K234 K237:K254 K257:K274 K277:K294 K297:K314 K317:K334 K337:K354 K357:K374 K377:K394 K397:K414 K417:K434 K437:K454 K457:K474 K477:K494 K497:K514 K517:K534 K537:K554 K557:K574 K577:K594 K597:K614 K617:K634">
    <cfRule type="expression" dxfId="9053" priority="638">
      <formula>ISTEXT(L197)</formula>
    </cfRule>
  </conditionalFormatting>
  <conditionalFormatting sqref="M197:M214 M217:M234 M237:M254 M257:M274 M277:M294 M297:M314 M317:M334 M337:M354 M357:M374 M377:M394 M397:M414 M417:M434 M437:M454 M457:M474 M477:M494 M497:M514 M517:M534 M537:M554 M557:M574 M577:M594 M597:M614 M617:M634">
    <cfRule type="expression" dxfId="9052" priority="639">
      <formula>ISTEXT(L197)</formula>
    </cfRule>
  </conditionalFormatting>
  <conditionalFormatting sqref="N197:N214 N217:N234 N237:N254 N257:N274 N277:N294 N297:N314 N317:N334 N337:N354 N357:N374 N377:N394 N397:N414 N417:N434 N437:N454 N457:N474 N477:N494 N497:N514 N517:N534 N537:N554 N557:N574 N577:N594 N597:N614 N617:N634">
    <cfRule type="expression" dxfId="9051" priority="640">
      <formula>ISTEXT(Н7)</formula>
    </cfRule>
  </conditionalFormatting>
  <conditionalFormatting sqref="N197 N217 N237 N257 N277 N297 N317 N337 N357 N377 N397 N417 N437 N457 N477 N497 N517 N537 N557 N577 N597 N617">
    <cfRule type="expression" dxfId="9050" priority="641">
      <formula>ISTEXT(M197)</formula>
    </cfRule>
  </conditionalFormatting>
  <conditionalFormatting sqref="N197 N217 N237 N257 N277 N297 N317 N337 N357 N377 N397 N417 N437 N457 N477 N497 N517 N537 N557 N577 N597 N617">
    <cfRule type="expression" dxfId="9049" priority="642">
      <formula>ISTEXT(O197)</formula>
    </cfRule>
  </conditionalFormatting>
  <conditionalFormatting sqref="N198:N214 N218:N234 N238:N254 N258:N274 N278:N294 N298:N314 N318:N334 N338:N354 N358:N374 N378:N394 N398:N414 N418:N434 N438:N454 N458:N474 N478:N494 N498:N514 N518:N534 N538:N554 N558:N574 N578:N594 N598:N614 N618:N634">
    <cfRule type="expression" dxfId="9048" priority="643">
      <formula>ISTEXT(M198)</formula>
    </cfRule>
  </conditionalFormatting>
  <conditionalFormatting sqref="N198:N214 N218:N234 N238:N254 N258:N274 N278:N294 N298:N314 N318:N334 N338:N354 N358:N374 N378:N394 N398:N414 N418:N434 N438:N454 N458:N474 N478:N494 N498:N514 N518:N534 N538:N554 N558:N574 N578:N594 N598:N614 N618:N634">
    <cfRule type="expression" dxfId="9047" priority="644">
      <formula>ISTEXT(O198)</formula>
    </cfRule>
  </conditionalFormatting>
  <conditionalFormatting sqref="P197:S214 P217:S234 P237:S254 P257:S274 P277:S294 P297:S314 P317:S334 P337:S354 P357:S374 P377:S394 P397:S414 P417:S434 P437:S454 P457:S474 P477:S494 P497:S514 P517:S534 P537:S554 P557:S574 P577:S594 P597:S614 P617:S634">
    <cfRule type="expression" dxfId="9046" priority="645">
      <formula>$A197&gt;$C$2</formula>
    </cfRule>
  </conditionalFormatting>
  <conditionalFormatting sqref="R197:R214 R217:R234 R237:R254 R257:R274 R277:R294 R297:R314 R317:R334 R337:R354 R357:R374 R377:R394 R397:R414 R417:R434 R437:R454 R457:R474 R477:R494 R497:R514 R517:R534 R537:R554 R557:R574 R577:R594 R597:R614 R617:R634">
    <cfRule type="expression" dxfId="9045" priority="646">
      <formula>ISTEXT(S197)</formula>
    </cfRule>
  </conditionalFormatting>
  <conditionalFormatting sqref="Q197:Q214 Q217:Q234 Q237:Q254 Q257:Q274 Q277:Q294 Q297:Q314 Q317:Q334 Q337:Q354 Q357:Q374 Q377:Q394 Q397:Q414 Q417:Q434 Q437:Q454 Q457:Q474 Q477:Q494 Q497:Q514 Q517:Q534 Q537:Q554 Q557:Q574 Q577:Q594 Q597:Q614 Q617:Q634">
    <cfRule type="expression" dxfId="9044" priority="647">
      <formula>ISTEXT(P197)</formula>
    </cfRule>
  </conditionalFormatting>
  <conditionalFormatting sqref="Q197:Q214 Q217:Q234 Q237:Q254 Q257:Q274 Q277:Q294 Q297:Q314 Q317:Q334 Q337:Q354 Q357:Q374 Q377:Q394 Q397:Q414 Q417:Q434 Q437:Q454 Q457:Q474 Q477:Q494 Q497:Q514 Q517:Q534 Q537:Q554 Q557:Q574 Q577:Q594 Q597:Q614 Q617:Q634">
    <cfRule type="expression" dxfId="9043" priority="648">
      <formula>ISTEXT(R197)</formula>
    </cfRule>
  </conditionalFormatting>
  <conditionalFormatting sqref="P197:P214 P217:P234 P237:P254 P257:P274 P277:P294 P297:P314 P317:P334 P337:P354 P357:P374 P377:P394 P397:P414 P417:P434 P437:P454 P457:P474 P477:P494 P497:P514 P517:P534 P537:P554 P557:P574 P577:P594 P597:P614 P617:P634">
    <cfRule type="expression" dxfId="9042" priority="649">
      <formula>ISTEXT(Q197)</formula>
    </cfRule>
  </conditionalFormatting>
  <conditionalFormatting sqref="R197:R214 R217:R234 R237:R254 R257:R274 R277:R294 R297:R314 R317:R334 R337:R354 R357:R374 R377:R394 R397:R414 R417:R434 R437:R454 R457:R474 R477:R494 R497:R514 R517:R534 R537:R554 R557:R574 R577:R594 R597:R614 R617:R634">
    <cfRule type="expression" dxfId="9041" priority="650">
      <formula>ISTEXT(Q197)</formula>
    </cfRule>
  </conditionalFormatting>
  <conditionalFormatting sqref="S197:S214 S217:S234 S237:S254 S257:S274 S277:S294 S297:S314 S317:S334 S337:S354 S357:S374 S377:S394 S397:S414 S417:S434 S437:S454 S457:S474 S477:S494 S497:S514 S517:S534 S537:S554 S557:S574 S577:S594 S597:S614 S617:S634">
    <cfRule type="expression" dxfId="9040" priority="651">
      <formula>ISTEXT(Н7)</formula>
    </cfRule>
  </conditionalFormatting>
  <conditionalFormatting sqref="S197 S217 S237 S257 S277 S297 S317 S337 S357 S377 S397 S417 S437 S457 S477 S497 S517 S537 S557 S577 S597 S617">
    <cfRule type="expression" dxfId="9039" priority="652">
      <formula>ISTEXT(R197)</formula>
    </cfRule>
  </conditionalFormatting>
  <conditionalFormatting sqref="S197 S217 S237 S257 S277 S297 S317 S337 S357 S377 S397 S417 S437 S457 S477 S497 S517 S537 S557 S577 S597 S617">
    <cfRule type="expression" dxfId="9038" priority="653">
      <formula>ISTEXT(T197)</formula>
    </cfRule>
  </conditionalFormatting>
  <conditionalFormatting sqref="S198:S214 S218:S234 S238:S254 S258:S274 S278:S294 S298:S314 S318:S334 S338:S354 S358:S374 S378:S394 S398:S414 S418:S434 S438:S454 S458:S474 S478:S494 S498:S514 S518:S534 S538:S554 S558:S574 S578:S594 S598:S614 S618:S634">
    <cfRule type="expression" dxfId="9037" priority="654">
      <formula>ISTEXT(R198)</formula>
    </cfRule>
  </conditionalFormatting>
  <conditionalFormatting sqref="S198:S214 S218:S234 S238:S254 S258:S274 S278:S294 S298:S314 S318:S334 S338:S354 S358:S374 S378:S394 S398:S414 S418:S434 S438:S454 S458:S474 S478:S494 S498:S514 S518:S534 S538:S554 S558:S574 S578:S594 S598:S614 S618:S634">
    <cfRule type="expression" dxfId="9036" priority="655">
      <formula>ISTEXT(T198)</formula>
    </cfRule>
  </conditionalFormatting>
  <conditionalFormatting sqref="U197:X214 U217:X234 U237:X254 U257:X274 U277:X294 U297:X314 U317:X334 U337:X354 U357:X374 U377:X394 U397:X414 U417:X434 U437:X454 U457:X474 U477:X494 U497:X514 U517:X534 U537:X554 U557:X574 U577:X594 U597:X614 U617:X634">
    <cfRule type="expression" dxfId="9035" priority="656">
      <formula>$A197&gt;$C$2</formula>
    </cfRule>
  </conditionalFormatting>
  <conditionalFormatting sqref="W197:W214 W217:W234 W237:W254 W257:W274 W277:W294 W297:W314 W317:W334 W337:W354 W357:W374 W377:W394 W397:W414 W417:W434 W437:W454 W457:W474 W477:W494 W497:W514 W517:W534 W537:W554 W557:W574 W577:W594 W597:W614 W617:W634">
    <cfRule type="expression" dxfId="9034" priority="657">
      <formula>ISTEXT(X197)</formula>
    </cfRule>
  </conditionalFormatting>
  <conditionalFormatting sqref="V197:V214 V217:V234 V237:V254 V257:V274 V277:V294 V297:V314 V317:V334 V337:V354 V357:V374 V377:V394 V397:V414 V417:V434 V437:V454 V457:V474 V477:V494 V497:V514 V517:V534 V537:V554 V557:V574 V577:V594 V597:V614 V617:V634">
    <cfRule type="expression" dxfId="9033" priority="658">
      <formula>ISTEXT(U197)</formula>
    </cfRule>
  </conditionalFormatting>
  <conditionalFormatting sqref="V197:V214 V217:V234 V237:V254 V257:V274 V277:V294 V297:V314 V317:V334 V337:V354 V357:V374 V377:V394 V397:V414 V417:V434 V437:V454 V457:V474 V477:V494 V497:V514 V517:V534 V537:V554 V557:V574 V577:V594 V597:V614 V617:V634">
    <cfRule type="expression" dxfId="9032" priority="659">
      <formula>ISTEXT(W197)</formula>
    </cfRule>
  </conditionalFormatting>
  <conditionalFormatting sqref="U197:U214 U217:U234 U237:U254 U257:U274 U277:U294 U297:U314 U317:U334 U337:U354 U357:U374 U377:U394 U397:U414 U417:U434 U437:U454 U457:U474 U477:U494 U497:U514 U517:U534 U537:U554 U557:U574 U577:U594 U597:U614 U617:U634">
    <cfRule type="expression" dxfId="9031" priority="660">
      <formula>ISTEXT(V197)</formula>
    </cfRule>
  </conditionalFormatting>
  <conditionalFormatting sqref="W197:W214 W217:W234 W237:W254 W257:W274 W277:W294 W297:W314 W317:W334 W337:W354 W357:W374 W377:W394 W397:W414 W417:W434 W437:W454 W457:W474 W477:W494 W497:W514 W517:W534 W537:W554 W557:W574 W577:W594 W597:W614 W617:W634">
    <cfRule type="expression" dxfId="9030" priority="661">
      <formula>ISTEXT(V197)</formula>
    </cfRule>
  </conditionalFormatting>
  <conditionalFormatting sqref="X197:X214 X217:X234 X237:X254 X257:X274 X277:X294 X297:X314 X317:X334 X337:X354 X357:X374 X377:X394 X397:X414 X417:X434 X437:X454 X457:X474 X477:X494 X497:X514 X517:X534 X537:X554 X557:X574 X577:X594 X597:X614 X617:X634">
    <cfRule type="expression" dxfId="9029" priority="662">
      <formula>ISTEXT(Н7)</formula>
    </cfRule>
  </conditionalFormatting>
  <conditionalFormatting sqref="X197 X217 X237 X257 X277 X297 X317 X337 X357 X377 X397 X417 X437 X457 X477 X497 X517 X537 X557 X577 X597 X617">
    <cfRule type="expression" dxfId="9028" priority="663">
      <formula>ISTEXT(W197)</formula>
    </cfRule>
  </conditionalFormatting>
  <conditionalFormatting sqref="X197 X217 X237 X257 X277 X297 X317 X337 X357 X377 X397 X417 X437 X457 X477 X497 X517 X537 X557 X577 X597 X617">
    <cfRule type="expression" dxfId="9027" priority="664">
      <formula>ISTEXT(Y197)</formula>
    </cfRule>
  </conditionalFormatting>
  <conditionalFormatting sqref="X198:X214 X218:X234 X238:X254 X258:X274 X278:X294 X298:X314 X318:X334 X338:X354 X358:X374 X378:X394 X398:X414 X418:X434 X438:X454 X458:X474 X478:X494 X498:X514 X518:X534 X538:X554 X558:X574 X578:X594 X598:X614 X618:X634">
    <cfRule type="expression" dxfId="9026" priority="665">
      <formula>ISTEXT(W198)</formula>
    </cfRule>
  </conditionalFormatting>
  <conditionalFormatting sqref="X198:X214 X218:X234 X238:X254 X258:X274 X278:X294 X298:X314 X318:X334 X338:X354 X358:X374 X378:X394 X398:X414 X418:X434 X438:X454 X458:X474 X478:X494 X498:X514 X518:X534 X538:X554 X558:X574 X578:X594 X598:X614 X618:X634">
    <cfRule type="expression" dxfId="9025" priority="666">
      <formula>ISTEXT(Y198)</formula>
    </cfRule>
  </conditionalFormatting>
  <conditionalFormatting sqref="D217:J234 O217:O234 T217:T234 Y217:Y234 F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9024" priority="667">
      <formula>$A217&gt;$C$2</formula>
    </cfRule>
  </conditionalFormatting>
  <conditionalFormatting sqref="H217:H234 H237:H254 H257:H274 H277:H294 H297:H314 H317:H334 H337:H354 H357:H374 H377:H394 H397:H414 H417:H434 H437:H454 H457:H474 H477:H494 H497:H514 H517:H534 H537:H554 H557:H574 H577:H594 H597:H614 H617:H634">
    <cfRule type="expression" dxfId="9023" priority="668">
      <formula>ISTEXT(I217)</formula>
    </cfRule>
  </conditionalFormatting>
  <conditionalFormatting sqref="G217:G234 G237:G254 G257:G274 G277:G294 G297:G314 G317:G334 G337:G354 G357:G374 G377:G394 G397:G414 G417:G434 G437:G454 G457:G474 G477:G494 G497:G514 G517:G534 G537:G554 G557:G574 G577:G594 G597:G614 G617:G634">
    <cfRule type="expression" dxfId="9022" priority="669">
      <formula>ISTEXT(F217)</formula>
    </cfRule>
  </conditionalFormatting>
  <conditionalFormatting sqref="G217:G234 G237:G254 G257:G274 G277:G294 G297:G314 G317:G334 G337:G354 G357:G374 G377:G394 G397:G414 G417:G434 G437:G454 G457:G474 G477:G494 G497:G514 G517:G534 G537:G554 G557:G574 G577:G594 G597:G614 G617:G634">
    <cfRule type="expression" dxfId="9021" priority="670">
      <formula>ISTEXT(H217)</formula>
    </cfRule>
  </conditionalFormatting>
  <conditionalFormatting sqref="F217:F234 F237:F254 F257:F274 F277:F294 F297:F314 F317:F334 F337:F354 F357:F374 F377:F394 F397:F414 F417:F434 F437:F454 F457:F474 F477:F494 F497:F514 F517:F534 F537:F554 F557:F574 F577:F594 F597:F614 F617:F634">
    <cfRule type="expression" dxfId="9020" priority="671">
      <formula>ISTEXT(G217)</formula>
    </cfRule>
  </conditionalFormatting>
  <conditionalFormatting sqref="H217:H234 H237:H254 H257:H274 H277:H294 H297:H314 H317:H334 H337:H354 H357:H374 H377:H394 H397:H414 H417:H434 H437:H454 H457:H474 H477:H494 H497:H514 H517:H534 H537:H554 H557:H574 H577:H594 H597:H614 H617:H634">
    <cfRule type="expression" dxfId="9019" priority="672">
      <formula>ISTEXT(G217)</formula>
    </cfRule>
  </conditionalFormatting>
  <conditionalFormatting sqref="I217:I234 I237:I254 I257:I274 I277:I294 I297:I314 I317:I334 I337:I354 I357:I374 I377:I394 I397:I414 I417:I434 I437:I454 I457:I474 I477:I494 I497:I514 I517:I534 I537:I554 I557:I574 I577:I594 I597:I614 I617:I634">
    <cfRule type="expression" dxfId="9018" priority="673">
      <formula>ISTEXT(Н7)</formula>
    </cfRule>
  </conditionalFormatting>
  <conditionalFormatting sqref="I217 I237 I257 I277 I297 I317 I337 I357 I377 I397 I417 I437 I457 I477 I497 I517 I537 I557 I577 I597 I617">
    <cfRule type="expression" dxfId="9017" priority="674">
      <formula>ISTEXT(H217)</formula>
    </cfRule>
  </conditionalFormatting>
  <conditionalFormatting sqref="I217 I237 I257 I277 I297 I317 I337 I357 I377 I397 I417 I437 I457 I477 I497 I517 I537 I557 I577 I597 I617">
    <cfRule type="expression" dxfId="9016" priority="675">
      <formula>ISTEXT(J217)</formula>
    </cfRule>
  </conditionalFormatting>
  <conditionalFormatting sqref="I218:I234 I238:I254 I258:I274 I278:I294 I298:I314 I318:I334 I338:I354 I358:I374 I378:I394 I398:I414 I418:I434 I438:I454 I458:I474 I478:I494 I498:I514 I518:I534 I538:I554 I558:I574 I578:I594 I598:I614 I618:I634">
    <cfRule type="expression" dxfId="9015" priority="676">
      <formula>ISTEXT(H218)</formula>
    </cfRule>
  </conditionalFormatting>
  <conditionalFormatting sqref="I218:I234 I238:I254 I258:I274 I278:I294 I298:I314 I318:I334 I338:I354 I358:I374 I378:I394 I398:I414 I418:I434 I438:I454 I458:I474 I478:I494 I498:I514 I518:I534 I538:I554 I558:I574 I578:I594 I598:I614 I618:I634">
    <cfRule type="expression" dxfId="9014" priority="677">
      <formula>ISTEXT(J218)</formula>
    </cfRule>
  </conditionalFormatting>
  <conditionalFormatting sqref="E217:E228">
    <cfRule type="cellIs" dxfId="9013" priority="678" operator="greaterThan">
      <formula>0.1</formula>
    </cfRule>
  </conditionalFormatting>
  <conditionalFormatting sqref="K217:N234 K237:N254 K257:N274 K277:N294 K297:N314 K317:N334 K337:N354 K357:N374 K377:N394 K397:N414 K417:N434 K437:N454 K457:N474 K477:N494 K497:N514 K517:N534 K537:N554 K557:N574 K577:N594 K597:N614 K617:N634">
    <cfRule type="expression" dxfId="9012" priority="679">
      <formula>$A217&gt;$C$2</formula>
    </cfRule>
  </conditionalFormatting>
  <conditionalFormatting sqref="M217:M234 M237:M254 M257:M274 M277:M294 M297:M314 M317:M334 M337:M354 M357:M374 M377:M394 M397:M414 M417:M434 M437:M454 M457:M474 M477:M494 M497:M514 M517:M534 M537:M554 M557:M574 M577:M594 M597:M614 M617:M634">
    <cfRule type="expression" dxfId="9011" priority="680">
      <formula>ISTEXT(N217)</formula>
    </cfRule>
  </conditionalFormatting>
  <conditionalFormatting sqref="L217:L234 L237:L254 L257:L274 L277:L294 L297:L314 L317:L334 L337:L354 L357:L374 L377:L394 L397:L414 L417:L434 L437:L454 L457:L474 L477:L494 L497:L514 L517:L534 L537:L554 L557:L574 L577:L594 L597:L614 L617:L634">
    <cfRule type="expression" dxfId="9010" priority="681">
      <formula>ISTEXT(K217)</formula>
    </cfRule>
  </conditionalFormatting>
  <conditionalFormatting sqref="L217:L234 L237:L254 L257:L274 L277:L294 L297:L314 L317:L334 L337:L354 L357:L374 L377:L394 L397:L414 L417:L434 L437:L454 L457:L474 L477:L494 L497:L514 L517:L534 L537:L554 L557:L574 L577:L594 L597:L614 L617:L634">
    <cfRule type="expression" dxfId="9009" priority="682">
      <formula>ISTEXT(M217)</formula>
    </cfRule>
  </conditionalFormatting>
  <conditionalFormatting sqref="K217:K234 K237:K254 K257:K274 K277:K294 K297:K314 K317:K334 K337:K354 K357:K374 K377:K394 K397:K414 K417:K434 K437:K454 K457:K474 K477:K494 K497:K514 K517:K534 K537:K554 K557:K574 K577:K594 K597:K614 K617:K634">
    <cfRule type="expression" dxfId="9008" priority="683">
      <formula>ISTEXT(L217)</formula>
    </cfRule>
  </conditionalFormatting>
  <conditionalFormatting sqref="M217:M234 M237:M254 M257:M274 M277:M294 M297:M314 M317:M334 M337:M354 M357:M374 M377:M394 M397:M414 M417:M434 M437:M454 M457:M474 M477:M494 M497:M514 M517:M534 M537:M554 M557:M574 M577:M594 M597:M614 M617:M634">
    <cfRule type="expression" dxfId="9007" priority="684">
      <formula>ISTEXT(L217)</formula>
    </cfRule>
  </conditionalFormatting>
  <conditionalFormatting sqref="N217:N234 N237:N254 N257:N274 N277:N294 N297:N314 N317:N334 N337:N354 N357:N374 N377:N394 N397:N414 N417:N434 N437:N454 N457:N474 N477:N494 N497:N514 N517:N534 N537:N554 N557:N574 N577:N594 N597:N614 N617:N634">
    <cfRule type="expression" dxfId="9006" priority="685">
      <formula>ISTEXT(Н7)</formula>
    </cfRule>
  </conditionalFormatting>
  <conditionalFormatting sqref="N217 N237 N257 N277 N297 N317 N337 N357 N377 N397 N417 N437 N457 N477 N497 N517 N537 N557 N577 N597 N617">
    <cfRule type="expression" dxfId="9005" priority="686">
      <formula>ISTEXT(M217)</formula>
    </cfRule>
  </conditionalFormatting>
  <conditionalFormatting sqref="N217 N237 N257 N277 N297 N317 N337 N357 N377 N397 N417 N437 N457 N477 N497 N517 N537 N557 N577 N597 N617">
    <cfRule type="expression" dxfId="9004" priority="687">
      <formula>ISTEXT(O217)</formula>
    </cfRule>
  </conditionalFormatting>
  <conditionalFormatting sqref="N218:N234 N238:N254 N258:N274 N278:N294 N298:N314 N318:N334 N338:N354 N358:N374 N378:N394 N398:N414 N418:N434 N438:N454 N458:N474 N478:N494 N498:N514 N518:N534 N538:N554 N558:N574 N578:N594 N598:N614 N618:N634">
    <cfRule type="expression" dxfId="9003" priority="688">
      <formula>ISTEXT(M218)</formula>
    </cfRule>
  </conditionalFormatting>
  <conditionalFormatting sqref="N218:N234 N238:N254 N258:N274 N278:N294 N298:N314 N318:N334 N338:N354 N358:N374 N378:N394 N398:N414 N418:N434 N438:N454 N458:N474 N478:N494 N498:N514 N518:N534 N538:N554 N558:N574 N578:N594 N598:N614 N618:N634">
    <cfRule type="expression" dxfId="9002" priority="689">
      <formula>ISTEXT(O218)</formula>
    </cfRule>
  </conditionalFormatting>
  <conditionalFormatting sqref="P217:S234 P237:S254 P257:S274 P277:S294 P297:S314 P317:S334 P337:S354 P357:S374 P377:S394 P397:S414 P417:S434 P437:S454 P457:S474 P477:S494 P497:S514 P517:S534 P537:S554 P557:S574 P577:S594 P597:S614 P617:S634">
    <cfRule type="expression" dxfId="9001" priority="690">
      <formula>$A217&gt;$C$2</formula>
    </cfRule>
  </conditionalFormatting>
  <conditionalFormatting sqref="R217:R234 R237:R254 R257:R274 R277:R294 R297:R314 R317:R334 R337:R354 R357:R374 R377:R394 R397:R414 R417:R434 R437:R454 R457:R474 R477:R494 R497:R514 R517:R534 R537:R554 R557:R574 R577:R594 R597:R614 R617:R634">
    <cfRule type="expression" dxfId="9000" priority="691">
      <formula>ISTEXT(S217)</formula>
    </cfRule>
  </conditionalFormatting>
  <conditionalFormatting sqref="Q217:Q234 Q237:Q254 Q257:Q274 Q277:Q294 Q297:Q314 Q317:Q334 Q337:Q354 Q357:Q374 Q377:Q394 Q397:Q414 Q417:Q434 Q437:Q454 Q457:Q474 Q477:Q494 Q497:Q514 Q517:Q534 Q537:Q554 Q557:Q574 Q577:Q594 Q597:Q614 Q617:Q634">
    <cfRule type="expression" dxfId="8999" priority="692">
      <formula>ISTEXT(P217)</formula>
    </cfRule>
  </conditionalFormatting>
  <conditionalFormatting sqref="Q217:Q234 Q237:Q254 Q257:Q274 Q277:Q294 Q297:Q314 Q317:Q334 Q337:Q354 Q357:Q374 Q377:Q394 Q397:Q414 Q417:Q434 Q437:Q454 Q457:Q474 Q477:Q494 Q497:Q514 Q517:Q534 Q537:Q554 Q557:Q574 Q577:Q594 Q597:Q614 Q617:Q634">
    <cfRule type="expression" dxfId="8998" priority="693">
      <formula>ISTEXT(R217)</formula>
    </cfRule>
  </conditionalFormatting>
  <conditionalFormatting sqref="P217:P234 P237:P254 P257:P274 P277:P294 P297:P314 P317:P334 P337:P354 P357:P374 P377:P394 P397:P414 P417:P434 P437:P454 P457:P474 P477:P494 P497:P514 P517:P534 P537:P554 P557:P574 P577:P594 P597:P614 P617:P634">
    <cfRule type="expression" dxfId="8997" priority="694">
      <formula>ISTEXT(Q217)</formula>
    </cfRule>
  </conditionalFormatting>
  <conditionalFormatting sqref="R217:R234 R237:R254 R257:R274 R277:R294 R297:R314 R317:R334 R337:R354 R357:R374 R377:R394 R397:R414 R417:R434 R437:R454 R457:R474 R477:R494 R497:R514 R517:R534 R537:R554 R557:R574 R577:R594 R597:R614 R617:R634">
    <cfRule type="expression" dxfId="8996" priority="695">
      <formula>ISTEXT(Q217)</formula>
    </cfRule>
  </conditionalFormatting>
  <conditionalFormatting sqref="S217:S234 S237:S254 S257:S274 S277:S294 S297:S314 S317:S334 S337:S354 S357:S374 S377:S394 S397:S414 S417:S434 S437:S454 S457:S474 S477:S494 S497:S514 S517:S534 S537:S554 S557:S574 S577:S594 S597:S614 S617:S634">
    <cfRule type="expression" dxfId="8995" priority="696">
      <formula>ISTEXT(Н7)</formula>
    </cfRule>
  </conditionalFormatting>
  <conditionalFormatting sqref="S217 S237 S257 S277 S297 S317 S337 S357 S377 S397 S417 S437 S457 S477 S497 S517 S537 S557 S577 S597 S617">
    <cfRule type="expression" dxfId="8994" priority="697">
      <formula>ISTEXT(R217)</formula>
    </cfRule>
  </conditionalFormatting>
  <conditionalFormatting sqref="S217 S237 S257 S277 S297 S317 S337 S357 S377 S397 S417 S437 S457 S477 S497 S517 S537 S557 S577 S597 S617">
    <cfRule type="expression" dxfId="8993" priority="698">
      <formula>ISTEXT(T217)</formula>
    </cfRule>
  </conditionalFormatting>
  <conditionalFormatting sqref="S218:S234 S238:S254 S258:S274 S278:S294 S298:S314 S318:S334 S338:S354 S358:S374 S378:S394 S398:S414 S418:S434 S438:S454 S458:S474 S478:S494 S498:S514 S518:S534 S538:S554 S558:S574 S578:S594 S598:S614 S618:S634">
    <cfRule type="expression" dxfId="8992" priority="699">
      <formula>ISTEXT(R218)</formula>
    </cfRule>
  </conditionalFormatting>
  <conditionalFormatting sqref="S218:S234 S238:S254 S258:S274 S278:S294 S298:S314 S318:S334 S338:S354 S358:S374 S378:S394 S398:S414 S418:S434 S438:S454 S458:S474 S478:S494 S498:S514 S518:S534 S538:S554 S558:S574 S578:S594 S598:S614 S618:S634">
    <cfRule type="expression" dxfId="8991" priority="700">
      <formula>ISTEXT(T218)</formula>
    </cfRule>
  </conditionalFormatting>
  <conditionalFormatting sqref="U217:X234 U237:X254 U257:X274 U277:X294 U297:X314 U317:X334 U337:X354 U357:X374 U377:X394 U397:X414 U417:X434 U437:X454 U457:X474 U477:X494 U497:X514 U517:X534 U537:X554 U557:X574 U577:X594 U597:X614 U617:X634">
    <cfRule type="expression" dxfId="8990" priority="701">
      <formula>$A217&gt;$C$2</formula>
    </cfRule>
  </conditionalFormatting>
  <conditionalFormatting sqref="W217:W234 W237:W254 W257:W274 W277:W294 W297:W314 W317:W334 W337:W354 W357:W374 W377:W394 W397:W414 W417:W434 W437:W454 W457:W474 W477:W494 W497:W514 W517:W534 W537:W554 W557:W574 W577:W594 W597:W614 W617:W634">
    <cfRule type="expression" dxfId="8989" priority="702">
      <formula>ISTEXT(X217)</formula>
    </cfRule>
  </conditionalFormatting>
  <conditionalFormatting sqref="V217:V234 V237:V254 V257:V274 V277:V294 V297:V314 V317:V334 V337:V354 V357:V374 V377:V394 V397:V414 V417:V434 V437:V454 V457:V474 V477:V494 V497:V514 V517:V534 V537:V554 V557:V574 V577:V594 V597:V614 V617:V634">
    <cfRule type="expression" dxfId="8988" priority="703">
      <formula>ISTEXT(U217)</formula>
    </cfRule>
  </conditionalFormatting>
  <conditionalFormatting sqref="V217:V234 V237:V254 V257:V274 V277:V294 V297:V314 V317:V334 V337:V354 V357:V374 V377:V394 V397:V414 V417:V434 V437:V454 V457:V474 V477:V494 V497:V514 V517:V534 V537:V554 V557:V574 V577:V594 V597:V614 V617:V634">
    <cfRule type="expression" dxfId="8987" priority="704">
      <formula>ISTEXT(W217)</formula>
    </cfRule>
  </conditionalFormatting>
  <conditionalFormatting sqref="U217:U234 U237:U254 U257:U274 U277:U294 U297:U314 U317:U334 U337:U354 U357:U374 U377:U394 U397:U414 U417:U434 U437:U454 U457:U474 U477:U494 U497:U514 U517:U534 U537:U554 U557:U574 U577:U594 U597:U614 U617:U634">
    <cfRule type="expression" dxfId="8986" priority="705">
      <formula>ISTEXT(V217)</formula>
    </cfRule>
  </conditionalFormatting>
  <conditionalFormatting sqref="W217:W234 W237:W254 W257:W274 W277:W294 W297:W314 W317:W334 W337:W354 W357:W374 W377:W394 W397:W414 W417:W434 W437:W454 W457:W474 W477:W494 W497:W514 W517:W534 W537:W554 W557:W574 W577:W594 W597:W614 W617:W634">
    <cfRule type="expression" dxfId="8985" priority="706">
      <formula>ISTEXT(V217)</formula>
    </cfRule>
  </conditionalFormatting>
  <conditionalFormatting sqref="X217:X234 X237:X254 X257:X274 X277:X294 X297:X314 X317:X334 X337:X354 X357:X374 X377:X394 X397:X414 X417:X434 X437:X454 X457:X474 X477:X494 X497:X514 X517:X534 X537:X554 X557:X574 X577:X594 X597:X614 X617:X634">
    <cfRule type="expression" dxfId="8984" priority="707">
      <formula>ISTEXT(Н7)</formula>
    </cfRule>
  </conditionalFormatting>
  <conditionalFormatting sqref="X217 X237 X257 X277 X297 X317 X337 X357 X377 X397 X417 X437 X457 X477 X497 X517 X537 X557 X577 X597 X617">
    <cfRule type="expression" dxfId="8983" priority="708">
      <formula>ISTEXT(W217)</formula>
    </cfRule>
  </conditionalFormatting>
  <conditionalFormatting sqref="X217 X237 X257 X277 X297 X317 X337 X357 X377 X397 X417 X437 X457 X477 X497 X517 X537 X557 X577 X597 X617">
    <cfRule type="expression" dxfId="8982" priority="709">
      <formula>ISTEXT(Y217)</formula>
    </cfRule>
  </conditionalFormatting>
  <conditionalFormatting sqref="X218:X234 X238:X254 X258:X274 X278:X294 X298:X314 X318:X334 X338:X354 X358:X374 X378:X394 X398:X414 X418:X434 X438:X454 X458:X474 X478:X494 X498:X514 X518:X534 X538:X554 X558:X574 X578:X594 X598:X614 X618:X634">
    <cfRule type="expression" dxfId="8981" priority="710">
      <formula>ISTEXT(W218)</formula>
    </cfRule>
  </conditionalFormatting>
  <conditionalFormatting sqref="X218:X234 X238:X254 X258:X274 X278:X294 X298:X314 X318:X334 X338:X354 X358:X374 X378:X394 X398:X414 X418:X434 X438:X454 X458:X474 X478:X494 X498:X514 X518:X534 X538:X554 X558:X574 X578:X594 X598:X614 X618:X634">
    <cfRule type="expression" dxfId="8980" priority="711">
      <formula>ISTEXT(Y218)</formula>
    </cfRule>
  </conditionalFormatting>
  <conditionalFormatting sqref="D237:J254 O237:O254 T237:T254 Y237:Y254 F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979" priority="712">
      <formula>$A237&gt;$C$2</formula>
    </cfRule>
  </conditionalFormatting>
  <conditionalFormatting sqref="H237:H254 H257:H274 H277:H294 H297:H314 H317:H334 H337:H354 H357:H374 H377:H394 H397:H414 H417:H434 H437:H454 H457:H474 H477:H494 H497:H514 H517:H534 H537:H554 H557:H574 H577:H594 H597:H614 H617:H634">
    <cfRule type="expression" dxfId="8978" priority="713">
      <formula>ISTEXT(I237)</formula>
    </cfRule>
  </conditionalFormatting>
  <conditionalFormatting sqref="G237:G254 G257:G274 G277:G294 G297:G314 G317:G334 G337:G354 G357:G374 G377:G394 G397:G414 G417:G434 G437:G454 G457:G474 G477:G494 G497:G514 G517:G534 G537:G554 G557:G574 G577:G594 G597:G614 G617:G634">
    <cfRule type="expression" dxfId="8977" priority="714">
      <formula>ISTEXT(F237)</formula>
    </cfRule>
  </conditionalFormatting>
  <conditionalFormatting sqref="G237:G254 G257:G274 G277:G294 G297:G314 G317:G334 G337:G354 G357:G374 G377:G394 G397:G414 G417:G434 G437:G454 G457:G474 G477:G494 G497:G514 G517:G534 G537:G554 G557:G574 G577:G594 G597:G614 G617:G634">
    <cfRule type="expression" dxfId="8976" priority="715">
      <formula>ISTEXT(H237)</formula>
    </cfRule>
  </conditionalFormatting>
  <conditionalFormatting sqref="F237:F254 F257:F274 F277:F294 F297:F314 F317:F334 F337:F354 F357:F374 F377:F394 F397:F414 F417:F434 F437:F454 F457:F474 F477:F494 F497:F514 F517:F534 F537:F554 F557:F574 F577:F594 F597:F614 F617:F634">
    <cfRule type="expression" dxfId="8975" priority="716">
      <formula>ISTEXT(G237)</formula>
    </cfRule>
  </conditionalFormatting>
  <conditionalFormatting sqref="H237:H254 H257:H274 H277:H294 H297:H314 H317:H334 H337:H354 H357:H374 H377:H394 H397:H414 H417:H434 H437:H454 H457:H474 H477:H494 H497:H514 H517:H534 H537:H554 H557:H574 H577:H594 H597:H614 H617:H634">
    <cfRule type="expression" dxfId="8974" priority="717">
      <formula>ISTEXT(G237)</formula>
    </cfRule>
  </conditionalFormatting>
  <conditionalFormatting sqref="I237:I254 I257:I274 I277:I294 I297:I314 I317:I334 I337:I354 I357:I374 I377:I394 I397:I414 I417:I434 I437:I454 I457:I474 I477:I494 I497:I514 I517:I534 I537:I554 I557:I574 I577:I594 I597:I614 I617:I634">
    <cfRule type="expression" dxfId="8973" priority="718">
      <formula>ISTEXT(Н7)</formula>
    </cfRule>
  </conditionalFormatting>
  <conditionalFormatting sqref="I237 I257 I277 I297 I317 I337 I357 I377 I397 I417 I437 I457 I477 I497 I517 I537 I557 I577 I597 I617">
    <cfRule type="expression" dxfId="8972" priority="719">
      <formula>ISTEXT(H237)</formula>
    </cfRule>
  </conditionalFormatting>
  <conditionalFormatting sqref="I237 I257 I277 I297 I317 I337 I357 I377 I397 I417 I437 I457 I477 I497 I517 I537 I557 I577 I597 I617">
    <cfRule type="expression" dxfId="8971" priority="720">
      <formula>ISTEXT(J237)</formula>
    </cfRule>
  </conditionalFormatting>
  <conditionalFormatting sqref="I238:I254 I258:I274 I278:I294 I298:I314 I318:I334 I338:I354 I358:I374 I378:I394 I398:I414 I418:I434 I438:I454 I458:I474 I478:I494 I498:I514 I518:I534 I538:I554 I558:I574 I578:I594 I598:I614 I618:I634">
    <cfRule type="expression" dxfId="8970" priority="721">
      <formula>ISTEXT(H238)</formula>
    </cfRule>
  </conditionalFormatting>
  <conditionalFormatting sqref="I238:I254 I258:I274 I278:I294 I298:I314 I318:I334 I338:I354 I358:I374 I378:I394 I398:I414 I418:I434 I438:I454 I458:I474 I478:I494 I498:I514 I518:I534 I538:I554 I558:I574 I578:I594 I598:I614 I618:I634">
    <cfRule type="expression" dxfId="8969" priority="722">
      <formula>ISTEXT(J238)</formula>
    </cfRule>
  </conditionalFormatting>
  <conditionalFormatting sqref="E237:E248">
    <cfRule type="cellIs" dxfId="8968" priority="723" operator="greaterThan">
      <formula>0.1</formula>
    </cfRule>
  </conditionalFormatting>
  <conditionalFormatting sqref="K237:N254 K257:N274 K277:N294 K297:N314 K317:N334 K337:N354 K357:N374 K377:N394 K397:N414 K417:N434 K437:N454 K457:N474 K477:N494 K497:N514 K517:N534 K537:N554 K557:N574 K577:N594 K597:N614 K617:N634">
    <cfRule type="expression" dxfId="8967" priority="724">
      <formula>$A237&gt;$C$2</formula>
    </cfRule>
  </conditionalFormatting>
  <conditionalFormatting sqref="M237:M254 M257:M274 M277:M294 M297:M314 M317:M334 M337:M354 M357:M374 M377:M394 M397:M414 M417:M434 M437:M454 M457:M474 M477:M494 M497:M514 M517:M534 M537:M554 M557:M574 M577:M594 M597:M614 M617:M634">
    <cfRule type="expression" dxfId="8966" priority="725">
      <formula>ISTEXT(N237)</formula>
    </cfRule>
  </conditionalFormatting>
  <conditionalFormatting sqref="L237:L254 L257:L274 L277:L294 L297:L314 L317:L334 L337:L354 L357:L374 L377:L394 L397:L414 L417:L434 L437:L454 L457:L474 L477:L494 L497:L514 L517:L534 L537:L554 L557:L574 L577:L594 L597:L614 L617:L634">
    <cfRule type="expression" dxfId="8965" priority="726">
      <formula>ISTEXT(K237)</formula>
    </cfRule>
  </conditionalFormatting>
  <conditionalFormatting sqref="L237:L254 L257:L274 L277:L294 L297:L314 L317:L334 L337:L354 L357:L374 L377:L394 L397:L414 L417:L434 L437:L454 L457:L474 L477:L494 L497:L514 L517:L534 L537:L554 L557:L574 L577:L594 L597:L614 L617:L634">
    <cfRule type="expression" dxfId="8964" priority="727">
      <formula>ISTEXT(M237)</formula>
    </cfRule>
  </conditionalFormatting>
  <conditionalFormatting sqref="K237:K254 K257:K274 K277:K294 K297:K314 K317:K334 K337:K354 K357:K374 K377:K394 K397:K414 K417:K434 K437:K454 K457:K474 K477:K494 K497:K514 K517:K534 K537:K554 K557:K574 K577:K594 K597:K614 K617:K634">
    <cfRule type="expression" dxfId="8963" priority="728">
      <formula>ISTEXT(L237)</formula>
    </cfRule>
  </conditionalFormatting>
  <conditionalFormatting sqref="M237:M254 M257:M274 M277:M294 M297:M314 M317:M334 M337:M354 M357:M374 M377:M394 M397:M414 M417:M434 M437:M454 M457:M474 M477:M494 M497:M514 M517:M534 M537:M554 M557:M574 M577:M594 M597:M614 M617:M634">
    <cfRule type="expression" dxfId="8962" priority="729">
      <formula>ISTEXT(L237)</formula>
    </cfRule>
  </conditionalFormatting>
  <conditionalFormatting sqref="N237:N254 N257:N274 N277:N294 N297:N314 N317:N334 N337:N354 N357:N374 N377:N394 N397:N414 N417:N434 N437:N454 N457:N474 N477:N494 N497:N514 N517:N534 N537:N554 N557:N574 N577:N594 N597:N614 N617:N634">
    <cfRule type="expression" dxfId="8961" priority="730">
      <formula>ISTEXT(Н7)</formula>
    </cfRule>
  </conditionalFormatting>
  <conditionalFormatting sqref="N237 N257 N277 N297 N317 N337 N357 N377 N397 N417 N437 N457 N477 N497 N517 N537 N557 N577 N597 N617">
    <cfRule type="expression" dxfId="8960" priority="731">
      <formula>ISTEXT(M237)</formula>
    </cfRule>
  </conditionalFormatting>
  <conditionalFormatting sqref="N237 N257 N277 N297 N317 N337 N357 N377 N397 N417 N437 N457 N477 N497 N517 N537 N557 N577 N597 N617">
    <cfRule type="expression" dxfId="8959" priority="732">
      <formula>ISTEXT(O237)</formula>
    </cfRule>
  </conditionalFormatting>
  <conditionalFormatting sqref="N238:N254 N258:N274 N278:N294 N298:N314 N318:N334 N338:N354 N358:N374 N378:N394 N398:N414 N418:N434 N438:N454 N458:N474 N478:N494 N498:N514 N518:N534 N538:N554 N558:N574 N578:N594 N598:N614 N618:N634">
    <cfRule type="expression" dxfId="8958" priority="733">
      <formula>ISTEXT(M238)</formula>
    </cfRule>
  </conditionalFormatting>
  <conditionalFormatting sqref="N238:N254 N258:N274 N278:N294 N298:N314 N318:N334 N338:N354 N358:N374 N378:N394 N398:N414 N418:N434 N438:N454 N458:N474 N478:N494 N498:N514 N518:N534 N538:N554 N558:N574 N578:N594 N598:N614 N618:N634">
    <cfRule type="expression" dxfId="8957" priority="734">
      <formula>ISTEXT(O238)</formula>
    </cfRule>
  </conditionalFormatting>
  <conditionalFormatting sqref="P237:S254 P257:S274 P277:S294 P297:S314 P317:S334 P337:S354 P357:S374 P377:S394 P397:S414 P417:S434 P437:S454 P457:S474 P477:S494 P497:S514 P517:S534 P537:S554 P557:S574 P577:S594 P597:S614 P617:S634">
    <cfRule type="expression" dxfId="8956" priority="735">
      <formula>$A237&gt;$C$2</formula>
    </cfRule>
  </conditionalFormatting>
  <conditionalFormatting sqref="R237:R254 R257:R274 R277:R294 R297:R314 R317:R334 R337:R354 R357:R374 R377:R394 R397:R414 R417:R434 R437:R454 R457:R474 R477:R494 R497:R514 R517:R534 R537:R554 R557:R574 R577:R594 R597:R614 R617:R634">
    <cfRule type="expression" dxfId="8955" priority="736">
      <formula>ISTEXT(S237)</formula>
    </cfRule>
  </conditionalFormatting>
  <conditionalFormatting sqref="Q237:Q254 Q257:Q274 Q277:Q294 Q297:Q314 Q317:Q334 Q337:Q354 Q357:Q374 Q377:Q394 Q397:Q414 Q417:Q434 Q437:Q454 Q457:Q474 Q477:Q494 Q497:Q514 Q517:Q534 Q537:Q554 Q557:Q574 Q577:Q594 Q597:Q614 Q617:Q634">
    <cfRule type="expression" dxfId="8954" priority="737">
      <formula>ISTEXT(P237)</formula>
    </cfRule>
  </conditionalFormatting>
  <conditionalFormatting sqref="Q237:Q254 Q257:Q274 Q277:Q294 Q297:Q314 Q317:Q334 Q337:Q354 Q357:Q374 Q377:Q394 Q397:Q414 Q417:Q434 Q437:Q454 Q457:Q474 Q477:Q494 Q497:Q514 Q517:Q534 Q537:Q554 Q557:Q574 Q577:Q594 Q597:Q614 Q617:Q634">
    <cfRule type="expression" dxfId="8953" priority="738">
      <formula>ISTEXT(R237)</formula>
    </cfRule>
  </conditionalFormatting>
  <conditionalFormatting sqref="P237:P254 P257:P274 P277:P294 P297:P314 P317:P334 P337:P354 P357:P374 P377:P394 P397:P414 P417:P434 P437:P454 P457:P474 P477:P494 P497:P514 P517:P534 P537:P554 P557:P574 P577:P594 P597:P614 P617:P634">
    <cfRule type="expression" dxfId="8952" priority="739">
      <formula>ISTEXT(Q237)</formula>
    </cfRule>
  </conditionalFormatting>
  <conditionalFormatting sqref="R237:R254 R257:R274 R277:R294 R297:R314 R317:R334 R337:R354 R357:R374 R377:R394 R397:R414 R417:R434 R437:R454 R457:R474 R477:R494 R497:R514 R517:R534 R537:R554 R557:R574 R577:R594 R597:R614 R617:R634">
    <cfRule type="expression" dxfId="8951" priority="740">
      <formula>ISTEXT(Q237)</formula>
    </cfRule>
  </conditionalFormatting>
  <conditionalFormatting sqref="S237:S254 S257:S274 S277:S294 S297:S314 S317:S334 S337:S354 S357:S374 S377:S394 S397:S414 S417:S434 S437:S454 S457:S474 S477:S494 S497:S514 S517:S534 S537:S554 S557:S574 S577:S594 S597:S614 S617:S634">
    <cfRule type="expression" dxfId="8950" priority="741">
      <formula>ISTEXT(Н7)</formula>
    </cfRule>
  </conditionalFormatting>
  <conditionalFormatting sqref="S237 S257 S277 S297 S317 S337 S357 S377 S397 S417 S437 S457 S477 S497 S517 S537 S557 S577 S597 S617">
    <cfRule type="expression" dxfId="8949" priority="742">
      <formula>ISTEXT(R237)</formula>
    </cfRule>
  </conditionalFormatting>
  <conditionalFormatting sqref="S237 S257 S277 S297 S317 S337 S357 S377 S397 S417 S437 S457 S477 S497 S517 S537 S557 S577 S597 S617">
    <cfRule type="expression" dxfId="8948" priority="743">
      <formula>ISTEXT(T237)</formula>
    </cfRule>
  </conditionalFormatting>
  <conditionalFormatting sqref="S238:S254 S258:S274 S278:S294 S298:S314 S318:S334 S338:S354 S358:S374 S378:S394 S398:S414 S418:S434 S438:S454 S458:S474 S478:S494 S498:S514 S518:S534 S538:S554 S558:S574 S578:S594 S598:S614 S618:S634">
    <cfRule type="expression" dxfId="8947" priority="744">
      <formula>ISTEXT(R238)</formula>
    </cfRule>
  </conditionalFormatting>
  <conditionalFormatting sqref="S238:S254 S258:S274 S278:S294 S298:S314 S318:S334 S338:S354 S358:S374 S378:S394 S398:S414 S418:S434 S438:S454 S458:S474 S478:S494 S498:S514 S518:S534 S538:S554 S558:S574 S578:S594 S598:S614 S618:S634">
    <cfRule type="expression" dxfId="8946" priority="745">
      <formula>ISTEXT(T238)</formula>
    </cfRule>
  </conditionalFormatting>
  <conditionalFormatting sqref="U237:X254 U257:X274 U277:X294 U297:X314 U317:X334 U337:X354 U357:X374 U377:X394 U397:X414 U417:X434 U437:X454 U457:X474 U477:X494 U497:X514 U517:X534 U537:X554 U557:X574 U577:X594 U597:X614 U617:X634">
    <cfRule type="expression" dxfId="8945" priority="746">
      <formula>$A237&gt;$C$2</formula>
    </cfRule>
  </conditionalFormatting>
  <conditionalFormatting sqref="W237:W254 W257:W274 W277:W294 W297:W314 W317:W334 W337:W354 W357:W374 W377:W394 W397:W414 W417:W434 W437:W454 W457:W474 W477:W494 W497:W514 W517:W534 W537:W554 W557:W574 W577:W594 W597:W614 W617:W634">
    <cfRule type="expression" dxfId="8944" priority="747">
      <formula>ISTEXT(X237)</formula>
    </cfRule>
  </conditionalFormatting>
  <conditionalFormatting sqref="V237:V254 V257:V274 V277:V294 V297:V314 V317:V334 V337:V354 V357:V374 V377:V394 V397:V414 V417:V434 V437:V454 V457:V474 V477:V494 V497:V514 V517:V534 V537:V554 V557:V574 V577:V594 V597:V614 V617:V634">
    <cfRule type="expression" dxfId="8943" priority="748">
      <formula>ISTEXT(U237)</formula>
    </cfRule>
  </conditionalFormatting>
  <conditionalFormatting sqref="V237:V254 V257:V274 V277:V294 V297:V314 V317:V334 V337:V354 V357:V374 V377:V394 V397:V414 V417:V434 V437:V454 V457:V474 V477:V494 V497:V514 V517:V534 V537:V554 V557:V574 V577:V594 V597:V614 V617:V634">
    <cfRule type="expression" dxfId="8942" priority="749">
      <formula>ISTEXT(W237)</formula>
    </cfRule>
  </conditionalFormatting>
  <conditionalFormatting sqref="U237:U254 U257:U274 U277:U294 U297:U314 U317:U334 U337:U354 U357:U374 U377:U394 U397:U414 U417:U434 U437:U454 U457:U474 U477:U494 U497:U514 U517:U534 U537:U554 U557:U574 U577:U594 U597:U614 U617:U634">
    <cfRule type="expression" dxfId="8941" priority="750">
      <formula>ISTEXT(V237)</formula>
    </cfRule>
  </conditionalFormatting>
  <conditionalFormatting sqref="W237:W254 W257:W274 W277:W294 W297:W314 W317:W334 W337:W354 W357:W374 W377:W394 W397:W414 W417:W434 W437:W454 W457:W474 W477:W494 W497:W514 W517:W534 W537:W554 W557:W574 W577:W594 W597:W614 W617:W634">
    <cfRule type="expression" dxfId="8940" priority="751">
      <formula>ISTEXT(V237)</formula>
    </cfRule>
  </conditionalFormatting>
  <conditionalFormatting sqref="X237:X254 X257:X274 X277:X294 X297:X314 X317:X334 X337:X354 X357:X374 X377:X394 X397:X414 X417:X434 X437:X454 X457:X474 X477:X494 X497:X514 X517:X534 X537:X554 X557:X574 X577:X594 X597:X614 X617:X634">
    <cfRule type="expression" dxfId="8939" priority="752">
      <formula>ISTEXT(Н7)</formula>
    </cfRule>
  </conditionalFormatting>
  <conditionalFormatting sqref="X237 X257 X277 X297 X317 X337 X357 X377 X397 X417 X437 X457 X477 X497 X517 X537 X557 X577 X597 X617">
    <cfRule type="expression" dxfId="8938" priority="753">
      <formula>ISTEXT(W237)</formula>
    </cfRule>
  </conditionalFormatting>
  <conditionalFormatting sqref="X237 X257 X277 X297 X317 X337 X357 X377 X397 X417 X437 X457 X477 X497 X517 X537 X557 X577 X597 X617">
    <cfRule type="expression" dxfId="8937" priority="754">
      <formula>ISTEXT(Y237)</formula>
    </cfRule>
  </conditionalFormatting>
  <conditionalFormatting sqref="X238:X254 X258:X274 X278:X294 X298:X314 X318:X334 X338:X354 X358:X374 X378:X394 X398:X414 X418:X434 X438:X454 X458:X474 X478:X494 X498:X514 X518:X534 X538:X554 X558:X574 X578:X594 X598:X614 X618:X634">
    <cfRule type="expression" dxfId="8936" priority="755">
      <formula>ISTEXT(W238)</formula>
    </cfRule>
  </conditionalFormatting>
  <conditionalFormatting sqref="X238:X254 X258:X274 X278:X294 X298:X314 X318:X334 X338:X354 X358:X374 X378:X394 X398:X414 X418:X434 X438:X454 X458:X474 X478:X494 X498:X514 X518:X534 X538:X554 X558:X574 X578:X594 X598:X614 X618:X634">
    <cfRule type="expression" dxfId="8935" priority="756">
      <formula>ISTEXT(Y238)</formula>
    </cfRule>
  </conditionalFormatting>
  <conditionalFormatting sqref="D257:J274 O257:O274 T257:T274 Y257:Y274 F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934" priority="757">
      <formula>$A257&gt;$C$2</formula>
    </cfRule>
  </conditionalFormatting>
  <conditionalFormatting sqref="H257:H274 H277:H294 H297:H314 H317:H334 H337:H354 H357:H374 H377:H394 H397:H414 H417:H434 H437:H454 H457:H474 H477:H494 H497:H514 H517:H534 H537:H554 H557:H574 H577:H594 H597:H614 H617:H634">
    <cfRule type="expression" dxfId="8933" priority="758">
      <formula>ISTEXT(I257)</formula>
    </cfRule>
  </conditionalFormatting>
  <conditionalFormatting sqref="G257:G274 G277:G294 G297:G314 G317:G334 G337:G354 G357:G374 G377:G394 G397:G414 G417:G434 G437:G454 G457:G474 G477:G494 G497:G514 G517:G534 G537:G554 G557:G574 G577:G594 G597:G614 G617:G634">
    <cfRule type="expression" dxfId="8932" priority="759">
      <formula>ISTEXT(F257)</formula>
    </cfRule>
  </conditionalFormatting>
  <conditionalFormatting sqref="G257:G274 G277:G294 G297:G314 G317:G334 G337:G354 G357:G374 G377:G394 G397:G414 G417:G434 G437:G454 G457:G474 G477:G494 G497:G514 G517:G534 G537:G554 G557:G574 G577:G594 G597:G614 G617:G634">
    <cfRule type="expression" dxfId="8931" priority="760">
      <formula>ISTEXT(H257)</formula>
    </cfRule>
  </conditionalFormatting>
  <conditionalFormatting sqref="F257:F274 F277:F294 F297:F314 F317:F334 F337:F354 F357:F374 F377:F394 F397:F414 F417:F434 F437:F454 F457:F474 F477:F494 F497:F514 F517:F534 F537:F554 F557:F574 F577:F594 F597:F614 F617:F634">
    <cfRule type="expression" dxfId="8930" priority="761">
      <formula>ISTEXT(G257)</formula>
    </cfRule>
  </conditionalFormatting>
  <conditionalFormatting sqref="H257:H274 H277:H294 H297:H314 H317:H334 H337:H354 H357:H374 H377:H394 H397:H414 H417:H434 H437:H454 H457:H474 H477:H494 H497:H514 H517:H534 H537:H554 H557:H574 H577:H594 H597:H614 H617:H634">
    <cfRule type="expression" dxfId="8929" priority="762">
      <formula>ISTEXT(G257)</formula>
    </cfRule>
  </conditionalFormatting>
  <conditionalFormatting sqref="I257:I274 I277:I294 I297:I314 I317:I334 I337:I354 I357:I374 I377:I394 I397:I414 I417:I434 I437:I454 I457:I474 I477:I494 I497:I514 I517:I534 I537:I554 I557:I574 I577:I594 I597:I614 I617:I634">
    <cfRule type="expression" dxfId="8928" priority="763">
      <formula>ISTEXT(Н7)</formula>
    </cfRule>
  </conditionalFormatting>
  <conditionalFormatting sqref="I257 I277 I297 I317 I337 I357 I377 I397 I417 I437 I457 I477 I497 I517 I537 I557 I577 I597 I617">
    <cfRule type="expression" dxfId="8927" priority="764">
      <formula>ISTEXT(H257)</formula>
    </cfRule>
  </conditionalFormatting>
  <conditionalFormatting sqref="I257 I277 I297 I317 I337 I357 I377 I397 I417 I437 I457 I477 I497 I517 I537 I557 I577 I597 I617">
    <cfRule type="expression" dxfId="8926" priority="765">
      <formula>ISTEXT(J257)</formula>
    </cfRule>
  </conditionalFormatting>
  <conditionalFormatting sqref="I258:I274 I278:I294 I298:I314 I318:I334 I338:I354 I358:I374 I378:I394 I398:I414 I418:I434 I438:I454 I458:I474 I478:I494 I498:I514 I518:I534 I538:I554 I558:I574 I578:I594 I598:I614 I618:I634">
    <cfRule type="expression" dxfId="8925" priority="766">
      <formula>ISTEXT(H258)</formula>
    </cfRule>
  </conditionalFormatting>
  <conditionalFormatting sqref="I258:I274 I278:I294 I298:I314 I318:I334 I338:I354 I358:I374 I378:I394 I398:I414 I418:I434 I438:I454 I458:I474 I478:I494 I498:I514 I518:I534 I538:I554 I558:I574 I578:I594 I598:I614 I618:I634">
    <cfRule type="expression" dxfId="8924" priority="767">
      <formula>ISTEXT(J258)</formula>
    </cfRule>
  </conditionalFormatting>
  <conditionalFormatting sqref="E257:E268">
    <cfRule type="cellIs" dxfId="8923" priority="768" operator="greaterThan">
      <formula>0.1</formula>
    </cfRule>
  </conditionalFormatting>
  <conditionalFormatting sqref="K257:N274 K277:N294 K297:N314 K317:N334 K337:N354 K357:N374 K377:N394 K397:N414 K417:N434 K437:N454 K457:N474 K477:N494 K497:N514 K517:N534 K537:N554 K557:N574 K577:N594 K597:N614 K617:N634">
    <cfRule type="expression" dxfId="8922" priority="769">
      <formula>$A257&gt;$C$2</formula>
    </cfRule>
  </conditionalFormatting>
  <conditionalFormatting sqref="M257:M274 M277:M294 M297:M314 M317:M334 M337:M354 M357:M374 M377:M394 M397:M414 M417:M434 M437:M454 M457:M474 M477:M494 M497:M514 M517:M534 M537:M554 M557:M574 M577:M594 M597:M614 M617:M634">
    <cfRule type="expression" dxfId="8921" priority="770">
      <formula>ISTEXT(N257)</formula>
    </cfRule>
  </conditionalFormatting>
  <conditionalFormatting sqref="L257:L274 L277:L294 L297:L314 L317:L334 L337:L354 L357:L374 L377:L394 L397:L414 L417:L434 L437:L454 L457:L474 L477:L494 L497:L514 L517:L534 L537:L554 L557:L574 L577:L594 L597:L614 L617:L634">
    <cfRule type="expression" dxfId="8920" priority="771">
      <formula>ISTEXT(K257)</formula>
    </cfRule>
  </conditionalFormatting>
  <conditionalFormatting sqref="L257:L274 L277:L294 L297:L314 L317:L334 L337:L354 L357:L374 L377:L394 L397:L414 L417:L434 L437:L454 L457:L474 L477:L494 L497:L514 L517:L534 L537:L554 L557:L574 L577:L594 L597:L614 L617:L634">
    <cfRule type="expression" dxfId="8919" priority="772">
      <formula>ISTEXT(M257)</formula>
    </cfRule>
  </conditionalFormatting>
  <conditionalFormatting sqref="K257:K274 K277:K294 K297:K314 K317:K334 K337:K354 K357:K374 K377:K394 K397:K414 K417:K434 K437:K454 K457:K474 K477:K494 K497:K514 K517:K534 K537:K554 K557:K574 K577:K594 K597:K614 K617:K634">
    <cfRule type="expression" dxfId="8918" priority="773">
      <formula>ISTEXT(L257)</formula>
    </cfRule>
  </conditionalFormatting>
  <conditionalFormatting sqref="M257:M274 M277:M294 M297:M314 M317:M334 M337:M354 M357:M374 M377:M394 M397:M414 M417:M434 M437:M454 M457:M474 M477:M494 M497:M514 M517:M534 M537:M554 M557:M574 M577:M594 M597:M614 M617:M634">
    <cfRule type="expression" dxfId="8917" priority="774">
      <formula>ISTEXT(L257)</formula>
    </cfRule>
  </conditionalFormatting>
  <conditionalFormatting sqref="N257:N274 N277:N294 N297:N314 N317:N334 N337:N354 N357:N374 N377:N394 N397:N414 N417:N434 N437:N454 N457:N474 N477:N494 N497:N514 N517:N534 N537:N554 N557:N574 N577:N594 N597:N614 N617:N634">
    <cfRule type="expression" dxfId="8916" priority="775">
      <formula>ISTEXT(Н7)</formula>
    </cfRule>
  </conditionalFormatting>
  <conditionalFormatting sqref="N257 N277 N297 N317 N337 N357 N377 N397 N417 N437 N457 N477 N497 N517 N537 N557 N577 N597 N617">
    <cfRule type="expression" dxfId="8915" priority="776">
      <formula>ISTEXT(M257)</formula>
    </cfRule>
  </conditionalFormatting>
  <conditionalFormatting sqref="N257 N277 N297 N317 N337 N357 N377 N397 N417 N437 N457 N477 N497 N517 N537 N557 N577 N597 N617">
    <cfRule type="expression" dxfId="8914" priority="777">
      <formula>ISTEXT(O257)</formula>
    </cfRule>
  </conditionalFormatting>
  <conditionalFormatting sqref="N258:N274 N278:N294 N298:N314 N318:N334 N338:N354 N358:N374 N378:N394 N398:N414 N418:N434 N438:N454 N458:N474 N478:N494 N498:N514 N518:N534 N538:N554 N558:N574 N578:N594 N598:N614 N618:N634">
    <cfRule type="expression" dxfId="8913" priority="778">
      <formula>ISTEXT(M258)</formula>
    </cfRule>
  </conditionalFormatting>
  <conditionalFormatting sqref="N258:N274 N278:N294 N298:N314 N318:N334 N338:N354 N358:N374 N378:N394 N398:N414 N418:N434 N438:N454 N458:N474 N478:N494 N498:N514 N518:N534 N538:N554 N558:N574 N578:N594 N598:N614 N618:N634">
    <cfRule type="expression" dxfId="8912" priority="779">
      <formula>ISTEXT(O258)</formula>
    </cfRule>
  </conditionalFormatting>
  <conditionalFormatting sqref="P257:S274 P277:S294 P297:S314 P317:S334 P337:S354 P357:S374 P377:S394 P397:S414 P417:S434 P437:S454 P457:S474 P477:S494 P497:S514 P517:S534 P537:S554 P557:S574 P577:S594 P597:S614 P617:S634">
    <cfRule type="expression" dxfId="8911" priority="780">
      <formula>$A257&gt;$C$2</formula>
    </cfRule>
  </conditionalFormatting>
  <conditionalFormatting sqref="R257:R274 R277:R294 R297:R314 R317:R334 R337:R354 R357:R374 R377:R394 R397:R414 R417:R434 R437:R454 R457:R474 R477:R494 R497:R514 R517:R534 R537:R554 R557:R574 R577:R594 R597:R614 R617:R634">
    <cfRule type="expression" dxfId="8910" priority="781">
      <formula>ISTEXT(S257)</formula>
    </cfRule>
  </conditionalFormatting>
  <conditionalFormatting sqref="Q257:Q274 Q277:Q294 Q297:Q314 Q317:Q334 Q337:Q354 Q357:Q374 Q377:Q394 Q397:Q414 Q417:Q434 Q437:Q454 Q457:Q474 Q477:Q494 Q497:Q514 Q517:Q534 Q537:Q554 Q557:Q574 Q577:Q594 Q597:Q614 Q617:Q634">
    <cfRule type="expression" dxfId="8909" priority="782">
      <formula>ISTEXT(P257)</formula>
    </cfRule>
  </conditionalFormatting>
  <conditionalFormatting sqref="Q257:Q274 Q277:Q294 Q297:Q314 Q317:Q334 Q337:Q354 Q357:Q374 Q377:Q394 Q397:Q414 Q417:Q434 Q437:Q454 Q457:Q474 Q477:Q494 Q497:Q514 Q517:Q534 Q537:Q554 Q557:Q574 Q577:Q594 Q597:Q614 Q617:Q634">
    <cfRule type="expression" dxfId="8908" priority="783">
      <formula>ISTEXT(R257)</formula>
    </cfRule>
  </conditionalFormatting>
  <conditionalFormatting sqref="P257:P274 P277:P294 P297:P314 P317:P334 P337:P354 P357:P374 P377:P394 P397:P414 P417:P434 P437:P454 P457:P474 P477:P494 P497:P514 P517:P534 P537:P554 P557:P574 P577:P594 P597:P614 P617:P634">
    <cfRule type="expression" dxfId="8907" priority="784">
      <formula>ISTEXT(Q257)</formula>
    </cfRule>
  </conditionalFormatting>
  <conditionalFormatting sqref="R257:R274 R277:R294 R297:R314 R317:R334 R337:R354 R357:R374 R377:R394 R397:R414 R417:R434 R437:R454 R457:R474 R477:R494 R497:R514 R517:R534 R537:R554 R557:R574 R577:R594 R597:R614 R617:R634">
    <cfRule type="expression" dxfId="8906" priority="785">
      <formula>ISTEXT(Q257)</formula>
    </cfRule>
  </conditionalFormatting>
  <conditionalFormatting sqref="S257:S274 S277:S294 S297:S314 S317:S334 S337:S354 S357:S374 S377:S394 S397:S414 S417:S434 S437:S454 S457:S474 S477:S494 S497:S514 S517:S534 S537:S554 S557:S574 S577:S594 S597:S614 S617:S634">
    <cfRule type="expression" dxfId="8905" priority="786">
      <formula>ISTEXT(Н7)</formula>
    </cfRule>
  </conditionalFormatting>
  <conditionalFormatting sqref="S257 S277 S297 S317 S337 S357 S377 S397 S417 S437 S457 S477 S497 S517 S537 S557 S577 S597 S617">
    <cfRule type="expression" dxfId="8904" priority="787">
      <formula>ISTEXT(R257)</formula>
    </cfRule>
  </conditionalFormatting>
  <conditionalFormatting sqref="S257 S277 S297 S317 S337 S357 S377 S397 S417 S437 S457 S477 S497 S517 S537 S557 S577 S597 S617">
    <cfRule type="expression" dxfId="8903" priority="788">
      <formula>ISTEXT(T257)</formula>
    </cfRule>
  </conditionalFormatting>
  <conditionalFormatting sqref="S258:S274 S278:S294 S298:S314 S318:S334 S338:S354 S358:S374 S378:S394 S398:S414 S418:S434 S438:S454 S458:S474 S478:S494 S498:S514 S518:S534 S538:S554 S558:S574 S578:S594 S598:S614 S618:S634">
    <cfRule type="expression" dxfId="8902" priority="789">
      <formula>ISTEXT(R258)</formula>
    </cfRule>
  </conditionalFormatting>
  <conditionalFormatting sqref="S258:S274 S278:S294 S298:S314 S318:S334 S338:S354 S358:S374 S378:S394 S398:S414 S418:S434 S438:S454 S458:S474 S478:S494 S498:S514 S518:S534 S538:S554 S558:S574 S578:S594 S598:S614 S618:S634">
    <cfRule type="expression" dxfId="8901" priority="790">
      <formula>ISTEXT(T258)</formula>
    </cfRule>
  </conditionalFormatting>
  <conditionalFormatting sqref="U257:X274 U277:X294 U297:X314 U317:X334 U337:X354 U357:X374 U377:X394 U397:X414 U417:X434 U437:X454 U457:X474 U477:X494 U497:X514 U517:X534 U537:X554 U557:X574 U577:X594 U597:X614 U617:X634">
    <cfRule type="expression" dxfId="8900" priority="791">
      <formula>$A257&gt;$C$2</formula>
    </cfRule>
  </conditionalFormatting>
  <conditionalFormatting sqref="W257:W274 W277:W294 W297:W314 W317:W334 W337:W354 W357:W374 W377:W394 W397:W414 W417:W434 W437:W454 W457:W474 W477:W494 W497:W514 W517:W534 W537:W554 W557:W574 W577:W594 W597:W614 W617:W634">
    <cfRule type="expression" dxfId="8899" priority="792">
      <formula>ISTEXT(X257)</formula>
    </cfRule>
  </conditionalFormatting>
  <conditionalFormatting sqref="V257:V274 V277:V294 V297:V314 V317:V334 V337:V354 V357:V374 V377:V394 V397:V414 V417:V434 V437:V454 V457:V474 V477:V494 V497:V514 V517:V534 V537:V554 V557:V574 V577:V594 V597:V614 V617:V634">
    <cfRule type="expression" dxfId="8898" priority="793">
      <formula>ISTEXT(U257)</formula>
    </cfRule>
  </conditionalFormatting>
  <conditionalFormatting sqref="V257:V274 V277:V294 V297:V314 V317:V334 V337:V354 V357:V374 V377:V394 V397:V414 V417:V434 V437:V454 V457:V474 V477:V494 V497:V514 V517:V534 V537:V554 V557:V574 V577:V594 V597:V614 V617:V634">
    <cfRule type="expression" dxfId="8897" priority="794">
      <formula>ISTEXT(W257)</formula>
    </cfRule>
  </conditionalFormatting>
  <conditionalFormatting sqref="U257:U274 U277:U294 U297:U314 U317:U334 U337:U354 U357:U374 U377:U394 U397:U414 U417:U434 U437:U454 U457:U474 U477:U494 U497:U514 U517:U534 U537:U554 U557:U574 U577:U594 U597:U614 U617:U634">
    <cfRule type="expression" dxfId="8896" priority="795">
      <formula>ISTEXT(V257)</formula>
    </cfRule>
  </conditionalFormatting>
  <conditionalFormatting sqref="W257:W274 W277:W294 W297:W314 W317:W334 W337:W354 W357:W374 W377:W394 W397:W414 W417:W434 W437:W454 W457:W474 W477:W494 W497:W514 W517:W534 W537:W554 W557:W574 W577:W594 W597:W614 W617:W634">
    <cfRule type="expression" dxfId="8895" priority="796">
      <formula>ISTEXT(V257)</formula>
    </cfRule>
  </conditionalFormatting>
  <conditionalFormatting sqref="X257:X274 X277:X294 X297:X314 X317:X334 X337:X354 X357:X374 X377:X394 X397:X414 X417:X434 X437:X454 X457:X474 X477:X494 X497:X514 X517:X534 X537:X554 X557:X574 X577:X594 X597:X614 X617:X634">
    <cfRule type="expression" dxfId="8894" priority="797">
      <formula>ISTEXT(Н7)</formula>
    </cfRule>
  </conditionalFormatting>
  <conditionalFormatting sqref="X257 X277 X297 X317 X337 X357 X377 X397 X417 X437 X457 X477 X497 X517 X537 X557 X577 X597 X617">
    <cfRule type="expression" dxfId="8893" priority="798">
      <formula>ISTEXT(W257)</formula>
    </cfRule>
  </conditionalFormatting>
  <conditionalFormatting sqref="X257 X277 X297 X317 X337 X357 X377 X397 X417 X437 X457 X477 X497 X517 X537 X557 X577 X597 X617">
    <cfRule type="expression" dxfId="8892" priority="799">
      <formula>ISTEXT(Y257)</formula>
    </cfRule>
  </conditionalFormatting>
  <conditionalFormatting sqref="X258:X274 X278:X294 X298:X314 X318:X334 X338:X354 X358:X374 X378:X394 X398:X414 X418:X434 X438:X454 X458:X474 X478:X494 X498:X514 X518:X534 X538:X554 X558:X574 X578:X594 X598:X614 X618:X634">
    <cfRule type="expression" dxfId="8891" priority="800">
      <formula>ISTEXT(W258)</formula>
    </cfRule>
  </conditionalFormatting>
  <conditionalFormatting sqref="X258:X274 X278:X294 X298:X314 X318:X334 X338:X354 X358:X374 X378:X394 X398:X414 X418:X434 X438:X454 X458:X474 X478:X494 X498:X514 X518:X534 X538:X554 X558:X574 X578:X594 X598:X614 X618:X634">
    <cfRule type="expression" dxfId="8890" priority="801">
      <formula>ISTEXT(Y258)</formula>
    </cfRule>
  </conditionalFormatting>
  <conditionalFormatting sqref="D277:J294 O277:O294 T277:T294 Y277:Y294 F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889" priority="802">
      <formula>$A277&gt;$C$2</formula>
    </cfRule>
  </conditionalFormatting>
  <conditionalFormatting sqref="H277:H294 H297:H314 H317:H334 H337:H354 H357:H374 H377:H394 H397:H414 H417:H434 H437:H454 H457:H474 H477:H494 H497:H514 H517:H534 H537:H554 H557:H574 H577:H594 H597:H614 H617:H634">
    <cfRule type="expression" dxfId="8888" priority="803">
      <formula>ISTEXT(I277)</formula>
    </cfRule>
  </conditionalFormatting>
  <conditionalFormatting sqref="G277:G294 G297:G314 G317:G334 G337:G354 G357:G374 G377:G394 G397:G414 G417:G434 G437:G454 G457:G474 G477:G494 G497:G514 G517:G534 G537:G554 G557:G574 G577:G594 G597:G614 G617:G634">
    <cfRule type="expression" dxfId="8887" priority="804">
      <formula>ISTEXT(F277)</formula>
    </cfRule>
  </conditionalFormatting>
  <conditionalFormatting sqref="G277:G294 G297:G314 G317:G334 G337:G354 G357:G374 G377:G394 G397:G414 G417:G434 G437:G454 G457:G474 G477:G494 G497:G514 G517:G534 G537:G554 G557:G574 G577:G594 G597:G614 G617:G634">
    <cfRule type="expression" dxfId="8886" priority="805">
      <formula>ISTEXT(H277)</formula>
    </cfRule>
  </conditionalFormatting>
  <conditionalFormatting sqref="F277:F294 F297:F314 F317:F334 F337:F354 F357:F374 F377:F394 F397:F414 F417:F434 F437:F454 F457:F474 F477:F494 F497:F514 F517:F534 F537:F554 F557:F574 F577:F594 F597:F614 F617:F634">
    <cfRule type="expression" dxfId="8885" priority="806">
      <formula>ISTEXT(G277)</formula>
    </cfRule>
  </conditionalFormatting>
  <conditionalFormatting sqref="H277:H294 H297:H314 H317:H334 H337:H354 H357:H374 H377:H394 H397:H414 H417:H434 H437:H454 H457:H474 H477:H494 H497:H514 H517:H534 H537:H554 H557:H574 H577:H594 H597:H614 H617:H634">
    <cfRule type="expression" dxfId="8884" priority="807">
      <formula>ISTEXT(G277)</formula>
    </cfRule>
  </conditionalFormatting>
  <conditionalFormatting sqref="I277:I294 I297:I314 I317:I334 I337:I354 I357:I374 I377:I394 I397:I414 I417:I434 I437:I454 I457:I474 I477:I494 I497:I514 I517:I534 I537:I554 I557:I574 I577:I594 I597:I614 I617:I634">
    <cfRule type="expression" dxfId="8883" priority="808">
      <formula>ISTEXT(Н7)</formula>
    </cfRule>
  </conditionalFormatting>
  <conditionalFormatting sqref="I277 I297 I317 I337 I357 I377 I397 I417 I437 I457 I477 I497 I517 I537 I557 I577 I597 I617">
    <cfRule type="expression" dxfId="8882" priority="809">
      <formula>ISTEXT(H277)</formula>
    </cfRule>
  </conditionalFormatting>
  <conditionalFormatting sqref="I277 I297 I317 I337 I357 I377 I397 I417 I437 I457 I477 I497 I517 I537 I557 I577 I597 I617">
    <cfRule type="expression" dxfId="8881" priority="810">
      <formula>ISTEXT(J277)</formula>
    </cfRule>
  </conditionalFormatting>
  <conditionalFormatting sqref="I278:I294 I298:I314 I318:I334 I338:I354 I358:I374 I378:I394 I398:I414 I418:I434 I438:I454 I458:I474 I478:I494 I498:I514 I518:I534 I538:I554 I558:I574 I578:I594 I598:I614 I618:I634">
    <cfRule type="expression" dxfId="8880" priority="811">
      <formula>ISTEXT(H278)</formula>
    </cfRule>
  </conditionalFormatting>
  <conditionalFormatting sqref="I278:I294 I298:I314 I318:I334 I338:I354 I358:I374 I378:I394 I398:I414 I418:I434 I438:I454 I458:I474 I478:I494 I498:I514 I518:I534 I538:I554 I558:I574 I578:I594 I598:I614 I618:I634">
    <cfRule type="expression" dxfId="8879" priority="812">
      <formula>ISTEXT(J278)</formula>
    </cfRule>
  </conditionalFormatting>
  <conditionalFormatting sqref="E277:E288">
    <cfRule type="cellIs" dxfId="8878" priority="813" operator="greaterThan">
      <formula>0.1</formula>
    </cfRule>
  </conditionalFormatting>
  <conditionalFormatting sqref="K277:N294 K297:N314 K317:N334 K337:N354 K357:N374 K377:N394 K397:N414 K417:N434 K437:N454 K457:N474 K477:N494 K497:N514 K517:N534 K537:N554 K557:N574 K577:N594 K597:N614 K617:N634">
    <cfRule type="expression" dxfId="8877" priority="814">
      <formula>$A277&gt;$C$2</formula>
    </cfRule>
  </conditionalFormatting>
  <conditionalFormatting sqref="M277:M294 M297:M314 M317:M334 M337:M354 M357:M374 M377:M394 M397:M414 M417:M434 M437:M454 M457:M474 M477:M494 M497:M514 M517:M534 M537:M554 M557:M574 M577:M594 M597:M614 M617:M634">
    <cfRule type="expression" dxfId="8876" priority="815">
      <formula>ISTEXT(N277)</formula>
    </cfRule>
  </conditionalFormatting>
  <conditionalFormatting sqref="L277:L294 L297:L314 L317:L334 L337:L354 L357:L374 L377:L394 L397:L414 L417:L434 L437:L454 L457:L474 L477:L494 L497:L514 L517:L534 L537:L554 L557:L574 L577:L594 L597:L614 L617:L634">
    <cfRule type="expression" dxfId="8875" priority="816">
      <formula>ISTEXT(K277)</formula>
    </cfRule>
  </conditionalFormatting>
  <conditionalFormatting sqref="L277:L294 L297:L314 L317:L334 L337:L354 L357:L374 L377:L394 L397:L414 L417:L434 L437:L454 L457:L474 L477:L494 L497:L514 L517:L534 L537:L554 L557:L574 L577:L594 L597:L614 L617:L634">
    <cfRule type="expression" dxfId="8874" priority="817">
      <formula>ISTEXT(M277)</formula>
    </cfRule>
  </conditionalFormatting>
  <conditionalFormatting sqref="K277:K294 K297:K314 K317:K334 K337:K354 K357:K374 K377:K394 K397:K414 K417:K434 K437:K454 K457:K474 K477:K494 K497:K514 K517:K534 K537:K554 K557:K574 K577:K594 K597:K614 K617:K634">
    <cfRule type="expression" dxfId="8873" priority="818">
      <formula>ISTEXT(L277)</formula>
    </cfRule>
  </conditionalFormatting>
  <conditionalFormatting sqref="M277:M294 M297:M314 M317:M334 M337:M354 M357:M374 M377:M394 M397:M414 M417:M434 M437:M454 M457:M474 M477:M494 M497:M514 M517:M534 M537:M554 M557:M574 M577:M594 M597:M614 M617:M634">
    <cfRule type="expression" dxfId="8872" priority="819">
      <formula>ISTEXT(L277)</formula>
    </cfRule>
  </conditionalFormatting>
  <conditionalFormatting sqref="N277:N294 N297:N314 N317:N334 N337:N354 N357:N374 N377:N394 N397:N414 N417:N434 N437:N454 N457:N474 N477:N494 N497:N514 N517:N534 N537:N554 N557:N574 N577:N594 N597:N614 N617:N634">
    <cfRule type="expression" dxfId="8871" priority="820">
      <formula>ISTEXT(Н7)</formula>
    </cfRule>
  </conditionalFormatting>
  <conditionalFormatting sqref="N277 N297 N317 N337 N357 N377 N397 N417 N437 N457 N477 N497 N517 N537 N557 N577 N597 N617">
    <cfRule type="expression" dxfId="8870" priority="821">
      <formula>ISTEXT(M277)</formula>
    </cfRule>
  </conditionalFormatting>
  <conditionalFormatting sqref="N277 N297 N317 N337 N357 N377 N397 N417 N437 N457 N477 N497 N517 N537 N557 N577 N597 N617">
    <cfRule type="expression" dxfId="8869" priority="822">
      <formula>ISTEXT(O277)</formula>
    </cfRule>
  </conditionalFormatting>
  <conditionalFormatting sqref="N278:N294 N298:N314 N318:N334 N338:N354 N358:N374 N378:N394 N398:N414 N418:N434 N438:N454 N458:N474 N478:N494 N498:N514 N518:N534 N538:N554 N558:N574 N578:N594 N598:N614 N618:N634">
    <cfRule type="expression" dxfId="8868" priority="823">
      <formula>ISTEXT(M278)</formula>
    </cfRule>
  </conditionalFormatting>
  <conditionalFormatting sqref="N278:N294 N298:N314 N318:N334 N338:N354 N358:N374 N378:N394 N398:N414 N418:N434 N438:N454 N458:N474 N478:N494 N498:N514 N518:N534 N538:N554 N558:N574 N578:N594 N598:N614 N618:N634">
    <cfRule type="expression" dxfId="8867" priority="824">
      <formula>ISTEXT(O278)</formula>
    </cfRule>
  </conditionalFormatting>
  <conditionalFormatting sqref="P277:S294 P297:S314 P317:S334 P337:S354 P357:S374 P377:S394 P397:S414 P417:S434 P437:S454 P457:S474 P477:S494 P497:S514 P517:S534 P537:S554 P557:S574 P577:S594 P597:S614 P617:S634">
    <cfRule type="expression" dxfId="8866" priority="825">
      <formula>$A277&gt;$C$2</formula>
    </cfRule>
  </conditionalFormatting>
  <conditionalFormatting sqref="R277:R294 R297:R314 R317:R334 R337:R354 R357:R374 R377:R394 R397:R414 R417:R434 R437:R454 R457:R474 R477:R494 R497:R514 R517:R534 R537:R554 R557:R574 R577:R594 R597:R614 R617:R634">
    <cfRule type="expression" dxfId="8865" priority="826">
      <formula>ISTEXT(S277)</formula>
    </cfRule>
  </conditionalFormatting>
  <conditionalFormatting sqref="Q277:Q294 Q297:Q314 Q317:Q334 Q337:Q354 Q357:Q374 Q377:Q394 Q397:Q414 Q417:Q434 Q437:Q454 Q457:Q474 Q477:Q494 Q497:Q514 Q517:Q534 Q537:Q554 Q557:Q574 Q577:Q594 Q597:Q614 Q617:Q634">
    <cfRule type="expression" dxfId="8864" priority="827">
      <formula>ISTEXT(P277)</formula>
    </cfRule>
  </conditionalFormatting>
  <conditionalFormatting sqref="Q277:Q294 Q297:Q314 Q317:Q334 Q337:Q354 Q357:Q374 Q377:Q394 Q397:Q414 Q417:Q434 Q437:Q454 Q457:Q474 Q477:Q494 Q497:Q514 Q517:Q534 Q537:Q554 Q557:Q574 Q577:Q594 Q597:Q614 Q617:Q634">
    <cfRule type="expression" dxfId="8863" priority="828">
      <formula>ISTEXT(R277)</formula>
    </cfRule>
  </conditionalFormatting>
  <conditionalFormatting sqref="P277:P294 P297:P314 P317:P334 P337:P354 P357:P374 P377:P394 P397:P414 P417:P434 P437:P454 P457:P474 P477:P494 P497:P514 P517:P534 P537:P554 P557:P574 P577:P594 P597:P614 P617:P634">
    <cfRule type="expression" dxfId="8862" priority="829">
      <formula>ISTEXT(Q277)</formula>
    </cfRule>
  </conditionalFormatting>
  <conditionalFormatting sqref="R277:R294 R297:R314 R317:R334 R337:R354 R357:R374 R377:R394 R397:R414 R417:R434 R437:R454 R457:R474 R477:R494 R497:R514 R517:R534 R537:R554 R557:R574 R577:R594 R597:R614 R617:R634">
    <cfRule type="expression" dxfId="8861" priority="830">
      <formula>ISTEXT(Q277)</formula>
    </cfRule>
  </conditionalFormatting>
  <conditionalFormatting sqref="S277:S294 S297:S314 S317:S334 S337:S354 S357:S374 S377:S394 S397:S414 S417:S434 S437:S454 S457:S474 S477:S494 S497:S514 S517:S534 S537:S554 S557:S574 S577:S594 S597:S614 S617:S634">
    <cfRule type="expression" dxfId="8860" priority="831">
      <formula>ISTEXT(Н7)</formula>
    </cfRule>
  </conditionalFormatting>
  <conditionalFormatting sqref="S277 S297 S317 S337 S357 S377 S397 S417 S437 S457 S477 S497 S517 S537 S557 S577 S597 S617">
    <cfRule type="expression" dxfId="8859" priority="832">
      <formula>ISTEXT(R277)</formula>
    </cfRule>
  </conditionalFormatting>
  <conditionalFormatting sqref="S277 S297 S317 S337 S357 S377 S397 S417 S437 S457 S477 S497 S517 S537 S557 S577 S597 S617">
    <cfRule type="expression" dxfId="8858" priority="833">
      <formula>ISTEXT(T277)</formula>
    </cfRule>
  </conditionalFormatting>
  <conditionalFormatting sqref="S278:S294 S298:S314 S318:S334 S338:S354 S358:S374 S378:S394 S398:S414 S418:S434 S438:S454 S458:S474 S478:S494 S498:S514 S518:S534 S538:S554 S558:S574 S578:S594 S598:S614 S618:S634">
    <cfRule type="expression" dxfId="8857" priority="834">
      <formula>ISTEXT(R278)</formula>
    </cfRule>
  </conditionalFormatting>
  <conditionalFormatting sqref="S278:S294 S298:S314 S318:S334 S338:S354 S358:S374 S378:S394 S398:S414 S418:S434 S438:S454 S458:S474 S478:S494 S498:S514 S518:S534 S538:S554 S558:S574 S578:S594 S598:S614 S618:S634">
    <cfRule type="expression" dxfId="8856" priority="835">
      <formula>ISTEXT(T278)</formula>
    </cfRule>
  </conditionalFormatting>
  <conditionalFormatting sqref="U277:X294 U297:X314 U317:X334 U337:X354 U357:X374 U377:X394 U397:X414 U417:X434 U437:X454 U457:X474 U477:X494 U497:X514 U517:X534 U537:X554 U557:X574 U577:X594 U597:X614 U617:X634">
    <cfRule type="expression" dxfId="8855" priority="836">
      <formula>$A277&gt;$C$2</formula>
    </cfRule>
  </conditionalFormatting>
  <conditionalFormatting sqref="W277:W294 W297:W314 W317:W334 W337:W354 W357:W374 W377:W394 W397:W414 W417:W434 W437:W454 W457:W474 W477:W494 W497:W514 W517:W534 W537:W554 W557:W574 W577:W594 W597:W614 W617:W634">
    <cfRule type="expression" dxfId="8854" priority="837">
      <formula>ISTEXT(X277)</formula>
    </cfRule>
  </conditionalFormatting>
  <conditionalFormatting sqref="V277:V294 V297:V314 V317:V334 V337:V354 V357:V374 V377:V394 V397:V414 V417:V434 V437:V454 V457:V474 V477:V494 V497:V514 V517:V534 V537:V554 V557:V574 V577:V594 V597:V614 V617:V634">
    <cfRule type="expression" dxfId="8853" priority="838">
      <formula>ISTEXT(U277)</formula>
    </cfRule>
  </conditionalFormatting>
  <conditionalFormatting sqref="V277:V294 V297:V314 V317:V334 V337:V354 V357:V374 V377:V394 V397:V414 V417:V434 V437:V454 V457:V474 V477:V494 V497:V514 V517:V534 V537:V554 V557:V574 V577:V594 V597:V614 V617:V634">
    <cfRule type="expression" dxfId="8852" priority="839">
      <formula>ISTEXT(W277)</formula>
    </cfRule>
  </conditionalFormatting>
  <conditionalFormatting sqref="U277:U294 U297:U314 U317:U334 U337:U354 U357:U374 U377:U394 U397:U414 U417:U434 U437:U454 U457:U474 U477:U494 U497:U514 U517:U534 U537:U554 U557:U574 U577:U594 U597:U614 U617:U634">
    <cfRule type="expression" dxfId="8851" priority="840">
      <formula>ISTEXT(V277)</formula>
    </cfRule>
  </conditionalFormatting>
  <conditionalFormatting sqref="W277:W294 W297:W314 W317:W334 W337:W354 W357:W374 W377:W394 W397:W414 W417:W434 W437:W454 W457:W474 W477:W494 W497:W514 W517:W534 W537:W554 W557:W574 W577:W594 W597:W614 W617:W634">
    <cfRule type="expression" dxfId="8850" priority="841">
      <formula>ISTEXT(V277)</formula>
    </cfRule>
  </conditionalFormatting>
  <conditionalFormatting sqref="X277:X294 X297:X314 X317:X334 X337:X354 X357:X374 X377:X394 X397:X414 X417:X434 X437:X454 X457:X474 X477:X494 X497:X514 X517:X534 X537:X554 X557:X574 X577:X594 X597:X614 X617:X634">
    <cfRule type="expression" dxfId="8849" priority="842">
      <formula>ISTEXT(Н7)</formula>
    </cfRule>
  </conditionalFormatting>
  <conditionalFormatting sqref="X277 X297 X317 X337 X357 X377 X397 X417 X437 X457 X477 X497 X517 X537 X557 X577 X597 X617">
    <cfRule type="expression" dxfId="8848" priority="843">
      <formula>ISTEXT(W277)</formula>
    </cfRule>
  </conditionalFormatting>
  <conditionalFormatting sqref="X277 X297 X317 X337 X357 X377 X397 X417 X437 X457 X477 X497 X517 X537 X557 X577 X597 X617">
    <cfRule type="expression" dxfId="8847" priority="844">
      <formula>ISTEXT(Y277)</formula>
    </cfRule>
  </conditionalFormatting>
  <conditionalFormatting sqref="X278:X294 X298:X314 X318:X334 X338:X354 X358:X374 X378:X394 X398:X414 X418:X434 X438:X454 X458:X474 X478:X494 X498:X514 X518:X534 X538:X554 X558:X574 X578:X594 X598:X614 X618:X634">
    <cfRule type="expression" dxfId="8846" priority="845">
      <formula>ISTEXT(W278)</formula>
    </cfRule>
  </conditionalFormatting>
  <conditionalFormatting sqref="X278:X294 X298:X314 X318:X334 X338:X354 X358:X374 X378:X394 X398:X414 X418:X434 X438:X454 X458:X474 X478:X494 X498:X514 X518:X534 X538:X554 X558:X574 X578:X594 X598:X614 X618:X634">
    <cfRule type="expression" dxfId="8845" priority="846">
      <formula>ISTEXT(Y278)</formula>
    </cfRule>
  </conditionalFormatting>
  <conditionalFormatting sqref="D297:J314 O297:O314 T297:T314 Y297:Y314 F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844" priority="847">
      <formula>$A297&gt;$C$2</formula>
    </cfRule>
  </conditionalFormatting>
  <conditionalFormatting sqref="H297:H314 H317:H334 H337:H354 H357:H374 H377:H394 H397:H414 H417:H434 H437:H454 H457:H474 H477:H494 H497:H514 H517:H534 H537:H554 H557:H574 H577:H594 H597:H614 H617:H634">
    <cfRule type="expression" dxfId="8843" priority="848">
      <formula>ISTEXT(I297)</formula>
    </cfRule>
  </conditionalFormatting>
  <conditionalFormatting sqref="G297:G314 G317:G334 G337:G354 G357:G374 G377:G394 G397:G414 G417:G434 G437:G454 G457:G474 G477:G494 G497:G514 G517:G534 G537:G554 G557:G574 G577:G594 G597:G614 G617:G634">
    <cfRule type="expression" dxfId="8842" priority="849">
      <formula>ISTEXT(F297)</formula>
    </cfRule>
  </conditionalFormatting>
  <conditionalFormatting sqref="G297:G314 G317:G334 G337:G354 G357:G374 G377:G394 G397:G414 G417:G434 G437:G454 G457:G474 G477:G494 G497:G514 G517:G534 G537:G554 G557:G574 G577:G594 G597:G614 G617:G634">
    <cfRule type="expression" dxfId="8841" priority="850">
      <formula>ISTEXT(H297)</formula>
    </cfRule>
  </conditionalFormatting>
  <conditionalFormatting sqref="F297:F314 F317:F334 F337:F354 F357:F374 F377:F394 F397:F414 F417:F434 F437:F454 F457:F474 F477:F494 F497:F514 F517:F534 F537:F554 F557:F574 F577:F594 F597:F614 F617:F634">
    <cfRule type="expression" dxfId="8840" priority="851">
      <formula>ISTEXT(G297)</formula>
    </cfRule>
  </conditionalFormatting>
  <conditionalFormatting sqref="H297:H314 H317:H334 H337:H354 H357:H374 H377:H394 H397:H414 H417:H434 H437:H454 H457:H474 H477:H494 H497:H514 H517:H534 H537:H554 H557:H574 H577:H594 H597:H614 H617:H634">
    <cfRule type="expression" dxfId="8839" priority="852">
      <formula>ISTEXT(G297)</formula>
    </cfRule>
  </conditionalFormatting>
  <conditionalFormatting sqref="I297:I314 I317:I334 I337:I354 I357:I374 I377:I394 I397:I414 I417:I434 I437:I454 I457:I474 I477:I494 I497:I514 I517:I534 I537:I554 I557:I574 I577:I594 I597:I614 I617:I634">
    <cfRule type="expression" dxfId="8838" priority="853">
      <formula>ISTEXT(Н7)</formula>
    </cfRule>
  </conditionalFormatting>
  <conditionalFormatting sqref="I297 I317 I337 I357 I377 I397 I417 I437 I457 I477 I497 I517 I537 I557 I577 I597 I617">
    <cfRule type="expression" dxfId="8837" priority="854">
      <formula>ISTEXT(H297)</formula>
    </cfRule>
  </conditionalFormatting>
  <conditionalFormatting sqref="I297 I317 I337 I357 I377 I397 I417 I437 I457 I477 I497 I517 I537 I557 I577 I597 I617">
    <cfRule type="expression" dxfId="8836" priority="855">
      <formula>ISTEXT(J297)</formula>
    </cfRule>
  </conditionalFormatting>
  <conditionalFormatting sqref="I298:I314 I318:I334 I338:I354 I358:I374 I378:I394 I398:I414 I418:I434 I438:I454 I458:I474 I478:I494 I498:I514 I518:I534 I538:I554 I558:I574 I578:I594 I598:I614 I618:I634">
    <cfRule type="expression" dxfId="8835" priority="856">
      <formula>ISTEXT(H298)</formula>
    </cfRule>
  </conditionalFormatting>
  <conditionalFormatting sqref="I298:I314 I318:I334 I338:I354 I358:I374 I378:I394 I398:I414 I418:I434 I438:I454 I458:I474 I478:I494 I498:I514 I518:I534 I538:I554 I558:I574 I578:I594 I598:I614 I618:I634">
    <cfRule type="expression" dxfId="8834" priority="857">
      <formula>ISTEXT(J298)</formula>
    </cfRule>
  </conditionalFormatting>
  <conditionalFormatting sqref="E297:E308">
    <cfRule type="cellIs" dxfId="8833" priority="858" operator="greaterThan">
      <formula>0.1</formula>
    </cfRule>
  </conditionalFormatting>
  <conditionalFormatting sqref="K297:N314 K317:N334 K337:N354 K357:N374 K377:N394 K397:N414 K417:N434 K437:N454 K457:N474 K477:N494 K497:N514 K517:N534 K537:N554 K557:N574 K577:N594 K597:N614 K617:N634">
    <cfRule type="expression" dxfId="8832" priority="859">
      <formula>$A297&gt;$C$2</formula>
    </cfRule>
  </conditionalFormatting>
  <conditionalFormatting sqref="M297:M314 M317:M334 M337:M354 M357:M374 M377:M394 M397:M414 M417:M434 M437:M454 M457:M474 M477:M494 M497:M514 M517:M534 M537:M554 M557:M574 M577:M594 M597:M614 M617:M634">
    <cfRule type="expression" dxfId="8831" priority="860">
      <formula>ISTEXT(N297)</formula>
    </cfRule>
  </conditionalFormatting>
  <conditionalFormatting sqref="L297:L314 L317:L334 L337:L354 L357:L374 L377:L394 L397:L414 L417:L434 L437:L454 L457:L474 L477:L494 L497:L514 L517:L534 L537:L554 L557:L574 L577:L594 L597:L614 L617:L634">
    <cfRule type="expression" dxfId="8830" priority="861">
      <formula>ISTEXT(K297)</formula>
    </cfRule>
  </conditionalFormatting>
  <conditionalFormatting sqref="L297:L314 L317:L334 L337:L354 L357:L374 L377:L394 L397:L414 L417:L434 L437:L454 L457:L474 L477:L494 L497:L514 L517:L534 L537:L554 L557:L574 L577:L594 L597:L614 L617:L634">
    <cfRule type="expression" dxfId="8829" priority="862">
      <formula>ISTEXT(M297)</formula>
    </cfRule>
  </conditionalFormatting>
  <conditionalFormatting sqref="K297:K314 K317:K334 K337:K354 K357:K374 K377:K394 K397:K414 K417:K434 K437:K454 K457:K474 K477:K494 K497:K514 K517:K534 K537:K554 K557:K574 K577:K594 K597:K614 K617:K634">
    <cfRule type="expression" dxfId="8828" priority="863">
      <formula>ISTEXT(L297)</formula>
    </cfRule>
  </conditionalFormatting>
  <conditionalFormatting sqref="M297:M314 M317:M334 M337:M354 M357:M374 M377:M394 M397:M414 M417:M434 M437:M454 M457:M474 M477:M494 M497:M514 M517:M534 M537:M554 M557:M574 M577:M594 M597:M614 M617:M634">
    <cfRule type="expression" dxfId="8827" priority="864">
      <formula>ISTEXT(L297)</formula>
    </cfRule>
  </conditionalFormatting>
  <conditionalFormatting sqref="N297:N314 N317:N334 N337:N354 N357:N374 N377:N394 N397:N414 N417:N434 N437:N454 N457:N474 N477:N494 N497:N514 N517:N534 N537:N554 N557:N574 N577:N594 N597:N614 N617:N634">
    <cfRule type="expression" dxfId="8826" priority="865">
      <formula>ISTEXT(Н7)</formula>
    </cfRule>
  </conditionalFormatting>
  <conditionalFormatting sqref="N297 N317 N337 N357 N377 N397 N417 N437 N457 N477 N497 N517 N537 N557 N577 N597 N617">
    <cfRule type="expression" dxfId="8825" priority="866">
      <formula>ISTEXT(M297)</formula>
    </cfRule>
  </conditionalFormatting>
  <conditionalFormatting sqref="N297 N317 N337 N357 N377 N397 N417 N437 N457 N477 N497 N517 N537 N557 N577 N597 N617">
    <cfRule type="expression" dxfId="8824" priority="867">
      <formula>ISTEXT(O297)</formula>
    </cfRule>
  </conditionalFormatting>
  <conditionalFormatting sqref="N298:N314 N318:N334 N338:N354 N358:N374 N378:N394 N398:N414 N418:N434 N438:N454 N458:N474 N478:N494 N498:N514 N518:N534 N538:N554 N558:N574 N578:N594 N598:N614 N618:N634">
    <cfRule type="expression" dxfId="8823" priority="868">
      <formula>ISTEXT(M298)</formula>
    </cfRule>
  </conditionalFormatting>
  <conditionalFormatting sqref="N298:N314 N318:N334 N338:N354 N358:N374 N378:N394 N398:N414 N418:N434 N438:N454 N458:N474 N478:N494 N498:N514 N518:N534 N538:N554 N558:N574 N578:N594 N598:N614 N618:N634">
    <cfRule type="expression" dxfId="8822" priority="869">
      <formula>ISTEXT(O298)</formula>
    </cfRule>
  </conditionalFormatting>
  <conditionalFormatting sqref="P297:S314 P317:S334 P337:S354 P357:S374 P377:S394 P397:S414 P417:S434 P437:S454 P457:S474 P477:S494 P497:S514 P517:S534 P537:S554 P557:S574 P577:S594 P597:S614 P617:S634">
    <cfRule type="expression" dxfId="8821" priority="870">
      <formula>$A297&gt;$C$2</formula>
    </cfRule>
  </conditionalFormatting>
  <conditionalFormatting sqref="R297:R314 R317:R334 R337:R354 R357:R374 R377:R394 R397:R414 R417:R434 R437:R454 R457:R474 R477:R494 R497:R514 R517:R534 R537:R554 R557:R574 R577:R594 R597:R614 R617:R634">
    <cfRule type="expression" dxfId="8820" priority="871">
      <formula>ISTEXT(S297)</formula>
    </cfRule>
  </conditionalFormatting>
  <conditionalFormatting sqref="Q297:Q314 Q317:Q334 Q337:Q354 Q357:Q374 Q377:Q394 Q397:Q414 Q417:Q434 Q437:Q454 Q457:Q474 Q477:Q494 Q497:Q514 Q517:Q534 Q537:Q554 Q557:Q574 Q577:Q594 Q597:Q614 Q617:Q634">
    <cfRule type="expression" dxfId="8819" priority="872">
      <formula>ISTEXT(P297)</formula>
    </cfRule>
  </conditionalFormatting>
  <conditionalFormatting sqref="Q297:Q314 Q317:Q334 Q337:Q354 Q357:Q374 Q377:Q394 Q397:Q414 Q417:Q434 Q437:Q454 Q457:Q474 Q477:Q494 Q497:Q514 Q517:Q534 Q537:Q554 Q557:Q574 Q577:Q594 Q597:Q614 Q617:Q634">
    <cfRule type="expression" dxfId="8818" priority="873">
      <formula>ISTEXT(R297)</formula>
    </cfRule>
  </conditionalFormatting>
  <conditionalFormatting sqref="P297:P314 P317:P334 P337:P354 P357:P374 P377:P394 P397:P414 P417:P434 P437:P454 P457:P474 P477:P494 P497:P514 P517:P534 P537:P554 P557:P574 P577:P594 P597:P614 P617:P634">
    <cfRule type="expression" dxfId="8817" priority="874">
      <formula>ISTEXT(Q297)</formula>
    </cfRule>
  </conditionalFormatting>
  <conditionalFormatting sqref="R297:R314 R317:R334 R337:R354 R357:R374 R377:R394 R397:R414 R417:R434 R437:R454 R457:R474 R477:R494 R497:R514 R517:R534 R537:R554 R557:R574 R577:R594 R597:R614 R617:R634">
    <cfRule type="expression" dxfId="8816" priority="875">
      <formula>ISTEXT(Q297)</formula>
    </cfRule>
  </conditionalFormatting>
  <conditionalFormatting sqref="S297:S314 S317:S334 S337:S354 S357:S374 S377:S394 S397:S414 S417:S434 S437:S454 S457:S474 S477:S494 S497:S514 S517:S534 S537:S554 S557:S574 S577:S594 S597:S614 S617:S634">
    <cfRule type="expression" dxfId="8815" priority="876">
      <formula>ISTEXT(Н7)</formula>
    </cfRule>
  </conditionalFormatting>
  <conditionalFormatting sqref="S297 S317 S337 S357 S377 S397 S417 S437 S457 S477 S497 S517 S537 S557 S577 S597 S617">
    <cfRule type="expression" dxfId="8814" priority="877">
      <formula>ISTEXT(R297)</formula>
    </cfRule>
  </conditionalFormatting>
  <conditionalFormatting sqref="S297 S317 S337 S357 S377 S397 S417 S437 S457 S477 S497 S517 S537 S557 S577 S597 S617">
    <cfRule type="expression" dxfId="8813" priority="878">
      <formula>ISTEXT(T297)</formula>
    </cfRule>
  </conditionalFormatting>
  <conditionalFormatting sqref="S298:S314 S318:S334 S338:S354 S358:S374 S378:S394 S398:S414 S418:S434 S438:S454 S458:S474 S478:S494 S498:S514 S518:S534 S538:S554 S558:S574 S578:S594 S598:S614 S618:S634">
    <cfRule type="expression" dxfId="8812" priority="879">
      <formula>ISTEXT(R298)</formula>
    </cfRule>
  </conditionalFormatting>
  <conditionalFormatting sqref="S298:S314 S318:S334 S338:S354 S358:S374 S378:S394 S398:S414 S418:S434 S438:S454 S458:S474 S478:S494 S498:S514 S518:S534 S538:S554 S558:S574 S578:S594 S598:S614 S618:S634">
    <cfRule type="expression" dxfId="8811" priority="880">
      <formula>ISTEXT(T298)</formula>
    </cfRule>
  </conditionalFormatting>
  <conditionalFormatting sqref="U297:X314 U317:X334 U337:X354 U357:X374 U377:X394 U397:X414 U417:X434 U437:X454 U457:X474 U477:X494 U497:X514 U517:X534 U537:X554 U557:X574 U577:X594 U597:X614 U617:X634">
    <cfRule type="expression" dxfId="8810" priority="881">
      <formula>$A297&gt;$C$2</formula>
    </cfRule>
  </conditionalFormatting>
  <conditionalFormatting sqref="W297:W314 W317:W334 W337:W354 W357:W374 W377:W394 W397:W414 W417:W434 W437:W454 W457:W474 W477:W494 W497:W514 W517:W534 W537:W554 W557:W574 W577:W594 W597:W614 W617:W634">
    <cfRule type="expression" dxfId="8809" priority="882">
      <formula>ISTEXT(X297)</formula>
    </cfRule>
  </conditionalFormatting>
  <conditionalFormatting sqref="V297:V314 V317:V334 V337:V354 V357:V374 V377:V394 V397:V414 V417:V434 V437:V454 V457:V474 V477:V494 V497:V514 V517:V534 V537:V554 V557:V574 V577:V594 V597:V614 V617:V634">
    <cfRule type="expression" dxfId="8808" priority="883">
      <formula>ISTEXT(U297)</formula>
    </cfRule>
  </conditionalFormatting>
  <conditionalFormatting sqref="V297:V314 V317:V334 V337:V354 V357:V374 V377:V394 V397:V414 V417:V434 V437:V454 V457:V474 V477:V494 V497:V514 V517:V534 V537:V554 V557:V574 V577:V594 V597:V614 V617:V634">
    <cfRule type="expression" dxfId="8807" priority="884">
      <formula>ISTEXT(W297)</formula>
    </cfRule>
  </conditionalFormatting>
  <conditionalFormatting sqref="U297:U314 U317:U334 U337:U354 U357:U374 U377:U394 U397:U414 U417:U434 U437:U454 U457:U474 U477:U494 U497:U514 U517:U534 U537:U554 U557:U574 U577:U594 U597:U614 U617:U634">
    <cfRule type="expression" dxfId="8806" priority="885">
      <formula>ISTEXT(V297)</formula>
    </cfRule>
  </conditionalFormatting>
  <conditionalFormatting sqref="W297:W314 W317:W334 W337:W354 W357:W374 W377:W394 W397:W414 W417:W434 W437:W454 W457:W474 W477:W494 W497:W514 W517:W534 W537:W554 W557:W574 W577:W594 W597:W614 W617:W634">
    <cfRule type="expression" dxfId="8805" priority="886">
      <formula>ISTEXT(V297)</formula>
    </cfRule>
  </conditionalFormatting>
  <conditionalFormatting sqref="X297:X314 X317:X334 X337:X354 X357:X374 X377:X394 X397:X414 X417:X434 X437:X454 X457:X474 X477:X494 X497:X514 X517:X534 X537:X554 X557:X574 X577:X594 X597:X614 X617:X634">
    <cfRule type="expression" dxfId="8804" priority="887">
      <formula>ISTEXT(Н7)</formula>
    </cfRule>
  </conditionalFormatting>
  <conditionalFormatting sqref="X297 X317 X337 X357 X377 X397 X417 X437 X457 X477 X497 X517 X537 X557 X577 X597 X617">
    <cfRule type="expression" dxfId="8803" priority="888">
      <formula>ISTEXT(W297)</formula>
    </cfRule>
  </conditionalFormatting>
  <conditionalFormatting sqref="X297 X317 X337 X357 X377 X397 X417 X437 X457 X477 X497 X517 X537 X557 X577 X597 X617">
    <cfRule type="expression" dxfId="8802" priority="889">
      <formula>ISTEXT(Y297)</formula>
    </cfRule>
  </conditionalFormatting>
  <conditionalFormatting sqref="X298:X314 X318:X334 X338:X354 X358:X374 X378:X394 X398:X414 X418:X434 X438:X454 X458:X474 X478:X494 X498:X514 X518:X534 X538:X554 X558:X574 X578:X594 X598:X614 X618:X634">
    <cfRule type="expression" dxfId="8801" priority="890">
      <formula>ISTEXT(W298)</formula>
    </cfRule>
  </conditionalFormatting>
  <conditionalFormatting sqref="X298:X314 X318:X334 X338:X354 X358:X374 X378:X394 X398:X414 X418:X434 X438:X454 X458:X474 X478:X494 X498:X514 X518:X534 X538:X554 X558:X574 X578:X594 X598:X614 X618:X634">
    <cfRule type="expression" dxfId="8800" priority="891">
      <formula>ISTEXT(Y298)</formula>
    </cfRule>
  </conditionalFormatting>
  <conditionalFormatting sqref="D317:J334 O317:O334 T317:T334 Y317:Y334 F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799" priority="892">
      <formula>$A317&gt;$C$2</formula>
    </cfRule>
  </conditionalFormatting>
  <conditionalFormatting sqref="H317:H334 H337:H354 H357:H374 H377:H394 H397:H414 H417:H434 H437:H454 H457:H474 H477:H494 H497:H514 H517:H534 H537:H554 H557:H574 H577:H594 H597:H614 H617:H634">
    <cfRule type="expression" dxfId="8798" priority="893">
      <formula>ISTEXT(I317)</formula>
    </cfRule>
  </conditionalFormatting>
  <conditionalFormatting sqref="G317:G334 G337:G354 G357:G374 G377:G394 G397:G414 G417:G434 G437:G454 G457:G474 G477:G494 G497:G514 G517:G534 G537:G554 G557:G574 G577:G594 G597:G614 G617:G634">
    <cfRule type="expression" dxfId="8797" priority="894">
      <formula>ISTEXT(F317)</formula>
    </cfRule>
  </conditionalFormatting>
  <conditionalFormatting sqref="G317:G334 G337:G354 G357:G374 G377:G394 G397:G414 G417:G434 G437:G454 G457:G474 G477:G494 G497:G514 G517:G534 G537:G554 G557:G574 G577:G594 G597:G614 G617:G634">
    <cfRule type="expression" dxfId="8796" priority="895">
      <formula>ISTEXT(H317)</formula>
    </cfRule>
  </conditionalFormatting>
  <conditionalFormatting sqref="F317:F334 F337:F354 F357:F374 F377:F394 F397:F414 F417:F434 F437:F454 F457:F474 F477:F494 F497:F514 F517:F534 F537:F554 F557:F574 F577:F594 F597:F614 F617:F634">
    <cfRule type="expression" dxfId="8795" priority="896">
      <formula>ISTEXT(G317)</formula>
    </cfRule>
  </conditionalFormatting>
  <conditionalFormatting sqref="H317:H334 H337:H354 H357:H374 H377:H394 H397:H414 H417:H434 H437:H454 H457:H474 H477:H494 H497:H514 H517:H534 H537:H554 H557:H574 H577:H594 H597:H614 H617:H634">
    <cfRule type="expression" dxfId="8794" priority="897">
      <formula>ISTEXT(G317)</formula>
    </cfRule>
  </conditionalFormatting>
  <conditionalFormatting sqref="I317:I334 I337:I354 I357:I374 I377:I394 I397:I414 I417:I434 I437:I454 I457:I474 I477:I494 I497:I514 I517:I534 I537:I554 I557:I574 I577:I594 I597:I614 I617:I634">
    <cfRule type="expression" dxfId="8793" priority="898">
      <formula>ISTEXT(Н7)</formula>
    </cfRule>
  </conditionalFormatting>
  <conditionalFormatting sqref="I317 I337 I357 I377 I397 I417 I437 I457 I477 I497 I517 I537 I557 I577 I597 I617">
    <cfRule type="expression" dxfId="8792" priority="899">
      <formula>ISTEXT(H317)</formula>
    </cfRule>
  </conditionalFormatting>
  <conditionalFormatting sqref="I317 I337 I357 I377 I397 I417 I437 I457 I477 I497 I517 I537 I557 I577 I597 I617">
    <cfRule type="expression" dxfId="8791" priority="900">
      <formula>ISTEXT(J317)</formula>
    </cfRule>
  </conditionalFormatting>
  <conditionalFormatting sqref="I318:I334 I338:I354 I358:I374 I378:I394 I398:I414 I418:I434 I438:I454 I458:I474 I478:I494 I498:I514 I518:I534 I538:I554 I558:I574 I578:I594 I598:I614 I618:I634">
    <cfRule type="expression" dxfId="8790" priority="901">
      <formula>ISTEXT(H318)</formula>
    </cfRule>
  </conditionalFormatting>
  <conditionalFormatting sqref="I318:I334 I338:I354 I358:I374 I378:I394 I398:I414 I418:I434 I438:I454 I458:I474 I478:I494 I498:I514 I518:I534 I538:I554 I558:I574 I578:I594 I598:I614 I618:I634">
    <cfRule type="expression" dxfId="8789" priority="902">
      <formula>ISTEXT(J318)</formula>
    </cfRule>
  </conditionalFormatting>
  <conditionalFormatting sqref="E317:E328">
    <cfRule type="cellIs" dxfId="8788" priority="903" operator="greaterThan">
      <formula>0.1</formula>
    </cfRule>
  </conditionalFormatting>
  <conditionalFormatting sqref="K317:N334 K337:N354 K357:N374 K377:N394 K397:N414 K417:N434 K437:N454 K457:N474 K477:N494 K497:N514 K517:N534 K537:N554 K557:N574 K577:N594 K597:N614 K617:N634">
    <cfRule type="expression" dxfId="8787" priority="904">
      <formula>$A317&gt;$C$2</formula>
    </cfRule>
  </conditionalFormatting>
  <conditionalFormatting sqref="M317:M334 M337:M354 M357:M374 M377:M394 M397:M414 M417:M434 M437:M454 M457:M474 M477:M494 M497:M514 M517:M534 M537:M554 M557:M574 M577:M594 M597:M614 M617:M634">
    <cfRule type="expression" dxfId="8786" priority="905">
      <formula>ISTEXT(N317)</formula>
    </cfRule>
  </conditionalFormatting>
  <conditionalFormatting sqref="L317:L334 L337:L354 L357:L374 L377:L394 L397:L414 L417:L434 L437:L454 L457:L474 L477:L494 L497:L514 L517:L534 L537:L554 L557:L574 L577:L594 L597:L614 L617:L634">
    <cfRule type="expression" dxfId="8785" priority="906">
      <formula>ISTEXT(K317)</formula>
    </cfRule>
  </conditionalFormatting>
  <conditionalFormatting sqref="L317:L334 L337:L354 L357:L374 L377:L394 L397:L414 L417:L434 L437:L454 L457:L474 L477:L494 L497:L514 L517:L534 L537:L554 L557:L574 L577:L594 L597:L614 L617:L634">
    <cfRule type="expression" dxfId="8784" priority="907">
      <formula>ISTEXT(M317)</formula>
    </cfRule>
  </conditionalFormatting>
  <conditionalFormatting sqref="K317:K334 K337:K354 K357:K374 K377:K394 K397:K414 K417:K434 K437:K454 K457:K474 K477:K494 K497:K514 K517:K534 K537:K554 K557:K574 K577:K594 K597:K614 K617:K634">
    <cfRule type="expression" dxfId="8783" priority="908">
      <formula>ISTEXT(L317)</formula>
    </cfRule>
  </conditionalFormatting>
  <conditionalFormatting sqref="M317:M334 M337:M354 M357:M374 M377:M394 M397:M414 M417:M434 M437:M454 M457:M474 M477:M494 M497:M514 M517:M534 M537:M554 M557:M574 M577:M594 M597:M614 M617:M634">
    <cfRule type="expression" dxfId="8782" priority="909">
      <formula>ISTEXT(L317)</formula>
    </cfRule>
  </conditionalFormatting>
  <conditionalFormatting sqref="N317:N334 N337:N354 N357:N374 N377:N394 N397:N414 N417:N434 N437:N454 N457:N474 N477:N494 N497:N514 N517:N534 N537:N554 N557:N574 N577:N594 N597:N614 N617:N634">
    <cfRule type="expression" dxfId="8781" priority="910">
      <formula>ISTEXT(Н7)</formula>
    </cfRule>
  </conditionalFormatting>
  <conditionalFormatting sqref="N317 N337 N357 N377 N397 N417 N437 N457 N477 N497 N517 N537 N557 N577 N597 N617">
    <cfRule type="expression" dxfId="8780" priority="911">
      <formula>ISTEXT(M317)</formula>
    </cfRule>
  </conditionalFormatting>
  <conditionalFormatting sqref="N317 N337 N357 N377 N397 N417 N437 N457 N477 N497 N517 N537 N557 N577 N597 N617">
    <cfRule type="expression" dxfId="8779" priority="912">
      <formula>ISTEXT(O317)</formula>
    </cfRule>
  </conditionalFormatting>
  <conditionalFormatting sqref="N318:N334 N338:N354 N358:N374 N378:N394 N398:N414 N418:N434 N438:N454 N458:N474 N478:N494 N498:N514 N518:N534 N538:N554 N558:N574 N578:N594 N598:N614 N618:N634">
    <cfRule type="expression" dxfId="8778" priority="913">
      <formula>ISTEXT(M318)</formula>
    </cfRule>
  </conditionalFormatting>
  <conditionalFormatting sqref="N318:N334 N338:N354 N358:N374 N378:N394 N398:N414 N418:N434 N438:N454 N458:N474 N478:N494 N498:N514 N518:N534 N538:N554 N558:N574 N578:N594 N598:N614 N618:N634">
    <cfRule type="expression" dxfId="8777" priority="914">
      <formula>ISTEXT(O318)</formula>
    </cfRule>
  </conditionalFormatting>
  <conditionalFormatting sqref="P317:S334 P337:S354 P357:S374 P377:S394 P397:S414 P417:S434 P437:S454 P457:S474 P477:S494 P497:S514 P517:S534 P537:S554 P557:S574 P577:S594 P597:S614 P617:S634">
    <cfRule type="expression" dxfId="8776" priority="915">
      <formula>$A317&gt;$C$2</formula>
    </cfRule>
  </conditionalFormatting>
  <conditionalFormatting sqref="R317:R334 R337:R354 R357:R374 R377:R394 R397:R414 R417:R434 R437:R454 R457:R474 R477:R494 R497:R514 R517:R534 R537:R554 R557:R574 R577:R594 R597:R614 R617:R634">
    <cfRule type="expression" dxfId="8775" priority="916">
      <formula>ISTEXT(S317)</formula>
    </cfRule>
  </conditionalFormatting>
  <conditionalFormatting sqref="Q317:Q334 Q337:Q354 Q357:Q374 Q377:Q394 Q397:Q414 Q417:Q434 Q437:Q454 Q457:Q474 Q477:Q494 Q497:Q514 Q517:Q534 Q537:Q554 Q557:Q574 Q577:Q594 Q597:Q614 Q617:Q634">
    <cfRule type="expression" dxfId="8774" priority="917">
      <formula>ISTEXT(P317)</formula>
    </cfRule>
  </conditionalFormatting>
  <conditionalFormatting sqref="Q317:Q334 Q337:Q354 Q357:Q374 Q377:Q394 Q397:Q414 Q417:Q434 Q437:Q454 Q457:Q474 Q477:Q494 Q497:Q514 Q517:Q534 Q537:Q554 Q557:Q574 Q577:Q594 Q597:Q614 Q617:Q634">
    <cfRule type="expression" dxfId="8773" priority="918">
      <formula>ISTEXT(R317)</formula>
    </cfRule>
  </conditionalFormatting>
  <conditionalFormatting sqref="P317:P334 P337:P354 P357:P374 P377:P394 P397:P414 P417:P434 P437:P454 P457:P474 P477:P494 P497:P514 P517:P534 P537:P554 P557:P574 P577:P594 P597:P614 P617:P634">
    <cfRule type="expression" dxfId="8772" priority="919">
      <formula>ISTEXT(Q317)</formula>
    </cfRule>
  </conditionalFormatting>
  <conditionalFormatting sqref="R317:R334 R337:R354 R357:R374 R377:R394 R397:R414 R417:R434 R437:R454 R457:R474 R477:R494 R497:R514 R517:R534 R537:R554 R557:R574 R577:R594 R597:R614 R617:R634">
    <cfRule type="expression" dxfId="8771" priority="920">
      <formula>ISTEXT(Q317)</formula>
    </cfRule>
  </conditionalFormatting>
  <conditionalFormatting sqref="S317:S334 S337:S354 S357:S374 S377:S394 S397:S414 S417:S434 S437:S454 S457:S474 S477:S494 S497:S514 S517:S534 S537:S554 S557:S574 S577:S594 S597:S614 S617:S634">
    <cfRule type="expression" dxfId="8770" priority="921">
      <formula>ISTEXT(Н7)</formula>
    </cfRule>
  </conditionalFormatting>
  <conditionalFormatting sqref="S317 S337 S357 S377 S397 S417 S437 S457 S477 S497 S517 S537 S557 S577 S597 S617">
    <cfRule type="expression" dxfId="8769" priority="922">
      <formula>ISTEXT(R317)</formula>
    </cfRule>
  </conditionalFormatting>
  <conditionalFormatting sqref="S317 S337 S357 S377 S397 S417 S437 S457 S477 S497 S517 S537 S557 S577 S597 S617">
    <cfRule type="expression" dxfId="8768" priority="923">
      <formula>ISTEXT(T317)</formula>
    </cfRule>
  </conditionalFormatting>
  <conditionalFormatting sqref="S318:S334 S338:S354 S358:S374 S378:S394 S398:S414 S418:S434 S438:S454 S458:S474 S478:S494 S498:S514 S518:S534 S538:S554 S558:S574 S578:S594 S598:S614 S618:S634">
    <cfRule type="expression" dxfId="8767" priority="924">
      <formula>ISTEXT(R318)</formula>
    </cfRule>
  </conditionalFormatting>
  <conditionalFormatting sqref="S318:S334 S338:S354 S358:S374 S378:S394 S398:S414 S418:S434 S438:S454 S458:S474 S478:S494 S498:S514 S518:S534 S538:S554 S558:S574 S578:S594 S598:S614 S618:S634">
    <cfRule type="expression" dxfId="8766" priority="925">
      <formula>ISTEXT(T318)</formula>
    </cfRule>
  </conditionalFormatting>
  <conditionalFormatting sqref="U317:X334 U337:X354 U357:X374 U377:X394 U397:X414 U417:X434 U437:X454 U457:X474 U477:X494 U497:X514 U517:X534 U537:X554 U557:X574 U577:X594 U597:X614 U617:X634">
    <cfRule type="expression" dxfId="8765" priority="926">
      <formula>$A317&gt;$C$2</formula>
    </cfRule>
  </conditionalFormatting>
  <conditionalFormatting sqref="W317:W334 W337:W354 W357:W374 W377:W394 W397:W414 W417:W434 W437:W454 W457:W474 W477:W494 W497:W514 W517:W534 W537:W554 W557:W574 W577:W594 W597:W614 W617:W634">
    <cfRule type="expression" dxfId="8764" priority="927">
      <formula>ISTEXT(X317)</formula>
    </cfRule>
  </conditionalFormatting>
  <conditionalFormatting sqref="V317:V334 V337:V354 V357:V374 V377:V394 V397:V414 V417:V434 V437:V454 V457:V474 V477:V494 V497:V514 V517:V534 V537:V554 V557:V574 V577:V594 V597:V614 V617:V634">
    <cfRule type="expression" dxfId="8763" priority="928">
      <formula>ISTEXT(U317)</formula>
    </cfRule>
  </conditionalFormatting>
  <conditionalFormatting sqref="V317:V334 V337:V354 V357:V374 V377:V394 V397:V414 V417:V434 V437:V454 V457:V474 V477:V494 V497:V514 V517:V534 V537:V554 V557:V574 V577:V594 V597:V614 V617:V634">
    <cfRule type="expression" dxfId="8762" priority="929">
      <formula>ISTEXT(W317)</formula>
    </cfRule>
  </conditionalFormatting>
  <conditionalFormatting sqref="U317:U334 U337:U354 U357:U374 U377:U394 U397:U414 U417:U434 U437:U454 U457:U474 U477:U494 U497:U514 U517:U534 U537:U554 U557:U574 U577:U594 U597:U614 U617:U634">
    <cfRule type="expression" dxfId="8761" priority="930">
      <formula>ISTEXT(V317)</formula>
    </cfRule>
  </conditionalFormatting>
  <conditionalFormatting sqref="W317:W334 W337:W354 W357:W374 W377:W394 W397:W414 W417:W434 W437:W454 W457:W474 W477:W494 W497:W514 W517:W534 W537:W554 W557:W574 W577:W594 W597:W614 W617:W634">
    <cfRule type="expression" dxfId="8760" priority="931">
      <formula>ISTEXT(V317)</formula>
    </cfRule>
  </conditionalFormatting>
  <conditionalFormatting sqref="X317:X334 X337:X354 X357:X374 X377:X394 X397:X414 X417:X434 X437:X454 X457:X474 X477:X494 X497:X514 X517:X534 X537:X554 X557:X574 X577:X594 X597:X614 X617:X634">
    <cfRule type="expression" dxfId="8759" priority="932">
      <formula>ISTEXT(Н7)</formula>
    </cfRule>
  </conditionalFormatting>
  <conditionalFormatting sqref="X317 X337 X357 X377 X397 X417 X437 X457 X477 X497 X517 X537 X557 X577 X597 X617">
    <cfRule type="expression" dxfId="8758" priority="933">
      <formula>ISTEXT(W317)</formula>
    </cfRule>
  </conditionalFormatting>
  <conditionalFormatting sqref="X317 X337 X357 X377 X397 X417 X437 X457 X477 X497 X517 X537 X557 X577 X597 X617">
    <cfRule type="expression" dxfId="8757" priority="934">
      <formula>ISTEXT(Y317)</formula>
    </cfRule>
  </conditionalFormatting>
  <conditionalFormatting sqref="X318:X334 X338:X354 X358:X374 X378:X394 X398:X414 X418:X434 X438:X454 X458:X474 X478:X494 X498:X514 X518:X534 X538:X554 X558:X574 X578:X594 X598:X614 X618:X634">
    <cfRule type="expression" dxfId="8756" priority="935">
      <formula>ISTEXT(W318)</formula>
    </cfRule>
  </conditionalFormatting>
  <conditionalFormatting sqref="X318:X334 X338:X354 X358:X374 X378:X394 X398:X414 X418:X434 X438:X454 X458:X474 X478:X494 X498:X514 X518:X534 X538:X554 X558:X574 X578:X594 X598:X614 X618:X634">
    <cfRule type="expression" dxfId="8755" priority="936">
      <formula>ISTEXT(Y318)</formula>
    </cfRule>
  </conditionalFormatting>
  <conditionalFormatting sqref="D337:J354 O337:O354 T337:T354 Y337:Y354 F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754" priority="937">
      <formula>$A337&gt;$C$2</formula>
    </cfRule>
  </conditionalFormatting>
  <conditionalFormatting sqref="H337:H354 H357:H374 H377:H394 H397:H414 H417:H434 H437:H454 H457:H474 H477:H494 H497:H514 H517:H534 H537:H554 H557:H574 H577:H594 H597:H614 H617:H634">
    <cfRule type="expression" dxfId="8753" priority="938">
      <formula>ISTEXT(I337)</formula>
    </cfRule>
  </conditionalFormatting>
  <conditionalFormatting sqref="G337:G354 G357:G374 G377:G394 G397:G414 G417:G434 G437:G454 G457:G474 G477:G494 G497:G514 G517:G534 G537:G554 G557:G574 G577:G594 G597:G614 G617:G634">
    <cfRule type="expression" dxfId="8752" priority="939">
      <formula>ISTEXT(F337)</formula>
    </cfRule>
  </conditionalFormatting>
  <conditionalFormatting sqref="G337:G354 G357:G374 G377:G394 G397:G414 G417:G434 G437:G454 G457:G474 G477:G494 G497:G514 G517:G534 G537:G554 G557:G574 G577:G594 G597:G614 G617:G634">
    <cfRule type="expression" dxfId="8751" priority="940">
      <formula>ISTEXT(H337)</formula>
    </cfRule>
  </conditionalFormatting>
  <conditionalFormatting sqref="F337:F354 F357:F374 F377:F394 F397:F414 F417:F434 F437:F454 F457:F474 F477:F494 F497:F514 F517:F534 F537:F554 F557:F574 F577:F594 F597:F614 F617:F634">
    <cfRule type="expression" dxfId="8750" priority="941">
      <formula>ISTEXT(G337)</formula>
    </cfRule>
  </conditionalFormatting>
  <conditionalFormatting sqref="H337:H354 H357:H374 H377:H394 H397:H414 H417:H434 H437:H454 H457:H474 H477:H494 H497:H514 H517:H534 H537:H554 H557:H574 H577:H594 H597:H614 H617:H634">
    <cfRule type="expression" dxfId="8749" priority="942">
      <formula>ISTEXT(G337)</formula>
    </cfRule>
  </conditionalFormatting>
  <conditionalFormatting sqref="I337:I354 I357:I374 I377:I394 I397:I414 I417:I434 I437:I454 I457:I474 I477:I494 I497:I514 I517:I534 I537:I554 I557:I574 I577:I594 I597:I614 I617:I634">
    <cfRule type="expression" dxfId="8748" priority="943">
      <formula>ISTEXT(Н7)</formula>
    </cfRule>
  </conditionalFormatting>
  <conditionalFormatting sqref="I337 I357 I377 I397 I417 I437 I457 I477 I497 I517 I537 I557 I577 I597 I617">
    <cfRule type="expression" dxfId="8747" priority="944">
      <formula>ISTEXT(H337)</formula>
    </cfRule>
  </conditionalFormatting>
  <conditionalFormatting sqref="I337 I357 I377 I397 I417 I437 I457 I477 I497 I517 I537 I557 I577 I597 I617">
    <cfRule type="expression" dxfId="8746" priority="945">
      <formula>ISTEXT(J337)</formula>
    </cfRule>
  </conditionalFormatting>
  <conditionalFormatting sqref="I338:I354 I358:I374 I378:I394 I398:I414 I418:I434 I438:I454 I458:I474 I478:I494 I498:I514 I518:I534 I538:I554 I558:I574 I578:I594 I598:I614 I618:I634">
    <cfRule type="expression" dxfId="8745" priority="946">
      <formula>ISTEXT(H338)</formula>
    </cfRule>
  </conditionalFormatting>
  <conditionalFormatting sqref="I338:I354 I358:I374 I378:I394 I398:I414 I418:I434 I438:I454 I458:I474 I478:I494 I498:I514 I518:I534 I538:I554 I558:I574 I578:I594 I598:I614 I618:I634">
    <cfRule type="expression" dxfId="8744" priority="947">
      <formula>ISTEXT(J338)</formula>
    </cfRule>
  </conditionalFormatting>
  <conditionalFormatting sqref="E337:E348">
    <cfRule type="cellIs" dxfId="8743" priority="948" operator="greaterThan">
      <formula>0.1</formula>
    </cfRule>
  </conditionalFormatting>
  <conditionalFormatting sqref="K337:N354 K357:N374 K377:N394 K397:N414 K417:N434 K437:N454 K457:N474 K477:N494 K497:N514 K517:N534 K537:N554 K557:N574 K577:N594 K597:N614 K617:N634">
    <cfRule type="expression" dxfId="8742" priority="949">
      <formula>$A337&gt;$C$2</formula>
    </cfRule>
  </conditionalFormatting>
  <conditionalFormatting sqref="M337:M354 M357:M374 M377:M394 M397:M414 M417:M434 M437:M454 M457:M474 M477:M494 M497:M514 M517:M534 M537:M554 M557:M574 M577:M594 M597:M614 M617:M634">
    <cfRule type="expression" dxfId="8741" priority="950">
      <formula>ISTEXT(N337)</formula>
    </cfRule>
  </conditionalFormatting>
  <conditionalFormatting sqref="L337:L354 L357:L374 L377:L394 L397:L414 L417:L434 L437:L454 L457:L474 L477:L494 L497:L514 L517:L534 L537:L554 L557:L574 L577:L594 L597:L614 L617:L634">
    <cfRule type="expression" dxfId="8740" priority="951">
      <formula>ISTEXT(K337)</formula>
    </cfRule>
  </conditionalFormatting>
  <conditionalFormatting sqref="L337:L354 L357:L374 L377:L394 L397:L414 L417:L434 L437:L454 L457:L474 L477:L494 L497:L514 L517:L534 L537:L554 L557:L574 L577:L594 L597:L614 L617:L634">
    <cfRule type="expression" dxfId="8739" priority="952">
      <formula>ISTEXT(M337)</formula>
    </cfRule>
  </conditionalFormatting>
  <conditionalFormatting sqref="K337:K354 K357:K374 K377:K394 K397:K414 K417:K434 K437:K454 K457:K474 K477:K494 K497:K514 K517:K534 K537:K554 K557:K574 K577:K594 K597:K614 K617:K634">
    <cfRule type="expression" dxfId="8738" priority="953">
      <formula>ISTEXT(L337)</formula>
    </cfRule>
  </conditionalFormatting>
  <conditionalFormatting sqref="M337:M354 M357:M374 M377:M394 M397:M414 M417:M434 M437:M454 M457:M474 M477:M494 M497:M514 M517:M534 M537:M554 M557:M574 M577:M594 M597:M614 M617:M634">
    <cfRule type="expression" dxfId="8737" priority="954">
      <formula>ISTEXT(L337)</formula>
    </cfRule>
  </conditionalFormatting>
  <conditionalFormatting sqref="N337:N354 N357:N374 N377:N394 N397:N414 N417:N434 N437:N454 N457:N474 N477:N494 N497:N514 N517:N534 N537:N554 N557:N574 N577:N594 N597:N614 N617:N634">
    <cfRule type="expression" dxfId="8736" priority="955">
      <formula>ISTEXT(Н7)</formula>
    </cfRule>
  </conditionalFormatting>
  <conditionalFormatting sqref="N337 N357 N377 N397 N417 N437 N457 N477 N497 N517 N537 N557 N577 N597 N617">
    <cfRule type="expression" dxfId="8735" priority="956">
      <formula>ISTEXT(M337)</formula>
    </cfRule>
  </conditionalFormatting>
  <conditionalFormatting sqref="N337 N357 N377 N397 N417 N437 N457 N477 N497 N517 N537 N557 N577 N597 N617">
    <cfRule type="expression" dxfId="8734" priority="957">
      <formula>ISTEXT(O337)</formula>
    </cfRule>
  </conditionalFormatting>
  <conditionalFormatting sqref="N338:N354 N358:N374 N378:N394 N398:N414 N418:N434 N438:N454 N458:N474 N478:N494 N498:N514 N518:N534 N538:N554 N558:N574 N578:N594 N598:N614 N618:N634">
    <cfRule type="expression" dxfId="8733" priority="958">
      <formula>ISTEXT(M338)</formula>
    </cfRule>
  </conditionalFormatting>
  <conditionalFormatting sqref="N338:N354 N358:N374 N378:N394 N398:N414 N418:N434 N438:N454 N458:N474 N478:N494 N498:N514 N518:N534 N538:N554 N558:N574 N578:N594 N598:N614 N618:N634">
    <cfRule type="expression" dxfId="8732" priority="959">
      <formula>ISTEXT(O338)</formula>
    </cfRule>
  </conditionalFormatting>
  <conditionalFormatting sqref="P337:S354 P357:S374 P377:S394 P397:S414 P417:S434 P437:S454 P457:S474 P477:S494 P497:S514 P517:S534 P537:S554 P557:S574 P577:S594 P597:S614 P617:S634">
    <cfRule type="expression" dxfId="8731" priority="960">
      <formula>$A337&gt;$C$2</formula>
    </cfRule>
  </conditionalFormatting>
  <conditionalFormatting sqref="R337:R354 R357:R374 R377:R394 R397:R414 R417:R434 R437:R454 R457:R474 R477:R494 R497:R514 R517:R534 R537:R554 R557:R574 R577:R594 R597:R614 R617:R634">
    <cfRule type="expression" dxfId="8730" priority="961">
      <formula>ISTEXT(S337)</formula>
    </cfRule>
  </conditionalFormatting>
  <conditionalFormatting sqref="Q337:Q354 Q357:Q374 Q377:Q394 Q397:Q414 Q417:Q434 Q437:Q454 Q457:Q474 Q477:Q494 Q497:Q514 Q517:Q534 Q537:Q554 Q557:Q574 Q577:Q594 Q597:Q614 Q617:Q634">
    <cfRule type="expression" dxfId="8729" priority="962">
      <formula>ISTEXT(P337)</formula>
    </cfRule>
  </conditionalFormatting>
  <conditionalFormatting sqref="Q337:Q354 Q357:Q374 Q377:Q394 Q397:Q414 Q417:Q434 Q437:Q454 Q457:Q474 Q477:Q494 Q497:Q514 Q517:Q534 Q537:Q554 Q557:Q574 Q577:Q594 Q597:Q614 Q617:Q634">
    <cfRule type="expression" dxfId="8728" priority="963">
      <formula>ISTEXT(R337)</formula>
    </cfRule>
  </conditionalFormatting>
  <conditionalFormatting sqref="P337:P354 P357:P374 P377:P394 P397:P414 P417:P434 P437:P454 P457:P474 P477:P494 P497:P514 P517:P534 P537:P554 P557:P574 P577:P594 P597:P614 P617:P634">
    <cfRule type="expression" dxfId="8727" priority="964">
      <formula>ISTEXT(Q337)</formula>
    </cfRule>
  </conditionalFormatting>
  <conditionalFormatting sqref="R337:R354 R357:R374 R377:R394 R397:R414 R417:R434 R437:R454 R457:R474 R477:R494 R497:R514 R517:R534 R537:R554 R557:R574 R577:R594 R597:R614 R617:R634">
    <cfRule type="expression" dxfId="8726" priority="965">
      <formula>ISTEXT(Q337)</formula>
    </cfRule>
  </conditionalFormatting>
  <conditionalFormatting sqref="S337:S354 S357:S374 S377:S394 S397:S414 S417:S434 S437:S454 S457:S474 S477:S494 S497:S514 S517:S534 S537:S554 S557:S574 S577:S594 S597:S614 S617:S634">
    <cfRule type="expression" dxfId="8725" priority="966">
      <formula>ISTEXT(Н7)</formula>
    </cfRule>
  </conditionalFormatting>
  <conditionalFormatting sqref="S337 S357 S377 S397 S417 S437 S457 S477 S497 S517 S537 S557 S577 S597 S617">
    <cfRule type="expression" dxfId="8724" priority="967">
      <formula>ISTEXT(R337)</formula>
    </cfRule>
  </conditionalFormatting>
  <conditionalFormatting sqref="S337 S357 S377 S397 S417 S437 S457 S477 S497 S517 S537 S557 S577 S597 S617">
    <cfRule type="expression" dxfId="8723" priority="968">
      <formula>ISTEXT(T337)</formula>
    </cfRule>
  </conditionalFormatting>
  <conditionalFormatting sqref="S338:S354 S358:S374 S378:S394 S398:S414 S418:S434 S438:S454 S458:S474 S478:S494 S498:S514 S518:S534 S538:S554 S558:S574 S578:S594 S598:S614 S618:S634">
    <cfRule type="expression" dxfId="8722" priority="969">
      <formula>ISTEXT(R338)</formula>
    </cfRule>
  </conditionalFormatting>
  <conditionalFormatting sqref="S338:S354 S358:S374 S378:S394 S398:S414 S418:S434 S438:S454 S458:S474 S478:S494 S498:S514 S518:S534 S538:S554 S558:S574 S578:S594 S598:S614 S618:S634">
    <cfRule type="expression" dxfId="8721" priority="970">
      <formula>ISTEXT(T338)</formula>
    </cfRule>
  </conditionalFormatting>
  <conditionalFormatting sqref="U337:X354 U357:X374 U377:X394 U397:X414 U417:X434 U437:X454 U457:X474 U477:X494 U497:X514 U517:X534 U537:X554 U557:X574 U577:X594 U597:X614 U617:X634">
    <cfRule type="expression" dxfId="8720" priority="971">
      <formula>$A337&gt;$C$2</formula>
    </cfRule>
  </conditionalFormatting>
  <conditionalFormatting sqref="W337:W354 W357:W374 W377:W394 W397:W414 W417:W434 W437:W454 W457:W474 W477:W494 W497:W514 W517:W534 W537:W554 W557:W574 W577:W594 W597:W614 W617:W634">
    <cfRule type="expression" dxfId="8719" priority="972">
      <formula>ISTEXT(X337)</formula>
    </cfRule>
  </conditionalFormatting>
  <conditionalFormatting sqref="V337:V354 V357:V374 V377:V394 V397:V414 V417:V434 V437:V454 V457:V474 V477:V494 V497:V514 V517:V534 V537:V554 V557:V574 V577:V594 V597:V614 V617:V634">
    <cfRule type="expression" dxfId="8718" priority="973">
      <formula>ISTEXT(U337)</formula>
    </cfRule>
  </conditionalFormatting>
  <conditionalFormatting sqref="V337:V354 V357:V374 V377:V394 V397:V414 V417:V434 V437:V454 V457:V474 V477:V494 V497:V514 V517:V534 V537:V554 V557:V574 V577:V594 V597:V614 V617:V634">
    <cfRule type="expression" dxfId="8717" priority="974">
      <formula>ISTEXT(W337)</formula>
    </cfRule>
  </conditionalFormatting>
  <conditionalFormatting sqref="U337:U354 U357:U374 U377:U394 U397:U414 U417:U434 U437:U454 U457:U474 U477:U494 U497:U514 U517:U534 U537:U554 U557:U574 U577:U594 U597:U614 U617:U634">
    <cfRule type="expression" dxfId="8716" priority="975">
      <formula>ISTEXT(V337)</formula>
    </cfRule>
  </conditionalFormatting>
  <conditionalFormatting sqref="W337:W354 W357:W374 W377:W394 W397:W414 W417:W434 W437:W454 W457:W474 W477:W494 W497:W514 W517:W534 W537:W554 W557:W574 W577:W594 W597:W614 W617:W634">
    <cfRule type="expression" dxfId="8715" priority="976">
      <formula>ISTEXT(V337)</formula>
    </cfRule>
  </conditionalFormatting>
  <conditionalFormatting sqref="X337:X354 X357:X374 X377:X394 X397:X414 X417:X434 X437:X454 X457:X474 X477:X494 X497:X514 X517:X534 X537:X554 X557:X574 X577:X594 X597:X614 X617:X634">
    <cfRule type="expression" dxfId="8714" priority="977">
      <formula>ISTEXT(Н7)</formula>
    </cfRule>
  </conditionalFormatting>
  <conditionalFormatting sqref="X337 X357 X377 X397 X417 X437 X457 X477 X497 X517 X537 X557 X577 X597 X617">
    <cfRule type="expression" dxfId="8713" priority="978">
      <formula>ISTEXT(W337)</formula>
    </cfRule>
  </conditionalFormatting>
  <conditionalFormatting sqref="X337 X357 X377 X397 X417 X437 X457 X477 X497 X517 X537 X557 X577 X597 X617">
    <cfRule type="expression" dxfId="8712" priority="979">
      <formula>ISTEXT(Y337)</formula>
    </cfRule>
  </conditionalFormatting>
  <conditionalFormatting sqref="X338:X354 X358:X374 X378:X394 X398:X414 X418:X434 X438:X454 X458:X474 X478:X494 X498:X514 X518:X534 X538:X554 X558:X574 X578:X594 X598:X614 X618:X634">
    <cfRule type="expression" dxfId="8711" priority="980">
      <formula>ISTEXT(W338)</formula>
    </cfRule>
  </conditionalFormatting>
  <conditionalFormatting sqref="X338:X354 X358:X374 X378:X394 X398:X414 X418:X434 X438:X454 X458:X474 X478:X494 X498:X514 X518:X534 X538:X554 X558:X574 X578:X594 X598:X614 X618:X634">
    <cfRule type="expression" dxfId="8710" priority="981">
      <formula>ISTEXT(Y338)</formula>
    </cfRule>
  </conditionalFormatting>
  <conditionalFormatting sqref="D357:J374 O357:O374 T357:T374 Y357:Y374 F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709" priority="982">
      <formula>$A357&gt;$C$2</formula>
    </cfRule>
  </conditionalFormatting>
  <conditionalFormatting sqref="H357:H374 H377:H394 H397:H414 H417:H434 H437:H454 H457:H474 H477:H494 H497:H514 H517:H534 H537:H554 H557:H574 H577:H594 H597:H614 H617:H634">
    <cfRule type="expression" dxfId="8708" priority="983">
      <formula>ISTEXT(I357)</formula>
    </cfRule>
  </conditionalFormatting>
  <conditionalFormatting sqref="G357:G374 G377:G394 G397:G414 G417:G434 G437:G454 G457:G474 G477:G494 G497:G514 G517:G534 G537:G554 G557:G574 G577:G594 G597:G614 G617:G634">
    <cfRule type="expression" dxfId="8707" priority="984">
      <formula>ISTEXT(F357)</formula>
    </cfRule>
  </conditionalFormatting>
  <conditionalFormatting sqref="G357:G374 G377:G394 G397:G414 G417:G434 G437:G454 G457:G474 G477:G494 G497:G514 G517:G534 G537:G554 G557:G574 G577:G594 G597:G614 G617:G634">
    <cfRule type="expression" dxfId="8706" priority="985">
      <formula>ISTEXT(H357)</formula>
    </cfRule>
  </conditionalFormatting>
  <conditionalFormatting sqref="F357:F374 F377:F394 F397:F414 F417:F434 F437:F454 F457:F474 F477:F494 F497:F514 F517:F534 F537:F554 F557:F574 F577:F594 F597:F614 F617:F634">
    <cfRule type="expression" dxfId="8705" priority="986">
      <formula>ISTEXT(G357)</formula>
    </cfRule>
  </conditionalFormatting>
  <conditionalFormatting sqref="H357:H374 H377:H394 H397:H414 H417:H434 H437:H454 H457:H474 H477:H494 H497:H514 H517:H534 H537:H554 H557:H574 H577:H594 H597:H614 H617:H634">
    <cfRule type="expression" dxfId="8704" priority="987">
      <formula>ISTEXT(G357)</formula>
    </cfRule>
  </conditionalFormatting>
  <conditionalFormatting sqref="I357:I374 I377:I394 I397:I414 I417:I434 I437:I454 I457:I474 I477:I494 I497:I514 I517:I534 I537:I554 I557:I574 I577:I594 I597:I614 I617:I634">
    <cfRule type="expression" dxfId="8703" priority="988">
      <formula>ISTEXT(Н7)</formula>
    </cfRule>
  </conditionalFormatting>
  <conditionalFormatting sqref="I357 I377 I397 I417 I437 I457 I477 I497 I517 I537 I557 I577 I597 I617">
    <cfRule type="expression" dxfId="8702" priority="989">
      <formula>ISTEXT(H357)</formula>
    </cfRule>
  </conditionalFormatting>
  <conditionalFormatting sqref="I357 I377 I397 I417 I437 I457 I477 I497 I517 I537 I557 I577 I597 I617">
    <cfRule type="expression" dxfId="8701" priority="990">
      <formula>ISTEXT(J357)</formula>
    </cfRule>
  </conditionalFormatting>
  <conditionalFormatting sqref="I358:I374 I378:I394 I398:I414 I418:I434 I438:I454 I458:I474 I478:I494 I498:I514 I518:I534 I538:I554 I558:I574 I578:I594 I598:I614 I618:I634">
    <cfRule type="expression" dxfId="8700" priority="991">
      <formula>ISTEXT(H358)</formula>
    </cfRule>
  </conditionalFormatting>
  <conditionalFormatting sqref="I358:I374 I378:I394 I398:I414 I418:I434 I438:I454 I458:I474 I478:I494 I498:I514 I518:I534 I538:I554 I558:I574 I578:I594 I598:I614 I618:I634">
    <cfRule type="expression" dxfId="8699" priority="992">
      <formula>ISTEXT(J358)</formula>
    </cfRule>
  </conditionalFormatting>
  <conditionalFormatting sqref="E357:E368">
    <cfRule type="cellIs" dxfId="8698" priority="993" operator="greaterThan">
      <formula>0.1</formula>
    </cfRule>
  </conditionalFormatting>
  <conditionalFormatting sqref="K357:N374 K377:N394 K397:N414 K417:N434 K437:N454 K457:N474 K477:N494 K497:N514 K517:N534 K537:N554 K557:N574 K577:N594 K597:N614 K617:N634">
    <cfRule type="expression" dxfId="8697" priority="994">
      <formula>$A357&gt;$C$2</formula>
    </cfRule>
  </conditionalFormatting>
  <conditionalFormatting sqref="M357:M374 M377:M394 M397:M414 M417:M434 M437:M454 M457:M474 M477:M494 M497:M514 M517:M534 M537:M554 M557:M574 M577:M594 M597:M614 M617:M634">
    <cfRule type="expression" dxfId="8696" priority="995">
      <formula>ISTEXT(N357)</formula>
    </cfRule>
  </conditionalFormatting>
  <conditionalFormatting sqref="L357:L374 L377:L394 L397:L414 L417:L434 L437:L454 L457:L474 L477:L494 L497:L514 L517:L534 L537:L554 L557:L574 L577:L594 L597:L614 L617:L634">
    <cfRule type="expression" dxfId="8695" priority="996">
      <formula>ISTEXT(K357)</formula>
    </cfRule>
  </conditionalFormatting>
  <conditionalFormatting sqref="L357:L374 L377:L394 L397:L414 L417:L434 L437:L454 L457:L474 L477:L494 L497:L514 L517:L534 L537:L554 L557:L574 L577:L594 L597:L614 L617:L634">
    <cfRule type="expression" dxfId="8694" priority="997">
      <formula>ISTEXT(M357)</formula>
    </cfRule>
  </conditionalFormatting>
  <conditionalFormatting sqref="K357:K374 K377:K394 K397:K414 K417:K434 K437:K454 K457:K474 K477:K494 K497:K514 K517:K534 K537:K554 K557:K574 K577:K594 K597:K614 K617:K634">
    <cfRule type="expression" dxfId="8693" priority="998">
      <formula>ISTEXT(L357)</formula>
    </cfRule>
  </conditionalFormatting>
  <conditionalFormatting sqref="M357:M374 M377:M394 M397:M414 M417:M434 M437:M454 M457:M474 M477:M494 M497:M514 M517:M534 M537:M554 M557:M574 M577:M594 M597:M614 M617:M634">
    <cfRule type="expression" dxfId="8692" priority="999">
      <formula>ISTEXT(L357)</formula>
    </cfRule>
  </conditionalFormatting>
  <conditionalFormatting sqref="N357:N374 N377:N394 N397:N414 N417:N434 N437:N454 N457:N474 N477:N494 N497:N514 N517:N534 N537:N554 N557:N574 N577:N594 N597:N614 N617:N634">
    <cfRule type="expression" dxfId="8691" priority="1000">
      <formula>ISTEXT(Н7)</formula>
    </cfRule>
  </conditionalFormatting>
  <conditionalFormatting sqref="N357 N377 N397 N417 N437 N457 N477 N497 N517 N537 N557 N577 N597 N617">
    <cfRule type="expression" dxfId="8690" priority="1001">
      <formula>ISTEXT(M357)</formula>
    </cfRule>
  </conditionalFormatting>
  <conditionalFormatting sqref="N357 N377 N397 N417 N437 N457 N477 N497 N517 N537 N557 N577 N597 N617">
    <cfRule type="expression" dxfId="8689" priority="1002">
      <formula>ISTEXT(O357)</formula>
    </cfRule>
  </conditionalFormatting>
  <conditionalFormatting sqref="N358:N374 N378:N394 N398:N414 N418:N434 N438:N454 N458:N474 N478:N494 N498:N514 N518:N534 N538:N554 N558:N574 N578:N594 N598:N614 N618:N634">
    <cfRule type="expression" dxfId="8688" priority="1003">
      <formula>ISTEXT(M358)</formula>
    </cfRule>
  </conditionalFormatting>
  <conditionalFormatting sqref="N358:N374 N378:N394 N398:N414 N418:N434 N438:N454 N458:N474 N478:N494 N498:N514 N518:N534 N538:N554 N558:N574 N578:N594 N598:N614 N618:N634">
    <cfRule type="expression" dxfId="8687" priority="1004">
      <formula>ISTEXT(O358)</formula>
    </cfRule>
  </conditionalFormatting>
  <conditionalFormatting sqref="P357:S374 P377:S394 P397:S414 P417:S434 P437:S454 P457:S474 P477:S494 P497:S514 P517:S534 P537:S554 P557:S574 P577:S594 P597:S614 P617:S634">
    <cfRule type="expression" dxfId="8686" priority="1005">
      <formula>$A357&gt;$C$2</formula>
    </cfRule>
  </conditionalFormatting>
  <conditionalFormatting sqref="R357:R374 R377:R394 R397:R414 R417:R434 R437:R454 R457:R474 R477:R494 R497:R514 R517:R534 R537:R554 R557:R574 R577:R594 R597:R614 R617:R634">
    <cfRule type="expression" dxfId="8685" priority="1006">
      <formula>ISTEXT(S357)</formula>
    </cfRule>
  </conditionalFormatting>
  <conditionalFormatting sqref="Q357:Q374 Q377:Q394 Q397:Q414 Q417:Q434 Q437:Q454 Q457:Q474 Q477:Q494 Q497:Q514 Q517:Q534 Q537:Q554 Q557:Q574 Q577:Q594 Q597:Q614 Q617:Q634">
    <cfRule type="expression" dxfId="8684" priority="1007">
      <formula>ISTEXT(P357)</formula>
    </cfRule>
  </conditionalFormatting>
  <conditionalFormatting sqref="Q357:Q374 Q377:Q394 Q397:Q414 Q417:Q434 Q437:Q454 Q457:Q474 Q477:Q494 Q497:Q514 Q517:Q534 Q537:Q554 Q557:Q574 Q577:Q594 Q597:Q614 Q617:Q634">
    <cfRule type="expression" dxfId="8683" priority="1008">
      <formula>ISTEXT(R357)</formula>
    </cfRule>
  </conditionalFormatting>
  <conditionalFormatting sqref="P357:P374 P377:P394 P397:P414 P417:P434 P437:P454 P457:P474 P477:P494 P497:P514 P517:P534 P537:P554 P557:P574 P577:P594 P597:P614 P617:P634">
    <cfRule type="expression" dxfId="8682" priority="1009">
      <formula>ISTEXT(Q357)</formula>
    </cfRule>
  </conditionalFormatting>
  <conditionalFormatting sqref="R357:R374 R377:R394 R397:R414 R417:R434 R437:R454 R457:R474 R477:R494 R497:R514 R517:R534 R537:R554 R557:R574 R577:R594 R597:R614 R617:R634">
    <cfRule type="expression" dxfId="8681" priority="1010">
      <formula>ISTEXT(Q357)</formula>
    </cfRule>
  </conditionalFormatting>
  <conditionalFormatting sqref="S357:S374 S377:S394 S397:S414 S417:S434 S437:S454 S457:S474 S477:S494 S497:S514 S517:S534 S537:S554 S557:S574 S577:S594 S597:S614 S617:S634">
    <cfRule type="expression" dxfId="8680" priority="1011">
      <formula>ISTEXT(Н7)</formula>
    </cfRule>
  </conditionalFormatting>
  <conditionalFormatting sqref="S357 S377 S397 S417 S437 S457 S477 S497 S517 S537 S557 S577 S597 S617">
    <cfRule type="expression" dxfId="8679" priority="1012">
      <formula>ISTEXT(R357)</formula>
    </cfRule>
  </conditionalFormatting>
  <conditionalFormatting sqref="S357 S377 S397 S417 S437 S457 S477 S497 S517 S537 S557 S577 S597 S617">
    <cfRule type="expression" dxfId="8678" priority="1013">
      <formula>ISTEXT(T357)</formula>
    </cfRule>
  </conditionalFormatting>
  <conditionalFormatting sqref="S358:S374 S378:S394 S398:S414 S418:S434 S438:S454 S458:S474 S478:S494 S498:S514 S518:S534 S538:S554 S558:S574 S578:S594 S598:S614 S618:S634">
    <cfRule type="expression" dxfId="8677" priority="1014">
      <formula>ISTEXT(R358)</formula>
    </cfRule>
  </conditionalFormatting>
  <conditionalFormatting sqref="S358:S374 S378:S394 S398:S414 S418:S434 S438:S454 S458:S474 S478:S494 S498:S514 S518:S534 S538:S554 S558:S574 S578:S594 S598:S614 S618:S634">
    <cfRule type="expression" dxfId="8676" priority="1015">
      <formula>ISTEXT(T358)</formula>
    </cfRule>
  </conditionalFormatting>
  <conditionalFormatting sqref="U357:X374 U377:X394 U397:X414 U417:X434 U437:X454 U457:X474 U477:X494 U497:X514 U517:X534 U537:X554 U557:X574 U577:X594 U597:X614 U617:X634">
    <cfRule type="expression" dxfId="8675" priority="1016">
      <formula>$A357&gt;$C$2</formula>
    </cfRule>
  </conditionalFormatting>
  <conditionalFormatting sqref="W357:W374 W377:W394 W397:W414 W417:W434 W437:W454 W457:W474 W477:W494 W497:W514 W517:W534 W537:W554 W557:W574 W577:W594 W597:W614 W617:W634">
    <cfRule type="expression" dxfId="8674" priority="1017">
      <formula>ISTEXT(X357)</formula>
    </cfRule>
  </conditionalFormatting>
  <conditionalFormatting sqref="V357:V374 V377:V394 V397:V414 V417:V434 V437:V454 V457:V474 V477:V494 V497:V514 V517:V534 V537:V554 V557:V574 V577:V594 V597:V614 V617:V634">
    <cfRule type="expression" dxfId="8673" priority="1018">
      <formula>ISTEXT(U357)</formula>
    </cfRule>
  </conditionalFormatting>
  <conditionalFormatting sqref="V357:V374 V377:V394 V397:V414 V417:V434 V437:V454 V457:V474 V477:V494 V497:V514 V517:V534 V537:V554 V557:V574 V577:V594 V597:V614 V617:V634">
    <cfRule type="expression" dxfId="8672" priority="1019">
      <formula>ISTEXT(W357)</formula>
    </cfRule>
  </conditionalFormatting>
  <conditionalFormatting sqref="U357:U374 U377:U394 U397:U414 U417:U434 U437:U454 U457:U474 U477:U494 U497:U514 U517:U534 U537:U554 U557:U574 U577:U594 U597:U614 U617:U634">
    <cfRule type="expression" dxfId="8671" priority="1020">
      <formula>ISTEXT(V357)</formula>
    </cfRule>
  </conditionalFormatting>
  <conditionalFormatting sqref="W357:W374 W377:W394 W397:W414 W417:W434 W437:W454 W457:W474 W477:W494 W497:W514 W517:W534 W537:W554 W557:W574 W577:W594 W597:W614 W617:W634">
    <cfRule type="expression" dxfId="8670" priority="1021">
      <formula>ISTEXT(V357)</formula>
    </cfRule>
  </conditionalFormatting>
  <conditionalFormatting sqref="X357:X374 X377:X394 X397:X414 X417:X434 X437:X454 X457:X474 X477:X494 X497:X514 X517:X534 X537:X554 X557:X574 X577:X594 X597:X614 X617:X634">
    <cfRule type="expression" dxfId="8669" priority="1022">
      <formula>ISTEXT(Н7)</formula>
    </cfRule>
  </conditionalFormatting>
  <conditionalFormatting sqref="X357 X377 X397 X417 X437 X457 X477 X497 X517 X537 X557 X577 X597 X617">
    <cfRule type="expression" dxfId="8668" priority="1023">
      <formula>ISTEXT(W357)</formula>
    </cfRule>
  </conditionalFormatting>
  <conditionalFormatting sqref="X357 X377 X397 X417 X437 X457 X477 X497 X517 X537 X557 X577 X597 X617">
    <cfRule type="expression" dxfId="8667" priority="1024">
      <formula>ISTEXT(Y357)</formula>
    </cfRule>
  </conditionalFormatting>
  <conditionalFormatting sqref="X358:X374 X378:X394 X398:X414 X418:X434 X438:X454 X458:X474 X478:X494 X498:X514 X518:X534 X538:X554 X558:X574 X578:X594 X598:X614 X618:X634">
    <cfRule type="expression" dxfId="8666" priority="1025">
      <formula>ISTEXT(W358)</formula>
    </cfRule>
  </conditionalFormatting>
  <conditionalFormatting sqref="X358:X374 X378:X394 X398:X414 X418:X434 X438:X454 X458:X474 X478:X494 X498:X514 X518:X534 X538:X554 X558:X574 X578:X594 X598:X614 X618:X634">
    <cfRule type="expression" dxfId="8665" priority="1026">
      <formula>ISTEXT(Y358)</formula>
    </cfRule>
  </conditionalFormatting>
  <conditionalFormatting sqref="D377:J394 O377:O394 T377:T394 Y377:Y394 F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664" priority="1027">
      <formula>$A377&gt;$C$2</formula>
    </cfRule>
  </conditionalFormatting>
  <conditionalFormatting sqref="H377:H394 H397:H414 H417:H434 H437:H454 H457:H474 H477:H494 H497:H514 H517:H534 H537:H554 H557:H574 H577:H594 H597:H614 H617:H634">
    <cfRule type="expression" dxfId="8663" priority="1028">
      <formula>ISTEXT(I377)</formula>
    </cfRule>
  </conditionalFormatting>
  <conditionalFormatting sqref="G377:G394 G397:G414 G417:G434 G437:G454 G457:G474 G477:G494 G497:G514 G517:G534 G537:G554 G557:G574 G577:G594 G597:G614 G617:G634">
    <cfRule type="expression" dxfId="8662" priority="1029">
      <formula>ISTEXT(F377)</formula>
    </cfRule>
  </conditionalFormatting>
  <conditionalFormatting sqref="G377:G394 G397:G414 G417:G434 G437:G454 G457:G474 G477:G494 G497:G514 G517:G534 G537:G554 G557:G574 G577:G594 G597:G614 G617:G634">
    <cfRule type="expression" dxfId="8661" priority="1030">
      <formula>ISTEXT(H377)</formula>
    </cfRule>
  </conditionalFormatting>
  <conditionalFormatting sqref="F377:F394 F397:F414 F417:F434 F437:F454 F457:F474 F477:F494 F497:F514 F517:F534 F537:F554 F557:F574 F577:F594 F597:F614 F617:F634">
    <cfRule type="expression" dxfId="8660" priority="1031">
      <formula>ISTEXT(G377)</formula>
    </cfRule>
  </conditionalFormatting>
  <conditionalFormatting sqref="H377:H394 H397:H414 H417:H434 H437:H454 H457:H474 H477:H494 H497:H514 H517:H534 H537:H554 H557:H574 H577:H594 H597:H614 H617:H634">
    <cfRule type="expression" dxfId="8659" priority="1032">
      <formula>ISTEXT(G377)</formula>
    </cfRule>
  </conditionalFormatting>
  <conditionalFormatting sqref="I377:I394 I397:I414 I417:I434 I437:I454 I457:I474 I477:I494 I497:I514 I517:I534 I537:I554 I557:I574 I577:I594 I597:I614 I617:I634">
    <cfRule type="expression" dxfId="8658" priority="1033">
      <formula>ISTEXT(Н7)</formula>
    </cfRule>
  </conditionalFormatting>
  <conditionalFormatting sqref="I377 I397 I417 I437 I457 I477 I497 I517 I537 I557 I577 I597 I617">
    <cfRule type="expression" dxfId="8657" priority="1034">
      <formula>ISTEXT(H377)</formula>
    </cfRule>
  </conditionalFormatting>
  <conditionalFormatting sqref="I377 I397 I417 I437 I457 I477 I497 I517 I537 I557 I577 I597 I617">
    <cfRule type="expression" dxfId="8656" priority="1035">
      <formula>ISTEXT(J377)</formula>
    </cfRule>
  </conditionalFormatting>
  <conditionalFormatting sqref="I378:I394 I398:I414 I418:I434 I438:I454 I458:I474 I478:I494 I498:I514 I518:I534 I538:I554 I558:I574 I578:I594 I598:I614 I618:I634">
    <cfRule type="expression" dxfId="8655" priority="1036">
      <formula>ISTEXT(H378)</formula>
    </cfRule>
  </conditionalFormatting>
  <conditionalFormatting sqref="I378:I394 I398:I414 I418:I434 I438:I454 I458:I474 I478:I494 I498:I514 I518:I534 I538:I554 I558:I574 I578:I594 I598:I614 I618:I634">
    <cfRule type="expression" dxfId="8654" priority="1037">
      <formula>ISTEXT(J378)</formula>
    </cfRule>
  </conditionalFormatting>
  <conditionalFormatting sqref="E377:E388">
    <cfRule type="cellIs" dxfId="8653" priority="1038" operator="greaterThan">
      <formula>0.1</formula>
    </cfRule>
  </conditionalFormatting>
  <conditionalFormatting sqref="K377:N394 K397:N414 K417:N434 K437:N454 K457:N474 K477:N494 K497:N514 K517:N534 K537:N554 K557:N574 K577:N594 K597:N614 K617:N634">
    <cfRule type="expression" dxfId="8652" priority="1039">
      <formula>$A377&gt;$C$2</formula>
    </cfRule>
  </conditionalFormatting>
  <conditionalFormatting sqref="M377:M394 M397:M414 M417:M434 M437:M454 M457:M474 M477:M494 M497:M514 M517:M534 M537:M554 M557:M574 M577:M594 M597:M614 M617:M634">
    <cfRule type="expression" dxfId="8651" priority="1040">
      <formula>ISTEXT(N377)</formula>
    </cfRule>
  </conditionalFormatting>
  <conditionalFormatting sqref="L377:L394 L397:L414 L417:L434 L437:L454 L457:L474 L477:L494 L497:L514 L517:L534 L537:L554 L557:L574 L577:L594 L597:L614 L617:L634">
    <cfRule type="expression" dxfId="8650" priority="1041">
      <formula>ISTEXT(K377)</formula>
    </cfRule>
  </conditionalFormatting>
  <conditionalFormatting sqref="L377:L394 L397:L414 L417:L434 L437:L454 L457:L474 L477:L494 L497:L514 L517:L534 L537:L554 L557:L574 L577:L594 L597:L614 L617:L634">
    <cfRule type="expression" dxfId="8649" priority="1042">
      <formula>ISTEXT(M377)</formula>
    </cfRule>
  </conditionalFormatting>
  <conditionalFormatting sqref="K377:K394 K397:K414 K417:K434 K437:K454 K457:K474 K477:K494 K497:K514 K517:K534 K537:K554 K557:K574 K577:K594 K597:K614 K617:K634">
    <cfRule type="expression" dxfId="8648" priority="1043">
      <formula>ISTEXT(L377)</formula>
    </cfRule>
  </conditionalFormatting>
  <conditionalFormatting sqref="M377:M394 M397:M414 M417:M434 M437:M454 M457:M474 M477:M494 M497:M514 M517:M534 M537:M554 M557:M574 M577:M594 M597:M614 M617:M634">
    <cfRule type="expression" dxfId="8647" priority="1044">
      <formula>ISTEXT(L377)</formula>
    </cfRule>
  </conditionalFormatting>
  <conditionalFormatting sqref="N377:N394 N397:N414 N417:N434 N437:N454 N457:N474 N477:N494 N497:N514 N517:N534 N537:N554 N557:N574 N577:N594 N597:N614 N617:N634">
    <cfRule type="expression" dxfId="8646" priority="1045">
      <formula>ISTEXT(Н7)</formula>
    </cfRule>
  </conditionalFormatting>
  <conditionalFormatting sqref="N377 N397 N417 N437 N457 N477 N497 N517 N537 N557 N577 N597 N617">
    <cfRule type="expression" dxfId="8645" priority="1046">
      <formula>ISTEXT(M377)</formula>
    </cfRule>
  </conditionalFormatting>
  <conditionalFormatting sqref="N377 N397 N417 N437 N457 N477 N497 N517 N537 N557 N577 N597 N617">
    <cfRule type="expression" dxfId="8644" priority="1047">
      <formula>ISTEXT(O377)</formula>
    </cfRule>
  </conditionalFormatting>
  <conditionalFormatting sqref="N378:N394 N398:N414 N418:N434 N438:N454 N458:N474 N478:N494 N498:N514 N518:N534 N538:N554 N558:N574 N578:N594 N598:N614 N618:N634">
    <cfRule type="expression" dxfId="8643" priority="1048">
      <formula>ISTEXT(M378)</formula>
    </cfRule>
  </conditionalFormatting>
  <conditionalFormatting sqref="N378:N394 N398:N414 N418:N434 N438:N454 N458:N474 N478:N494 N498:N514 N518:N534 N538:N554 N558:N574 N578:N594 N598:N614 N618:N634">
    <cfRule type="expression" dxfId="8642" priority="1049">
      <formula>ISTEXT(O378)</formula>
    </cfRule>
  </conditionalFormatting>
  <conditionalFormatting sqref="P377:S394 P397:S414 P417:S434 P437:S454 P457:S474 P477:S494 P497:S514 P517:S534 P537:S554 P557:S574 P577:S594 P597:S614 P617:S634">
    <cfRule type="expression" dxfId="8641" priority="1050">
      <formula>$A377&gt;$C$2</formula>
    </cfRule>
  </conditionalFormatting>
  <conditionalFormatting sqref="R377:R394 R397:R414 R417:R434 R437:R454 R457:R474 R477:R494 R497:R514 R517:R534 R537:R554 R557:R574 R577:R594 R597:R614 R617:R634">
    <cfRule type="expression" dxfId="8640" priority="1051">
      <formula>ISTEXT(S377)</formula>
    </cfRule>
  </conditionalFormatting>
  <conditionalFormatting sqref="Q377:Q394 Q397:Q414 Q417:Q434 Q437:Q454 Q457:Q474 Q477:Q494 Q497:Q514 Q517:Q534 Q537:Q554 Q557:Q574 Q577:Q594 Q597:Q614 Q617:Q634">
    <cfRule type="expression" dxfId="8639" priority="1052">
      <formula>ISTEXT(P377)</formula>
    </cfRule>
  </conditionalFormatting>
  <conditionalFormatting sqref="Q377:Q394 Q397:Q414 Q417:Q434 Q437:Q454 Q457:Q474 Q477:Q494 Q497:Q514 Q517:Q534 Q537:Q554 Q557:Q574 Q577:Q594 Q597:Q614 Q617:Q634">
    <cfRule type="expression" dxfId="8638" priority="1053">
      <formula>ISTEXT(R377)</formula>
    </cfRule>
  </conditionalFormatting>
  <conditionalFormatting sqref="P377:P394 P397:P414 P417:P434 P437:P454 P457:P474 P477:P494 P497:P514 P517:P534 P537:P554 P557:P574 P577:P594 P597:P614 P617:P634">
    <cfRule type="expression" dxfId="8637" priority="1054">
      <formula>ISTEXT(Q377)</formula>
    </cfRule>
  </conditionalFormatting>
  <conditionalFormatting sqref="R377:R394 R397:R414 R417:R434 R437:R454 R457:R474 R477:R494 R497:R514 R517:R534 R537:R554 R557:R574 R577:R594 R597:R614 R617:R634">
    <cfRule type="expression" dxfId="8636" priority="1055">
      <formula>ISTEXT(Q377)</formula>
    </cfRule>
  </conditionalFormatting>
  <conditionalFormatting sqref="S377:S394 S397:S414 S417:S434 S437:S454 S457:S474 S477:S494 S497:S514 S517:S534 S537:S554 S557:S574 S577:S594 S597:S614 S617:S634">
    <cfRule type="expression" dxfId="8635" priority="1056">
      <formula>ISTEXT(Н7)</formula>
    </cfRule>
  </conditionalFormatting>
  <conditionalFormatting sqref="S377 S397 S417 S437 S457 S477 S497 S517 S537 S557 S577 S597 S617">
    <cfRule type="expression" dxfId="8634" priority="1057">
      <formula>ISTEXT(R377)</formula>
    </cfRule>
  </conditionalFormatting>
  <conditionalFormatting sqref="S377 S397 S417 S437 S457 S477 S497 S517 S537 S557 S577 S597 S617">
    <cfRule type="expression" dxfId="8633" priority="1058">
      <formula>ISTEXT(T377)</formula>
    </cfRule>
  </conditionalFormatting>
  <conditionalFormatting sqref="S378:S394 S398:S414 S418:S434 S438:S454 S458:S474 S478:S494 S498:S514 S518:S534 S538:S554 S558:S574 S578:S594 S598:S614 S618:S634">
    <cfRule type="expression" dxfId="8632" priority="1059">
      <formula>ISTEXT(R378)</formula>
    </cfRule>
  </conditionalFormatting>
  <conditionalFormatting sqref="S378:S394 S398:S414 S418:S434 S438:S454 S458:S474 S478:S494 S498:S514 S518:S534 S538:S554 S558:S574 S578:S594 S598:S614 S618:S634">
    <cfRule type="expression" dxfId="8631" priority="1060">
      <formula>ISTEXT(T378)</formula>
    </cfRule>
  </conditionalFormatting>
  <conditionalFormatting sqref="U377:X394 U397:X414 U417:X434 U437:X454 U457:X474 U477:X494 U497:X514 U517:X534 U537:X554 U557:X574 U577:X594 U597:X614 U617:X634">
    <cfRule type="expression" dxfId="8630" priority="1061">
      <formula>$A377&gt;$C$2</formula>
    </cfRule>
  </conditionalFormatting>
  <conditionalFormatting sqref="W377:W394 W397:W414 W417:W434 W437:W454 W457:W474 W477:W494 W497:W514 W517:W534 W537:W554 W557:W574 W577:W594 W597:W614 W617:W634">
    <cfRule type="expression" dxfId="8629" priority="1062">
      <formula>ISTEXT(X377)</formula>
    </cfRule>
  </conditionalFormatting>
  <conditionalFormatting sqref="V377:V394 V397:V414 V417:V434 V437:V454 V457:V474 V477:V494 V497:V514 V517:V534 V537:V554 V557:V574 V577:V594 V597:V614 V617:V634">
    <cfRule type="expression" dxfId="8628" priority="1063">
      <formula>ISTEXT(U377)</formula>
    </cfRule>
  </conditionalFormatting>
  <conditionalFormatting sqref="V377:V394 V397:V414 V417:V434 V437:V454 V457:V474 V477:V494 V497:V514 V517:V534 V537:V554 V557:V574 V577:V594 V597:V614 V617:V634">
    <cfRule type="expression" dxfId="8627" priority="1064">
      <formula>ISTEXT(W377)</formula>
    </cfRule>
  </conditionalFormatting>
  <conditionalFormatting sqref="U377:U394 U397:U414 U417:U434 U437:U454 U457:U474 U477:U494 U497:U514 U517:U534 U537:U554 U557:U574 U577:U594 U597:U614 U617:U634">
    <cfRule type="expression" dxfId="8626" priority="1065">
      <formula>ISTEXT(V377)</formula>
    </cfRule>
  </conditionalFormatting>
  <conditionalFormatting sqref="W377:W394 W397:W414 W417:W434 W437:W454 W457:W474 W477:W494 W497:W514 W517:W534 W537:W554 W557:W574 W577:W594 W597:W614 W617:W634">
    <cfRule type="expression" dxfId="8625" priority="1066">
      <formula>ISTEXT(V377)</formula>
    </cfRule>
  </conditionalFormatting>
  <conditionalFormatting sqref="X377:X394 X397:X414 X417:X434 X437:X454 X457:X474 X477:X494 X497:X514 X517:X534 X537:X554 X557:X574 X577:X594 X597:X614 X617:X634">
    <cfRule type="expression" dxfId="8624" priority="1067">
      <formula>ISTEXT(Н7)</formula>
    </cfRule>
  </conditionalFormatting>
  <conditionalFormatting sqref="X377 X397 X417 X437 X457 X477 X497 X517 X537 X557 X577 X597 X617">
    <cfRule type="expression" dxfId="8623" priority="1068">
      <formula>ISTEXT(W377)</formula>
    </cfRule>
  </conditionalFormatting>
  <conditionalFormatting sqref="X377 X397 X417 X437 X457 X477 X497 X517 X537 X557 X577 X597 X617">
    <cfRule type="expression" dxfId="8622" priority="1069">
      <formula>ISTEXT(Y377)</formula>
    </cfRule>
  </conditionalFormatting>
  <conditionalFormatting sqref="X378:X394 X398:X414 X418:X434 X438:X454 X458:X474 X478:X494 X498:X514 X518:X534 X538:X554 X558:X574 X578:X594 X598:X614 X618:X634">
    <cfRule type="expression" dxfId="8621" priority="1070">
      <formula>ISTEXT(W378)</formula>
    </cfRule>
  </conditionalFormatting>
  <conditionalFormatting sqref="X378:X394 X398:X414 X418:X434 X438:X454 X458:X474 X478:X494 X498:X514 X518:X534 X538:X554 X558:X574 X578:X594 X598:X614 X618:X634">
    <cfRule type="expression" dxfId="8620" priority="1071">
      <formula>ISTEXT(Y378)</formula>
    </cfRule>
  </conditionalFormatting>
  <conditionalFormatting sqref="D397:J414 O397:O414 T397:T414 Y397:Y414 F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619" priority="1072">
      <formula>$A397&gt;$C$2</formula>
    </cfRule>
  </conditionalFormatting>
  <conditionalFormatting sqref="H397:H414 H417:H434 H437:H454 H457:H474 H477:H494 H497:H514 H517:H534 H537:H554 H557:H574 H577:H594 H597:H614 H617:H634">
    <cfRule type="expression" dxfId="8618" priority="1073">
      <formula>ISTEXT(I397)</formula>
    </cfRule>
  </conditionalFormatting>
  <conditionalFormatting sqref="G397:G414 G417:G434 G437:G454 G457:G474 G477:G494 G497:G514 G517:G534 G537:G554 G557:G574 G577:G594 G597:G614 G617:G634">
    <cfRule type="expression" dxfId="8617" priority="1074">
      <formula>ISTEXT(F397)</formula>
    </cfRule>
  </conditionalFormatting>
  <conditionalFormatting sqref="G397:G414 G417:G434 G437:G454 G457:G474 G477:G494 G497:G514 G517:G534 G537:G554 G557:G574 G577:G594 G597:G614 G617:G634">
    <cfRule type="expression" dxfId="8616" priority="1075">
      <formula>ISTEXT(H397)</formula>
    </cfRule>
  </conditionalFormatting>
  <conditionalFormatting sqref="F397:F414 F417:F434 F437:F454 F457:F474 F477:F494 F497:F514 F517:F534 F537:F554 F557:F574 F577:F594 F597:F614 F617:F634">
    <cfRule type="expression" dxfId="8615" priority="1076">
      <formula>ISTEXT(G397)</formula>
    </cfRule>
  </conditionalFormatting>
  <conditionalFormatting sqref="H397:H414 H417:H434 H437:H454 H457:H474 H477:H494 H497:H514 H517:H534 H537:H554 H557:H574 H577:H594 H597:H614 H617:H634">
    <cfRule type="expression" dxfId="8614" priority="1077">
      <formula>ISTEXT(G397)</formula>
    </cfRule>
  </conditionalFormatting>
  <conditionalFormatting sqref="I397:I414 I417:I434 I437:I454 I457:I474 I477:I494 I497:I514 I517:I534 I537:I554 I557:I574 I577:I594 I597:I614 I617:I634">
    <cfRule type="expression" dxfId="8613" priority="1078">
      <formula>ISTEXT(Н7)</formula>
    </cfRule>
  </conditionalFormatting>
  <conditionalFormatting sqref="I397 I417 I437 I457 I477 I497 I517 I537 I557 I577 I597 I617">
    <cfRule type="expression" dxfId="8612" priority="1079">
      <formula>ISTEXT(H397)</formula>
    </cfRule>
  </conditionalFormatting>
  <conditionalFormatting sqref="I397 I417 I437 I457 I477 I497 I517 I537 I557 I577 I597 I617">
    <cfRule type="expression" dxfId="8611" priority="1080">
      <formula>ISTEXT(J397)</formula>
    </cfRule>
  </conditionalFormatting>
  <conditionalFormatting sqref="I398:I414 I418:I434 I438:I454 I458:I474 I478:I494 I498:I514 I518:I534 I538:I554 I558:I574 I578:I594 I598:I614 I618:I634">
    <cfRule type="expression" dxfId="8610" priority="1081">
      <formula>ISTEXT(H398)</formula>
    </cfRule>
  </conditionalFormatting>
  <conditionalFormatting sqref="I398:I414 I418:I434 I438:I454 I458:I474 I478:I494 I498:I514 I518:I534 I538:I554 I558:I574 I578:I594 I598:I614 I618:I634">
    <cfRule type="expression" dxfId="8609" priority="1082">
      <formula>ISTEXT(J398)</formula>
    </cfRule>
  </conditionalFormatting>
  <conditionalFormatting sqref="E397:E408">
    <cfRule type="cellIs" dxfId="8608" priority="1083" operator="greaterThan">
      <formula>0.1</formula>
    </cfRule>
  </conditionalFormatting>
  <conditionalFormatting sqref="K397:N414 K417:N434 K437:N454 K457:N474 K477:N494 K497:N514 K517:N534 K537:N554 K557:N574 K577:N594 K597:N614 K617:N634">
    <cfRule type="expression" dxfId="8607" priority="1084">
      <formula>$A397&gt;$C$2</formula>
    </cfRule>
  </conditionalFormatting>
  <conditionalFormatting sqref="M397:M414 M417:M434 M437:M454 M457:M474 M477:M494 M497:M514 M517:M534 M537:M554 M557:M574 M577:M594 M597:M614 M617:M634">
    <cfRule type="expression" dxfId="8606" priority="1085">
      <formula>ISTEXT(N397)</formula>
    </cfRule>
  </conditionalFormatting>
  <conditionalFormatting sqref="L397:L414 L417:L434 L437:L454 L457:L474 L477:L494 L497:L514 L517:L534 L537:L554 L557:L574 L577:L594 L597:L614 L617:L634">
    <cfRule type="expression" dxfId="8605" priority="1086">
      <formula>ISTEXT(K397)</formula>
    </cfRule>
  </conditionalFormatting>
  <conditionalFormatting sqref="L397:L414 L417:L434 L437:L454 L457:L474 L477:L494 L497:L514 L517:L534 L537:L554 L557:L574 L577:L594 L597:L614 L617:L634">
    <cfRule type="expression" dxfId="8604" priority="1087">
      <formula>ISTEXT(M397)</formula>
    </cfRule>
  </conditionalFormatting>
  <conditionalFormatting sqref="K397:K414 K417:K434 K437:K454 K457:K474 K477:K494 K497:K514 K517:K534 K537:K554 K557:K574 K577:K594 K597:K614 K617:K634">
    <cfRule type="expression" dxfId="8603" priority="1088">
      <formula>ISTEXT(L397)</formula>
    </cfRule>
  </conditionalFormatting>
  <conditionalFormatting sqref="M397:M414 M417:M434 M437:M454 M457:M474 M477:M494 M497:M514 M517:M534 M537:M554 M557:M574 M577:M594 M597:M614 M617:M634">
    <cfRule type="expression" dxfId="8602" priority="1089">
      <formula>ISTEXT(L397)</formula>
    </cfRule>
  </conditionalFormatting>
  <conditionalFormatting sqref="N397:N414 N417:N434 N437:N454 N457:N474 N477:N494 N497:N514 N517:N534 N537:N554 N557:N574 N577:N594 N597:N614 N617:N634">
    <cfRule type="expression" dxfId="8601" priority="1090">
      <formula>ISTEXT(Н7)</formula>
    </cfRule>
  </conditionalFormatting>
  <conditionalFormatting sqref="N397 N417 N437 N457 N477 N497 N517 N537 N557 N577 N597 N617">
    <cfRule type="expression" dxfId="8600" priority="1091">
      <formula>ISTEXT(M397)</formula>
    </cfRule>
  </conditionalFormatting>
  <conditionalFormatting sqref="N397 N417 N437 N457 N477 N497 N517 N537 N557 N577 N597 N617">
    <cfRule type="expression" dxfId="8599" priority="1092">
      <formula>ISTEXT(O397)</formula>
    </cfRule>
  </conditionalFormatting>
  <conditionalFormatting sqref="N398:N414 N418:N434 N438:N454 N458:N474 N478:N494 N498:N514 N518:N534 N538:N554 N558:N574 N578:N594 N598:N614 N618:N634">
    <cfRule type="expression" dxfId="8598" priority="1093">
      <formula>ISTEXT(M398)</formula>
    </cfRule>
  </conditionalFormatting>
  <conditionalFormatting sqref="N398:N414 N418:N434 N438:N454 N458:N474 N478:N494 N498:N514 N518:N534 N538:N554 N558:N574 N578:N594 N598:N614 N618:N634">
    <cfRule type="expression" dxfId="8597" priority="1094">
      <formula>ISTEXT(O398)</formula>
    </cfRule>
  </conditionalFormatting>
  <conditionalFormatting sqref="P397:S414 P417:S434 P437:S454 P457:S474 P477:S494 P497:S514 P517:S534 P537:S554 P557:S574 P577:S594 P597:S614 P617:S634">
    <cfRule type="expression" dxfId="8596" priority="1095">
      <formula>$A397&gt;$C$2</formula>
    </cfRule>
  </conditionalFormatting>
  <conditionalFormatting sqref="R397:R414 R417:R434 R437:R454 R457:R474 R477:R494 R497:R514 R517:R534 R537:R554 R557:R574 R577:R594 R597:R614 R617:R634">
    <cfRule type="expression" dxfId="8595" priority="1096">
      <formula>ISTEXT(S397)</formula>
    </cfRule>
  </conditionalFormatting>
  <conditionalFormatting sqref="Q397:Q414 Q417:Q434 Q437:Q454 Q457:Q474 Q477:Q494 Q497:Q514 Q517:Q534 Q537:Q554 Q557:Q574 Q577:Q594 Q597:Q614 Q617:Q634">
    <cfRule type="expression" dxfId="8594" priority="1097">
      <formula>ISTEXT(P397)</formula>
    </cfRule>
  </conditionalFormatting>
  <conditionalFormatting sqref="Q397:Q414 Q417:Q434 Q437:Q454 Q457:Q474 Q477:Q494 Q497:Q514 Q517:Q534 Q537:Q554 Q557:Q574 Q577:Q594 Q597:Q614 Q617:Q634">
    <cfRule type="expression" dxfId="8593" priority="1098">
      <formula>ISTEXT(R397)</formula>
    </cfRule>
  </conditionalFormatting>
  <conditionalFormatting sqref="P397:P414 P417:P434 P437:P454 P457:P474 P477:P494 P497:P514 P517:P534 P537:P554 P557:P574 P577:P594 P597:P614 P617:P634">
    <cfRule type="expression" dxfId="8592" priority="1099">
      <formula>ISTEXT(Q397)</formula>
    </cfRule>
  </conditionalFormatting>
  <conditionalFormatting sqref="R397:R414 R417:R434 R437:R454 R457:R474 R477:R494 R497:R514 R517:R534 R537:R554 R557:R574 R577:R594 R597:R614 R617:R634">
    <cfRule type="expression" dxfId="8591" priority="1100">
      <formula>ISTEXT(Q397)</formula>
    </cfRule>
  </conditionalFormatting>
  <conditionalFormatting sqref="S397:S414 S417:S434 S437:S454 S457:S474 S477:S494 S497:S514 S517:S534 S537:S554 S557:S574 S577:S594 S597:S614 S617:S634">
    <cfRule type="expression" dxfId="8590" priority="1101">
      <formula>ISTEXT(Н7)</formula>
    </cfRule>
  </conditionalFormatting>
  <conditionalFormatting sqref="S397 S417 S437 S457 S477 S497 S517 S537 S557 S577 S597 S617">
    <cfRule type="expression" dxfId="8589" priority="1102">
      <formula>ISTEXT(R397)</formula>
    </cfRule>
  </conditionalFormatting>
  <conditionalFormatting sqref="S397 S417 S437 S457 S477 S497 S517 S537 S557 S577 S597 S617">
    <cfRule type="expression" dxfId="8588" priority="1103">
      <formula>ISTEXT(T397)</formula>
    </cfRule>
  </conditionalFormatting>
  <conditionalFormatting sqref="S398:S414 S418:S434 S438:S454 S458:S474 S478:S494 S498:S514 S518:S534 S538:S554 S558:S574 S578:S594 S598:S614 S618:S634">
    <cfRule type="expression" dxfId="8587" priority="1104">
      <formula>ISTEXT(R398)</formula>
    </cfRule>
  </conditionalFormatting>
  <conditionalFormatting sqref="S398:S414 S418:S434 S438:S454 S458:S474 S478:S494 S498:S514 S518:S534 S538:S554 S558:S574 S578:S594 S598:S614 S618:S634">
    <cfRule type="expression" dxfId="8586" priority="1105">
      <formula>ISTEXT(T398)</formula>
    </cfRule>
  </conditionalFormatting>
  <conditionalFormatting sqref="U397:X414 U417:X434 U437:X454 U457:X474 U477:X494 U497:X514 U517:X534 U537:X554 U557:X574 U577:X594 U597:X614 U617:X634">
    <cfRule type="expression" dxfId="8585" priority="1106">
      <formula>$A397&gt;$C$2</formula>
    </cfRule>
  </conditionalFormatting>
  <conditionalFormatting sqref="W397:W414 W417:W434 W437:W454 W457:W474 W477:W494 W497:W514 W517:W534 W537:W554 W557:W574 W577:W594 W597:W614 W617:W634">
    <cfRule type="expression" dxfId="8584" priority="1107">
      <formula>ISTEXT(X397)</formula>
    </cfRule>
  </conditionalFormatting>
  <conditionalFormatting sqref="V397:V414 V417:V434 V437:V454 V457:V474 V477:V494 V497:V514 V517:V534 V537:V554 V557:V574 V577:V594 V597:V614 V617:V634">
    <cfRule type="expression" dxfId="8583" priority="1108">
      <formula>ISTEXT(U397)</formula>
    </cfRule>
  </conditionalFormatting>
  <conditionalFormatting sqref="V397:V414 V417:V434 V437:V454 V457:V474 V477:V494 V497:V514 V517:V534 V537:V554 V557:V574 V577:V594 V597:V614 V617:V634">
    <cfRule type="expression" dxfId="8582" priority="1109">
      <formula>ISTEXT(W397)</formula>
    </cfRule>
  </conditionalFormatting>
  <conditionalFormatting sqref="U397:U414 U417:U434 U437:U454 U457:U474 U477:U494 U497:U514 U517:U534 U537:U554 U557:U574 U577:U594 U597:U614 U617:U634">
    <cfRule type="expression" dxfId="8581" priority="1110">
      <formula>ISTEXT(V397)</formula>
    </cfRule>
  </conditionalFormatting>
  <conditionalFormatting sqref="W397:W414 W417:W434 W437:W454 W457:W474 W477:W494 W497:W514 W517:W534 W537:W554 W557:W574 W577:W594 W597:W614 W617:W634">
    <cfRule type="expression" dxfId="8580" priority="1111">
      <formula>ISTEXT(V397)</formula>
    </cfRule>
  </conditionalFormatting>
  <conditionalFormatting sqref="X397:X414 X417:X434 X437:X454 X457:X474 X477:X494 X497:X514 X517:X534 X537:X554 X557:X574 X577:X594 X597:X614 X617:X634">
    <cfRule type="expression" dxfId="8579" priority="1112">
      <formula>ISTEXT(Н7)</formula>
    </cfRule>
  </conditionalFormatting>
  <conditionalFormatting sqref="X397 X417 X437 X457 X477 X497 X517 X537 X557 X577 X597 X617">
    <cfRule type="expression" dxfId="8578" priority="1113">
      <formula>ISTEXT(W397)</formula>
    </cfRule>
  </conditionalFormatting>
  <conditionalFormatting sqref="X397 X417 X437 X457 X477 X497 X517 X537 X557 X577 X597 X617">
    <cfRule type="expression" dxfId="8577" priority="1114">
      <formula>ISTEXT(Y397)</formula>
    </cfRule>
  </conditionalFormatting>
  <conditionalFormatting sqref="X398:X414 X418:X434 X438:X454 X458:X474 X478:X494 X498:X514 X518:X534 X538:X554 X558:X574 X578:X594 X598:X614 X618:X634">
    <cfRule type="expression" dxfId="8576" priority="1115">
      <formula>ISTEXT(W398)</formula>
    </cfRule>
  </conditionalFormatting>
  <conditionalFormatting sqref="X398:X414 X418:X434 X438:X454 X458:X474 X478:X494 X498:X514 X518:X534 X538:X554 X558:X574 X578:X594 X598:X614 X618:X634">
    <cfRule type="expression" dxfId="8575" priority="1116">
      <formula>ISTEXT(Y398)</formula>
    </cfRule>
  </conditionalFormatting>
  <conditionalFormatting sqref="D417:J434 O417:O434 T417:T434 Y417:Y434 F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574" priority="1117">
      <formula>$A417&gt;$C$2</formula>
    </cfRule>
  </conditionalFormatting>
  <conditionalFormatting sqref="H417:H434 H437:H454 H457:H474 H477:H494 H497:H514 H517:H534 H537:H554 H557:H574 H577:H594 H597:H614 H617:H634">
    <cfRule type="expression" dxfId="8573" priority="1118">
      <formula>ISTEXT(I417)</formula>
    </cfRule>
  </conditionalFormatting>
  <conditionalFormatting sqref="G417:G434 G437:G454 G457:G474 G477:G494 G497:G514 G517:G534 G537:G554 G557:G574 G577:G594 G597:G614 G617:G634">
    <cfRule type="expression" dxfId="8572" priority="1119">
      <formula>ISTEXT(F417)</formula>
    </cfRule>
  </conditionalFormatting>
  <conditionalFormatting sqref="G417:G434 G437:G454 G457:G474 G477:G494 G497:G514 G517:G534 G537:G554 G557:G574 G577:G594 G597:G614 G617:G634">
    <cfRule type="expression" dxfId="8571" priority="1120">
      <formula>ISTEXT(H417)</formula>
    </cfRule>
  </conditionalFormatting>
  <conditionalFormatting sqref="F417:F434 F437:F454 F457:F474 F477:F494 F497:F514 F517:F534 F537:F554 F557:F574 F577:F594 F597:F614 F617:F634">
    <cfRule type="expression" dxfId="8570" priority="1121">
      <formula>ISTEXT(G417)</formula>
    </cfRule>
  </conditionalFormatting>
  <conditionalFormatting sqref="H417:H434 H437:H454 H457:H474 H477:H494 H497:H514 H517:H534 H537:H554 H557:H574 H577:H594 H597:H614 H617:H634">
    <cfRule type="expression" dxfId="8569" priority="1122">
      <formula>ISTEXT(G417)</formula>
    </cfRule>
  </conditionalFormatting>
  <conditionalFormatting sqref="I417:I434 I437:I454 I457:I474 I477:I494 I497:I514 I517:I534 I537:I554 I557:I574 I577:I594 I597:I614 I617:I634">
    <cfRule type="expression" dxfId="8568" priority="1123">
      <formula>ISTEXT(Н7)</formula>
    </cfRule>
  </conditionalFormatting>
  <conditionalFormatting sqref="I417 I437 I457 I477 I497 I517 I537 I557 I577 I597 I617">
    <cfRule type="expression" dxfId="8567" priority="1124">
      <formula>ISTEXT(H417)</formula>
    </cfRule>
  </conditionalFormatting>
  <conditionalFormatting sqref="I417 I437 I457 I477 I497 I517 I537 I557 I577 I597 I617">
    <cfRule type="expression" dxfId="8566" priority="1125">
      <formula>ISTEXT(J417)</formula>
    </cfRule>
  </conditionalFormatting>
  <conditionalFormatting sqref="I418:I434 I438:I454 I458:I474 I478:I494 I498:I514 I518:I534 I538:I554 I558:I574 I578:I594 I598:I614 I618:I634">
    <cfRule type="expression" dxfId="8565" priority="1126">
      <formula>ISTEXT(H418)</formula>
    </cfRule>
  </conditionalFormatting>
  <conditionalFormatting sqref="I418:I434 I438:I454 I458:I474 I478:I494 I498:I514 I518:I534 I538:I554 I558:I574 I578:I594 I598:I614 I618:I634">
    <cfRule type="expression" dxfId="8564" priority="1127">
      <formula>ISTEXT(J418)</formula>
    </cfRule>
  </conditionalFormatting>
  <conditionalFormatting sqref="E417:E428">
    <cfRule type="cellIs" dxfId="8563" priority="1128" operator="greaterThan">
      <formula>0.1</formula>
    </cfRule>
  </conditionalFormatting>
  <conditionalFormatting sqref="K417:N434 K437:N454 K457:N474 K477:N494 K497:N514 K517:N534 K537:N554 K557:N574 K577:N594 K597:N614 K617:N634">
    <cfRule type="expression" dxfId="8562" priority="1129">
      <formula>$A417&gt;$C$2</formula>
    </cfRule>
  </conditionalFormatting>
  <conditionalFormatting sqref="M417:M434 M437:M454 M457:M474 M477:M494 M497:M514 M517:M534 M537:M554 M557:M574 M577:M594 M597:M614 M617:M634">
    <cfRule type="expression" dxfId="8561" priority="1130">
      <formula>ISTEXT(N417)</formula>
    </cfRule>
  </conditionalFormatting>
  <conditionalFormatting sqref="L417:L434 L437:L454 L457:L474 L477:L494 L497:L514 L517:L534 L537:L554 L557:L574 L577:L594 L597:L614 L617:L634">
    <cfRule type="expression" dxfId="8560" priority="1131">
      <formula>ISTEXT(K417)</formula>
    </cfRule>
  </conditionalFormatting>
  <conditionalFormatting sqref="L417:L434 L437:L454 L457:L474 L477:L494 L497:L514 L517:L534 L537:L554 L557:L574 L577:L594 L597:L614 L617:L634">
    <cfRule type="expression" dxfId="8559" priority="1132">
      <formula>ISTEXT(M417)</formula>
    </cfRule>
  </conditionalFormatting>
  <conditionalFormatting sqref="K417:K434 K437:K454 K457:K474 K477:K494 K497:K514 K517:K534 K537:K554 K557:K574 K577:K594 K597:K614 K617:K634">
    <cfRule type="expression" dxfId="8558" priority="1133">
      <formula>ISTEXT(L417)</formula>
    </cfRule>
  </conditionalFormatting>
  <conditionalFormatting sqref="M417:M434 M437:M454 M457:M474 M477:M494 M497:M514 M517:M534 M537:M554 M557:M574 M577:M594 M597:M614 M617:M634">
    <cfRule type="expression" dxfId="8557" priority="1134">
      <formula>ISTEXT(L417)</formula>
    </cfRule>
  </conditionalFormatting>
  <conditionalFormatting sqref="N417:N434 N437:N454 N457:N474 N477:N494 N497:N514 N517:N534 N537:N554 N557:N574 N577:N594 N597:N614 N617:N634">
    <cfRule type="expression" dxfId="8556" priority="1135">
      <formula>ISTEXT(Н7)</formula>
    </cfRule>
  </conditionalFormatting>
  <conditionalFormatting sqref="N417 N437 N457 N477 N497 N517 N537 N557 N577 N597 N617">
    <cfRule type="expression" dxfId="8555" priority="1136">
      <formula>ISTEXT(M417)</formula>
    </cfRule>
  </conditionalFormatting>
  <conditionalFormatting sqref="N417 N437 N457 N477 N497 N517 N537 N557 N577 N597 N617">
    <cfRule type="expression" dxfId="8554" priority="1137">
      <formula>ISTEXT(O417)</formula>
    </cfRule>
  </conditionalFormatting>
  <conditionalFormatting sqref="N418:N434 N438:N454 N458:N474 N478:N494 N498:N514 N518:N534 N538:N554 N558:N574 N578:N594 N598:N614 N618:N634">
    <cfRule type="expression" dxfId="8553" priority="1138">
      <formula>ISTEXT(M418)</formula>
    </cfRule>
  </conditionalFormatting>
  <conditionalFormatting sqref="N418:N434 N438:N454 N458:N474 N478:N494 N498:N514 N518:N534 N538:N554 N558:N574 N578:N594 N598:N614 N618:N634">
    <cfRule type="expression" dxfId="8552" priority="1139">
      <formula>ISTEXT(O418)</formula>
    </cfRule>
  </conditionalFormatting>
  <conditionalFormatting sqref="P417:S434 P437:S454 P457:S474 P477:S494 P497:S514 P517:S534 P537:S554 P557:S574 P577:S594 P597:S614 P617:S634">
    <cfRule type="expression" dxfId="8551" priority="1140">
      <formula>$A417&gt;$C$2</formula>
    </cfRule>
  </conditionalFormatting>
  <conditionalFormatting sqref="R417:R434 R437:R454 R457:R474 R477:R494 R497:R514 R517:R534 R537:R554 R557:R574 R577:R594 R597:R614 R617:R634">
    <cfRule type="expression" dxfId="8550" priority="1141">
      <formula>ISTEXT(S417)</formula>
    </cfRule>
  </conditionalFormatting>
  <conditionalFormatting sqref="Q417:Q434 Q437:Q454 Q457:Q474 Q477:Q494 Q497:Q514 Q517:Q534 Q537:Q554 Q557:Q574 Q577:Q594 Q597:Q614 Q617:Q634">
    <cfRule type="expression" dxfId="8549" priority="1142">
      <formula>ISTEXT(P417)</formula>
    </cfRule>
  </conditionalFormatting>
  <conditionalFormatting sqref="Q417:Q434 Q437:Q454 Q457:Q474 Q477:Q494 Q497:Q514 Q517:Q534 Q537:Q554 Q557:Q574 Q577:Q594 Q597:Q614 Q617:Q634">
    <cfRule type="expression" dxfId="8548" priority="1143">
      <formula>ISTEXT(R417)</formula>
    </cfRule>
  </conditionalFormatting>
  <conditionalFormatting sqref="P417:P434 P437:P454 P457:P474 P477:P494 P497:P514 P517:P534 P537:P554 P557:P574 P577:P594 P597:P614 P617:P634">
    <cfRule type="expression" dxfId="8547" priority="1144">
      <formula>ISTEXT(Q417)</formula>
    </cfRule>
  </conditionalFormatting>
  <conditionalFormatting sqref="R417:R434 R437:R454 R457:R474 R477:R494 R497:R514 R517:R534 R537:R554 R557:R574 R577:R594 R597:R614 R617:R634">
    <cfRule type="expression" dxfId="8546" priority="1145">
      <formula>ISTEXT(Q417)</formula>
    </cfRule>
  </conditionalFormatting>
  <conditionalFormatting sqref="S417:S434 S437:S454 S457:S474 S477:S494 S497:S514 S517:S534 S537:S554 S557:S574 S577:S594 S597:S614 S617:S634">
    <cfRule type="expression" dxfId="8545" priority="1146">
      <formula>ISTEXT(Н7)</formula>
    </cfRule>
  </conditionalFormatting>
  <conditionalFormatting sqref="S417 S437 S457 S477 S497 S517 S537 S557 S577 S597 S617">
    <cfRule type="expression" dxfId="8544" priority="1147">
      <formula>ISTEXT(R417)</formula>
    </cfRule>
  </conditionalFormatting>
  <conditionalFormatting sqref="S417 S437 S457 S477 S497 S517 S537 S557 S577 S597 S617">
    <cfRule type="expression" dxfId="8543" priority="1148">
      <formula>ISTEXT(T417)</formula>
    </cfRule>
  </conditionalFormatting>
  <conditionalFormatting sqref="S418:S434 S438:S454 S458:S474 S478:S494 S498:S514 S518:S534 S538:S554 S558:S574 S578:S594 S598:S614 S618:S634">
    <cfRule type="expression" dxfId="8542" priority="1149">
      <formula>ISTEXT(R418)</formula>
    </cfRule>
  </conditionalFormatting>
  <conditionalFormatting sqref="S418:S434 S438:S454 S458:S474 S478:S494 S498:S514 S518:S534 S538:S554 S558:S574 S578:S594 S598:S614 S618:S634">
    <cfRule type="expression" dxfId="8541" priority="1150">
      <formula>ISTEXT(T418)</formula>
    </cfRule>
  </conditionalFormatting>
  <conditionalFormatting sqref="U417:X434 U437:X454 U457:X474 U477:X494 U497:X514 U517:X534 U537:X554 U557:X574 U577:X594 U597:X614 U617:X634">
    <cfRule type="expression" dxfId="8540" priority="1151">
      <formula>$A417&gt;$C$2</formula>
    </cfRule>
  </conditionalFormatting>
  <conditionalFormatting sqref="W417:W434 W437:W454 W457:W474 W477:W494 W497:W514 W517:W534 W537:W554 W557:W574 W577:W594 W597:W614 W617:W634">
    <cfRule type="expression" dxfId="8539" priority="1152">
      <formula>ISTEXT(X417)</formula>
    </cfRule>
  </conditionalFormatting>
  <conditionalFormatting sqref="V417:V434 V437:V454 V457:V474 V477:V494 V497:V514 V517:V534 V537:V554 V557:V574 V577:V594 V597:V614 V617:V634">
    <cfRule type="expression" dxfId="8538" priority="1153">
      <formula>ISTEXT(U417)</formula>
    </cfRule>
  </conditionalFormatting>
  <conditionalFormatting sqref="V417:V434 V437:V454 V457:V474 V477:V494 V497:V514 V517:V534 V537:V554 V557:V574 V577:V594 V597:V614 V617:V634">
    <cfRule type="expression" dxfId="8537" priority="1154">
      <formula>ISTEXT(W417)</formula>
    </cfRule>
  </conditionalFormatting>
  <conditionalFormatting sqref="U417:U434 U437:U454 U457:U474 U477:U494 U497:U514 U517:U534 U537:U554 U557:U574 U577:U594 U597:U614 U617:U634">
    <cfRule type="expression" dxfId="8536" priority="1155">
      <formula>ISTEXT(V417)</formula>
    </cfRule>
  </conditionalFormatting>
  <conditionalFormatting sqref="W417:W434 W437:W454 W457:W474 W477:W494 W497:W514 W517:W534 W537:W554 W557:W574 W577:W594 W597:W614 W617:W634">
    <cfRule type="expression" dxfId="8535" priority="1156">
      <formula>ISTEXT(V417)</formula>
    </cfRule>
  </conditionalFormatting>
  <conditionalFormatting sqref="X417:X434 X437:X454 X457:X474 X477:X494 X497:X514 X517:X534 X537:X554 X557:X574 X577:X594 X597:X614 X617:X634">
    <cfRule type="expression" dxfId="8534" priority="1157">
      <formula>ISTEXT(Н7)</formula>
    </cfRule>
  </conditionalFormatting>
  <conditionalFormatting sqref="X417 X437 X457 X477 X497 X517 X537 X557 X577 X597 X617">
    <cfRule type="expression" dxfId="8533" priority="1158">
      <formula>ISTEXT(W417)</formula>
    </cfRule>
  </conditionalFormatting>
  <conditionalFormatting sqref="X417 X437 X457 X477 X497 X517 X537 X557 X577 X597 X617">
    <cfRule type="expression" dxfId="8532" priority="1159">
      <formula>ISTEXT(Y417)</formula>
    </cfRule>
  </conditionalFormatting>
  <conditionalFormatting sqref="X418:X434 X438:X454 X458:X474 X478:X494 X498:X514 X518:X534 X538:X554 X558:X574 X578:X594 X598:X614 X618:X634">
    <cfRule type="expression" dxfId="8531" priority="1160">
      <formula>ISTEXT(W418)</formula>
    </cfRule>
  </conditionalFormatting>
  <conditionalFormatting sqref="X418:X434 X438:X454 X458:X474 X478:X494 X498:X514 X518:X534 X538:X554 X558:X574 X578:X594 X598:X614 X618:X634">
    <cfRule type="expression" dxfId="8530" priority="1161">
      <formula>ISTEXT(Y418)</formula>
    </cfRule>
  </conditionalFormatting>
  <conditionalFormatting sqref="D437:J454 O437:O454 T437:T454 Y437:Y454 F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529" priority="1162">
      <formula>$A437&gt;$C$2</formula>
    </cfRule>
  </conditionalFormatting>
  <conditionalFormatting sqref="H437:H454 H457:H474 H477:H494 H497:H514 H517:H534 H537:H554 H557:H574 H577:H594 H597:H614 H617:H634">
    <cfRule type="expression" dxfId="8528" priority="1163">
      <formula>ISTEXT(I437)</formula>
    </cfRule>
  </conditionalFormatting>
  <conditionalFormatting sqref="G437:G454 G457:G474 G477:G494 G497:G514 G517:G534 G537:G554 G557:G574 G577:G594 G597:G614 G617:G634">
    <cfRule type="expression" dxfId="8527" priority="1164">
      <formula>ISTEXT(F437)</formula>
    </cfRule>
  </conditionalFormatting>
  <conditionalFormatting sqref="G437:G454 G457:G474 G477:G494 G497:G514 G517:G534 G537:G554 G557:G574 G577:G594 G597:G614 G617:G634">
    <cfRule type="expression" dxfId="8526" priority="1165">
      <formula>ISTEXT(H437)</formula>
    </cfRule>
  </conditionalFormatting>
  <conditionalFormatting sqref="F437:F454 F457:F474 F477:F494 F497:F514 F517:F534 F537:F554 F557:F574 F577:F594 F597:F614 F617:F634">
    <cfRule type="expression" dxfId="8525" priority="1166">
      <formula>ISTEXT(G437)</formula>
    </cfRule>
  </conditionalFormatting>
  <conditionalFormatting sqref="H437:H454 H457:H474 H477:H494 H497:H514 H517:H534 H537:H554 H557:H574 H577:H594 H597:H614 H617:H634">
    <cfRule type="expression" dxfId="8524" priority="1167">
      <formula>ISTEXT(G437)</formula>
    </cfRule>
  </conditionalFormatting>
  <conditionalFormatting sqref="I437:I454 I457:I474 I477:I494 I497:I514 I517:I534 I537:I554 I557:I574 I577:I594 I597:I614 I617:I634">
    <cfRule type="expression" dxfId="8523" priority="1168">
      <formula>ISTEXT(Н7)</formula>
    </cfRule>
  </conditionalFormatting>
  <conditionalFormatting sqref="I437 I457 I477 I497 I517 I537 I557 I577 I597 I617">
    <cfRule type="expression" dxfId="8522" priority="1169">
      <formula>ISTEXT(H437)</formula>
    </cfRule>
  </conditionalFormatting>
  <conditionalFormatting sqref="I437 I457 I477 I497 I517 I537 I557 I577 I597 I617">
    <cfRule type="expression" dxfId="8521" priority="1170">
      <formula>ISTEXT(J437)</formula>
    </cfRule>
  </conditionalFormatting>
  <conditionalFormatting sqref="I438:I454 I458:I474 I478:I494 I498:I514 I518:I534 I538:I554 I558:I574 I578:I594 I598:I614 I618:I634">
    <cfRule type="expression" dxfId="8520" priority="1171">
      <formula>ISTEXT(H438)</formula>
    </cfRule>
  </conditionalFormatting>
  <conditionalFormatting sqref="I438:I454 I458:I474 I478:I494 I498:I514 I518:I534 I538:I554 I558:I574 I578:I594 I598:I614 I618:I634">
    <cfRule type="expression" dxfId="8519" priority="1172">
      <formula>ISTEXT(J438)</formula>
    </cfRule>
  </conditionalFormatting>
  <conditionalFormatting sqref="E437:E448">
    <cfRule type="cellIs" dxfId="8518" priority="1173" operator="greaterThan">
      <formula>0.1</formula>
    </cfRule>
  </conditionalFormatting>
  <conditionalFormatting sqref="K437:N454 K457:N474 K477:N494 K497:N514 K517:N534 K537:N554 K557:N574 K577:N594 K597:N614 K617:N634">
    <cfRule type="expression" dxfId="8517" priority="1174">
      <formula>$A437&gt;$C$2</formula>
    </cfRule>
  </conditionalFormatting>
  <conditionalFormatting sqref="M437:M454 M457:M474 M477:M494 M497:M514 M517:M534 M537:M554 M557:M574 M577:M594 M597:M614 M617:M634">
    <cfRule type="expression" dxfId="8516" priority="1175">
      <formula>ISTEXT(N437)</formula>
    </cfRule>
  </conditionalFormatting>
  <conditionalFormatting sqref="L437:L454 L457:L474 L477:L494 L497:L514 L517:L534 L537:L554 L557:L574 L577:L594 L597:L614 L617:L634">
    <cfRule type="expression" dxfId="8515" priority="1176">
      <formula>ISTEXT(K437)</formula>
    </cfRule>
  </conditionalFormatting>
  <conditionalFormatting sqref="L437:L454 L457:L474 L477:L494 L497:L514 L517:L534 L537:L554 L557:L574 L577:L594 L597:L614 L617:L634">
    <cfRule type="expression" dxfId="8514" priority="1177">
      <formula>ISTEXT(M437)</formula>
    </cfRule>
  </conditionalFormatting>
  <conditionalFormatting sqref="K437:K454 K457:K474 K477:K494 K497:K514 K517:K534 K537:K554 K557:K574 K577:K594 K597:K614 K617:K634">
    <cfRule type="expression" dxfId="8513" priority="1178">
      <formula>ISTEXT(L437)</formula>
    </cfRule>
  </conditionalFormatting>
  <conditionalFormatting sqref="M437:M454 M457:M474 M477:M494 M497:M514 M517:M534 M537:M554 M557:M574 M577:M594 M597:M614 M617:M634">
    <cfRule type="expression" dxfId="8512" priority="1179">
      <formula>ISTEXT(L437)</formula>
    </cfRule>
  </conditionalFormatting>
  <conditionalFormatting sqref="N437:N454 N457:N474 N477:N494 N497:N514 N517:N534 N537:N554 N557:N574 N577:N594 N597:N614 N617:N634">
    <cfRule type="expression" dxfId="8511" priority="1180">
      <formula>ISTEXT(Н7)</formula>
    </cfRule>
  </conditionalFormatting>
  <conditionalFormatting sqref="N437 N457 N477 N497 N517 N537 N557 N577 N597 N617">
    <cfRule type="expression" dxfId="8510" priority="1181">
      <formula>ISTEXT(M437)</formula>
    </cfRule>
  </conditionalFormatting>
  <conditionalFormatting sqref="N437 N457 N477 N497 N517 N537 N557 N577 N597 N617">
    <cfRule type="expression" dxfId="8509" priority="1182">
      <formula>ISTEXT(O437)</formula>
    </cfRule>
  </conditionalFormatting>
  <conditionalFormatting sqref="N438:N454 N458:N474 N478:N494 N498:N514 N518:N534 N538:N554 N558:N574 N578:N594 N598:N614 N618:N634">
    <cfRule type="expression" dxfId="8508" priority="1183">
      <formula>ISTEXT(M438)</formula>
    </cfRule>
  </conditionalFormatting>
  <conditionalFormatting sqref="N438:N454 N458:N474 N478:N494 N498:N514 N518:N534 N538:N554 N558:N574 N578:N594 N598:N614 N618:N634">
    <cfRule type="expression" dxfId="8507" priority="1184">
      <formula>ISTEXT(O438)</formula>
    </cfRule>
  </conditionalFormatting>
  <conditionalFormatting sqref="P437:S454 P457:S474 P477:S494 P497:S514 P517:S534 P537:S554 P557:S574 P577:S594 P597:S614 P617:S634">
    <cfRule type="expression" dxfId="8506" priority="1185">
      <formula>$A437&gt;$C$2</formula>
    </cfRule>
  </conditionalFormatting>
  <conditionalFormatting sqref="R437:R454 R457:R474 R477:R494 R497:R514 R517:R534 R537:R554 R557:R574 R577:R594 R597:R614 R617:R634">
    <cfRule type="expression" dxfId="8505" priority="1186">
      <formula>ISTEXT(S437)</formula>
    </cfRule>
  </conditionalFormatting>
  <conditionalFormatting sqref="Q437:Q454 Q457:Q474 Q477:Q494 Q497:Q514 Q517:Q534 Q537:Q554 Q557:Q574 Q577:Q594 Q597:Q614 Q617:Q634">
    <cfRule type="expression" dxfId="8504" priority="1187">
      <formula>ISTEXT(P437)</formula>
    </cfRule>
  </conditionalFormatting>
  <conditionalFormatting sqref="Q437:Q454 Q457:Q474 Q477:Q494 Q497:Q514 Q517:Q534 Q537:Q554 Q557:Q574 Q577:Q594 Q597:Q614 Q617:Q634">
    <cfRule type="expression" dxfId="8503" priority="1188">
      <formula>ISTEXT(R437)</formula>
    </cfRule>
  </conditionalFormatting>
  <conditionalFormatting sqref="P437:P454 P457:P474 P477:P494 P497:P514 P517:P534 P537:P554 P557:P574 P577:P594 P597:P614 P617:P634">
    <cfRule type="expression" dxfId="8502" priority="1189">
      <formula>ISTEXT(Q437)</formula>
    </cfRule>
  </conditionalFormatting>
  <conditionalFormatting sqref="R437:R454 R457:R474 R477:R494 R497:R514 R517:R534 R537:R554 R557:R574 R577:R594 R597:R614 R617:R634">
    <cfRule type="expression" dxfId="8501" priority="1190">
      <formula>ISTEXT(Q437)</formula>
    </cfRule>
  </conditionalFormatting>
  <conditionalFormatting sqref="S437:S454 S457:S474 S477:S494 S497:S514 S517:S534 S537:S554 S557:S574 S577:S594 S597:S614 S617:S634">
    <cfRule type="expression" dxfId="8500" priority="1191">
      <formula>ISTEXT(Н7)</formula>
    </cfRule>
  </conditionalFormatting>
  <conditionalFormatting sqref="S437 S457 S477 S497 S517 S537 S557 S577 S597 S617">
    <cfRule type="expression" dxfId="8499" priority="1192">
      <formula>ISTEXT(R437)</formula>
    </cfRule>
  </conditionalFormatting>
  <conditionalFormatting sqref="S437 S457 S477 S497 S517 S537 S557 S577 S597 S617">
    <cfRule type="expression" dxfId="8498" priority="1193">
      <formula>ISTEXT(T437)</formula>
    </cfRule>
  </conditionalFormatting>
  <conditionalFormatting sqref="S438:S454 S458:S474 S478:S494 S498:S514 S518:S534 S538:S554 S558:S574 S578:S594 S598:S614 S618:S634">
    <cfRule type="expression" dxfId="8497" priority="1194">
      <formula>ISTEXT(R438)</formula>
    </cfRule>
  </conditionalFormatting>
  <conditionalFormatting sqref="S438:S454 S458:S474 S478:S494 S498:S514 S518:S534 S538:S554 S558:S574 S578:S594 S598:S614 S618:S634">
    <cfRule type="expression" dxfId="8496" priority="1195">
      <formula>ISTEXT(T438)</formula>
    </cfRule>
  </conditionalFormatting>
  <conditionalFormatting sqref="U437:X454 U457:X474 U477:X494 U497:X514 U517:X534 U537:X554 U557:X574 U577:X594 U597:X614 U617:X634">
    <cfRule type="expression" dxfId="8495" priority="1196">
      <formula>$A437&gt;$C$2</formula>
    </cfRule>
  </conditionalFormatting>
  <conditionalFormatting sqref="W437:W454 W457:W474 W477:W494 W497:W514 W517:W534 W537:W554 W557:W574 W577:W594 W597:W614 W617:W634">
    <cfRule type="expression" dxfId="8494" priority="1197">
      <formula>ISTEXT(X437)</formula>
    </cfRule>
  </conditionalFormatting>
  <conditionalFormatting sqref="V437:V454 V457:V474 V477:V494 V497:V514 V517:V534 V537:V554 V557:V574 V577:V594 V597:V614 V617:V634">
    <cfRule type="expression" dxfId="8493" priority="1198">
      <formula>ISTEXT(U437)</formula>
    </cfRule>
  </conditionalFormatting>
  <conditionalFormatting sqref="V437:V454 V457:V474 V477:V494 V497:V514 V517:V534 V537:V554 V557:V574 V577:V594 V597:V614 V617:V634">
    <cfRule type="expression" dxfId="8492" priority="1199">
      <formula>ISTEXT(W437)</formula>
    </cfRule>
  </conditionalFormatting>
  <conditionalFormatting sqref="U437:U454 U457:U474 U477:U494 U497:U514 U517:U534 U537:U554 U557:U574 U577:U594 U597:U614 U617:U634">
    <cfRule type="expression" dxfId="8491" priority="1200">
      <formula>ISTEXT(V437)</formula>
    </cfRule>
  </conditionalFormatting>
  <conditionalFormatting sqref="W437:W454 W457:W474 W477:W494 W497:W514 W517:W534 W537:W554 W557:W574 W577:W594 W597:W614 W617:W634">
    <cfRule type="expression" dxfId="8490" priority="1201">
      <formula>ISTEXT(V437)</formula>
    </cfRule>
  </conditionalFormatting>
  <conditionalFormatting sqref="X437:X454 X457:X474 X477:X494 X497:X514 X517:X534 X537:X554 X557:X574 X577:X594 X597:X614 X617:X634">
    <cfRule type="expression" dxfId="8489" priority="1202">
      <formula>ISTEXT(Н7)</formula>
    </cfRule>
  </conditionalFormatting>
  <conditionalFormatting sqref="X437 X457 X477 X497 X517 X537 X557 X577 X597 X617">
    <cfRule type="expression" dxfId="8488" priority="1203">
      <formula>ISTEXT(W437)</formula>
    </cfRule>
  </conditionalFormatting>
  <conditionalFormatting sqref="X437 X457 X477 X497 X517 X537 X557 X577 X597 X617">
    <cfRule type="expression" dxfId="8487" priority="1204">
      <formula>ISTEXT(Y437)</formula>
    </cfRule>
  </conditionalFormatting>
  <conditionalFormatting sqref="X438:X454 X458:X474 X478:X494 X498:X514 X518:X534 X538:X554 X558:X574 X578:X594 X598:X614 X618:X634">
    <cfRule type="expression" dxfId="8486" priority="1205">
      <formula>ISTEXT(W438)</formula>
    </cfRule>
  </conditionalFormatting>
  <conditionalFormatting sqref="X438:X454 X458:X474 X478:X494 X498:X514 X518:X534 X538:X554 X558:X574 X578:X594 X598:X614 X618:X634">
    <cfRule type="expression" dxfId="8485" priority="1206">
      <formula>ISTEXT(Y438)</formula>
    </cfRule>
  </conditionalFormatting>
  <conditionalFormatting sqref="D457:J474 O457:O474 T457:T474 Y457:Y474 F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484" priority="1207">
      <formula>$A457&gt;$C$2</formula>
    </cfRule>
  </conditionalFormatting>
  <conditionalFormatting sqref="H457:H474 H477:H494 H497:H514 H517:H534 H537:H554 H557:H574 H577:H594 H597:H614 H617:H634">
    <cfRule type="expression" dxfId="8483" priority="1208">
      <formula>ISTEXT(I457)</formula>
    </cfRule>
  </conditionalFormatting>
  <conditionalFormatting sqref="G457:G474 G477:G494 G497:G514 G517:G534 G537:G554 G557:G574 G577:G594 G597:G614 G617:G634">
    <cfRule type="expression" dxfId="8482" priority="1209">
      <formula>ISTEXT(F457)</formula>
    </cfRule>
  </conditionalFormatting>
  <conditionalFormatting sqref="G457:G474 G477:G494 G497:G514 G517:G534 G537:G554 G557:G574 G577:G594 G597:G614 G617:G634">
    <cfRule type="expression" dxfId="8481" priority="1210">
      <formula>ISTEXT(H457)</formula>
    </cfRule>
  </conditionalFormatting>
  <conditionalFormatting sqref="F457:F474 F477:F494 F497:F514 F517:F534 F537:F554 F557:F574 F577:F594 F597:F614 F617:F634">
    <cfRule type="expression" dxfId="8480" priority="1211">
      <formula>ISTEXT(G457)</formula>
    </cfRule>
  </conditionalFormatting>
  <conditionalFormatting sqref="H457:H474 H477:H494 H497:H514 H517:H534 H537:H554 H557:H574 H577:H594 H597:H614 H617:H634">
    <cfRule type="expression" dxfId="8479" priority="1212">
      <formula>ISTEXT(G457)</formula>
    </cfRule>
  </conditionalFormatting>
  <conditionalFormatting sqref="I457:I474 I477:I494 I497:I514 I517:I534 I537:I554 I557:I574 I577:I594 I597:I614 I617:I634">
    <cfRule type="expression" dxfId="8478" priority="1213">
      <formula>ISTEXT(Н7)</formula>
    </cfRule>
  </conditionalFormatting>
  <conditionalFormatting sqref="I457 I477 I497 I517 I537 I557 I577 I597 I617">
    <cfRule type="expression" dxfId="8477" priority="1214">
      <formula>ISTEXT(H457)</formula>
    </cfRule>
  </conditionalFormatting>
  <conditionalFormatting sqref="I457 I477 I497 I517 I537 I557 I577 I597 I617">
    <cfRule type="expression" dxfId="8476" priority="1215">
      <formula>ISTEXT(J457)</formula>
    </cfRule>
  </conditionalFormatting>
  <conditionalFormatting sqref="I458:I474 I478:I494 I498:I514 I518:I534 I538:I554 I558:I574 I578:I594 I598:I614 I618:I634">
    <cfRule type="expression" dxfId="8475" priority="1216">
      <formula>ISTEXT(H458)</formula>
    </cfRule>
  </conditionalFormatting>
  <conditionalFormatting sqref="I458:I474 I478:I494 I498:I514 I518:I534 I538:I554 I558:I574 I578:I594 I598:I614 I618:I634">
    <cfRule type="expression" dxfId="8474" priority="1217">
      <formula>ISTEXT(J458)</formula>
    </cfRule>
  </conditionalFormatting>
  <conditionalFormatting sqref="E457:E468">
    <cfRule type="cellIs" dxfId="8473" priority="1218" operator="greaterThan">
      <formula>0.1</formula>
    </cfRule>
  </conditionalFormatting>
  <conditionalFormatting sqref="K457:N474 K477:N494 K497:N514 K517:N534 K537:N554 K557:N574 K577:N594 K597:N614 K617:N634">
    <cfRule type="expression" dxfId="8472" priority="1219">
      <formula>$A457&gt;$C$2</formula>
    </cfRule>
  </conditionalFormatting>
  <conditionalFormatting sqref="M457:M474 M477:M494 M497:M514 M517:M534 M537:M554 M557:M574 M577:M594 M597:M614 M617:M634">
    <cfRule type="expression" dxfId="8471" priority="1220">
      <formula>ISTEXT(N457)</formula>
    </cfRule>
  </conditionalFormatting>
  <conditionalFormatting sqref="L457:L474 L477:L494 L497:L514 L517:L534 L537:L554 L557:L574 L577:L594 L597:L614 L617:L634">
    <cfRule type="expression" dxfId="8470" priority="1221">
      <formula>ISTEXT(K457)</formula>
    </cfRule>
  </conditionalFormatting>
  <conditionalFormatting sqref="L457:L474 L477:L494 L497:L514 L517:L534 L537:L554 L557:L574 L577:L594 L597:L614 L617:L634">
    <cfRule type="expression" dxfId="8469" priority="1222">
      <formula>ISTEXT(M457)</formula>
    </cfRule>
  </conditionalFormatting>
  <conditionalFormatting sqref="K457:K474 K477:K494 K497:K514 K517:K534 K537:K554 K557:K574 K577:K594 K597:K614 K617:K634">
    <cfRule type="expression" dxfId="8468" priority="1223">
      <formula>ISTEXT(L457)</formula>
    </cfRule>
  </conditionalFormatting>
  <conditionalFormatting sqref="M457:M474 M477:M494 M497:M514 M517:M534 M537:M554 M557:M574 M577:M594 M597:M614 M617:M634">
    <cfRule type="expression" dxfId="8467" priority="1224">
      <formula>ISTEXT(L457)</formula>
    </cfRule>
  </conditionalFormatting>
  <conditionalFormatting sqref="N457:N474 N477:N494 N497:N514 N517:N534 N537:N554 N557:N574 N577:N594 N597:N614 N617:N634">
    <cfRule type="expression" dxfId="8466" priority="1225">
      <formula>ISTEXT(Н7)</formula>
    </cfRule>
  </conditionalFormatting>
  <conditionalFormatting sqref="N457 N477 N497 N517 N537 N557 N577 N597 N617">
    <cfRule type="expression" dxfId="8465" priority="1226">
      <formula>ISTEXT(M457)</formula>
    </cfRule>
  </conditionalFormatting>
  <conditionalFormatting sqref="N457 N477 N497 N517 N537 N557 N577 N597 N617">
    <cfRule type="expression" dxfId="8464" priority="1227">
      <formula>ISTEXT(O457)</formula>
    </cfRule>
  </conditionalFormatting>
  <conditionalFormatting sqref="N458:N474 N478:N494 N498:N514 N518:N534 N538:N554 N558:N574 N578:N594 N598:N614 N618:N634">
    <cfRule type="expression" dxfId="8463" priority="1228">
      <formula>ISTEXT(M458)</formula>
    </cfRule>
  </conditionalFormatting>
  <conditionalFormatting sqref="N458:N474 N478:N494 N498:N514 N518:N534 N538:N554 N558:N574 N578:N594 N598:N614 N618:N634">
    <cfRule type="expression" dxfId="8462" priority="1229">
      <formula>ISTEXT(O458)</formula>
    </cfRule>
  </conditionalFormatting>
  <conditionalFormatting sqref="P457:S474 P477:S494 P497:S514 P517:S534 P537:S554 P557:S574 P577:S594 P597:S614 P617:S634">
    <cfRule type="expression" dxfId="8461" priority="1230">
      <formula>$A457&gt;$C$2</formula>
    </cfRule>
  </conditionalFormatting>
  <conditionalFormatting sqref="R457:R474 R477:R494 R497:R514 R517:R534 R537:R554 R557:R574 R577:R594 R597:R614 R617:R634">
    <cfRule type="expression" dxfId="8460" priority="1231">
      <formula>ISTEXT(S457)</formula>
    </cfRule>
  </conditionalFormatting>
  <conditionalFormatting sqref="Q457:Q474 Q477:Q494 Q497:Q514 Q517:Q534 Q537:Q554 Q557:Q574 Q577:Q594 Q597:Q614 Q617:Q634">
    <cfRule type="expression" dxfId="8459" priority="1232">
      <formula>ISTEXT(P457)</formula>
    </cfRule>
  </conditionalFormatting>
  <conditionalFormatting sqref="Q457:Q474 Q477:Q494 Q497:Q514 Q517:Q534 Q537:Q554 Q557:Q574 Q577:Q594 Q597:Q614 Q617:Q634">
    <cfRule type="expression" dxfId="8458" priority="1233">
      <formula>ISTEXT(R457)</formula>
    </cfRule>
  </conditionalFormatting>
  <conditionalFormatting sqref="P457:P474 P477:P494 P497:P514 P517:P534 P537:P554 P557:P574 P577:P594 P597:P614 P617:P634">
    <cfRule type="expression" dxfId="8457" priority="1234">
      <formula>ISTEXT(Q457)</formula>
    </cfRule>
  </conditionalFormatting>
  <conditionalFormatting sqref="R457:R474 R477:R494 R497:R514 R517:R534 R537:R554 R557:R574 R577:R594 R597:R614 R617:R634">
    <cfRule type="expression" dxfId="8456" priority="1235">
      <formula>ISTEXT(Q457)</formula>
    </cfRule>
  </conditionalFormatting>
  <conditionalFormatting sqref="S457:S474 S477:S494 S497:S514 S517:S534 S537:S554 S557:S574 S577:S594 S597:S614 S617:S634">
    <cfRule type="expression" dxfId="8455" priority="1236">
      <formula>ISTEXT(Н7)</formula>
    </cfRule>
  </conditionalFormatting>
  <conditionalFormatting sqref="S457 S477 S497 S517 S537 S557 S577 S597 S617">
    <cfRule type="expression" dxfId="8454" priority="1237">
      <formula>ISTEXT(R457)</formula>
    </cfRule>
  </conditionalFormatting>
  <conditionalFormatting sqref="S457 S477 S497 S517 S537 S557 S577 S597 S617">
    <cfRule type="expression" dxfId="8453" priority="1238">
      <formula>ISTEXT(T457)</formula>
    </cfRule>
  </conditionalFormatting>
  <conditionalFormatting sqref="S458:S474 S478:S494 S498:S514 S518:S534 S538:S554 S558:S574 S578:S594 S598:S614 S618:S634">
    <cfRule type="expression" dxfId="8452" priority="1239">
      <formula>ISTEXT(R458)</formula>
    </cfRule>
  </conditionalFormatting>
  <conditionalFormatting sqref="S458:S474 S478:S494 S498:S514 S518:S534 S538:S554 S558:S574 S578:S594 S598:S614 S618:S634">
    <cfRule type="expression" dxfId="8451" priority="1240">
      <formula>ISTEXT(T458)</formula>
    </cfRule>
  </conditionalFormatting>
  <conditionalFormatting sqref="U457:X474 U477:X494 U497:X514 U517:X534 U537:X554 U557:X574 U577:X594 U597:X614 U617:X634">
    <cfRule type="expression" dxfId="8450" priority="1241">
      <formula>$A457&gt;$C$2</formula>
    </cfRule>
  </conditionalFormatting>
  <conditionalFormatting sqref="W457:W474 W477:W494 W497:W514 W517:W534 W537:W554 W557:W574 W577:W594 W597:W614 W617:W634">
    <cfRule type="expression" dxfId="8449" priority="1242">
      <formula>ISTEXT(X457)</formula>
    </cfRule>
  </conditionalFormatting>
  <conditionalFormatting sqref="V457:V474 V477:V494 V497:V514 V517:V534 V537:V554 V557:V574 V577:V594 V597:V614 V617:V634">
    <cfRule type="expression" dxfId="8448" priority="1243">
      <formula>ISTEXT(U457)</formula>
    </cfRule>
  </conditionalFormatting>
  <conditionalFormatting sqref="V457:V474 V477:V494 V497:V514 V517:V534 V537:V554 V557:V574 V577:V594 V597:V614 V617:V634">
    <cfRule type="expression" dxfId="8447" priority="1244">
      <formula>ISTEXT(W457)</formula>
    </cfRule>
  </conditionalFormatting>
  <conditionalFormatting sqref="U457:U474 U477:U494 U497:U514 U517:U534 U537:U554 U557:U574 U577:U594 U597:U614 U617:U634">
    <cfRule type="expression" dxfId="8446" priority="1245">
      <formula>ISTEXT(V457)</formula>
    </cfRule>
  </conditionalFormatting>
  <conditionalFormatting sqref="W457:W474 W477:W494 W497:W514 W517:W534 W537:W554 W557:W574 W577:W594 W597:W614 W617:W634">
    <cfRule type="expression" dxfId="8445" priority="1246">
      <formula>ISTEXT(V457)</formula>
    </cfRule>
  </conditionalFormatting>
  <conditionalFormatting sqref="X457:X474 X477:X494 X497:X514 X517:X534 X537:X554 X557:X574 X577:X594 X597:X614 X617:X634">
    <cfRule type="expression" dxfId="8444" priority="1247">
      <formula>ISTEXT(Н7)</formula>
    </cfRule>
  </conditionalFormatting>
  <conditionalFormatting sqref="X457 X477 X497 X517 X537 X557 X577 X597 X617">
    <cfRule type="expression" dxfId="8443" priority="1248">
      <formula>ISTEXT(W457)</formula>
    </cfRule>
  </conditionalFormatting>
  <conditionalFormatting sqref="X457 X477 X497 X517 X537 X557 X577 X597 X617">
    <cfRule type="expression" dxfId="8442" priority="1249">
      <formula>ISTEXT(Y457)</formula>
    </cfRule>
  </conditionalFormatting>
  <conditionalFormatting sqref="X458:X474 X478:X494 X498:X514 X518:X534 X538:X554 X558:X574 X578:X594 X598:X614 X618:X634">
    <cfRule type="expression" dxfId="8441" priority="1250">
      <formula>ISTEXT(W458)</formula>
    </cfRule>
  </conditionalFormatting>
  <conditionalFormatting sqref="X458:X474 X478:X494 X498:X514 X518:X534 X538:X554 X558:X574 X578:X594 X598:X614 X618:X634">
    <cfRule type="expression" dxfId="8440" priority="1251">
      <formula>ISTEXT(Y458)</formula>
    </cfRule>
  </conditionalFormatting>
  <conditionalFormatting sqref="D477:J494 O477:O494 T477:T494 Y477:Y494 F497:J514 O497:O514 T497:T514 Y497:Y514 F517:J534 O517:O534 T517:T534 Y517:Y534 F537:J554 O537:O554 T537:T554 Y537:Y554 F557:J574 O557:O574 T557:T574 Y557:Y574 F577:J594 O577:O594 T577:T594 Y577:Y594 F597:J614 O597:O614 T597:T614 Y597:Y614 F617:J634 O617:O634 T617:T634 Y617:Y634">
    <cfRule type="expression" dxfId="8439" priority="1252">
      <formula>$A477&gt;$C$2</formula>
    </cfRule>
  </conditionalFormatting>
  <conditionalFormatting sqref="H477:H494 H497:H514 H517:H534 H537:H554 H557:H574 H577:H594 H597:H614 H617:H634">
    <cfRule type="expression" dxfId="8438" priority="1253">
      <formula>ISTEXT(I477)</formula>
    </cfRule>
  </conditionalFormatting>
  <conditionalFormatting sqref="G477:G494 G497:G514 G517:G534 G537:G554 G557:G574 G577:G594 G597:G614 G617:G634">
    <cfRule type="expression" dxfId="8437" priority="1254">
      <formula>ISTEXT(F477)</formula>
    </cfRule>
  </conditionalFormatting>
  <conditionalFormatting sqref="G477:G494 G497:G514 G517:G534 G537:G554 G557:G574 G577:G594 G597:G614 G617:G634">
    <cfRule type="expression" dxfId="8436" priority="1255">
      <formula>ISTEXT(H477)</formula>
    </cfRule>
  </conditionalFormatting>
  <conditionalFormatting sqref="F477:F494 F497:F514 F517:F534 F537:F554 F557:F574 F577:F594 F597:F614 F617:F634">
    <cfRule type="expression" dxfId="8435" priority="1256">
      <formula>ISTEXT(G477)</formula>
    </cfRule>
  </conditionalFormatting>
  <conditionalFormatting sqref="H477:H494 H497:H514 H517:H534 H537:H554 H557:H574 H577:H594 H597:H614 H617:H634">
    <cfRule type="expression" dxfId="8434" priority="1257">
      <formula>ISTEXT(G477)</formula>
    </cfRule>
  </conditionalFormatting>
  <conditionalFormatting sqref="I477:I494 I497:I514 I517:I534 I537:I554 I557:I574 I577:I594 I597:I614 I617:I634">
    <cfRule type="expression" dxfId="8433" priority="1258">
      <formula>ISTEXT(Н7)</formula>
    </cfRule>
  </conditionalFormatting>
  <conditionalFormatting sqref="I477 I497 I517 I537 I557 I577 I597 I617">
    <cfRule type="expression" dxfId="8432" priority="1259">
      <formula>ISTEXT(H477)</formula>
    </cfRule>
  </conditionalFormatting>
  <conditionalFormatting sqref="I477 I497 I517 I537 I557 I577 I597 I617">
    <cfRule type="expression" dxfId="8431" priority="1260">
      <formula>ISTEXT(J477)</formula>
    </cfRule>
  </conditionalFormatting>
  <conditionalFormatting sqref="I478:I494 I498:I514 I518:I534 I538:I554 I558:I574 I578:I594 I598:I614 I618:I634">
    <cfRule type="expression" dxfId="8430" priority="1261">
      <formula>ISTEXT(H478)</formula>
    </cfRule>
  </conditionalFormatting>
  <conditionalFormatting sqref="I478:I494 I498:I514 I518:I534 I538:I554 I558:I574 I578:I594 I598:I614 I618:I634">
    <cfRule type="expression" dxfId="8429" priority="1262">
      <formula>ISTEXT(J478)</formula>
    </cfRule>
  </conditionalFormatting>
  <conditionalFormatting sqref="E477:E488">
    <cfRule type="cellIs" dxfId="8428" priority="1263" operator="greaterThan">
      <formula>0.1</formula>
    </cfRule>
  </conditionalFormatting>
  <conditionalFormatting sqref="K477:N494 K497:N514 K517:N534 K537:N554 K557:N574 K577:N594 K597:N614 K617:N634">
    <cfRule type="expression" dxfId="8427" priority="1264">
      <formula>$A477&gt;$C$2</formula>
    </cfRule>
  </conditionalFormatting>
  <conditionalFormatting sqref="M477:M494 M497:M514 M517:M534 M537:M554 M557:M574 M577:M594 M597:M614 M617:M634">
    <cfRule type="expression" dxfId="8426" priority="1265">
      <formula>ISTEXT(N477)</formula>
    </cfRule>
  </conditionalFormatting>
  <conditionalFormatting sqref="L477:L494 L497:L514 L517:L534 L537:L554 L557:L574 L577:L594 L597:L614 L617:L634">
    <cfRule type="expression" dxfId="8425" priority="1266">
      <formula>ISTEXT(K477)</formula>
    </cfRule>
  </conditionalFormatting>
  <conditionalFormatting sqref="L477:L494 L497:L514 L517:L534 L537:L554 L557:L574 L577:L594 L597:L614 L617:L634">
    <cfRule type="expression" dxfId="8424" priority="1267">
      <formula>ISTEXT(M477)</formula>
    </cfRule>
  </conditionalFormatting>
  <conditionalFormatting sqref="K477:K494 K497:K514 K517:K534 K537:K554 K557:K574 K577:K594 K597:K614 K617:K634">
    <cfRule type="expression" dxfId="8423" priority="1268">
      <formula>ISTEXT(L477)</formula>
    </cfRule>
  </conditionalFormatting>
  <conditionalFormatting sqref="M477:M494 M497:M514 M517:M534 M537:M554 M557:M574 M577:M594 M597:M614 M617:M634">
    <cfRule type="expression" dxfId="8422" priority="1269">
      <formula>ISTEXT(L477)</formula>
    </cfRule>
  </conditionalFormatting>
  <conditionalFormatting sqref="N477:N494 N497:N514 N517:N534 N537:N554 N557:N574 N577:N594 N597:N614 N617:N634">
    <cfRule type="expression" dxfId="8421" priority="1270">
      <formula>ISTEXT(Н7)</formula>
    </cfRule>
  </conditionalFormatting>
  <conditionalFormatting sqref="N477 N497 N517 N537 N557 N577 N597 N617">
    <cfRule type="expression" dxfId="8420" priority="1271">
      <formula>ISTEXT(M477)</formula>
    </cfRule>
  </conditionalFormatting>
  <conditionalFormatting sqref="N477 N497 N517 N537 N557 N577 N597 N617">
    <cfRule type="expression" dxfId="8419" priority="1272">
      <formula>ISTEXT(O477)</formula>
    </cfRule>
  </conditionalFormatting>
  <conditionalFormatting sqref="N478:N494 N498:N514 N518:N534 N538:N554 N558:N574 N578:N594 N598:N614 N618:N634">
    <cfRule type="expression" dxfId="8418" priority="1273">
      <formula>ISTEXT(M478)</formula>
    </cfRule>
  </conditionalFormatting>
  <conditionalFormatting sqref="N478:N494 N498:N514 N518:N534 N538:N554 N558:N574 N578:N594 N598:N614 N618:N634">
    <cfRule type="expression" dxfId="8417" priority="1274">
      <formula>ISTEXT(O478)</formula>
    </cfRule>
  </conditionalFormatting>
  <conditionalFormatting sqref="P477:S494 P497:S514 P517:S534 P537:S554 P557:S574 P577:S594 P597:S614 P617:S634">
    <cfRule type="expression" dxfId="8416" priority="1275">
      <formula>$A477&gt;$C$2</formula>
    </cfRule>
  </conditionalFormatting>
  <conditionalFormatting sqref="R477:R494 R497:R514 R517:R534 R537:R554 R557:R574 R577:R594 R597:R614 R617:R634">
    <cfRule type="expression" dxfId="8415" priority="1276">
      <formula>ISTEXT(S477)</formula>
    </cfRule>
  </conditionalFormatting>
  <conditionalFormatting sqref="Q477:Q494 Q497:Q514 Q517:Q534 Q537:Q554 Q557:Q574 Q577:Q594 Q597:Q614 Q617:Q634">
    <cfRule type="expression" dxfId="8414" priority="1277">
      <formula>ISTEXT(P477)</formula>
    </cfRule>
  </conditionalFormatting>
  <conditionalFormatting sqref="Q477:Q494 Q497:Q514 Q517:Q534 Q537:Q554 Q557:Q574 Q577:Q594 Q597:Q614 Q617:Q634">
    <cfRule type="expression" dxfId="8413" priority="1278">
      <formula>ISTEXT(R477)</formula>
    </cfRule>
  </conditionalFormatting>
  <conditionalFormatting sqref="P477:P494 P497:P514 P517:P534 P537:P554 P557:P574 P577:P594 P597:P614 P617:P634">
    <cfRule type="expression" dxfId="8412" priority="1279">
      <formula>ISTEXT(Q477)</formula>
    </cfRule>
  </conditionalFormatting>
  <conditionalFormatting sqref="R477:R494 R497:R514 R517:R534 R537:R554 R557:R574 R577:R594 R597:R614 R617:R634">
    <cfRule type="expression" dxfId="8411" priority="1280">
      <formula>ISTEXT(Q477)</formula>
    </cfRule>
  </conditionalFormatting>
  <conditionalFormatting sqref="S477:S494 S497:S514 S517:S534 S537:S554 S557:S574 S577:S594 S597:S614 S617:S634">
    <cfRule type="expression" dxfId="8410" priority="1281">
      <formula>ISTEXT(Н7)</formula>
    </cfRule>
  </conditionalFormatting>
  <conditionalFormatting sqref="S477 S497 S517 S537 S557 S577 S597 S617">
    <cfRule type="expression" dxfId="8409" priority="1282">
      <formula>ISTEXT(R477)</formula>
    </cfRule>
  </conditionalFormatting>
  <conditionalFormatting sqref="S477 S497 S517 S537 S557 S577 S597 S617">
    <cfRule type="expression" dxfId="8408" priority="1283">
      <formula>ISTEXT(T477)</formula>
    </cfRule>
  </conditionalFormatting>
  <conditionalFormatting sqref="S478:S494 S498:S514 S518:S534 S538:S554 S558:S574 S578:S594 S598:S614 S618:S634">
    <cfRule type="expression" dxfId="8407" priority="1284">
      <formula>ISTEXT(R478)</formula>
    </cfRule>
  </conditionalFormatting>
  <conditionalFormatting sqref="S478:S494 S498:S514 S518:S534 S538:S554 S558:S574 S578:S594 S598:S614 S618:S634">
    <cfRule type="expression" dxfId="8406" priority="1285">
      <formula>ISTEXT(T478)</formula>
    </cfRule>
  </conditionalFormatting>
  <conditionalFormatting sqref="U477:X494 U497:X514 U517:X534 U537:X554 U557:X574 U577:X594 U597:X614 U617:X634">
    <cfRule type="expression" dxfId="8405" priority="1286">
      <formula>$A477&gt;$C$2</formula>
    </cfRule>
  </conditionalFormatting>
  <conditionalFormatting sqref="W477:W494 W497:W514 W517:W534 W537:W554 W557:W574 W577:W594 W597:W614 W617:W634">
    <cfRule type="expression" dxfId="8404" priority="1287">
      <formula>ISTEXT(X477)</formula>
    </cfRule>
  </conditionalFormatting>
  <conditionalFormatting sqref="V477:V494 V497:V514 V517:V534 V537:V554 V557:V574 V577:V594 V597:V614 V617:V634">
    <cfRule type="expression" dxfId="8403" priority="1288">
      <formula>ISTEXT(U477)</formula>
    </cfRule>
  </conditionalFormatting>
  <conditionalFormatting sqref="V477:V494 V497:V514 V517:V534 V537:V554 V557:V574 V577:V594 V597:V614 V617:V634">
    <cfRule type="expression" dxfId="8402" priority="1289">
      <formula>ISTEXT(W477)</formula>
    </cfRule>
  </conditionalFormatting>
  <conditionalFormatting sqref="U477:U494 U497:U514 U517:U534 U537:U554 U557:U574 U577:U594 U597:U614 U617:U634">
    <cfRule type="expression" dxfId="8401" priority="1290">
      <formula>ISTEXT(V477)</formula>
    </cfRule>
  </conditionalFormatting>
  <conditionalFormatting sqref="W477:W494 W497:W514 W517:W534 W537:W554 W557:W574 W577:W594 W597:W614 W617:W634">
    <cfRule type="expression" dxfId="8400" priority="1291">
      <formula>ISTEXT(V477)</formula>
    </cfRule>
  </conditionalFormatting>
  <conditionalFormatting sqref="X477:X494 X497:X514 X517:X534 X537:X554 X557:X574 X577:X594 X597:X614 X617:X634">
    <cfRule type="expression" dxfId="8399" priority="1292">
      <formula>ISTEXT(Н7)</formula>
    </cfRule>
  </conditionalFormatting>
  <conditionalFormatting sqref="X477 X497 X517 X537 X557 X577 X597 X617">
    <cfRule type="expression" dxfId="8398" priority="1293">
      <formula>ISTEXT(W477)</formula>
    </cfRule>
  </conditionalFormatting>
  <conditionalFormatting sqref="X477 X497 X517 X537 X557 X577 X597 X617">
    <cfRule type="expression" dxfId="8397" priority="1294">
      <formula>ISTEXT(Y477)</formula>
    </cfRule>
  </conditionalFormatting>
  <conditionalFormatting sqref="X478:X494 X498:X514 X518:X534 X538:X554 X558:X574 X578:X594 X598:X614 X618:X634">
    <cfRule type="expression" dxfId="8396" priority="1295">
      <formula>ISTEXT(W478)</formula>
    </cfRule>
  </conditionalFormatting>
  <conditionalFormatting sqref="X478:X494 X498:X514 X518:X534 X538:X554 X558:X574 X578:X594 X598:X614 X618:X634">
    <cfRule type="expression" dxfId="8395" priority="1296">
      <formula>ISTEXT(Y478)</formula>
    </cfRule>
  </conditionalFormatting>
  <conditionalFormatting sqref="D497:J514 O497:O514 T497:T514 Y497:Y514 F517:J534 O517:O534 T517:T534 Y517:Y534 F537:J554 O537:O554 T537:T554 Y537:Y554 F557:J574 O557:O574 T557:T574 Y557:Y574 F577:J594 O577:O594 T577:T594 Y577:Y594 F597:J614 O597:O614 T597:T614 Y597:Y614 F617:J634 O617:O634 T617:T634 Y617:Y634">
    <cfRule type="expression" dxfId="8394" priority="1297">
      <formula>$A497&gt;$C$2</formula>
    </cfRule>
  </conditionalFormatting>
  <conditionalFormatting sqref="H497:H514 H517:H534 H537:H554 H557:H574 H577:H594 H597:H614 H617:H634">
    <cfRule type="expression" dxfId="8393" priority="1298">
      <formula>ISTEXT(I497)</formula>
    </cfRule>
  </conditionalFormatting>
  <conditionalFormatting sqref="G497:G514 G517:G534 G537:G554 G557:G574 G577:G594 G597:G614 G617:G634">
    <cfRule type="expression" dxfId="8392" priority="1299">
      <formula>ISTEXT(F497)</formula>
    </cfRule>
  </conditionalFormatting>
  <conditionalFormatting sqref="G497:G514 G517:G534 G537:G554 G557:G574 G577:G594 G597:G614 G617:G634">
    <cfRule type="expression" dxfId="8391" priority="1300">
      <formula>ISTEXT(H497)</formula>
    </cfRule>
  </conditionalFormatting>
  <conditionalFormatting sqref="F497:F514 F517:F534 F537:F554 F557:F574 F577:F594 F597:F614 F617:F634">
    <cfRule type="expression" dxfId="8390" priority="1301">
      <formula>ISTEXT(G497)</formula>
    </cfRule>
  </conditionalFormatting>
  <conditionalFormatting sqref="H497:H514 H517:H534 H537:H554 H557:H574 H577:H594 H597:H614 H617:H634">
    <cfRule type="expression" dxfId="8389" priority="1302">
      <formula>ISTEXT(G497)</formula>
    </cfRule>
  </conditionalFormatting>
  <conditionalFormatting sqref="I497:I514 I517:I534 I537:I554 I557:I574 I577:I594 I597:I614 I617:I634">
    <cfRule type="expression" dxfId="8388" priority="1303">
      <formula>ISTEXT(Н7)</formula>
    </cfRule>
  </conditionalFormatting>
  <conditionalFormatting sqref="I497 I517 I537 I557 I577 I597 I617">
    <cfRule type="expression" dxfId="8387" priority="1304">
      <formula>ISTEXT(H497)</formula>
    </cfRule>
  </conditionalFormatting>
  <conditionalFormatting sqref="I497 I517 I537 I557 I577 I597 I617">
    <cfRule type="expression" dxfId="8386" priority="1305">
      <formula>ISTEXT(J497)</formula>
    </cfRule>
  </conditionalFormatting>
  <conditionalFormatting sqref="I498:I514 I518:I534 I538:I554 I558:I574 I578:I594 I598:I614 I618:I634">
    <cfRule type="expression" dxfId="8385" priority="1306">
      <formula>ISTEXT(H498)</formula>
    </cfRule>
  </conditionalFormatting>
  <conditionalFormatting sqref="I498:I514 I518:I534 I538:I554 I558:I574 I578:I594 I598:I614 I618:I634">
    <cfRule type="expression" dxfId="8384" priority="1307">
      <formula>ISTEXT(J498)</formula>
    </cfRule>
  </conditionalFormatting>
  <conditionalFormatting sqref="E497:E508">
    <cfRule type="cellIs" dxfId="8383" priority="1308" operator="greaterThan">
      <formula>0.1</formula>
    </cfRule>
  </conditionalFormatting>
  <conditionalFormatting sqref="K497:N514 K517:N534 K537:N554 K557:N574 K577:N594 K597:N614 K617:N634">
    <cfRule type="expression" dxfId="8382" priority="1309">
      <formula>$A497&gt;$C$2</formula>
    </cfRule>
  </conditionalFormatting>
  <conditionalFormatting sqref="M497:M514 M517:M534 M537:M554 M557:M574 M577:M594 M597:M614 M617:M634">
    <cfRule type="expression" dxfId="8381" priority="1310">
      <formula>ISTEXT(N497)</formula>
    </cfRule>
  </conditionalFormatting>
  <conditionalFormatting sqref="L497:L514 L517:L534 L537:L554 L557:L574 L577:L594 L597:L614 L617:L634">
    <cfRule type="expression" dxfId="8380" priority="1311">
      <formula>ISTEXT(K497)</formula>
    </cfRule>
  </conditionalFormatting>
  <conditionalFormatting sqref="L497:L514 L517:L534 L537:L554 L557:L574 L577:L594 L597:L614 L617:L634">
    <cfRule type="expression" dxfId="8379" priority="1312">
      <formula>ISTEXT(M497)</formula>
    </cfRule>
  </conditionalFormatting>
  <conditionalFormatting sqref="K497:K514 K517:K534 K537:K554 K557:K574 K577:K594 K597:K614 K617:K634">
    <cfRule type="expression" dxfId="8378" priority="1313">
      <formula>ISTEXT(L497)</formula>
    </cfRule>
  </conditionalFormatting>
  <conditionalFormatting sqref="M497:M514 M517:M534 M537:M554 M557:M574 M577:M594 M597:M614 M617:M634">
    <cfRule type="expression" dxfId="8377" priority="1314">
      <formula>ISTEXT(L497)</formula>
    </cfRule>
  </conditionalFormatting>
  <conditionalFormatting sqref="N497:N514 N517:N534 N537:N554 N557:N574 N577:N594 N597:N614 N617:N634">
    <cfRule type="expression" dxfId="8376" priority="1315">
      <formula>ISTEXT(Н7)</formula>
    </cfRule>
  </conditionalFormatting>
  <conditionalFormatting sqref="N497 N517 N537 N557 N577 N597 N617">
    <cfRule type="expression" dxfId="8375" priority="1316">
      <formula>ISTEXT(M497)</formula>
    </cfRule>
  </conditionalFormatting>
  <conditionalFormatting sqref="N497 N517 N537 N557 N577 N597 N617">
    <cfRule type="expression" dxfId="8374" priority="1317">
      <formula>ISTEXT(O497)</formula>
    </cfRule>
  </conditionalFormatting>
  <conditionalFormatting sqref="N498:N514 N518:N534 N538:N554 N558:N574 N578:N594 N598:N614 N618:N634">
    <cfRule type="expression" dxfId="8373" priority="1318">
      <formula>ISTEXT(M498)</formula>
    </cfRule>
  </conditionalFormatting>
  <conditionalFormatting sqref="N498:N514 N518:N534 N538:N554 N558:N574 N578:N594 N598:N614 N618:N634">
    <cfRule type="expression" dxfId="8372" priority="1319">
      <formula>ISTEXT(O498)</formula>
    </cfRule>
  </conditionalFormatting>
  <conditionalFormatting sqref="P497:S514 P517:S534 P537:S554 P557:S574 P577:S594 P597:S614 P617:S634">
    <cfRule type="expression" dxfId="8371" priority="1320">
      <formula>$A497&gt;$C$2</formula>
    </cfRule>
  </conditionalFormatting>
  <conditionalFormatting sqref="R497:R514 R517:R534 R537:R554 R557:R574 R577:R594 R597:R614 R617:R634">
    <cfRule type="expression" dxfId="8370" priority="1321">
      <formula>ISTEXT(S497)</formula>
    </cfRule>
  </conditionalFormatting>
  <conditionalFormatting sqref="Q497:Q514 Q517:Q534 Q537:Q554 Q557:Q574 Q577:Q594 Q597:Q614 Q617:Q634">
    <cfRule type="expression" dxfId="8369" priority="1322">
      <formula>ISTEXT(P497)</formula>
    </cfRule>
  </conditionalFormatting>
  <conditionalFormatting sqref="Q497:Q514 Q517:Q534 Q537:Q554 Q557:Q574 Q577:Q594 Q597:Q614 Q617:Q634">
    <cfRule type="expression" dxfId="8368" priority="1323">
      <formula>ISTEXT(R497)</formula>
    </cfRule>
  </conditionalFormatting>
  <conditionalFormatting sqref="P497:P514 P517:P534 P537:P554 P557:P574 P577:P594 P597:P614 P617:P634">
    <cfRule type="expression" dxfId="8367" priority="1324">
      <formula>ISTEXT(Q497)</formula>
    </cfRule>
  </conditionalFormatting>
  <conditionalFormatting sqref="R497:R514 R517:R534 R537:R554 R557:R574 R577:R594 R597:R614 R617:R634">
    <cfRule type="expression" dxfId="8366" priority="1325">
      <formula>ISTEXT(Q497)</formula>
    </cfRule>
  </conditionalFormatting>
  <conditionalFormatting sqref="S497:S514 S517:S534 S537:S554 S557:S574 S577:S594 S597:S614 S617:S634">
    <cfRule type="expression" dxfId="8365" priority="1326">
      <formula>ISTEXT(Н7)</formula>
    </cfRule>
  </conditionalFormatting>
  <conditionalFormatting sqref="S497 S517 S537 S557 S577 S597 S617">
    <cfRule type="expression" dxfId="8364" priority="1327">
      <formula>ISTEXT(R497)</formula>
    </cfRule>
  </conditionalFormatting>
  <conditionalFormatting sqref="S497 S517 S537 S557 S577 S597 S617">
    <cfRule type="expression" dxfId="8363" priority="1328">
      <formula>ISTEXT(T497)</formula>
    </cfRule>
  </conditionalFormatting>
  <conditionalFormatting sqref="S498:S514 S518:S534 S538:S554 S558:S574 S578:S594 S598:S614 S618:S634">
    <cfRule type="expression" dxfId="8362" priority="1329">
      <formula>ISTEXT(R498)</formula>
    </cfRule>
  </conditionalFormatting>
  <conditionalFormatting sqref="S498:S514 S518:S534 S538:S554 S558:S574 S578:S594 S598:S614 S618:S634">
    <cfRule type="expression" dxfId="8361" priority="1330">
      <formula>ISTEXT(T498)</formula>
    </cfRule>
  </conditionalFormatting>
  <conditionalFormatting sqref="U497:X514 U517:X534 U537:X554 U557:X574 U577:X594 U597:X614 U617:X634">
    <cfRule type="expression" dxfId="8360" priority="1331">
      <formula>$A497&gt;$C$2</formula>
    </cfRule>
  </conditionalFormatting>
  <conditionalFormatting sqref="W497:W514 W517:W534 W537:W554 W557:W574 W577:W594 W597:W614 W617:W634">
    <cfRule type="expression" dxfId="8359" priority="1332">
      <formula>ISTEXT(X497)</formula>
    </cfRule>
  </conditionalFormatting>
  <conditionalFormatting sqref="V497:V514 V517:V534 V537:V554 V557:V574 V577:V594 V597:V614 V617:V634">
    <cfRule type="expression" dxfId="8358" priority="1333">
      <formula>ISTEXT(U497)</formula>
    </cfRule>
  </conditionalFormatting>
  <conditionalFormatting sqref="V497:V514 V517:V534 V537:V554 V557:V574 V577:V594 V597:V614 V617:V634">
    <cfRule type="expression" dxfId="8357" priority="1334">
      <formula>ISTEXT(W497)</formula>
    </cfRule>
  </conditionalFormatting>
  <conditionalFormatting sqref="U497:U514 U517:U534 U537:U554 U557:U574 U577:U594 U597:U614 U617:U634">
    <cfRule type="expression" dxfId="8356" priority="1335">
      <formula>ISTEXT(V497)</formula>
    </cfRule>
  </conditionalFormatting>
  <conditionalFormatting sqref="W497:W514 W517:W534 W537:W554 W557:W574 W577:W594 W597:W614 W617:W634">
    <cfRule type="expression" dxfId="8355" priority="1336">
      <formula>ISTEXT(V497)</formula>
    </cfRule>
  </conditionalFormatting>
  <conditionalFormatting sqref="X497:X514 X517:X534 X537:X554 X557:X574 X577:X594 X597:X614 X617:X634">
    <cfRule type="expression" dxfId="8354" priority="1337">
      <formula>ISTEXT(Н7)</formula>
    </cfRule>
  </conditionalFormatting>
  <conditionalFormatting sqref="X497 X517 X537 X557 X577 X597 X617">
    <cfRule type="expression" dxfId="8353" priority="1338">
      <formula>ISTEXT(W497)</formula>
    </cfRule>
  </conditionalFormatting>
  <conditionalFormatting sqref="X497 X517 X537 X557 X577 X597 X617">
    <cfRule type="expression" dxfId="8352" priority="1339">
      <formula>ISTEXT(Y497)</formula>
    </cfRule>
  </conditionalFormatting>
  <conditionalFormatting sqref="X498:X514 X518:X534 X538:X554 X558:X574 X578:X594 X598:X614 X618:X634">
    <cfRule type="expression" dxfId="8351" priority="1340">
      <formula>ISTEXT(W498)</formula>
    </cfRule>
  </conditionalFormatting>
  <conditionalFormatting sqref="X498:X514 X518:X534 X538:X554 X558:X574 X578:X594 X598:X614 X618:X634">
    <cfRule type="expression" dxfId="8350" priority="1341">
      <formula>ISTEXT(Y498)</formula>
    </cfRule>
  </conditionalFormatting>
  <conditionalFormatting sqref="D517:J534 O517:O534 T517:T534 Y517:Y534 F537:J554 O537:O554 T537:T554 Y537:Y554 F557:J574 O557:O574 T557:T574 Y557:Y574 F577:J594 O577:O594 T577:T594 Y577:Y594 F597:J614 O597:O614 T597:T614 Y597:Y614 F617:J634 O617:O634 T617:T634 Y617:Y634">
    <cfRule type="expression" dxfId="8349" priority="1342">
      <formula>$A517&gt;$C$2</formula>
    </cfRule>
  </conditionalFormatting>
  <conditionalFormatting sqref="H517:H534 H537:H554 H557:H574 H577:H594 H597:H614 H617:H634">
    <cfRule type="expression" dxfId="8348" priority="1343">
      <formula>ISTEXT(I517)</formula>
    </cfRule>
  </conditionalFormatting>
  <conditionalFormatting sqref="G517:G534 G537:G554 G557:G574 G577:G594 G597:G614 G617:G634">
    <cfRule type="expression" dxfId="8347" priority="1344">
      <formula>ISTEXT(F517)</formula>
    </cfRule>
  </conditionalFormatting>
  <conditionalFormatting sqref="G517:G534 G537:G554 G557:G574 G577:G594 G597:G614 G617:G634">
    <cfRule type="expression" dxfId="8346" priority="1345">
      <formula>ISTEXT(H517)</formula>
    </cfRule>
  </conditionalFormatting>
  <conditionalFormatting sqref="F517:F534 F537:F554 F557:F574 F577:F594 F597:F614 F617:F634">
    <cfRule type="expression" dxfId="8345" priority="1346">
      <formula>ISTEXT(G517)</formula>
    </cfRule>
  </conditionalFormatting>
  <conditionalFormatting sqref="H517:H534 H537:H554 H557:H574 H577:H594 H597:H614 H617:H634">
    <cfRule type="expression" dxfId="8344" priority="1347">
      <formula>ISTEXT(G517)</formula>
    </cfRule>
  </conditionalFormatting>
  <conditionalFormatting sqref="I517:I534 I537:I554 I557:I574 I577:I594 I597:I614 I617:I634">
    <cfRule type="expression" dxfId="8343" priority="1348">
      <formula>ISTEXT(Н7)</formula>
    </cfRule>
  </conditionalFormatting>
  <conditionalFormatting sqref="I517 I537 I557 I577 I597 I617">
    <cfRule type="expression" dxfId="8342" priority="1349">
      <formula>ISTEXT(H517)</formula>
    </cfRule>
  </conditionalFormatting>
  <conditionalFormatting sqref="I517 I537 I557 I577 I597 I617">
    <cfRule type="expression" dxfId="8341" priority="1350">
      <formula>ISTEXT(J517)</formula>
    </cfRule>
  </conditionalFormatting>
  <conditionalFormatting sqref="I518:I534 I538:I554 I558:I574 I578:I594 I598:I614 I618:I634">
    <cfRule type="expression" dxfId="8340" priority="1351">
      <formula>ISTEXT(H518)</formula>
    </cfRule>
  </conditionalFormatting>
  <conditionalFormatting sqref="I518:I534 I538:I554 I558:I574 I578:I594 I598:I614 I618:I634">
    <cfRule type="expression" dxfId="8339" priority="1352">
      <formula>ISTEXT(J518)</formula>
    </cfRule>
  </conditionalFormatting>
  <conditionalFormatting sqref="E517:E528">
    <cfRule type="cellIs" dxfId="8338" priority="1353" operator="greaterThan">
      <formula>0.1</formula>
    </cfRule>
  </conditionalFormatting>
  <conditionalFormatting sqref="K517:N534 K537:N554 K557:N574 K577:N594 K597:N614 K617:N634">
    <cfRule type="expression" dxfId="8337" priority="1354">
      <formula>$A517&gt;$C$2</formula>
    </cfRule>
  </conditionalFormatting>
  <conditionalFormatting sqref="M517:M534 M537:M554 M557:M574 M577:M594 M597:M614 M617:M634">
    <cfRule type="expression" dxfId="8336" priority="1355">
      <formula>ISTEXT(N517)</formula>
    </cfRule>
  </conditionalFormatting>
  <conditionalFormatting sqref="L517:L534 L537:L554 L557:L574 L577:L594 L597:L614 L617:L634">
    <cfRule type="expression" dxfId="8335" priority="1356">
      <formula>ISTEXT(K517)</formula>
    </cfRule>
  </conditionalFormatting>
  <conditionalFormatting sqref="L517:L534 L537:L554 L557:L574 L577:L594 L597:L614 L617:L634">
    <cfRule type="expression" dxfId="8334" priority="1357">
      <formula>ISTEXT(M517)</formula>
    </cfRule>
  </conditionalFormatting>
  <conditionalFormatting sqref="K517:K534 K537:K554 K557:K574 K577:K594 K597:K614 K617:K634">
    <cfRule type="expression" dxfId="8333" priority="1358">
      <formula>ISTEXT(L517)</formula>
    </cfRule>
  </conditionalFormatting>
  <conditionalFormatting sqref="M517:M534 M537:M554 M557:M574 M577:M594 M597:M614 M617:M634">
    <cfRule type="expression" dxfId="8332" priority="1359">
      <formula>ISTEXT(L517)</formula>
    </cfRule>
  </conditionalFormatting>
  <conditionalFormatting sqref="N517:N534 N537:N554 N557:N574 N577:N594 N597:N614 N617:N634">
    <cfRule type="expression" dxfId="8331" priority="1360">
      <formula>ISTEXT(Н7)</formula>
    </cfRule>
  </conditionalFormatting>
  <conditionalFormatting sqref="N517 N537 N557 N577 N597 N617">
    <cfRule type="expression" dxfId="8330" priority="1361">
      <formula>ISTEXT(M517)</formula>
    </cfRule>
  </conditionalFormatting>
  <conditionalFormatting sqref="N517 N537 N557 N577 N597 N617">
    <cfRule type="expression" dxfId="8329" priority="1362">
      <formula>ISTEXT(O517)</formula>
    </cfRule>
  </conditionalFormatting>
  <conditionalFormatting sqref="N518:N534 N538:N554 N558:N574 N578:N594 N598:N614 N618:N634">
    <cfRule type="expression" dxfId="8328" priority="1363">
      <formula>ISTEXT(M518)</formula>
    </cfRule>
  </conditionalFormatting>
  <conditionalFormatting sqref="N518:N534 N538:N554 N558:N574 N578:N594 N598:N614 N618:N634">
    <cfRule type="expression" dxfId="8327" priority="1364">
      <formula>ISTEXT(O518)</formula>
    </cfRule>
  </conditionalFormatting>
  <conditionalFormatting sqref="P517:S534 P537:S554 P557:S574 P577:S594 P597:S614 P617:S634">
    <cfRule type="expression" dxfId="8326" priority="1365">
      <formula>$A517&gt;$C$2</formula>
    </cfRule>
  </conditionalFormatting>
  <conditionalFormatting sqref="R517:R534 R537:R554 R557:R574 R577:R594 R597:R614 R617:R634">
    <cfRule type="expression" dxfId="8325" priority="1366">
      <formula>ISTEXT(S517)</formula>
    </cfRule>
  </conditionalFormatting>
  <conditionalFormatting sqref="Q517:Q534 Q537:Q554 Q557:Q574 Q577:Q594 Q597:Q614 Q617:Q634">
    <cfRule type="expression" dxfId="8324" priority="1367">
      <formula>ISTEXT(P517)</formula>
    </cfRule>
  </conditionalFormatting>
  <conditionalFormatting sqref="Q517:Q534 Q537:Q554 Q557:Q574 Q577:Q594 Q597:Q614 Q617:Q634">
    <cfRule type="expression" dxfId="8323" priority="1368">
      <formula>ISTEXT(R517)</formula>
    </cfRule>
  </conditionalFormatting>
  <conditionalFormatting sqref="P517:P534 P537:P554 P557:P574 P577:P594 P597:P614 P617:P634">
    <cfRule type="expression" dxfId="8322" priority="1369">
      <formula>ISTEXT(Q517)</formula>
    </cfRule>
  </conditionalFormatting>
  <conditionalFormatting sqref="R517:R534 R537:R554 R557:R574 R577:R594 R597:R614 R617:R634">
    <cfRule type="expression" dxfId="8321" priority="1370">
      <formula>ISTEXT(Q517)</formula>
    </cfRule>
  </conditionalFormatting>
  <conditionalFormatting sqref="S517:S534 S537:S554 S557:S574 S577:S594 S597:S614 S617:S634">
    <cfRule type="expression" dxfId="8320" priority="1371">
      <formula>ISTEXT(Н7)</formula>
    </cfRule>
  </conditionalFormatting>
  <conditionalFormatting sqref="S517 S537 S557 S577 S597 S617">
    <cfRule type="expression" dxfId="8319" priority="1372">
      <formula>ISTEXT(R517)</formula>
    </cfRule>
  </conditionalFormatting>
  <conditionalFormatting sqref="S517 S537 S557 S577 S597 S617">
    <cfRule type="expression" dxfId="8318" priority="1373">
      <formula>ISTEXT(T517)</formula>
    </cfRule>
  </conditionalFormatting>
  <conditionalFormatting sqref="S518:S534 S538:S554 S558:S574 S578:S594 S598:S614 S618:S634">
    <cfRule type="expression" dxfId="8317" priority="1374">
      <formula>ISTEXT(R518)</formula>
    </cfRule>
  </conditionalFormatting>
  <conditionalFormatting sqref="S518:S534 S538:S554 S558:S574 S578:S594 S598:S614 S618:S634">
    <cfRule type="expression" dxfId="8316" priority="1375">
      <formula>ISTEXT(T518)</formula>
    </cfRule>
  </conditionalFormatting>
  <conditionalFormatting sqref="U517:X534 U537:X554 U557:X574 U577:X594 U597:X614 U617:X634">
    <cfRule type="expression" dxfId="8315" priority="1376">
      <formula>$A517&gt;$C$2</formula>
    </cfRule>
  </conditionalFormatting>
  <conditionalFormatting sqref="W517:W534 W537:W554 W557:W574 W577:W594 W597:W614 W617:W634">
    <cfRule type="expression" dxfId="8314" priority="1377">
      <formula>ISTEXT(X517)</formula>
    </cfRule>
  </conditionalFormatting>
  <conditionalFormatting sqref="V517:V534 V537:V554 V557:V574 V577:V594 V597:V614 V617:V634">
    <cfRule type="expression" dxfId="8313" priority="1378">
      <formula>ISTEXT(U517)</formula>
    </cfRule>
  </conditionalFormatting>
  <conditionalFormatting sqref="V517:V534 V537:V554 V557:V574 V577:V594 V597:V614 V617:V634">
    <cfRule type="expression" dxfId="8312" priority="1379">
      <formula>ISTEXT(W517)</formula>
    </cfRule>
  </conditionalFormatting>
  <conditionalFormatting sqref="U517:U534 U537:U554 U557:U574 U577:U594 U597:U614 U617:U634">
    <cfRule type="expression" dxfId="8311" priority="1380">
      <formula>ISTEXT(V517)</formula>
    </cfRule>
  </conditionalFormatting>
  <conditionalFormatting sqref="W517:W534 W537:W554 W557:W574 W577:W594 W597:W614 W617:W634">
    <cfRule type="expression" dxfId="8310" priority="1381">
      <formula>ISTEXT(V517)</formula>
    </cfRule>
  </conditionalFormatting>
  <conditionalFormatting sqref="X517:X534 X537:X554 X557:X574 X577:X594 X597:X614 X617:X634">
    <cfRule type="expression" dxfId="8309" priority="1382">
      <formula>ISTEXT(Н7)</formula>
    </cfRule>
  </conditionalFormatting>
  <conditionalFormatting sqref="X517 X537 X557 X577 X597 X617">
    <cfRule type="expression" dxfId="8308" priority="1383">
      <formula>ISTEXT(W517)</formula>
    </cfRule>
  </conditionalFormatting>
  <conditionalFormatting sqref="X517 X537 X557 X577 X597 X617">
    <cfRule type="expression" dxfId="8307" priority="1384">
      <formula>ISTEXT(Y517)</formula>
    </cfRule>
  </conditionalFormatting>
  <conditionalFormatting sqref="X518:X534 X538:X554 X558:X574 X578:X594 X598:X614 X618:X634">
    <cfRule type="expression" dxfId="8306" priority="1385">
      <formula>ISTEXT(W518)</formula>
    </cfRule>
  </conditionalFormatting>
  <conditionalFormatting sqref="X518:X534 X538:X554 X558:X574 X578:X594 X598:X614 X618:X634">
    <cfRule type="expression" dxfId="8305" priority="1386">
      <formula>ISTEXT(Y518)</formula>
    </cfRule>
  </conditionalFormatting>
  <conditionalFormatting sqref="D537:J554 O537:O554 T537:T554 Y537:Y554 F557:J574 O557:O574 T557:T574 Y557:Y574 F577:J594 O577:O594 T577:T594 Y577:Y594 F597:J614 O597:O614 T597:T614 Y597:Y614 F617:J634 O617:O634 T617:T634 Y617:Y634">
    <cfRule type="expression" dxfId="8304" priority="1387">
      <formula>$A537&gt;$C$2</formula>
    </cfRule>
  </conditionalFormatting>
  <conditionalFormatting sqref="H537:H554 H557:H574 H577:H594 H597:H614 H617:H634">
    <cfRule type="expression" dxfId="8303" priority="1388">
      <formula>ISTEXT(I537)</formula>
    </cfRule>
  </conditionalFormatting>
  <conditionalFormatting sqref="G537:G554 G557:G574 G577:G594 G597:G614 G617:G634">
    <cfRule type="expression" dxfId="8302" priority="1389">
      <formula>ISTEXT(F537)</formula>
    </cfRule>
  </conditionalFormatting>
  <conditionalFormatting sqref="G537:G554 G557:G574 G577:G594 G597:G614 G617:G634">
    <cfRule type="expression" dxfId="8301" priority="1390">
      <formula>ISTEXT(H537)</formula>
    </cfRule>
  </conditionalFormatting>
  <conditionalFormatting sqref="F537:F554 F557:F574 F577:F594 F597:F614 F617:F634">
    <cfRule type="expression" dxfId="8300" priority="1391">
      <formula>ISTEXT(G537)</formula>
    </cfRule>
  </conditionalFormatting>
  <conditionalFormatting sqref="H537:H554 H557:H574 H577:H594 H597:H614 H617:H634">
    <cfRule type="expression" dxfId="8299" priority="1392">
      <formula>ISTEXT(G537)</formula>
    </cfRule>
  </conditionalFormatting>
  <conditionalFormatting sqref="I537:I554 I557:I574 I577:I594 I597:I614 I617:I634">
    <cfRule type="expression" dxfId="8298" priority="1393">
      <formula>ISTEXT(Н7)</formula>
    </cfRule>
  </conditionalFormatting>
  <conditionalFormatting sqref="I537 I557 I577 I597 I617">
    <cfRule type="expression" dxfId="8297" priority="1394">
      <formula>ISTEXT(H537)</formula>
    </cfRule>
  </conditionalFormatting>
  <conditionalFormatting sqref="I537 I557 I577 I597 I617">
    <cfRule type="expression" dxfId="8296" priority="1395">
      <formula>ISTEXT(J537)</formula>
    </cfRule>
  </conditionalFormatting>
  <conditionalFormatting sqref="I538:I554 I558:I574 I578:I594 I598:I614 I618:I634">
    <cfRule type="expression" dxfId="8295" priority="1396">
      <formula>ISTEXT(H538)</formula>
    </cfRule>
  </conditionalFormatting>
  <conditionalFormatting sqref="I538:I554 I558:I574 I578:I594 I598:I614 I618:I634">
    <cfRule type="expression" dxfId="8294" priority="1397">
      <formula>ISTEXT(J538)</formula>
    </cfRule>
  </conditionalFormatting>
  <conditionalFormatting sqref="E537:E548">
    <cfRule type="cellIs" dxfId="8293" priority="1398" operator="greaterThan">
      <formula>0.1</formula>
    </cfRule>
  </conditionalFormatting>
  <conditionalFormatting sqref="K537:N554 K557:N574 K577:N594 K597:N614 K617:N634">
    <cfRule type="expression" dxfId="8292" priority="1399">
      <formula>$A537&gt;$C$2</formula>
    </cfRule>
  </conditionalFormatting>
  <conditionalFormatting sqref="M537:M554 M557:M574 M577:M594 M597:M614 M617:M634">
    <cfRule type="expression" dxfId="8291" priority="1400">
      <formula>ISTEXT(N537)</formula>
    </cfRule>
  </conditionalFormatting>
  <conditionalFormatting sqref="L537:L554 L557:L574 L577:L594 L597:L614 L617:L634">
    <cfRule type="expression" dxfId="8290" priority="1401">
      <formula>ISTEXT(K537)</formula>
    </cfRule>
  </conditionalFormatting>
  <conditionalFormatting sqref="L537:L554 L557:L574 L577:L594 L597:L614 L617:L634">
    <cfRule type="expression" dxfId="8289" priority="1402">
      <formula>ISTEXT(M537)</formula>
    </cfRule>
  </conditionalFormatting>
  <conditionalFormatting sqref="K537:K554 K557:K574 K577:K594 K597:K614 K617:K634">
    <cfRule type="expression" dxfId="8288" priority="1403">
      <formula>ISTEXT(L537)</formula>
    </cfRule>
  </conditionalFormatting>
  <conditionalFormatting sqref="M537:M554 M557:M574 M577:M594 M597:M614 M617:M634">
    <cfRule type="expression" dxfId="8287" priority="1404">
      <formula>ISTEXT(L537)</formula>
    </cfRule>
  </conditionalFormatting>
  <conditionalFormatting sqref="N537:N554 N557:N574 N577:N594 N597:N614 N617:N634">
    <cfRule type="expression" dxfId="8286" priority="1405">
      <formula>ISTEXT(Н7)</formula>
    </cfRule>
  </conditionalFormatting>
  <conditionalFormatting sqref="N537 N557 N577 N597 N617">
    <cfRule type="expression" dxfId="8285" priority="1406">
      <formula>ISTEXT(M537)</formula>
    </cfRule>
  </conditionalFormatting>
  <conditionalFormatting sqref="N537 N557 N577 N597 N617">
    <cfRule type="expression" dxfId="8284" priority="1407">
      <formula>ISTEXT(O537)</formula>
    </cfRule>
  </conditionalFormatting>
  <conditionalFormatting sqref="N538:N554 N558:N574 N578:N594 N598:N614 N618:N634">
    <cfRule type="expression" dxfId="8283" priority="1408">
      <formula>ISTEXT(M538)</formula>
    </cfRule>
  </conditionalFormatting>
  <conditionalFormatting sqref="N538:N554 N558:N574 N578:N594 N598:N614 N618:N634">
    <cfRule type="expression" dxfId="8282" priority="1409">
      <formula>ISTEXT(O538)</formula>
    </cfRule>
  </conditionalFormatting>
  <conditionalFormatting sqref="P537:S554 P557:S574 P577:S594 P597:S614 P617:S634">
    <cfRule type="expression" dxfId="8281" priority="1410">
      <formula>$A537&gt;$C$2</formula>
    </cfRule>
  </conditionalFormatting>
  <conditionalFormatting sqref="R537:R554 R557:R574 R577:R594 R597:R614 R617:R634">
    <cfRule type="expression" dxfId="8280" priority="1411">
      <formula>ISTEXT(S537)</formula>
    </cfRule>
  </conditionalFormatting>
  <conditionalFormatting sqref="Q537:Q554 Q557:Q574 Q577:Q594 Q597:Q614 Q617:Q634">
    <cfRule type="expression" dxfId="8279" priority="1412">
      <formula>ISTEXT(P537)</formula>
    </cfRule>
  </conditionalFormatting>
  <conditionalFormatting sqref="Q537:Q554 Q557:Q574 Q577:Q594 Q597:Q614 Q617:Q634">
    <cfRule type="expression" dxfId="8278" priority="1413">
      <formula>ISTEXT(R537)</formula>
    </cfRule>
  </conditionalFormatting>
  <conditionalFormatting sqref="P537:P554 P557:P574 P577:P594 P597:P614 P617:P634">
    <cfRule type="expression" dxfId="8277" priority="1414">
      <formula>ISTEXT(Q537)</formula>
    </cfRule>
  </conditionalFormatting>
  <conditionalFormatting sqref="R537:R554 R557:R574 R577:R594 R597:R614 R617:R634">
    <cfRule type="expression" dxfId="8276" priority="1415">
      <formula>ISTEXT(Q537)</formula>
    </cfRule>
  </conditionalFormatting>
  <conditionalFormatting sqref="S537:S554 S557:S574 S577:S594 S597:S614 S617:S634">
    <cfRule type="expression" dxfId="8275" priority="1416">
      <formula>ISTEXT(Н7)</formula>
    </cfRule>
  </conditionalFormatting>
  <conditionalFormatting sqref="S537 S557 S577 S597 S617">
    <cfRule type="expression" dxfId="8274" priority="1417">
      <formula>ISTEXT(R537)</formula>
    </cfRule>
  </conditionalFormatting>
  <conditionalFormatting sqref="S537 S557 S577 S597 S617">
    <cfRule type="expression" dxfId="8273" priority="1418">
      <formula>ISTEXT(T537)</formula>
    </cfRule>
  </conditionalFormatting>
  <conditionalFormatting sqref="S538:S554 S558:S574 S578:S594 S598:S614 S618:S634">
    <cfRule type="expression" dxfId="8272" priority="1419">
      <formula>ISTEXT(R538)</formula>
    </cfRule>
  </conditionalFormatting>
  <conditionalFormatting sqref="S538:S554 S558:S574 S578:S594 S598:S614 S618:S634">
    <cfRule type="expression" dxfId="8271" priority="1420">
      <formula>ISTEXT(T538)</formula>
    </cfRule>
  </conditionalFormatting>
  <conditionalFormatting sqref="U537:X554 U557:X574 U577:X594 U597:X614 U617:X634">
    <cfRule type="expression" dxfId="8270" priority="1421">
      <formula>$A537&gt;$C$2</formula>
    </cfRule>
  </conditionalFormatting>
  <conditionalFormatting sqref="W537:W554 W557:W574 W577:W594 W597:W614 W617:W634">
    <cfRule type="expression" dxfId="8269" priority="1422">
      <formula>ISTEXT(X537)</formula>
    </cfRule>
  </conditionalFormatting>
  <conditionalFormatting sqref="V537:V554 V557:V574 V577:V594 V597:V614 V617:V634">
    <cfRule type="expression" dxfId="8268" priority="1423">
      <formula>ISTEXT(U537)</formula>
    </cfRule>
  </conditionalFormatting>
  <conditionalFormatting sqref="V537:V554 V557:V574 V577:V594 V597:V614 V617:V634">
    <cfRule type="expression" dxfId="8267" priority="1424">
      <formula>ISTEXT(W537)</formula>
    </cfRule>
  </conditionalFormatting>
  <conditionalFormatting sqref="U537:U554 U557:U574 U577:U594 U597:U614 U617:U634">
    <cfRule type="expression" dxfId="8266" priority="1425">
      <formula>ISTEXT(V537)</formula>
    </cfRule>
  </conditionalFormatting>
  <conditionalFormatting sqref="W537:W554 W557:W574 W577:W594 W597:W614 W617:W634">
    <cfRule type="expression" dxfId="8265" priority="1426">
      <formula>ISTEXT(V537)</formula>
    </cfRule>
  </conditionalFormatting>
  <conditionalFormatting sqref="X537:X554 X557:X574 X577:X594 X597:X614 X617:X634">
    <cfRule type="expression" dxfId="8264" priority="1427">
      <formula>ISTEXT(Н7)</formula>
    </cfRule>
  </conditionalFormatting>
  <conditionalFormatting sqref="X537 X557 X577 X597 X617">
    <cfRule type="expression" dxfId="8263" priority="1428">
      <formula>ISTEXT(W537)</formula>
    </cfRule>
  </conditionalFormatting>
  <conditionalFormatting sqref="X537 X557 X577 X597 X617">
    <cfRule type="expression" dxfId="8262" priority="1429">
      <formula>ISTEXT(Y537)</formula>
    </cfRule>
  </conditionalFormatting>
  <conditionalFormatting sqref="X538:X554 X558:X574 X578:X594 X598:X614 X618:X634">
    <cfRule type="expression" dxfId="8261" priority="1430">
      <formula>ISTEXT(W538)</formula>
    </cfRule>
  </conditionalFormatting>
  <conditionalFormatting sqref="X538:X554 X558:X574 X578:X594 X598:X614 X618:X634">
    <cfRule type="expression" dxfId="8260" priority="1431">
      <formula>ISTEXT(Y538)</formula>
    </cfRule>
  </conditionalFormatting>
  <conditionalFormatting sqref="D557:J574 O557:O574 T557:T574 Y557:Y574 F577:J594 O577:O594 T577:T594 Y577:Y594 F597:J614 O597:O614 T597:T614 Y597:Y614 F617:J634 O617:O634 T617:T634 Y617:Y634">
    <cfRule type="expression" dxfId="8259" priority="1432">
      <formula>$A557&gt;$C$2</formula>
    </cfRule>
  </conditionalFormatting>
  <conditionalFormatting sqref="H557:H574 H577:H594 H597:H614 H617:H634">
    <cfRule type="expression" dxfId="8258" priority="1433">
      <formula>ISTEXT(I557)</formula>
    </cfRule>
  </conditionalFormatting>
  <conditionalFormatting sqref="G557:G574 G577:G594 G597:G614 G617:G634">
    <cfRule type="expression" dxfId="8257" priority="1434">
      <formula>ISTEXT(F557)</formula>
    </cfRule>
  </conditionalFormatting>
  <conditionalFormatting sqref="G557:G574 G577:G594 G597:G614 G617:G634">
    <cfRule type="expression" dxfId="8256" priority="1435">
      <formula>ISTEXT(H557)</formula>
    </cfRule>
  </conditionalFormatting>
  <conditionalFormatting sqref="F557:F574 F577:F594 F597:F614 F617:F634">
    <cfRule type="expression" dxfId="8255" priority="1436">
      <formula>ISTEXT(G557)</formula>
    </cfRule>
  </conditionalFormatting>
  <conditionalFormatting sqref="H557:H574 H577:H594 H597:H614 H617:H634">
    <cfRule type="expression" dxfId="8254" priority="1437">
      <formula>ISTEXT(G557)</formula>
    </cfRule>
  </conditionalFormatting>
  <conditionalFormatting sqref="I557:I574 I577:I594 I597:I614 I617:I634">
    <cfRule type="expression" dxfId="8253" priority="1438">
      <formula>ISTEXT(Н7)</formula>
    </cfRule>
  </conditionalFormatting>
  <conditionalFormatting sqref="I557 I577 I597 I617">
    <cfRule type="expression" dxfId="8252" priority="1439">
      <formula>ISTEXT(H557)</formula>
    </cfRule>
  </conditionalFormatting>
  <conditionalFormatting sqref="I557 I577 I597 I617">
    <cfRule type="expression" dxfId="8251" priority="1440">
      <formula>ISTEXT(J557)</formula>
    </cfRule>
  </conditionalFormatting>
  <conditionalFormatting sqref="I558:I574 I578:I594 I598:I614 I618:I634">
    <cfRule type="expression" dxfId="8250" priority="1441">
      <formula>ISTEXT(H558)</formula>
    </cfRule>
  </conditionalFormatting>
  <conditionalFormatting sqref="I558:I574 I578:I594 I598:I614 I618:I634">
    <cfRule type="expression" dxfId="8249" priority="1442">
      <formula>ISTEXT(J558)</formula>
    </cfRule>
  </conditionalFormatting>
  <conditionalFormatting sqref="E557:E568">
    <cfRule type="cellIs" dxfId="8248" priority="1443" operator="greaterThan">
      <formula>0.1</formula>
    </cfRule>
  </conditionalFormatting>
  <conditionalFormatting sqref="K557:N574 K577:N594 K597:N614 K617:N634">
    <cfRule type="expression" dxfId="8247" priority="1444">
      <formula>$A557&gt;$C$2</formula>
    </cfRule>
  </conditionalFormatting>
  <conditionalFormatting sqref="M557:M574 M577:M594 M597:M614 M617:M634">
    <cfRule type="expression" dxfId="8246" priority="1445">
      <formula>ISTEXT(N557)</formula>
    </cfRule>
  </conditionalFormatting>
  <conditionalFormatting sqref="L557:L574 L577:L594 L597:L614 L617:L634">
    <cfRule type="expression" dxfId="8245" priority="1446">
      <formula>ISTEXT(K557)</formula>
    </cfRule>
  </conditionalFormatting>
  <conditionalFormatting sqref="L557:L574 L577:L594 L597:L614 L617:L634">
    <cfRule type="expression" dxfId="8244" priority="1447">
      <formula>ISTEXT(M557)</formula>
    </cfRule>
  </conditionalFormatting>
  <conditionalFormatting sqref="K557:K574 K577:K594 K597:K614 K617:K634">
    <cfRule type="expression" dxfId="8243" priority="1448">
      <formula>ISTEXT(L557)</formula>
    </cfRule>
  </conditionalFormatting>
  <conditionalFormatting sqref="M557:M574 M577:M594 M597:M614 M617:M634">
    <cfRule type="expression" dxfId="8242" priority="1449">
      <formula>ISTEXT(L557)</formula>
    </cfRule>
  </conditionalFormatting>
  <conditionalFormatting sqref="N557:N574 N577:N594 N597:N614 N617:N634">
    <cfRule type="expression" dxfId="8241" priority="1450">
      <formula>ISTEXT(Н7)</formula>
    </cfRule>
  </conditionalFormatting>
  <conditionalFormatting sqref="N557 N577 N597 N617">
    <cfRule type="expression" dxfId="8240" priority="1451">
      <formula>ISTEXT(M557)</formula>
    </cfRule>
  </conditionalFormatting>
  <conditionalFormatting sqref="N557 N577 N597 N617">
    <cfRule type="expression" dxfId="8239" priority="1452">
      <formula>ISTEXT(O557)</formula>
    </cfRule>
  </conditionalFormatting>
  <conditionalFormatting sqref="N558:N574 N578:N594 N598:N614 N618:N634">
    <cfRule type="expression" dxfId="8238" priority="1453">
      <formula>ISTEXT(M558)</formula>
    </cfRule>
  </conditionalFormatting>
  <conditionalFormatting sqref="N558:N574 N578:N594 N598:N614 N618:N634">
    <cfRule type="expression" dxfId="8237" priority="1454">
      <formula>ISTEXT(O558)</formula>
    </cfRule>
  </conditionalFormatting>
  <conditionalFormatting sqref="P557:S574 P577:S594 P597:S614 P617:S634">
    <cfRule type="expression" dxfId="8236" priority="1455">
      <formula>$A557&gt;$C$2</formula>
    </cfRule>
  </conditionalFormatting>
  <conditionalFormatting sqref="R557:R574 R577:R594 R597:R614 R617:R634">
    <cfRule type="expression" dxfId="8235" priority="1456">
      <formula>ISTEXT(S557)</formula>
    </cfRule>
  </conditionalFormatting>
  <conditionalFormatting sqref="Q557:Q574 Q577:Q594 Q597:Q614 Q617:Q634">
    <cfRule type="expression" dxfId="8234" priority="1457">
      <formula>ISTEXT(P557)</formula>
    </cfRule>
  </conditionalFormatting>
  <conditionalFormatting sqref="Q557:Q574 Q577:Q594 Q597:Q614 Q617:Q634">
    <cfRule type="expression" dxfId="8233" priority="1458">
      <formula>ISTEXT(R557)</formula>
    </cfRule>
  </conditionalFormatting>
  <conditionalFormatting sqref="P557:P574 P577:P594 P597:P614 P617:P634">
    <cfRule type="expression" dxfId="8232" priority="1459">
      <formula>ISTEXT(Q557)</formula>
    </cfRule>
  </conditionalFormatting>
  <conditionalFormatting sqref="R557:R574 R577:R594 R597:R614 R617:R634">
    <cfRule type="expression" dxfId="8231" priority="1460">
      <formula>ISTEXT(Q557)</formula>
    </cfRule>
  </conditionalFormatting>
  <conditionalFormatting sqref="S557:S574 S577:S594 S597:S614 S617:S634">
    <cfRule type="expression" dxfId="8230" priority="1461">
      <formula>ISTEXT(Н7)</formula>
    </cfRule>
  </conditionalFormatting>
  <conditionalFormatting sqref="S557 S577 S597 S617">
    <cfRule type="expression" dxfId="8229" priority="1462">
      <formula>ISTEXT(R557)</formula>
    </cfRule>
  </conditionalFormatting>
  <conditionalFormatting sqref="S557 S577 S597 S617">
    <cfRule type="expression" dxfId="8228" priority="1463">
      <formula>ISTEXT(T557)</formula>
    </cfRule>
  </conditionalFormatting>
  <conditionalFormatting sqref="S558:S574 S578:S594 S598:S614 S618:S634">
    <cfRule type="expression" dxfId="8227" priority="1464">
      <formula>ISTEXT(R558)</formula>
    </cfRule>
  </conditionalFormatting>
  <conditionalFormatting sqref="S558:S574 S578:S594 S598:S614 S618:S634">
    <cfRule type="expression" dxfId="8226" priority="1465">
      <formula>ISTEXT(T558)</formula>
    </cfRule>
  </conditionalFormatting>
  <conditionalFormatting sqref="U557:X574 U577:X594 U597:X614 U617:X634">
    <cfRule type="expression" dxfId="8225" priority="1466">
      <formula>$A557&gt;$C$2</formula>
    </cfRule>
  </conditionalFormatting>
  <conditionalFormatting sqref="W557:W574 W577:W594 W597:W614 W617:W634">
    <cfRule type="expression" dxfId="8224" priority="1467">
      <formula>ISTEXT(X557)</formula>
    </cfRule>
  </conditionalFormatting>
  <conditionalFormatting sqref="V557:V574 V577:V594 V597:V614 V617:V634">
    <cfRule type="expression" dxfId="8223" priority="1468">
      <formula>ISTEXT(U557)</formula>
    </cfRule>
  </conditionalFormatting>
  <conditionalFormatting sqref="V557:V574 V577:V594 V597:V614 V617:V634">
    <cfRule type="expression" dxfId="8222" priority="1469">
      <formula>ISTEXT(W557)</formula>
    </cfRule>
  </conditionalFormatting>
  <conditionalFormatting sqref="U557:U574 U577:U594 U597:U614 U617:U634">
    <cfRule type="expression" dxfId="8221" priority="1470">
      <formula>ISTEXT(V557)</formula>
    </cfRule>
  </conditionalFormatting>
  <conditionalFormatting sqref="W557:W574 W577:W594 W597:W614 W617:W634">
    <cfRule type="expression" dxfId="8220" priority="1471">
      <formula>ISTEXT(V557)</formula>
    </cfRule>
  </conditionalFormatting>
  <conditionalFormatting sqref="X557:X574 X577:X594 X597:X614 X617:X634">
    <cfRule type="expression" dxfId="8219" priority="1472">
      <formula>ISTEXT(Н7)</formula>
    </cfRule>
  </conditionalFormatting>
  <conditionalFormatting sqref="X557 X577 X597 X617">
    <cfRule type="expression" dxfId="8218" priority="1473">
      <formula>ISTEXT(W557)</formula>
    </cfRule>
  </conditionalFormatting>
  <conditionalFormatting sqref="X557 X577 X597 X617">
    <cfRule type="expression" dxfId="8217" priority="1474">
      <formula>ISTEXT(Y557)</formula>
    </cfRule>
  </conditionalFormatting>
  <conditionalFormatting sqref="X558:X574 X578:X594 X598:X614 X618:X634">
    <cfRule type="expression" dxfId="8216" priority="1475">
      <formula>ISTEXT(W558)</formula>
    </cfRule>
  </conditionalFormatting>
  <conditionalFormatting sqref="X558:X574 X578:X594 X598:X614 X618:X634">
    <cfRule type="expression" dxfId="8215" priority="1476">
      <formula>ISTEXT(Y558)</formula>
    </cfRule>
  </conditionalFormatting>
  <conditionalFormatting sqref="D577:J594 O577:O594 T577:T594 Y577:Y594 F597:J614 O597:O614 T597:T614 Y597:Y614 F617:J634 O617:O634 T617:T634 Y617:Y634">
    <cfRule type="expression" dxfId="8214" priority="1477">
      <formula>$A577&gt;$C$2</formula>
    </cfRule>
  </conditionalFormatting>
  <conditionalFormatting sqref="H577:H594 H597:H614 H617:H634">
    <cfRule type="expression" dxfId="8213" priority="1478">
      <formula>ISTEXT(I577)</formula>
    </cfRule>
  </conditionalFormatting>
  <conditionalFormatting sqref="G577:G594 G597:G614 G617:G634">
    <cfRule type="expression" dxfId="8212" priority="1479">
      <formula>ISTEXT(F577)</formula>
    </cfRule>
  </conditionalFormatting>
  <conditionalFormatting sqref="G577:G594 G597:G614 G617:G634">
    <cfRule type="expression" dxfId="8211" priority="1480">
      <formula>ISTEXT(H577)</formula>
    </cfRule>
  </conditionalFormatting>
  <conditionalFormatting sqref="F577:F594 F597:F614 F617:F634">
    <cfRule type="expression" dxfId="8210" priority="1481">
      <formula>ISTEXT(G577)</formula>
    </cfRule>
  </conditionalFormatting>
  <conditionalFormatting sqref="H577:H594 H597:H614 H617:H634">
    <cfRule type="expression" dxfId="8209" priority="1482">
      <formula>ISTEXT(G577)</formula>
    </cfRule>
  </conditionalFormatting>
  <conditionalFormatting sqref="I577:I594 I597:I614 I617:I634">
    <cfRule type="expression" dxfId="8208" priority="1483">
      <formula>ISTEXT(Н7)</formula>
    </cfRule>
  </conditionalFormatting>
  <conditionalFormatting sqref="I577 I597 I617">
    <cfRule type="expression" dxfId="8207" priority="1484">
      <formula>ISTEXT(H577)</formula>
    </cfRule>
  </conditionalFormatting>
  <conditionalFormatting sqref="I577 I597 I617">
    <cfRule type="expression" dxfId="8206" priority="1485">
      <formula>ISTEXT(J577)</formula>
    </cfRule>
  </conditionalFormatting>
  <conditionalFormatting sqref="I578:I594 I598:I614 I618:I634">
    <cfRule type="expression" dxfId="8205" priority="1486">
      <formula>ISTEXT(H578)</formula>
    </cfRule>
  </conditionalFormatting>
  <conditionalFormatting sqref="I578:I594 I598:I614 I618:I634">
    <cfRule type="expression" dxfId="8204" priority="1487">
      <formula>ISTEXT(J578)</formula>
    </cfRule>
  </conditionalFormatting>
  <conditionalFormatting sqref="E577:E588">
    <cfRule type="cellIs" dxfId="8203" priority="1488" operator="greaterThan">
      <formula>0.1</formula>
    </cfRule>
  </conditionalFormatting>
  <conditionalFormatting sqref="K577:N594 K597:N614 K617:N634">
    <cfRule type="expression" dxfId="8202" priority="1489">
      <formula>$A577&gt;$C$2</formula>
    </cfRule>
  </conditionalFormatting>
  <conditionalFormatting sqref="M577:M594 M597:M614 M617:M634">
    <cfRule type="expression" dxfId="8201" priority="1490">
      <formula>ISTEXT(N577)</formula>
    </cfRule>
  </conditionalFormatting>
  <conditionalFormatting sqref="L577:L594 L597:L614 L617:L634">
    <cfRule type="expression" dxfId="8200" priority="1491">
      <formula>ISTEXT(K577)</formula>
    </cfRule>
  </conditionalFormatting>
  <conditionalFormatting sqref="L577:L594 L597:L614 L617:L634">
    <cfRule type="expression" dxfId="8199" priority="1492">
      <formula>ISTEXT(M577)</formula>
    </cfRule>
  </conditionalFormatting>
  <conditionalFormatting sqref="K577:K594 K597:K614 K617:K634">
    <cfRule type="expression" dxfId="8198" priority="1493">
      <formula>ISTEXT(L577)</formula>
    </cfRule>
  </conditionalFormatting>
  <conditionalFormatting sqref="M577:M594 M597:M614 M617:M634">
    <cfRule type="expression" dxfId="8197" priority="1494">
      <formula>ISTEXT(L577)</formula>
    </cfRule>
  </conditionalFormatting>
  <conditionalFormatting sqref="N577:N594 N597:N614 N617:N634">
    <cfRule type="expression" dxfId="8196" priority="1495">
      <formula>ISTEXT(Н7)</formula>
    </cfRule>
  </conditionalFormatting>
  <conditionalFormatting sqref="N577 N597 N617">
    <cfRule type="expression" dxfId="8195" priority="1496">
      <formula>ISTEXT(M577)</formula>
    </cfRule>
  </conditionalFormatting>
  <conditionalFormatting sqref="N577 N597 N617">
    <cfRule type="expression" dxfId="8194" priority="1497">
      <formula>ISTEXT(O577)</formula>
    </cfRule>
  </conditionalFormatting>
  <conditionalFormatting sqref="N578:N594 N598:N614 N618:N634">
    <cfRule type="expression" dxfId="8193" priority="1498">
      <formula>ISTEXT(M578)</formula>
    </cfRule>
  </conditionalFormatting>
  <conditionalFormatting sqref="N578:N594 N598:N614 N618:N634">
    <cfRule type="expression" dxfId="8192" priority="1499">
      <formula>ISTEXT(O578)</formula>
    </cfRule>
  </conditionalFormatting>
  <conditionalFormatting sqref="P577:S594 P597:S614 P617:S634">
    <cfRule type="expression" dxfId="8191" priority="1500">
      <formula>$A577&gt;$C$2</formula>
    </cfRule>
  </conditionalFormatting>
  <conditionalFormatting sqref="R577:R594 R597:R614 R617:R634">
    <cfRule type="expression" dxfId="8190" priority="1501">
      <formula>ISTEXT(S577)</formula>
    </cfRule>
  </conditionalFormatting>
  <conditionalFormatting sqref="Q577:Q594 Q597:Q614 Q617:Q634">
    <cfRule type="expression" dxfId="8189" priority="1502">
      <formula>ISTEXT(P577)</formula>
    </cfRule>
  </conditionalFormatting>
  <conditionalFormatting sqref="Q577:Q594 Q597:Q614 Q617:Q634">
    <cfRule type="expression" dxfId="8188" priority="1503">
      <formula>ISTEXT(R577)</formula>
    </cfRule>
  </conditionalFormatting>
  <conditionalFormatting sqref="P577:P594 P597:P614 P617:P634">
    <cfRule type="expression" dxfId="8187" priority="1504">
      <formula>ISTEXT(Q577)</formula>
    </cfRule>
  </conditionalFormatting>
  <conditionalFormatting sqref="R577:R594 R597:R614 R617:R634">
    <cfRule type="expression" dxfId="8186" priority="1505">
      <formula>ISTEXT(Q577)</formula>
    </cfRule>
  </conditionalFormatting>
  <conditionalFormatting sqref="S577:S594 S597:S614 S617:S634">
    <cfRule type="expression" dxfId="8185" priority="1506">
      <formula>ISTEXT(Н7)</formula>
    </cfRule>
  </conditionalFormatting>
  <conditionalFormatting sqref="S577 S597 S617">
    <cfRule type="expression" dxfId="8184" priority="1507">
      <formula>ISTEXT(R577)</formula>
    </cfRule>
  </conditionalFormatting>
  <conditionalFormatting sqref="S577 S597 S617">
    <cfRule type="expression" dxfId="8183" priority="1508">
      <formula>ISTEXT(T577)</formula>
    </cfRule>
  </conditionalFormatting>
  <conditionalFormatting sqref="S578:S594 S598:S614 S618:S634">
    <cfRule type="expression" dxfId="8182" priority="1509">
      <formula>ISTEXT(R578)</formula>
    </cfRule>
  </conditionalFormatting>
  <conditionalFormatting sqref="S578:S594 S598:S614 S618:S634">
    <cfRule type="expression" dxfId="8181" priority="1510">
      <formula>ISTEXT(T578)</formula>
    </cfRule>
  </conditionalFormatting>
  <conditionalFormatting sqref="U577:X594 U597:X614 U617:X634">
    <cfRule type="expression" dxfId="8180" priority="1511">
      <formula>$A577&gt;$C$2</formula>
    </cfRule>
  </conditionalFormatting>
  <conditionalFormatting sqref="W577:W594 W597:W614 W617:W634">
    <cfRule type="expression" dxfId="8179" priority="1512">
      <formula>ISTEXT(X577)</formula>
    </cfRule>
  </conditionalFormatting>
  <conditionalFormatting sqref="V577:V594 V597:V614 V617:V634">
    <cfRule type="expression" dxfId="8178" priority="1513">
      <formula>ISTEXT(U577)</formula>
    </cfRule>
  </conditionalFormatting>
  <conditionalFormatting sqref="V577:V594 V597:V614 V617:V634">
    <cfRule type="expression" dxfId="8177" priority="1514">
      <formula>ISTEXT(W577)</formula>
    </cfRule>
  </conditionalFormatting>
  <conditionalFormatting sqref="U577:U594 U597:U614 U617:U634">
    <cfRule type="expression" dxfId="8176" priority="1515">
      <formula>ISTEXT(V577)</formula>
    </cfRule>
  </conditionalFormatting>
  <conditionalFormatting sqref="W577:W594 W597:W614 W617:W634">
    <cfRule type="expression" dxfId="8175" priority="1516">
      <formula>ISTEXT(V577)</formula>
    </cfRule>
  </conditionalFormatting>
  <conditionalFormatting sqref="X577:X594 X597:X614 X617:X634">
    <cfRule type="expression" dxfId="8174" priority="1517">
      <formula>ISTEXT(Н7)</formula>
    </cfRule>
  </conditionalFormatting>
  <conditionalFormatting sqref="X577 X597 X617">
    <cfRule type="expression" dxfId="8173" priority="1518">
      <formula>ISTEXT(W577)</formula>
    </cfRule>
  </conditionalFormatting>
  <conditionalFormatting sqref="X577 X597 X617">
    <cfRule type="expression" dxfId="8172" priority="1519">
      <formula>ISTEXT(Y577)</formula>
    </cfRule>
  </conditionalFormatting>
  <conditionalFormatting sqref="X578:X594 X598:X614 X618:X634">
    <cfRule type="expression" dxfId="8171" priority="1520">
      <formula>ISTEXT(W578)</formula>
    </cfRule>
  </conditionalFormatting>
  <conditionalFormatting sqref="X578:X594 X598:X614 X618:X634">
    <cfRule type="expression" dxfId="8170" priority="1521">
      <formula>ISTEXT(Y578)</formula>
    </cfRule>
  </conditionalFormatting>
  <conditionalFormatting sqref="D597:J614 O597:O614 T597:T614 Y597:Y614 F617:J634 O617:O634 T617:T634 Y617:Y634">
    <cfRule type="expression" dxfId="8169" priority="1522">
      <formula>$A597&gt;$C$2</formula>
    </cfRule>
  </conditionalFormatting>
  <conditionalFormatting sqref="H597:H614 H617:H634">
    <cfRule type="expression" dxfId="8168" priority="1523">
      <formula>ISTEXT(I597)</formula>
    </cfRule>
  </conditionalFormatting>
  <conditionalFormatting sqref="G597:G614 G617:G634">
    <cfRule type="expression" dxfId="8167" priority="1524">
      <formula>ISTEXT(F597)</formula>
    </cfRule>
  </conditionalFormatting>
  <conditionalFormatting sqref="G597:G614 G617:G634">
    <cfRule type="expression" dxfId="8166" priority="1525">
      <formula>ISTEXT(H597)</formula>
    </cfRule>
  </conditionalFormatting>
  <conditionalFormatting sqref="F597:F614 F617:F634">
    <cfRule type="expression" dxfId="8165" priority="1526">
      <formula>ISTEXT(G597)</formula>
    </cfRule>
  </conditionalFormatting>
  <conditionalFormatting sqref="H597:H614 H617:H634">
    <cfRule type="expression" dxfId="8164" priority="1527">
      <formula>ISTEXT(G597)</formula>
    </cfRule>
  </conditionalFormatting>
  <conditionalFormatting sqref="I597:I614 I617:I634">
    <cfRule type="expression" dxfId="8163" priority="1528">
      <formula>ISTEXT(Н7)</formula>
    </cfRule>
  </conditionalFormatting>
  <conditionalFormatting sqref="I597 I617">
    <cfRule type="expression" dxfId="8162" priority="1529">
      <formula>ISTEXT(H597)</formula>
    </cfRule>
  </conditionalFormatting>
  <conditionalFormatting sqref="I597 I617">
    <cfRule type="expression" dxfId="8161" priority="1530">
      <formula>ISTEXT(J597)</formula>
    </cfRule>
  </conditionalFormatting>
  <conditionalFormatting sqref="I598:I614 I618:I634">
    <cfRule type="expression" dxfId="8160" priority="1531">
      <formula>ISTEXT(H598)</formula>
    </cfRule>
  </conditionalFormatting>
  <conditionalFormatting sqref="I598:I614 I618:I634">
    <cfRule type="expression" dxfId="8159" priority="1532">
      <formula>ISTEXT(J598)</formula>
    </cfRule>
  </conditionalFormatting>
  <conditionalFormatting sqref="E597:E608">
    <cfRule type="cellIs" dxfId="8158" priority="1533" operator="greaterThan">
      <formula>0.1</formula>
    </cfRule>
  </conditionalFormatting>
  <conditionalFormatting sqref="K597:N614 K617:N634">
    <cfRule type="expression" dxfId="8157" priority="1534">
      <formula>$A597&gt;$C$2</formula>
    </cfRule>
  </conditionalFormatting>
  <conditionalFormatting sqref="M597:M614 M617:M634">
    <cfRule type="expression" dxfId="8156" priority="1535">
      <formula>ISTEXT(N597)</formula>
    </cfRule>
  </conditionalFormatting>
  <conditionalFormatting sqref="L597:L614 L617:L634">
    <cfRule type="expression" dxfId="8155" priority="1536">
      <formula>ISTEXT(K597)</formula>
    </cfRule>
  </conditionalFormatting>
  <conditionalFormatting sqref="L597:L614 L617:L634">
    <cfRule type="expression" dxfId="8154" priority="1537">
      <formula>ISTEXT(M597)</formula>
    </cfRule>
  </conditionalFormatting>
  <conditionalFormatting sqref="K597:K614 K617:K634">
    <cfRule type="expression" dxfId="8153" priority="1538">
      <formula>ISTEXT(L597)</formula>
    </cfRule>
  </conditionalFormatting>
  <conditionalFormatting sqref="M597:M614 M617:M634">
    <cfRule type="expression" dxfId="8152" priority="1539">
      <formula>ISTEXT(L597)</formula>
    </cfRule>
  </conditionalFormatting>
  <conditionalFormatting sqref="N597:N614 N617:N634">
    <cfRule type="expression" dxfId="8151" priority="1540">
      <formula>ISTEXT(Н7)</formula>
    </cfRule>
  </conditionalFormatting>
  <conditionalFormatting sqref="N597 N617">
    <cfRule type="expression" dxfId="8150" priority="1541">
      <formula>ISTEXT(M597)</formula>
    </cfRule>
  </conditionalFormatting>
  <conditionalFormatting sqref="N597 N617">
    <cfRule type="expression" dxfId="8149" priority="1542">
      <formula>ISTEXT(O597)</formula>
    </cfRule>
  </conditionalFormatting>
  <conditionalFormatting sqref="N598:N614 N618:N634">
    <cfRule type="expression" dxfId="8148" priority="1543">
      <formula>ISTEXT(M598)</formula>
    </cfRule>
  </conditionalFormatting>
  <conditionalFormatting sqref="N598:N614 N618:N634">
    <cfRule type="expression" dxfId="8147" priority="1544">
      <formula>ISTEXT(O598)</formula>
    </cfRule>
  </conditionalFormatting>
  <conditionalFormatting sqref="P597:S614 P617:S634">
    <cfRule type="expression" dxfId="8146" priority="1545">
      <formula>$A597&gt;$C$2</formula>
    </cfRule>
  </conditionalFormatting>
  <conditionalFormatting sqref="R597:R614 R617:R634">
    <cfRule type="expression" dxfId="8145" priority="1546">
      <formula>ISTEXT(S597)</formula>
    </cfRule>
  </conditionalFormatting>
  <conditionalFormatting sqref="Q597:Q614 Q617:Q634">
    <cfRule type="expression" dxfId="8144" priority="1547">
      <formula>ISTEXT(P597)</formula>
    </cfRule>
  </conditionalFormatting>
  <conditionalFormatting sqref="Q597:Q614 Q617:Q634">
    <cfRule type="expression" dxfId="8143" priority="1548">
      <formula>ISTEXT(R597)</formula>
    </cfRule>
  </conditionalFormatting>
  <conditionalFormatting sqref="P597:P614 P617:P634">
    <cfRule type="expression" dxfId="8142" priority="1549">
      <formula>ISTEXT(Q597)</formula>
    </cfRule>
  </conditionalFormatting>
  <conditionalFormatting sqref="R597:R614 R617:R634">
    <cfRule type="expression" dxfId="8141" priority="1550">
      <formula>ISTEXT(Q597)</formula>
    </cfRule>
  </conditionalFormatting>
  <conditionalFormatting sqref="S597:S614 S617:S634">
    <cfRule type="expression" dxfId="8140" priority="1551">
      <formula>ISTEXT(Н7)</formula>
    </cfRule>
  </conditionalFormatting>
  <conditionalFormatting sqref="S597 S617">
    <cfRule type="expression" dxfId="8139" priority="1552">
      <formula>ISTEXT(R597)</formula>
    </cfRule>
  </conditionalFormatting>
  <conditionalFormatting sqref="S597 S617">
    <cfRule type="expression" dxfId="8138" priority="1553">
      <formula>ISTEXT(T597)</formula>
    </cfRule>
  </conditionalFormatting>
  <conditionalFormatting sqref="S598:S614 S618:S634">
    <cfRule type="expression" dxfId="8137" priority="1554">
      <formula>ISTEXT(R598)</formula>
    </cfRule>
  </conditionalFormatting>
  <conditionalFormatting sqref="S598:S614 S618:S634">
    <cfRule type="expression" dxfId="8136" priority="1555">
      <formula>ISTEXT(T598)</formula>
    </cfRule>
  </conditionalFormatting>
  <conditionalFormatting sqref="U597:X614 U617:X634">
    <cfRule type="expression" dxfId="8135" priority="1556">
      <formula>$A597&gt;$C$2</formula>
    </cfRule>
  </conditionalFormatting>
  <conditionalFormatting sqref="W597:W614 W617:W634">
    <cfRule type="expression" dxfId="8134" priority="1557">
      <formula>ISTEXT(X597)</formula>
    </cfRule>
  </conditionalFormatting>
  <conditionalFormatting sqref="V597:V614 V617:V634">
    <cfRule type="expression" dxfId="8133" priority="1558">
      <formula>ISTEXT(U597)</formula>
    </cfRule>
  </conditionalFormatting>
  <conditionalFormatting sqref="V597:V614 V617:V634">
    <cfRule type="expression" dxfId="8132" priority="1559">
      <formula>ISTEXT(W597)</formula>
    </cfRule>
  </conditionalFormatting>
  <conditionalFormatting sqref="U597:U614 U617:U634">
    <cfRule type="expression" dxfId="8131" priority="1560">
      <formula>ISTEXT(V597)</formula>
    </cfRule>
  </conditionalFormatting>
  <conditionalFormatting sqref="W597:W614 W617:W634">
    <cfRule type="expression" dxfId="8130" priority="1561">
      <formula>ISTEXT(V597)</formula>
    </cfRule>
  </conditionalFormatting>
  <conditionalFormatting sqref="X597:X614 X617:X634">
    <cfRule type="expression" dxfId="8129" priority="1562">
      <formula>ISTEXT(Н7)</formula>
    </cfRule>
  </conditionalFormatting>
  <conditionalFormatting sqref="X597 X617">
    <cfRule type="expression" dxfId="8128" priority="1563">
      <formula>ISTEXT(W597)</formula>
    </cfRule>
  </conditionalFormatting>
  <conditionalFormatting sqref="X597 X617">
    <cfRule type="expression" dxfId="8127" priority="1564">
      <formula>ISTEXT(Y597)</formula>
    </cfRule>
  </conditionalFormatting>
  <conditionalFormatting sqref="X598:X614 X618:X634">
    <cfRule type="expression" dxfId="8126" priority="1565">
      <formula>ISTEXT(W598)</formula>
    </cfRule>
  </conditionalFormatting>
  <conditionalFormatting sqref="X598:X614 X618:X634">
    <cfRule type="expression" dxfId="8125" priority="1566">
      <formula>ISTEXT(Y598)</formula>
    </cfRule>
  </conditionalFormatting>
  <conditionalFormatting sqref="D617:J634 O617:O634 T617:T634 Y617:Y634">
    <cfRule type="expression" dxfId="8124" priority="1567">
      <formula>$A617&gt;$C$2</formula>
    </cfRule>
  </conditionalFormatting>
  <conditionalFormatting sqref="H617:H634">
    <cfRule type="expression" dxfId="8123" priority="1568">
      <formula>ISTEXT(I617)</formula>
    </cfRule>
  </conditionalFormatting>
  <conditionalFormatting sqref="G617:G634">
    <cfRule type="expression" dxfId="8122" priority="1569">
      <formula>ISTEXT(F617)</formula>
    </cfRule>
  </conditionalFormatting>
  <conditionalFormatting sqref="G617:G634">
    <cfRule type="expression" dxfId="8121" priority="1570">
      <formula>ISTEXT(H617)</formula>
    </cfRule>
  </conditionalFormatting>
  <conditionalFormatting sqref="F617:F634">
    <cfRule type="expression" dxfId="8120" priority="1571">
      <formula>ISTEXT(G617)</formula>
    </cfRule>
  </conditionalFormatting>
  <conditionalFormatting sqref="H617:H634">
    <cfRule type="expression" dxfId="8119" priority="1572">
      <formula>ISTEXT(G617)</formula>
    </cfRule>
  </conditionalFormatting>
  <conditionalFormatting sqref="I617:I634">
    <cfRule type="expression" dxfId="8118" priority="1573">
      <formula>ISTEXT(Н7)</formula>
    </cfRule>
  </conditionalFormatting>
  <conditionalFormatting sqref="I617">
    <cfRule type="expression" dxfId="8117" priority="1574">
      <formula>ISTEXT(H617)</formula>
    </cfRule>
  </conditionalFormatting>
  <conditionalFormatting sqref="I617">
    <cfRule type="expression" dxfId="8116" priority="1575">
      <formula>ISTEXT(J617)</formula>
    </cfRule>
  </conditionalFormatting>
  <conditionalFormatting sqref="I618:I634">
    <cfRule type="expression" dxfId="8115" priority="1576">
      <formula>ISTEXT(H618)</formula>
    </cfRule>
  </conditionalFormatting>
  <conditionalFormatting sqref="I618:I634">
    <cfRule type="expression" dxfId="8114" priority="1577">
      <formula>ISTEXT(J618)</formula>
    </cfRule>
  </conditionalFormatting>
  <conditionalFormatting sqref="E617:E628">
    <cfRule type="cellIs" dxfId="8113" priority="1578" operator="greaterThan">
      <formula>0.1</formula>
    </cfRule>
  </conditionalFormatting>
  <conditionalFormatting sqref="K617:N634">
    <cfRule type="expression" dxfId="8112" priority="1579">
      <formula>$A617&gt;$C$2</formula>
    </cfRule>
  </conditionalFormatting>
  <conditionalFormatting sqref="M617:M634">
    <cfRule type="expression" dxfId="8111" priority="1580">
      <formula>ISTEXT(N617)</formula>
    </cfRule>
  </conditionalFormatting>
  <conditionalFormatting sqref="L617:L634">
    <cfRule type="expression" dxfId="8110" priority="1581">
      <formula>ISTEXT(K617)</formula>
    </cfRule>
  </conditionalFormatting>
  <conditionalFormatting sqref="L617:L634">
    <cfRule type="expression" dxfId="8109" priority="1582">
      <formula>ISTEXT(M617)</formula>
    </cfRule>
  </conditionalFormatting>
  <conditionalFormatting sqref="K617:K634">
    <cfRule type="expression" dxfId="8108" priority="1583">
      <formula>ISTEXT(L617)</formula>
    </cfRule>
  </conditionalFormatting>
  <conditionalFormatting sqref="M617:M634">
    <cfRule type="expression" dxfId="8107" priority="1584">
      <formula>ISTEXT(L617)</formula>
    </cfRule>
  </conditionalFormatting>
  <conditionalFormatting sqref="N617:N634">
    <cfRule type="expression" dxfId="8106" priority="1585">
      <formula>ISTEXT(Н7)</formula>
    </cfRule>
  </conditionalFormatting>
  <conditionalFormatting sqref="N617">
    <cfRule type="expression" dxfId="8105" priority="1586">
      <formula>ISTEXT(M617)</formula>
    </cfRule>
  </conditionalFormatting>
  <conditionalFormatting sqref="N617">
    <cfRule type="expression" dxfId="8104" priority="1587">
      <formula>ISTEXT(O617)</formula>
    </cfRule>
  </conditionalFormatting>
  <conditionalFormatting sqref="N618:N634">
    <cfRule type="expression" dxfId="8103" priority="1588">
      <formula>ISTEXT(M618)</formula>
    </cfRule>
  </conditionalFormatting>
  <conditionalFormatting sqref="N618:N634">
    <cfRule type="expression" dxfId="8102" priority="1589">
      <formula>ISTEXT(O618)</formula>
    </cfRule>
  </conditionalFormatting>
  <conditionalFormatting sqref="P617:S634">
    <cfRule type="expression" dxfId="8101" priority="1590">
      <formula>$A617&gt;$C$2</formula>
    </cfRule>
  </conditionalFormatting>
  <conditionalFormatting sqref="R617:R634">
    <cfRule type="expression" dxfId="8100" priority="1591">
      <formula>ISTEXT(S617)</formula>
    </cfRule>
  </conditionalFormatting>
  <conditionalFormatting sqref="Q617:Q634">
    <cfRule type="expression" dxfId="8099" priority="1592">
      <formula>ISTEXT(P617)</formula>
    </cfRule>
  </conditionalFormatting>
  <conditionalFormatting sqref="Q617:Q634">
    <cfRule type="expression" dxfId="8098" priority="1593">
      <formula>ISTEXT(R617)</formula>
    </cfRule>
  </conditionalFormatting>
  <conditionalFormatting sqref="P617:P634">
    <cfRule type="expression" dxfId="8097" priority="1594">
      <formula>ISTEXT(Q617)</formula>
    </cfRule>
  </conditionalFormatting>
  <conditionalFormatting sqref="R617:R634">
    <cfRule type="expression" dxfId="8096" priority="1595">
      <formula>ISTEXT(Q617)</formula>
    </cfRule>
  </conditionalFormatting>
  <conditionalFormatting sqref="S617:S634">
    <cfRule type="expression" dxfId="8095" priority="1596">
      <formula>ISTEXT(Н7)</formula>
    </cfRule>
  </conditionalFormatting>
  <conditionalFormatting sqref="S617">
    <cfRule type="expression" dxfId="8094" priority="1597">
      <formula>ISTEXT(R617)</formula>
    </cfRule>
  </conditionalFormatting>
  <conditionalFormatting sqref="S617">
    <cfRule type="expression" dxfId="8093" priority="1598">
      <formula>ISTEXT(T617)</formula>
    </cfRule>
  </conditionalFormatting>
  <conditionalFormatting sqref="S618:S634">
    <cfRule type="expression" dxfId="8092" priority="1599">
      <formula>ISTEXT(R618)</formula>
    </cfRule>
  </conditionalFormatting>
  <conditionalFormatting sqref="S618:S634">
    <cfRule type="expression" dxfId="8091" priority="1600">
      <formula>ISTEXT(T618)</formula>
    </cfRule>
  </conditionalFormatting>
  <conditionalFormatting sqref="U617:X634">
    <cfRule type="expression" dxfId="8090" priority="1601">
      <formula>$A617&gt;$C$2</formula>
    </cfRule>
  </conditionalFormatting>
  <conditionalFormatting sqref="W617:W634">
    <cfRule type="expression" dxfId="8089" priority="1602">
      <formula>ISTEXT(X617)</formula>
    </cfRule>
  </conditionalFormatting>
  <conditionalFormatting sqref="V617:V634">
    <cfRule type="expression" dxfId="8088" priority="1603">
      <formula>ISTEXT(U617)</formula>
    </cfRule>
  </conditionalFormatting>
  <conditionalFormatting sqref="V617:V634">
    <cfRule type="expression" dxfId="8087" priority="1604">
      <formula>ISTEXT(W617)</formula>
    </cfRule>
  </conditionalFormatting>
  <conditionalFormatting sqref="U617:U634">
    <cfRule type="expression" dxfId="8086" priority="1605">
      <formula>ISTEXT(V617)</formula>
    </cfRule>
  </conditionalFormatting>
  <conditionalFormatting sqref="W617:W634">
    <cfRule type="expression" dxfId="8085" priority="1606">
      <formula>ISTEXT(V617)</formula>
    </cfRule>
  </conditionalFormatting>
  <conditionalFormatting sqref="X617:X634">
    <cfRule type="expression" dxfId="8084" priority="1607">
      <formula>ISTEXT(Н7)</formula>
    </cfRule>
  </conditionalFormatting>
  <conditionalFormatting sqref="X617">
    <cfRule type="expression" dxfId="8083" priority="1608">
      <formula>ISTEXT(W617)</formula>
    </cfRule>
  </conditionalFormatting>
  <conditionalFormatting sqref="X617">
    <cfRule type="expression" dxfId="8082" priority="1609">
      <formula>ISTEXT(Y617)</formula>
    </cfRule>
  </conditionalFormatting>
  <conditionalFormatting sqref="X618:X634">
    <cfRule type="expression" dxfId="8081" priority="1610">
      <formula>ISTEXT(W618)</formula>
    </cfRule>
  </conditionalFormatting>
  <conditionalFormatting sqref="X618:X634">
    <cfRule type="expression" dxfId="8080" priority="1611">
      <formula>ISTEXT(Y618)</formula>
    </cfRule>
  </conditionalFormatting>
  <conditionalFormatting sqref="AA6:AD635">
    <cfRule type="expression" dxfId="8079" priority="1612">
      <formula>$Z5&gt;$C$2</formula>
    </cfRule>
  </conditionalFormatting>
  <conditionalFormatting sqref="K7:K19 K22:K34 K37:K49 K52:K64 K67:K79 K82:K94 K97:K114 K117:K134 K137:K154 K157:K174 K177:K194 K197:K214 K217:K234 K237:K254 K257:K274 K277:K294 K297:K314 K317:K334 K337:K354 K357:K374 K377:K394 K397:K414 K417:K434 K437:K454 K457:K474 K477:K494 K497:K514 K517:K534 K537:K554 K557:K574 K577:K594 K597:K614 K617:K634">
    <cfRule type="expression" dxfId="8078" priority="1613">
      <formula>ISTEXT(L7)</formula>
    </cfRule>
  </conditionalFormatting>
  <conditionalFormatting sqref="P7:P19 P22:P34 P37:P49 P52:P64 P67:P79 P82:P94 P97:P114 P117:P134 P137:P154 P157:P174 P177:P194 P197:P214 P217:P234 P237:P254 P257:P274 P277:P294 P297:P314 P317:P334 P337:P354 P357:P374 P377:P394 P397:P414 P417:P434 P437:P454 P457:P474 P477:P494 P497:P514 P517:P534 P537:P554 P557:P574 P577:P594 P597:P614 P617:P634">
    <cfRule type="expression" dxfId="8077" priority="1614">
      <formula>ISTEXT(Q7)</formula>
    </cfRule>
  </conditionalFormatting>
  <conditionalFormatting sqref="U7:U19 U22:U34 U37:U49 U52:U64 U67:U79 U82:U94 U97:U114 U117:U134 U137:U154 U157:U174 U177:U194 U197:U214 U217:U234 U237:U254 U257:U274 U277:U294 U297:U314 U317:U334 U337:U354 U357:U374 U377:U394 U397:U414 U417:U434 U437:U454 U457:U474 U477:U494 U497:U514 U517:U534 U537:U554 U557:U574 U577:U594 U597:U614 U617:U634">
    <cfRule type="expression" dxfId="8076"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14 K97:N114 P97:S114 U97:X114 F117:I134 K117:N134 P117:S134 U117:X134 F137:I154 K137:N154 P137:S154 U137:X154 F157:I174 K157:N174 P157:S174 U157:X174 F177:I194 K177:N194 P177:S194 U177:X194 F197:I214 K197:N214 P197:S214 U197:X214 F217:I234 K217:N234 P217:S234 U217:X234 F237:I254 K237:N254 P237:S254 U237:X254 F257:I274 K257:N274 P257:S274 U257:X274 F277:I294 K277:N294 P277:S294 U277:X294 F297:I314 K297:N314 P297:S314 U297:X314 F317:I334 K317:N334 P317:S334 U317:X334 F337:I354 K337:N354 P337:S354 U337:X354 F357:I374 K357:N374 P357:S374 U357:X374 F377:I394 K377:N394 P377:S394 U377:X394 F397:I414 K397:N414 P397:S414 U397:X414 F417:I434 K417:N434 P417:S434 U417:X434 F437:I454 K437:N454 P437:S454 U437:X454 F457:I474 K457:N474 P457:S474 U457:X474 F477:I494 K477:N494 P477:S494 U477:X494 F497:I514 K497:N514 P497:S514 U497:X514 F517:I534 K517:N534 P517:S534 U517:X534 F537:I554 K537:N554 P537:S554 U537:X554 F557:I574 K557:N574 P557:S574 U557:X574 F577:I594 K577:N594 P577:S594 U577:X594 F597:I614 K597:N614 P597:S614 U597:X614 F617:I634 K617:N634 P617:S634 U617:X634">
      <formula1>$F$1:$K$1</formula1>
    </dataValidation>
  </dataValidations>
  <pageMargins left="0.70866141732283472" right="0.70866141732283472" top="0.22" bottom="0.17" header="0" footer="0"/>
  <pageSetup paperSize="9" orientation="landscape"/>
  <rowBreaks count="15" manualBreakCount="15">
    <brk id="65" man="1"/>
    <brk id="515" man="1"/>
    <brk id="35" man="1"/>
    <brk id="135" man="1"/>
    <brk id="295" man="1"/>
    <brk id="555" man="1"/>
    <brk id="175" man="1"/>
    <brk id="335" man="1"/>
    <brk id="595" man="1"/>
    <brk id="435" man="1"/>
    <brk id="215" man="1"/>
    <brk id="375" man="1"/>
    <brk id="475" man="1"/>
    <brk id="255" man="1"/>
    <brk id="95" man="1"/>
  </rowBreaks>
  <colBreaks count="1" manualBreakCount="1">
    <brk id="3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159"/>
  <sheetViews>
    <sheetView workbookViewId="0">
      <pane xSplit="3" ySplit="3" topLeftCell="D111" activePane="bottomRight" state="frozen"/>
      <selection pane="topRight" activeCell="D1" sqref="D1"/>
      <selection pane="bottomLeft" activeCell="A4" sqref="A4"/>
      <selection pane="bottomRight" activeCell="AG112" sqref="AG112"/>
    </sheetView>
  </sheetViews>
  <sheetFormatPr defaultColWidth="11.25" defaultRowHeight="15" customHeight="1"/>
  <cols>
    <col min="1" max="1" width="4.5" hidden="1" customWidth="1"/>
    <col min="2" max="2" width="32.625" customWidth="1"/>
    <col min="3" max="4" width="9.375" customWidth="1"/>
    <col min="5" max="5" width="11.875" customWidth="1"/>
    <col min="6" max="25" width="4.125" customWidth="1"/>
    <col min="26" max="26" width="4.125" hidden="1" customWidth="1"/>
    <col min="27" max="29" width="4.125" customWidth="1"/>
  </cols>
  <sheetData>
    <row r="1" spans="1:29" ht="32.25" customHeight="1">
      <c r="A1" s="6"/>
      <c r="B1" s="109" t="s">
        <v>1</v>
      </c>
      <c r="C1" s="104"/>
      <c r="D1" s="110" t="s">
        <v>2</v>
      </c>
      <c r="E1" s="104"/>
      <c r="F1" s="7" t="s">
        <v>47</v>
      </c>
      <c r="G1" s="7" t="s">
        <v>48</v>
      </c>
      <c r="H1" s="7" t="s">
        <v>4</v>
      </c>
      <c r="I1" s="7" t="s">
        <v>49</v>
      </c>
      <c r="J1" s="7" t="s">
        <v>3</v>
      </c>
      <c r="K1" s="7"/>
      <c r="L1" s="112" t="s">
        <v>119</v>
      </c>
      <c r="M1" s="113"/>
      <c r="N1" s="113"/>
      <c r="O1" s="113"/>
      <c r="P1" s="113"/>
      <c r="Q1" s="113"/>
      <c r="R1" s="113"/>
      <c r="S1" s="113"/>
      <c r="T1" s="113"/>
      <c r="U1" s="113"/>
      <c r="V1" s="113"/>
      <c r="W1" s="113"/>
      <c r="X1" s="113"/>
      <c r="Y1" s="113"/>
      <c r="Z1" s="113"/>
      <c r="AA1" s="113"/>
      <c r="AB1" s="113"/>
      <c r="AC1" s="113"/>
    </row>
    <row r="2" spans="1:29" ht="113.25" customHeight="1">
      <c r="A2" s="6"/>
      <c r="B2" s="8" t="s">
        <v>60</v>
      </c>
      <c r="C2" s="9">
        <v>6</v>
      </c>
      <c r="D2" s="10"/>
      <c r="E2" s="11"/>
      <c r="F2" s="13" t="s">
        <v>47</v>
      </c>
      <c r="G2" s="63" t="s">
        <v>0</v>
      </c>
      <c r="H2" s="12" t="s">
        <v>8</v>
      </c>
      <c r="I2" s="12" t="s">
        <v>51</v>
      </c>
      <c r="J2" s="12" t="s">
        <v>7</v>
      </c>
      <c r="K2" s="13"/>
      <c r="L2" s="114"/>
      <c r="M2" s="115"/>
      <c r="N2" s="115"/>
      <c r="O2" s="115"/>
      <c r="P2" s="115"/>
      <c r="Q2" s="115"/>
      <c r="R2" s="115"/>
      <c r="S2" s="115"/>
      <c r="T2" s="115"/>
      <c r="U2" s="115"/>
      <c r="V2" s="115"/>
      <c r="W2" s="115"/>
      <c r="X2" s="115"/>
      <c r="Y2" s="115"/>
      <c r="Z2" s="115"/>
      <c r="AA2" s="115"/>
      <c r="AB2" s="115"/>
      <c r="AC2" s="115"/>
    </row>
    <row r="3" spans="1:29"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1"/>
      <c r="AB3" s="101"/>
      <c r="AC3" s="101"/>
    </row>
    <row r="4" spans="1:29"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H2</f>
        <v>Административные контрольные работы</v>
      </c>
      <c r="AB4" s="22" t="str">
        <f>I2</f>
        <v>Промежуточная аттестация</v>
      </c>
      <c r="AC4" s="22" t="str">
        <f>J2</f>
        <v>Тематический контроль</v>
      </c>
    </row>
    <row r="5" spans="1:29" ht="15.75">
      <c r="A5" s="6"/>
      <c r="B5" s="23" t="s">
        <v>61</v>
      </c>
      <c r="C5" s="24"/>
      <c r="D5" s="25"/>
      <c r="E5" s="26"/>
      <c r="F5" s="27"/>
      <c r="G5" s="27"/>
      <c r="H5" s="27"/>
      <c r="I5" s="27"/>
      <c r="J5" s="27"/>
      <c r="K5" s="27"/>
      <c r="L5" s="27"/>
      <c r="M5" s="27"/>
      <c r="N5" s="27"/>
      <c r="O5" s="27"/>
      <c r="P5" s="27"/>
      <c r="Q5" s="27"/>
      <c r="R5" s="27"/>
      <c r="S5" s="27"/>
      <c r="T5" s="27"/>
      <c r="U5" s="28"/>
      <c r="V5" s="28"/>
      <c r="W5" s="28"/>
      <c r="X5" s="28"/>
      <c r="Y5" s="28"/>
      <c r="Z5" s="106"/>
      <c r="AA5" s="107"/>
      <c r="AB5" s="108"/>
      <c r="AC5" s="64"/>
    </row>
    <row r="6" spans="1:29" ht="15.75">
      <c r="A6" s="6">
        <v>1</v>
      </c>
      <c r="B6" s="98" t="s">
        <v>62</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65"/>
      <c r="AC6" s="4"/>
    </row>
    <row r="7" spans="1:29" ht="15.75">
      <c r="A7" s="6">
        <v>1</v>
      </c>
      <c r="B7" s="33" t="s">
        <v>27</v>
      </c>
      <c r="C7" s="34" t="s">
        <v>61</v>
      </c>
      <c r="D7" s="35">
        <v>64</v>
      </c>
      <c r="E7" s="36">
        <f t="shared" ref="E7:E23" si="0">(J7+O7+T7+Y7)/D7</f>
        <v>3.125E-2</v>
      </c>
      <c r="F7" s="37"/>
      <c r="G7" s="37" t="s">
        <v>3</v>
      </c>
      <c r="H7" s="5"/>
      <c r="I7" s="37"/>
      <c r="J7" s="38"/>
      <c r="K7" s="37"/>
      <c r="L7" s="37"/>
      <c r="M7" s="37" t="s">
        <v>3</v>
      </c>
      <c r="N7" s="37"/>
      <c r="O7" s="38">
        <f t="shared" ref="O7:O23" si="1">COUNTA(K7:N7)</f>
        <v>1</v>
      </c>
      <c r="P7" s="37"/>
      <c r="Q7" s="37"/>
      <c r="R7" s="37" t="s">
        <v>3</v>
      </c>
      <c r="S7" s="37"/>
      <c r="T7" s="38">
        <f t="shared" ref="T7:T23" si="2">COUNTA(P7:S7)</f>
        <v>1</v>
      </c>
      <c r="U7" s="5"/>
      <c r="V7" s="37"/>
      <c r="W7" s="37"/>
      <c r="X7" s="37"/>
      <c r="Y7" s="38">
        <f t="shared" ref="Y7:Y23" si="3">COUNTA(U7:X7)</f>
        <v>0</v>
      </c>
      <c r="Z7" s="2">
        <v>1</v>
      </c>
      <c r="AA7" s="39">
        <f t="shared" ref="AA7:AA23" si="4">IF($H$1&gt;0,COUNTIF(F7:Y7,$H$1),0)</f>
        <v>0</v>
      </c>
      <c r="AB7" s="39">
        <f t="shared" ref="AB7:AB23" si="5">IF($I$1&gt;0,COUNTIF(F7:Y7,$I$1),0)</f>
        <v>0</v>
      </c>
      <c r="AC7" s="39">
        <f t="shared" ref="AC7:AC23" si="6">IF($J$1&gt;0,COUNTIF(F7:Y7,$J$1),0)</f>
        <v>3</v>
      </c>
    </row>
    <row r="8" spans="1:29" ht="15.75">
      <c r="A8" s="6">
        <v>1</v>
      </c>
      <c r="B8" s="72" t="s">
        <v>63</v>
      </c>
      <c r="C8" s="34" t="s">
        <v>61</v>
      </c>
      <c r="D8" s="41">
        <v>48</v>
      </c>
      <c r="E8" s="36">
        <f t="shared" si="0"/>
        <v>6.25E-2</v>
      </c>
      <c r="F8" s="5"/>
      <c r="G8" s="5"/>
      <c r="H8" s="37" t="s">
        <v>4</v>
      </c>
      <c r="I8" s="5"/>
      <c r="J8" s="38">
        <f t="shared" ref="J8:J23" si="7">COUNTA(F8:I8)</f>
        <v>1</v>
      </c>
      <c r="K8" s="5"/>
      <c r="L8" s="5"/>
      <c r="M8" s="37"/>
      <c r="N8" s="37" t="s">
        <v>3</v>
      </c>
      <c r="O8" s="38">
        <f t="shared" si="1"/>
        <v>1</v>
      </c>
      <c r="P8" s="5"/>
      <c r="Q8" s="37"/>
      <c r="R8" s="37"/>
      <c r="S8" s="37"/>
      <c r="T8" s="38">
        <f t="shared" si="2"/>
        <v>0</v>
      </c>
      <c r="U8" s="37"/>
      <c r="V8" s="5"/>
      <c r="W8" s="37"/>
      <c r="X8" s="37" t="s">
        <v>3</v>
      </c>
      <c r="Y8" s="38">
        <f t="shared" si="3"/>
        <v>1</v>
      </c>
      <c r="Z8" s="2">
        <v>1</v>
      </c>
      <c r="AA8" s="39">
        <f t="shared" si="4"/>
        <v>1</v>
      </c>
      <c r="AB8" s="39">
        <f t="shared" si="5"/>
        <v>0</v>
      </c>
      <c r="AC8" s="39">
        <f t="shared" si="6"/>
        <v>2</v>
      </c>
    </row>
    <row r="9" spans="1:29" ht="15.75">
      <c r="A9" s="6">
        <v>1</v>
      </c>
      <c r="B9" s="40" t="s">
        <v>28</v>
      </c>
      <c r="C9" s="34" t="s">
        <v>61</v>
      </c>
      <c r="D9" s="41">
        <v>32</v>
      </c>
      <c r="E9" s="36">
        <f t="shared" si="0"/>
        <v>3.125E-2</v>
      </c>
      <c r="F9" s="5"/>
      <c r="G9" s="5"/>
      <c r="H9" s="5"/>
      <c r="I9" s="5"/>
      <c r="J9" s="38">
        <f t="shared" si="7"/>
        <v>0</v>
      </c>
      <c r="K9" s="5"/>
      <c r="L9" s="5"/>
      <c r="M9" s="37" t="s">
        <v>3</v>
      </c>
      <c r="N9" s="5"/>
      <c r="O9" s="38">
        <f t="shared" si="1"/>
        <v>1</v>
      </c>
      <c r="P9" s="5"/>
      <c r="Q9" s="37"/>
      <c r="R9" s="5"/>
      <c r="S9" s="5"/>
      <c r="T9" s="38">
        <f t="shared" si="2"/>
        <v>0</v>
      </c>
      <c r="U9" s="5"/>
      <c r="V9" s="37"/>
      <c r="W9" s="37"/>
      <c r="X9" s="5"/>
      <c r="Y9" s="38">
        <f t="shared" si="3"/>
        <v>0</v>
      </c>
      <c r="Z9" s="2">
        <v>1</v>
      </c>
      <c r="AA9" s="39">
        <f t="shared" si="4"/>
        <v>0</v>
      </c>
      <c r="AB9" s="39">
        <f t="shared" si="5"/>
        <v>0</v>
      </c>
      <c r="AC9" s="39">
        <f t="shared" si="6"/>
        <v>1</v>
      </c>
    </row>
    <row r="10" spans="1:29" ht="47.25">
      <c r="A10" s="6">
        <v>1</v>
      </c>
      <c r="B10" s="42" t="s">
        <v>29</v>
      </c>
      <c r="C10" s="34" t="s">
        <v>61</v>
      </c>
      <c r="D10" s="41">
        <v>16</v>
      </c>
      <c r="E10" s="36">
        <f t="shared" si="0"/>
        <v>0</v>
      </c>
      <c r="F10" s="37"/>
      <c r="G10" s="5"/>
      <c r="H10" s="37"/>
      <c r="I10" s="5"/>
      <c r="J10" s="38">
        <f t="shared" si="7"/>
        <v>0</v>
      </c>
      <c r="K10" s="37"/>
      <c r="L10" s="37"/>
      <c r="M10" s="37"/>
      <c r="N10" s="5"/>
      <c r="O10" s="38">
        <f t="shared" si="1"/>
        <v>0</v>
      </c>
      <c r="P10" s="5"/>
      <c r="Q10" s="5"/>
      <c r="R10" s="5"/>
      <c r="S10" s="5"/>
      <c r="T10" s="38">
        <f t="shared" si="2"/>
        <v>0</v>
      </c>
      <c r="U10" s="5"/>
      <c r="V10" s="5"/>
      <c r="W10" s="37"/>
      <c r="X10" s="5"/>
      <c r="Y10" s="38">
        <f t="shared" si="3"/>
        <v>0</v>
      </c>
      <c r="Z10" s="2">
        <v>1</v>
      </c>
      <c r="AA10" s="39">
        <f t="shared" si="4"/>
        <v>0</v>
      </c>
      <c r="AB10" s="39">
        <f t="shared" si="5"/>
        <v>0</v>
      </c>
      <c r="AC10" s="39">
        <f t="shared" si="6"/>
        <v>0</v>
      </c>
    </row>
    <row r="11" spans="1:29" ht="15.75">
      <c r="A11" s="6">
        <v>1</v>
      </c>
      <c r="B11" s="40" t="s">
        <v>30</v>
      </c>
      <c r="C11" s="34" t="s">
        <v>61</v>
      </c>
      <c r="D11" s="41">
        <v>48</v>
      </c>
      <c r="E11" s="36">
        <f t="shared" si="0"/>
        <v>8.3333333333333329E-2</v>
      </c>
      <c r="F11" s="5"/>
      <c r="G11" s="5"/>
      <c r="H11" s="37" t="s">
        <v>3</v>
      </c>
      <c r="I11" s="37"/>
      <c r="J11" s="38">
        <f t="shared" si="7"/>
        <v>1</v>
      </c>
      <c r="K11" s="37"/>
      <c r="L11" s="37" t="s">
        <v>3</v>
      </c>
      <c r="M11" s="5"/>
      <c r="N11" s="37"/>
      <c r="O11" s="38">
        <f t="shared" si="1"/>
        <v>1</v>
      </c>
      <c r="P11" s="5"/>
      <c r="Q11" s="37" t="s">
        <v>3</v>
      </c>
      <c r="R11" s="5"/>
      <c r="S11" s="5"/>
      <c r="T11" s="38">
        <f t="shared" si="2"/>
        <v>1</v>
      </c>
      <c r="U11" s="37"/>
      <c r="V11" s="37"/>
      <c r="W11" s="37"/>
      <c r="X11" s="37" t="s">
        <v>3</v>
      </c>
      <c r="Y11" s="38">
        <f t="shared" si="3"/>
        <v>1</v>
      </c>
      <c r="Z11" s="2">
        <v>1</v>
      </c>
      <c r="AA11" s="39">
        <f t="shared" si="4"/>
        <v>0</v>
      </c>
      <c r="AB11" s="39">
        <f t="shared" si="5"/>
        <v>0</v>
      </c>
      <c r="AC11" s="39">
        <f t="shared" si="6"/>
        <v>4</v>
      </c>
    </row>
    <row r="12" spans="1:29" ht="15.75">
      <c r="A12" s="6">
        <v>1</v>
      </c>
      <c r="B12" s="40" t="s">
        <v>64</v>
      </c>
      <c r="C12" s="34" t="s">
        <v>61</v>
      </c>
      <c r="D12" s="41">
        <v>32</v>
      </c>
      <c r="E12" s="36">
        <f t="shared" si="0"/>
        <v>0</v>
      </c>
      <c r="F12" s="37"/>
      <c r="G12" s="5"/>
      <c r="H12" s="5"/>
      <c r="I12" s="5"/>
      <c r="J12" s="38">
        <f t="shared" si="7"/>
        <v>0</v>
      </c>
      <c r="K12" s="37"/>
      <c r="L12" s="5"/>
      <c r="M12" s="5"/>
      <c r="N12" s="37"/>
      <c r="O12" s="38">
        <f t="shared" si="1"/>
        <v>0</v>
      </c>
      <c r="P12" s="5"/>
      <c r="Q12" s="5"/>
      <c r="R12" s="5"/>
      <c r="S12" s="5"/>
      <c r="T12" s="38">
        <f t="shared" si="2"/>
        <v>0</v>
      </c>
      <c r="U12" s="37"/>
      <c r="V12" s="5"/>
      <c r="W12" s="5"/>
      <c r="X12" s="5"/>
      <c r="Y12" s="38">
        <f t="shared" si="3"/>
        <v>0</v>
      </c>
      <c r="Z12" s="2">
        <v>1</v>
      </c>
      <c r="AA12" s="39">
        <f t="shared" si="4"/>
        <v>0</v>
      </c>
      <c r="AB12" s="39">
        <f t="shared" si="5"/>
        <v>0</v>
      </c>
      <c r="AC12" s="39">
        <f t="shared" si="6"/>
        <v>0</v>
      </c>
    </row>
    <row r="13" spans="1:29" ht="15.75">
      <c r="A13" s="6">
        <v>1</v>
      </c>
      <c r="B13" s="40" t="s">
        <v>32</v>
      </c>
      <c r="C13" s="34" t="s">
        <v>61</v>
      </c>
      <c r="D13" s="41">
        <v>32</v>
      </c>
      <c r="E13" s="36">
        <f t="shared" si="0"/>
        <v>9.375E-2</v>
      </c>
      <c r="F13" s="5"/>
      <c r="G13" s="37"/>
      <c r="H13" s="37"/>
      <c r="I13" s="5"/>
      <c r="J13" s="38">
        <f t="shared" si="7"/>
        <v>0</v>
      </c>
      <c r="K13" s="5"/>
      <c r="L13" s="37" t="s">
        <v>3</v>
      </c>
      <c r="M13" s="5"/>
      <c r="N13" s="37"/>
      <c r="O13" s="38">
        <f t="shared" si="1"/>
        <v>1</v>
      </c>
      <c r="P13" s="37"/>
      <c r="Q13" s="37" t="s">
        <v>3</v>
      </c>
      <c r="R13" s="37"/>
      <c r="S13" s="5"/>
      <c r="T13" s="38">
        <f t="shared" si="2"/>
        <v>1</v>
      </c>
      <c r="U13" s="5"/>
      <c r="V13" s="37" t="s">
        <v>3</v>
      </c>
      <c r="W13" s="5"/>
      <c r="X13" s="37"/>
      <c r="Y13" s="38">
        <f t="shared" si="3"/>
        <v>1</v>
      </c>
      <c r="Z13" s="2">
        <v>1</v>
      </c>
      <c r="AA13" s="39">
        <f t="shared" si="4"/>
        <v>0</v>
      </c>
      <c r="AB13" s="39">
        <f t="shared" si="5"/>
        <v>0</v>
      </c>
      <c r="AC13" s="39">
        <f t="shared" si="6"/>
        <v>3</v>
      </c>
    </row>
    <row r="14" spans="1:29" ht="15.75">
      <c r="A14" s="6">
        <v>1</v>
      </c>
      <c r="B14" s="40" t="s">
        <v>33</v>
      </c>
      <c r="C14" s="34" t="s">
        <v>61</v>
      </c>
      <c r="D14" s="41">
        <v>32</v>
      </c>
      <c r="E14" s="36">
        <f t="shared" si="0"/>
        <v>3.125E-2</v>
      </c>
      <c r="F14" s="5"/>
      <c r="G14" s="37" t="s">
        <v>4</v>
      </c>
      <c r="H14" s="5"/>
      <c r="I14" s="37"/>
      <c r="J14" s="38">
        <f t="shared" si="7"/>
        <v>1</v>
      </c>
      <c r="K14" s="5"/>
      <c r="L14" s="37"/>
      <c r="M14" s="5"/>
      <c r="N14" s="5"/>
      <c r="O14" s="38">
        <f t="shared" si="1"/>
        <v>0</v>
      </c>
      <c r="P14" s="5"/>
      <c r="Q14" s="5"/>
      <c r="R14" s="5"/>
      <c r="S14" s="5"/>
      <c r="T14" s="38">
        <f t="shared" si="2"/>
        <v>0</v>
      </c>
      <c r="U14" s="5"/>
      <c r="V14" s="37"/>
      <c r="W14" s="5"/>
      <c r="X14" s="37"/>
      <c r="Y14" s="38">
        <f t="shared" si="3"/>
        <v>0</v>
      </c>
      <c r="Z14" s="2">
        <v>1</v>
      </c>
      <c r="AA14" s="39">
        <f t="shared" si="4"/>
        <v>1</v>
      </c>
      <c r="AB14" s="39">
        <f t="shared" si="5"/>
        <v>0</v>
      </c>
      <c r="AC14" s="39">
        <f t="shared" si="6"/>
        <v>0</v>
      </c>
    </row>
    <row r="15" spans="1:29" ht="15.75">
      <c r="A15" s="6">
        <v>1</v>
      </c>
      <c r="B15" s="40" t="s">
        <v>34</v>
      </c>
      <c r="C15" s="34" t="s">
        <v>61</v>
      </c>
      <c r="D15" s="41">
        <v>16</v>
      </c>
      <c r="E15" s="36">
        <f t="shared" si="0"/>
        <v>0</v>
      </c>
      <c r="F15" s="5"/>
      <c r="G15" s="5"/>
      <c r="H15" s="5"/>
      <c r="I15" s="5"/>
      <c r="J15" s="38">
        <f t="shared" si="7"/>
        <v>0</v>
      </c>
      <c r="K15" s="5"/>
      <c r="L15" s="5"/>
      <c r="M15" s="5"/>
      <c r="N15" s="5"/>
      <c r="O15" s="38">
        <f t="shared" si="1"/>
        <v>0</v>
      </c>
      <c r="P15" s="5"/>
      <c r="Q15" s="5"/>
      <c r="R15" s="5"/>
      <c r="S15" s="5"/>
      <c r="T15" s="38">
        <f t="shared" si="2"/>
        <v>0</v>
      </c>
      <c r="U15" s="5"/>
      <c r="V15" s="5"/>
      <c r="W15" s="37"/>
      <c r="X15" s="5"/>
      <c r="Y15" s="38">
        <f t="shared" si="3"/>
        <v>0</v>
      </c>
      <c r="Z15" s="2">
        <v>1</v>
      </c>
      <c r="AA15" s="39">
        <f t="shared" si="4"/>
        <v>0</v>
      </c>
      <c r="AB15" s="39">
        <f t="shared" si="5"/>
        <v>0</v>
      </c>
      <c r="AC15" s="39">
        <f t="shared" si="6"/>
        <v>0</v>
      </c>
    </row>
    <row r="16" spans="1:29" ht="15.75">
      <c r="A16" s="6">
        <v>1</v>
      </c>
      <c r="B16" s="14" t="s">
        <v>35</v>
      </c>
      <c r="C16" s="34" t="s">
        <v>61</v>
      </c>
      <c r="D16" s="41">
        <v>32</v>
      </c>
      <c r="E16" s="36">
        <f t="shared" si="0"/>
        <v>0</v>
      </c>
      <c r="F16" s="5"/>
      <c r="G16" s="5"/>
      <c r="H16" s="5"/>
      <c r="I16" s="5"/>
      <c r="J16" s="38">
        <f t="shared" si="7"/>
        <v>0</v>
      </c>
      <c r="K16" s="5"/>
      <c r="L16" s="5"/>
      <c r="M16" s="5"/>
      <c r="N16" s="5"/>
      <c r="O16" s="38">
        <f t="shared" si="1"/>
        <v>0</v>
      </c>
      <c r="P16" s="5"/>
      <c r="Q16" s="5"/>
      <c r="R16" s="37"/>
      <c r="S16" s="37"/>
      <c r="T16" s="38">
        <f t="shared" si="2"/>
        <v>0</v>
      </c>
      <c r="U16" s="37"/>
      <c r="V16" s="5"/>
      <c r="W16" s="37"/>
      <c r="X16" s="5"/>
      <c r="Y16" s="38">
        <f t="shared" si="3"/>
        <v>0</v>
      </c>
      <c r="Z16" s="2">
        <v>1</v>
      </c>
      <c r="AA16" s="39">
        <f t="shared" si="4"/>
        <v>0</v>
      </c>
      <c r="AB16" s="39">
        <f t="shared" si="5"/>
        <v>0</v>
      </c>
      <c r="AC16" s="39">
        <f t="shared" si="6"/>
        <v>0</v>
      </c>
    </row>
    <row r="17" spans="1:29" ht="15.75">
      <c r="A17" s="6">
        <v>1</v>
      </c>
      <c r="B17" s="14" t="s">
        <v>36</v>
      </c>
      <c r="C17" s="34" t="s">
        <v>61</v>
      </c>
      <c r="D17" s="41">
        <v>32</v>
      </c>
      <c r="E17" s="36">
        <f t="shared" si="0"/>
        <v>3.125E-2</v>
      </c>
      <c r="F17" s="5"/>
      <c r="G17" s="5"/>
      <c r="H17" s="5"/>
      <c r="I17" s="37" t="s">
        <v>49</v>
      </c>
      <c r="J17" s="38">
        <f t="shared" si="7"/>
        <v>1</v>
      </c>
      <c r="K17" s="5"/>
      <c r="L17" s="5"/>
      <c r="M17" s="5"/>
      <c r="N17" s="5"/>
      <c r="O17" s="38">
        <f t="shared" si="1"/>
        <v>0</v>
      </c>
      <c r="P17" s="5"/>
      <c r="Q17" s="5"/>
      <c r="R17" s="5"/>
      <c r="S17" s="5"/>
      <c r="T17" s="38">
        <f t="shared" si="2"/>
        <v>0</v>
      </c>
      <c r="U17" s="5"/>
      <c r="V17" s="5"/>
      <c r="W17" s="5"/>
      <c r="X17" s="5"/>
      <c r="Y17" s="38">
        <f t="shared" si="3"/>
        <v>0</v>
      </c>
      <c r="Z17" s="2">
        <v>1</v>
      </c>
      <c r="AA17" s="39">
        <f t="shared" si="4"/>
        <v>0</v>
      </c>
      <c r="AB17" s="39">
        <f t="shared" si="5"/>
        <v>1</v>
      </c>
      <c r="AC17" s="39">
        <f t="shared" si="6"/>
        <v>0</v>
      </c>
    </row>
    <row r="18" spans="1:29" ht="15.75">
      <c r="A18" s="6">
        <v>1</v>
      </c>
      <c r="B18" s="40" t="s">
        <v>37</v>
      </c>
      <c r="C18" s="34" t="s">
        <v>61</v>
      </c>
      <c r="D18" s="41">
        <v>16</v>
      </c>
      <c r="E18" s="36">
        <f t="shared" si="0"/>
        <v>6.25E-2</v>
      </c>
      <c r="F18" s="5"/>
      <c r="G18" s="5"/>
      <c r="H18" s="5"/>
      <c r="I18" s="5"/>
      <c r="J18" s="38">
        <f t="shared" si="7"/>
        <v>0</v>
      </c>
      <c r="K18" s="5"/>
      <c r="L18" s="5"/>
      <c r="M18" s="5"/>
      <c r="N18" s="5"/>
      <c r="O18" s="38">
        <f t="shared" si="1"/>
        <v>0</v>
      </c>
      <c r="P18" s="5"/>
      <c r="Q18" s="37"/>
      <c r="R18" s="37"/>
      <c r="S18" s="5"/>
      <c r="T18" s="38">
        <f t="shared" si="2"/>
        <v>0</v>
      </c>
      <c r="U18" s="5"/>
      <c r="V18" s="5"/>
      <c r="W18" s="5"/>
      <c r="X18" s="37" t="s">
        <v>3</v>
      </c>
      <c r="Y18" s="38">
        <f t="shared" si="3"/>
        <v>1</v>
      </c>
      <c r="Z18" s="2">
        <v>1</v>
      </c>
      <c r="AA18" s="39">
        <f t="shared" si="4"/>
        <v>0</v>
      </c>
      <c r="AB18" s="39">
        <f t="shared" si="5"/>
        <v>0</v>
      </c>
      <c r="AC18" s="39">
        <f t="shared" si="6"/>
        <v>1</v>
      </c>
    </row>
    <row r="19" spans="1:29" ht="15.75">
      <c r="A19" s="6">
        <v>1</v>
      </c>
      <c r="B19" s="43" t="s">
        <v>39</v>
      </c>
      <c r="C19" s="34" t="s">
        <v>61</v>
      </c>
      <c r="D19" s="41">
        <v>16</v>
      </c>
      <c r="E19" s="36">
        <f t="shared" si="0"/>
        <v>0</v>
      </c>
      <c r="F19" s="5"/>
      <c r="G19" s="5"/>
      <c r="H19" s="5"/>
      <c r="I19" s="5"/>
      <c r="J19" s="38">
        <f t="shared" si="7"/>
        <v>0</v>
      </c>
      <c r="K19" s="5"/>
      <c r="L19" s="5"/>
      <c r="M19" s="5"/>
      <c r="N19" s="5"/>
      <c r="O19" s="38">
        <f t="shared" si="1"/>
        <v>0</v>
      </c>
      <c r="P19" s="5"/>
      <c r="Q19" s="5"/>
      <c r="R19" s="37"/>
      <c r="S19" s="5"/>
      <c r="T19" s="38">
        <f t="shared" si="2"/>
        <v>0</v>
      </c>
      <c r="U19" s="5"/>
      <c r="V19" s="5"/>
      <c r="W19" s="5"/>
      <c r="X19" s="5"/>
      <c r="Y19" s="38">
        <f t="shared" si="3"/>
        <v>0</v>
      </c>
      <c r="Z19" s="2">
        <v>1</v>
      </c>
      <c r="AA19" s="39">
        <f t="shared" si="4"/>
        <v>0</v>
      </c>
      <c r="AB19" s="39">
        <f t="shared" si="5"/>
        <v>0</v>
      </c>
      <c r="AC19" s="39">
        <f t="shared" si="6"/>
        <v>0</v>
      </c>
    </row>
    <row r="20" spans="1:29" ht="15.75">
      <c r="A20" s="6">
        <v>1</v>
      </c>
      <c r="B20" s="43" t="s">
        <v>54</v>
      </c>
      <c r="C20" s="34" t="s">
        <v>61</v>
      </c>
      <c r="D20" s="41">
        <v>16</v>
      </c>
      <c r="E20" s="36">
        <f t="shared" si="0"/>
        <v>6.25E-2</v>
      </c>
      <c r="F20" s="5"/>
      <c r="G20" s="5"/>
      <c r="H20" s="37"/>
      <c r="I20" s="5"/>
      <c r="J20" s="38">
        <f t="shared" si="7"/>
        <v>0</v>
      </c>
      <c r="K20" s="5"/>
      <c r="L20" s="5"/>
      <c r="M20" s="37" t="s">
        <v>3</v>
      </c>
      <c r="N20" s="5"/>
      <c r="O20" s="38">
        <f t="shared" si="1"/>
        <v>1</v>
      </c>
      <c r="P20" s="5"/>
      <c r="Q20" s="37"/>
      <c r="R20" s="37"/>
      <c r="S20" s="5"/>
      <c r="T20" s="38">
        <f t="shared" si="2"/>
        <v>0</v>
      </c>
      <c r="U20" s="5"/>
      <c r="V20" s="37"/>
      <c r="W20" s="37"/>
      <c r="X20" s="5"/>
      <c r="Y20" s="38">
        <f t="shared" si="3"/>
        <v>0</v>
      </c>
      <c r="Z20" s="2">
        <v>1</v>
      </c>
      <c r="AA20" s="39">
        <f t="shared" si="4"/>
        <v>0</v>
      </c>
      <c r="AB20" s="39">
        <f t="shared" si="5"/>
        <v>0</v>
      </c>
      <c r="AC20" s="39">
        <f t="shared" si="6"/>
        <v>1</v>
      </c>
    </row>
    <row r="21" spans="1:29" ht="15.75">
      <c r="A21" s="6">
        <v>1</v>
      </c>
      <c r="B21" s="43" t="s">
        <v>65</v>
      </c>
      <c r="C21" s="34" t="s">
        <v>61</v>
      </c>
      <c r="D21" s="41">
        <v>32</v>
      </c>
      <c r="E21" s="36">
        <f t="shared" si="0"/>
        <v>6.25E-2</v>
      </c>
      <c r="F21" s="5"/>
      <c r="G21" s="37"/>
      <c r="H21" s="5"/>
      <c r="I21" s="5"/>
      <c r="J21" s="38">
        <f t="shared" si="7"/>
        <v>0</v>
      </c>
      <c r="K21" s="5"/>
      <c r="L21" s="5"/>
      <c r="M21" s="5"/>
      <c r="N21" s="5"/>
      <c r="O21" s="38">
        <f t="shared" si="1"/>
        <v>0</v>
      </c>
      <c r="P21" s="37"/>
      <c r="Q21" s="37" t="s">
        <v>3</v>
      </c>
      <c r="R21" s="5"/>
      <c r="S21" s="37"/>
      <c r="T21" s="38">
        <f t="shared" si="2"/>
        <v>1</v>
      </c>
      <c r="U21" s="5"/>
      <c r="V21" s="5"/>
      <c r="W21" s="37" t="s">
        <v>3</v>
      </c>
      <c r="X21" s="37"/>
      <c r="Y21" s="38">
        <f t="shared" si="3"/>
        <v>1</v>
      </c>
      <c r="Z21" s="2">
        <v>1</v>
      </c>
      <c r="AA21" s="39">
        <f t="shared" si="4"/>
        <v>0</v>
      </c>
      <c r="AB21" s="39">
        <f t="shared" si="5"/>
        <v>0</v>
      </c>
      <c r="AC21" s="39">
        <f t="shared" si="6"/>
        <v>2</v>
      </c>
    </row>
    <row r="22" spans="1:29" ht="15.75">
      <c r="A22" s="6">
        <v>1</v>
      </c>
      <c r="B22" s="43" t="s">
        <v>66</v>
      </c>
      <c r="C22" s="34" t="s">
        <v>61</v>
      </c>
      <c r="D22" s="41">
        <v>16</v>
      </c>
      <c r="E22" s="36">
        <f t="shared" si="0"/>
        <v>0</v>
      </c>
      <c r="F22" s="5"/>
      <c r="G22" s="5"/>
      <c r="H22" s="5"/>
      <c r="I22" s="37"/>
      <c r="J22" s="38">
        <f t="shared" si="7"/>
        <v>0</v>
      </c>
      <c r="K22" s="5"/>
      <c r="L22" s="5"/>
      <c r="M22" s="5"/>
      <c r="N22" s="5"/>
      <c r="O22" s="38">
        <f t="shared" si="1"/>
        <v>0</v>
      </c>
      <c r="P22" s="5"/>
      <c r="Q22" s="5"/>
      <c r="R22" s="5"/>
      <c r="S22" s="5"/>
      <c r="T22" s="38">
        <f t="shared" si="2"/>
        <v>0</v>
      </c>
      <c r="U22" s="5"/>
      <c r="V22" s="5"/>
      <c r="W22" s="5"/>
      <c r="X22" s="37"/>
      <c r="Y22" s="38">
        <f t="shared" si="3"/>
        <v>0</v>
      </c>
      <c r="Z22" s="2">
        <v>1</v>
      </c>
      <c r="AA22" s="39">
        <f t="shared" si="4"/>
        <v>0</v>
      </c>
      <c r="AB22" s="39">
        <f t="shared" si="5"/>
        <v>0</v>
      </c>
      <c r="AC22" s="39">
        <f t="shared" si="6"/>
        <v>0</v>
      </c>
    </row>
    <row r="23" spans="1:29" ht="15.75">
      <c r="A23" s="6">
        <v>1</v>
      </c>
      <c r="B23" s="43" t="s">
        <v>67</v>
      </c>
      <c r="C23" s="34" t="s">
        <v>61</v>
      </c>
      <c r="D23" s="41">
        <v>16</v>
      </c>
      <c r="E23" s="36">
        <f t="shared" si="0"/>
        <v>6.25E-2</v>
      </c>
      <c r="F23" s="5"/>
      <c r="G23" s="5"/>
      <c r="H23" s="5"/>
      <c r="I23" s="5"/>
      <c r="J23" s="38">
        <f t="shared" si="7"/>
        <v>0</v>
      </c>
      <c r="K23" s="5"/>
      <c r="L23" s="5"/>
      <c r="M23" s="5"/>
      <c r="N23" s="5"/>
      <c r="O23" s="38">
        <f t="shared" si="1"/>
        <v>0</v>
      </c>
      <c r="P23" s="5"/>
      <c r="Q23" s="5"/>
      <c r="R23" s="5"/>
      <c r="S23" s="5"/>
      <c r="T23" s="38">
        <f t="shared" si="2"/>
        <v>0</v>
      </c>
      <c r="U23" s="5"/>
      <c r="V23" s="5"/>
      <c r="W23" s="5"/>
      <c r="X23" s="37" t="s">
        <v>3</v>
      </c>
      <c r="Y23" s="38">
        <f t="shared" si="3"/>
        <v>1</v>
      </c>
      <c r="Z23" s="2">
        <v>1</v>
      </c>
      <c r="AA23" s="39">
        <f t="shared" si="4"/>
        <v>0</v>
      </c>
      <c r="AB23" s="39">
        <f t="shared" si="5"/>
        <v>0</v>
      </c>
      <c r="AC23" s="39">
        <f t="shared" si="6"/>
        <v>1</v>
      </c>
    </row>
    <row r="24" spans="1:29" ht="15.75">
      <c r="A24" s="6">
        <v>1</v>
      </c>
      <c r="B24" s="45"/>
      <c r="C24" s="46"/>
      <c r="D24" s="47"/>
      <c r="E24" s="48"/>
      <c r="F24" s="49"/>
      <c r="G24" s="49"/>
      <c r="H24" s="49"/>
      <c r="I24" s="49"/>
      <c r="J24" s="49">
        <f>SUM(J7:J23)</f>
        <v>4</v>
      </c>
      <c r="K24" s="49"/>
      <c r="L24" s="49"/>
      <c r="M24" s="49"/>
      <c r="N24" s="49"/>
      <c r="O24" s="49">
        <f>SUM(O7:O23)</f>
        <v>6</v>
      </c>
      <c r="P24" s="49"/>
      <c r="Q24" s="49"/>
      <c r="R24" s="49"/>
      <c r="S24" s="49"/>
      <c r="T24" s="49">
        <f>SUM(T7:T23)</f>
        <v>4</v>
      </c>
      <c r="U24" s="49"/>
      <c r="V24" s="49"/>
      <c r="W24" s="49"/>
      <c r="X24" s="49"/>
      <c r="Y24" s="49">
        <f>SUM(Y7:Y23)</f>
        <v>6</v>
      </c>
      <c r="Z24" s="2">
        <v>1</v>
      </c>
      <c r="AA24" s="50">
        <f t="shared" ref="AA24:AC24" si="8">SUM(AA7:AA23)</f>
        <v>2</v>
      </c>
      <c r="AB24" s="50">
        <f t="shared" si="8"/>
        <v>1</v>
      </c>
      <c r="AC24" s="39">
        <f t="shared" si="8"/>
        <v>18</v>
      </c>
    </row>
    <row r="25" spans="1:29" ht="15.75" customHeight="1">
      <c r="A25" s="6">
        <v>2</v>
      </c>
      <c r="B25" s="98" t="s">
        <v>68</v>
      </c>
      <c r="C25" s="99"/>
      <c r="D25" s="54"/>
      <c r="E25" s="30"/>
      <c r="F25" s="100"/>
      <c r="G25" s="101"/>
      <c r="H25" s="101"/>
      <c r="I25" s="101"/>
      <c r="J25" s="101"/>
      <c r="K25" s="101"/>
      <c r="L25" s="101"/>
      <c r="M25" s="101"/>
      <c r="N25" s="101"/>
      <c r="O25" s="101"/>
      <c r="P25" s="101"/>
      <c r="Q25" s="101"/>
      <c r="R25" s="101"/>
      <c r="S25" s="101"/>
      <c r="T25" s="101"/>
      <c r="U25" s="101"/>
      <c r="V25" s="101"/>
      <c r="W25" s="101"/>
      <c r="X25" s="101"/>
      <c r="Y25" s="101"/>
      <c r="Z25" s="2">
        <v>2</v>
      </c>
      <c r="AA25" s="32"/>
      <c r="AB25" s="65"/>
      <c r="AC25" s="4"/>
    </row>
    <row r="26" spans="1:29" ht="17.25" customHeight="1">
      <c r="A26" s="6">
        <v>2</v>
      </c>
      <c r="B26" s="14" t="str">
        <f t="shared" ref="B26:B41" si="9">B7</f>
        <v>Русский язык</v>
      </c>
      <c r="C26" s="43" t="s">
        <v>61</v>
      </c>
      <c r="D26" s="73">
        <v>64</v>
      </c>
      <c r="E26" s="36">
        <f t="shared" ref="E26:E42" si="10">(J26+O26+T26+Y26)/D26</f>
        <v>4.6875E-2</v>
      </c>
      <c r="F26" s="37"/>
      <c r="G26" s="37"/>
      <c r="H26" s="37" t="s">
        <v>3</v>
      </c>
      <c r="I26" s="37"/>
      <c r="J26" s="38">
        <f t="shared" ref="J26:J42" si="11">COUNTA(F26:I26)</f>
        <v>1</v>
      </c>
      <c r="K26" s="37"/>
      <c r="L26" s="5"/>
      <c r="M26" s="37" t="s">
        <v>3</v>
      </c>
      <c r="N26" s="5"/>
      <c r="O26" s="38">
        <f t="shared" ref="O26:O42" si="12">COUNTA(K26:N26)</f>
        <v>1</v>
      </c>
      <c r="P26" s="37"/>
      <c r="Q26" s="37" t="s">
        <v>3</v>
      </c>
      <c r="R26" s="5"/>
      <c r="S26" s="37"/>
      <c r="T26" s="38">
        <f t="shared" ref="T26:T42" si="13">COUNTA(P26:S26)</f>
        <v>1</v>
      </c>
      <c r="U26" s="37"/>
      <c r="V26" s="37"/>
      <c r="W26" s="37"/>
      <c r="X26" s="37"/>
      <c r="Y26" s="38">
        <f t="shared" ref="Y26:Y42" si="14">COUNTA(U26:X26)</f>
        <v>0</v>
      </c>
      <c r="Z26" s="2">
        <v>2</v>
      </c>
      <c r="AA26" s="39">
        <f t="shared" ref="AA26:AA42" si="15">IF($H$1&gt;0,COUNTIF(F26:Y26,$H$1),0)</f>
        <v>0</v>
      </c>
      <c r="AB26" s="39">
        <f t="shared" ref="AB26:AB42" si="16">IF($I$1&gt;0,COUNTIF(F26:Y26,$I$1),0)</f>
        <v>0</v>
      </c>
      <c r="AC26" s="39">
        <f t="shared" ref="AC26:AC42" si="17">IF($J$1&gt;0,COUNTIF(F26:Y26,$J$1),0)</f>
        <v>3</v>
      </c>
    </row>
    <row r="27" spans="1:29" ht="15.75" customHeight="1">
      <c r="A27" s="6">
        <v>2</v>
      </c>
      <c r="B27" s="14" t="str">
        <f t="shared" si="9"/>
        <v>Алгебра</v>
      </c>
      <c r="C27" s="58" t="str">
        <f t="shared" ref="C27:C42" si="18">C8</f>
        <v>7 класс</v>
      </c>
      <c r="D27" s="73">
        <v>48</v>
      </c>
      <c r="E27" s="36">
        <f t="shared" si="10"/>
        <v>6.25E-2</v>
      </c>
      <c r="F27" s="5"/>
      <c r="G27" s="5"/>
      <c r="H27" s="37" t="s">
        <v>4</v>
      </c>
      <c r="I27" s="5"/>
      <c r="J27" s="38">
        <f t="shared" si="11"/>
        <v>1</v>
      </c>
      <c r="K27" s="5"/>
      <c r="L27" s="5"/>
      <c r="M27" s="37"/>
      <c r="N27" s="37" t="s">
        <v>3</v>
      </c>
      <c r="O27" s="38">
        <f t="shared" si="12"/>
        <v>1</v>
      </c>
      <c r="P27" s="5"/>
      <c r="Q27" s="37"/>
      <c r="R27" s="37"/>
      <c r="S27" s="5"/>
      <c r="T27" s="38">
        <f t="shared" si="13"/>
        <v>0</v>
      </c>
      <c r="U27" s="37"/>
      <c r="V27" s="5"/>
      <c r="W27" s="5"/>
      <c r="X27" s="37" t="s">
        <v>3</v>
      </c>
      <c r="Y27" s="38">
        <f t="shared" si="14"/>
        <v>1</v>
      </c>
      <c r="Z27" s="2">
        <v>2</v>
      </c>
      <c r="AA27" s="39">
        <f t="shared" si="15"/>
        <v>1</v>
      </c>
      <c r="AB27" s="39">
        <f t="shared" si="16"/>
        <v>0</v>
      </c>
      <c r="AC27" s="39">
        <f t="shared" si="17"/>
        <v>2</v>
      </c>
    </row>
    <row r="28" spans="1:29" ht="15.75" customHeight="1">
      <c r="A28" s="6">
        <v>2</v>
      </c>
      <c r="B28" s="14" t="str">
        <f t="shared" si="9"/>
        <v>Литература</v>
      </c>
      <c r="C28" s="58" t="str">
        <f t="shared" si="18"/>
        <v>7 класс</v>
      </c>
      <c r="D28" s="73">
        <v>32</v>
      </c>
      <c r="E28" s="36">
        <f t="shared" si="10"/>
        <v>3.125E-2</v>
      </c>
      <c r="F28" s="5"/>
      <c r="G28" s="5"/>
      <c r="H28" s="5"/>
      <c r="I28" s="5"/>
      <c r="J28" s="38">
        <f t="shared" si="11"/>
        <v>0</v>
      </c>
      <c r="K28" s="5"/>
      <c r="L28" s="5"/>
      <c r="M28" s="37" t="s">
        <v>3</v>
      </c>
      <c r="N28" s="5"/>
      <c r="O28" s="38">
        <f t="shared" si="12"/>
        <v>1</v>
      </c>
      <c r="P28" s="5"/>
      <c r="Q28" s="5"/>
      <c r="R28" s="5"/>
      <c r="S28" s="5"/>
      <c r="T28" s="38">
        <f t="shared" si="13"/>
        <v>0</v>
      </c>
      <c r="U28" s="5"/>
      <c r="V28" s="37"/>
      <c r="W28" s="37"/>
      <c r="X28" s="5"/>
      <c r="Y28" s="38">
        <f t="shared" si="14"/>
        <v>0</v>
      </c>
      <c r="Z28" s="2">
        <v>2</v>
      </c>
      <c r="AA28" s="39">
        <f t="shared" si="15"/>
        <v>0</v>
      </c>
      <c r="AB28" s="39">
        <f t="shared" si="16"/>
        <v>0</v>
      </c>
      <c r="AC28" s="39">
        <f t="shared" si="17"/>
        <v>1</v>
      </c>
    </row>
    <row r="29" spans="1:29" ht="30" customHeight="1">
      <c r="A29" s="6">
        <v>2</v>
      </c>
      <c r="B29" s="3" t="str">
        <f t="shared" si="9"/>
        <v>Родной язык и (или) государственный язык республики Российской Федерации</v>
      </c>
      <c r="C29" s="58" t="str">
        <f t="shared" si="18"/>
        <v>7 класс</v>
      </c>
      <c r="D29" s="73">
        <v>16</v>
      </c>
      <c r="E29" s="36">
        <f t="shared" si="10"/>
        <v>0</v>
      </c>
      <c r="F29" s="37"/>
      <c r="G29" s="5"/>
      <c r="H29" s="37"/>
      <c r="I29" s="5"/>
      <c r="J29" s="38">
        <f t="shared" si="11"/>
        <v>0</v>
      </c>
      <c r="K29" s="37"/>
      <c r="L29" s="37"/>
      <c r="M29" s="37"/>
      <c r="N29" s="5"/>
      <c r="O29" s="38">
        <f t="shared" si="12"/>
        <v>0</v>
      </c>
      <c r="P29" s="37"/>
      <c r="Q29" s="5"/>
      <c r="R29" s="5"/>
      <c r="S29" s="5"/>
      <c r="T29" s="38">
        <f t="shared" si="13"/>
        <v>0</v>
      </c>
      <c r="U29" s="5"/>
      <c r="V29" s="5"/>
      <c r="W29" s="37"/>
      <c r="X29" s="37"/>
      <c r="Y29" s="38">
        <f t="shared" si="14"/>
        <v>0</v>
      </c>
      <c r="Z29" s="38">
        <f t="shared" ref="Z29" si="19">COUNTA(V29:Y29)</f>
        <v>1</v>
      </c>
      <c r="AA29" s="39">
        <f t="shared" si="15"/>
        <v>0</v>
      </c>
      <c r="AB29" s="39">
        <f t="shared" si="16"/>
        <v>0</v>
      </c>
      <c r="AC29" s="39">
        <f t="shared" si="17"/>
        <v>0</v>
      </c>
    </row>
    <row r="30" spans="1:29" ht="15.75" customHeight="1">
      <c r="A30" s="6">
        <v>2</v>
      </c>
      <c r="B30" s="40" t="str">
        <f t="shared" si="9"/>
        <v>Иностранный язык</v>
      </c>
      <c r="C30" s="58" t="str">
        <f t="shared" si="18"/>
        <v>7 класс</v>
      </c>
      <c r="D30" s="73">
        <v>48</v>
      </c>
      <c r="E30" s="36">
        <f t="shared" si="10"/>
        <v>8.3333333333333329E-2</v>
      </c>
      <c r="F30" s="5"/>
      <c r="G30" s="5"/>
      <c r="H30" s="37" t="s">
        <v>3</v>
      </c>
      <c r="I30" s="37"/>
      <c r="J30" s="38">
        <f t="shared" si="11"/>
        <v>1</v>
      </c>
      <c r="K30" s="37"/>
      <c r="L30" s="37" t="s">
        <v>3</v>
      </c>
      <c r="M30" s="5"/>
      <c r="N30" s="37"/>
      <c r="O30" s="38">
        <f t="shared" si="12"/>
        <v>1</v>
      </c>
      <c r="P30" s="5"/>
      <c r="Q30" s="37" t="s">
        <v>3</v>
      </c>
      <c r="R30" s="5"/>
      <c r="S30" s="5"/>
      <c r="T30" s="38">
        <f t="shared" si="13"/>
        <v>1</v>
      </c>
      <c r="U30" s="37"/>
      <c r="V30" s="37"/>
      <c r="W30" s="37"/>
      <c r="X30" s="37" t="s">
        <v>3</v>
      </c>
      <c r="Y30" s="38">
        <f t="shared" si="14"/>
        <v>1</v>
      </c>
      <c r="Z30" s="2">
        <v>2</v>
      </c>
      <c r="AA30" s="39">
        <f t="shared" si="15"/>
        <v>0</v>
      </c>
      <c r="AB30" s="39">
        <f t="shared" si="16"/>
        <v>0</v>
      </c>
      <c r="AC30" s="39">
        <f t="shared" si="17"/>
        <v>4</v>
      </c>
    </row>
    <row r="31" spans="1:29" ht="15.75" customHeight="1">
      <c r="A31" s="6">
        <v>2</v>
      </c>
      <c r="B31" s="14" t="str">
        <f t="shared" si="9"/>
        <v>Геометрия</v>
      </c>
      <c r="C31" s="58" t="str">
        <f t="shared" si="18"/>
        <v>7 класс</v>
      </c>
      <c r="D31" s="73">
        <v>32</v>
      </c>
      <c r="E31" s="36">
        <f t="shared" si="10"/>
        <v>0</v>
      </c>
      <c r="F31" s="37"/>
      <c r="G31" s="5"/>
      <c r="H31" s="5"/>
      <c r="I31" s="5"/>
      <c r="J31" s="38">
        <f t="shared" si="11"/>
        <v>0</v>
      </c>
      <c r="K31" s="37"/>
      <c r="L31" s="5"/>
      <c r="M31" s="5"/>
      <c r="N31" s="37"/>
      <c r="O31" s="38">
        <f t="shared" si="12"/>
        <v>0</v>
      </c>
      <c r="P31" s="5"/>
      <c r="Q31" s="5"/>
      <c r="R31" s="5"/>
      <c r="S31" s="5"/>
      <c r="T31" s="38">
        <f t="shared" si="13"/>
        <v>0</v>
      </c>
      <c r="U31" s="37"/>
      <c r="V31" s="5"/>
      <c r="W31" s="5"/>
      <c r="X31" s="5"/>
      <c r="Y31" s="38">
        <f t="shared" si="14"/>
        <v>0</v>
      </c>
      <c r="Z31" s="2">
        <v>2</v>
      </c>
      <c r="AA31" s="39">
        <f t="shared" si="15"/>
        <v>0</v>
      </c>
      <c r="AB31" s="39">
        <f t="shared" si="16"/>
        <v>0</v>
      </c>
      <c r="AC31" s="39">
        <f t="shared" si="17"/>
        <v>0</v>
      </c>
    </row>
    <row r="32" spans="1:29" ht="15.75" customHeight="1">
      <c r="A32" s="6">
        <v>2</v>
      </c>
      <c r="B32" s="14" t="str">
        <f t="shared" si="9"/>
        <v>История</v>
      </c>
      <c r="C32" s="58" t="str">
        <f t="shared" si="18"/>
        <v>7 класс</v>
      </c>
      <c r="D32" s="73">
        <v>32</v>
      </c>
      <c r="E32" s="36">
        <f t="shared" si="10"/>
        <v>9.375E-2</v>
      </c>
      <c r="F32" s="5"/>
      <c r="G32" s="5"/>
      <c r="H32" s="37"/>
      <c r="I32" s="5"/>
      <c r="J32" s="38">
        <f t="shared" si="11"/>
        <v>0</v>
      </c>
      <c r="K32" s="5"/>
      <c r="L32" s="5"/>
      <c r="M32" s="37" t="s">
        <v>3</v>
      </c>
      <c r="N32" s="37"/>
      <c r="O32" s="38">
        <f t="shared" si="12"/>
        <v>1</v>
      </c>
      <c r="P32" s="37"/>
      <c r="Q32" s="5"/>
      <c r="R32" s="37" t="s">
        <v>3</v>
      </c>
      <c r="S32" s="5"/>
      <c r="T32" s="38">
        <f t="shared" si="13"/>
        <v>1</v>
      </c>
      <c r="U32" s="5"/>
      <c r="V32" s="37"/>
      <c r="W32" s="37" t="s">
        <v>3</v>
      </c>
      <c r="X32" s="37"/>
      <c r="Y32" s="38">
        <f t="shared" si="14"/>
        <v>1</v>
      </c>
      <c r="Z32" s="2">
        <v>2</v>
      </c>
      <c r="AA32" s="39">
        <f t="shared" si="15"/>
        <v>0</v>
      </c>
      <c r="AB32" s="39">
        <f t="shared" si="16"/>
        <v>0</v>
      </c>
      <c r="AC32" s="39">
        <f t="shared" si="17"/>
        <v>3</v>
      </c>
    </row>
    <row r="33" spans="1:29" ht="15.75" customHeight="1">
      <c r="A33" s="6">
        <v>2</v>
      </c>
      <c r="B33" s="14" t="str">
        <f t="shared" si="9"/>
        <v>География</v>
      </c>
      <c r="C33" s="58" t="str">
        <f t="shared" si="18"/>
        <v>7 класс</v>
      </c>
      <c r="D33" s="73">
        <v>32</v>
      </c>
      <c r="E33" s="36">
        <f t="shared" si="10"/>
        <v>3.125E-2</v>
      </c>
      <c r="F33" s="5"/>
      <c r="G33" s="37" t="s">
        <v>4</v>
      </c>
      <c r="H33" s="37"/>
      <c r="I33" s="37"/>
      <c r="J33" s="38">
        <f t="shared" si="11"/>
        <v>1</v>
      </c>
      <c r="K33" s="37"/>
      <c r="L33" s="37"/>
      <c r="M33" s="5"/>
      <c r="N33" s="5"/>
      <c r="O33" s="38">
        <f t="shared" si="12"/>
        <v>0</v>
      </c>
      <c r="P33" s="5"/>
      <c r="Q33" s="5"/>
      <c r="R33" s="5"/>
      <c r="S33" s="5"/>
      <c r="T33" s="38">
        <f t="shared" si="13"/>
        <v>0</v>
      </c>
      <c r="U33" s="5"/>
      <c r="V33" s="37"/>
      <c r="W33" s="5"/>
      <c r="X33" s="37"/>
      <c r="Y33" s="38">
        <f t="shared" si="14"/>
        <v>0</v>
      </c>
      <c r="Z33" s="2">
        <v>2</v>
      </c>
      <c r="AA33" s="39">
        <f t="shared" si="15"/>
        <v>1</v>
      </c>
      <c r="AB33" s="39">
        <f t="shared" si="16"/>
        <v>0</v>
      </c>
      <c r="AC33" s="39">
        <f t="shared" si="17"/>
        <v>0</v>
      </c>
    </row>
    <row r="34" spans="1:29" ht="15.75" customHeight="1">
      <c r="A34" s="6">
        <v>2</v>
      </c>
      <c r="B34" s="14" t="str">
        <f t="shared" si="9"/>
        <v>Биология</v>
      </c>
      <c r="C34" s="58" t="str">
        <f t="shared" si="18"/>
        <v>7 класс</v>
      </c>
      <c r="D34" s="73">
        <v>16</v>
      </c>
      <c r="E34" s="36">
        <f t="shared" si="10"/>
        <v>0</v>
      </c>
      <c r="F34" s="5"/>
      <c r="G34" s="5"/>
      <c r="H34" s="5"/>
      <c r="I34" s="5"/>
      <c r="J34" s="38">
        <f t="shared" si="11"/>
        <v>0</v>
      </c>
      <c r="K34" s="5"/>
      <c r="L34" s="5"/>
      <c r="M34" s="5"/>
      <c r="N34" s="5"/>
      <c r="O34" s="38">
        <f t="shared" si="12"/>
        <v>0</v>
      </c>
      <c r="P34" s="5"/>
      <c r="Q34" s="5"/>
      <c r="R34" s="5"/>
      <c r="S34" s="5"/>
      <c r="T34" s="38">
        <f t="shared" si="13"/>
        <v>0</v>
      </c>
      <c r="U34" s="5"/>
      <c r="V34" s="5"/>
      <c r="W34" s="37"/>
      <c r="X34" s="5"/>
      <c r="Y34" s="38">
        <f t="shared" si="14"/>
        <v>0</v>
      </c>
      <c r="Z34" s="2">
        <v>2</v>
      </c>
      <c r="AA34" s="39">
        <f t="shared" si="15"/>
        <v>0</v>
      </c>
      <c r="AB34" s="39">
        <f t="shared" si="16"/>
        <v>0</v>
      </c>
      <c r="AC34" s="39">
        <f t="shared" si="17"/>
        <v>0</v>
      </c>
    </row>
    <row r="35" spans="1:29" ht="15.75" customHeight="1">
      <c r="A35" s="6">
        <v>2</v>
      </c>
      <c r="B35" s="14" t="str">
        <f t="shared" si="9"/>
        <v>Технология</v>
      </c>
      <c r="C35" s="58" t="str">
        <f t="shared" si="18"/>
        <v>7 класс</v>
      </c>
      <c r="D35" s="73">
        <v>32</v>
      </c>
      <c r="E35" s="36">
        <f t="shared" si="10"/>
        <v>0</v>
      </c>
      <c r="F35" s="5"/>
      <c r="G35" s="5"/>
      <c r="H35" s="5"/>
      <c r="I35" s="5"/>
      <c r="J35" s="38">
        <f t="shared" si="11"/>
        <v>0</v>
      </c>
      <c r="K35" s="5"/>
      <c r="L35" s="5"/>
      <c r="M35" s="5"/>
      <c r="N35" s="5"/>
      <c r="O35" s="38">
        <f t="shared" si="12"/>
        <v>0</v>
      </c>
      <c r="P35" s="5"/>
      <c r="Q35" s="5"/>
      <c r="R35" s="37"/>
      <c r="S35" s="37"/>
      <c r="T35" s="38">
        <f t="shared" si="13"/>
        <v>0</v>
      </c>
      <c r="U35" s="37"/>
      <c r="V35" s="5"/>
      <c r="W35" s="37"/>
      <c r="X35" s="5"/>
      <c r="Y35" s="38">
        <f t="shared" si="14"/>
        <v>0</v>
      </c>
      <c r="Z35" s="2">
        <v>2</v>
      </c>
      <c r="AA35" s="39">
        <f t="shared" si="15"/>
        <v>0</v>
      </c>
      <c r="AB35" s="39">
        <f t="shared" si="16"/>
        <v>0</v>
      </c>
      <c r="AC35" s="39">
        <f t="shared" si="17"/>
        <v>0</v>
      </c>
    </row>
    <row r="36" spans="1:29" ht="15.75" customHeight="1">
      <c r="A36" s="6">
        <v>2</v>
      </c>
      <c r="B36" s="14" t="str">
        <f t="shared" si="9"/>
        <v>Физическая культура</v>
      </c>
      <c r="C36" s="58" t="str">
        <f t="shared" si="18"/>
        <v>7 класс</v>
      </c>
      <c r="D36" s="73">
        <v>32</v>
      </c>
      <c r="E36" s="36">
        <f t="shared" si="10"/>
        <v>3.125E-2</v>
      </c>
      <c r="F36" s="5"/>
      <c r="G36" s="5"/>
      <c r="H36" s="5"/>
      <c r="I36" s="37" t="s">
        <v>49</v>
      </c>
      <c r="J36" s="38">
        <f t="shared" si="11"/>
        <v>1</v>
      </c>
      <c r="K36" s="5"/>
      <c r="L36" s="5"/>
      <c r="M36" s="5"/>
      <c r="N36" s="5"/>
      <c r="O36" s="38">
        <f t="shared" si="12"/>
        <v>0</v>
      </c>
      <c r="P36" s="5"/>
      <c r="Q36" s="5"/>
      <c r="R36" s="5"/>
      <c r="S36" s="5"/>
      <c r="T36" s="38">
        <f t="shared" si="13"/>
        <v>0</v>
      </c>
      <c r="U36" s="5"/>
      <c r="V36" s="5"/>
      <c r="W36" s="5"/>
      <c r="X36" s="5"/>
      <c r="Y36" s="38">
        <f t="shared" si="14"/>
        <v>0</v>
      </c>
      <c r="Z36" s="2">
        <v>2</v>
      </c>
      <c r="AA36" s="39">
        <f t="shared" si="15"/>
        <v>0</v>
      </c>
      <c r="AB36" s="39">
        <f t="shared" si="16"/>
        <v>1</v>
      </c>
      <c r="AC36" s="39">
        <f t="shared" si="17"/>
        <v>0</v>
      </c>
    </row>
    <row r="37" spans="1:29" ht="15.75" customHeight="1">
      <c r="A37" s="6">
        <v>2</v>
      </c>
      <c r="B37" s="14" t="str">
        <f t="shared" si="9"/>
        <v>Изобразительное искусство</v>
      </c>
      <c r="C37" s="58" t="str">
        <f t="shared" si="18"/>
        <v>7 класс</v>
      </c>
      <c r="D37" s="73">
        <v>16</v>
      </c>
      <c r="E37" s="36">
        <f t="shared" si="10"/>
        <v>6.25E-2</v>
      </c>
      <c r="F37" s="5"/>
      <c r="G37" s="5"/>
      <c r="H37" s="5"/>
      <c r="I37" s="5"/>
      <c r="J37" s="38">
        <f t="shared" si="11"/>
        <v>0</v>
      </c>
      <c r="K37" s="5"/>
      <c r="L37" s="5"/>
      <c r="M37" s="5"/>
      <c r="N37" s="37"/>
      <c r="O37" s="38">
        <f t="shared" si="12"/>
        <v>0</v>
      </c>
      <c r="P37" s="5"/>
      <c r="Q37" s="37" t="s">
        <v>3</v>
      </c>
      <c r="R37" s="37"/>
      <c r="S37" s="5"/>
      <c r="T37" s="38">
        <f t="shared" si="13"/>
        <v>1</v>
      </c>
      <c r="U37" s="5"/>
      <c r="V37" s="5"/>
      <c r="W37" s="5"/>
      <c r="X37" s="5"/>
      <c r="Y37" s="38">
        <f t="shared" si="14"/>
        <v>0</v>
      </c>
      <c r="Z37" s="2">
        <v>2</v>
      </c>
      <c r="AA37" s="39">
        <f t="shared" si="15"/>
        <v>0</v>
      </c>
      <c r="AB37" s="39">
        <f t="shared" si="16"/>
        <v>0</v>
      </c>
      <c r="AC37" s="39">
        <f t="shared" si="17"/>
        <v>1</v>
      </c>
    </row>
    <row r="38" spans="1:29" ht="15.75" customHeight="1">
      <c r="A38" s="6">
        <v>2</v>
      </c>
      <c r="B38" s="14" t="str">
        <f t="shared" si="9"/>
        <v>Музыка</v>
      </c>
      <c r="C38" s="58" t="str">
        <f t="shared" si="18"/>
        <v>7 класс</v>
      </c>
      <c r="D38" s="73">
        <v>16</v>
      </c>
      <c r="E38" s="36">
        <f t="shared" si="10"/>
        <v>6.25E-2</v>
      </c>
      <c r="F38" s="5"/>
      <c r="G38" s="5"/>
      <c r="H38" s="5"/>
      <c r="I38" s="5"/>
      <c r="J38" s="38">
        <f t="shared" si="11"/>
        <v>0</v>
      </c>
      <c r="K38" s="5"/>
      <c r="L38" s="5"/>
      <c r="M38" s="5"/>
      <c r="N38" s="37"/>
      <c r="O38" s="38">
        <f t="shared" si="12"/>
        <v>0</v>
      </c>
      <c r="P38" s="5"/>
      <c r="Q38" s="5"/>
      <c r="R38" s="37"/>
      <c r="S38" s="5"/>
      <c r="T38" s="38">
        <f t="shared" si="13"/>
        <v>0</v>
      </c>
      <c r="U38" s="5"/>
      <c r="V38" s="5"/>
      <c r="W38" s="5"/>
      <c r="X38" s="37" t="s">
        <v>49</v>
      </c>
      <c r="Y38" s="38">
        <f t="shared" si="14"/>
        <v>1</v>
      </c>
      <c r="Z38" s="2">
        <v>2</v>
      </c>
      <c r="AA38" s="39">
        <f t="shared" si="15"/>
        <v>0</v>
      </c>
      <c r="AB38" s="39">
        <f t="shared" si="16"/>
        <v>1</v>
      </c>
      <c r="AC38" s="39">
        <f t="shared" si="17"/>
        <v>0</v>
      </c>
    </row>
    <row r="39" spans="1:29" ht="15.75" customHeight="1">
      <c r="A39" s="6">
        <v>2</v>
      </c>
      <c r="B39" s="14" t="str">
        <f t="shared" si="9"/>
        <v>Обществознание</v>
      </c>
      <c r="C39" s="58" t="str">
        <f t="shared" si="18"/>
        <v>7 класс</v>
      </c>
      <c r="D39" s="73">
        <v>16</v>
      </c>
      <c r="E39" s="36">
        <f t="shared" si="10"/>
        <v>6.25E-2</v>
      </c>
      <c r="F39" s="5"/>
      <c r="G39" s="37"/>
      <c r="H39" s="5"/>
      <c r="I39" s="5"/>
      <c r="J39" s="38">
        <f t="shared" si="11"/>
        <v>0</v>
      </c>
      <c r="K39" s="5"/>
      <c r="L39" s="5"/>
      <c r="M39" s="37" t="s">
        <v>3</v>
      </c>
      <c r="N39" s="37"/>
      <c r="O39" s="38">
        <f t="shared" si="12"/>
        <v>1</v>
      </c>
      <c r="P39" s="5"/>
      <c r="Q39" s="5"/>
      <c r="R39" s="5"/>
      <c r="S39" s="5"/>
      <c r="T39" s="38">
        <f t="shared" si="13"/>
        <v>0</v>
      </c>
      <c r="U39" s="5"/>
      <c r="V39" s="37"/>
      <c r="W39" s="37"/>
      <c r="X39" s="5"/>
      <c r="Y39" s="38">
        <f t="shared" si="14"/>
        <v>0</v>
      </c>
      <c r="Z39" s="2">
        <v>2</v>
      </c>
      <c r="AA39" s="39">
        <f t="shared" si="15"/>
        <v>0</v>
      </c>
      <c r="AB39" s="39">
        <f t="shared" si="16"/>
        <v>0</v>
      </c>
      <c r="AC39" s="39">
        <f t="shared" si="17"/>
        <v>1</v>
      </c>
    </row>
    <row r="40" spans="1:29" ht="15.75" customHeight="1">
      <c r="A40" s="6">
        <v>2</v>
      </c>
      <c r="B40" s="14" t="str">
        <f t="shared" si="9"/>
        <v>Физика</v>
      </c>
      <c r="C40" s="58" t="str">
        <f t="shared" si="18"/>
        <v>7 класс</v>
      </c>
      <c r="D40" s="73">
        <v>32</v>
      </c>
      <c r="E40" s="36">
        <f t="shared" si="10"/>
        <v>6.25E-2</v>
      </c>
      <c r="F40" s="5"/>
      <c r="G40" s="37"/>
      <c r="H40" s="5"/>
      <c r="I40" s="5"/>
      <c r="J40" s="38">
        <f t="shared" si="11"/>
        <v>0</v>
      </c>
      <c r="K40" s="5"/>
      <c r="L40" s="5"/>
      <c r="M40" s="5"/>
      <c r="N40" s="37"/>
      <c r="O40" s="38">
        <f t="shared" si="12"/>
        <v>0</v>
      </c>
      <c r="P40" s="5"/>
      <c r="Q40" s="37" t="s">
        <v>3</v>
      </c>
      <c r="R40" s="5"/>
      <c r="S40" s="37"/>
      <c r="T40" s="38">
        <f t="shared" si="13"/>
        <v>1</v>
      </c>
      <c r="U40" s="5"/>
      <c r="V40" s="5"/>
      <c r="W40" s="37" t="s">
        <v>3</v>
      </c>
      <c r="X40" s="37"/>
      <c r="Y40" s="38">
        <f t="shared" si="14"/>
        <v>1</v>
      </c>
      <c r="Z40" s="2">
        <v>2</v>
      </c>
      <c r="AA40" s="39">
        <f t="shared" si="15"/>
        <v>0</v>
      </c>
      <c r="AB40" s="39">
        <f t="shared" si="16"/>
        <v>0</v>
      </c>
      <c r="AC40" s="39">
        <f t="shared" si="17"/>
        <v>2</v>
      </c>
    </row>
    <row r="41" spans="1:29" ht="15.75" customHeight="1">
      <c r="A41" s="6">
        <v>2</v>
      </c>
      <c r="B41" s="14" t="str">
        <f t="shared" si="9"/>
        <v>Информатика</v>
      </c>
      <c r="C41" s="58" t="str">
        <f t="shared" si="18"/>
        <v>7 класс</v>
      </c>
      <c r="D41" s="73">
        <v>16</v>
      </c>
      <c r="E41" s="36">
        <f t="shared" si="10"/>
        <v>0</v>
      </c>
      <c r="F41" s="5"/>
      <c r="G41" s="5"/>
      <c r="H41" s="5"/>
      <c r="I41" s="37"/>
      <c r="J41" s="38">
        <f t="shared" si="11"/>
        <v>0</v>
      </c>
      <c r="K41" s="5"/>
      <c r="L41" s="5"/>
      <c r="M41" s="5"/>
      <c r="N41" s="37"/>
      <c r="O41" s="38">
        <f t="shared" si="12"/>
        <v>0</v>
      </c>
      <c r="P41" s="5"/>
      <c r="Q41" s="5"/>
      <c r="R41" s="5"/>
      <c r="S41" s="5"/>
      <c r="T41" s="38">
        <f t="shared" si="13"/>
        <v>0</v>
      </c>
      <c r="U41" s="5"/>
      <c r="V41" s="5"/>
      <c r="W41" s="5"/>
      <c r="X41" s="37"/>
      <c r="Y41" s="38">
        <f t="shared" si="14"/>
        <v>0</v>
      </c>
      <c r="Z41" s="2">
        <v>2</v>
      </c>
      <c r="AA41" s="39">
        <f t="shared" si="15"/>
        <v>0</v>
      </c>
      <c r="AB41" s="39">
        <f t="shared" si="16"/>
        <v>0</v>
      </c>
      <c r="AC41" s="39">
        <f t="shared" si="17"/>
        <v>0</v>
      </c>
    </row>
    <row r="42" spans="1:29" ht="15.75" customHeight="1">
      <c r="A42" s="6">
        <v>2</v>
      </c>
      <c r="B42" s="43" t="s">
        <v>67</v>
      </c>
      <c r="C42" s="58" t="str">
        <f t="shared" si="18"/>
        <v>7 класс</v>
      </c>
      <c r="D42" s="73">
        <v>16</v>
      </c>
      <c r="E42" s="36">
        <f t="shared" si="10"/>
        <v>6.25E-2</v>
      </c>
      <c r="F42" s="5"/>
      <c r="G42" s="37"/>
      <c r="H42" s="5"/>
      <c r="I42" s="5"/>
      <c r="J42" s="38">
        <f t="shared" si="11"/>
        <v>0</v>
      </c>
      <c r="K42" s="5"/>
      <c r="L42" s="5"/>
      <c r="M42" s="37"/>
      <c r="N42" s="37"/>
      <c r="O42" s="38">
        <f t="shared" si="12"/>
        <v>0</v>
      </c>
      <c r="P42" s="5"/>
      <c r="Q42" s="37"/>
      <c r="R42" s="5"/>
      <c r="S42" s="5"/>
      <c r="T42" s="38">
        <f t="shared" si="13"/>
        <v>0</v>
      </c>
      <c r="U42" s="37"/>
      <c r="V42" s="37"/>
      <c r="W42" s="37"/>
      <c r="X42" s="37" t="s">
        <v>3</v>
      </c>
      <c r="Y42" s="38">
        <f t="shared" si="14"/>
        <v>1</v>
      </c>
      <c r="Z42" s="2">
        <v>2</v>
      </c>
      <c r="AA42" s="39">
        <f t="shared" si="15"/>
        <v>0</v>
      </c>
      <c r="AB42" s="39">
        <f t="shared" si="16"/>
        <v>0</v>
      </c>
      <c r="AC42" s="39">
        <f t="shared" si="17"/>
        <v>1</v>
      </c>
    </row>
    <row r="43" spans="1:29" ht="15.75">
      <c r="A43" s="6">
        <v>2</v>
      </c>
      <c r="B43" s="45"/>
      <c r="C43" s="46"/>
      <c r="D43" s="47"/>
      <c r="E43" s="48"/>
      <c r="F43" s="49"/>
      <c r="G43" s="49"/>
      <c r="H43" s="49"/>
      <c r="I43" s="49"/>
      <c r="J43" s="49">
        <f>SUM(J26:J42)</f>
        <v>5</v>
      </c>
      <c r="K43" s="49"/>
      <c r="L43" s="49"/>
      <c r="M43" s="49"/>
      <c r="N43" s="49"/>
      <c r="O43" s="49">
        <f>SUM(O26:O42)</f>
        <v>6</v>
      </c>
      <c r="P43" s="49"/>
      <c r="Q43" s="49"/>
      <c r="R43" s="49"/>
      <c r="S43" s="49"/>
      <c r="T43" s="49">
        <f>SUM(T26:T42)</f>
        <v>5</v>
      </c>
      <c r="U43" s="49"/>
      <c r="V43" s="49"/>
      <c r="W43" s="49"/>
      <c r="X43" s="49"/>
      <c r="Y43" s="49">
        <f>SUM(Y26:Y42)</f>
        <v>6</v>
      </c>
      <c r="Z43" s="2">
        <v>1</v>
      </c>
      <c r="AA43" s="50">
        <f t="shared" ref="AA43:AC43" si="20">SUM(AA26:AA42)</f>
        <v>2</v>
      </c>
      <c r="AB43" s="50">
        <f t="shared" si="20"/>
        <v>2</v>
      </c>
      <c r="AC43" s="39">
        <f t="shared" si="20"/>
        <v>18</v>
      </c>
    </row>
    <row r="44" spans="1:29" ht="15.75" customHeight="1">
      <c r="A44" s="6">
        <v>3</v>
      </c>
      <c r="B44" s="98" t="s">
        <v>69</v>
      </c>
      <c r="C44" s="99"/>
      <c r="D44" s="54"/>
      <c r="E44" s="30"/>
      <c r="F44" s="100"/>
      <c r="G44" s="101"/>
      <c r="H44" s="101"/>
      <c r="I44" s="101"/>
      <c r="J44" s="101"/>
      <c r="K44" s="101"/>
      <c r="L44" s="101"/>
      <c r="M44" s="101"/>
      <c r="N44" s="101"/>
      <c r="O44" s="101"/>
      <c r="P44" s="101"/>
      <c r="Q44" s="101"/>
      <c r="R44" s="101"/>
      <c r="S44" s="101"/>
      <c r="T44" s="101"/>
      <c r="U44" s="101"/>
      <c r="V44" s="101"/>
      <c r="W44" s="101"/>
      <c r="X44" s="101"/>
      <c r="Y44" s="101"/>
      <c r="Z44" s="2">
        <v>3</v>
      </c>
      <c r="AA44" s="32"/>
      <c r="AB44" s="65"/>
      <c r="AC44" s="4"/>
    </row>
    <row r="45" spans="1:29" ht="15.75" customHeight="1">
      <c r="A45" s="6">
        <v>3</v>
      </c>
      <c r="B45" s="14" t="str">
        <f t="shared" ref="B45:C45" si="21">B26</f>
        <v>Русский язык</v>
      </c>
      <c r="C45" s="58" t="str">
        <f t="shared" si="21"/>
        <v>7 класс</v>
      </c>
      <c r="D45" s="73">
        <v>64</v>
      </c>
      <c r="E45" s="36">
        <f t="shared" ref="E45:E61" si="22">(J45+O45+T45+Y45)/D45</f>
        <v>4.6875E-2</v>
      </c>
      <c r="F45" s="37"/>
      <c r="G45" s="37"/>
      <c r="H45" s="37" t="s">
        <v>3</v>
      </c>
      <c r="I45" s="37"/>
      <c r="J45" s="38">
        <f t="shared" ref="J45:J61" si="23">COUNTA(F45:I45)</f>
        <v>1</v>
      </c>
      <c r="K45" s="37"/>
      <c r="L45" s="5"/>
      <c r="M45" s="37" t="s">
        <v>3</v>
      </c>
      <c r="N45" s="5"/>
      <c r="O45" s="38">
        <f t="shared" ref="O45:O61" si="24">COUNTA(K45:N45)</f>
        <v>1</v>
      </c>
      <c r="P45" s="37"/>
      <c r="Q45" s="37" t="s">
        <v>3</v>
      </c>
      <c r="R45" s="5"/>
      <c r="S45" s="37"/>
      <c r="T45" s="38">
        <f t="shared" ref="T45:T61" si="25">COUNTA(P45:S45)</f>
        <v>1</v>
      </c>
      <c r="U45" s="37"/>
      <c r="V45" s="37"/>
      <c r="W45" s="37"/>
      <c r="X45" s="37"/>
      <c r="Y45" s="38">
        <f t="shared" ref="Y45:Y61" si="26">COUNTA(U45:X45)</f>
        <v>0</v>
      </c>
      <c r="Z45" s="2">
        <v>3</v>
      </c>
      <c r="AA45" s="39">
        <f t="shared" ref="AA45:AA61" si="27">IF($H$1&gt;0,COUNTIF(F45:Y45,$H$1),0)</f>
        <v>0</v>
      </c>
      <c r="AB45" s="39">
        <f t="shared" ref="AB45:AB61" si="28">IF($I$1&gt;0,COUNTIF(F45:Y45,$I$1),0)</f>
        <v>0</v>
      </c>
      <c r="AC45" s="39">
        <f t="shared" ref="AC45:AC61" si="29">IF($J$1&gt;0,COUNTIF(F45:Y45,$J$1),0)</f>
        <v>3</v>
      </c>
    </row>
    <row r="46" spans="1:29" ht="15.75" customHeight="1">
      <c r="A46" s="6">
        <v>3</v>
      </c>
      <c r="B46" s="14" t="str">
        <f t="shared" ref="B46:C46" si="30">B27</f>
        <v>Алгебра</v>
      </c>
      <c r="C46" s="58" t="str">
        <f t="shared" si="30"/>
        <v>7 класс</v>
      </c>
      <c r="D46" s="73">
        <v>48</v>
      </c>
      <c r="E46" s="36">
        <f t="shared" si="22"/>
        <v>6.25E-2</v>
      </c>
      <c r="F46" s="5"/>
      <c r="G46" s="5"/>
      <c r="H46" s="37" t="s">
        <v>4</v>
      </c>
      <c r="I46" s="5"/>
      <c r="J46" s="38">
        <f t="shared" si="23"/>
        <v>1</v>
      </c>
      <c r="K46" s="5"/>
      <c r="L46" s="5"/>
      <c r="M46" s="37"/>
      <c r="N46" s="37" t="s">
        <v>3</v>
      </c>
      <c r="O46" s="38">
        <f t="shared" si="24"/>
        <v>1</v>
      </c>
      <c r="P46" s="5"/>
      <c r="Q46" s="37"/>
      <c r="R46" s="37"/>
      <c r="S46" s="37"/>
      <c r="T46" s="38">
        <f t="shared" si="25"/>
        <v>0</v>
      </c>
      <c r="U46" s="37"/>
      <c r="V46" s="5"/>
      <c r="W46" s="37"/>
      <c r="X46" s="37" t="s">
        <v>3</v>
      </c>
      <c r="Y46" s="38">
        <f t="shared" si="26"/>
        <v>1</v>
      </c>
      <c r="Z46" s="2">
        <v>3</v>
      </c>
      <c r="AA46" s="39">
        <f t="shared" si="27"/>
        <v>1</v>
      </c>
      <c r="AB46" s="39">
        <f t="shared" si="28"/>
        <v>0</v>
      </c>
      <c r="AC46" s="39">
        <f t="shared" si="29"/>
        <v>2</v>
      </c>
    </row>
    <row r="47" spans="1:29" ht="15.75" customHeight="1">
      <c r="A47" s="6">
        <v>3</v>
      </c>
      <c r="B47" s="14" t="str">
        <f t="shared" ref="B47:C47" si="31">B28</f>
        <v>Литература</v>
      </c>
      <c r="C47" s="58" t="str">
        <f t="shared" si="31"/>
        <v>7 класс</v>
      </c>
      <c r="D47" s="73">
        <v>32</v>
      </c>
      <c r="E47" s="36">
        <f t="shared" si="22"/>
        <v>6.25E-2</v>
      </c>
      <c r="F47" s="5"/>
      <c r="G47" s="5"/>
      <c r="H47" s="5"/>
      <c r="I47" s="5"/>
      <c r="J47" s="38">
        <f t="shared" si="23"/>
        <v>0</v>
      </c>
      <c r="K47" s="5"/>
      <c r="L47" s="5"/>
      <c r="M47" s="37" t="s">
        <v>3</v>
      </c>
      <c r="N47" s="5"/>
      <c r="O47" s="38">
        <f t="shared" si="24"/>
        <v>1</v>
      </c>
      <c r="P47" s="5"/>
      <c r="Q47" s="5"/>
      <c r="R47" s="5"/>
      <c r="S47" s="5"/>
      <c r="T47" s="38">
        <f t="shared" si="25"/>
        <v>0</v>
      </c>
      <c r="U47" s="5"/>
      <c r="V47" s="37" t="s">
        <v>49</v>
      </c>
      <c r="W47" s="37"/>
      <c r="X47" s="5"/>
      <c r="Y47" s="38">
        <f t="shared" si="26"/>
        <v>1</v>
      </c>
      <c r="Z47" s="2">
        <v>3</v>
      </c>
      <c r="AA47" s="39">
        <f t="shared" si="27"/>
        <v>0</v>
      </c>
      <c r="AB47" s="39">
        <f t="shared" si="28"/>
        <v>1</v>
      </c>
      <c r="AC47" s="39">
        <f t="shared" si="29"/>
        <v>1</v>
      </c>
    </row>
    <row r="48" spans="1:29" ht="29.25" customHeight="1">
      <c r="A48" s="6">
        <v>3</v>
      </c>
      <c r="B48" s="3" t="str">
        <f t="shared" ref="B48:B61" si="32">B29</f>
        <v>Родной язык и (или) государственный язык республики Российской Федерации</v>
      </c>
      <c r="C48" s="43" t="s">
        <v>61</v>
      </c>
      <c r="D48" s="73">
        <v>16</v>
      </c>
      <c r="E48" s="36">
        <f t="shared" si="22"/>
        <v>6.25E-2</v>
      </c>
      <c r="F48" s="37"/>
      <c r="G48" s="5"/>
      <c r="H48" s="37"/>
      <c r="I48" s="5"/>
      <c r="J48" s="38">
        <f t="shared" si="23"/>
        <v>0</v>
      </c>
      <c r="K48" s="37"/>
      <c r="L48" s="37"/>
      <c r="M48" s="37"/>
      <c r="N48" s="5"/>
      <c r="O48" s="38">
        <f t="shared" si="24"/>
        <v>0</v>
      </c>
      <c r="P48" s="37"/>
      <c r="Q48" s="5"/>
      <c r="R48" s="37"/>
      <c r="S48" s="5"/>
      <c r="T48" s="38">
        <f t="shared" si="25"/>
        <v>0</v>
      </c>
      <c r="U48" s="5"/>
      <c r="V48" s="5"/>
      <c r="W48" s="37" t="s">
        <v>49</v>
      </c>
      <c r="X48" s="5"/>
      <c r="Y48" s="38">
        <f t="shared" si="26"/>
        <v>1</v>
      </c>
      <c r="Z48" s="2">
        <v>3</v>
      </c>
      <c r="AA48" s="39">
        <f t="shared" si="27"/>
        <v>0</v>
      </c>
      <c r="AB48" s="39">
        <f t="shared" si="28"/>
        <v>1</v>
      </c>
      <c r="AC48" s="39">
        <f t="shared" si="29"/>
        <v>0</v>
      </c>
    </row>
    <row r="49" spans="1:29" ht="15.75" customHeight="1">
      <c r="A49" s="6">
        <v>3</v>
      </c>
      <c r="B49" s="14" t="str">
        <f t="shared" si="32"/>
        <v>Иностранный язык</v>
      </c>
      <c r="C49" s="58" t="str">
        <f t="shared" ref="C49:C61" si="33">C30</f>
        <v>7 класс</v>
      </c>
      <c r="D49" s="73">
        <v>48</v>
      </c>
      <c r="E49" s="36">
        <f t="shared" si="22"/>
        <v>8.3333333333333329E-2</v>
      </c>
      <c r="F49" s="5"/>
      <c r="G49" s="5"/>
      <c r="H49" s="37" t="s">
        <v>3</v>
      </c>
      <c r="I49" s="37"/>
      <c r="J49" s="38">
        <f t="shared" si="23"/>
        <v>1</v>
      </c>
      <c r="K49" s="37"/>
      <c r="L49" s="37" t="s">
        <v>3</v>
      </c>
      <c r="M49" s="5"/>
      <c r="N49" s="37"/>
      <c r="O49" s="38">
        <f t="shared" si="24"/>
        <v>1</v>
      </c>
      <c r="P49" s="5"/>
      <c r="Q49" s="37" t="s">
        <v>3</v>
      </c>
      <c r="R49" s="5"/>
      <c r="S49" s="5"/>
      <c r="T49" s="38">
        <f t="shared" si="25"/>
        <v>1</v>
      </c>
      <c r="U49" s="37"/>
      <c r="V49" s="37"/>
      <c r="W49" s="5"/>
      <c r="X49" s="37" t="s">
        <v>3</v>
      </c>
      <c r="Y49" s="38">
        <f t="shared" si="26"/>
        <v>1</v>
      </c>
      <c r="Z49" s="2">
        <v>3</v>
      </c>
      <c r="AA49" s="39">
        <f t="shared" si="27"/>
        <v>0</v>
      </c>
      <c r="AB49" s="39">
        <f t="shared" si="28"/>
        <v>0</v>
      </c>
      <c r="AC49" s="39">
        <f t="shared" si="29"/>
        <v>4</v>
      </c>
    </row>
    <row r="50" spans="1:29" ht="15.75" customHeight="1">
      <c r="A50" s="6">
        <v>3</v>
      </c>
      <c r="B50" s="14" t="str">
        <f t="shared" si="32"/>
        <v>Геометрия</v>
      </c>
      <c r="C50" s="58" t="str">
        <f t="shared" si="33"/>
        <v>7 класс</v>
      </c>
      <c r="D50" s="73">
        <v>32</v>
      </c>
      <c r="E50" s="36">
        <f t="shared" si="22"/>
        <v>0</v>
      </c>
      <c r="F50" s="37"/>
      <c r="G50" s="5"/>
      <c r="H50" s="5"/>
      <c r="I50" s="5"/>
      <c r="J50" s="38">
        <f t="shared" si="23"/>
        <v>0</v>
      </c>
      <c r="K50" s="37"/>
      <c r="L50" s="5"/>
      <c r="M50" s="5"/>
      <c r="N50" s="37"/>
      <c r="O50" s="38">
        <f t="shared" si="24"/>
        <v>0</v>
      </c>
      <c r="P50" s="5"/>
      <c r="Q50" s="5"/>
      <c r="R50" s="5"/>
      <c r="S50" s="5"/>
      <c r="T50" s="38">
        <f t="shared" si="25"/>
        <v>0</v>
      </c>
      <c r="U50" s="37"/>
      <c r="V50" s="5"/>
      <c r="W50" s="5"/>
      <c r="X50" s="5"/>
      <c r="Y50" s="38">
        <f t="shared" si="26"/>
        <v>0</v>
      </c>
      <c r="Z50" s="2">
        <v>3</v>
      </c>
      <c r="AA50" s="39">
        <f t="shared" si="27"/>
        <v>0</v>
      </c>
      <c r="AB50" s="39">
        <f t="shared" si="28"/>
        <v>0</v>
      </c>
      <c r="AC50" s="39">
        <f t="shared" si="29"/>
        <v>0</v>
      </c>
    </row>
    <row r="51" spans="1:29" ht="15.75" customHeight="1">
      <c r="A51" s="6">
        <v>3</v>
      </c>
      <c r="B51" s="14" t="str">
        <f t="shared" si="32"/>
        <v>История</v>
      </c>
      <c r="C51" s="58" t="str">
        <f t="shared" si="33"/>
        <v>7 класс</v>
      </c>
      <c r="D51" s="73">
        <v>32</v>
      </c>
      <c r="E51" s="36">
        <f t="shared" si="22"/>
        <v>9.375E-2</v>
      </c>
      <c r="F51" s="5"/>
      <c r="G51" s="5"/>
      <c r="H51" s="37"/>
      <c r="I51" s="5"/>
      <c r="J51" s="38">
        <f t="shared" si="23"/>
        <v>0</v>
      </c>
      <c r="K51" s="5"/>
      <c r="L51" s="5"/>
      <c r="M51" s="37" t="s">
        <v>3</v>
      </c>
      <c r="N51" s="37"/>
      <c r="O51" s="38">
        <f t="shared" si="24"/>
        <v>1</v>
      </c>
      <c r="P51" s="37"/>
      <c r="Q51" s="5"/>
      <c r="R51" s="37" t="s">
        <v>3</v>
      </c>
      <c r="S51" s="5"/>
      <c r="T51" s="38">
        <f t="shared" si="25"/>
        <v>1</v>
      </c>
      <c r="U51" s="5"/>
      <c r="V51" s="37"/>
      <c r="W51" s="37" t="s">
        <v>3</v>
      </c>
      <c r="X51" s="37"/>
      <c r="Y51" s="38">
        <f t="shared" si="26"/>
        <v>1</v>
      </c>
      <c r="Z51" s="2">
        <v>3</v>
      </c>
      <c r="AA51" s="39">
        <f t="shared" si="27"/>
        <v>0</v>
      </c>
      <c r="AB51" s="39">
        <f t="shared" si="28"/>
        <v>0</v>
      </c>
      <c r="AC51" s="39">
        <f t="shared" si="29"/>
        <v>3</v>
      </c>
    </row>
    <row r="52" spans="1:29" ht="15.75" customHeight="1">
      <c r="A52" s="6">
        <v>3</v>
      </c>
      <c r="B52" s="14" t="str">
        <f t="shared" si="32"/>
        <v>География</v>
      </c>
      <c r="C52" s="58" t="str">
        <f t="shared" si="33"/>
        <v>7 класс</v>
      </c>
      <c r="D52" s="73">
        <v>32</v>
      </c>
      <c r="E52" s="36">
        <f t="shared" si="22"/>
        <v>3.125E-2</v>
      </c>
      <c r="F52" s="5"/>
      <c r="G52" s="37" t="s">
        <v>4</v>
      </c>
      <c r="H52" s="37"/>
      <c r="I52" s="37"/>
      <c r="J52" s="38">
        <f t="shared" si="23"/>
        <v>1</v>
      </c>
      <c r="K52" s="5"/>
      <c r="L52" s="37"/>
      <c r="M52" s="5"/>
      <c r="N52" s="5"/>
      <c r="O52" s="38">
        <f t="shared" si="24"/>
        <v>0</v>
      </c>
      <c r="P52" s="5"/>
      <c r="Q52" s="5"/>
      <c r="R52" s="5"/>
      <c r="S52" s="5"/>
      <c r="T52" s="38">
        <f t="shared" si="25"/>
        <v>0</v>
      </c>
      <c r="U52" s="5"/>
      <c r="V52" s="37"/>
      <c r="W52" s="5"/>
      <c r="X52" s="37"/>
      <c r="Y52" s="38">
        <f t="shared" si="26"/>
        <v>0</v>
      </c>
      <c r="Z52" s="2">
        <v>3</v>
      </c>
      <c r="AA52" s="39">
        <f t="shared" si="27"/>
        <v>1</v>
      </c>
      <c r="AB52" s="39">
        <f t="shared" si="28"/>
        <v>0</v>
      </c>
      <c r="AC52" s="39">
        <f t="shared" si="29"/>
        <v>0</v>
      </c>
    </row>
    <row r="53" spans="1:29" ht="15.75" customHeight="1">
      <c r="A53" s="6">
        <v>3</v>
      </c>
      <c r="B53" s="14" t="str">
        <f t="shared" si="32"/>
        <v>Биология</v>
      </c>
      <c r="C53" s="58" t="str">
        <f t="shared" si="33"/>
        <v>7 класс</v>
      </c>
      <c r="D53" s="73">
        <v>16</v>
      </c>
      <c r="E53" s="36">
        <f t="shared" si="22"/>
        <v>0</v>
      </c>
      <c r="F53" s="5"/>
      <c r="G53" s="5"/>
      <c r="H53" s="5"/>
      <c r="I53" s="5"/>
      <c r="J53" s="38">
        <f t="shared" si="23"/>
        <v>0</v>
      </c>
      <c r="K53" s="5"/>
      <c r="L53" s="5"/>
      <c r="M53" s="5"/>
      <c r="N53" s="5"/>
      <c r="O53" s="38">
        <f t="shared" si="24"/>
        <v>0</v>
      </c>
      <c r="P53" s="5"/>
      <c r="Q53" s="5"/>
      <c r="R53" s="5"/>
      <c r="S53" s="5"/>
      <c r="T53" s="38">
        <f t="shared" si="25"/>
        <v>0</v>
      </c>
      <c r="U53" s="5"/>
      <c r="V53" s="5"/>
      <c r="W53" s="37"/>
      <c r="X53" s="5"/>
      <c r="Y53" s="38">
        <f t="shared" si="26"/>
        <v>0</v>
      </c>
      <c r="Z53" s="2">
        <v>3</v>
      </c>
      <c r="AA53" s="39">
        <f t="shared" si="27"/>
        <v>0</v>
      </c>
      <c r="AB53" s="39">
        <f t="shared" si="28"/>
        <v>0</v>
      </c>
      <c r="AC53" s="39">
        <f t="shared" si="29"/>
        <v>0</v>
      </c>
    </row>
    <row r="54" spans="1:29" ht="15.75" customHeight="1">
      <c r="A54" s="6">
        <v>3</v>
      </c>
      <c r="B54" s="14" t="str">
        <f t="shared" si="32"/>
        <v>Технология</v>
      </c>
      <c r="C54" s="58" t="str">
        <f t="shared" si="33"/>
        <v>7 класс</v>
      </c>
      <c r="D54" s="73">
        <v>32</v>
      </c>
      <c r="E54" s="36">
        <f t="shared" si="22"/>
        <v>0</v>
      </c>
      <c r="F54" s="5"/>
      <c r="G54" s="5"/>
      <c r="H54" s="5"/>
      <c r="I54" s="5"/>
      <c r="J54" s="38">
        <f t="shared" si="23"/>
        <v>0</v>
      </c>
      <c r="K54" s="5"/>
      <c r="L54" s="5"/>
      <c r="M54" s="5"/>
      <c r="N54" s="5"/>
      <c r="O54" s="38">
        <f t="shared" si="24"/>
        <v>0</v>
      </c>
      <c r="P54" s="5"/>
      <c r="Q54" s="5"/>
      <c r="R54" s="37"/>
      <c r="S54" s="37"/>
      <c r="T54" s="38">
        <f t="shared" si="25"/>
        <v>0</v>
      </c>
      <c r="U54" s="37"/>
      <c r="V54" s="5"/>
      <c r="W54" s="37"/>
      <c r="X54" s="5"/>
      <c r="Y54" s="38">
        <f t="shared" si="26"/>
        <v>0</v>
      </c>
      <c r="Z54" s="2">
        <v>3</v>
      </c>
      <c r="AA54" s="39">
        <f t="shared" si="27"/>
        <v>0</v>
      </c>
      <c r="AB54" s="39">
        <f t="shared" si="28"/>
        <v>0</v>
      </c>
      <c r="AC54" s="39">
        <f t="shared" si="29"/>
        <v>0</v>
      </c>
    </row>
    <row r="55" spans="1:29" ht="15.75" customHeight="1">
      <c r="A55" s="6">
        <v>3</v>
      </c>
      <c r="B55" s="14" t="str">
        <f t="shared" si="32"/>
        <v>Физическая культура</v>
      </c>
      <c r="C55" s="58" t="str">
        <f t="shared" si="33"/>
        <v>7 класс</v>
      </c>
      <c r="D55" s="73">
        <v>32</v>
      </c>
      <c r="E55" s="36">
        <f t="shared" si="22"/>
        <v>3.125E-2</v>
      </c>
      <c r="F55" s="5"/>
      <c r="G55" s="5"/>
      <c r="H55" s="5"/>
      <c r="I55" s="37" t="s">
        <v>49</v>
      </c>
      <c r="J55" s="38">
        <f t="shared" si="23"/>
        <v>1</v>
      </c>
      <c r="K55" s="5"/>
      <c r="L55" s="5"/>
      <c r="M55" s="5"/>
      <c r="N55" s="5"/>
      <c r="O55" s="38">
        <f t="shared" si="24"/>
        <v>0</v>
      </c>
      <c r="P55" s="5"/>
      <c r="Q55" s="5"/>
      <c r="R55" s="5"/>
      <c r="S55" s="5"/>
      <c r="T55" s="38">
        <f t="shared" si="25"/>
        <v>0</v>
      </c>
      <c r="U55" s="5"/>
      <c r="V55" s="5"/>
      <c r="W55" s="5"/>
      <c r="X55" s="5"/>
      <c r="Y55" s="38">
        <f t="shared" si="26"/>
        <v>0</v>
      </c>
      <c r="Z55" s="2">
        <v>3</v>
      </c>
      <c r="AA55" s="39">
        <f t="shared" si="27"/>
        <v>0</v>
      </c>
      <c r="AB55" s="39">
        <f t="shared" si="28"/>
        <v>1</v>
      </c>
      <c r="AC55" s="39">
        <f t="shared" si="29"/>
        <v>0</v>
      </c>
    </row>
    <row r="56" spans="1:29" ht="15.75" customHeight="1">
      <c r="A56" s="6">
        <v>3</v>
      </c>
      <c r="B56" s="14" t="str">
        <f t="shared" si="32"/>
        <v>Изобразительное искусство</v>
      </c>
      <c r="C56" s="58" t="str">
        <f t="shared" si="33"/>
        <v>7 класс</v>
      </c>
      <c r="D56" s="73">
        <v>16</v>
      </c>
      <c r="E56" s="36">
        <f t="shared" si="22"/>
        <v>6.25E-2</v>
      </c>
      <c r="F56" s="5"/>
      <c r="G56" s="5"/>
      <c r="H56" s="5"/>
      <c r="I56" s="5"/>
      <c r="J56" s="38">
        <f t="shared" si="23"/>
        <v>0</v>
      </c>
      <c r="K56" s="5"/>
      <c r="L56" s="5"/>
      <c r="M56" s="5"/>
      <c r="N56" s="5"/>
      <c r="O56" s="38">
        <f t="shared" si="24"/>
        <v>0</v>
      </c>
      <c r="P56" s="5"/>
      <c r="Q56" s="37" t="s">
        <v>3</v>
      </c>
      <c r="R56" s="37"/>
      <c r="S56" s="5"/>
      <c r="T56" s="38">
        <f t="shared" si="25"/>
        <v>1</v>
      </c>
      <c r="U56" s="5"/>
      <c r="V56" s="5"/>
      <c r="W56" s="5"/>
      <c r="X56" s="5"/>
      <c r="Y56" s="38">
        <f t="shared" si="26"/>
        <v>0</v>
      </c>
      <c r="Z56" s="2">
        <v>3</v>
      </c>
      <c r="AA56" s="39">
        <f t="shared" si="27"/>
        <v>0</v>
      </c>
      <c r="AB56" s="39">
        <f t="shared" si="28"/>
        <v>0</v>
      </c>
      <c r="AC56" s="39">
        <f t="shared" si="29"/>
        <v>1</v>
      </c>
    </row>
    <row r="57" spans="1:29" ht="15.75" customHeight="1">
      <c r="A57" s="6">
        <v>3</v>
      </c>
      <c r="B57" s="14" t="str">
        <f t="shared" si="32"/>
        <v>Музыка</v>
      </c>
      <c r="C57" s="58" t="str">
        <f t="shared" si="33"/>
        <v>7 класс</v>
      </c>
      <c r="D57" s="73">
        <v>16</v>
      </c>
      <c r="E57" s="36">
        <f t="shared" si="22"/>
        <v>0</v>
      </c>
      <c r="F57" s="5"/>
      <c r="G57" s="5"/>
      <c r="H57" s="5"/>
      <c r="I57" s="5"/>
      <c r="J57" s="38">
        <f t="shared" si="23"/>
        <v>0</v>
      </c>
      <c r="K57" s="5"/>
      <c r="L57" s="5"/>
      <c r="M57" s="5"/>
      <c r="N57" s="5"/>
      <c r="O57" s="38">
        <f t="shared" si="24"/>
        <v>0</v>
      </c>
      <c r="P57" s="5"/>
      <c r="Q57" s="5"/>
      <c r="R57" s="37"/>
      <c r="S57" s="5"/>
      <c r="T57" s="38">
        <f t="shared" si="25"/>
        <v>0</v>
      </c>
      <c r="U57" s="5"/>
      <c r="V57" s="5"/>
      <c r="W57" s="5"/>
      <c r="X57" s="5"/>
      <c r="Y57" s="38">
        <f t="shared" si="26"/>
        <v>0</v>
      </c>
      <c r="Z57" s="2">
        <v>3</v>
      </c>
      <c r="AA57" s="39">
        <f t="shared" si="27"/>
        <v>0</v>
      </c>
      <c r="AB57" s="39">
        <f t="shared" si="28"/>
        <v>0</v>
      </c>
      <c r="AC57" s="39">
        <f t="shared" si="29"/>
        <v>0</v>
      </c>
    </row>
    <row r="58" spans="1:29" ht="15.75" customHeight="1">
      <c r="A58" s="6">
        <v>3</v>
      </c>
      <c r="B58" s="14" t="str">
        <f t="shared" si="32"/>
        <v>Обществознание</v>
      </c>
      <c r="C58" s="58" t="str">
        <f t="shared" si="33"/>
        <v>7 класс</v>
      </c>
      <c r="D58" s="73">
        <v>16</v>
      </c>
      <c r="E58" s="36">
        <f t="shared" si="22"/>
        <v>6.25E-2</v>
      </c>
      <c r="F58" s="5"/>
      <c r="G58" s="5"/>
      <c r="H58" s="37"/>
      <c r="I58" s="5"/>
      <c r="J58" s="38">
        <f t="shared" si="23"/>
        <v>0</v>
      </c>
      <c r="K58" s="5"/>
      <c r="L58" s="5"/>
      <c r="M58" s="37" t="s">
        <v>3</v>
      </c>
      <c r="N58" s="5"/>
      <c r="O58" s="38">
        <f t="shared" si="24"/>
        <v>1</v>
      </c>
      <c r="P58" s="5"/>
      <c r="Q58" s="5"/>
      <c r="R58" s="5"/>
      <c r="S58" s="5"/>
      <c r="T58" s="38">
        <f t="shared" si="25"/>
        <v>0</v>
      </c>
      <c r="U58" s="5"/>
      <c r="V58" s="37"/>
      <c r="W58" s="37"/>
      <c r="X58" s="5"/>
      <c r="Y58" s="38">
        <f t="shared" si="26"/>
        <v>0</v>
      </c>
      <c r="Z58" s="2">
        <v>3</v>
      </c>
      <c r="AA58" s="39">
        <f t="shared" si="27"/>
        <v>0</v>
      </c>
      <c r="AB58" s="39">
        <f t="shared" si="28"/>
        <v>0</v>
      </c>
      <c r="AC58" s="39">
        <f t="shared" si="29"/>
        <v>1</v>
      </c>
    </row>
    <row r="59" spans="1:29" ht="15.75" customHeight="1">
      <c r="A59" s="6">
        <v>3</v>
      </c>
      <c r="B59" s="14" t="str">
        <f t="shared" si="32"/>
        <v>Физика</v>
      </c>
      <c r="C59" s="58" t="str">
        <f t="shared" si="33"/>
        <v>7 класс</v>
      </c>
      <c r="D59" s="73">
        <v>32</v>
      </c>
      <c r="E59" s="36">
        <f t="shared" si="22"/>
        <v>6.25E-2</v>
      </c>
      <c r="F59" s="5"/>
      <c r="G59" s="37"/>
      <c r="H59" s="5"/>
      <c r="I59" s="5"/>
      <c r="J59" s="38">
        <f t="shared" si="23"/>
        <v>0</v>
      </c>
      <c r="K59" s="5"/>
      <c r="L59" s="5"/>
      <c r="M59" s="5"/>
      <c r="N59" s="5"/>
      <c r="O59" s="38">
        <f t="shared" si="24"/>
        <v>0</v>
      </c>
      <c r="P59" s="5"/>
      <c r="Q59" s="37" t="s">
        <v>3</v>
      </c>
      <c r="R59" s="5"/>
      <c r="S59" s="37"/>
      <c r="T59" s="38">
        <f t="shared" si="25"/>
        <v>1</v>
      </c>
      <c r="U59" s="5"/>
      <c r="V59" s="5"/>
      <c r="W59" s="37" t="s">
        <v>3</v>
      </c>
      <c r="X59" s="37"/>
      <c r="Y59" s="38">
        <f t="shared" si="26"/>
        <v>1</v>
      </c>
      <c r="Z59" s="2">
        <v>3</v>
      </c>
      <c r="AA59" s="39">
        <f t="shared" si="27"/>
        <v>0</v>
      </c>
      <c r="AB59" s="39">
        <f t="shared" si="28"/>
        <v>0</v>
      </c>
      <c r="AC59" s="39">
        <f t="shared" si="29"/>
        <v>2</v>
      </c>
    </row>
    <row r="60" spans="1:29" ht="15.75" customHeight="1">
      <c r="A60" s="6">
        <v>3</v>
      </c>
      <c r="B60" s="14" t="str">
        <f t="shared" si="32"/>
        <v>Информатика</v>
      </c>
      <c r="C60" s="58" t="str">
        <f t="shared" si="33"/>
        <v>7 класс</v>
      </c>
      <c r="D60" s="73">
        <v>16</v>
      </c>
      <c r="E60" s="36">
        <f t="shared" si="22"/>
        <v>0</v>
      </c>
      <c r="F60" s="5"/>
      <c r="G60" s="5"/>
      <c r="H60" s="5"/>
      <c r="I60" s="37"/>
      <c r="J60" s="38">
        <f t="shared" si="23"/>
        <v>0</v>
      </c>
      <c r="K60" s="5"/>
      <c r="L60" s="5"/>
      <c r="M60" s="5"/>
      <c r="N60" s="5"/>
      <c r="O60" s="38">
        <f t="shared" si="24"/>
        <v>0</v>
      </c>
      <c r="P60" s="5"/>
      <c r="Q60" s="5"/>
      <c r="R60" s="5"/>
      <c r="S60" s="5"/>
      <c r="T60" s="38">
        <f t="shared" si="25"/>
        <v>0</v>
      </c>
      <c r="U60" s="5"/>
      <c r="V60" s="5"/>
      <c r="W60" s="5"/>
      <c r="X60" s="37"/>
      <c r="Y60" s="38">
        <f t="shared" si="26"/>
        <v>0</v>
      </c>
      <c r="Z60" s="2">
        <v>3</v>
      </c>
      <c r="AA60" s="39">
        <f t="shared" si="27"/>
        <v>0</v>
      </c>
      <c r="AB60" s="39">
        <f t="shared" si="28"/>
        <v>0</v>
      </c>
      <c r="AC60" s="39">
        <f t="shared" si="29"/>
        <v>0</v>
      </c>
    </row>
    <row r="61" spans="1:29" ht="15.75" customHeight="1">
      <c r="A61" s="6">
        <v>3</v>
      </c>
      <c r="B61" s="14" t="str">
        <f t="shared" si="32"/>
        <v>Вероятность и статистика</v>
      </c>
      <c r="C61" s="58" t="str">
        <f t="shared" si="33"/>
        <v>7 класс</v>
      </c>
      <c r="D61" s="73">
        <v>16</v>
      </c>
      <c r="E61" s="36">
        <f t="shared" si="22"/>
        <v>6.25E-2</v>
      </c>
      <c r="F61" s="5"/>
      <c r="G61" s="5"/>
      <c r="H61" s="5"/>
      <c r="I61" s="5"/>
      <c r="J61" s="38">
        <f t="shared" si="23"/>
        <v>0</v>
      </c>
      <c r="K61" s="5"/>
      <c r="L61" s="5"/>
      <c r="M61" s="5"/>
      <c r="N61" s="5"/>
      <c r="O61" s="38">
        <f t="shared" si="24"/>
        <v>0</v>
      </c>
      <c r="P61" s="5"/>
      <c r="Q61" s="5"/>
      <c r="R61" s="5"/>
      <c r="S61" s="5"/>
      <c r="T61" s="38">
        <f t="shared" si="25"/>
        <v>0</v>
      </c>
      <c r="U61" s="5"/>
      <c r="V61" s="5"/>
      <c r="W61" s="5"/>
      <c r="X61" s="37" t="s">
        <v>3</v>
      </c>
      <c r="Y61" s="38">
        <f t="shared" si="26"/>
        <v>1</v>
      </c>
      <c r="Z61" s="2">
        <v>3</v>
      </c>
      <c r="AA61" s="39">
        <f t="shared" si="27"/>
        <v>0</v>
      </c>
      <c r="AB61" s="39">
        <f t="shared" si="28"/>
        <v>0</v>
      </c>
      <c r="AC61" s="39">
        <f t="shared" si="29"/>
        <v>1</v>
      </c>
    </row>
    <row r="62" spans="1:29" ht="15.75">
      <c r="A62" s="6">
        <v>3</v>
      </c>
      <c r="B62" s="74"/>
      <c r="C62" s="46"/>
      <c r="D62" s="47"/>
      <c r="E62" s="48"/>
      <c r="F62" s="49"/>
      <c r="G62" s="49"/>
      <c r="H62" s="49"/>
      <c r="I62" s="49"/>
      <c r="J62" s="49">
        <f>SUM(J45:J61)</f>
        <v>5</v>
      </c>
      <c r="K62" s="49"/>
      <c r="L62" s="49"/>
      <c r="M62" s="49"/>
      <c r="N62" s="49"/>
      <c r="O62" s="49">
        <f>SUM(O45:O61)</f>
        <v>6</v>
      </c>
      <c r="P62" s="49"/>
      <c r="Q62" s="49"/>
      <c r="R62" s="49"/>
      <c r="S62" s="49"/>
      <c r="T62" s="49">
        <f>SUM(T45:T61)</f>
        <v>5</v>
      </c>
      <c r="U62" s="49"/>
      <c r="V62" s="49"/>
      <c r="W62" s="49"/>
      <c r="X62" s="49"/>
      <c r="Y62" s="49">
        <f>SUM(Y45:Y61)</f>
        <v>7</v>
      </c>
      <c r="Z62" s="2">
        <v>1</v>
      </c>
      <c r="AA62" s="50">
        <f t="shared" ref="AA62:AC62" si="34">SUM(AA45:AA61)</f>
        <v>2</v>
      </c>
      <c r="AB62" s="50">
        <f t="shared" si="34"/>
        <v>3</v>
      </c>
      <c r="AC62" s="39">
        <f t="shared" si="34"/>
        <v>18</v>
      </c>
    </row>
    <row r="63" spans="1:29" ht="15.75" customHeight="1">
      <c r="A63" s="6">
        <v>4</v>
      </c>
      <c r="B63" s="98" t="s">
        <v>70</v>
      </c>
      <c r="C63" s="99"/>
      <c r="D63" s="54"/>
      <c r="E63" s="30"/>
      <c r="F63" s="100"/>
      <c r="G63" s="101"/>
      <c r="H63" s="101"/>
      <c r="I63" s="101"/>
      <c r="J63" s="101"/>
      <c r="K63" s="101"/>
      <c r="L63" s="101"/>
      <c r="M63" s="101"/>
      <c r="N63" s="101"/>
      <c r="O63" s="101"/>
      <c r="P63" s="101"/>
      <c r="Q63" s="101"/>
      <c r="R63" s="101"/>
      <c r="S63" s="101"/>
      <c r="T63" s="101"/>
      <c r="U63" s="101"/>
      <c r="V63" s="101"/>
      <c r="W63" s="101"/>
      <c r="X63" s="101"/>
      <c r="Y63" s="101"/>
      <c r="Z63" s="2">
        <v>4</v>
      </c>
      <c r="AA63" s="32"/>
      <c r="AB63" s="65"/>
      <c r="AC63" s="4"/>
    </row>
    <row r="64" spans="1:29" ht="15.75" customHeight="1">
      <c r="A64" s="6">
        <v>4</v>
      </c>
      <c r="B64" s="14" t="str">
        <f t="shared" ref="B64:C64" si="35">B45</f>
        <v>Русский язык</v>
      </c>
      <c r="C64" s="58" t="str">
        <f t="shared" si="35"/>
        <v>7 класс</v>
      </c>
      <c r="D64" s="73">
        <v>64</v>
      </c>
      <c r="E64" s="36">
        <f t="shared" ref="E64:E80" si="36">(J64+O64+T64+Y64)/D64</f>
        <v>6.25E-2</v>
      </c>
      <c r="F64" s="37"/>
      <c r="G64" s="37"/>
      <c r="H64" s="37" t="s">
        <v>3</v>
      </c>
      <c r="I64" s="37"/>
      <c r="J64" s="38">
        <f t="shared" ref="J64:J80" si="37">COUNTA(F64:I64)</f>
        <v>1</v>
      </c>
      <c r="K64" s="37"/>
      <c r="L64" s="5"/>
      <c r="M64" s="37" t="s">
        <v>3</v>
      </c>
      <c r="N64" s="5"/>
      <c r="O64" s="38">
        <f t="shared" ref="O64:O67" si="38">COUNTA(K64:N64)</f>
        <v>1</v>
      </c>
      <c r="P64" s="37"/>
      <c r="Q64" s="37" t="s">
        <v>3</v>
      </c>
      <c r="R64" s="5"/>
      <c r="S64" s="37"/>
      <c r="T64" s="38">
        <f t="shared" ref="T64:T80" si="39">COUNTA(P64:S64)</f>
        <v>1</v>
      </c>
      <c r="U64" s="37"/>
      <c r="V64" s="37"/>
      <c r="W64" s="37" t="s">
        <v>49</v>
      </c>
      <c r="X64" s="37"/>
      <c r="Y64" s="38">
        <f t="shared" ref="Y64:Y80" si="40">COUNTA(U64:X64)</f>
        <v>1</v>
      </c>
      <c r="Z64" s="2">
        <v>4</v>
      </c>
      <c r="AA64" s="39">
        <f t="shared" ref="AA64:AA80" si="41">IF($H$1&gt;0,COUNTIF(F64:Y64,$H$1),0)</f>
        <v>0</v>
      </c>
      <c r="AB64" s="39">
        <f t="shared" ref="AB64:AB80" si="42">IF($I$1&gt;0,COUNTIF(F64:Y64,$I$1),0)</f>
        <v>1</v>
      </c>
      <c r="AC64" s="39">
        <f t="shared" ref="AC64:AC80" si="43">IF($J$1&gt;0,COUNTIF(F64:Y64,$J$1),0)</f>
        <v>3</v>
      </c>
    </row>
    <row r="65" spans="1:29" ht="15.75" customHeight="1">
      <c r="A65" s="6">
        <v>4</v>
      </c>
      <c r="B65" s="14" t="str">
        <f t="shared" ref="B65:C65" si="44">B46</f>
        <v>Алгебра</v>
      </c>
      <c r="C65" s="58" t="str">
        <f t="shared" si="44"/>
        <v>7 класс</v>
      </c>
      <c r="D65" s="73">
        <v>48</v>
      </c>
      <c r="E65" s="36">
        <f t="shared" si="36"/>
        <v>6.25E-2</v>
      </c>
      <c r="F65" s="5"/>
      <c r="G65" s="5"/>
      <c r="H65" s="37" t="s">
        <v>4</v>
      </c>
      <c r="I65" s="5"/>
      <c r="J65" s="38">
        <f t="shared" si="37"/>
        <v>1</v>
      </c>
      <c r="K65" s="5"/>
      <c r="L65" s="5"/>
      <c r="M65" s="37"/>
      <c r="N65" s="37" t="s">
        <v>3</v>
      </c>
      <c r="O65" s="38">
        <f t="shared" si="38"/>
        <v>1</v>
      </c>
      <c r="P65" s="5"/>
      <c r="Q65" s="37"/>
      <c r="R65" s="37"/>
      <c r="S65" s="5"/>
      <c r="T65" s="38">
        <f t="shared" si="39"/>
        <v>0</v>
      </c>
      <c r="U65" s="37"/>
      <c r="V65" s="5"/>
      <c r="W65" s="5"/>
      <c r="X65" s="37" t="s">
        <v>3</v>
      </c>
      <c r="Y65" s="38">
        <f t="shared" si="40"/>
        <v>1</v>
      </c>
      <c r="Z65" s="2">
        <v>4</v>
      </c>
      <c r="AA65" s="39">
        <f t="shared" si="41"/>
        <v>1</v>
      </c>
      <c r="AB65" s="39">
        <f t="shared" si="42"/>
        <v>0</v>
      </c>
      <c r="AC65" s="39">
        <f t="shared" si="43"/>
        <v>2</v>
      </c>
    </row>
    <row r="66" spans="1:29" ht="15.75" customHeight="1">
      <c r="A66" s="6">
        <v>4</v>
      </c>
      <c r="B66" s="14" t="str">
        <f t="shared" ref="B66:C66" si="45">B47</f>
        <v>Литература</v>
      </c>
      <c r="C66" s="58" t="str">
        <f t="shared" si="45"/>
        <v>7 класс</v>
      </c>
      <c r="D66" s="73">
        <v>32</v>
      </c>
      <c r="E66" s="36">
        <f t="shared" si="36"/>
        <v>6.25E-2</v>
      </c>
      <c r="F66" s="5"/>
      <c r="G66" s="5"/>
      <c r="H66" s="5"/>
      <c r="I66" s="5"/>
      <c r="J66" s="38">
        <f t="shared" si="37"/>
        <v>0</v>
      </c>
      <c r="K66" s="5"/>
      <c r="L66" s="5"/>
      <c r="M66" s="37" t="s">
        <v>3</v>
      </c>
      <c r="N66" s="5"/>
      <c r="O66" s="38">
        <f t="shared" si="38"/>
        <v>1</v>
      </c>
      <c r="P66" s="5"/>
      <c r="Q66" s="5"/>
      <c r="R66" s="5"/>
      <c r="S66" s="5"/>
      <c r="T66" s="38">
        <f t="shared" si="39"/>
        <v>0</v>
      </c>
      <c r="U66" s="5"/>
      <c r="V66" s="37" t="s">
        <v>49</v>
      </c>
      <c r="W66" s="37"/>
      <c r="X66" s="5"/>
      <c r="Y66" s="38">
        <f t="shared" si="40"/>
        <v>1</v>
      </c>
      <c r="Z66" s="2">
        <v>4</v>
      </c>
      <c r="AA66" s="39">
        <f t="shared" si="41"/>
        <v>0</v>
      </c>
      <c r="AB66" s="39">
        <f t="shared" si="42"/>
        <v>1</v>
      </c>
      <c r="AC66" s="39">
        <f t="shared" si="43"/>
        <v>1</v>
      </c>
    </row>
    <row r="67" spans="1:29" ht="31.5" customHeight="1">
      <c r="A67" s="6">
        <v>4</v>
      </c>
      <c r="B67" s="3" t="str">
        <f t="shared" ref="B67:C67" si="46">B48</f>
        <v>Родной язык и (или) государственный язык республики Российской Федерации</v>
      </c>
      <c r="C67" s="58" t="str">
        <f t="shared" si="46"/>
        <v>7 класс</v>
      </c>
      <c r="D67" s="73">
        <v>16</v>
      </c>
      <c r="E67" s="36">
        <f t="shared" si="36"/>
        <v>6.25E-2</v>
      </c>
      <c r="F67" s="37"/>
      <c r="G67" s="5"/>
      <c r="H67" s="37"/>
      <c r="I67" s="5"/>
      <c r="J67" s="38">
        <f t="shared" si="37"/>
        <v>0</v>
      </c>
      <c r="K67" s="37"/>
      <c r="L67" s="37"/>
      <c r="M67" s="37"/>
      <c r="N67" s="5"/>
      <c r="O67" s="38">
        <f t="shared" si="38"/>
        <v>0</v>
      </c>
      <c r="P67" s="5"/>
      <c r="Q67" s="5"/>
      <c r="R67" s="5"/>
      <c r="S67" s="5"/>
      <c r="T67" s="38">
        <f t="shared" si="39"/>
        <v>0</v>
      </c>
      <c r="U67" s="5"/>
      <c r="V67" s="5"/>
      <c r="W67" s="37" t="s">
        <v>49</v>
      </c>
      <c r="X67" s="37"/>
      <c r="Y67" s="38">
        <f t="shared" si="40"/>
        <v>1</v>
      </c>
      <c r="Z67" s="2">
        <v>4</v>
      </c>
      <c r="AA67" s="39">
        <f t="shared" si="41"/>
        <v>0</v>
      </c>
      <c r="AB67" s="39">
        <f t="shared" si="42"/>
        <v>1</v>
      </c>
      <c r="AC67" s="39">
        <f t="shared" si="43"/>
        <v>0</v>
      </c>
    </row>
    <row r="68" spans="1:29" ht="15.75" customHeight="1">
      <c r="A68" s="6">
        <v>4</v>
      </c>
      <c r="B68" s="14" t="str">
        <f t="shared" ref="B68:C68" si="47">B49</f>
        <v>Иностранный язык</v>
      </c>
      <c r="C68" s="58" t="str">
        <f t="shared" si="47"/>
        <v>7 класс</v>
      </c>
      <c r="D68" s="73">
        <v>48</v>
      </c>
      <c r="E68" s="36">
        <f t="shared" si="36"/>
        <v>8.3333333333333329E-2</v>
      </c>
      <c r="F68" s="5"/>
      <c r="G68" s="5"/>
      <c r="H68" s="37" t="s">
        <v>3</v>
      </c>
      <c r="I68" s="37"/>
      <c r="J68" s="38">
        <f t="shared" si="37"/>
        <v>1</v>
      </c>
      <c r="K68" s="37"/>
      <c r="L68" s="37" t="s">
        <v>3</v>
      </c>
      <c r="M68" s="5"/>
      <c r="N68" s="37"/>
      <c r="O68" s="44">
        <v>1</v>
      </c>
      <c r="P68" s="37"/>
      <c r="Q68" s="37" t="s">
        <v>3</v>
      </c>
      <c r="R68" s="5"/>
      <c r="S68" s="5"/>
      <c r="T68" s="38">
        <f t="shared" si="39"/>
        <v>1</v>
      </c>
      <c r="U68" s="37"/>
      <c r="V68" s="37"/>
      <c r="W68" s="5"/>
      <c r="X68" s="37" t="s">
        <v>3</v>
      </c>
      <c r="Y68" s="38">
        <f t="shared" si="40"/>
        <v>1</v>
      </c>
      <c r="Z68" s="2">
        <v>4</v>
      </c>
      <c r="AA68" s="39">
        <f t="shared" si="41"/>
        <v>0</v>
      </c>
      <c r="AB68" s="39">
        <f t="shared" si="42"/>
        <v>0</v>
      </c>
      <c r="AC68" s="39">
        <f t="shared" si="43"/>
        <v>4</v>
      </c>
    </row>
    <row r="69" spans="1:29" ht="15.75" customHeight="1">
      <c r="A69" s="6">
        <v>4</v>
      </c>
      <c r="B69" s="14" t="str">
        <f t="shared" ref="B69:C69" si="48">B50</f>
        <v>Геометрия</v>
      </c>
      <c r="C69" s="58" t="str">
        <f t="shared" si="48"/>
        <v>7 класс</v>
      </c>
      <c r="D69" s="73">
        <v>32</v>
      </c>
      <c r="E69" s="36">
        <f t="shared" si="36"/>
        <v>0</v>
      </c>
      <c r="F69" s="37"/>
      <c r="G69" s="5"/>
      <c r="H69" s="5"/>
      <c r="I69" s="5"/>
      <c r="J69" s="38">
        <f t="shared" si="37"/>
        <v>0</v>
      </c>
      <c r="K69" s="37"/>
      <c r="L69" s="5"/>
      <c r="M69" s="5"/>
      <c r="N69" s="37"/>
      <c r="O69" s="38">
        <f t="shared" ref="O69:O80" si="49">COUNTA(K69:N69)</f>
        <v>0</v>
      </c>
      <c r="P69" s="5"/>
      <c r="Q69" s="5"/>
      <c r="R69" s="5"/>
      <c r="S69" s="5"/>
      <c r="T69" s="38">
        <f t="shared" si="39"/>
        <v>0</v>
      </c>
      <c r="U69" s="37"/>
      <c r="V69" s="5"/>
      <c r="W69" s="5"/>
      <c r="X69" s="5"/>
      <c r="Y69" s="38">
        <f t="shared" si="40"/>
        <v>0</v>
      </c>
      <c r="Z69" s="2">
        <v>4</v>
      </c>
      <c r="AA69" s="39">
        <f t="shared" si="41"/>
        <v>0</v>
      </c>
      <c r="AB69" s="39">
        <f t="shared" si="42"/>
        <v>0</v>
      </c>
      <c r="AC69" s="39">
        <f t="shared" si="43"/>
        <v>0</v>
      </c>
    </row>
    <row r="70" spans="1:29" ht="15.75" customHeight="1">
      <c r="A70" s="6">
        <v>4</v>
      </c>
      <c r="B70" s="14" t="str">
        <f t="shared" ref="B70:C70" si="50">B51</f>
        <v>История</v>
      </c>
      <c r="C70" s="58" t="str">
        <f t="shared" si="50"/>
        <v>7 класс</v>
      </c>
      <c r="D70" s="73">
        <v>32</v>
      </c>
      <c r="E70" s="36">
        <f t="shared" si="36"/>
        <v>9.375E-2</v>
      </c>
      <c r="F70" s="5"/>
      <c r="G70" s="5"/>
      <c r="H70" s="37"/>
      <c r="I70" s="5"/>
      <c r="J70" s="38">
        <f t="shared" si="37"/>
        <v>0</v>
      </c>
      <c r="K70" s="5"/>
      <c r="L70" s="5"/>
      <c r="M70" s="37" t="s">
        <v>3</v>
      </c>
      <c r="N70" s="37"/>
      <c r="O70" s="38">
        <f t="shared" si="49"/>
        <v>1</v>
      </c>
      <c r="P70" s="37"/>
      <c r="Q70" s="5"/>
      <c r="R70" s="37" t="s">
        <v>3</v>
      </c>
      <c r="S70" s="5"/>
      <c r="T70" s="38">
        <f t="shared" si="39"/>
        <v>1</v>
      </c>
      <c r="U70" s="5"/>
      <c r="V70" s="37"/>
      <c r="W70" s="37" t="s">
        <v>3</v>
      </c>
      <c r="X70" s="37"/>
      <c r="Y70" s="38">
        <f t="shared" si="40"/>
        <v>1</v>
      </c>
      <c r="Z70" s="2">
        <v>4</v>
      </c>
      <c r="AA70" s="39">
        <f t="shared" si="41"/>
        <v>0</v>
      </c>
      <c r="AB70" s="39">
        <f t="shared" si="42"/>
        <v>0</v>
      </c>
      <c r="AC70" s="39">
        <f t="shared" si="43"/>
        <v>3</v>
      </c>
    </row>
    <row r="71" spans="1:29" ht="15.75" customHeight="1">
      <c r="A71" s="6">
        <v>4</v>
      </c>
      <c r="B71" s="14" t="str">
        <f t="shared" ref="B71:C71" si="51">B52</f>
        <v>География</v>
      </c>
      <c r="C71" s="58" t="str">
        <f t="shared" si="51"/>
        <v>7 класс</v>
      </c>
      <c r="D71" s="73">
        <v>32</v>
      </c>
      <c r="E71" s="36">
        <f t="shared" si="36"/>
        <v>3.125E-2</v>
      </c>
      <c r="F71" s="5"/>
      <c r="G71" s="37" t="s">
        <v>4</v>
      </c>
      <c r="H71" s="37"/>
      <c r="I71" s="37"/>
      <c r="J71" s="38">
        <f t="shared" si="37"/>
        <v>1</v>
      </c>
      <c r="K71" s="5"/>
      <c r="L71" s="37"/>
      <c r="M71" s="5"/>
      <c r="N71" s="5"/>
      <c r="O71" s="38">
        <f t="shared" si="49"/>
        <v>0</v>
      </c>
      <c r="P71" s="5"/>
      <c r="Q71" s="5"/>
      <c r="R71" s="5"/>
      <c r="S71" s="5"/>
      <c r="T71" s="38">
        <f t="shared" si="39"/>
        <v>0</v>
      </c>
      <c r="U71" s="5"/>
      <c r="V71" s="37"/>
      <c r="W71" s="5"/>
      <c r="X71" s="37"/>
      <c r="Y71" s="38">
        <f t="shared" si="40"/>
        <v>0</v>
      </c>
      <c r="Z71" s="2">
        <v>4</v>
      </c>
      <c r="AA71" s="39">
        <f t="shared" si="41"/>
        <v>1</v>
      </c>
      <c r="AB71" s="39">
        <f t="shared" si="42"/>
        <v>0</v>
      </c>
      <c r="AC71" s="39">
        <f t="shared" si="43"/>
        <v>0</v>
      </c>
    </row>
    <row r="72" spans="1:29" ht="15.75" customHeight="1">
      <c r="A72" s="6">
        <v>4</v>
      </c>
      <c r="B72" s="14" t="str">
        <f t="shared" ref="B72:C72" si="52">B53</f>
        <v>Биология</v>
      </c>
      <c r="C72" s="58" t="str">
        <f t="shared" si="52"/>
        <v>7 класс</v>
      </c>
      <c r="D72" s="73">
        <v>16</v>
      </c>
      <c r="E72" s="36">
        <f t="shared" si="36"/>
        <v>0</v>
      </c>
      <c r="F72" s="5"/>
      <c r="G72" s="5"/>
      <c r="H72" s="5"/>
      <c r="I72" s="5"/>
      <c r="J72" s="38">
        <f t="shared" si="37"/>
        <v>0</v>
      </c>
      <c r="K72" s="5"/>
      <c r="L72" s="5"/>
      <c r="M72" s="5"/>
      <c r="N72" s="5"/>
      <c r="O72" s="38">
        <f t="shared" si="49"/>
        <v>0</v>
      </c>
      <c r="P72" s="5"/>
      <c r="Q72" s="5"/>
      <c r="R72" s="5"/>
      <c r="S72" s="5"/>
      <c r="T72" s="38">
        <f t="shared" si="39"/>
        <v>0</v>
      </c>
      <c r="U72" s="5"/>
      <c r="V72" s="5"/>
      <c r="W72" s="37"/>
      <c r="X72" s="5"/>
      <c r="Y72" s="38">
        <f t="shared" si="40"/>
        <v>0</v>
      </c>
      <c r="Z72" s="2">
        <v>4</v>
      </c>
      <c r="AA72" s="39">
        <f t="shared" si="41"/>
        <v>0</v>
      </c>
      <c r="AB72" s="39">
        <f t="shared" si="42"/>
        <v>0</v>
      </c>
      <c r="AC72" s="39">
        <f t="shared" si="43"/>
        <v>0</v>
      </c>
    </row>
    <row r="73" spans="1:29" ht="15.75" customHeight="1">
      <c r="A73" s="6">
        <v>4</v>
      </c>
      <c r="B73" s="14" t="str">
        <f t="shared" ref="B73:C73" si="53">B54</f>
        <v>Технология</v>
      </c>
      <c r="C73" s="58" t="str">
        <f t="shared" si="53"/>
        <v>7 класс</v>
      </c>
      <c r="D73" s="73">
        <v>32</v>
      </c>
      <c r="E73" s="36">
        <f t="shared" si="36"/>
        <v>0</v>
      </c>
      <c r="F73" s="5"/>
      <c r="G73" s="5"/>
      <c r="H73" s="5"/>
      <c r="I73" s="5"/>
      <c r="J73" s="38">
        <f t="shared" si="37"/>
        <v>0</v>
      </c>
      <c r="K73" s="5"/>
      <c r="L73" s="5"/>
      <c r="M73" s="5"/>
      <c r="N73" s="5"/>
      <c r="O73" s="38">
        <f t="shared" si="49"/>
        <v>0</v>
      </c>
      <c r="P73" s="5"/>
      <c r="Q73" s="5"/>
      <c r="R73" s="37"/>
      <c r="S73" s="37"/>
      <c r="T73" s="38">
        <f t="shared" si="39"/>
        <v>0</v>
      </c>
      <c r="U73" s="37"/>
      <c r="V73" s="5"/>
      <c r="W73" s="37"/>
      <c r="X73" s="5"/>
      <c r="Y73" s="38">
        <f t="shared" si="40"/>
        <v>0</v>
      </c>
      <c r="Z73" s="2">
        <v>4</v>
      </c>
      <c r="AA73" s="39">
        <f t="shared" si="41"/>
        <v>0</v>
      </c>
      <c r="AB73" s="39">
        <f t="shared" si="42"/>
        <v>0</v>
      </c>
      <c r="AC73" s="39">
        <f t="shared" si="43"/>
        <v>0</v>
      </c>
    </row>
    <row r="74" spans="1:29" ht="15.75" customHeight="1">
      <c r="A74" s="6">
        <v>4</v>
      </c>
      <c r="B74" s="14" t="str">
        <f t="shared" ref="B74:C74" si="54">B55</f>
        <v>Физическая культура</v>
      </c>
      <c r="C74" s="58" t="str">
        <f t="shared" si="54"/>
        <v>7 класс</v>
      </c>
      <c r="D74" s="73">
        <v>32</v>
      </c>
      <c r="E74" s="36">
        <f t="shared" si="36"/>
        <v>3.125E-2</v>
      </c>
      <c r="F74" s="5"/>
      <c r="G74" s="5"/>
      <c r="H74" s="5"/>
      <c r="I74" s="37" t="s">
        <v>49</v>
      </c>
      <c r="J74" s="38">
        <f t="shared" si="37"/>
        <v>1</v>
      </c>
      <c r="K74" s="5"/>
      <c r="L74" s="5"/>
      <c r="M74" s="5"/>
      <c r="N74" s="5"/>
      <c r="O74" s="38">
        <f t="shared" si="49"/>
        <v>0</v>
      </c>
      <c r="P74" s="5"/>
      <c r="Q74" s="5"/>
      <c r="R74" s="5"/>
      <c r="S74" s="5"/>
      <c r="T74" s="38">
        <f t="shared" si="39"/>
        <v>0</v>
      </c>
      <c r="U74" s="5"/>
      <c r="V74" s="5"/>
      <c r="W74" s="5"/>
      <c r="X74" s="5"/>
      <c r="Y74" s="38">
        <f t="shared" si="40"/>
        <v>0</v>
      </c>
      <c r="Z74" s="2">
        <v>4</v>
      </c>
      <c r="AA74" s="39">
        <f t="shared" si="41"/>
        <v>0</v>
      </c>
      <c r="AB74" s="39">
        <f t="shared" si="42"/>
        <v>1</v>
      </c>
      <c r="AC74" s="39">
        <f t="shared" si="43"/>
        <v>0</v>
      </c>
    </row>
    <row r="75" spans="1:29" ht="15.75" customHeight="1">
      <c r="A75" s="6">
        <v>4</v>
      </c>
      <c r="B75" s="14" t="str">
        <f t="shared" ref="B75:C75" si="55">B56</f>
        <v>Изобразительное искусство</v>
      </c>
      <c r="C75" s="58" t="str">
        <f t="shared" si="55"/>
        <v>7 класс</v>
      </c>
      <c r="D75" s="73">
        <v>16</v>
      </c>
      <c r="E75" s="36">
        <f t="shared" si="36"/>
        <v>6.25E-2</v>
      </c>
      <c r="F75" s="5"/>
      <c r="G75" s="5"/>
      <c r="H75" s="5"/>
      <c r="I75" s="5"/>
      <c r="J75" s="38">
        <f t="shared" si="37"/>
        <v>0</v>
      </c>
      <c r="K75" s="5"/>
      <c r="L75" s="5"/>
      <c r="M75" s="5"/>
      <c r="N75" s="5"/>
      <c r="O75" s="38">
        <f t="shared" si="49"/>
        <v>0</v>
      </c>
      <c r="P75" s="5"/>
      <c r="Q75" s="37" t="s">
        <v>3</v>
      </c>
      <c r="R75" s="37"/>
      <c r="S75" s="5"/>
      <c r="T75" s="38">
        <f t="shared" si="39"/>
        <v>1</v>
      </c>
      <c r="U75" s="5"/>
      <c r="V75" s="5"/>
      <c r="W75" s="5"/>
      <c r="X75" s="5"/>
      <c r="Y75" s="38">
        <f t="shared" si="40"/>
        <v>0</v>
      </c>
      <c r="Z75" s="2">
        <v>4</v>
      </c>
      <c r="AA75" s="39">
        <f t="shared" si="41"/>
        <v>0</v>
      </c>
      <c r="AB75" s="39">
        <f t="shared" si="42"/>
        <v>0</v>
      </c>
      <c r="AC75" s="39">
        <f t="shared" si="43"/>
        <v>1</v>
      </c>
    </row>
    <row r="76" spans="1:29" ht="15.75" customHeight="1">
      <c r="A76" s="6">
        <v>4</v>
      </c>
      <c r="B76" s="14" t="str">
        <f t="shared" ref="B76:C76" si="56">B57</f>
        <v>Музыка</v>
      </c>
      <c r="C76" s="58" t="str">
        <f t="shared" si="56"/>
        <v>7 класс</v>
      </c>
      <c r="D76" s="73">
        <v>16</v>
      </c>
      <c r="E76" s="36">
        <f t="shared" si="36"/>
        <v>0</v>
      </c>
      <c r="F76" s="5"/>
      <c r="G76" s="5"/>
      <c r="H76" s="5"/>
      <c r="I76" s="5"/>
      <c r="J76" s="38">
        <f t="shared" si="37"/>
        <v>0</v>
      </c>
      <c r="K76" s="5"/>
      <c r="L76" s="5"/>
      <c r="M76" s="5"/>
      <c r="N76" s="5"/>
      <c r="O76" s="38">
        <f t="shared" si="49"/>
        <v>0</v>
      </c>
      <c r="P76" s="5"/>
      <c r="Q76" s="5"/>
      <c r="R76" s="37"/>
      <c r="S76" s="5"/>
      <c r="T76" s="38">
        <f t="shared" si="39"/>
        <v>0</v>
      </c>
      <c r="U76" s="5"/>
      <c r="V76" s="5"/>
      <c r="W76" s="5"/>
      <c r="X76" s="5"/>
      <c r="Y76" s="38">
        <f t="shared" si="40"/>
        <v>0</v>
      </c>
      <c r="Z76" s="2">
        <v>4</v>
      </c>
      <c r="AA76" s="39">
        <f t="shared" si="41"/>
        <v>0</v>
      </c>
      <c r="AB76" s="39">
        <f t="shared" si="42"/>
        <v>0</v>
      </c>
      <c r="AC76" s="39">
        <f t="shared" si="43"/>
        <v>0</v>
      </c>
    </row>
    <row r="77" spans="1:29" ht="15.75" customHeight="1">
      <c r="A77" s="6">
        <v>4</v>
      </c>
      <c r="B77" s="14" t="str">
        <f t="shared" ref="B77:C77" si="57">B58</f>
        <v>Обществознание</v>
      </c>
      <c r="C77" s="58" t="str">
        <f t="shared" si="57"/>
        <v>7 класс</v>
      </c>
      <c r="D77" s="73">
        <v>16</v>
      </c>
      <c r="E77" s="36">
        <f t="shared" si="36"/>
        <v>6.25E-2</v>
      </c>
      <c r="F77" s="5"/>
      <c r="G77" s="5"/>
      <c r="H77" s="37"/>
      <c r="I77" s="5"/>
      <c r="J77" s="38">
        <f t="shared" si="37"/>
        <v>0</v>
      </c>
      <c r="K77" s="5"/>
      <c r="L77" s="5"/>
      <c r="M77" s="37" t="s">
        <v>3</v>
      </c>
      <c r="N77" s="5"/>
      <c r="O77" s="38">
        <f t="shared" si="49"/>
        <v>1</v>
      </c>
      <c r="P77" s="5"/>
      <c r="Q77" s="5"/>
      <c r="R77" s="5"/>
      <c r="S77" s="5"/>
      <c r="T77" s="38">
        <f t="shared" si="39"/>
        <v>0</v>
      </c>
      <c r="U77" s="5"/>
      <c r="V77" s="37"/>
      <c r="W77" s="37"/>
      <c r="X77" s="5"/>
      <c r="Y77" s="38">
        <f t="shared" si="40"/>
        <v>0</v>
      </c>
      <c r="Z77" s="2">
        <v>4</v>
      </c>
      <c r="AA77" s="39">
        <f t="shared" si="41"/>
        <v>0</v>
      </c>
      <c r="AB77" s="39">
        <f t="shared" si="42"/>
        <v>0</v>
      </c>
      <c r="AC77" s="39">
        <f t="shared" si="43"/>
        <v>1</v>
      </c>
    </row>
    <row r="78" spans="1:29" ht="15.75" customHeight="1">
      <c r="A78" s="6">
        <v>4</v>
      </c>
      <c r="B78" s="14" t="str">
        <f t="shared" ref="B78:C78" si="58">B59</f>
        <v>Физика</v>
      </c>
      <c r="C78" s="58" t="str">
        <f t="shared" si="58"/>
        <v>7 класс</v>
      </c>
      <c r="D78" s="73">
        <v>32</v>
      </c>
      <c r="E78" s="36">
        <f t="shared" si="36"/>
        <v>6.25E-2</v>
      </c>
      <c r="F78" s="5"/>
      <c r="G78" s="37"/>
      <c r="H78" s="5"/>
      <c r="I78" s="5"/>
      <c r="J78" s="38">
        <f t="shared" si="37"/>
        <v>0</v>
      </c>
      <c r="K78" s="5"/>
      <c r="L78" s="5"/>
      <c r="M78" s="5"/>
      <c r="N78" s="5"/>
      <c r="O78" s="38">
        <f t="shared" si="49"/>
        <v>0</v>
      </c>
      <c r="P78" s="5"/>
      <c r="Q78" s="37" t="s">
        <v>3</v>
      </c>
      <c r="R78" s="5"/>
      <c r="S78" s="37"/>
      <c r="T78" s="38">
        <f t="shared" si="39"/>
        <v>1</v>
      </c>
      <c r="U78" s="5"/>
      <c r="V78" s="5"/>
      <c r="W78" s="37" t="s">
        <v>3</v>
      </c>
      <c r="X78" s="5"/>
      <c r="Y78" s="38">
        <f t="shared" si="40"/>
        <v>1</v>
      </c>
      <c r="Z78" s="2">
        <v>4</v>
      </c>
      <c r="AA78" s="39">
        <f t="shared" si="41"/>
        <v>0</v>
      </c>
      <c r="AB78" s="39">
        <f t="shared" si="42"/>
        <v>0</v>
      </c>
      <c r="AC78" s="39">
        <f t="shared" si="43"/>
        <v>2</v>
      </c>
    </row>
    <row r="79" spans="1:29" ht="15.75" customHeight="1">
      <c r="A79" s="6">
        <v>4</v>
      </c>
      <c r="B79" s="14" t="str">
        <f t="shared" ref="B79:C79" si="59">B60</f>
        <v>Информатика</v>
      </c>
      <c r="C79" s="58" t="str">
        <f t="shared" si="59"/>
        <v>7 класс</v>
      </c>
      <c r="D79" s="75"/>
      <c r="E79" s="36" t="e">
        <f t="shared" si="36"/>
        <v>#DIV/0!</v>
      </c>
      <c r="F79" s="5"/>
      <c r="G79" s="5"/>
      <c r="H79" s="5"/>
      <c r="I79" s="37"/>
      <c r="J79" s="38">
        <f t="shared" si="37"/>
        <v>0</v>
      </c>
      <c r="K79" s="5"/>
      <c r="L79" s="5"/>
      <c r="M79" s="5"/>
      <c r="N79" s="5"/>
      <c r="O79" s="38">
        <f t="shared" si="49"/>
        <v>0</v>
      </c>
      <c r="P79" s="5"/>
      <c r="Q79" s="5"/>
      <c r="R79" s="5"/>
      <c r="S79" s="5"/>
      <c r="T79" s="38">
        <f t="shared" si="39"/>
        <v>0</v>
      </c>
      <c r="U79" s="5"/>
      <c r="V79" s="5"/>
      <c r="W79" s="5"/>
      <c r="X79" s="37"/>
      <c r="Y79" s="38">
        <f t="shared" si="40"/>
        <v>0</v>
      </c>
      <c r="Z79" s="2">
        <v>4</v>
      </c>
      <c r="AA79" s="39">
        <f t="shared" si="41"/>
        <v>0</v>
      </c>
      <c r="AB79" s="39">
        <f t="shared" si="42"/>
        <v>0</v>
      </c>
      <c r="AC79" s="39">
        <f t="shared" si="43"/>
        <v>0</v>
      </c>
    </row>
    <row r="80" spans="1:29" ht="15.75" customHeight="1">
      <c r="A80" s="6">
        <v>4</v>
      </c>
      <c r="B80" s="14" t="str">
        <f t="shared" ref="B80:D80" si="60">B61</f>
        <v>Вероятность и статистика</v>
      </c>
      <c r="C80" s="58" t="str">
        <f t="shared" si="60"/>
        <v>7 класс</v>
      </c>
      <c r="D80" s="75">
        <f t="shared" si="60"/>
        <v>16</v>
      </c>
      <c r="E80" s="36">
        <f t="shared" si="36"/>
        <v>6.25E-2</v>
      </c>
      <c r="F80" s="5"/>
      <c r="G80" s="5"/>
      <c r="H80" s="5"/>
      <c r="I80" s="5"/>
      <c r="J80" s="38">
        <f t="shared" si="37"/>
        <v>0</v>
      </c>
      <c r="K80" s="5"/>
      <c r="L80" s="5"/>
      <c r="M80" s="5"/>
      <c r="N80" s="5"/>
      <c r="O80" s="38">
        <f t="shared" si="49"/>
        <v>0</v>
      </c>
      <c r="P80" s="5"/>
      <c r="Q80" s="5"/>
      <c r="R80" s="5"/>
      <c r="S80" s="5"/>
      <c r="T80" s="38">
        <f t="shared" si="39"/>
        <v>0</v>
      </c>
      <c r="U80" s="5"/>
      <c r="V80" s="5"/>
      <c r="W80" s="5"/>
      <c r="X80" s="37" t="s">
        <v>3</v>
      </c>
      <c r="Y80" s="38">
        <f t="shared" si="40"/>
        <v>1</v>
      </c>
      <c r="Z80" s="2">
        <v>4</v>
      </c>
      <c r="AA80" s="39">
        <f t="shared" si="41"/>
        <v>0</v>
      </c>
      <c r="AB80" s="39">
        <f t="shared" si="42"/>
        <v>0</v>
      </c>
      <c r="AC80" s="39">
        <f t="shared" si="43"/>
        <v>1</v>
      </c>
    </row>
    <row r="81" spans="1:29" ht="15.75">
      <c r="A81" s="6">
        <v>4</v>
      </c>
      <c r="B81" s="45"/>
      <c r="C81" s="46"/>
      <c r="D81" s="47"/>
      <c r="E81" s="48"/>
      <c r="F81" s="49"/>
      <c r="G81" s="49"/>
      <c r="H81" s="49"/>
      <c r="I81" s="49"/>
      <c r="J81" s="49">
        <f>SUM(J64:J80)</f>
        <v>5</v>
      </c>
      <c r="K81" s="49"/>
      <c r="L81" s="49"/>
      <c r="M81" s="49"/>
      <c r="N81" s="49"/>
      <c r="O81" s="49">
        <f>SUM(O64:O80)</f>
        <v>6</v>
      </c>
      <c r="P81" s="49"/>
      <c r="Q81" s="49"/>
      <c r="R81" s="49"/>
      <c r="S81" s="49"/>
      <c r="T81" s="49">
        <f>SUM(T64:T80)</f>
        <v>5</v>
      </c>
      <c r="U81" s="49"/>
      <c r="V81" s="49"/>
      <c r="W81" s="49"/>
      <c r="X81" s="49"/>
      <c r="Y81" s="49">
        <f>SUM(Y64:Y80)</f>
        <v>8</v>
      </c>
      <c r="Z81" s="2">
        <v>1</v>
      </c>
      <c r="AA81" s="50">
        <f t="shared" ref="AA81:AC81" si="61">SUM(AA64:AA80)</f>
        <v>2</v>
      </c>
      <c r="AB81" s="50">
        <f t="shared" si="61"/>
        <v>4</v>
      </c>
      <c r="AC81" s="39">
        <f t="shared" si="61"/>
        <v>18</v>
      </c>
    </row>
    <row r="82" spans="1:29" ht="15.75" customHeight="1">
      <c r="A82" s="6">
        <v>5</v>
      </c>
      <c r="B82" s="98" t="s">
        <v>71</v>
      </c>
      <c r="C82" s="99"/>
      <c r="D82" s="54"/>
      <c r="E82" s="30"/>
      <c r="F82" s="100"/>
      <c r="G82" s="101"/>
      <c r="H82" s="101"/>
      <c r="I82" s="101"/>
      <c r="J82" s="101"/>
      <c r="K82" s="101"/>
      <c r="L82" s="101"/>
      <c r="M82" s="101"/>
      <c r="N82" s="101"/>
      <c r="O82" s="101"/>
      <c r="P82" s="101"/>
      <c r="Q82" s="101"/>
      <c r="R82" s="101"/>
      <c r="S82" s="101"/>
      <c r="T82" s="101"/>
      <c r="U82" s="101"/>
      <c r="V82" s="101"/>
      <c r="W82" s="101"/>
      <c r="X82" s="101"/>
      <c r="Y82" s="101"/>
      <c r="Z82" s="2">
        <v>5</v>
      </c>
      <c r="AA82" s="32"/>
      <c r="AB82" s="65"/>
      <c r="AC82" s="4"/>
    </row>
    <row r="83" spans="1:29" ht="15.75" customHeight="1">
      <c r="A83" s="6">
        <v>5</v>
      </c>
      <c r="B83" s="14" t="str">
        <f t="shared" ref="B83:C83" si="62">B64</f>
        <v>Русский язык</v>
      </c>
      <c r="C83" s="58" t="str">
        <f t="shared" si="62"/>
        <v>7 класс</v>
      </c>
      <c r="D83" s="73">
        <v>64</v>
      </c>
      <c r="E83" s="36">
        <f t="shared" ref="E83:E99" si="63">(J83+O83+T83+Y83)/D83</f>
        <v>6.25E-2</v>
      </c>
      <c r="F83" s="37"/>
      <c r="G83" s="5"/>
      <c r="H83" s="37" t="s">
        <v>3</v>
      </c>
      <c r="I83" s="37"/>
      <c r="J83" s="44">
        <v>1</v>
      </c>
      <c r="K83" s="37"/>
      <c r="L83" s="37" t="s">
        <v>3</v>
      </c>
      <c r="M83" s="37"/>
      <c r="N83" s="5"/>
      <c r="O83" s="38">
        <f t="shared" ref="O83:O86" si="64">COUNTA(K83:N83)</f>
        <v>1</v>
      </c>
      <c r="P83" s="37" t="s">
        <v>3</v>
      </c>
      <c r="Q83" s="5"/>
      <c r="R83" s="5"/>
      <c r="S83" s="37"/>
      <c r="T83" s="38">
        <f t="shared" ref="T83:T99" si="65">COUNTA(P83:S83)</f>
        <v>1</v>
      </c>
      <c r="U83" s="37"/>
      <c r="V83" s="37"/>
      <c r="W83" s="37" t="s">
        <v>49</v>
      </c>
      <c r="X83" s="37"/>
      <c r="Y83" s="38">
        <f t="shared" ref="Y83:Y99" si="66">COUNTA(U83:X83)</f>
        <v>1</v>
      </c>
      <c r="Z83" s="2">
        <v>5</v>
      </c>
      <c r="AA83" s="39">
        <f t="shared" ref="AA83:AA99" si="67">IF($H$1&gt;0,COUNTIF(F83:Y83,$H$1),0)</f>
        <v>0</v>
      </c>
      <c r="AB83" s="39">
        <f t="shared" ref="AB83:AB99" si="68">IF($I$1&gt;0,COUNTIF(F83:Y83,$I$1),0)</f>
        <v>1</v>
      </c>
      <c r="AC83" s="39">
        <f t="shared" ref="AC83:AC99" si="69">IF($J$1&gt;0,COUNTIF(F83:Y83,$J$1),0)</f>
        <v>3</v>
      </c>
    </row>
    <row r="84" spans="1:29" ht="15.75" customHeight="1">
      <c r="A84" s="6">
        <v>5</v>
      </c>
      <c r="B84" s="14" t="str">
        <f t="shared" ref="B84:C84" si="70">B65</f>
        <v>Алгебра</v>
      </c>
      <c r="C84" s="58" t="str">
        <f t="shared" si="70"/>
        <v>7 класс</v>
      </c>
      <c r="D84" s="73">
        <v>48</v>
      </c>
      <c r="E84" s="36">
        <f t="shared" si="63"/>
        <v>6.25E-2</v>
      </c>
      <c r="F84" s="5"/>
      <c r="G84" s="5"/>
      <c r="H84" s="37" t="s">
        <v>4</v>
      </c>
      <c r="I84" s="5"/>
      <c r="J84" s="38">
        <f t="shared" ref="J84:J99" si="71">COUNTA(F84:I84)</f>
        <v>1</v>
      </c>
      <c r="K84" s="5"/>
      <c r="L84" s="5"/>
      <c r="M84" s="37"/>
      <c r="N84" s="37" t="s">
        <v>3</v>
      </c>
      <c r="O84" s="38">
        <f t="shared" si="64"/>
        <v>1</v>
      </c>
      <c r="P84" s="5"/>
      <c r="Q84" s="37"/>
      <c r="R84" s="37"/>
      <c r="S84" s="5"/>
      <c r="T84" s="38">
        <f t="shared" si="65"/>
        <v>0</v>
      </c>
      <c r="U84" s="37"/>
      <c r="V84" s="5"/>
      <c r="W84" s="5"/>
      <c r="X84" s="37" t="s">
        <v>3</v>
      </c>
      <c r="Y84" s="38">
        <f t="shared" si="66"/>
        <v>1</v>
      </c>
      <c r="Z84" s="2">
        <v>5</v>
      </c>
      <c r="AA84" s="39">
        <f t="shared" si="67"/>
        <v>1</v>
      </c>
      <c r="AB84" s="39">
        <f t="shared" si="68"/>
        <v>0</v>
      </c>
      <c r="AC84" s="39">
        <f t="shared" si="69"/>
        <v>2</v>
      </c>
    </row>
    <row r="85" spans="1:29" ht="15.75" customHeight="1">
      <c r="A85" s="6">
        <v>5</v>
      </c>
      <c r="B85" s="14" t="str">
        <f t="shared" ref="B85:C85" si="72">B66</f>
        <v>Литература</v>
      </c>
      <c r="C85" s="58" t="str">
        <f t="shared" si="72"/>
        <v>7 класс</v>
      </c>
      <c r="D85" s="73">
        <v>32</v>
      </c>
      <c r="E85" s="36">
        <f t="shared" si="63"/>
        <v>6.25E-2</v>
      </c>
      <c r="F85" s="5"/>
      <c r="G85" s="5"/>
      <c r="H85" s="5"/>
      <c r="I85" s="5"/>
      <c r="J85" s="38">
        <f t="shared" si="71"/>
        <v>0</v>
      </c>
      <c r="K85" s="5"/>
      <c r="L85" s="5"/>
      <c r="M85" s="37" t="s">
        <v>3</v>
      </c>
      <c r="N85" s="5"/>
      <c r="O85" s="38">
        <f t="shared" si="64"/>
        <v>1</v>
      </c>
      <c r="P85" s="5"/>
      <c r="Q85" s="5"/>
      <c r="R85" s="5"/>
      <c r="S85" s="5"/>
      <c r="T85" s="38">
        <f t="shared" si="65"/>
        <v>0</v>
      </c>
      <c r="U85" s="5"/>
      <c r="V85" s="37" t="s">
        <v>49</v>
      </c>
      <c r="W85" s="5"/>
      <c r="X85" s="5"/>
      <c r="Y85" s="38">
        <f t="shared" si="66"/>
        <v>1</v>
      </c>
      <c r="Z85" s="2">
        <v>5</v>
      </c>
      <c r="AA85" s="39">
        <f t="shared" si="67"/>
        <v>0</v>
      </c>
      <c r="AB85" s="39">
        <f t="shared" si="68"/>
        <v>1</v>
      </c>
      <c r="AC85" s="39">
        <f t="shared" si="69"/>
        <v>1</v>
      </c>
    </row>
    <row r="86" spans="1:29" ht="30.75" customHeight="1">
      <c r="A86" s="6">
        <v>5</v>
      </c>
      <c r="B86" s="42" t="str">
        <f t="shared" ref="B86:C86" si="73">B67</f>
        <v>Родной язык и (или) государственный язык республики Российской Федерации</v>
      </c>
      <c r="C86" s="58" t="str">
        <f t="shared" si="73"/>
        <v>7 класс</v>
      </c>
      <c r="D86" s="73">
        <v>16</v>
      </c>
      <c r="E86" s="36">
        <f t="shared" si="63"/>
        <v>6.25E-2</v>
      </c>
      <c r="F86" s="37"/>
      <c r="G86" s="5"/>
      <c r="H86" s="37"/>
      <c r="I86" s="5"/>
      <c r="J86" s="38">
        <f t="shared" si="71"/>
        <v>0</v>
      </c>
      <c r="K86" s="37"/>
      <c r="L86" s="37"/>
      <c r="M86" s="37"/>
      <c r="N86" s="5"/>
      <c r="O86" s="38">
        <f t="shared" si="64"/>
        <v>0</v>
      </c>
      <c r="P86" s="5"/>
      <c r="Q86" s="5"/>
      <c r="R86" s="5"/>
      <c r="S86" s="5"/>
      <c r="T86" s="38">
        <f t="shared" si="65"/>
        <v>0</v>
      </c>
      <c r="U86" s="5"/>
      <c r="V86" s="5"/>
      <c r="W86" s="37" t="s">
        <v>49</v>
      </c>
      <c r="X86" s="37"/>
      <c r="Y86" s="38">
        <f t="shared" si="66"/>
        <v>1</v>
      </c>
      <c r="Z86" s="2">
        <v>5</v>
      </c>
      <c r="AA86" s="39">
        <f t="shared" si="67"/>
        <v>0</v>
      </c>
      <c r="AB86" s="39">
        <f t="shared" si="68"/>
        <v>1</v>
      </c>
      <c r="AC86" s="39">
        <f t="shared" si="69"/>
        <v>0</v>
      </c>
    </row>
    <row r="87" spans="1:29" ht="15.75" customHeight="1">
      <c r="A87" s="6">
        <v>5</v>
      </c>
      <c r="B87" s="14" t="str">
        <f t="shared" ref="B87:D87" si="74">B68</f>
        <v>Иностранный язык</v>
      </c>
      <c r="C87" s="58" t="str">
        <f t="shared" si="74"/>
        <v>7 класс</v>
      </c>
      <c r="D87" s="75">
        <f t="shared" si="74"/>
        <v>48</v>
      </c>
      <c r="E87" s="36">
        <f t="shared" si="63"/>
        <v>8.3333333333333329E-2</v>
      </c>
      <c r="F87" s="5"/>
      <c r="G87" s="5"/>
      <c r="H87" s="37" t="s">
        <v>3</v>
      </c>
      <c r="I87" s="37"/>
      <c r="J87" s="38">
        <f t="shared" si="71"/>
        <v>1</v>
      </c>
      <c r="K87" s="37"/>
      <c r="L87" s="37" t="s">
        <v>3</v>
      </c>
      <c r="M87" s="5"/>
      <c r="N87" s="37"/>
      <c r="O87" s="44">
        <v>1</v>
      </c>
      <c r="P87" s="37"/>
      <c r="Q87" s="37" t="s">
        <v>3</v>
      </c>
      <c r="R87" s="37"/>
      <c r="S87" s="5"/>
      <c r="T87" s="38">
        <f t="shared" si="65"/>
        <v>1</v>
      </c>
      <c r="U87" s="37"/>
      <c r="V87" s="37"/>
      <c r="W87" s="5"/>
      <c r="X87" s="37" t="s">
        <v>3</v>
      </c>
      <c r="Y87" s="38">
        <f t="shared" si="66"/>
        <v>1</v>
      </c>
      <c r="Z87" s="2">
        <v>5</v>
      </c>
      <c r="AA87" s="39">
        <f t="shared" si="67"/>
        <v>0</v>
      </c>
      <c r="AB87" s="39">
        <f t="shared" si="68"/>
        <v>0</v>
      </c>
      <c r="AC87" s="39">
        <f t="shared" si="69"/>
        <v>4</v>
      </c>
    </row>
    <row r="88" spans="1:29" ht="15.75" customHeight="1">
      <c r="A88" s="6">
        <v>5</v>
      </c>
      <c r="B88" s="14" t="str">
        <f t="shared" ref="B88:D88" si="75">B69</f>
        <v>Геометрия</v>
      </c>
      <c r="C88" s="58" t="str">
        <f t="shared" si="75"/>
        <v>7 класс</v>
      </c>
      <c r="D88" s="75">
        <f t="shared" si="75"/>
        <v>32</v>
      </c>
      <c r="E88" s="36">
        <f t="shared" si="63"/>
        <v>0</v>
      </c>
      <c r="F88" s="37"/>
      <c r="G88" s="5"/>
      <c r="H88" s="5"/>
      <c r="I88" s="5"/>
      <c r="J88" s="38">
        <f t="shared" si="71"/>
        <v>0</v>
      </c>
      <c r="K88" s="37"/>
      <c r="L88" s="5"/>
      <c r="M88" s="5"/>
      <c r="N88" s="37"/>
      <c r="O88" s="38">
        <f t="shared" ref="O88:O99" si="76">COUNTA(K88:N88)</f>
        <v>0</v>
      </c>
      <c r="P88" s="5"/>
      <c r="Q88" s="5"/>
      <c r="R88" s="5"/>
      <c r="S88" s="5"/>
      <c r="T88" s="38">
        <f t="shared" si="65"/>
        <v>0</v>
      </c>
      <c r="U88" s="37"/>
      <c r="V88" s="5"/>
      <c r="W88" s="5"/>
      <c r="X88" s="5"/>
      <c r="Y88" s="38">
        <f t="shared" si="66"/>
        <v>0</v>
      </c>
      <c r="Z88" s="2">
        <v>5</v>
      </c>
      <c r="AA88" s="39">
        <f t="shared" si="67"/>
        <v>0</v>
      </c>
      <c r="AB88" s="39">
        <f t="shared" si="68"/>
        <v>0</v>
      </c>
      <c r="AC88" s="39">
        <f t="shared" si="69"/>
        <v>0</v>
      </c>
    </row>
    <row r="89" spans="1:29" ht="15.75" customHeight="1">
      <c r="A89" s="6">
        <v>5</v>
      </c>
      <c r="B89" s="14" t="str">
        <f t="shared" ref="B89:C89" si="77">B70</f>
        <v>История</v>
      </c>
      <c r="C89" s="58" t="str">
        <f t="shared" si="77"/>
        <v>7 класс</v>
      </c>
      <c r="D89" s="73">
        <v>32</v>
      </c>
      <c r="E89" s="36">
        <f t="shared" si="63"/>
        <v>9.375E-2</v>
      </c>
      <c r="F89" s="5"/>
      <c r="G89" s="5"/>
      <c r="H89" s="37"/>
      <c r="I89" s="5"/>
      <c r="J89" s="38">
        <f t="shared" si="71"/>
        <v>0</v>
      </c>
      <c r="K89" s="5"/>
      <c r="L89" s="5"/>
      <c r="M89" s="37" t="s">
        <v>3</v>
      </c>
      <c r="N89" s="37"/>
      <c r="O89" s="38">
        <f t="shared" si="76"/>
        <v>1</v>
      </c>
      <c r="P89" s="37"/>
      <c r="Q89" s="5"/>
      <c r="R89" s="37" t="s">
        <v>3</v>
      </c>
      <c r="S89" s="5"/>
      <c r="T89" s="38">
        <f t="shared" si="65"/>
        <v>1</v>
      </c>
      <c r="U89" s="5"/>
      <c r="V89" s="37"/>
      <c r="W89" s="37" t="s">
        <v>3</v>
      </c>
      <c r="X89" s="37"/>
      <c r="Y89" s="38">
        <f t="shared" si="66"/>
        <v>1</v>
      </c>
      <c r="Z89" s="2">
        <v>5</v>
      </c>
      <c r="AA89" s="39">
        <f t="shared" si="67"/>
        <v>0</v>
      </c>
      <c r="AB89" s="39">
        <f t="shared" si="68"/>
        <v>0</v>
      </c>
      <c r="AC89" s="39">
        <f t="shared" si="69"/>
        <v>3</v>
      </c>
    </row>
    <row r="90" spans="1:29" ht="15.75" customHeight="1">
      <c r="A90" s="6">
        <v>5</v>
      </c>
      <c r="B90" s="14" t="str">
        <f t="shared" ref="B90:D90" si="78">B71</f>
        <v>География</v>
      </c>
      <c r="C90" s="58" t="str">
        <f t="shared" si="78"/>
        <v>7 класс</v>
      </c>
      <c r="D90" s="75">
        <f t="shared" si="78"/>
        <v>32</v>
      </c>
      <c r="E90" s="36">
        <f t="shared" si="63"/>
        <v>3.125E-2</v>
      </c>
      <c r="F90" s="5"/>
      <c r="G90" s="37" t="s">
        <v>4</v>
      </c>
      <c r="H90" s="37"/>
      <c r="I90" s="37"/>
      <c r="J90" s="38">
        <f t="shared" si="71"/>
        <v>1</v>
      </c>
      <c r="K90" s="5"/>
      <c r="L90" s="37"/>
      <c r="M90" s="5"/>
      <c r="N90" s="5"/>
      <c r="O90" s="38">
        <f t="shared" si="76"/>
        <v>0</v>
      </c>
      <c r="P90" s="5"/>
      <c r="Q90" s="5"/>
      <c r="R90" s="5"/>
      <c r="S90" s="5"/>
      <c r="T90" s="38">
        <f t="shared" si="65"/>
        <v>0</v>
      </c>
      <c r="U90" s="5"/>
      <c r="V90" s="37"/>
      <c r="W90" s="5"/>
      <c r="X90" s="37"/>
      <c r="Y90" s="38">
        <f t="shared" si="66"/>
        <v>0</v>
      </c>
      <c r="Z90" s="2">
        <v>5</v>
      </c>
      <c r="AA90" s="39">
        <f t="shared" si="67"/>
        <v>1</v>
      </c>
      <c r="AB90" s="39">
        <f t="shared" si="68"/>
        <v>0</v>
      </c>
      <c r="AC90" s="39">
        <f t="shared" si="69"/>
        <v>0</v>
      </c>
    </row>
    <row r="91" spans="1:29" ht="15.75" customHeight="1">
      <c r="A91" s="6">
        <v>5</v>
      </c>
      <c r="B91" s="14" t="str">
        <f t="shared" ref="B91:D91" si="79">B72</f>
        <v>Биология</v>
      </c>
      <c r="C91" s="58" t="str">
        <f t="shared" si="79"/>
        <v>7 класс</v>
      </c>
      <c r="D91" s="75">
        <f t="shared" si="79"/>
        <v>16</v>
      </c>
      <c r="E91" s="36">
        <f t="shared" si="63"/>
        <v>6.25E-2</v>
      </c>
      <c r="F91" s="5"/>
      <c r="G91" s="37" t="s">
        <v>3</v>
      </c>
      <c r="H91" s="5"/>
      <c r="I91" s="5"/>
      <c r="J91" s="38">
        <f t="shared" si="71"/>
        <v>1</v>
      </c>
      <c r="K91" s="5"/>
      <c r="L91" s="5"/>
      <c r="M91" s="5"/>
      <c r="N91" s="5"/>
      <c r="O91" s="38">
        <f t="shared" si="76"/>
        <v>0</v>
      </c>
      <c r="P91" s="5"/>
      <c r="Q91" s="5"/>
      <c r="R91" s="5"/>
      <c r="S91" s="5"/>
      <c r="T91" s="38">
        <f t="shared" si="65"/>
        <v>0</v>
      </c>
      <c r="U91" s="5"/>
      <c r="V91" s="5"/>
      <c r="W91" s="37"/>
      <c r="X91" s="5"/>
      <c r="Y91" s="38">
        <f t="shared" si="66"/>
        <v>0</v>
      </c>
      <c r="Z91" s="2">
        <v>5</v>
      </c>
      <c r="AA91" s="39">
        <f t="shared" si="67"/>
        <v>0</v>
      </c>
      <c r="AB91" s="39">
        <f t="shared" si="68"/>
        <v>0</v>
      </c>
      <c r="AC91" s="39">
        <f t="shared" si="69"/>
        <v>1</v>
      </c>
    </row>
    <row r="92" spans="1:29" ht="15.75" customHeight="1">
      <c r="A92" s="6">
        <v>5</v>
      </c>
      <c r="B92" s="14" t="str">
        <f t="shared" ref="B92:C92" si="80">B73</f>
        <v>Технология</v>
      </c>
      <c r="C92" s="58" t="str">
        <f t="shared" si="80"/>
        <v>7 класс</v>
      </c>
      <c r="D92" s="73">
        <v>32</v>
      </c>
      <c r="E92" s="36">
        <f t="shared" si="63"/>
        <v>0</v>
      </c>
      <c r="F92" s="5"/>
      <c r="G92" s="5"/>
      <c r="H92" s="5"/>
      <c r="I92" s="5"/>
      <c r="J92" s="38">
        <f t="shared" si="71"/>
        <v>0</v>
      </c>
      <c r="K92" s="5"/>
      <c r="L92" s="5"/>
      <c r="M92" s="5"/>
      <c r="N92" s="5"/>
      <c r="O92" s="38">
        <f t="shared" si="76"/>
        <v>0</v>
      </c>
      <c r="P92" s="5"/>
      <c r="Q92" s="5"/>
      <c r="R92" s="37"/>
      <c r="S92" s="37"/>
      <c r="T92" s="38">
        <f t="shared" si="65"/>
        <v>0</v>
      </c>
      <c r="U92" s="37"/>
      <c r="V92" s="5"/>
      <c r="W92" s="37"/>
      <c r="X92" s="5"/>
      <c r="Y92" s="38">
        <f t="shared" si="66"/>
        <v>0</v>
      </c>
      <c r="Z92" s="2">
        <v>5</v>
      </c>
      <c r="AA92" s="39">
        <f t="shared" si="67"/>
        <v>0</v>
      </c>
      <c r="AB92" s="39">
        <f t="shared" si="68"/>
        <v>0</v>
      </c>
      <c r="AC92" s="39">
        <f t="shared" si="69"/>
        <v>0</v>
      </c>
    </row>
    <row r="93" spans="1:29" ht="15.75" customHeight="1">
      <c r="A93" s="6">
        <v>5</v>
      </c>
      <c r="B93" s="14" t="str">
        <f t="shared" ref="B93:C93" si="81">B74</f>
        <v>Физическая культура</v>
      </c>
      <c r="C93" s="58" t="str">
        <f t="shared" si="81"/>
        <v>7 класс</v>
      </c>
      <c r="D93" s="73">
        <v>32</v>
      </c>
      <c r="E93" s="36">
        <f t="shared" si="63"/>
        <v>3.125E-2</v>
      </c>
      <c r="F93" s="5"/>
      <c r="G93" s="5"/>
      <c r="H93" s="5"/>
      <c r="I93" s="37" t="s">
        <v>49</v>
      </c>
      <c r="J93" s="38">
        <f t="shared" si="71"/>
        <v>1</v>
      </c>
      <c r="K93" s="5"/>
      <c r="L93" s="5"/>
      <c r="M93" s="5"/>
      <c r="N93" s="5"/>
      <c r="O93" s="38">
        <f t="shared" si="76"/>
        <v>0</v>
      </c>
      <c r="P93" s="5"/>
      <c r="Q93" s="5"/>
      <c r="R93" s="5"/>
      <c r="S93" s="5"/>
      <c r="T93" s="38">
        <f t="shared" si="65"/>
        <v>0</v>
      </c>
      <c r="U93" s="5"/>
      <c r="V93" s="5"/>
      <c r="W93" s="5"/>
      <c r="X93" s="5"/>
      <c r="Y93" s="38">
        <f t="shared" si="66"/>
        <v>0</v>
      </c>
      <c r="Z93" s="2">
        <v>5</v>
      </c>
      <c r="AA93" s="39">
        <f t="shared" si="67"/>
        <v>0</v>
      </c>
      <c r="AB93" s="39">
        <f t="shared" si="68"/>
        <v>1</v>
      </c>
      <c r="AC93" s="39">
        <f t="shared" si="69"/>
        <v>0</v>
      </c>
    </row>
    <row r="94" spans="1:29" ht="15.75" customHeight="1">
      <c r="A94" s="6">
        <v>5</v>
      </c>
      <c r="B94" s="14" t="str">
        <f t="shared" ref="B94:D94" si="82">B75</f>
        <v>Изобразительное искусство</v>
      </c>
      <c r="C94" s="58" t="str">
        <f t="shared" si="82"/>
        <v>7 класс</v>
      </c>
      <c r="D94" s="75">
        <f t="shared" si="82"/>
        <v>16</v>
      </c>
      <c r="E94" s="36">
        <f t="shared" si="63"/>
        <v>6.25E-2</v>
      </c>
      <c r="F94" s="5"/>
      <c r="G94" s="5"/>
      <c r="H94" s="5"/>
      <c r="I94" s="5"/>
      <c r="J94" s="38">
        <f t="shared" si="71"/>
        <v>0</v>
      </c>
      <c r="K94" s="5"/>
      <c r="L94" s="5"/>
      <c r="M94" s="5"/>
      <c r="N94" s="5"/>
      <c r="O94" s="38">
        <f t="shared" si="76"/>
        <v>0</v>
      </c>
      <c r="P94" s="5"/>
      <c r="Q94" s="37" t="s">
        <v>3</v>
      </c>
      <c r="R94" s="37"/>
      <c r="S94" s="5"/>
      <c r="T94" s="38">
        <f t="shared" si="65"/>
        <v>1</v>
      </c>
      <c r="U94" s="5"/>
      <c r="V94" s="5"/>
      <c r="W94" s="5"/>
      <c r="X94" s="5"/>
      <c r="Y94" s="38">
        <f t="shared" si="66"/>
        <v>0</v>
      </c>
      <c r="Z94" s="2">
        <v>5</v>
      </c>
      <c r="AA94" s="39">
        <f t="shared" si="67"/>
        <v>0</v>
      </c>
      <c r="AB94" s="39">
        <f t="shared" si="68"/>
        <v>0</v>
      </c>
      <c r="AC94" s="39">
        <f t="shared" si="69"/>
        <v>1</v>
      </c>
    </row>
    <row r="95" spans="1:29" ht="15.75" customHeight="1">
      <c r="A95" s="6">
        <v>5</v>
      </c>
      <c r="B95" s="14" t="str">
        <f t="shared" ref="B95:D95" si="83">B76</f>
        <v>Музыка</v>
      </c>
      <c r="C95" s="58" t="str">
        <f t="shared" si="83"/>
        <v>7 класс</v>
      </c>
      <c r="D95" s="75">
        <f t="shared" si="83"/>
        <v>16</v>
      </c>
      <c r="E95" s="36">
        <f t="shared" si="63"/>
        <v>0</v>
      </c>
      <c r="F95" s="5"/>
      <c r="G95" s="5"/>
      <c r="H95" s="5"/>
      <c r="I95" s="5"/>
      <c r="J95" s="56">
        <f t="shared" si="71"/>
        <v>0</v>
      </c>
      <c r="K95" s="5"/>
      <c r="L95" s="5"/>
      <c r="M95" s="5"/>
      <c r="N95" s="5"/>
      <c r="O95" s="56">
        <f t="shared" si="76"/>
        <v>0</v>
      </c>
      <c r="P95" s="5"/>
      <c r="Q95" s="5"/>
      <c r="R95" s="37"/>
      <c r="S95" s="5"/>
      <c r="T95" s="56">
        <f t="shared" si="65"/>
        <v>0</v>
      </c>
      <c r="U95" s="5"/>
      <c r="V95" s="5"/>
      <c r="W95" s="5"/>
      <c r="X95" s="5"/>
      <c r="Y95" s="56">
        <f t="shared" si="66"/>
        <v>0</v>
      </c>
      <c r="Z95" s="2">
        <v>5</v>
      </c>
      <c r="AA95" s="39">
        <f t="shared" si="67"/>
        <v>0</v>
      </c>
      <c r="AB95" s="39">
        <f t="shared" si="68"/>
        <v>0</v>
      </c>
      <c r="AC95" s="39">
        <f t="shared" si="69"/>
        <v>0</v>
      </c>
    </row>
    <row r="96" spans="1:29" ht="15.75" customHeight="1">
      <c r="A96" s="6">
        <v>5</v>
      </c>
      <c r="B96" s="14" t="str">
        <f t="shared" ref="B96:C96" si="84">B77</f>
        <v>Обществознание</v>
      </c>
      <c r="C96" s="58" t="str">
        <f t="shared" si="84"/>
        <v>7 класс</v>
      </c>
      <c r="D96" s="73">
        <v>16</v>
      </c>
      <c r="E96" s="36">
        <f t="shared" si="63"/>
        <v>6.25E-2</v>
      </c>
      <c r="F96" s="5"/>
      <c r="G96" s="5"/>
      <c r="H96" s="37"/>
      <c r="I96" s="5"/>
      <c r="J96" s="56">
        <f t="shared" si="71"/>
        <v>0</v>
      </c>
      <c r="K96" s="5"/>
      <c r="L96" s="5"/>
      <c r="M96" s="37" t="s">
        <v>3</v>
      </c>
      <c r="N96" s="5"/>
      <c r="O96" s="56">
        <f t="shared" si="76"/>
        <v>1</v>
      </c>
      <c r="P96" s="5"/>
      <c r="Q96" s="5"/>
      <c r="R96" s="5"/>
      <c r="S96" s="5"/>
      <c r="T96" s="56">
        <f t="shared" si="65"/>
        <v>0</v>
      </c>
      <c r="U96" s="5"/>
      <c r="V96" s="37"/>
      <c r="W96" s="37"/>
      <c r="X96" s="5"/>
      <c r="Y96" s="56">
        <f t="shared" si="66"/>
        <v>0</v>
      </c>
      <c r="Z96" s="2">
        <v>5</v>
      </c>
      <c r="AA96" s="39">
        <f t="shared" si="67"/>
        <v>0</v>
      </c>
      <c r="AB96" s="39">
        <f t="shared" si="68"/>
        <v>0</v>
      </c>
      <c r="AC96" s="39">
        <f t="shared" si="69"/>
        <v>1</v>
      </c>
    </row>
    <row r="97" spans="1:29" ht="15.75" customHeight="1">
      <c r="A97" s="6">
        <v>5</v>
      </c>
      <c r="B97" s="14" t="str">
        <f t="shared" ref="B97:C97" si="85">B78</f>
        <v>Физика</v>
      </c>
      <c r="C97" s="58" t="str">
        <f t="shared" si="85"/>
        <v>7 класс</v>
      </c>
      <c r="D97" s="73">
        <v>32</v>
      </c>
      <c r="E97" s="36">
        <f t="shared" si="63"/>
        <v>6.25E-2</v>
      </c>
      <c r="F97" s="5"/>
      <c r="G97" s="37"/>
      <c r="H97" s="5"/>
      <c r="I97" s="5"/>
      <c r="J97" s="56">
        <f t="shared" si="71"/>
        <v>0</v>
      </c>
      <c r="K97" s="5"/>
      <c r="L97" s="5"/>
      <c r="M97" s="5"/>
      <c r="N97" s="5"/>
      <c r="O97" s="56">
        <f t="shared" si="76"/>
        <v>0</v>
      </c>
      <c r="P97" s="5"/>
      <c r="Q97" s="37" t="s">
        <v>3</v>
      </c>
      <c r="R97" s="5"/>
      <c r="S97" s="37"/>
      <c r="T97" s="56">
        <f t="shared" si="65"/>
        <v>1</v>
      </c>
      <c r="U97" s="5"/>
      <c r="V97" s="37"/>
      <c r="W97" s="37" t="s">
        <v>3</v>
      </c>
      <c r="X97" s="5"/>
      <c r="Y97" s="56">
        <f t="shared" si="66"/>
        <v>1</v>
      </c>
      <c r="Z97" s="2">
        <v>5</v>
      </c>
      <c r="AA97" s="39">
        <f t="shared" si="67"/>
        <v>0</v>
      </c>
      <c r="AB97" s="39">
        <f t="shared" si="68"/>
        <v>0</v>
      </c>
      <c r="AC97" s="39">
        <f t="shared" si="69"/>
        <v>2</v>
      </c>
    </row>
    <row r="98" spans="1:29" ht="15.75" customHeight="1">
      <c r="A98" s="6">
        <v>5</v>
      </c>
      <c r="B98" s="14" t="str">
        <f t="shared" ref="B98:C98" si="86">B79</f>
        <v>Информатика</v>
      </c>
      <c r="C98" s="58" t="str">
        <f t="shared" si="86"/>
        <v>7 класс</v>
      </c>
      <c r="D98" s="73">
        <v>16</v>
      </c>
      <c r="E98" s="36">
        <f t="shared" si="63"/>
        <v>0</v>
      </c>
      <c r="F98" s="5"/>
      <c r="G98" s="5"/>
      <c r="H98" s="5"/>
      <c r="I98" s="5"/>
      <c r="J98" s="56">
        <f t="shared" si="71"/>
        <v>0</v>
      </c>
      <c r="K98" s="37"/>
      <c r="L98" s="5"/>
      <c r="M98" s="5"/>
      <c r="N98" s="5"/>
      <c r="O98" s="56">
        <f t="shared" si="76"/>
        <v>0</v>
      </c>
      <c r="P98" s="5"/>
      <c r="Q98" s="5"/>
      <c r="R98" s="5"/>
      <c r="S98" s="5"/>
      <c r="T98" s="56">
        <f t="shared" si="65"/>
        <v>0</v>
      </c>
      <c r="U98" s="5"/>
      <c r="V98" s="5"/>
      <c r="W98" s="5"/>
      <c r="X98" s="37"/>
      <c r="Y98" s="56">
        <f t="shared" si="66"/>
        <v>0</v>
      </c>
      <c r="Z98" s="2">
        <v>5</v>
      </c>
      <c r="AA98" s="39">
        <f t="shared" si="67"/>
        <v>0</v>
      </c>
      <c r="AB98" s="39">
        <f t="shared" si="68"/>
        <v>0</v>
      </c>
      <c r="AC98" s="39">
        <f t="shared" si="69"/>
        <v>0</v>
      </c>
    </row>
    <row r="99" spans="1:29" ht="15.75" customHeight="1">
      <c r="A99" s="6">
        <v>5</v>
      </c>
      <c r="B99" s="14" t="str">
        <f t="shared" ref="B99:D99" si="87">B80</f>
        <v>Вероятность и статистика</v>
      </c>
      <c r="C99" s="58" t="str">
        <f t="shared" si="87"/>
        <v>7 класс</v>
      </c>
      <c r="D99" s="75">
        <f t="shared" si="87"/>
        <v>16</v>
      </c>
      <c r="E99" s="36">
        <f t="shared" si="63"/>
        <v>6.25E-2</v>
      </c>
      <c r="F99" s="5"/>
      <c r="G99" s="5"/>
      <c r="H99" s="5"/>
      <c r="I99" s="5"/>
      <c r="J99" s="56">
        <f t="shared" si="71"/>
        <v>0</v>
      </c>
      <c r="K99" s="5"/>
      <c r="L99" s="5"/>
      <c r="M99" s="5"/>
      <c r="N99" s="5"/>
      <c r="O99" s="56">
        <f t="shared" si="76"/>
        <v>0</v>
      </c>
      <c r="P99" s="5"/>
      <c r="Q99" s="5"/>
      <c r="R99" s="5"/>
      <c r="S99" s="5"/>
      <c r="T99" s="56">
        <f t="shared" si="65"/>
        <v>0</v>
      </c>
      <c r="U99" s="5"/>
      <c r="V99" s="5"/>
      <c r="W99" s="5"/>
      <c r="X99" s="37" t="s">
        <v>3</v>
      </c>
      <c r="Y99" s="56">
        <f t="shared" si="66"/>
        <v>1</v>
      </c>
      <c r="Z99" s="2">
        <v>5</v>
      </c>
      <c r="AA99" s="39">
        <f t="shared" si="67"/>
        <v>0</v>
      </c>
      <c r="AB99" s="39">
        <f t="shared" si="68"/>
        <v>0</v>
      </c>
      <c r="AC99" s="39">
        <f t="shared" si="69"/>
        <v>1</v>
      </c>
    </row>
    <row r="100" spans="1:29" ht="15.75">
      <c r="A100" s="6">
        <v>5</v>
      </c>
      <c r="B100" s="45"/>
      <c r="C100" s="46"/>
      <c r="D100" s="47"/>
      <c r="E100" s="48"/>
      <c r="F100" s="49"/>
      <c r="G100" s="49"/>
      <c r="H100" s="49"/>
      <c r="I100" s="49"/>
      <c r="J100" s="49">
        <f>SUM(J83:J99)</f>
        <v>6</v>
      </c>
      <c r="K100" s="49"/>
      <c r="L100" s="49"/>
      <c r="M100" s="49"/>
      <c r="N100" s="49"/>
      <c r="O100" s="49">
        <f>SUM(O83:O99)</f>
        <v>6</v>
      </c>
      <c r="P100" s="49"/>
      <c r="Q100" s="49"/>
      <c r="R100" s="49"/>
      <c r="S100" s="49"/>
      <c r="T100" s="49">
        <f>SUM(T83:T99)</f>
        <v>5</v>
      </c>
      <c r="U100" s="49"/>
      <c r="V100" s="49"/>
      <c r="W100" s="49"/>
      <c r="X100" s="49"/>
      <c r="Y100" s="49">
        <f>SUM(Y83:Y99)</f>
        <v>8</v>
      </c>
      <c r="Z100" s="2">
        <v>1</v>
      </c>
      <c r="AA100" s="50">
        <f t="shared" ref="AA100:AC100" si="88">SUM(AA83:AA99)</f>
        <v>2</v>
      </c>
      <c r="AB100" s="50">
        <f t="shared" si="88"/>
        <v>4</v>
      </c>
      <c r="AC100" s="39">
        <f t="shared" si="88"/>
        <v>19</v>
      </c>
    </row>
    <row r="101" spans="1:29" ht="15.75" customHeight="1">
      <c r="A101" s="6">
        <v>6</v>
      </c>
      <c r="B101" s="98" t="s">
        <v>72</v>
      </c>
      <c r="C101" s="99"/>
      <c r="D101" s="54"/>
      <c r="E101" s="30"/>
      <c r="F101" s="100"/>
      <c r="G101" s="101"/>
      <c r="H101" s="101"/>
      <c r="I101" s="101"/>
      <c r="J101" s="101"/>
      <c r="K101" s="101"/>
      <c r="L101" s="101"/>
      <c r="M101" s="101"/>
      <c r="N101" s="101"/>
      <c r="O101" s="101"/>
      <c r="P101" s="101"/>
      <c r="Q101" s="101"/>
      <c r="R101" s="101"/>
      <c r="S101" s="101"/>
      <c r="T101" s="101"/>
      <c r="U101" s="101"/>
      <c r="V101" s="101"/>
      <c r="W101" s="101"/>
      <c r="X101" s="101"/>
      <c r="Y101" s="101"/>
      <c r="Z101" s="2">
        <v>6</v>
      </c>
      <c r="AA101" s="32"/>
      <c r="AB101" s="65"/>
      <c r="AC101" s="4"/>
    </row>
    <row r="102" spans="1:29" ht="15.75" customHeight="1">
      <c r="A102" s="6">
        <v>6</v>
      </c>
      <c r="B102" s="14" t="str">
        <f t="shared" ref="B102:C102" si="89">B83</f>
        <v>Русский язык</v>
      </c>
      <c r="C102" s="58" t="str">
        <f t="shared" si="89"/>
        <v>7 класс</v>
      </c>
      <c r="D102" s="73">
        <v>64</v>
      </c>
      <c r="E102" s="36">
        <f t="shared" ref="E102:E118" si="90">(J102+O102+T102+Y102)/D102</f>
        <v>4.6875E-2</v>
      </c>
      <c r="F102" s="37"/>
      <c r="G102" s="37"/>
      <c r="H102" s="37" t="s">
        <v>3</v>
      </c>
      <c r="I102" s="37"/>
      <c r="J102" s="38">
        <f t="shared" ref="J102:J118" si="91">COUNTA(F102:I102)</f>
        <v>1</v>
      </c>
      <c r="K102" s="37"/>
      <c r="L102" s="37" t="s">
        <v>3</v>
      </c>
      <c r="M102" s="37"/>
      <c r="N102" s="5"/>
      <c r="O102" s="38">
        <f t="shared" ref="O102:O105" si="92">COUNTA(K102:N102)</f>
        <v>1</v>
      </c>
      <c r="P102" s="37" t="s">
        <v>3</v>
      </c>
      <c r="Q102" s="37"/>
      <c r="R102" s="5"/>
      <c r="S102" s="37"/>
      <c r="T102" s="38">
        <f t="shared" ref="T102:T118" si="93">COUNTA(P102:S102)</f>
        <v>1</v>
      </c>
      <c r="U102" s="37"/>
      <c r="V102" s="37"/>
      <c r="W102" s="37"/>
      <c r="X102" s="37"/>
      <c r="Y102" s="38">
        <f t="shared" ref="Y102:Y118" si="94">COUNTA(U102:X102)</f>
        <v>0</v>
      </c>
      <c r="Z102" s="2">
        <v>6</v>
      </c>
      <c r="AA102" s="39">
        <f t="shared" ref="AA102:AA118" si="95">IF($H$1&gt;0,COUNTIF(F102:Y102,$H$1),0)</f>
        <v>0</v>
      </c>
      <c r="AB102" s="39">
        <f t="shared" ref="AB102:AB118" si="96">IF($I$1&gt;0,COUNTIF(F102:Y102,$I$1),0)</f>
        <v>0</v>
      </c>
      <c r="AC102" s="39">
        <f t="shared" ref="AC102:AC118" si="97">IF($J$1&gt;0,COUNTIF(F102:Y102,$J$1),0)</f>
        <v>3</v>
      </c>
    </row>
    <row r="103" spans="1:29" ht="15.75" customHeight="1">
      <c r="A103" s="6">
        <v>6</v>
      </c>
      <c r="B103" s="14" t="str">
        <f t="shared" ref="B103:C103" si="98">B84</f>
        <v>Алгебра</v>
      </c>
      <c r="C103" s="58" t="str">
        <f t="shared" si="98"/>
        <v>7 класс</v>
      </c>
      <c r="D103" s="73">
        <v>48</v>
      </c>
      <c r="E103" s="36">
        <f t="shared" si="90"/>
        <v>6.25E-2</v>
      </c>
      <c r="F103" s="5"/>
      <c r="G103" s="5"/>
      <c r="H103" s="37" t="s">
        <v>4</v>
      </c>
      <c r="I103" s="5"/>
      <c r="J103" s="38">
        <f t="shared" si="91"/>
        <v>1</v>
      </c>
      <c r="K103" s="5"/>
      <c r="L103" s="5"/>
      <c r="M103" s="37"/>
      <c r="N103" s="37" t="s">
        <v>3</v>
      </c>
      <c r="O103" s="38">
        <f t="shared" si="92"/>
        <v>1</v>
      </c>
      <c r="P103" s="5"/>
      <c r="Q103" s="37"/>
      <c r="R103" s="37"/>
      <c r="S103" s="5"/>
      <c r="T103" s="38">
        <f t="shared" si="93"/>
        <v>0</v>
      </c>
      <c r="U103" s="37"/>
      <c r="V103" s="5"/>
      <c r="W103" s="5"/>
      <c r="X103" s="37" t="s">
        <v>3</v>
      </c>
      <c r="Y103" s="38">
        <f t="shared" si="94"/>
        <v>1</v>
      </c>
      <c r="Z103" s="2">
        <v>6</v>
      </c>
      <c r="AA103" s="39">
        <f t="shared" si="95"/>
        <v>1</v>
      </c>
      <c r="AB103" s="39">
        <f t="shared" si="96"/>
        <v>0</v>
      </c>
      <c r="AC103" s="39">
        <f t="shared" si="97"/>
        <v>2</v>
      </c>
    </row>
    <row r="104" spans="1:29" ht="15.75" customHeight="1">
      <c r="A104" s="6">
        <v>6</v>
      </c>
      <c r="B104" s="14" t="str">
        <f t="shared" ref="B104:C104" si="99">B85</f>
        <v>Литература</v>
      </c>
      <c r="C104" s="58" t="str">
        <f t="shared" si="99"/>
        <v>7 класс</v>
      </c>
      <c r="D104" s="73">
        <v>32</v>
      </c>
      <c r="E104" s="36">
        <f t="shared" si="90"/>
        <v>3.125E-2</v>
      </c>
      <c r="F104" s="5"/>
      <c r="G104" s="5"/>
      <c r="H104" s="5"/>
      <c r="I104" s="5"/>
      <c r="J104" s="38">
        <f t="shared" si="91"/>
        <v>0</v>
      </c>
      <c r="K104" s="5"/>
      <c r="L104" s="5"/>
      <c r="M104" s="37" t="s">
        <v>3</v>
      </c>
      <c r="N104" s="5"/>
      <c r="O104" s="38">
        <f t="shared" si="92"/>
        <v>1</v>
      </c>
      <c r="P104" s="5"/>
      <c r="Q104" s="5"/>
      <c r="R104" s="5"/>
      <c r="S104" s="5"/>
      <c r="T104" s="38">
        <f t="shared" si="93"/>
        <v>0</v>
      </c>
      <c r="U104" s="5"/>
      <c r="V104" s="37"/>
      <c r="W104" s="37"/>
      <c r="X104" s="5"/>
      <c r="Y104" s="38">
        <f t="shared" si="94"/>
        <v>0</v>
      </c>
      <c r="Z104" s="2">
        <v>6</v>
      </c>
      <c r="AA104" s="39">
        <f t="shared" si="95"/>
        <v>0</v>
      </c>
      <c r="AB104" s="39">
        <f t="shared" si="96"/>
        <v>0</v>
      </c>
      <c r="AC104" s="39">
        <f t="shared" si="97"/>
        <v>1</v>
      </c>
    </row>
    <row r="105" spans="1:29" ht="15.75" customHeight="1">
      <c r="A105" s="6">
        <v>6</v>
      </c>
      <c r="B105" s="14" t="str">
        <f t="shared" ref="B105:D105" si="100">B86</f>
        <v>Родной язык и (или) государственный язык республики Российской Федерации</v>
      </c>
      <c r="C105" s="58" t="str">
        <f t="shared" si="100"/>
        <v>7 класс</v>
      </c>
      <c r="D105" s="75">
        <f t="shared" si="100"/>
        <v>16</v>
      </c>
      <c r="E105" s="36">
        <f t="shared" si="90"/>
        <v>0</v>
      </c>
      <c r="F105" s="37"/>
      <c r="G105" s="5"/>
      <c r="H105" s="37"/>
      <c r="I105" s="5"/>
      <c r="J105" s="38">
        <f t="shared" si="91"/>
        <v>0</v>
      </c>
      <c r="K105" s="37"/>
      <c r="L105" s="37"/>
      <c r="M105" s="37"/>
      <c r="N105" s="5"/>
      <c r="O105" s="38">
        <f t="shared" si="92"/>
        <v>0</v>
      </c>
      <c r="P105" s="5"/>
      <c r="Q105" s="5"/>
      <c r="R105" s="5"/>
      <c r="S105" s="5"/>
      <c r="T105" s="38">
        <f t="shared" si="93"/>
        <v>0</v>
      </c>
      <c r="U105" s="5"/>
      <c r="V105" s="5"/>
      <c r="W105" s="37"/>
      <c r="X105" s="5"/>
      <c r="Y105" s="38">
        <f t="shared" si="94"/>
        <v>0</v>
      </c>
      <c r="Z105" s="2">
        <v>6</v>
      </c>
      <c r="AA105" s="39">
        <f t="shared" si="95"/>
        <v>0</v>
      </c>
      <c r="AB105" s="39">
        <f t="shared" si="96"/>
        <v>0</v>
      </c>
      <c r="AC105" s="39">
        <f t="shared" si="97"/>
        <v>0</v>
      </c>
    </row>
    <row r="106" spans="1:29" ht="15.75" customHeight="1">
      <c r="A106" s="6">
        <v>6</v>
      </c>
      <c r="B106" s="14" t="str">
        <f t="shared" ref="B106:D106" si="101">B87</f>
        <v>Иностранный язык</v>
      </c>
      <c r="C106" s="58" t="str">
        <f t="shared" si="101"/>
        <v>7 класс</v>
      </c>
      <c r="D106" s="75">
        <f t="shared" si="101"/>
        <v>48</v>
      </c>
      <c r="E106" s="36">
        <f t="shared" si="90"/>
        <v>6.25E-2</v>
      </c>
      <c r="F106" s="5"/>
      <c r="G106" s="5"/>
      <c r="H106" s="37" t="s">
        <v>3</v>
      </c>
      <c r="I106" s="37"/>
      <c r="J106" s="38">
        <f t="shared" si="91"/>
        <v>1</v>
      </c>
      <c r="K106" s="37"/>
      <c r="L106" s="37" t="s">
        <v>3</v>
      </c>
      <c r="M106" s="5"/>
      <c r="N106" s="37"/>
      <c r="O106" s="44">
        <v>0</v>
      </c>
      <c r="P106" s="37"/>
      <c r="Q106" s="37" t="s">
        <v>3</v>
      </c>
      <c r="R106" s="5"/>
      <c r="S106" s="5"/>
      <c r="T106" s="38">
        <f t="shared" si="93"/>
        <v>1</v>
      </c>
      <c r="U106" s="37"/>
      <c r="V106" s="37"/>
      <c r="W106" s="37"/>
      <c r="X106" s="37" t="s">
        <v>3</v>
      </c>
      <c r="Y106" s="38">
        <f t="shared" si="94"/>
        <v>1</v>
      </c>
      <c r="Z106" s="2">
        <v>6</v>
      </c>
      <c r="AA106" s="39">
        <f t="shared" si="95"/>
        <v>0</v>
      </c>
      <c r="AB106" s="39">
        <f t="shared" si="96"/>
        <v>0</v>
      </c>
      <c r="AC106" s="39">
        <f t="shared" si="97"/>
        <v>4</v>
      </c>
    </row>
    <row r="107" spans="1:29" ht="15.75" customHeight="1">
      <c r="A107" s="6">
        <v>6</v>
      </c>
      <c r="B107" s="14" t="str">
        <f t="shared" ref="B107:D107" si="102">B88</f>
        <v>Геометрия</v>
      </c>
      <c r="C107" s="58" t="str">
        <f t="shared" si="102"/>
        <v>7 класс</v>
      </c>
      <c r="D107" s="75">
        <f t="shared" si="102"/>
        <v>32</v>
      </c>
      <c r="E107" s="36">
        <f t="shared" si="90"/>
        <v>0</v>
      </c>
      <c r="F107" s="37"/>
      <c r="G107" s="5"/>
      <c r="H107" s="5"/>
      <c r="I107" s="5"/>
      <c r="J107" s="38">
        <f t="shared" si="91"/>
        <v>0</v>
      </c>
      <c r="K107" s="37"/>
      <c r="L107" s="5"/>
      <c r="M107" s="37"/>
      <c r="N107" s="37"/>
      <c r="O107" s="38">
        <f t="shared" ref="O107:O118" si="103">COUNTA(K107:N107)</f>
        <v>0</v>
      </c>
      <c r="P107" s="5"/>
      <c r="Q107" s="5"/>
      <c r="R107" s="5"/>
      <c r="S107" s="5"/>
      <c r="T107" s="38">
        <f t="shared" si="93"/>
        <v>0</v>
      </c>
      <c r="U107" s="37"/>
      <c r="V107" s="5"/>
      <c r="W107" s="5"/>
      <c r="X107" s="5"/>
      <c r="Y107" s="38">
        <f t="shared" si="94"/>
        <v>0</v>
      </c>
      <c r="Z107" s="2">
        <v>6</v>
      </c>
      <c r="AA107" s="39">
        <f t="shared" si="95"/>
        <v>0</v>
      </c>
      <c r="AB107" s="39">
        <f t="shared" si="96"/>
        <v>0</v>
      </c>
      <c r="AC107" s="39">
        <f t="shared" si="97"/>
        <v>0</v>
      </c>
    </row>
    <row r="108" spans="1:29" ht="15.75" customHeight="1">
      <c r="A108" s="6">
        <v>6</v>
      </c>
      <c r="B108" s="14" t="str">
        <f t="shared" ref="B108:C108" si="104">B89</f>
        <v>История</v>
      </c>
      <c r="C108" s="58" t="str">
        <f t="shared" si="104"/>
        <v>7 класс</v>
      </c>
      <c r="D108" s="73">
        <v>32</v>
      </c>
      <c r="E108" s="36">
        <f t="shared" si="90"/>
        <v>9.375E-2</v>
      </c>
      <c r="F108" s="5"/>
      <c r="G108" s="5"/>
      <c r="H108" s="37"/>
      <c r="I108" s="5"/>
      <c r="J108" s="38">
        <f t="shared" si="91"/>
        <v>0</v>
      </c>
      <c r="K108" s="5"/>
      <c r="L108" s="5"/>
      <c r="M108" s="37" t="s">
        <v>3</v>
      </c>
      <c r="N108" s="37"/>
      <c r="O108" s="38">
        <f t="shared" si="103"/>
        <v>1</v>
      </c>
      <c r="P108" s="37"/>
      <c r="Q108" s="5"/>
      <c r="R108" s="37" t="s">
        <v>3</v>
      </c>
      <c r="S108" s="5"/>
      <c r="T108" s="38">
        <f t="shared" si="93"/>
        <v>1</v>
      </c>
      <c r="U108" s="5"/>
      <c r="V108" s="37"/>
      <c r="W108" s="37" t="s">
        <v>3</v>
      </c>
      <c r="X108" s="37"/>
      <c r="Y108" s="38">
        <f t="shared" si="94"/>
        <v>1</v>
      </c>
      <c r="Z108" s="2">
        <v>6</v>
      </c>
      <c r="AA108" s="39">
        <f t="shared" si="95"/>
        <v>0</v>
      </c>
      <c r="AB108" s="39">
        <f t="shared" si="96"/>
        <v>0</v>
      </c>
      <c r="AC108" s="39">
        <f t="shared" si="97"/>
        <v>3</v>
      </c>
    </row>
    <row r="109" spans="1:29" ht="15.75" customHeight="1">
      <c r="A109" s="6">
        <v>6</v>
      </c>
      <c r="B109" s="14" t="str">
        <f t="shared" ref="B109:D109" si="105">B90</f>
        <v>География</v>
      </c>
      <c r="C109" s="58" t="str">
        <f t="shared" si="105"/>
        <v>7 класс</v>
      </c>
      <c r="D109" s="75">
        <f t="shared" si="105"/>
        <v>32</v>
      </c>
      <c r="E109" s="36">
        <f t="shared" si="90"/>
        <v>3.125E-2</v>
      </c>
      <c r="F109" s="5"/>
      <c r="G109" s="37" t="s">
        <v>4</v>
      </c>
      <c r="H109" s="37"/>
      <c r="I109" s="37"/>
      <c r="J109" s="38">
        <f t="shared" si="91"/>
        <v>1</v>
      </c>
      <c r="K109" s="5"/>
      <c r="L109" s="37"/>
      <c r="M109" s="5"/>
      <c r="N109" s="5"/>
      <c r="O109" s="38">
        <f t="shared" si="103"/>
        <v>0</v>
      </c>
      <c r="P109" s="5"/>
      <c r="Q109" s="5"/>
      <c r="R109" s="5"/>
      <c r="S109" s="5"/>
      <c r="T109" s="38">
        <f t="shared" si="93"/>
        <v>0</v>
      </c>
      <c r="U109" s="5"/>
      <c r="V109" s="37"/>
      <c r="W109" s="5"/>
      <c r="X109" s="37"/>
      <c r="Y109" s="38">
        <f t="shared" si="94"/>
        <v>0</v>
      </c>
      <c r="Z109" s="2">
        <v>6</v>
      </c>
      <c r="AA109" s="39">
        <f t="shared" si="95"/>
        <v>1</v>
      </c>
      <c r="AB109" s="39">
        <f t="shared" si="96"/>
        <v>0</v>
      </c>
      <c r="AC109" s="39">
        <f t="shared" si="97"/>
        <v>0</v>
      </c>
    </row>
    <row r="110" spans="1:29" ht="15.75" customHeight="1">
      <c r="A110" s="6">
        <v>6</v>
      </c>
      <c r="B110" s="14" t="str">
        <f t="shared" ref="B110:D110" si="106">B91</f>
        <v>Биология</v>
      </c>
      <c r="C110" s="58" t="str">
        <f t="shared" si="106"/>
        <v>7 класс</v>
      </c>
      <c r="D110" s="75">
        <f t="shared" si="106"/>
        <v>16</v>
      </c>
      <c r="E110" s="36">
        <f t="shared" si="90"/>
        <v>0</v>
      </c>
      <c r="F110" s="5"/>
      <c r="G110" s="5"/>
      <c r="H110" s="5"/>
      <c r="I110" s="5"/>
      <c r="J110" s="38">
        <f t="shared" si="91"/>
        <v>0</v>
      </c>
      <c r="K110" s="5"/>
      <c r="L110" s="5"/>
      <c r="M110" s="5"/>
      <c r="N110" s="5"/>
      <c r="O110" s="38">
        <f t="shared" si="103"/>
        <v>0</v>
      </c>
      <c r="P110" s="5"/>
      <c r="Q110" s="5"/>
      <c r="R110" s="5"/>
      <c r="S110" s="5"/>
      <c r="T110" s="38">
        <f t="shared" si="93"/>
        <v>0</v>
      </c>
      <c r="U110" s="5"/>
      <c r="V110" s="5"/>
      <c r="W110" s="37"/>
      <c r="X110" s="5"/>
      <c r="Y110" s="38">
        <f t="shared" si="94"/>
        <v>0</v>
      </c>
      <c r="Z110" s="2">
        <v>6</v>
      </c>
      <c r="AA110" s="39">
        <f t="shared" si="95"/>
        <v>0</v>
      </c>
      <c r="AB110" s="39">
        <f t="shared" si="96"/>
        <v>0</v>
      </c>
      <c r="AC110" s="39">
        <f t="shared" si="97"/>
        <v>0</v>
      </c>
    </row>
    <row r="111" spans="1:29" ht="15.75" customHeight="1">
      <c r="A111" s="6">
        <v>6</v>
      </c>
      <c r="B111" s="14" t="str">
        <f t="shared" ref="B111:C111" si="107">B92</f>
        <v>Технология</v>
      </c>
      <c r="C111" s="58" t="str">
        <f t="shared" si="107"/>
        <v>7 класс</v>
      </c>
      <c r="D111" s="73">
        <v>32</v>
      </c>
      <c r="E111" s="36">
        <f t="shared" si="90"/>
        <v>0</v>
      </c>
      <c r="F111" s="5"/>
      <c r="G111" s="5"/>
      <c r="H111" s="5"/>
      <c r="I111" s="5"/>
      <c r="J111" s="38">
        <f t="shared" si="91"/>
        <v>0</v>
      </c>
      <c r="K111" s="5"/>
      <c r="L111" s="5"/>
      <c r="M111" s="5"/>
      <c r="N111" s="5"/>
      <c r="O111" s="38">
        <f t="shared" si="103"/>
        <v>0</v>
      </c>
      <c r="P111" s="5"/>
      <c r="Q111" s="5"/>
      <c r="R111" s="37"/>
      <c r="S111" s="37"/>
      <c r="T111" s="38">
        <f t="shared" si="93"/>
        <v>0</v>
      </c>
      <c r="U111" s="37"/>
      <c r="V111" s="5"/>
      <c r="W111" s="37"/>
      <c r="X111" s="5"/>
      <c r="Y111" s="38">
        <f t="shared" si="94"/>
        <v>0</v>
      </c>
      <c r="Z111" s="2">
        <v>6</v>
      </c>
      <c r="AA111" s="39">
        <f t="shared" si="95"/>
        <v>0</v>
      </c>
      <c r="AB111" s="39">
        <f t="shared" si="96"/>
        <v>0</v>
      </c>
      <c r="AC111" s="39">
        <f t="shared" si="97"/>
        <v>0</v>
      </c>
    </row>
    <row r="112" spans="1:29" ht="15.75" customHeight="1">
      <c r="A112" s="6">
        <v>6</v>
      </c>
      <c r="B112" s="14" t="str">
        <f t="shared" ref="B112:C112" si="108">B93</f>
        <v>Физическая культура</v>
      </c>
      <c r="C112" s="58" t="str">
        <f t="shared" si="108"/>
        <v>7 класс</v>
      </c>
      <c r="D112" s="73">
        <v>32</v>
      </c>
      <c r="E112" s="36">
        <f t="shared" si="90"/>
        <v>3.125E-2</v>
      </c>
      <c r="F112" s="5"/>
      <c r="G112" s="5"/>
      <c r="H112" s="5"/>
      <c r="I112" s="37" t="s">
        <v>49</v>
      </c>
      <c r="J112" s="38">
        <f t="shared" si="91"/>
        <v>1</v>
      </c>
      <c r="K112" s="5"/>
      <c r="L112" s="5"/>
      <c r="M112" s="5"/>
      <c r="N112" s="5"/>
      <c r="O112" s="38">
        <f t="shared" si="103"/>
        <v>0</v>
      </c>
      <c r="P112" s="5"/>
      <c r="Q112" s="5"/>
      <c r="R112" s="5"/>
      <c r="S112" s="5"/>
      <c r="T112" s="38">
        <f t="shared" si="93"/>
        <v>0</v>
      </c>
      <c r="U112" s="5"/>
      <c r="V112" s="5"/>
      <c r="W112" s="5"/>
      <c r="X112" s="5"/>
      <c r="Y112" s="38">
        <f t="shared" si="94"/>
        <v>0</v>
      </c>
      <c r="Z112" s="2">
        <v>6</v>
      </c>
      <c r="AA112" s="39">
        <f t="shared" si="95"/>
        <v>0</v>
      </c>
      <c r="AB112" s="39">
        <f t="shared" si="96"/>
        <v>1</v>
      </c>
      <c r="AC112" s="39">
        <f t="shared" si="97"/>
        <v>0</v>
      </c>
    </row>
    <row r="113" spans="1:29" ht="15.75" customHeight="1">
      <c r="A113" s="6">
        <v>6</v>
      </c>
      <c r="B113" s="14" t="str">
        <f t="shared" ref="B113:C113" si="109">B94</f>
        <v>Изобразительное искусство</v>
      </c>
      <c r="C113" s="58" t="str">
        <f t="shared" si="109"/>
        <v>7 класс</v>
      </c>
      <c r="D113" s="73">
        <v>16</v>
      </c>
      <c r="E113" s="36">
        <f t="shared" si="90"/>
        <v>6.25E-2</v>
      </c>
      <c r="F113" s="5"/>
      <c r="G113" s="5"/>
      <c r="H113" s="5"/>
      <c r="I113" s="5"/>
      <c r="J113" s="38">
        <f t="shared" si="91"/>
        <v>0</v>
      </c>
      <c r="K113" s="5"/>
      <c r="L113" s="5"/>
      <c r="M113" s="5"/>
      <c r="N113" s="5"/>
      <c r="O113" s="38">
        <f t="shared" si="103"/>
        <v>0</v>
      </c>
      <c r="P113" s="5"/>
      <c r="Q113" s="37" t="s">
        <v>3</v>
      </c>
      <c r="R113" s="37"/>
      <c r="S113" s="5"/>
      <c r="T113" s="38">
        <f t="shared" si="93"/>
        <v>1</v>
      </c>
      <c r="U113" s="5"/>
      <c r="V113" s="5"/>
      <c r="W113" s="5"/>
      <c r="X113" s="5"/>
      <c r="Y113" s="38">
        <f t="shared" si="94"/>
        <v>0</v>
      </c>
      <c r="Z113" s="2">
        <v>6</v>
      </c>
      <c r="AA113" s="39">
        <f t="shared" si="95"/>
        <v>0</v>
      </c>
      <c r="AB113" s="39">
        <f t="shared" si="96"/>
        <v>0</v>
      </c>
      <c r="AC113" s="39">
        <f t="shared" si="97"/>
        <v>1</v>
      </c>
    </row>
    <row r="114" spans="1:29" ht="15.75" customHeight="1">
      <c r="A114" s="6">
        <v>6</v>
      </c>
      <c r="B114" s="14" t="str">
        <f t="shared" ref="B114:C114" si="110">B95</f>
        <v>Музыка</v>
      </c>
      <c r="C114" s="58" t="str">
        <f t="shared" si="110"/>
        <v>7 класс</v>
      </c>
      <c r="D114" s="73">
        <v>16</v>
      </c>
      <c r="E114" s="36">
        <f t="shared" si="90"/>
        <v>0</v>
      </c>
      <c r="F114" s="5"/>
      <c r="G114" s="5"/>
      <c r="H114" s="5"/>
      <c r="I114" s="5"/>
      <c r="J114" s="56">
        <f t="shared" si="91"/>
        <v>0</v>
      </c>
      <c r="K114" s="5"/>
      <c r="L114" s="5"/>
      <c r="M114" s="5"/>
      <c r="N114" s="5"/>
      <c r="O114" s="56">
        <f t="shared" si="103"/>
        <v>0</v>
      </c>
      <c r="P114" s="5"/>
      <c r="Q114" s="5"/>
      <c r="R114" s="37"/>
      <c r="S114" s="5"/>
      <c r="T114" s="56">
        <f t="shared" si="93"/>
        <v>0</v>
      </c>
      <c r="U114" s="5"/>
      <c r="V114" s="5"/>
      <c r="W114" s="5"/>
      <c r="X114" s="37"/>
      <c r="Y114" s="56">
        <f t="shared" si="94"/>
        <v>0</v>
      </c>
      <c r="Z114" s="2">
        <v>6</v>
      </c>
      <c r="AA114" s="39">
        <f t="shared" si="95"/>
        <v>0</v>
      </c>
      <c r="AB114" s="39">
        <f t="shared" si="96"/>
        <v>0</v>
      </c>
      <c r="AC114" s="39">
        <f t="shared" si="97"/>
        <v>0</v>
      </c>
    </row>
    <row r="115" spans="1:29" ht="15.75" customHeight="1">
      <c r="A115" s="6">
        <v>6</v>
      </c>
      <c r="B115" s="14" t="str">
        <f t="shared" ref="B115:C115" si="111">B96</f>
        <v>Обществознание</v>
      </c>
      <c r="C115" s="58" t="str">
        <f t="shared" si="111"/>
        <v>7 класс</v>
      </c>
      <c r="D115" s="73">
        <v>16</v>
      </c>
      <c r="E115" s="36">
        <f t="shared" si="90"/>
        <v>6.25E-2</v>
      </c>
      <c r="F115" s="5"/>
      <c r="G115" s="5"/>
      <c r="H115" s="37"/>
      <c r="I115" s="5"/>
      <c r="J115" s="56">
        <f t="shared" si="91"/>
        <v>0</v>
      </c>
      <c r="K115" s="5"/>
      <c r="L115" s="5"/>
      <c r="M115" s="37" t="s">
        <v>3</v>
      </c>
      <c r="N115" s="37"/>
      <c r="O115" s="56">
        <f t="shared" si="103"/>
        <v>1</v>
      </c>
      <c r="P115" s="5"/>
      <c r="Q115" s="5"/>
      <c r="R115" s="5"/>
      <c r="S115" s="5"/>
      <c r="T115" s="56">
        <f t="shared" si="93"/>
        <v>0</v>
      </c>
      <c r="U115" s="5"/>
      <c r="V115" s="37"/>
      <c r="W115" s="5"/>
      <c r="X115" s="37"/>
      <c r="Y115" s="56">
        <f t="shared" si="94"/>
        <v>0</v>
      </c>
      <c r="Z115" s="2">
        <v>6</v>
      </c>
      <c r="AA115" s="39">
        <f t="shared" si="95"/>
        <v>0</v>
      </c>
      <c r="AB115" s="39">
        <f t="shared" si="96"/>
        <v>0</v>
      </c>
      <c r="AC115" s="39">
        <f t="shared" si="97"/>
        <v>1</v>
      </c>
    </row>
    <row r="116" spans="1:29" ht="15.75" customHeight="1">
      <c r="A116" s="6">
        <v>6</v>
      </c>
      <c r="B116" s="14" t="str">
        <f t="shared" ref="B116:D116" si="112">B97</f>
        <v>Физика</v>
      </c>
      <c r="C116" s="58" t="str">
        <f t="shared" si="112"/>
        <v>7 класс</v>
      </c>
      <c r="D116" s="75">
        <f t="shared" si="112"/>
        <v>32</v>
      </c>
      <c r="E116" s="36">
        <f t="shared" si="90"/>
        <v>6.25E-2</v>
      </c>
      <c r="F116" s="5"/>
      <c r="G116" s="37"/>
      <c r="H116" s="5"/>
      <c r="I116" s="5"/>
      <c r="J116" s="56">
        <f t="shared" si="91"/>
        <v>0</v>
      </c>
      <c r="K116" s="5"/>
      <c r="L116" s="5"/>
      <c r="M116" s="5"/>
      <c r="N116" s="5"/>
      <c r="O116" s="56">
        <f t="shared" si="103"/>
        <v>0</v>
      </c>
      <c r="P116" s="5"/>
      <c r="Q116" s="37" t="s">
        <v>3</v>
      </c>
      <c r="R116" s="5"/>
      <c r="S116" s="37"/>
      <c r="T116" s="56">
        <f t="shared" si="93"/>
        <v>1</v>
      </c>
      <c r="U116" s="5"/>
      <c r="V116" s="5"/>
      <c r="W116" s="37" t="s">
        <v>3</v>
      </c>
      <c r="X116" s="5"/>
      <c r="Y116" s="56">
        <f t="shared" si="94"/>
        <v>1</v>
      </c>
      <c r="Z116" s="2">
        <v>6</v>
      </c>
      <c r="AA116" s="39">
        <f t="shared" si="95"/>
        <v>0</v>
      </c>
      <c r="AB116" s="39">
        <f t="shared" si="96"/>
        <v>0</v>
      </c>
      <c r="AC116" s="39">
        <f t="shared" si="97"/>
        <v>2</v>
      </c>
    </row>
    <row r="117" spans="1:29" ht="15.75" customHeight="1">
      <c r="A117" s="6">
        <v>6</v>
      </c>
      <c r="B117" s="14" t="str">
        <f t="shared" ref="B117:D117" si="113">B98</f>
        <v>Информатика</v>
      </c>
      <c r="C117" s="58" t="str">
        <f t="shared" si="113"/>
        <v>7 класс</v>
      </c>
      <c r="D117" s="75">
        <f t="shared" si="113"/>
        <v>16</v>
      </c>
      <c r="E117" s="36">
        <f t="shared" si="90"/>
        <v>0</v>
      </c>
      <c r="F117" s="5"/>
      <c r="G117" s="5"/>
      <c r="H117" s="5"/>
      <c r="I117" s="5"/>
      <c r="J117" s="56">
        <f t="shared" si="91"/>
        <v>0</v>
      </c>
      <c r="K117" s="37"/>
      <c r="L117" s="5"/>
      <c r="M117" s="5"/>
      <c r="N117" s="5"/>
      <c r="O117" s="56">
        <f t="shared" si="103"/>
        <v>0</v>
      </c>
      <c r="P117" s="5"/>
      <c r="Q117" s="5"/>
      <c r="R117" s="5"/>
      <c r="S117" s="5"/>
      <c r="T117" s="56">
        <f t="shared" si="93"/>
        <v>0</v>
      </c>
      <c r="U117" s="5"/>
      <c r="V117" s="5"/>
      <c r="W117" s="5"/>
      <c r="X117" s="37"/>
      <c r="Y117" s="56">
        <f t="shared" si="94"/>
        <v>0</v>
      </c>
      <c r="Z117" s="2">
        <v>6</v>
      </c>
      <c r="AA117" s="39">
        <f t="shared" si="95"/>
        <v>0</v>
      </c>
      <c r="AB117" s="39">
        <f t="shared" si="96"/>
        <v>0</v>
      </c>
      <c r="AC117" s="39">
        <f t="shared" si="97"/>
        <v>0</v>
      </c>
    </row>
    <row r="118" spans="1:29" ht="15.75" customHeight="1">
      <c r="A118" s="6">
        <v>6</v>
      </c>
      <c r="B118" s="14" t="str">
        <f t="shared" ref="B118:D118" si="114">B99</f>
        <v>Вероятность и статистика</v>
      </c>
      <c r="C118" s="58" t="str">
        <f t="shared" si="114"/>
        <v>7 класс</v>
      </c>
      <c r="D118" s="75">
        <f t="shared" si="114"/>
        <v>16</v>
      </c>
      <c r="E118" s="36">
        <f t="shared" si="90"/>
        <v>6.25E-2</v>
      </c>
      <c r="F118" s="5"/>
      <c r="G118" s="5"/>
      <c r="H118" s="5"/>
      <c r="I118" s="5"/>
      <c r="J118" s="56">
        <f t="shared" si="91"/>
        <v>0</v>
      </c>
      <c r="K118" s="5"/>
      <c r="L118" s="5"/>
      <c r="M118" s="5"/>
      <c r="N118" s="5"/>
      <c r="O118" s="56">
        <f t="shared" si="103"/>
        <v>0</v>
      </c>
      <c r="P118" s="5"/>
      <c r="Q118" s="5"/>
      <c r="R118" s="5"/>
      <c r="S118" s="5"/>
      <c r="T118" s="56">
        <f t="shared" si="93"/>
        <v>0</v>
      </c>
      <c r="U118" s="5"/>
      <c r="V118" s="5"/>
      <c r="W118" s="5"/>
      <c r="X118" s="37" t="s">
        <v>3</v>
      </c>
      <c r="Y118" s="56">
        <f t="shared" si="94"/>
        <v>1</v>
      </c>
      <c r="Z118" s="2">
        <v>6</v>
      </c>
      <c r="AA118" s="39">
        <f t="shared" si="95"/>
        <v>0</v>
      </c>
      <c r="AB118" s="39">
        <f t="shared" si="96"/>
        <v>0</v>
      </c>
      <c r="AC118" s="39">
        <f t="shared" si="97"/>
        <v>1</v>
      </c>
    </row>
    <row r="119" spans="1:29" ht="15.75">
      <c r="A119" s="6">
        <v>6</v>
      </c>
      <c r="B119" s="45"/>
      <c r="C119" s="46"/>
      <c r="D119" s="47"/>
      <c r="E119" s="48"/>
      <c r="F119" s="49"/>
      <c r="G119" s="49"/>
      <c r="H119" s="49"/>
      <c r="I119" s="49"/>
      <c r="J119" s="49">
        <f>SUM(J102:J118)</f>
        <v>5</v>
      </c>
      <c r="K119" s="49"/>
      <c r="L119" s="49"/>
      <c r="M119" s="49"/>
      <c r="N119" s="49"/>
      <c r="O119" s="49">
        <f>SUM(O102:O118)</f>
        <v>5</v>
      </c>
      <c r="P119" s="49"/>
      <c r="Q119" s="49"/>
      <c r="R119" s="49"/>
      <c r="S119" s="49"/>
      <c r="T119" s="49">
        <f>SUM(T102:T118)</f>
        <v>5</v>
      </c>
      <c r="U119" s="49"/>
      <c r="V119" s="49"/>
      <c r="W119" s="49"/>
      <c r="X119" s="49"/>
      <c r="Y119" s="49">
        <f>SUM(Y102:Y118)</f>
        <v>5</v>
      </c>
      <c r="Z119" s="2">
        <v>1</v>
      </c>
      <c r="AA119" s="50">
        <f t="shared" ref="AA119:AC119" si="115">SUM(AA102:AA118)</f>
        <v>2</v>
      </c>
      <c r="AB119" s="50">
        <f t="shared" si="115"/>
        <v>1</v>
      </c>
      <c r="AC119" s="39">
        <f t="shared" si="115"/>
        <v>18</v>
      </c>
    </row>
    <row r="120" spans="1:29" ht="15.75" customHeight="1">
      <c r="A120" s="6">
        <v>7</v>
      </c>
      <c r="B120" s="98" t="str">
        <f>"Буква (или иное название) класса "&amp;A120&amp;":"</f>
        <v>Буква (или иное название) класса 7:</v>
      </c>
      <c r="C120" s="99"/>
      <c r="D120" s="54"/>
      <c r="E120" s="30"/>
      <c r="F120" s="100"/>
      <c r="G120" s="101"/>
      <c r="H120" s="101"/>
      <c r="I120" s="101"/>
      <c r="J120" s="101"/>
      <c r="K120" s="101"/>
      <c r="L120" s="101"/>
      <c r="M120" s="101"/>
      <c r="N120" s="101"/>
      <c r="O120" s="101"/>
      <c r="P120" s="101"/>
      <c r="Q120" s="101"/>
      <c r="R120" s="101"/>
      <c r="S120" s="101"/>
      <c r="T120" s="101"/>
      <c r="U120" s="101"/>
      <c r="V120" s="101"/>
      <c r="W120" s="101"/>
      <c r="X120" s="101"/>
      <c r="Y120" s="101"/>
      <c r="Z120" s="2">
        <v>7</v>
      </c>
      <c r="AA120" s="32"/>
      <c r="AB120" s="65"/>
      <c r="AC120" s="4"/>
    </row>
    <row r="121" spans="1:29" ht="15.75" customHeight="1">
      <c r="A121" s="6">
        <v>7</v>
      </c>
      <c r="B121" s="14" t="str">
        <f t="shared" ref="B121:D121" si="116">B102</f>
        <v>Русский язык</v>
      </c>
      <c r="C121" s="58" t="str">
        <f t="shared" si="116"/>
        <v>7 класс</v>
      </c>
      <c r="D121" s="75">
        <f t="shared" si="116"/>
        <v>64</v>
      </c>
      <c r="E121" s="36" t="e">
        <f t="shared" ref="E121:E138" si="117">(J121+O121+T121+Y121+#REF!)/D121</f>
        <v>#REF!</v>
      </c>
      <c r="F121" s="37"/>
      <c r="G121" s="5"/>
      <c r="H121" s="5"/>
      <c r="I121" s="37"/>
      <c r="J121" s="38">
        <f t="shared" ref="J121:J138" si="118">COUNTA(F121:I121)</f>
        <v>0</v>
      </c>
      <c r="K121" s="37"/>
      <c r="L121" s="5"/>
      <c r="M121" s="5"/>
      <c r="N121" s="5"/>
      <c r="O121" s="38">
        <f t="shared" ref="O121:O138" si="119">COUNTA(K121:N121)</f>
        <v>0</v>
      </c>
      <c r="P121" s="5"/>
      <c r="Q121" s="5"/>
      <c r="R121" s="5"/>
      <c r="S121" s="37"/>
      <c r="T121" s="38">
        <f t="shared" ref="T121:T138" si="120">COUNTA(P121:S121)</f>
        <v>0</v>
      </c>
      <c r="U121" s="5"/>
      <c r="V121" s="5"/>
      <c r="W121" s="5"/>
      <c r="X121" s="5"/>
      <c r="Y121" s="38">
        <f t="shared" ref="Y121:Y138" si="121">COUNTA(U121:X121)</f>
        <v>0</v>
      </c>
      <c r="Z121" s="2">
        <v>7</v>
      </c>
      <c r="AA121" s="39">
        <f t="shared" ref="AA121:AA138" si="122">IF($H$1&gt;0,COUNTIF(F121:Y121,$H$1),0)</f>
        <v>0</v>
      </c>
      <c r="AB121" s="39">
        <f t="shared" ref="AB121:AB138" si="123">IF($I$1&gt;0,COUNTIF(F121:Y121,$I$1),0)</f>
        <v>0</v>
      </c>
      <c r="AC121" s="39">
        <f t="shared" ref="AC121:AC138" si="124">IF($J$1&gt;0,COUNTIF(F121:Y121,$J$1),0)</f>
        <v>0</v>
      </c>
    </row>
    <row r="122" spans="1:29" ht="15.75" customHeight="1">
      <c r="A122" s="6">
        <v>7</v>
      </c>
      <c r="B122" s="14" t="str">
        <f t="shared" ref="B122:D122" si="125">B103</f>
        <v>Алгебра</v>
      </c>
      <c r="C122" s="58" t="str">
        <f t="shared" si="125"/>
        <v>7 класс</v>
      </c>
      <c r="D122" s="75">
        <f t="shared" si="125"/>
        <v>48</v>
      </c>
      <c r="E122" s="36" t="e">
        <f t="shared" si="117"/>
        <v>#REF!</v>
      </c>
      <c r="F122" s="5"/>
      <c r="G122" s="5"/>
      <c r="H122" s="5"/>
      <c r="I122" s="5"/>
      <c r="J122" s="38">
        <f t="shared" si="118"/>
        <v>0</v>
      </c>
      <c r="K122" s="5"/>
      <c r="L122" s="5"/>
      <c r="M122" s="5"/>
      <c r="N122" s="5"/>
      <c r="O122" s="38">
        <f t="shared" si="119"/>
        <v>0</v>
      </c>
      <c r="P122" s="5"/>
      <c r="Q122" s="5"/>
      <c r="R122" s="5"/>
      <c r="S122" s="5"/>
      <c r="T122" s="38">
        <f t="shared" si="120"/>
        <v>0</v>
      </c>
      <c r="U122" s="5"/>
      <c r="V122" s="5"/>
      <c r="W122" s="5"/>
      <c r="X122" s="5"/>
      <c r="Y122" s="38">
        <f t="shared" si="121"/>
        <v>0</v>
      </c>
      <c r="Z122" s="2">
        <v>7</v>
      </c>
      <c r="AA122" s="39">
        <f t="shared" si="122"/>
        <v>0</v>
      </c>
      <c r="AB122" s="39">
        <f t="shared" si="123"/>
        <v>0</v>
      </c>
      <c r="AC122" s="39">
        <f t="shared" si="124"/>
        <v>0</v>
      </c>
    </row>
    <row r="123" spans="1:29" ht="15.75" customHeight="1">
      <c r="A123" s="6">
        <v>7</v>
      </c>
      <c r="B123" s="14" t="str">
        <f t="shared" ref="B123:D123" si="126">B104</f>
        <v>Литература</v>
      </c>
      <c r="C123" s="58" t="str">
        <f t="shared" si="126"/>
        <v>7 класс</v>
      </c>
      <c r="D123" s="75">
        <f t="shared" si="126"/>
        <v>32</v>
      </c>
      <c r="E123" s="36" t="e">
        <f t="shared" si="117"/>
        <v>#REF!</v>
      </c>
      <c r="F123" s="5"/>
      <c r="G123" s="5"/>
      <c r="H123" s="5"/>
      <c r="I123" s="5"/>
      <c r="J123" s="38">
        <f t="shared" si="118"/>
        <v>0</v>
      </c>
      <c r="K123" s="5"/>
      <c r="L123" s="5"/>
      <c r="M123" s="5"/>
      <c r="N123" s="5"/>
      <c r="O123" s="38">
        <f t="shared" si="119"/>
        <v>0</v>
      </c>
      <c r="P123" s="5"/>
      <c r="Q123" s="5"/>
      <c r="R123" s="5"/>
      <c r="S123" s="5"/>
      <c r="T123" s="38">
        <f t="shared" si="120"/>
        <v>0</v>
      </c>
      <c r="U123" s="5"/>
      <c r="V123" s="5"/>
      <c r="W123" s="5"/>
      <c r="X123" s="5"/>
      <c r="Y123" s="38">
        <f t="shared" si="121"/>
        <v>0</v>
      </c>
      <c r="Z123" s="2">
        <v>7</v>
      </c>
      <c r="AA123" s="39">
        <f t="shared" si="122"/>
        <v>0</v>
      </c>
      <c r="AB123" s="39">
        <f t="shared" si="123"/>
        <v>0</v>
      </c>
      <c r="AC123" s="39">
        <f t="shared" si="124"/>
        <v>0</v>
      </c>
    </row>
    <row r="124" spans="1:29" ht="15.75" customHeight="1">
      <c r="A124" s="6">
        <v>7</v>
      </c>
      <c r="B124" s="14" t="str">
        <f t="shared" ref="B124:D124" si="127">B105</f>
        <v>Родной язык и (или) государственный язык республики Российской Федерации</v>
      </c>
      <c r="C124" s="58" t="str">
        <f t="shared" si="127"/>
        <v>7 класс</v>
      </c>
      <c r="D124" s="75">
        <f t="shared" si="127"/>
        <v>16</v>
      </c>
      <c r="E124" s="36" t="e">
        <f t="shared" si="117"/>
        <v>#REF!</v>
      </c>
      <c r="F124" s="37"/>
      <c r="G124" s="5"/>
      <c r="H124" s="37"/>
      <c r="I124" s="5"/>
      <c r="J124" s="38">
        <f t="shared" si="118"/>
        <v>0</v>
      </c>
      <c r="K124" s="37"/>
      <c r="L124" s="37"/>
      <c r="M124" s="37"/>
      <c r="N124" s="5"/>
      <c r="O124" s="38">
        <f t="shared" si="119"/>
        <v>0</v>
      </c>
      <c r="P124" s="5"/>
      <c r="Q124" s="5"/>
      <c r="R124" s="5"/>
      <c r="S124" s="5"/>
      <c r="T124" s="38">
        <f t="shared" si="120"/>
        <v>0</v>
      </c>
      <c r="U124" s="5"/>
      <c r="V124" s="5"/>
      <c r="W124" s="5"/>
      <c r="X124" s="5"/>
      <c r="Y124" s="38">
        <f t="shared" si="121"/>
        <v>0</v>
      </c>
      <c r="Z124" s="2">
        <v>7</v>
      </c>
      <c r="AA124" s="39">
        <f t="shared" si="122"/>
        <v>0</v>
      </c>
      <c r="AB124" s="39">
        <f t="shared" si="123"/>
        <v>0</v>
      </c>
      <c r="AC124" s="39">
        <f t="shared" si="124"/>
        <v>0</v>
      </c>
    </row>
    <row r="125" spans="1:29" ht="15.75" customHeight="1">
      <c r="A125" s="6">
        <v>7</v>
      </c>
      <c r="B125" s="14" t="str">
        <f t="shared" ref="B125:D125" si="128">B106</f>
        <v>Иностранный язык</v>
      </c>
      <c r="C125" s="58" t="str">
        <f t="shared" si="128"/>
        <v>7 класс</v>
      </c>
      <c r="D125" s="75">
        <f t="shared" si="128"/>
        <v>48</v>
      </c>
      <c r="E125" s="36" t="e">
        <f t="shared" si="117"/>
        <v>#REF!</v>
      </c>
      <c r="F125" s="5"/>
      <c r="G125" s="5"/>
      <c r="H125" s="5"/>
      <c r="I125" s="37"/>
      <c r="J125" s="38">
        <f t="shared" si="118"/>
        <v>0</v>
      </c>
      <c r="K125" s="37"/>
      <c r="L125" s="5"/>
      <c r="M125" s="5"/>
      <c r="N125" s="5"/>
      <c r="O125" s="38">
        <f t="shared" si="119"/>
        <v>0</v>
      </c>
      <c r="P125" s="5"/>
      <c r="Q125" s="5"/>
      <c r="R125" s="5"/>
      <c r="S125" s="5"/>
      <c r="T125" s="38">
        <f t="shared" si="120"/>
        <v>0</v>
      </c>
      <c r="U125" s="5"/>
      <c r="V125" s="5"/>
      <c r="W125" s="5"/>
      <c r="X125" s="5"/>
      <c r="Y125" s="38">
        <f t="shared" si="121"/>
        <v>0</v>
      </c>
      <c r="Z125" s="2">
        <v>7</v>
      </c>
      <c r="AA125" s="39">
        <f t="shared" si="122"/>
        <v>0</v>
      </c>
      <c r="AB125" s="39">
        <f t="shared" si="123"/>
        <v>0</v>
      </c>
      <c r="AC125" s="39">
        <f t="shared" si="124"/>
        <v>0</v>
      </c>
    </row>
    <row r="126" spans="1:29" ht="15.75" customHeight="1">
      <c r="A126" s="6">
        <v>7</v>
      </c>
      <c r="B126" s="14" t="str">
        <f t="shared" ref="B126:D126" si="129">B107</f>
        <v>Геометрия</v>
      </c>
      <c r="C126" s="58" t="str">
        <f t="shared" si="129"/>
        <v>7 класс</v>
      </c>
      <c r="D126" s="75">
        <f t="shared" si="129"/>
        <v>32</v>
      </c>
      <c r="E126" s="36" t="e">
        <f t="shared" si="117"/>
        <v>#REF!</v>
      </c>
      <c r="F126" s="37"/>
      <c r="G126" s="5"/>
      <c r="H126" s="5"/>
      <c r="I126" s="5"/>
      <c r="J126" s="38">
        <f t="shared" si="118"/>
        <v>0</v>
      </c>
      <c r="K126" s="5"/>
      <c r="L126" s="5"/>
      <c r="M126" s="5"/>
      <c r="N126" s="5"/>
      <c r="O126" s="38">
        <f t="shared" si="119"/>
        <v>0</v>
      </c>
      <c r="P126" s="5"/>
      <c r="Q126" s="5"/>
      <c r="R126" s="5"/>
      <c r="S126" s="5"/>
      <c r="T126" s="38">
        <f t="shared" si="120"/>
        <v>0</v>
      </c>
      <c r="U126" s="5"/>
      <c r="V126" s="5"/>
      <c r="W126" s="5"/>
      <c r="X126" s="5"/>
      <c r="Y126" s="38">
        <f t="shared" si="121"/>
        <v>0</v>
      </c>
      <c r="Z126" s="2">
        <v>7</v>
      </c>
      <c r="AA126" s="39">
        <f t="shared" si="122"/>
        <v>0</v>
      </c>
      <c r="AB126" s="39">
        <f t="shared" si="123"/>
        <v>0</v>
      </c>
      <c r="AC126" s="39">
        <f t="shared" si="124"/>
        <v>0</v>
      </c>
    </row>
    <row r="127" spans="1:29" ht="15.75" customHeight="1">
      <c r="A127" s="6">
        <v>7</v>
      </c>
      <c r="B127" s="14" t="str">
        <f t="shared" ref="B127:D127" si="130">B108</f>
        <v>История</v>
      </c>
      <c r="C127" s="58" t="str">
        <f t="shared" si="130"/>
        <v>7 класс</v>
      </c>
      <c r="D127" s="75">
        <f t="shared" si="130"/>
        <v>32</v>
      </c>
      <c r="E127" s="36" t="e">
        <f t="shared" si="117"/>
        <v>#REF!</v>
      </c>
      <c r="F127" s="5"/>
      <c r="G127" s="5"/>
      <c r="H127" s="5"/>
      <c r="I127" s="5"/>
      <c r="J127" s="38">
        <f t="shared" si="118"/>
        <v>0</v>
      </c>
      <c r="K127" s="5"/>
      <c r="L127" s="5"/>
      <c r="M127" s="5"/>
      <c r="N127" s="37"/>
      <c r="O127" s="38">
        <f t="shared" si="119"/>
        <v>0</v>
      </c>
      <c r="P127" s="37"/>
      <c r="Q127" s="5"/>
      <c r="R127" s="5"/>
      <c r="S127" s="5"/>
      <c r="T127" s="38">
        <f t="shared" si="120"/>
        <v>0</v>
      </c>
      <c r="U127" s="5"/>
      <c r="V127" s="5"/>
      <c r="W127" s="5"/>
      <c r="X127" s="5"/>
      <c r="Y127" s="38">
        <f t="shared" si="121"/>
        <v>0</v>
      </c>
      <c r="Z127" s="2">
        <v>7</v>
      </c>
      <c r="AA127" s="39">
        <f t="shared" si="122"/>
        <v>0</v>
      </c>
      <c r="AB127" s="39">
        <f t="shared" si="123"/>
        <v>0</v>
      </c>
      <c r="AC127" s="39">
        <f t="shared" si="124"/>
        <v>0</v>
      </c>
    </row>
    <row r="128" spans="1:29" ht="15.75" customHeight="1">
      <c r="A128" s="6">
        <v>7</v>
      </c>
      <c r="B128" s="14" t="str">
        <f t="shared" ref="B128:D128" si="131">B109</f>
        <v>География</v>
      </c>
      <c r="C128" s="58" t="str">
        <f t="shared" si="131"/>
        <v>7 класс</v>
      </c>
      <c r="D128" s="75">
        <f t="shared" si="131"/>
        <v>32</v>
      </c>
      <c r="E128" s="36" t="e">
        <f t="shared" si="117"/>
        <v>#REF!</v>
      </c>
      <c r="F128" s="5"/>
      <c r="G128" s="5"/>
      <c r="H128" s="5"/>
      <c r="I128" s="37"/>
      <c r="J128" s="38">
        <f t="shared" si="118"/>
        <v>0</v>
      </c>
      <c r="K128" s="5"/>
      <c r="L128" s="5"/>
      <c r="M128" s="5"/>
      <c r="N128" s="5"/>
      <c r="O128" s="38">
        <f t="shared" si="119"/>
        <v>0</v>
      </c>
      <c r="P128" s="5"/>
      <c r="Q128" s="5"/>
      <c r="R128" s="5"/>
      <c r="S128" s="5"/>
      <c r="T128" s="38">
        <f t="shared" si="120"/>
        <v>0</v>
      </c>
      <c r="U128" s="5"/>
      <c r="V128" s="5"/>
      <c r="W128" s="5"/>
      <c r="X128" s="37"/>
      <c r="Y128" s="38">
        <f t="shared" si="121"/>
        <v>0</v>
      </c>
      <c r="Z128" s="2">
        <v>7</v>
      </c>
      <c r="AA128" s="39">
        <f t="shared" si="122"/>
        <v>0</v>
      </c>
      <c r="AB128" s="39">
        <f t="shared" si="123"/>
        <v>0</v>
      </c>
      <c r="AC128" s="39">
        <f t="shared" si="124"/>
        <v>0</v>
      </c>
    </row>
    <row r="129" spans="1:29" ht="15.75" customHeight="1">
      <c r="A129" s="6">
        <v>7</v>
      </c>
      <c r="B129" s="14" t="str">
        <f t="shared" ref="B129:D129" si="132">B110</f>
        <v>Биология</v>
      </c>
      <c r="C129" s="58" t="str">
        <f t="shared" si="132"/>
        <v>7 класс</v>
      </c>
      <c r="D129" s="75">
        <f t="shared" si="132"/>
        <v>16</v>
      </c>
      <c r="E129" s="36" t="e">
        <f t="shared" si="117"/>
        <v>#REF!</v>
      </c>
      <c r="F129" s="5"/>
      <c r="G129" s="5"/>
      <c r="H129" s="5"/>
      <c r="I129" s="5"/>
      <c r="J129" s="38">
        <f t="shared" si="118"/>
        <v>0</v>
      </c>
      <c r="K129" s="5"/>
      <c r="L129" s="5"/>
      <c r="M129" s="5"/>
      <c r="N129" s="5"/>
      <c r="O129" s="38">
        <f t="shared" si="119"/>
        <v>0</v>
      </c>
      <c r="P129" s="5"/>
      <c r="Q129" s="5"/>
      <c r="R129" s="5"/>
      <c r="S129" s="5"/>
      <c r="T129" s="38">
        <f t="shared" si="120"/>
        <v>0</v>
      </c>
      <c r="U129" s="5"/>
      <c r="V129" s="5"/>
      <c r="W129" s="5"/>
      <c r="X129" s="5"/>
      <c r="Y129" s="38">
        <f t="shared" si="121"/>
        <v>0</v>
      </c>
      <c r="Z129" s="2">
        <v>7</v>
      </c>
      <c r="AA129" s="39">
        <f t="shared" si="122"/>
        <v>0</v>
      </c>
      <c r="AB129" s="39">
        <f t="shared" si="123"/>
        <v>0</v>
      </c>
      <c r="AC129" s="39">
        <f t="shared" si="124"/>
        <v>0</v>
      </c>
    </row>
    <row r="130" spans="1:29" ht="15.75" customHeight="1">
      <c r="A130" s="6">
        <v>7</v>
      </c>
      <c r="B130" s="14" t="str">
        <f t="shared" ref="B130:D130" si="133">B111</f>
        <v>Технология</v>
      </c>
      <c r="C130" s="58" t="str">
        <f t="shared" si="133"/>
        <v>7 класс</v>
      </c>
      <c r="D130" s="75">
        <f t="shared" si="133"/>
        <v>32</v>
      </c>
      <c r="E130" s="36" t="e">
        <f t="shared" si="117"/>
        <v>#REF!</v>
      </c>
      <c r="F130" s="5"/>
      <c r="G130" s="5"/>
      <c r="H130" s="5"/>
      <c r="I130" s="5"/>
      <c r="J130" s="38">
        <f t="shared" si="118"/>
        <v>0</v>
      </c>
      <c r="K130" s="5"/>
      <c r="L130" s="5"/>
      <c r="M130" s="5"/>
      <c r="N130" s="5"/>
      <c r="O130" s="38">
        <f t="shared" si="119"/>
        <v>0</v>
      </c>
      <c r="P130" s="5"/>
      <c r="Q130" s="5"/>
      <c r="R130" s="5"/>
      <c r="S130" s="37"/>
      <c r="T130" s="38">
        <f t="shared" si="120"/>
        <v>0</v>
      </c>
      <c r="U130" s="37"/>
      <c r="V130" s="5"/>
      <c r="W130" s="5"/>
      <c r="X130" s="5"/>
      <c r="Y130" s="38">
        <f t="shared" si="121"/>
        <v>0</v>
      </c>
      <c r="Z130" s="2">
        <v>7</v>
      </c>
      <c r="AA130" s="39">
        <f t="shared" si="122"/>
        <v>0</v>
      </c>
      <c r="AB130" s="39">
        <f t="shared" si="123"/>
        <v>0</v>
      </c>
      <c r="AC130" s="39">
        <f t="shared" si="124"/>
        <v>0</v>
      </c>
    </row>
    <row r="131" spans="1:29" ht="15.75" customHeight="1">
      <c r="A131" s="6">
        <v>7</v>
      </c>
      <c r="B131" s="14" t="str">
        <f t="shared" ref="B131:D131" si="134">B112</f>
        <v>Физическая культура</v>
      </c>
      <c r="C131" s="58" t="str">
        <f t="shared" si="134"/>
        <v>7 класс</v>
      </c>
      <c r="D131" s="75">
        <f t="shared" si="134"/>
        <v>32</v>
      </c>
      <c r="E131" s="36" t="e">
        <f t="shared" si="117"/>
        <v>#REF!</v>
      </c>
      <c r="F131" s="5"/>
      <c r="G131" s="5"/>
      <c r="H131" s="5"/>
      <c r="I131" s="5"/>
      <c r="J131" s="38">
        <f t="shared" si="118"/>
        <v>0</v>
      </c>
      <c r="K131" s="5"/>
      <c r="L131" s="5"/>
      <c r="M131" s="5"/>
      <c r="N131" s="5"/>
      <c r="O131" s="38">
        <f t="shared" si="119"/>
        <v>0</v>
      </c>
      <c r="P131" s="5"/>
      <c r="Q131" s="5"/>
      <c r="R131" s="5"/>
      <c r="S131" s="5"/>
      <c r="T131" s="38">
        <f t="shared" si="120"/>
        <v>0</v>
      </c>
      <c r="U131" s="5"/>
      <c r="V131" s="5"/>
      <c r="W131" s="5"/>
      <c r="X131" s="5"/>
      <c r="Y131" s="38">
        <f t="shared" si="121"/>
        <v>0</v>
      </c>
      <c r="Z131" s="2">
        <v>7</v>
      </c>
      <c r="AA131" s="39">
        <f t="shared" si="122"/>
        <v>0</v>
      </c>
      <c r="AB131" s="39">
        <f t="shared" si="123"/>
        <v>0</v>
      </c>
      <c r="AC131" s="39">
        <f t="shared" si="124"/>
        <v>0</v>
      </c>
    </row>
    <row r="132" spans="1:29" ht="15.75" customHeight="1">
      <c r="A132" s="6">
        <v>7</v>
      </c>
      <c r="B132" s="14" t="str">
        <f t="shared" ref="B132:D132" si="135">B113</f>
        <v>Изобразительное искусство</v>
      </c>
      <c r="C132" s="58" t="str">
        <f t="shared" si="135"/>
        <v>7 класс</v>
      </c>
      <c r="D132" s="75">
        <f t="shared" si="135"/>
        <v>16</v>
      </c>
      <c r="E132" s="36" t="e">
        <f t="shared" si="117"/>
        <v>#REF!</v>
      </c>
      <c r="F132" s="5"/>
      <c r="G132" s="5"/>
      <c r="H132" s="5"/>
      <c r="I132" s="5"/>
      <c r="J132" s="38">
        <f t="shared" si="118"/>
        <v>0</v>
      </c>
      <c r="K132" s="5"/>
      <c r="L132" s="5"/>
      <c r="M132" s="5"/>
      <c r="N132" s="5"/>
      <c r="O132" s="38">
        <f t="shared" si="119"/>
        <v>0</v>
      </c>
      <c r="P132" s="5"/>
      <c r="Q132" s="5"/>
      <c r="R132" s="5"/>
      <c r="S132" s="5"/>
      <c r="T132" s="38">
        <f t="shared" si="120"/>
        <v>0</v>
      </c>
      <c r="U132" s="5"/>
      <c r="V132" s="5"/>
      <c r="W132" s="5"/>
      <c r="X132" s="5"/>
      <c r="Y132" s="38">
        <f t="shared" si="121"/>
        <v>0</v>
      </c>
      <c r="Z132" s="2">
        <v>7</v>
      </c>
      <c r="AA132" s="39">
        <f t="shared" si="122"/>
        <v>0</v>
      </c>
      <c r="AB132" s="39">
        <f t="shared" si="123"/>
        <v>0</v>
      </c>
      <c r="AC132" s="39">
        <f t="shared" si="124"/>
        <v>0</v>
      </c>
    </row>
    <row r="133" spans="1:29" ht="15.75" customHeight="1">
      <c r="A133" s="6">
        <v>7</v>
      </c>
      <c r="B133" s="14" t="str">
        <f t="shared" ref="B133:D133" si="136">B114</f>
        <v>Музыка</v>
      </c>
      <c r="C133" s="58" t="str">
        <f t="shared" si="136"/>
        <v>7 класс</v>
      </c>
      <c r="D133" s="75">
        <f t="shared" si="136"/>
        <v>16</v>
      </c>
      <c r="E133" s="36" t="e">
        <f t="shared" si="117"/>
        <v>#REF!</v>
      </c>
      <c r="F133" s="5"/>
      <c r="G133" s="5"/>
      <c r="H133" s="5"/>
      <c r="I133" s="5"/>
      <c r="J133" s="56">
        <f t="shared" si="118"/>
        <v>0</v>
      </c>
      <c r="K133" s="5"/>
      <c r="L133" s="5"/>
      <c r="M133" s="5"/>
      <c r="N133" s="5"/>
      <c r="O133" s="56">
        <f t="shared" si="119"/>
        <v>0</v>
      </c>
      <c r="P133" s="5"/>
      <c r="Q133" s="5"/>
      <c r="R133" s="5"/>
      <c r="S133" s="5"/>
      <c r="T133" s="56">
        <f t="shared" si="120"/>
        <v>0</v>
      </c>
      <c r="U133" s="5"/>
      <c r="V133" s="5"/>
      <c r="W133" s="5"/>
      <c r="X133" s="5"/>
      <c r="Y133" s="56">
        <f t="shared" si="121"/>
        <v>0</v>
      </c>
      <c r="Z133" s="2">
        <v>7</v>
      </c>
      <c r="AA133" s="39">
        <f t="shared" si="122"/>
        <v>0</v>
      </c>
      <c r="AB133" s="39">
        <f t="shared" si="123"/>
        <v>0</v>
      </c>
      <c r="AC133" s="39">
        <f t="shared" si="124"/>
        <v>0</v>
      </c>
    </row>
    <row r="134" spans="1:29" ht="15.75" customHeight="1">
      <c r="A134" s="6">
        <v>7</v>
      </c>
      <c r="B134" s="14" t="str">
        <f t="shared" ref="B134:D134" si="137">B115</f>
        <v>Обществознание</v>
      </c>
      <c r="C134" s="58" t="str">
        <f t="shared" si="137"/>
        <v>7 класс</v>
      </c>
      <c r="D134" s="75">
        <f t="shared" si="137"/>
        <v>16</v>
      </c>
      <c r="E134" s="36" t="e">
        <f t="shared" si="117"/>
        <v>#REF!</v>
      </c>
      <c r="F134" s="5"/>
      <c r="G134" s="5"/>
      <c r="H134" s="5"/>
      <c r="I134" s="5"/>
      <c r="J134" s="56">
        <f t="shared" si="118"/>
        <v>0</v>
      </c>
      <c r="K134" s="5"/>
      <c r="L134" s="5"/>
      <c r="M134" s="5"/>
      <c r="N134" s="5"/>
      <c r="O134" s="56">
        <f t="shared" si="119"/>
        <v>0</v>
      </c>
      <c r="P134" s="5"/>
      <c r="Q134" s="5"/>
      <c r="R134" s="5"/>
      <c r="S134" s="5"/>
      <c r="T134" s="56">
        <f t="shared" si="120"/>
        <v>0</v>
      </c>
      <c r="U134" s="5"/>
      <c r="V134" s="5"/>
      <c r="W134" s="5"/>
      <c r="X134" s="5"/>
      <c r="Y134" s="56">
        <f t="shared" si="121"/>
        <v>0</v>
      </c>
      <c r="Z134" s="2">
        <v>7</v>
      </c>
      <c r="AA134" s="39">
        <f t="shared" si="122"/>
        <v>0</v>
      </c>
      <c r="AB134" s="39">
        <f t="shared" si="123"/>
        <v>0</v>
      </c>
      <c r="AC134" s="39">
        <f t="shared" si="124"/>
        <v>0</v>
      </c>
    </row>
    <row r="135" spans="1:29" ht="15.75" customHeight="1">
      <c r="A135" s="6">
        <v>7</v>
      </c>
      <c r="B135" s="14" t="str">
        <f t="shared" ref="B135:D135" si="138">B116</f>
        <v>Физика</v>
      </c>
      <c r="C135" s="58" t="str">
        <f t="shared" si="138"/>
        <v>7 класс</v>
      </c>
      <c r="D135" s="75">
        <f t="shared" si="138"/>
        <v>32</v>
      </c>
      <c r="E135" s="36" t="e">
        <f t="shared" si="117"/>
        <v>#REF!</v>
      </c>
      <c r="F135" s="5"/>
      <c r="G135" s="5"/>
      <c r="H135" s="5"/>
      <c r="I135" s="5"/>
      <c r="J135" s="56">
        <f t="shared" si="118"/>
        <v>0</v>
      </c>
      <c r="K135" s="5"/>
      <c r="L135" s="5"/>
      <c r="M135" s="5"/>
      <c r="N135" s="5"/>
      <c r="O135" s="56">
        <f t="shared" si="119"/>
        <v>0</v>
      </c>
      <c r="P135" s="5"/>
      <c r="Q135" s="5"/>
      <c r="R135" s="5"/>
      <c r="S135" s="5"/>
      <c r="T135" s="56">
        <f t="shared" si="120"/>
        <v>0</v>
      </c>
      <c r="U135" s="5"/>
      <c r="V135" s="5"/>
      <c r="W135" s="5"/>
      <c r="X135" s="5"/>
      <c r="Y135" s="56">
        <f t="shared" si="121"/>
        <v>0</v>
      </c>
      <c r="Z135" s="2">
        <v>7</v>
      </c>
      <c r="AA135" s="39">
        <f t="shared" si="122"/>
        <v>0</v>
      </c>
      <c r="AB135" s="39">
        <f t="shared" si="123"/>
        <v>0</v>
      </c>
      <c r="AC135" s="39">
        <f t="shared" si="124"/>
        <v>0</v>
      </c>
    </row>
    <row r="136" spans="1:29" ht="15.75" customHeight="1">
      <c r="A136" s="6">
        <v>7</v>
      </c>
      <c r="B136" s="14" t="str">
        <f t="shared" ref="B136:D136" si="139">B117</f>
        <v>Информатика</v>
      </c>
      <c r="C136" s="58" t="str">
        <f t="shared" si="139"/>
        <v>7 класс</v>
      </c>
      <c r="D136" s="75">
        <f t="shared" si="139"/>
        <v>16</v>
      </c>
      <c r="E136" s="36" t="e">
        <f t="shared" si="117"/>
        <v>#REF!</v>
      </c>
      <c r="F136" s="5"/>
      <c r="G136" s="5"/>
      <c r="H136" s="5"/>
      <c r="I136" s="5"/>
      <c r="J136" s="56">
        <f t="shared" si="118"/>
        <v>0</v>
      </c>
      <c r="K136" s="5"/>
      <c r="L136" s="5"/>
      <c r="M136" s="5"/>
      <c r="N136" s="5"/>
      <c r="O136" s="56">
        <f t="shared" si="119"/>
        <v>0</v>
      </c>
      <c r="P136" s="5"/>
      <c r="Q136" s="5"/>
      <c r="R136" s="5"/>
      <c r="S136" s="5"/>
      <c r="T136" s="56">
        <f t="shared" si="120"/>
        <v>0</v>
      </c>
      <c r="U136" s="5"/>
      <c r="V136" s="5"/>
      <c r="W136" s="5"/>
      <c r="X136" s="5"/>
      <c r="Y136" s="56">
        <f t="shared" si="121"/>
        <v>0</v>
      </c>
      <c r="Z136" s="2">
        <v>7</v>
      </c>
      <c r="AA136" s="39">
        <f t="shared" si="122"/>
        <v>0</v>
      </c>
      <c r="AB136" s="39">
        <f t="shared" si="123"/>
        <v>0</v>
      </c>
      <c r="AC136" s="39">
        <f t="shared" si="124"/>
        <v>0</v>
      </c>
    </row>
    <row r="137" spans="1:29" ht="15.75" customHeight="1">
      <c r="A137" s="6">
        <v>7</v>
      </c>
      <c r="B137" s="14" t="str">
        <f t="shared" ref="B137:D137" si="140">B118</f>
        <v>Вероятность и статистика</v>
      </c>
      <c r="C137" s="58" t="str">
        <f t="shared" si="140"/>
        <v>7 класс</v>
      </c>
      <c r="D137" s="75">
        <f t="shared" si="140"/>
        <v>16</v>
      </c>
      <c r="E137" s="36" t="e">
        <f t="shared" si="117"/>
        <v>#REF!</v>
      </c>
      <c r="F137" s="5"/>
      <c r="G137" s="5"/>
      <c r="H137" s="5"/>
      <c r="I137" s="5"/>
      <c r="J137" s="56">
        <f t="shared" si="118"/>
        <v>0</v>
      </c>
      <c r="K137" s="5"/>
      <c r="L137" s="5"/>
      <c r="M137" s="5"/>
      <c r="N137" s="5"/>
      <c r="O137" s="56">
        <f t="shared" si="119"/>
        <v>0</v>
      </c>
      <c r="P137" s="5"/>
      <c r="Q137" s="5"/>
      <c r="R137" s="5"/>
      <c r="S137" s="5"/>
      <c r="T137" s="56">
        <f t="shared" si="120"/>
        <v>0</v>
      </c>
      <c r="U137" s="5"/>
      <c r="V137" s="5"/>
      <c r="W137" s="5"/>
      <c r="X137" s="5"/>
      <c r="Y137" s="56">
        <f t="shared" si="121"/>
        <v>0</v>
      </c>
      <c r="Z137" s="2">
        <v>7</v>
      </c>
      <c r="AA137" s="39">
        <f t="shared" si="122"/>
        <v>0</v>
      </c>
      <c r="AB137" s="39">
        <f t="shared" si="123"/>
        <v>0</v>
      </c>
      <c r="AC137" s="39">
        <f t="shared" si="124"/>
        <v>0</v>
      </c>
    </row>
    <row r="138" spans="1:29" ht="15.75" customHeight="1">
      <c r="A138" s="6">
        <v>7</v>
      </c>
      <c r="B138" s="14" t="e">
        <f t="shared" ref="B138:D138" si="141">#REF!</f>
        <v>#REF!</v>
      </c>
      <c r="C138" s="58" t="e">
        <f t="shared" si="141"/>
        <v>#REF!</v>
      </c>
      <c r="D138" s="75" t="e">
        <f t="shared" si="141"/>
        <v>#REF!</v>
      </c>
      <c r="E138" s="36" t="e">
        <f t="shared" si="117"/>
        <v>#REF!</v>
      </c>
      <c r="F138" s="5"/>
      <c r="G138" s="5"/>
      <c r="H138" s="5"/>
      <c r="I138" s="5"/>
      <c r="J138" s="56">
        <f t="shared" si="118"/>
        <v>0</v>
      </c>
      <c r="K138" s="5"/>
      <c r="L138" s="5"/>
      <c r="M138" s="5"/>
      <c r="N138" s="5"/>
      <c r="O138" s="56">
        <f t="shared" si="119"/>
        <v>0</v>
      </c>
      <c r="P138" s="5"/>
      <c r="Q138" s="5"/>
      <c r="R138" s="5"/>
      <c r="S138" s="5"/>
      <c r="T138" s="56">
        <f t="shared" si="120"/>
        <v>0</v>
      </c>
      <c r="U138" s="5"/>
      <c r="V138" s="5"/>
      <c r="W138" s="5"/>
      <c r="X138" s="5"/>
      <c r="Y138" s="56">
        <f t="shared" si="121"/>
        <v>0</v>
      </c>
      <c r="Z138" s="2">
        <v>7</v>
      </c>
      <c r="AA138" s="39">
        <f t="shared" si="122"/>
        <v>0</v>
      </c>
      <c r="AB138" s="39">
        <f t="shared" si="123"/>
        <v>0</v>
      </c>
      <c r="AC138" s="39">
        <f t="shared" si="124"/>
        <v>0</v>
      </c>
    </row>
    <row r="139" spans="1:29" ht="15.75">
      <c r="A139" s="6">
        <v>7</v>
      </c>
      <c r="B139" s="45"/>
      <c r="C139" s="46"/>
      <c r="D139" s="47"/>
      <c r="E139" s="48"/>
      <c r="F139" s="49"/>
      <c r="G139" s="49"/>
      <c r="H139" s="49"/>
      <c r="I139" s="49"/>
      <c r="J139" s="49">
        <f>SUM(J121:J138)</f>
        <v>0</v>
      </c>
      <c r="K139" s="49"/>
      <c r="L139" s="49"/>
      <c r="M139" s="49"/>
      <c r="N139" s="49"/>
      <c r="O139" s="49">
        <f>SUM(O121:O138)</f>
        <v>0</v>
      </c>
      <c r="P139" s="49"/>
      <c r="Q139" s="49"/>
      <c r="R139" s="49"/>
      <c r="S139" s="49"/>
      <c r="T139" s="49">
        <f>SUM(T121:T138)</f>
        <v>0</v>
      </c>
      <c r="U139" s="49"/>
      <c r="V139" s="49"/>
      <c r="W139" s="49"/>
      <c r="X139" s="49"/>
      <c r="Y139" s="49">
        <f>SUM(Y121:Y138)</f>
        <v>0</v>
      </c>
      <c r="Z139" s="2">
        <v>1</v>
      </c>
      <c r="AA139" s="50">
        <f t="shared" ref="AA139:AC139" si="142">SUM(AA121:AA138)</f>
        <v>0</v>
      </c>
      <c r="AB139" s="50">
        <f t="shared" si="142"/>
        <v>0</v>
      </c>
      <c r="AC139" s="39">
        <f t="shared" si="142"/>
        <v>0</v>
      </c>
    </row>
    <row r="140" spans="1:29" ht="15.75" customHeight="1">
      <c r="A140" s="57">
        <v>8</v>
      </c>
      <c r="B140" s="98" t="str">
        <f>"Буква (или иное название) класса "&amp;A140&amp;":"</f>
        <v>Буква (или иное название) класса 8:</v>
      </c>
      <c r="C140" s="99"/>
      <c r="D140" s="54"/>
      <c r="E140" s="30"/>
      <c r="F140" s="100"/>
      <c r="G140" s="101"/>
      <c r="H140" s="101"/>
      <c r="I140" s="101"/>
      <c r="J140" s="101"/>
      <c r="K140" s="101"/>
      <c r="L140" s="101"/>
      <c r="M140" s="101"/>
      <c r="N140" s="101"/>
      <c r="O140" s="101"/>
      <c r="P140" s="101"/>
      <c r="Q140" s="101"/>
      <c r="R140" s="101"/>
      <c r="S140" s="101"/>
      <c r="T140" s="101"/>
      <c r="U140" s="101"/>
      <c r="V140" s="101"/>
      <c r="W140" s="101"/>
      <c r="X140" s="101"/>
      <c r="Y140" s="101"/>
      <c r="Z140" s="2">
        <v>8</v>
      </c>
      <c r="AA140" s="32"/>
      <c r="AB140" s="65"/>
      <c r="AC140" s="4"/>
    </row>
    <row r="141" spans="1:29" ht="15.75" customHeight="1">
      <c r="A141" s="57">
        <v>8</v>
      </c>
      <c r="B141" s="14" t="str">
        <f t="shared" ref="B141:D141" si="143">B121</f>
        <v>Русский язык</v>
      </c>
      <c r="C141" s="58" t="str">
        <f t="shared" si="143"/>
        <v>7 класс</v>
      </c>
      <c r="D141" s="75">
        <f t="shared" si="143"/>
        <v>64</v>
      </c>
      <c r="E141" s="36" t="e">
        <f t="shared" ref="E141:E158" si="144">(J141+O141+T141+Y141+#REF!)/D141</f>
        <v>#REF!</v>
      </c>
      <c r="F141" s="37"/>
      <c r="G141" s="5"/>
      <c r="H141" s="5"/>
      <c r="I141" s="37"/>
      <c r="J141" s="38">
        <f t="shared" ref="J141:J158" si="145">COUNTA(F141:I141)</f>
        <v>0</v>
      </c>
      <c r="K141" s="37"/>
      <c r="L141" s="5"/>
      <c r="M141" s="5"/>
      <c r="N141" s="5"/>
      <c r="O141" s="38">
        <f t="shared" ref="O141:O158" si="146">COUNTA(K141:N141)</f>
        <v>0</v>
      </c>
      <c r="P141" s="5"/>
      <c r="Q141" s="5"/>
      <c r="R141" s="5"/>
      <c r="S141" s="37"/>
      <c r="T141" s="38">
        <f t="shared" ref="T141:T158" si="147">COUNTA(P141:S141)</f>
        <v>0</v>
      </c>
      <c r="U141" s="5"/>
      <c r="V141" s="5"/>
      <c r="W141" s="5"/>
      <c r="X141" s="5"/>
      <c r="Y141" s="38">
        <f t="shared" ref="Y141:Y158" si="148">COUNTA(U141:X141)</f>
        <v>0</v>
      </c>
      <c r="Z141" s="2">
        <v>8</v>
      </c>
      <c r="AA141" s="39">
        <f t="shared" ref="AA141:AA158" si="149">IF($H$1&gt;0,COUNTIF(F141:Y141,$H$1),0)</f>
        <v>0</v>
      </c>
      <c r="AB141" s="39">
        <f t="shared" ref="AB141:AB158" si="150">IF($I$1&gt;0,COUNTIF(F141:Y141,$I$1),0)</f>
        <v>0</v>
      </c>
      <c r="AC141" s="39">
        <f t="shared" ref="AC141:AC158" si="151">IF($J$1&gt;0,COUNTIF(F141:Y141,$J$1),0)</f>
        <v>0</v>
      </c>
    </row>
    <row r="142" spans="1:29" ht="15.75" customHeight="1">
      <c r="A142" s="57">
        <v>8</v>
      </c>
      <c r="B142" s="14" t="str">
        <f t="shared" ref="B142:D142" si="152">B122</f>
        <v>Алгебра</v>
      </c>
      <c r="C142" s="58" t="str">
        <f t="shared" si="152"/>
        <v>7 класс</v>
      </c>
      <c r="D142" s="75">
        <f t="shared" si="152"/>
        <v>48</v>
      </c>
      <c r="E142" s="36" t="e">
        <f t="shared" si="144"/>
        <v>#REF!</v>
      </c>
      <c r="F142" s="5"/>
      <c r="G142" s="5"/>
      <c r="H142" s="5"/>
      <c r="I142" s="5"/>
      <c r="J142" s="38">
        <f t="shared" si="145"/>
        <v>0</v>
      </c>
      <c r="K142" s="5"/>
      <c r="L142" s="5"/>
      <c r="M142" s="5"/>
      <c r="N142" s="5"/>
      <c r="O142" s="38">
        <f t="shared" si="146"/>
        <v>0</v>
      </c>
      <c r="P142" s="5"/>
      <c r="Q142" s="5"/>
      <c r="R142" s="5"/>
      <c r="S142" s="5"/>
      <c r="T142" s="38">
        <f t="shared" si="147"/>
        <v>0</v>
      </c>
      <c r="U142" s="5"/>
      <c r="V142" s="5"/>
      <c r="W142" s="5"/>
      <c r="X142" s="5"/>
      <c r="Y142" s="38">
        <f t="shared" si="148"/>
        <v>0</v>
      </c>
      <c r="Z142" s="2">
        <v>8</v>
      </c>
      <c r="AA142" s="39">
        <f t="shared" si="149"/>
        <v>0</v>
      </c>
      <c r="AB142" s="39">
        <f t="shared" si="150"/>
        <v>0</v>
      </c>
      <c r="AC142" s="39">
        <f t="shared" si="151"/>
        <v>0</v>
      </c>
    </row>
    <row r="143" spans="1:29" ht="15.75" customHeight="1">
      <c r="A143" s="57">
        <v>8</v>
      </c>
      <c r="B143" s="14" t="str">
        <f t="shared" ref="B143:D143" si="153">B123</f>
        <v>Литература</v>
      </c>
      <c r="C143" s="58" t="str">
        <f t="shared" si="153"/>
        <v>7 класс</v>
      </c>
      <c r="D143" s="75">
        <f t="shared" si="153"/>
        <v>32</v>
      </c>
      <c r="E143" s="36" t="e">
        <f t="shared" si="144"/>
        <v>#REF!</v>
      </c>
      <c r="F143" s="5"/>
      <c r="G143" s="5"/>
      <c r="H143" s="5"/>
      <c r="I143" s="5"/>
      <c r="J143" s="38">
        <f t="shared" si="145"/>
        <v>0</v>
      </c>
      <c r="K143" s="5"/>
      <c r="L143" s="5"/>
      <c r="M143" s="5"/>
      <c r="N143" s="5"/>
      <c r="O143" s="38">
        <f t="shared" si="146"/>
        <v>0</v>
      </c>
      <c r="P143" s="5"/>
      <c r="Q143" s="5"/>
      <c r="R143" s="5"/>
      <c r="S143" s="5"/>
      <c r="T143" s="38">
        <f t="shared" si="147"/>
        <v>0</v>
      </c>
      <c r="U143" s="5"/>
      <c r="V143" s="5"/>
      <c r="W143" s="5"/>
      <c r="X143" s="5"/>
      <c r="Y143" s="38">
        <f t="shared" si="148"/>
        <v>0</v>
      </c>
      <c r="Z143" s="2">
        <v>8</v>
      </c>
      <c r="AA143" s="39">
        <f t="shared" si="149"/>
        <v>0</v>
      </c>
      <c r="AB143" s="39">
        <f t="shared" si="150"/>
        <v>0</v>
      </c>
      <c r="AC143" s="39">
        <f t="shared" si="151"/>
        <v>0</v>
      </c>
    </row>
    <row r="144" spans="1:29" ht="15.75" customHeight="1">
      <c r="A144" s="57">
        <v>8</v>
      </c>
      <c r="B144" s="14" t="str">
        <f t="shared" ref="B144:D144" si="154">B124</f>
        <v>Родной язык и (или) государственный язык республики Российской Федерации</v>
      </c>
      <c r="C144" s="58" t="str">
        <f t="shared" si="154"/>
        <v>7 класс</v>
      </c>
      <c r="D144" s="75">
        <f t="shared" si="154"/>
        <v>16</v>
      </c>
      <c r="E144" s="36" t="e">
        <f t="shared" si="144"/>
        <v>#REF!</v>
      </c>
      <c r="F144" s="37"/>
      <c r="G144" s="5"/>
      <c r="H144" s="37"/>
      <c r="I144" s="5"/>
      <c r="J144" s="38">
        <f t="shared" si="145"/>
        <v>0</v>
      </c>
      <c r="K144" s="37"/>
      <c r="L144" s="37"/>
      <c r="M144" s="37"/>
      <c r="N144" s="5"/>
      <c r="O144" s="38">
        <f t="shared" si="146"/>
        <v>0</v>
      </c>
      <c r="P144" s="5"/>
      <c r="Q144" s="5"/>
      <c r="R144" s="5"/>
      <c r="S144" s="5"/>
      <c r="T144" s="38">
        <f t="shared" si="147"/>
        <v>0</v>
      </c>
      <c r="U144" s="5"/>
      <c r="V144" s="5"/>
      <c r="W144" s="5"/>
      <c r="X144" s="5"/>
      <c r="Y144" s="38">
        <f t="shared" si="148"/>
        <v>0</v>
      </c>
      <c r="Z144" s="2">
        <v>8</v>
      </c>
      <c r="AA144" s="39">
        <f t="shared" si="149"/>
        <v>0</v>
      </c>
      <c r="AB144" s="39">
        <f t="shared" si="150"/>
        <v>0</v>
      </c>
      <c r="AC144" s="39">
        <f t="shared" si="151"/>
        <v>0</v>
      </c>
    </row>
    <row r="145" spans="1:29" ht="15.75" customHeight="1">
      <c r="A145" s="57">
        <v>8</v>
      </c>
      <c r="B145" s="14" t="str">
        <f t="shared" ref="B145:D145" si="155">B125</f>
        <v>Иностранный язык</v>
      </c>
      <c r="C145" s="58" t="str">
        <f t="shared" si="155"/>
        <v>7 класс</v>
      </c>
      <c r="D145" s="75">
        <f t="shared" si="155"/>
        <v>48</v>
      </c>
      <c r="E145" s="36" t="e">
        <f t="shared" si="144"/>
        <v>#REF!</v>
      </c>
      <c r="F145" s="5"/>
      <c r="G145" s="5"/>
      <c r="H145" s="5"/>
      <c r="I145" s="37"/>
      <c r="J145" s="38">
        <f t="shared" si="145"/>
        <v>0</v>
      </c>
      <c r="K145" s="37"/>
      <c r="L145" s="5"/>
      <c r="M145" s="5"/>
      <c r="N145" s="5"/>
      <c r="O145" s="38">
        <f t="shared" si="146"/>
        <v>0</v>
      </c>
      <c r="P145" s="5"/>
      <c r="Q145" s="5"/>
      <c r="R145" s="5"/>
      <c r="S145" s="5"/>
      <c r="T145" s="38">
        <f t="shared" si="147"/>
        <v>0</v>
      </c>
      <c r="U145" s="5"/>
      <c r="V145" s="5"/>
      <c r="W145" s="5"/>
      <c r="X145" s="5"/>
      <c r="Y145" s="38">
        <f t="shared" si="148"/>
        <v>0</v>
      </c>
      <c r="Z145" s="2">
        <v>8</v>
      </c>
      <c r="AA145" s="39">
        <f t="shared" si="149"/>
        <v>0</v>
      </c>
      <c r="AB145" s="39">
        <f t="shared" si="150"/>
        <v>0</v>
      </c>
      <c r="AC145" s="39">
        <f t="shared" si="151"/>
        <v>0</v>
      </c>
    </row>
    <row r="146" spans="1:29" ht="15.75" customHeight="1">
      <c r="A146" s="57">
        <v>8</v>
      </c>
      <c r="B146" s="14" t="str">
        <f t="shared" ref="B146:D146" si="156">B126</f>
        <v>Геометрия</v>
      </c>
      <c r="C146" s="58" t="str">
        <f t="shared" si="156"/>
        <v>7 класс</v>
      </c>
      <c r="D146" s="75">
        <f t="shared" si="156"/>
        <v>32</v>
      </c>
      <c r="E146" s="36" t="e">
        <f t="shared" si="144"/>
        <v>#REF!</v>
      </c>
      <c r="F146" s="37"/>
      <c r="G146" s="5"/>
      <c r="H146" s="5"/>
      <c r="I146" s="5"/>
      <c r="J146" s="38">
        <f t="shared" si="145"/>
        <v>0</v>
      </c>
      <c r="K146" s="5"/>
      <c r="L146" s="5"/>
      <c r="M146" s="5"/>
      <c r="N146" s="5"/>
      <c r="O146" s="38">
        <f t="shared" si="146"/>
        <v>0</v>
      </c>
      <c r="P146" s="5"/>
      <c r="Q146" s="5"/>
      <c r="R146" s="5"/>
      <c r="S146" s="5"/>
      <c r="T146" s="38">
        <f t="shared" si="147"/>
        <v>0</v>
      </c>
      <c r="U146" s="5"/>
      <c r="V146" s="5"/>
      <c r="W146" s="5"/>
      <c r="X146" s="5"/>
      <c r="Y146" s="38">
        <f t="shared" si="148"/>
        <v>0</v>
      </c>
      <c r="Z146" s="2">
        <v>8</v>
      </c>
      <c r="AA146" s="39">
        <f t="shared" si="149"/>
        <v>0</v>
      </c>
      <c r="AB146" s="39">
        <f t="shared" si="150"/>
        <v>0</v>
      </c>
      <c r="AC146" s="39">
        <f t="shared" si="151"/>
        <v>0</v>
      </c>
    </row>
    <row r="147" spans="1:29" ht="15.75" customHeight="1">
      <c r="A147" s="57">
        <v>8</v>
      </c>
      <c r="B147" s="14" t="str">
        <f t="shared" ref="B147:D147" si="157">B127</f>
        <v>История</v>
      </c>
      <c r="C147" s="58" t="str">
        <f t="shared" si="157"/>
        <v>7 класс</v>
      </c>
      <c r="D147" s="75">
        <f t="shared" si="157"/>
        <v>32</v>
      </c>
      <c r="E147" s="36" t="e">
        <f t="shared" si="144"/>
        <v>#REF!</v>
      </c>
      <c r="F147" s="5"/>
      <c r="G147" s="5"/>
      <c r="H147" s="5"/>
      <c r="I147" s="5"/>
      <c r="J147" s="38">
        <f t="shared" si="145"/>
        <v>0</v>
      </c>
      <c r="K147" s="5"/>
      <c r="L147" s="5"/>
      <c r="M147" s="5"/>
      <c r="N147" s="37"/>
      <c r="O147" s="38">
        <f t="shared" si="146"/>
        <v>0</v>
      </c>
      <c r="P147" s="37"/>
      <c r="Q147" s="5"/>
      <c r="R147" s="5"/>
      <c r="S147" s="5"/>
      <c r="T147" s="38">
        <f t="shared" si="147"/>
        <v>0</v>
      </c>
      <c r="U147" s="5"/>
      <c r="V147" s="5"/>
      <c r="W147" s="5"/>
      <c r="X147" s="5"/>
      <c r="Y147" s="38">
        <f t="shared" si="148"/>
        <v>0</v>
      </c>
      <c r="Z147" s="2">
        <v>8</v>
      </c>
      <c r="AA147" s="39">
        <f t="shared" si="149"/>
        <v>0</v>
      </c>
      <c r="AB147" s="39">
        <f t="shared" si="150"/>
        <v>0</v>
      </c>
      <c r="AC147" s="39">
        <f t="shared" si="151"/>
        <v>0</v>
      </c>
    </row>
    <row r="148" spans="1:29" ht="15.75" customHeight="1">
      <c r="A148" s="57">
        <v>8</v>
      </c>
      <c r="B148" s="14" t="str">
        <f t="shared" ref="B148:D148" si="158">B128</f>
        <v>География</v>
      </c>
      <c r="C148" s="58" t="str">
        <f t="shared" si="158"/>
        <v>7 класс</v>
      </c>
      <c r="D148" s="75">
        <f t="shared" si="158"/>
        <v>32</v>
      </c>
      <c r="E148" s="36" t="e">
        <f t="shared" si="144"/>
        <v>#REF!</v>
      </c>
      <c r="F148" s="5"/>
      <c r="G148" s="5"/>
      <c r="H148" s="5"/>
      <c r="I148" s="37"/>
      <c r="J148" s="38">
        <f t="shared" si="145"/>
        <v>0</v>
      </c>
      <c r="K148" s="5"/>
      <c r="L148" s="5"/>
      <c r="M148" s="5"/>
      <c r="N148" s="5"/>
      <c r="O148" s="38">
        <f t="shared" si="146"/>
        <v>0</v>
      </c>
      <c r="P148" s="5"/>
      <c r="Q148" s="5"/>
      <c r="R148" s="5"/>
      <c r="S148" s="5"/>
      <c r="T148" s="38">
        <f t="shared" si="147"/>
        <v>0</v>
      </c>
      <c r="U148" s="5"/>
      <c r="V148" s="5"/>
      <c r="W148" s="5"/>
      <c r="X148" s="37"/>
      <c r="Y148" s="38">
        <f t="shared" si="148"/>
        <v>0</v>
      </c>
      <c r="Z148" s="2">
        <v>8</v>
      </c>
      <c r="AA148" s="39">
        <f t="shared" si="149"/>
        <v>0</v>
      </c>
      <c r="AB148" s="39">
        <f t="shared" si="150"/>
        <v>0</v>
      </c>
      <c r="AC148" s="39">
        <f t="shared" si="151"/>
        <v>0</v>
      </c>
    </row>
    <row r="149" spans="1:29" ht="15.75" customHeight="1">
      <c r="A149" s="57">
        <v>8</v>
      </c>
      <c r="B149" s="14" t="str">
        <f t="shared" ref="B149:D149" si="159">B129</f>
        <v>Биология</v>
      </c>
      <c r="C149" s="58" t="str">
        <f t="shared" si="159"/>
        <v>7 класс</v>
      </c>
      <c r="D149" s="75">
        <f t="shared" si="159"/>
        <v>16</v>
      </c>
      <c r="E149" s="36" t="e">
        <f t="shared" si="144"/>
        <v>#REF!</v>
      </c>
      <c r="F149" s="5"/>
      <c r="G149" s="5"/>
      <c r="H149" s="5"/>
      <c r="I149" s="5"/>
      <c r="J149" s="38">
        <f t="shared" si="145"/>
        <v>0</v>
      </c>
      <c r="K149" s="5"/>
      <c r="L149" s="5"/>
      <c r="M149" s="5"/>
      <c r="N149" s="5"/>
      <c r="O149" s="38">
        <f t="shared" si="146"/>
        <v>0</v>
      </c>
      <c r="P149" s="5"/>
      <c r="Q149" s="5"/>
      <c r="R149" s="5"/>
      <c r="S149" s="5"/>
      <c r="T149" s="38">
        <f t="shared" si="147"/>
        <v>0</v>
      </c>
      <c r="U149" s="5"/>
      <c r="V149" s="5"/>
      <c r="W149" s="5"/>
      <c r="X149" s="5"/>
      <c r="Y149" s="38">
        <f t="shared" si="148"/>
        <v>0</v>
      </c>
      <c r="Z149" s="2">
        <v>8</v>
      </c>
      <c r="AA149" s="39">
        <f t="shared" si="149"/>
        <v>0</v>
      </c>
      <c r="AB149" s="39">
        <f t="shared" si="150"/>
        <v>0</v>
      </c>
      <c r="AC149" s="39">
        <f t="shared" si="151"/>
        <v>0</v>
      </c>
    </row>
    <row r="150" spans="1:29" ht="15.75" customHeight="1">
      <c r="A150" s="57">
        <v>8</v>
      </c>
      <c r="B150" s="14" t="str">
        <f t="shared" ref="B150:D150" si="160">B130</f>
        <v>Технология</v>
      </c>
      <c r="C150" s="58" t="str">
        <f t="shared" si="160"/>
        <v>7 класс</v>
      </c>
      <c r="D150" s="75">
        <f t="shared" si="160"/>
        <v>32</v>
      </c>
      <c r="E150" s="36" t="e">
        <f t="shared" si="144"/>
        <v>#REF!</v>
      </c>
      <c r="F150" s="5"/>
      <c r="G150" s="5"/>
      <c r="H150" s="5"/>
      <c r="I150" s="5"/>
      <c r="J150" s="38">
        <f t="shared" si="145"/>
        <v>0</v>
      </c>
      <c r="K150" s="5"/>
      <c r="L150" s="5"/>
      <c r="M150" s="5"/>
      <c r="N150" s="5"/>
      <c r="O150" s="38">
        <f t="shared" si="146"/>
        <v>0</v>
      </c>
      <c r="P150" s="5"/>
      <c r="Q150" s="5"/>
      <c r="R150" s="5"/>
      <c r="S150" s="37"/>
      <c r="T150" s="38">
        <f t="shared" si="147"/>
        <v>0</v>
      </c>
      <c r="U150" s="37"/>
      <c r="V150" s="5"/>
      <c r="W150" s="5"/>
      <c r="X150" s="5"/>
      <c r="Y150" s="38">
        <f t="shared" si="148"/>
        <v>0</v>
      </c>
      <c r="Z150" s="2">
        <v>8</v>
      </c>
      <c r="AA150" s="39">
        <f t="shared" si="149"/>
        <v>0</v>
      </c>
      <c r="AB150" s="39">
        <f t="shared" si="150"/>
        <v>0</v>
      </c>
      <c r="AC150" s="39">
        <f t="shared" si="151"/>
        <v>0</v>
      </c>
    </row>
    <row r="151" spans="1:29" ht="15.75" customHeight="1">
      <c r="A151" s="57">
        <v>8</v>
      </c>
      <c r="B151" s="14" t="str">
        <f t="shared" ref="B151:D151" si="161">B131</f>
        <v>Физическая культура</v>
      </c>
      <c r="C151" s="58" t="str">
        <f t="shared" si="161"/>
        <v>7 класс</v>
      </c>
      <c r="D151" s="75">
        <f t="shared" si="161"/>
        <v>32</v>
      </c>
      <c r="E151" s="36" t="e">
        <f t="shared" si="144"/>
        <v>#REF!</v>
      </c>
      <c r="F151" s="5"/>
      <c r="G151" s="5"/>
      <c r="H151" s="5"/>
      <c r="I151" s="5"/>
      <c r="J151" s="38">
        <f t="shared" si="145"/>
        <v>0</v>
      </c>
      <c r="K151" s="5"/>
      <c r="L151" s="5"/>
      <c r="M151" s="5"/>
      <c r="N151" s="5"/>
      <c r="O151" s="38">
        <f t="shared" si="146"/>
        <v>0</v>
      </c>
      <c r="P151" s="5"/>
      <c r="Q151" s="5"/>
      <c r="R151" s="5"/>
      <c r="S151" s="5"/>
      <c r="T151" s="38">
        <f t="shared" si="147"/>
        <v>0</v>
      </c>
      <c r="U151" s="5"/>
      <c r="V151" s="5"/>
      <c r="W151" s="5"/>
      <c r="X151" s="5"/>
      <c r="Y151" s="38">
        <f t="shared" si="148"/>
        <v>0</v>
      </c>
      <c r="Z151" s="2">
        <v>8</v>
      </c>
      <c r="AA151" s="39">
        <f t="shared" si="149"/>
        <v>0</v>
      </c>
      <c r="AB151" s="39">
        <f t="shared" si="150"/>
        <v>0</v>
      </c>
      <c r="AC151" s="39">
        <f t="shared" si="151"/>
        <v>0</v>
      </c>
    </row>
    <row r="152" spans="1:29" ht="15.75" customHeight="1">
      <c r="A152" s="57">
        <v>8</v>
      </c>
      <c r="B152" s="14" t="str">
        <f t="shared" ref="B152:D152" si="162">B132</f>
        <v>Изобразительное искусство</v>
      </c>
      <c r="C152" s="58" t="str">
        <f t="shared" si="162"/>
        <v>7 класс</v>
      </c>
      <c r="D152" s="75">
        <f t="shared" si="162"/>
        <v>16</v>
      </c>
      <c r="E152" s="36" t="e">
        <f t="shared" si="144"/>
        <v>#REF!</v>
      </c>
      <c r="F152" s="5"/>
      <c r="G152" s="5"/>
      <c r="H152" s="5"/>
      <c r="I152" s="5"/>
      <c r="J152" s="38">
        <f t="shared" si="145"/>
        <v>0</v>
      </c>
      <c r="K152" s="5"/>
      <c r="L152" s="5"/>
      <c r="M152" s="5"/>
      <c r="N152" s="5"/>
      <c r="O152" s="38">
        <f t="shared" si="146"/>
        <v>0</v>
      </c>
      <c r="P152" s="5"/>
      <c r="Q152" s="5"/>
      <c r="R152" s="5"/>
      <c r="S152" s="5"/>
      <c r="T152" s="38">
        <f t="shared" si="147"/>
        <v>0</v>
      </c>
      <c r="U152" s="5"/>
      <c r="V152" s="5"/>
      <c r="W152" s="5"/>
      <c r="X152" s="5"/>
      <c r="Y152" s="38">
        <f t="shared" si="148"/>
        <v>0</v>
      </c>
      <c r="Z152" s="2">
        <v>8</v>
      </c>
      <c r="AA152" s="39">
        <f t="shared" si="149"/>
        <v>0</v>
      </c>
      <c r="AB152" s="39">
        <f t="shared" si="150"/>
        <v>0</v>
      </c>
      <c r="AC152" s="39">
        <f t="shared" si="151"/>
        <v>0</v>
      </c>
    </row>
    <row r="153" spans="1:29" ht="15.75" customHeight="1">
      <c r="A153" s="57">
        <v>8</v>
      </c>
      <c r="B153" s="14" t="str">
        <f t="shared" ref="B153:D153" si="163">B133</f>
        <v>Музыка</v>
      </c>
      <c r="C153" s="58" t="str">
        <f t="shared" si="163"/>
        <v>7 класс</v>
      </c>
      <c r="D153" s="75">
        <f t="shared" si="163"/>
        <v>16</v>
      </c>
      <c r="E153" s="36" t="e">
        <f t="shared" si="144"/>
        <v>#REF!</v>
      </c>
      <c r="F153" s="5"/>
      <c r="G153" s="5"/>
      <c r="H153" s="5"/>
      <c r="I153" s="5"/>
      <c r="J153" s="56">
        <f t="shared" si="145"/>
        <v>0</v>
      </c>
      <c r="K153" s="5"/>
      <c r="L153" s="5"/>
      <c r="M153" s="5"/>
      <c r="N153" s="5"/>
      <c r="O153" s="56">
        <f t="shared" si="146"/>
        <v>0</v>
      </c>
      <c r="P153" s="5"/>
      <c r="Q153" s="5"/>
      <c r="R153" s="5"/>
      <c r="S153" s="5"/>
      <c r="T153" s="56">
        <f t="shared" si="147"/>
        <v>0</v>
      </c>
      <c r="U153" s="5"/>
      <c r="V153" s="5"/>
      <c r="W153" s="5"/>
      <c r="X153" s="5"/>
      <c r="Y153" s="56">
        <f t="shared" si="148"/>
        <v>0</v>
      </c>
      <c r="Z153" s="2">
        <v>8</v>
      </c>
      <c r="AA153" s="39">
        <f t="shared" si="149"/>
        <v>0</v>
      </c>
      <c r="AB153" s="39">
        <f t="shared" si="150"/>
        <v>0</v>
      </c>
      <c r="AC153" s="39">
        <f t="shared" si="151"/>
        <v>0</v>
      </c>
    </row>
    <row r="154" spans="1:29" ht="15.75" customHeight="1">
      <c r="A154" s="57">
        <v>8</v>
      </c>
      <c r="B154" s="14" t="str">
        <f t="shared" ref="B154:D154" si="164">B134</f>
        <v>Обществознание</v>
      </c>
      <c r="C154" s="58" t="str">
        <f t="shared" si="164"/>
        <v>7 класс</v>
      </c>
      <c r="D154" s="75">
        <f t="shared" si="164"/>
        <v>16</v>
      </c>
      <c r="E154" s="36" t="e">
        <f t="shared" si="144"/>
        <v>#REF!</v>
      </c>
      <c r="F154" s="5"/>
      <c r="G154" s="5"/>
      <c r="H154" s="5"/>
      <c r="I154" s="5"/>
      <c r="J154" s="56">
        <f t="shared" si="145"/>
        <v>0</v>
      </c>
      <c r="K154" s="5"/>
      <c r="L154" s="5"/>
      <c r="M154" s="5"/>
      <c r="N154" s="5"/>
      <c r="O154" s="56">
        <f t="shared" si="146"/>
        <v>0</v>
      </c>
      <c r="P154" s="5"/>
      <c r="Q154" s="5"/>
      <c r="R154" s="5"/>
      <c r="S154" s="5"/>
      <c r="T154" s="56">
        <f t="shared" si="147"/>
        <v>0</v>
      </c>
      <c r="U154" s="5"/>
      <c r="V154" s="5"/>
      <c r="W154" s="5"/>
      <c r="X154" s="5"/>
      <c r="Y154" s="56">
        <f t="shared" si="148"/>
        <v>0</v>
      </c>
      <c r="Z154" s="2">
        <v>8</v>
      </c>
      <c r="AA154" s="39">
        <f t="shared" si="149"/>
        <v>0</v>
      </c>
      <c r="AB154" s="39">
        <f t="shared" si="150"/>
        <v>0</v>
      </c>
      <c r="AC154" s="39">
        <f t="shared" si="151"/>
        <v>0</v>
      </c>
    </row>
    <row r="155" spans="1:29" ht="15.75" customHeight="1">
      <c r="A155" s="57">
        <v>8</v>
      </c>
      <c r="B155" s="14" t="str">
        <f t="shared" ref="B155:D155" si="165">B135</f>
        <v>Физика</v>
      </c>
      <c r="C155" s="58" t="str">
        <f t="shared" si="165"/>
        <v>7 класс</v>
      </c>
      <c r="D155" s="75">
        <f t="shared" si="165"/>
        <v>32</v>
      </c>
      <c r="E155" s="36" t="e">
        <f t="shared" si="144"/>
        <v>#REF!</v>
      </c>
      <c r="F155" s="5"/>
      <c r="G155" s="5"/>
      <c r="H155" s="5"/>
      <c r="I155" s="5"/>
      <c r="J155" s="56">
        <f t="shared" si="145"/>
        <v>0</v>
      </c>
      <c r="K155" s="5"/>
      <c r="L155" s="5"/>
      <c r="M155" s="5"/>
      <c r="N155" s="5"/>
      <c r="O155" s="56">
        <f t="shared" si="146"/>
        <v>0</v>
      </c>
      <c r="P155" s="5"/>
      <c r="Q155" s="5"/>
      <c r="R155" s="5"/>
      <c r="S155" s="5"/>
      <c r="T155" s="56">
        <f t="shared" si="147"/>
        <v>0</v>
      </c>
      <c r="U155" s="5"/>
      <c r="V155" s="5"/>
      <c r="W155" s="5"/>
      <c r="X155" s="5"/>
      <c r="Y155" s="56">
        <f t="shared" si="148"/>
        <v>0</v>
      </c>
      <c r="Z155" s="2">
        <v>8</v>
      </c>
      <c r="AA155" s="39">
        <f t="shared" si="149"/>
        <v>0</v>
      </c>
      <c r="AB155" s="39">
        <f t="shared" si="150"/>
        <v>0</v>
      </c>
      <c r="AC155" s="39">
        <f t="shared" si="151"/>
        <v>0</v>
      </c>
    </row>
    <row r="156" spans="1:29" ht="15.75" customHeight="1">
      <c r="A156" s="57">
        <v>8</v>
      </c>
      <c r="B156" s="14" t="str">
        <f t="shared" ref="B156:D156" si="166">B136</f>
        <v>Информатика</v>
      </c>
      <c r="C156" s="58" t="str">
        <f t="shared" si="166"/>
        <v>7 класс</v>
      </c>
      <c r="D156" s="75">
        <f t="shared" si="166"/>
        <v>16</v>
      </c>
      <c r="E156" s="36" t="e">
        <f t="shared" si="144"/>
        <v>#REF!</v>
      </c>
      <c r="F156" s="5"/>
      <c r="G156" s="5"/>
      <c r="H156" s="5"/>
      <c r="I156" s="5"/>
      <c r="J156" s="56">
        <f t="shared" si="145"/>
        <v>0</v>
      </c>
      <c r="K156" s="5"/>
      <c r="L156" s="5"/>
      <c r="M156" s="5"/>
      <c r="N156" s="5"/>
      <c r="O156" s="56">
        <f t="shared" si="146"/>
        <v>0</v>
      </c>
      <c r="P156" s="5"/>
      <c r="Q156" s="5"/>
      <c r="R156" s="5"/>
      <c r="S156" s="5"/>
      <c r="T156" s="56">
        <f t="shared" si="147"/>
        <v>0</v>
      </c>
      <c r="U156" s="5"/>
      <c r="V156" s="5"/>
      <c r="W156" s="5"/>
      <c r="X156" s="5"/>
      <c r="Y156" s="56">
        <f t="shared" si="148"/>
        <v>0</v>
      </c>
      <c r="Z156" s="2">
        <v>8</v>
      </c>
      <c r="AA156" s="39">
        <f t="shared" si="149"/>
        <v>0</v>
      </c>
      <c r="AB156" s="39">
        <f t="shared" si="150"/>
        <v>0</v>
      </c>
      <c r="AC156" s="39">
        <f t="shared" si="151"/>
        <v>0</v>
      </c>
    </row>
    <row r="157" spans="1:29" ht="15.75" customHeight="1">
      <c r="A157" s="57">
        <v>8</v>
      </c>
      <c r="B157" s="14" t="str">
        <f t="shared" ref="B157:D157" si="167">B137</f>
        <v>Вероятность и статистика</v>
      </c>
      <c r="C157" s="58" t="str">
        <f t="shared" si="167"/>
        <v>7 класс</v>
      </c>
      <c r="D157" s="75">
        <f t="shared" si="167"/>
        <v>16</v>
      </c>
      <c r="E157" s="36" t="e">
        <f t="shared" si="144"/>
        <v>#REF!</v>
      </c>
      <c r="F157" s="5"/>
      <c r="G157" s="5"/>
      <c r="H157" s="5"/>
      <c r="I157" s="5"/>
      <c r="J157" s="56">
        <f t="shared" si="145"/>
        <v>0</v>
      </c>
      <c r="K157" s="5"/>
      <c r="L157" s="5"/>
      <c r="M157" s="5"/>
      <c r="N157" s="5"/>
      <c r="O157" s="56">
        <f t="shared" si="146"/>
        <v>0</v>
      </c>
      <c r="P157" s="5"/>
      <c r="Q157" s="5"/>
      <c r="R157" s="5"/>
      <c r="S157" s="5"/>
      <c r="T157" s="56">
        <f t="shared" si="147"/>
        <v>0</v>
      </c>
      <c r="U157" s="5"/>
      <c r="V157" s="5"/>
      <c r="W157" s="5"/>
      <c r="X157" s="5"/>
      <c r="Y157" s="56">
        <f t="shared" si="148"/>
        <v>0</v>
      </c>
      <c r="Z157" s="2">
        <v>8</v>
      </c>
      <c r="AA157" s="39">
        <f t="shared" si="149"/>
        <v>0</v>
      </c>
      <c r="AB157" s="39">
        <f t="shared" si="150"/>
        <v>0</v>
      </c>
      <c r="AC157" s="39">
        <f t="shared" si="151"/>
        <v>0</v>
      </c>
    </row>
    <row r="158" spans="1:29" ht="15.75" customHeight="1">
      <c r="A158" s="57">
        <v>8</v>
      </c>
      <c r="B158" s="14" t="e">
        <f t="shared" ref="B158:D158" si="168">B138</f>
        <v>#REF!</v>
      </c>
      <c r="C158" s="58" t="e">
        <f t="shared" si="168"/>
        <v>#REF!</v>
      </c>
      <c r="D158" s="75" t="e">
        <f t="shared" si="168"/>
        <v>#REF!</v>
      </c>
      <c r="E158" s="36" t="e">
        <f t="shared" si="144"/>
        <v>#REF!</v>
      </c>
      <c r="F158" s="5"/>
      <c r="G158" s="5"/>
      <c r="H158" s="5"/>
      <c r="I158" s="5"/>
      <c r="J158" s="56">
        <f t="shared" si="145"/>
        <v>0</v>
      </c>
      <c r="K158" s="5"/>
      <c r="L158" s="5"/>
      <c r="M158" s="5"/>
      <c r="N158" s="5"/>
      <c r="O158" s="56">
        <f t="shared" si="146"/>
        <v>0</v>
      </c>
      <c r="P158" s="5"/>
      <c r="Q158" s="5"/>
      <c r="R158" s="5"/>
      <c r="S158" s="5"/>
      <c r="T158" s="56">
        <f t="shared" si="147"/>
        <v>0</v>
      </c>
      <c r="U158" s="5"/>
      <c r="V158" s="5"/>
      <c r="W158" s="5"/>
      <c r="X158" s="5"/>
      <c r="Y158" s="56">
        <f t="shared" si="148"/>
        <v>0</v>
      </c>
      <c r="Z158" s="2">
        <v>8</v>
      </c>
      <c r="AA158" s="39">
        <f t="shared" si="149"/>
        <v>0</v>
      </c>
      <c r="AB158" s="39">
        <f t="shared" si="150"/>
        <v>0</v>
      </c>
      <c r="AC158" s="39">
        <f t="shared" si="151"/>
        <v>0</v>
      </c>
    </row>
    <row r="159" spans="1:29" ht="15.75">
      <c r="A159" s="57">
        <v>8</v>
      </c>
      <c r="B159" s="45"/>
      <c r="C159" s="46"/>
      <c r="D159" s="47"/>
      <c r="E159" s="48"/>
      <c r="F159" s="49"/>
      <c r="G159" s="49"/>
      <c r="H159" s="49"/>
      <c r="I159" s="49"/>
      <c r="J159" s="49">
        <f>SUM(J141:J158)</f>
        <v>0</v>
      </c>
      <c r="K159" s="49"/>
      <c r="L159" s="49"/>
      <c r="M159" s="49"/>
      <c r="N159" s="49"/>
      <c r="O159" s="49">
        <f>SUM(O141:O158)</f>
        <v>0</v>
      </c>
      <c r="P159" s="49"/>
      <c r="Q159" s="49"/>
      <c r="R159" s="49"/>
      <c r="S159" s="49"/>
      <c r="T159" s="49">
        <f>SUM(T141:T158)</f>
        <v>0</v>
      </c>
      <c r="U159" s="49"/>
      <c r="V159" s="49"/>
      <c r="W159" s="49"/>
      <c r="X159" s="49"/>
      <c r="Y159" s="49">
        <f>SUM(Y141:Y158)</f>
        <v>0</v>
      </c>
      <c r="Z159" s="2">
        <v>1</v>
      </c>
      <c r="AA159" s="50">
        <f t="shared" ref="AA159:AC159" si="169">SUM(AA141:AA158)</f>
        <v>0</v>
      </c>
      <c r="AB159" s="50">
        <f t="shared" si="169"/>
        <v>0</v>
      </c>
      <c r="AC159" s="39">
        <f t="shared" si="169"/>
        <v>0</v>
      </c>
    </row>
    <row r="160" spans="1:29" ht="15.75" customHeight="1">
      <c r="A160" s="6">
        <v>9</v>
      </c>
      <c r="B160" s="98" t="str">
        <f>"Буква (или иное название) класса "&amp;A160&amp;":"</f>
        <v>Буква (или иное название) класса 9:</v>
      </c>
      <c r="C160" s="99"/>
      <c r="D160" s="54"/>
      <c r="E160" s="30"/>
      <c r="F160" s="100"/>
      <c r="G160" s="101"/>
      <c r="H160" s="101"/>
      <c r="I160" s="101"/>
      <c r="J160" s="101"/>
      <c r="K160" s="101"/>
      <c r="L160" s="101"/>
      <c r="M160" s="101"/>
      <c r="N160" s="101"/>
      <c r="O160" s="101"/>
      <c r="P160" s="101"/>
      <c r="Q160" s="101"/>
      <c r="R160" s="101"/>
      <c r="S160" s="101"/>
      <c r="T160" s="101"/>
      <c r="U160" s="101"/>
      <c r="V160" s="101"/>
      <c r="W160" s="101"/>
      <c r="X160" s="101"/>
      <c r="Y160" s="101"/>
      <c r="Z160" s="2">
        <v>9</v>
      </c>
      <c r="AA160" s="32"/>
      <c r="AB160" s="65"/>
      <c r="AC160" s="4"/>
    </row>
    <row r="161" spans="1:29" ht="15.75" customHeight="1">
      <c r="A161" s="6">
        <v>9</v>
      </c>
      <c r="B161" s="14" t="str">
        <f t="shared" ref="B161:D161" si="170">B141</f>
        <v>Русский язык</v>
      </c>
      <c r="C161" s="58" t="str">
        <f t="shared" si="170"/>
        <v>7 класс</v>
      </c>
      <c r="D161" s="75">
        <f t="shared" si="170"/>
        <v>64</v>
      </c>
      <c r="E161" s="36" t="e">
        <f t="shared" ref="E161:E178" si="171">(J161+O161+T161+Y161+#REF!)/D161</f>
        <v>#REF!</v>
      </c>
      <c r="F161" s="37"/>
      <c r="G161" s="5"/>
      <c r="H161" s="5"/>
      <c r="I161" s="37"/>
      <c r="J161" s="38">
        <f t="shared" ref="J161:J178" si="172">COUNTA(F161:I161)</f>
        <v>0</v>
      </c>
      <c r="K161" s="37"/>
      <c r="L161" s="5"/>
      <c r="M161" s="5"/>
      <c r="N161" s="5"/>
      <c r="O161" s="38">
        <f t="shared" ref="O161:O178" si="173">COUNTA(K161:N161)</f>
        <v>0</v>
      </c>
      <c r="P161" s="5"/>
      <c r="Q161" s="5"/>
      <c r="R161" s="5"/>
      <c r="S161" s="37"/>
      <c r="T161" s="38">
        <f t="shared" ref="T161:T178" si="174">COUNTA(P161:S161)</f>
        <v>0</v>
      </c>
      <c r="U161" s="5"/>
      <c r="V161" s="5"/>
      <c r="W161" s="5"/>
      <c r="X161" s="5"/>
      <c r="Y161" s="38">
        <f t="shared" ref="Y161:Y178" si="175">COUNTA(U161:X161)</f>
        <v>0</v>
      </c>
      <c r="Z161" s="2">
        <v>9</v>
      </c>
      <c r="AA161" s="39">
        <f t="shared" ref="AA161:AA178" si="176">IF($H$1&gt;0,COUNTIF(F161:Y161,$H$1),0)</f>
        <v>0</v>
      </c>
      <c r="AB161" s="39">
        <f t="shared" ref="AB161:AB178" si="177">IF($I$1&gt;0,COUNTIF(F161:Y161,$I$1),0)</f>
        <v>0</v>
      </c>
      <c r="AC161" s="39">
        <f t="shared" ref="AC161:AC178" si="178">IF($J$1&gt;0,COUNTIF(F161:Y161,$J$1),0)</f>
        <v>0</v>
      </c>
    </row>
    <row r="162" spans="1:29" ht="15.75" customHeight="1">
      <c r="A162" s="6">
        <v>9</v>
      </c>
      <c r="B162" s="14" t="str">
        <f t="shared" ref="B162:D162" si="179">B142</f>
        <v>Алгебра</v>
      </c>
      <c r="C162" s="58" t="str">
        <f t="shared" si="179"/>
        <v>7 класс</v>
      </c>
      <c r="D162" s="75">
        <f t="shared" si="179"/>
        <v>48</v>
      </c>
      <c r="E162" s="36" t="e">
        <f t="shared" si="171"/>
        <v>#REF!</v>
      </c>
      <c r="F162" s="5"/>
      <c r="G162" s="5"/>
      <c r="H162" s="5"/>
      <c r="I162" s="5"/>
      <c r="J162" s="38">
        <f t="shared" si="172"/>
        <v>0</v>
      </c>
      <c r="K162" s="5"/>
      <c r="L162" s="5"/>
      <c r="M162" s="5"/>
      <c r="N162" s="5"/>
      <c r="O162" s="38">
        <f t="shared" si="173"/>
        <v>0</v>
      </c>
      <c r="P162" s="5"/>
      <c r="Q162" s="5"/>
      <c r="R162" s="5"/>
      <c r="S162" s="5"/>
      <c r="T162" s="38">
        <f t="shared" si="174"/>
        <v>0</v>
      </c>
      <c r="U162" s="5"/>
      <c r="V162" s="5"/>
      <c r="W162" s="5"/>
      <c r="X162" s="5"/>
      <c r="Y162" s="38">
        <f t="shared" si="175"/>
        <v>0</v>
      </c>
      <c r="Z162" s="2">
        <v>9</v>
      </c>
      <c r="AA162" s="39">
        <f t="shared" si="176"/>
        <v>0</v>
      </c>
      <c r="AB162" s="39">
        <f t="shared" si="177"/>
        <v>0</v>
      </c>
      <c r="AC162" s="39">
        <f t="shared" si="178"/>
        <v>0</v>
      </c>
    </row>
    <row r="163" spans="1:29" ht="15.75" customHeight="1">
      <c r="A163" s="6">
        <v>9</v>
      </c>
      <c r="B163" s="14" t="str">
        <f t="shared" ref="B163:D163" si="180">B143</f>
        <v>Литература</v>
      </c>
      <c r="C163" s="58" t="str">
        <f t="shared" si="180"/>
        <v>7 класс</v>
      </c>
      <c r="D163" s="75">
        <f t="shared" si="180"/>
        <v>32</v>
      </c>
      <c r="E163" s="36" t="e">
        <f t="shared" si="171"/>
        <v>#REF!</v>
      </c>
      <c r="F163" s="5"/>
      <c r="G163" s="5"/>
      <c r="H163" s="5"/>
      <c r="I163" s="5"/>
      <c r="J163" s="38">
        <f t="shared" si="172"/>
        <v>0</v>
      </c>
      <c r="K163" s="5"/>
      <c r="L163" s="5"/>
      <c r="M163" s="5"/>
      <c r="N163" s="5"/>
      <c r="O163" s="38">
        <f t="shared" si="173"/>
        <v>0</v>
      </c>
      <c r="P163" s="5"/>
      <c r="Q163" s="5"/>
      <c r="R163" s="5"/>
      <c r="S163" s="5"/>
      <c r="T163" s="38">
        <f t="shared" si="174"/>
        <v>0</v>
      </c>
      <c r="U163" s="5"/>
      <c r="V163" s="5"/>
      <c r="W163" s="5"/>
      <c r="X163" s="5"/>
      <c r="Y163" s="38">
        <f t="shared" si="175"/>
        <v>0</v>
      </c>
      <c r="Z163" s="2">
        <v>9</v>
      </c>
      <c r="AA163" s="39">
        <f t="shared" si="176"/>
        <v>0</v>
      </c>
      <c r="AB163" s="39">
        <f t="shared" si="177"/>
        <v>0</v>
      </c>
      <c r="AC163" s="39">
        <f t="shared" si="178"/>
        <v>0</v>
      </c>
    </row>
    <row r="164" spans="1:29" ht="15.75" customHeight="1">
      <c r="A164" s="6">
        <v>9</v>
      </c>
      <c r="B164" s="14" t="str">
        <f t="shared" ref="B164:D164" si="181">B144</f>
        <v>Родной язык и (или) государственный язык республики Российской Федерации</v>
      </c>
      <c r="C164" s="58" t="str">
        <f t="shared" si="181"/>
        <v>7 класс</v>
      </c>
      <c r="D164" s="75">
        <f t="shared" si="181"/>
        <v>16</v>
      </c>
      <c r="E164" s="36" t="e">
        <f t="shared" si="171"/>
        <v>#REF!</v>
      </c>
      <c r="F164" s="37"/>
      <c r="G164" s="5"/>
      <c r="H164" s="37"/>
      <c r="I164" s="5"/>
      <c r="J164" s="38">
        <f t="shared" si="172"/>
        <v>0</v>
      </c>
      <c r="K164" s="37"/>
      <c r="L164" s="37"/>
      <c r="M164" s="37"/>
      <c r="N164" s="5"/>
      <c r="O164" s="38">
        <f t="shared" si="173"/>
        <v>0</v>
      </c>
      <c r="P164" s="5"/>
      <c r="Q164" s="5"/>
      <c r="R164" s="5"/>
      <c r="S164" s="5"/>
      <c r="T164" s="38">
        <f t="shared" si="174"/>
        <v>0</v>
      </c>
      <c r="U164" s="5"/>
      <c r="V164" s="5"/>
      <c r="W164" s="5"/>
      <c r="X164" s="5"/>
      <c r="Y164" s="38">
        <f t="shared" si="175"/>
        <v>0</v>
      </c>
      <c r="Z164" s="2">
        <v>9</v>
      </c>
      <c r="AA164" s="39">
        <f t="shared" si="176"/>
        <v>0</v>
      </c>
      <c r="AB164" s="39">
        <f t="shared" si="177"/>
        <v>0</v>
      </c>
      <c r="AC164" s="39">
        <f t="shared" si="178"/>
        <v>0</v>
      </c>
    </row>
    <row r="165" spans="1:29" ht="15.75" customHeight="1">
      <c r="A165" s="6">
        <v>9</v>
      </c>
      <c r="B165" s="14" t="str">
        <f t="shared" ref="B165:D165" si="182">B145</f>
        <v>Иностранный язык</v>
      </c>
      <c r="C165" s="58" t="str">
        <f t="shared" si="182"/>
        <v>7 класс</v>
      </c>
      <c r="D165" s="75">
        <f t="shared" si="182"/>
        <v>48</v>
      </c>
      <c r="E165" s="36" t="e">
        <f t="shared" si="171"/>
        <v>#REF!</v>
      </c>
      <c r="F165" s="5"/>
      <c r="G165" s="5"/>
      <c r="H165" s="5"/>
      <c r="I165" s="37"/>
      <c r="J165" s="38">
        <f t="shared" si="172"/>
        <v>0</v>
      </c>
      <c r="K165" s="37"/>
      <c r="L165" s="5"/>
      <c r="M165" s="5"/>
      <c r="N165" s="5"/>
      <c r="O165" s="38">
        <f t="shared" si="173"/>
        <v>0</v>
      </c>
      <c r="P165" s="5"/>
      <c r="Q165" s="5"/>
      <c r="R165" s="5"/>
      <c r="S165" s="5"/>
      <c r="T165" s="38">
        <f t="shared" si="174"/>
        <v>0</v>
      </c>
      <c r="U165" s="5"/>
      <c r="V165" s="5"/>
      <c r="W165" s="5"/>
      <c r="X165" s="5"/>
      <c r="Y165" s="38">
        <f t="shared" si="175"/>
        <v>0</v>
      </c>
      <c r="Z165" s="2">
        <v>9</v>
      </c>
      <c r="AA165" s="39">
        <f t="shared" si="176"/>
        <v>0</v>
      </c>
      <c r="AB165" s="39">
        <f t="shared" si="177"/>
        <v>0</v>
      </c>
      <c r="AC165" s="39">
        <f t="shared" si="178"/>
        <v>0</v>
      </c>
    </row>
    <row r="166" spans="1:29" ht="15.75" customHeight="1">
      <c r="A166" s="6">
        <v>9</v>
      </c>
      <c r="B166" s="14" t="str">
        <f t="shared" ref="B166:D166" si="183">B146</f>
        <v>Геометрия</v>
      </c>
      <c r="C166" s="58" t="str">
        <f t="shared" si="183"/>
        <v>7 класс</v>
      </c>
      <c r="D166" s="75">
        <f t="shared" si="183"/>
        <v>32</v>
      </c>
      <c r="E166" s="36" t="e">
        <f t="shared" si="171"/>
        <v>#REF!</v>
      </c>
      <c r="F166" s="37"/>
      <c r="G166" s="5"/>
      <c r="H166" s="5"/>
      <c r="I166" s="5"/>
      <c r="J166" s="38">
        <f t="shared" si="172"/>
        <v>0</v>
      </c>
      <c r="K166" s="5"/>
      <c r="L166" s="5"/>
      <c r="M166" s="5"/>
      <c r="N166" s="5"/>
      <c r="O166" s="38">
        <f t="shared" si="173"/>
        <v>0</v>
      </c>
      <c r="P166" s="5"/>
      <c r="Q166" s="5"/>
      <c r="R166" s="5"/>
      <c r="S166" s="5"/>
      <c r="T166" s="38">
        <f t="shared" si="174"/>
        <v>0</v>
      </c>
      <c r="U166" s="5"/>
      <c r="V166" s="5"/>
      <c r="W166" s="5"/>
      <c r="X166" s="5"/>
      <c r="Y166" s="38">
        <f t="shared" si="175"/>
        <v>0</v>
      </c>
      <c r="Z166" s="2">
        <v>9</v>
      </c>
      <c r="AA166" s="39">
        <f t="shared" si="176"/>
        <v>0</v>
      </c>
      <c r="AB166" s="39">
        <f t="shared" si="177"/>
        <v>0</v>
      </c>
      <c r="AC166" s="39">
        <f t="shared" si="178"/>
        <v>0</v>
      </c>
    </row>
    <row r="167" spans="1:29" ht="15.75" customHeight="1">
      <c r="A167" s="6">
        <v>9</v>
      </c>
      <c r="B167" s="14" t="str">
        <f t="shared" ref="B167:D167" si="184">B147</f>
        <v>История</v>
      </c>
      <c r="C167" s="58" t="str">
        <f t="shared" si="184"/>
        <v>7 класс</v>
      </c>
      <c r="D167" s="75">
        <f t="shared" si="184"/>
        <v>32</v>
      </c>
      <c r="E167" s="36" t="e">
        <f t="shared" si="171"/>
        <v>#REF!</v>
      </c>
      <c r="F167" s="5"/>
      <c r="G167" s="5"/>
      <c r="H167" s="5"/>
      <c r="I167" s="5"/>
      <c r="J167" s="38">
        <f t="shared" si="172"/>
        <v>0</v>
      </c>
      <c r="K167" s="5"/>
      <c r="L167" s="5"/>
      <c r="M167" s="5"/>
      <c r="N167" s="37"/>
      <c r="O167" s="38">
        <f t="shared" si="173"/>
        <v>0</v>
      </c>
      <c r="P167" s="37"/>
      <c r="Q167" s="5"/>
      <c r="R167" s="5"/>
      <c r="S167" s="5"/>
      <c r="T167" s="38">
        <f t="shared" si="174"/>
        <v>0</v>
      </c>
      <c r="U167" s="5"/>
      <c r="V167" s="5"/>
      <c r="W167" s="5"/>
      <c r="X167" s="5"/>
      <c r="Y167" s="38">
        <f t="shared" si="175"/>
        <v>0</v>
      </c>
      <c r="Z167" s="2">
        <v>9</v>
      </c>
      <c r="AA167" s="39">
        <f t="shared" si="176"/>
        <v>0</v>
      </c>
      <c r="AB167" s="39">
        <f t="shared" si="177"/>
        <v>0</v>
      </c>
      <c r="AC167" s="39">
        <f t="shared" si="178"/>
        <v>0</v>
      </c>
    </row>
    <row r="168" spans="1:29" ht="15.75" customHeight="1">
      <c r="A168" s="6">
        <v>9</v>
      </c>
      <c r="B168" s="14" t="str">
        <f t="shared" ref="B168:D168" si="185">B148</f>
        <v>География</v>
      </c>
      <c r="C168" s="58" t="str">
        <f t="shared" si="185"/>
        <v>7 класс</v>
      </c>
      <c r="D168" s="75">
        <f t="shared" si="185"/>
        <v>32</v>
      </c>
      <c r="E168" s="36" t="e">
        <f t="shared" si="171"/>
        <v>#REF!</v>
      </c>
      <c r="F168" s="5"/>
      <c r="G168" s="5"/>
      <c r="H168" s="5"/>
      <c r="I168" s="37"/>
      <c r="J168" s="38">
        <f t="shared" si="172"/>
        <v>0</v>
      </c>
      <c r="K168" s="5"/>
      <c r="L168" s="5"/>
      <c r="M168" s="5"/>
      <c r="N168" s="5"/>
      <c r="O168" s="38">
        <f t="shared" si="173"/>
        <v>0</v>
      </c>
      <c r="P168" s="5"/>
      <c r="Q168" s="5"/>
      <c r="R168" s="5"/>
      <c r="S168" s="5"/>
      <c r="T168" s="38">
        <f t="shared" si="174"/>
        <v>0</v>
      </c>
      <c r="U168" s="5"/>
      <c r="V168" s="5"/>
      <c r="W168" s="5"/>
      <c r="X168" s="37"/>
      <c r="Y168" s="38">
        <f t="shared" si="175"/>
        <v>0</v>
      </c>
      <c r="Z168" s="2">
        <v>9</v>
      </c>
      <c r="AA168" s="39">
        <f t="shared" si="176"/>
        <v>0</v>
      </c>
      <c r="AB168" s="39">
        <f t="shared" si="177"/>
        <v>0</v>
      </c>
      <c r="AC168" s="39">
        <f t="shared" si="178"/>
        <v>0</v>
      </c>
    </row>
    <row r="169" spans="1:29" ht="15.75" customHeight="1">
      <c r="A169" s="6">
        <v>9</v>
      </c>
      <c r="B169" s="14" t="str">
        <f t="shared" ref="B169:D169" si="186">B149</f>
        <v>Биология</v>
      </c>
      <c r="C169" s="58" t="str">
        <f t="shared" si="186"/>
        <v>7 класс</v>
      </c>
      <c r="D169" s="75">
        <f t="shared" si="186"/>
        <v>16</v>
      </c>
      <c r="E169" s="36" t="e">
        <f t="shared" si="171"/>
        <v>#REF!</v>
      </c>
      <c r="F169" s="5"/>
      <c r="G169" s="5"/>
      <c r="H169" s="5"/>
      <c r="I169" s="5"/>
      <c r="J169" s="38">
        <f t="shared" si="172"/>
        <v>0</v>
      </c>
      <c r="K169" s="5"/>
      <c r="L169" s="5"/>
      <c r="M169" s="5"/>
      <c r="N169" s="5"/>
      <c r="O169" s="38">
        <f t="shared" si="173"/>
        <v>0</v>
      </c>
      <c r="P169" s="5"/>
      <c r="Q169" s="5"/>
      <c r="R169" s="5"/>
      <c r="S169" s="5"/>
      <c r="T169" s="38">
        <f t="shared" si="174"/>
        <v>0</v>
      </c>
      <c r="U169" s="5"/>
      <c r="V169" s="5"/>
      <c r="W169" s="5"/>
      <c r="X169" s="5"/>
      <c r="Y169" s="38">
        <f t="shared" si="175"/>
        <v>0</v>
      </c>
      <c r="Z169" s="2">
        <v>9</v>
      </c>
      <c r="AA169" s="39">
        <f t="shared" si="176"/>
        <v>0</v>
      </c>
      <c r="AB169" s="39">
        <f t="shared" si="177"/>
        <v>0</v>
      </c>
      <c r="AC169" s="39">
        <f t="shared" si="178"/>
        <v>0</v>
      </c>
    </row>
    <row r="170" spans="1:29" ht="15.75" customHeight="1">
      <c r="A170" s="6">
        <v>9</v>
      </c>
      <c r="B170" s="14" t="str">
        <f t="shared" ref="B170:D170" si="187">B150</f>
        <v>Технология</v>
      </c>
      <c r="C170" s="58" t="str">
        <f t="shared" si="187"/>
        <v>7 класс</v>
      </c>
      <c r="D170" s="75">
        <f t="shared" si="187"/>
        <v>32</v>
      </c>
      <c r="E170" s="36" t="e">
        <f t="shared" si="171"/>
        <v>#REF!</v>
      </c>
      <c r="F170" s="5"/>
      <c r="G170" s="5"/>
      <c r="H170" s="5"/>
      <c r="I170" s="5"/>
      <c r="J170" s="38">
        <f t="shared" si="172"/>
        <v>0</v>
      </c>
      <c r="K170" s="5"/>
      <c r="L170" s="5"/>
      <c r="M170" s="5"/>
      <c r="N170" s="5"/>
      <c r="O170" s="38">
        <f t="shared" si="173"/>
        <v>0</v>
      </c>
      <c r="P170" s="5"/>
      <c r="Q170" s="5"/>
      <c r="R170" s="5"/>
      <c r="S170" s="37"/>
      <c r="T170" s="38">
        <f t="shared" si="174"/>
        <v>0</v>
      </c>
      <c r="U170" s="37"/>
      <c r="V170" s="5"/>
      <c r="W170" s="5"/>
      <c r="X170" s="5"/>
      <c r="Y170" s="38">
        <f t="shared" si="175"/>
        <v>0</v>
      </c>
      <c r="Z170" s="2">
        <v>9</v>
      </c>
      <c r="AA170" s="39">
        <f t="shared" si="176"/>
        <v>0</v>
      </c>
      <c r="AB170" s="39">
        <f t="shared" si="177"/>
        <v>0</v>
      </c>
      <c r="AC170" s="39">
        <f t="shared" si="178"/>
        <v>0</v>
      </c>
    </row>
    <row r="171" spans="1:29" ht="15.75" customHeight="1">
      <c r="A171" s="6">
        <v>9</v>
      </c>
      <c r="B171" s="14" t="str">
        <f t="shared" ref="B171:D171" si="188">B151</f>
        <v>Физическая культура</v>
      </c>
      <c r="C171" s="58" t="str">
        <f t="shared" si="188"/>
        <v>7 класс</v>
      </c>
      <c r="D171" s="75">
        <f t="shared" si="188"/>
        <v>32</v>
      </c>
      <c r="E171" s="36" t="e">
        <f t="shared" si="171"/>
        <v>#REF!</v>
      </c>
      <c r="F171" s="5"/>
      <c r="G171" s="5"/>
      <c r="H171" s="5"/>
      <c r="I171" s="5"/>
      <c r="J171" s="38">
        <f t="shared" si="172"/>
        <v>0</v>
      </c>
      <c r="K171" s="5"/>
      <c r="L171" s="5"/>
      <c r="M171" s="5"/>
      <c r="N171" s="5"/>
      <c r="O171" s="38">
        <f t="shared" si="173"/>
        <v>0</v>
      </c>
      <c r="P171" s="5"/>
      <c r="Q171" s="5"/>
      <c r="R171" s="5"/>
      <c r="S171" s="5"/>
      <c r="T171" s="38">
        <f t="shared" si="174"/>
        <v>0</v>
      </c>
      <c r="U171" s="5"/>
      <c r="V171" s="5"/>
      <c r="W171" s="5"/>
      <c r="X171" s="5"/>
      <c r="Y171" s="38">
        <f t="shared" si="175"/>
        <v>0</v>
      </c>
      <c r="Z171" s="2">
        <v>9</v>
      </c>
      <c r="AA171" s="39">
        <f t="shared" si="176"/>
        <v>0</v>
      </c>
      <c r="AB171" s="39">
        <f t="shared" si="177"/>
        <v>0</v>
      </c>
      <c r="AC171" s="39">
        <f t="shared" si="178"/>
        <v>0</v>
      </c>
    </row>
    <row r="172" spans="1:29" ht="15.75" customHeight="1">
      <c r="A172" s="6">
        <v>9</v>
      </c>
      <c r="B172" s="14" t="str">
        <f t="shared" ref="B172:D172" si="189">B152</f>
        <v>Изобразительное искусство</v>
      </c>
      <c r="C172" s="58" t="str">
        <f t="shared" si="189"/>
        <v>7 класс</v>
      </c>
      <c r="D172" s="75">
        <f t="shared" si="189"/>
        <v>16</v>
      </c>
      <c r="E172" s="36" t="e">
        <f t="shared" si="171"/>
        <v>#REF!</v>
      </c>
      <c r="F172" s="5"/>
      <c r="G172" s="5"/>
      <c r="H172" s="5"/>
      <c r="I172" s="5"/>
      <c r="J172" s="38">
        <f t="shared" si="172"/>
        <v>0</v>
      </c>
      <c r="K172" s="5"/>
      <c r="L172" s="5"/>
      <c r="M172" s="5"/>
      <c r="N172" s="5"/>
      <c r="O172" s="38">
        <f t="shared" si="173"/>
        <v>0</v>
      </c>
      <c r="P172" s="5"/>
      <c r="Q172" s="5"/>
      <c r="R172" s="5"/>
      <c r="S172" s="5"/>
      <c r="T172" s="38">
        <f t="shared" si="174"/>
        <v>0</v>
      </c>
      <c r="U172" s="5"/>
      <c r="V172" s="5"/>
      <c r="W172" s="5"/>
      <c r="X172" s="5"/>
      <c r="Y172" s="38">
        <f t="shared" si="175"/>
        <v>0</v>
      </c>
      <c r="Z172" s="2">
        <v>9</v>
      </c>
      <c r="AA172" s="39">
        <f t="shared" si="176"/>
        <v>0</v>
      </c>
      <c r="AB172" s="39">
        <f t="shared" si="177"/>
        <v>0</v>
      </c>
      <c r="AC172" s="39">
        <f t="shared" si="178"/>
        <v>0</v>
      </c>
    </row>
    <row r="173" spans="1:29" ht="15.75" customHeight="1">
      <c r="A173" s="6">
        <v>9</v>
      </c>
      <c r="B173" s="14" t="str">
        <f t="shared" ref="B173:D173" si="190">B153</f>
        <v>Музыка</v>
      </c>
      <c r="C173" s="58" t="str">
        <f t="shared" si="190"/>
        <v>7 класс</v>
      </c>
      <c r="D173" s="75">
        <f t="shared" si="190"/>
        <v>16</v>
      </c>
      <c r="E173" s="36" t="e">
        <f t="shared" si="171"/>
        <v>#REF!</v>
      </c>
      <c r="F173" s="5"/>
      <c r="G173" s="5"/>
      <c r="H173" s="5"/>
      <c r="I173" s="5"/>
      <c r="J173" s="56">
        <f t="shared" si="172"/>
        <v>0</v>
      </c>
      <c r="K173" s="5"/>
      <c r="L173" s="5"/>
      <c r="M173" s="5"/>
      <c r="N173" s="5"/>
      <c r="O173" s="56">
        <f t="shared" si="173"/>
        <v>0</v>
      </c>
      <c r="P173" s="5"/>
      <c r="Q173" s="5"/>
      <c r="R173" s="5"/>
      <c r="S173" s="5"/>
      <c r="T173" s="56">
        <f t="shared" si="174"/>
        <v>0</v>
      </c>
      <c r="U173" s="5"/>
      <c r="V173" s="5"/>
      <c r="W173" s="5"/>
      <c r="X173" s="5"/>
      <c r="Y173" s="56">
        <f t="shared" si="175"/>
        <v>0</v>
      </c>
      <c r="Z173" s="2">
        <v>9</v>
      </c>
      <c r="AA173" s="39">
        <f t="shared" si="176"/>
        <v>0</v>
      </c>
      <c r="AB173" s="39">
        <f t="shared" si="177"/>
        <v>0</v>
      </c>
      <c r="AC173" s="39">
        <f t="shared" si="178"/>
        <v>0</v>
      </c>
    </row>
    <row r="174" spans="1:29" ht="15.75" customHeight="1">
      <c r="A174" s="6">
        <v>9</v>
      </c>
      <c r="B174" s="14" t="str">
        <f t="shared" ref="B174:D174" si="191">B154</f>
        <v>Обществознание</v>
      </c>
      <c r="C174" s="58" t="str">
        <f t="shared" si="191"/>
        <v>7 класс</v>
      </c>
      <c r="D174" s="75">
        <f t="shared" si="191"/>
        <v>16</v>
      </c>
      <c r="E174" s="36" t="e">
        <f t="shared" si="171"/>
        <v>#REF!</v>
      </c>
      <c r="F174" s="5"/>
      <c r="G174" s="5"/>
      <c r="H174" s="5"/>
      <c r="I174" s="5"/>
      <c r="J174" s="56">
        <f t="shared" si="172"/>
        <v>0</v>
      </c>
      <c r="K174" s="5"/>
      <c r="L174" s="5"/>
      <c r="M174" s="5"/>
      <c r="N174" s="5"/>
      <c r="O174" s="56">
        <f t="shared" si="173"/>
        <v>0</v>
      </c>
      <c r="P174" s="5"/>
      <c r="Q174" s="5"/>
      <c r="R174" s="5"/>
      <c r="S174" s="5"/>
      <c r="T174" s="56">
        <f t="shared" si="174"/>
        <v>0</v>
      </c>
      <c r="U174" s="5"/>
      <c r="V174" s="5"/>
      <c r="W174" s="5"/>
      <c r="X174" s="5"/>
      <c r="Y174" s="56">
        <f t="shared" si="175"/>
        <v>0</v>
      </c>
      <c r="Z174" s="2">
        <v>9</v>
      </c>
      <c r="AA174" s="39">
        <f t="shared" si="176"/>
        <v>0</v>
      </c>
      <c r="AB174" s="39">
        <f t="shared" si="177"/>
        <v>0</v>
      </c>
      <c r="AC174" s="39">
        <f t="shared" si="178"/>
        <v>0</v>
      </c>
    </row>
    <row r="175" spans="1:29" ht="15.75" customHeight="1">
      <c r="A175" s="6">
        <v>9</v>
      </c>
      <c r="B175" s="14" t="str">
        <f t="shared" ref="B175:D175" si="192">B155</f>
        <v>Физика</v>
      </c>
      <c r="C175" s="58" t="str">
        <f t="shared" si="192"/>
        <v>7 класс</v>
      </c>
      <c r="D175" s="75">
        <f t="shared" si="192"/>
        <v>32</v>
      </c>
      <c r="E175" s="36" t="e">
        <f t="shared" si="171"/>
        <v>#REF!</v>
      </c>
      <c r="F175" s="5"/>
      <c r="G175" s="5"/>
      <c r="H175" s="5"/>
      <c r="I175" s="5"/>
      <c r="J175" s="56">
        <f t="shared" si="172"/>
        <v>0</v>
      </c>
      <c r="K175" s="5"/>
      <c r="L175" s="5"/>
      <c r="M175" s="5"/>
      <c r="N175" s="5"/>
      <c r="O175" s="56">
        <f t="shared" si="173"/>
        <v>0</v>
      </c>
      <c r="P175" s="5"/>
      <c r="Q175" s="5"/>
      <c r="R175" s="5"/>
      <c r="S175" s="5"/>
      <c r="T175" s="56">
        <f t="shared" si="174"/>
        <v>0</v>
      </c>
      <c r="U175" s="5"/>
      <c r="V175" s="5"/>
      <c r="W175" s="5"/>
      <c r="X175" s="5"/>
      <c r="Y175" s="56">
        <f t="shared" si="175"/>
        <v>0</v>
      </c>
      <c r="Z175" s="2">
        <v>9</v>
      </c>
      <c r="AA175" s="39">
        <f t="shared" si="176"/>
        <v>0</v>
      </c>
      <c r="AB175" s="39">
        <f t="shared" si="177"/>
        <v>0</v>
      </c>
      <c r="AC175" s="39">
        <f t="shared" si="178"/>
        <v>0</v>
      </c>
    </row>
    <row r="176" spans="1:29" ht="15.75" customHeight="1">
      <c r="A176" s="6">
        <v>9</v>
      </c>
      <c r="B176" s="14" t="str">
        <f t="shared" ref="B176:D176" si="193">B156</f>
        <v>Информатика</v>
      </c>
      <c r="C176" s="58" t="str">
        <f t="shared" si="193"/>
        <v>7 класс</v>
      </c>
      <c r="D176" s="75">
        <f t="shared" si="193"/>
        <v>16</v>
      </c>
      <c r="E176" s="36" t="e">
        <f t="shared" si="171"/>
        <v>#REF!</v>
      </c>
      <c r="F176" s="5"/>
      <c r="G176" s="5"/>
      <c r="H176" s="5"/>
      <c r="I176" s="5"/>
      <c r="J176" s="56">
        <f t="shared" si="172"/>
        <v>0</v>
      </c>
      <c r="K176" s="5"/>
      <c r="L176" s="5"/>
      <c r="M176" s="5"/>
      <c r="N176" s="5"/>
      <c r="O176" s="56">
        <f t="shared" si="173"/>
        <v>0</v>
      </c>
      <c r="P176" s="5"/>
      <c r="Q176" s="5"/>
      <c r="R176" s="5"/>
      <c r="S176" s="5"/>
      <c r="T176" s="56">
        <f t="shared" si="174"/>
        <v>0</v>
      </c>
      <c r="U176" s="5"/>
      <c r="V176" s="5"/>
      <c r="W176" s="5"/>
      <c r="X176" s="5"/>
      <c r="Y176" s="56">
        <f t="shared" si="175"/>
        <v>0</v>
      </c>
      <c r="Z176" s="2">
        <v>9</v>
      </c>
      <c r="AA176" s="39">
        <f t="shared" si="176"/>
        <v>0</v>
      </c>
      <c r="AB176" s="39">
        <f t="shared" si="177"/>
        <v>0</v>
      </c>
      <c r="AC176" s="39">
        <f t="shared" si="178"/>
        <v>0</v>
      </c>
    </row>
    <row r="177" spans="1:29" ht="15.75" customHeight="1">
      <c r="A177" s="6">
        <v>9</v>
      </c>
      <c r="B177" s="14" t="str">
        <f t="shared" ref="B177:D177" si="194">B157</f>
        <v>Вероятность и статистика</v>
      </c>
      <c r="C177" s="58" t="str">
        <f t="shared" si="194"/>
        <v>7 класс</v>
      </c>
      <c r="D177" s="75">
        <f t="shared" si="194"/>
        <v>16</v>
      </c>
      <c r="E177" s="36" t="e">
        <f t="shared" si="171"/>
        <v>#REF!</v>
      </c>
      <c r="F177" s="5"/>
      <c r="G177" s="5"/>
      <c r="H177" s="5"/>
      <c r="I177" s="5"/>
      <c r="J177" s="56">
        <f t="shared" si="172"/>
        <v>0</v>
      </c>
      <c r="K177" s="5"/>
      <c r="L177" s="5"/>
      <c r="M177" s="5"/>
      <c r="N177" s="5"/>
      <c r="O177" s="56">
        <f t="shared" si="173"/>
        <v>0</v>
      </c>
      <c r="P177" s="5"/>
      <c r="Q177" s="5"/>
      <c r="R177" s="5"/>
      <c r="S177" s="5"/>
      <c r="T177" s="56">
        <f t="shared" si="174"/>
        <v>0</v>
      </c>
      <c r="U177" s="5"/>
      <c r="V177" s="5"/>
      <c r="W177" s="5"/>
      <c r="X177" s="5"/>
      <c r="Y177" s="56">
        <f t="shared" si="175"/>
        <v>0</v>
      </c>
      <c r="Z177" s="2">
        <v>9</v>
      </c>
      <c r="AA177" s="39">
        <f t="shared" si="176"/>
        <v>0</v>
      </c>
      <c r="AB177" s="39">
        <f t="shared" si="177"/>
        <v>0</v>
      </c>
      <c r="AC177" s="39">
        <f t="shared" si="178"/>
        <v>0</v>
      </c>
    </row>
    <row r="178" spans="1:29" ht="15.75" customHeight="1">
      <c r="A178" s="6">
        <v>9</v>
      </c>
      <c r="B178" s="14" t="e">
        <f t="shared" ref="B178:D178" si="195">B158</f>
        <v>#REF!</v>
      </c>
      <c r="C178" s="58" t="e">
        <f t="shared" si="195"/>
        <v>#REF!</v>
      </c>
      <c r="D178" s="75" t="e">
        <f t="shared" si="195"/>
        <v>#REF!</v>
      </c>
      <c r="E178" s="36" t="e">
        <f t="shared" si="171"/>
        <v>#REF!</v>
      </c>
      <c r="F178" s="5"/>
      <c r="G178" s="5"/>
      <c r="H178" s="5"/>
      <c r="I178" s="5"/>
      <c r="J178" s="56">
        <f t="shared" si="172"/>
        <v>0</v>
      </c>
      <c r="K178" s="5"/>
      <c r="L178" s="5"/>
      <c r="M178" s="5"/>
      <c r="N178" s="5"/>
      <c r="O178" s="56">
        <f t="shared" si="173"/>
        <v>0</v>
      </c>
      <c r="P178" s="5"/>
      <c r="Q178" s="5"/>
      <c r="R178" s="5"/>
      <c r="S178" s="5"/>
      <c r="T178" s="56">
        <f t="shared" si="174"/>
        <v>0</v>
      </c>
      <c r="U178" s="5"/>
      <c r="V178" s="5"/>
      <c r="W178" s="5"/>
      <c r="X178" s="5"/>
      <c r="Y178" s="56">
        <f t="shared" si="175"/>
        <v>0</v>
      </c>
      <c r="Z178" s="2">
        <v>9</v>
      </c>
      <c r="AA178" s="39">
        <f t="shared" si="176"/>
        <v>0</v>
      </c>
      <c r="AB178" s="39">
        <f t="shared" si="177"/>
        <v>0</v>
      </c>
      <c r="AC178" s="39">
        <f t="shared" si="178"/>
        <v>0</v>
      </c>
    </row>
    <row r="179" spans="1:29" ht="15.75">
      <c r="A179" s="6">
        <v>9</v>
      </c>
      <c r="B179" s="45"/>
      <c r="C179" s="46"/>
      <c r="D179" s="47"/>
      <c r="E179" s="48"/>
      <c r="F179" s="49"/>
      <c r="G179" s="49"/>
      <c r="H179" s="49"/>
      <c r="I179" s="49"/>
      <c r="J179" s="49">
        <f>SUM(J161:J178)</f>
        <v>0</v>
      </c>
      <c r="K179" s="49"/>
      <c r="L179" s="49"/>
      <c r="M179" s="49"/>
      <c r="N179" s="49"/>
      <c r="O179" s="49">
        <f>SUM(O161:O178)</f>
        <v>0</v>
      </c>
      <c r="P179" s="49"/>
      <c r="Q179" s="49"/>
      <c r="R179" s="49"/>
      <c r="S179" s="49"/>
      <c r="T179" s="49">
        <f>SUM(T161:T178)</f>
        <v>0</v>
      </c>
      <c r="U179" s="49"/>
      <c r="V179" s="49"/>
      <c r="W179" s="49"/>
      <c r="X179" s="49"/>
      <c r="Y179" s="49">
        <f>SUM(Y161:Y178)</f>
        <v>0</v>
      </c>
      <c r="Z179" s="2">
        <v>1</v>
      </c>
      <c r="AA179" s="50">
        <f t="shared" ref="AA179:AC179" si="196">SUM(AA161:AA178)</f>
        <v>0</v>
      </c>
      <c r="AB179" s="50">
        <f t="shared" si="196"/>
        <v>0</v>
      </c>
      <c r="AC179" s="39">
        <f t="shared" si="196"/>
        <v>0</v>
      </c>
    </row>
    <row r="180" spans="1:29" ht="15.75" customHeight="1">
      <c r="A180" s="6">
        <v>10</v>
      </c>
      <c r="B180" s="98" t="str">
        <f>"Буква (или иное название) класса "&amp;A180&amp;":"</f>
        <v>Буква (или иное название) класса 10:</v>
      </c>
      <c r="C180" s="99"/>
      <c r="D180" s="54"/>
      <c r="E180" s="30"/>
      <c r="F180" s="100"/>
      <c r="G180" s="101"/>
      <c r="H180" s="101"/>
      <c r="I180" s="101"/>
      <c r="J180" s="101"/>
      <c r="K180" s="101"/>
      <c r="L180" s="101"/>
      <c r="M180" s="101"/>
      <c r="N180" s="101"/>
      <c r="O180" s="101"/>
      <c r="P180" s="101"/>
      <c r="Q180" s="101"/>
      <c r="R180" s="101"/>
      <c r="S180" s="101"/>
      <c r="T180" s="101"/>
      <c r="U180" s="101"/>
      <c r="V180" s="101"/>
      <c r="W180" s="101"/>
      <c r="X180" s="101"/>
      <c r="Y180" s="101"/>
      <c r="Z180" s="2">
        <v>10</v>
      </c>
      <c r="AA180" s="32"/>
      <c r="AB180" s="65"/>
      <c r="AC180" s="4"/>
    </row>
    <row r="181" spans="1:29" ht="15.75" customHeight="1">
      <c r="A181" s="6">
        <v>10</v>
      </c>
      <c r="B181" s="14" t="str">
        <f t="shared" ref="B181:D181" si="197">B161</f>
        <v>Русский язык</v>
      </c>
      <c r="C181" s="58" t="str">
        <f t="shared" si="197"/>
        <v>7 класс</v>
      </c>
      <c r="D181" s="75">
        <f t="shared" si="197"/>
        <v>64</v>
      </c>
      <c r="E181" s="36" t="e">
        <f t="shared" ref="E181:E198" si="198">(J181+O181+T181+Y181+#REF!)/D181</f>
        <v>#REF!</v>
      </c>
      <c r="F181" s="37"/>
      <c r="G181" s="5"/>
      <c r="H181" s="5"/>
      <c r="I181" s="37"/>
      <c r="J181" s="38">
        <f t="shared" ref="J181:J198" si="199">COUNTA(F181:I181)</f>
        <v>0</v>
      </c>
      <c r="K181" s="37"/>
      <c r="L181" s="5"/>
      <c r="M181" s="5"/>
      <c r="N181" s="5"/>
      <c r="O181" s="38">
        <f t="shared" ref="O181:O198" si="200">COUNTA(K181:N181)</f>
        <v>0</v>
      </c>
      <c r="P181" s="5"/>
      <c r="Q181" s="5"/>
      <c r="R181" s="5"/>
      <c r="S181" s="37"/>
      <c r="T181" s="38">
        <f t="shared" ref="T181:T198" si="201">COUNTA(P181:S181)</f>
        <v>0</v>
      </c>
      <c r="U181" s="5"/>
      <c r="V181" s="5"/>
      <c r="W181" s="5"/>
      <c r="X181" s="5"/>
      <c r="Y181" s="38">
        <f t="shared" ref="Y181:Y198" si="202">COUNTA(U181:X181)</f>
        <v>0</v>
      </c>
      <c r="Z181" s="2">
        <v>10</v>
      </c>
      <c r="AA181" s="39">
        <f t="shared" ref="AA181:AA198" si="203">IF($H$1&gt;0,COUNTIF(F181:Y181,$H$1),0)</f>
        <v>0</v>
      </c>
      <c r="AB181" s="39">
        <f t="shared" ref="AB181:AB198" si="204">IF($I$1&gt;0,COUNTIF(F181:Y181,$I$1),0)</f>
        <v>0</v>
      </c>
      <c r="AC181" s="39">
        <f t="shared" ref="AC181:AC198" si="205">IF($J$1&gt;0,COUNTIF(F181:Y181,$J$1),0)</f>
        <v>0</v>
      </c>
    </row>
    <row r="182" spans="1:29" ht="15.75" customHeight="1">
      <c r="A182" s="6">
        <v>10</v>
      </c>
      <c r="B182" s="14" t="str">
        <f t="shared" ref="B182:D182" si="206">B162</f>
        <v>Алгебра</v>
      </c>
      <c r="C182" s="58" t="str">
        <f t="shared" si="206"/>
        <v>7 класс</v>
      </c>
      <c r="D182" s="75">
        <f t="shared" si="206"/>
        <v>48</v>
      </c>
      <c r="E182" s="36" t="e">
        <f t="shared" si="198"/>
        <v>#REF!</v>
      </c>
      <c r="F182" s="5"/>
      <c r="G182" s="5"/>
      <c r="H182" s="5"/>
      <c r="I182" s="5"/>
      <c r="J182" s="38">
        <f t="shared" si="199"/>
        <v>0</v>
      </c>
      <c r="K182" s="5"/>
      <c r="L182" s="5"/>
      <c r="M182" s="5"/>
      <c r="N182" s="5"/>
      <c r="O182" s="38">
        <f t="shared" si="200"/>
        <v>0</v>
      </c>
      <c r="P182" s="5"/>
      <c r="Q182" s="5"/>
      <c r="R182" s="5"/>
      <c r="S182" s="5"/>
      <c r="T182" s="38">
        <f t="shared" si="201"/>
        <v>0</v>
      </c>
      <c r="U182" s="5"/>
      <c r="V182" s="5"/>
      <c r="W182" s="5"/>
      <c r="X182" s="5"/>
      <c r="Y182" s="38">
        <f t="shared" si="202"/>
        <v>0</v>
      </c>
      <c r="Z182" s="2">
        <v>10</v>
      </c>
      <c r="AA182" s="39">
        <f t="shared" si="203"/>
        <v>0</v>
      </c>
      <c r="AB182" s="39">
        <f t="shared" si="204"/>
        <v>0</v>
      </c>
      <c r="AC182" s="39">
        <f t="shared" si="205"/>
        <v>0</v>
      </c>
    </row>
    <row r="183" spans="1:29" ht="15.75" customHeight="1">
      <c r="A183" s="6">
        <v>10</v>
      </c>
      <c r="B183" s="14" t="str">
        <f t="shared" ref="B183:D183" si="207">B163</f>
        <v>Литература</v>
      </c>
      <c r="C183" s="58" t="str">
        <f t="shared" si="207"/>
        <v>7 класс</v>
      </c>
      <c r="D183" s="75">
        <f t="shared" si="207"/>
        <v>32</v>
      </c>
      <c r="E183" s="36" t="e">
        <f t="shared" si="198"/>
        <v>#REF!</v>
      </c>
      <c r="F183" s="5"/>
      <c r="G183" s="5"/>
      <c r="H183" s="5"/>
      <c r="I183" s="5"/>
      <c r="J183" s="38">
        <f t="shared" si="199"/>
        <v>0</v>
      </c>
      <c r="K183" s="5"/>
      <c r="L183" s="5"/>
      <c r="M183" s="5"/>
      <c r="N183" s="5"/>
      <c r="O183" s="38">
        <f t="shared" si="200"/>
        <v>0</v>
      </c>
      <c r="P183" s="5"/>
      <c r="Q183" s="5"/>
      <c r="R183" s="5"/>
      <c r="S183" s="5"/>
      <c r="T183" s="38">
        <f t="shared" si="201"/>
        <v>0</v>
      </c>
      <c r="U183" s="5"/>
      <c r="V183" s="5"/>
      <c r="W183" s="5"/>
      <c r="X183" s="5"/>
      <c r="Y183" s="38">
        <f t="shared" si="202"/>
        <v>0</v>
      </c>
      <c r="Z183" s="2">
        <v>10</v>
      </c>
      <c r="AA183" s="39">
        <f t="shared" si="203"/>
        <v>0</v>
      </c>
      <c r="AB183" s="39">
        <f t="shared" si="204"/>
        <v>0</v>
      </c>
      <c r="AC183" s="39">
        <f t="shared" si="205"/>
        <v>0</v>
      </c>
    </row>
    <row r="184" spans="1:29" ht="15.75" customHeight="1">
      <c r="A184" s="6">
        <v>10</v>
      </c>
      <c r="B184" s="14" t="str">
        <f t="shared" ref="B184:D184" si="208">B164</f>
        <v>Родной язык и (или) государственный язык республики Российской Федерации</v>
      </c>
      <c r="C184" s="58" t="str">
        <f t="shared" si="208"/>
        <v>7 класс</v>
      </c>
      <c r="D184" s="75">
        <f t="shared" si="208"/>
        <v>16</v>
      </c>
      <c r="E184" s="36" t="e">
        <f t="shared" si="198"/>
        <v>#REF!</v>
      </c>
      <c r="F184" s="37"/>
      <c r="G184" s="5"/>
      <c r="H184" s="37"/>
      <c r="I184" s="5"/>
      <c r="J184" s="38">
        <f t="shared" si="199"/>
        <v>0</v>
      </c>
      <c r="K184" s="37"/>
      <c r="L184" s="37"/>
      <c r="M184" s="37"/>
      <c r="N184" s="5"/>
      <c r="O184" s="38">
        <f t="shared" si="200"/>
        <v>0</v>
      </c>
      <c r="P184" s="5"/>
      <c r="Q184" s="5"/>
      <c r="R184" s="5"/>
      <c r="S184" s="5"/>
      <c r="T184" s="38">
        <f t="shared" si="201"/>
        <v>0</v>
      </c>
      <c r="U184" s="5"/>
      <c r="V184" s="5"/>
      <c r="W184" s="5"/>
      <c r="X184" s="5"/>
      <c r="Y184" s="38">
        <f t="shared" si="202"/>
        <v>0</v>
      </c>
      <c r="Z184" s="2">
        <v>10</v>
      </c>
      <c r="AA184" s="39">
        <f t="shared" si="203"/>
        <v>0</v>
      </c>
      <c r="AB184" s="39">
        <f t="shared" si="204"/>
        <v>0</v>
      </c>
      <c r="AC184" s="39">
        <f t="shared" si="205"/>
        <v>0</v>
      </c>
    </row>
    <row r="185" spans="1:29" ht="15.75" customHeight="1">
      <c r="A185" s="6">
        <v>10</v>
      </c>
      <c r="B185" s="14" t="str">
        <f t="shared" ref="B185:D185" si="209">B165</f>
        <v>Иностранный язык</v>
      </c>
      <c r="C185" s="58" t="str">
        <f t="shared" si="209"/>
        <v>7 класс</v>
      </c>
      <c r="D185" s="75">
        <f t="shared" si="209"/>
        <v>48</v>
      </c>
      <c r="E185" s="36" t="e">
        <f t="shared" si="198"/>
        <v>#REF!</v>
      </c>
      <c r="F185" s="5"/>
      <c r="G185" s="5"/>
      <c r="H185" s="5"/>
      <c r="I185" s="37"/>
      <c r="J185" s="38">
        <f t="shared" si="199"/>
        <v>0</v>
      </c>
      <c r="K185" s="37"/>
      <c r="L185" s="5"/>
      <c r="M185" s="5"/>
      <c r="N185" s="5"/>
      <c r="O185" s="38">
        <f t="shared" si="200"/>
        <v>0</v>
      </c>
      <c r="P185" s="5"/>
      <c r="Q185" s="5"/>
      <c r="R185" s="5"/>
      <c r="S185" s="5"/>
      <c r="T185" s="38">
        <f t="shared" si="201"/>
        <v>0</v>
      </c>
      <c r="U185" s="5"/>
      <c r="V185" s="5"/>
      <c r="W185" s="5"/>
      <c r="X185" s="5"/>
      <c r="Y185" s="38">
        <f t="shared" si="202"/>
        <v>0</v>
      </c>
      <c r="Z185" s="2">
        <v>10</v>
      </c>
      <c r="AA185" s="39">
        <f t="shared" si="203"/>
        <v>0</v>
      </c>
      <c r="AB185" s="39">
        <f t="shared" si="204"/>
        <v>0</v>
      </c>
      <c r="AC185" s="39">
        <f t="shared" si="205"/>
        <v>0</v>
      </c>
    </row>
    <row r="186" spans="1:29" ht="15.75" customHeight="1">
      <c r="A186" s="6">
        <v>10</v>
      </c>
      <c r="B186" s="14" t="str">
        <f t="shared" ref="B186:D186" si="210">B166</f>
        <v>Геометрия</v>
      </c>
      <c r="C186" s="58" t="str">
        <f t="shared" si="210"/>
        <v>7 класс</v>
      </c>
      <c r="D186" s="75">
        <f t="shared" si="210"/>
        <v>32</v>
      </c>
      <c r="E186" s="36" t="e">
        <f t="shared" si="198"/>
        <v>#REF!</v>
      </c>
      <c r="F186" s="37"/>
      <c r="G186" s="5"/>
      <c r="H186" s="5"/>
      <c r="I186" s="5"/>
      <c r="J186" s="38">
        <f t="shared" si="199"/>
        <v>0</v>
      </c>
      <c r="K186" s="5"/>
      <c r="L186" s="5"/>
      <c r="M186" s="5"/>
      <c r="N186" s="5"/>
      <c r="O186" s="38">
        <f t="shared" si="200"/>
        <v>0</v>
      </c>
      <c r="P186" s="5"/>
      <c r="Q186" s="5"/>
      <c r="R186" s="5"/>
      <c r="S186" s="5"/>
      <c r="T186" s="38">
        <f t="shared" si="201"/>
        <v>0</v>
      </c>
      <c r="U186" s="5"/>
      <c r="V186" s="5"/>
      <c r="W186" s="5"/>
      <c r="X186" s="5"/>
      <c r="Y186" s="38">
        <f t="shared" si="202"/>
        <v>0</v>
      </c>
      <c r="Z186" s="2">
        <v>10</v>
      </c>
      <c r="AA186" s="39">
        <f t="shared" si="203"/>
        <v>0</v>
      </c>
      <c r="AB186" s="39">
        <f t="shared" si="204"/>
        <v>0</v>
      </c>
      <c r="AC186" s="39">
        <f t="shared" si="205"/>
        <v>0</v>
      </c>
    </row>
    <row r="187" spans="1:29" ht="15.75" customHeight="1">
      <c r="A187" s="6">
        <v>10</v>
      </c>
      <c r="B187" s="14" t="str">
        <f t="shared" ref="B187:D187" si="211">B167</f>
        <v>История</v>
      </c>
      <c r="C187" s="58" t="str">
        <f t="shared" si="211"/>
        <v>7 класс</v>
      </c>
      <c r="D187" s="75">
        <f t="shared" si="211"/>
        <v>32</v>
      </c>
      <c r="E187" s="36" t="e">
        <f t="shared" si="198"/>
        <v>#REF!</v>
      </c>
      <c r="F187" s="5"/>
      <c r="G187" s="5"/>
      <c r="H187" s="5"/>
      <c r="I187" s="5"/>
      <c r="J187" s="38">
        <f t="shared" si="199"/>
        <v>0</v>
      </c>
      <c r="K187" s="5"/>
      <c r="L187" s="5"/>
      <c r="M187" s="5"/>
      <c r="N187" s="37"/>
      <c r="O187" s="38">
        <f t="shared" si="200"/>
        <v>0</v>
      </c>
      <c r="P187" s="37"/>
      <c r="Q187" s="5"/>
      <c r="R187" s="5"/>
      <c r="S187" s="5"/>
      <c r="T187" s="38">
        <f t="shared" si="201"/>
        <v>0</v>
      </c>
      <c r="U187" s="5"/>
      <c r="V187" s="5"/>
      <c r="W187" s="5"/>
      <c r="X187" s="5"/>
      <c r="Y187" s="38">
        <f t="shared" si="202"/>
        <v>0</v>
      </c>
      <c r="Z187" s="2">
        <v>10</v>
      </c>
      <c r="AA187" s="39">
        <f t="shared" si="203"/>
        <v>0</v>
      </c>
      <c r="AB187" s="39">
        <f t="shared" si="204"/>
        <v>0</v>
      </c>
      <c r="AC187" s="39">
        <f t="shared" si="205"/>
        <v>0</v>
      </c>
    </row>
    <row r="188" spans="1:29" ht="15.75" customHeight="1">
      <c r="A188" s="6">
        <v>10</v>
      </c>
      <c r="B188" s="14" t="str">
        <f t="shared" ref="B188:D188" si="212">B168</f>
        <v>География</v>
      </c>
      <c r="C188" s="58" t="str">
        <f t="shared" si="212"/>
        <v>7 класс</v>
      </c>
      <c r="D188" s="75">
        <f t="shared" si="212"/>
        <v>32</v>
      </c>
      <c r="E188" s="36" t="e">
        <f t="shared" si="198"/>
        <v>#REF!</v>
      </c>
      <c r="F188" s="5"/>
      <c r="G188" s="5"/>
      <c r="H188" s="5"/>
      <c r="I188" s="37"/>
      <c r="J188" s="38">
        <f t="shared" si="199"/>
        <v>0</v>
      </c>
      <c r="K188" s="5"/>
      <c r="L188" s="5"/>
      <c r="M188" s="5"/>
      <c r="N188" s="5"/>
      <c r="O188" s="38">
        <f t="shared" si="200"/>
        <v>0</v>
      </c>
      <c r="P188" s="5"/>
      <c r="Q188" s="5"/>
      <c r="R188" s="5"/>
      <c r="S188" s="5"/>
      <c r="T188" s="38">
        <f t="shared" si="201"/>
        <v>0</v>
      </c>
      <c r="U188" s="5"/>
      <c r="V188" s="5"/>
      <c r="W188" s="5"/>
      <c r="X188" s="37"/>
      <c r="Y188" s="38">
        <f t="shared" si="202"/>
        <v>0</v>
      </c>
      <c r="Z188" s="2">
        <v>10</v>
      </c>
      <c r="AA188" s="39">
        <f t="shared" si="203"/>
        <v>0</v>
      </c>
      <c r="AB188" s="39">
        <f t="shared" si="204"/>
        <v>0</v>
      </c>
      <c r="AC188" s="39">
        <f t="shared" si="205"/>
        <v>0</v>
      </c>
    </row>
    <row r="189" spans="1:29" ht="15.75" customHeight="1">
      <c r="A189" s="6">
        <v>10</v>
      </c>
      <c r="B189" s="14" t="str">
        <f t="shared" ref="B189:D189" si="213">B169</f>
        <v>Биология</v>
      </c>
      <c r="C189" s="58" t="str">
        <f t="shared" si="213"/>
        <v>7 класс</v>
      </c>
      <c r="D189" s="75">
        <f t="shared" si="213"/>
        <v>16</v>
      </c>
      <c r="E189" s="36" t="e">
        <f t="shared" si="198"/>
        <v>#REF!</v>
      </c>
      <c r="F189" s="5"/>
      <c r="G189" s="5"/>
      <c r="H189" s="5"/>
      <c r="I189" s="5"/>
      <c r="J189" s="38">
        <f t="shared" si="199"/>
        <v>0</v>
      </c>
      <c r="K189" s="5"/>
      <c r="L189" s="5"/>
      <c r="M189" s="5"/>
      <c r="N189" s="5"/>
      <c r="O189" s="38">
        <f t="shared" si="200"/>
        <v>0</v>
      </c>
      <c r="P189" s="5"/>
      <c r="Q189" s="5"/>
      <c r="R189" s="5"/>
      <c r="S189" s="5"/>
      <c r="T189" s="38">
        <f t="shared" si="201"/>
        <v>0</v>
      </c>
      <c r="U189" s="5"/>
      <c r="V189" s="5"/>
      <c r="W189" s="5"/>
      <c r="X189" s="5"/>
      <c r="Y189" s="38">
        <f t="shared" si="202"/>
        <v>0</v>
      </c>
      <c r="Z189" s="2">
        <v>10</v>
      </c>
      <c r="AA189" s="39">
        <f t="shared" si="203"/>
        <v>0</v>
      </c>
      <c r="AB189" s="39">
        <f t="shared" si="204"/>
        <v>0</v>
      </c>
      <c r="AC189" s="39">
        <f t="shared" si="205"/>
        <v>0</v>
      </c>
    </row>
    <row r="190" spans="1:29" ht="15.75" customHeight="1">
      <c r="A190" s="6">
        <v>10</v>
      </c>
      <c r="B190" s="14" t="str">
        <f t="shared" ref="B190:D190" si="214">B170</f>
        <v>Технология</v>
      </c>
      <c r="C190" s="58" t="str">
        <f t="shared" si="214"/>
        <v>7 класс</v>
      </c>
      <c r="D190" s="75">
        <f t="shared" si="214"/>
        <v>32</v>
      </c>
      <c r="E190" s="36" t="e">
        <f t="shared" si="198"/>
        <v>#REF!</v>
      </c>
      <c r="F190" s="5"/>
      <c r="G190" s="5"/>
      <c r="H190" s="5"/>
      <c r="I190" s="5"/>
      <c r="J190" s="38">
        <f t="shared" si="199"/>
        <v>0</v>
      </c>
      <c r="K190" s="5"/>
      <c r="L190" s="5"/>
      <c r="M190" s="5"/>
      <c r="N190" s="5"/>
      <c r="O190" s="38">
        <f t="shared" si="200"/>
        <v>0</v>
      </c>
      <c r="P190" s="5"/>
      <c r="Q190" s="5"/>
      <c r="R190" s="5"/>
      <c r="S190" s="37"/>
      <c r="T190" s="38">
        <f t="shared" si="201"/>
        <v>0</v>
      </c>
      <c r="U190" s="37"/>
      <c r="V190" s="5"/>
      <c r="W190" s="5"/>
      <c r="X190" s="5"/>
      <c r="Y190" s="38">
        <f t="shared" si="202"/>
        <v>0</v>
      </c>
      <c r="Z190" s="2">
        <v>10</v>
      </c>
      <c r="AA190" s="39">
        <f t="shared" si="203"/>
        <v>0</v>
      </c>
      <c r="AB190" s="39">
        <f t="shared" si="204"/>
        <v>0</v>
      </c>
      <c r="AC190" s="39">
        <f t="shared" si="205"/>
        <v>0</v>
      </c>
    </row>
    <row r="191" spans="1:29" ht="15.75" customHeight="1">
      <c r="A191" s="6">
        <v>10</v>
      </c>
      <c r="B191" s="14" t="str">
        <f t="shared" ref="B191:D191" si="215">B171</f>
        <v>Физическая культура</v>
      </c>
      <c r="C191" s="58" t="str">
        <f t="shared" si="215"/>
        <v>7 класс</v>
      </c>
      <c r="D191" s="75">
        <f t="shared" si="215"/>
        <v>32</v>
      </c>
      <c r="E191" s="36" t="e">
        <f t="shared" si="198"/>
        <v>#REF!</v>
      </c>
      <c r="F191" s="5"/>
      <c r="G191" s="5"/>
      <c r="H191" s="5"/>
      <c r="I191" s="5"/>
      <c r="J191" s="38">
        <f t="shared" si="199"/>
        <v>0</v>
      </c>
      <c r="K191" s="5"/>
      <c r="L191" s="5"/>
      <c r="M191" s="5"/>
      <c r="N191" s="5"/>
      <c r="O191" s="38">
        <f t="shared" si="200"/>
        <v>0</v>
      </c>
      <c r="P191" s="5"/>
      <c r="Q191" s="5"/>
      <c r="R191" s="5"/>
      <c r="S191" s="5"/>
      <c r="T191" s="38">
        <f t="shared" si="201"/>
        <v>0</v>
      </c>
      <c r="U191" s="5"/>
      <c r="V191" s="5"/>
      <c r="W191" s="5"/>
      <c r="X191" s="5"/>
      <c r="Y191" s="38">
        <f t="shared" si="202"/>
        <v>0</v>
      </c>
      <c r="Z191" s="2">
        <v>10</v>
      </c>
      <c r="AA191" s="39">
        <f t="shared" si="203"/>
        <v>0</v>
      </c>
      <c r="AB191" s="39">
        <f t="shared" si="204"/>
        <v>0</v>
      </c>
      <c r="AC191" s="39">
        <f t="shared" si="205"/>
        <v>0</v>
      </c>
    </row>
    <row r="192" spans="1:29" ht="15.75" customHeight="1">
      <c r="A192" s="6">
        <v>10</v>
      </c>
      <c r="B192" s="14" t="str">
        <f t="shared" ref="B192:D192" si="216">B172</f>
        <v>Изобразительное искусство</v>
      </c>
      <c r="C192" s="58" t="str">
        <f t="shared" si="216"/>
        <v>7 класс</v>
      </c>
      <c r="D192" s="75">
        <f t="shared" si="216"/>
        <v>16</v>
      </c>
      <c r="E192" s="36" t="e">
        <f t="shared" si="198"/>
        <v>#REF!</v>
      </c>
      <c r="F192" s="5"/>
      <c r="G192" s="5"/>
      <c r="H192" s="5"/>
      <c r="I192" s="5"/>
      <c r="J192" s="38">
        <f t="shared" si="199"/>
        <v>0</v>
      </c>
      <c r="K192" s="5"/>
      <c r="L192" s="5"/>
      <c r="M192" s="5"/>
      <c r="N192" s="5"/>
      <c r="O192" s="38">
        <f t="shared" si="200"/>
        <v>0</v>
      </c>
      <c r="P192" s="5"/>
      <c r="Q192" s="5"/>
      <c r="R192" s="5"/>
      <c r="S192" s="5"/>
      <c r="T192" s="38">
        <f t="shared" si="201"/>
        <v>0</v>
      </c>
      <c r="U192" s="5"/>
      <c r="V192" s="5"/>
      <c r="W192" s="5"/>
      <c r="X192" s="5"/>
      <c r="Y192" s="38">
        <f t="shared" si="202"/>
        <v>0</v>
      </c>
      <c r="Z192" s="2">
        <v>10</v>
      </c>
      <c r="AA192" s="39">
        <f t="shared" si="203"/>
        <v>0</v>
      </c>
      <c r="AB192" s="39">
        <f t="shared" si="204"/>
        <v>0</v>
      </c>
      <c r="AC192" s="39">
        <f t="shared" si="205"/>
        <v>0</v>
      </c>
    </row>
    <row r="193" spans="1:29" ht="15.75" customHeight="1">
      <c r="A193" s="6">
        <v>10</v>
      </c>
      <c r="B193" s="14" t="str">
        <f t="shared" ref="B193:D193" si="217">B173</f>
        <v>Музыка</v>
      </c>
      <c r="C193" s="58" t="str">
        <f t="shared" si="217"/>
        <v>7 класс</v>
      </c>
      <c r="D193" s="75">
        <f t="shared" si="217"/>
        <v>16</v>
      </c>
      <c r="E193" s="36" t="e">
        <f t="shared" si="198"/>
        <v>#REF!</v>
      </c>
      <c r="F193" s="5"/>
      <c r="G193" s="5"/>
      <c r="H193" s="5"/>
      <c r="I193" s="5"/>
      <c r="J193" s="56">
        <f t="shared" si="199"/>
        <v>0</v>
      </c>
      <c r="K193" s="5"/>
      <c r="L193" s="5"/>
      <c r="M193" s="5"/>
      <c r="N193" s="5"/>
      <c r="O193" s="56">
        <f t="shared" si="200"/>
        <v>0</v>
      </c>
      <c r="P193" s="5"/>
      <c r="Q193" s="5"/>
      <c r="R193" s="5"/>
      <c r="S193" s="5"/>
      <c r="T193" s="56">
        <f t="shared" si="201"/>
        <v>0</v>
      </c>
      <c r="U193" s="5"/>
      <c r="V193" s="5"/>
      <c r="W193" s="5"/>
      <c r="X193" s="5"/>
      <c r="Y193" s="56">
        <f t="shared" si="202"/>
        <v>0</v>
      </c>
      <c r="Z193" s="2">
        <v>10</v>
      </c>
      <c r="AA193" s="39">
        <f t="shared" si="203"/>
        <v>0</v>
      </c>
      <c r="AB193" s="39">
        <f t="shared" si="204"/>
        <v>0</v>
      </c>
      <c r="AC193" s="39">
        <f t="shared" si="205"/>
        <v>0</v>
      </c>
    </row>
    <row r="194" spans="1:29" ht="15.75" customHeight="1">
      <c r="A194" s="6">
        <v>10</v>
      </c>
      <c r="B194" s="14" t="str">
        <f t="shared" ref="B194:D194" si="218">B174</f>
        <v>Обществознание</v>
      </c>
      <c r="C194" s="58" t="str">
        <f t="shared" si="218"/>
        <v>7 класс</v>
      </c>
      <c r="D194" s="75">
        <f t="shared" si="218"/>
        <v>16</v>
      </c>
      <c r="E194" s="36" t="e">
        <f t="shared" si="198"/>
        <v>#REF!</v>
      </c>
      <c r="F194" s="5"/>
      <c r="G194" s="5"/>
      <c r="H194" s="5"/>
      <c r="I194" s="5"/>
      <c r="J194" s="56">
        <f t="shared" si="199"/>
        <v>0</v>
      </c>
      <c r="K194" s="5"/>
      <c r="L194" s="5"/>
      <c r="M194" s="5"/>
      <c r="N194" s="5"/>
      <c r="O194" s="56">
        <f t="shared" si="200"/>
        <v>0</v>
      </c>
      <c r="P194" s="5"/>
      <c r="Q194" s="5"/>
      <c r="R194" s="5"/>
      <c r="S194" s="5"/>
      <c r="T194" s="56">
        <f t="shared" si="201"/>
        <v>0</v>
      </c>
      <c r="U194" s="5"/>
      <c r="V194" s="5"/>
      <c r="W194" s="5"/>
      <c r="X194" s="5"/>
      <c r="Y194" s="56">
        <f t="shared" si="202"/>
        <v>0</v>
      </c>
      <c r="Z194" s="2">
        <v>10</v>
      </c>
      <c r="AA194" s="39">
        <f t="shared" si="203"/>
        <v>0</v>
      </c>
      <c r="AB194" s="39">
        <f t="shared" si="204"/>
        <v>0</v>
      </c>
      <c r="AC194" s="39">
        <f t="shared" si="205"/>
        <v>0</v>
      </c>
    </row>
    <row r="195" spans="1:29" ht="15.75" customHeight="1">
      <c r="A195" s="6">
        <v>10</v>
      </c>
      <c r="B195" s="14" t="str">
        <f t="shared" ref="B195:D195" si="219">B175</f>
        <v>Физика</v>
      </c>
      <c r="C195" s="58" t="str">
        <f t="shared" si="219"/>
        <v>7 класс</v>
      </c>
      <c r="D195" s="75">
        <f t="shared" si="219"/>
        <v>32</v>
      </c>
      <c r="E195" s="36" t="e">
        <f t="shared" si="198"/>
        <v>#REF!</v>
      </c>
      <c r="F195" s="5"/>
      <c r="G195" s="5"/>
      <c r="H195" s="5"/>
      <c r="I195" s="5"/>
      <c r="J195" s="56">
        <f t="shared" si="199"/>
        <v>0</v>
      </c>
      <c r="K195" s="5"/>
      <c r="L195" s="5"/>
      <c r="M195" s="5"/>
      <c r="N195" s="5"/>
      <c r="O195" s="56">
        <f t="shared" si="200"/>
        <v>0</v>
      </c>
      <c r="P195" s="5"/>
      <c r="Q195" s="5"/>
      <c r="R195" s="5"/>
      <c r="S195" s="5"/>
      <c r="T195" s="56">
        <f t="shared" si="201"/>
        <v>0</v>
      </c>
      <c r="U195" s="5"/>
      <c r="V195" s="5"/>
      <c r="W195" s="5"/>
      <c r="X195" s="5"/>
      <c r="Y195" s="56">
        <f t="shared" si="202"/>
        <v>0</v>
      </c>
      <c r="Z195" s="2">
        <v>10</v>
      </c>
      <c r="AA195" s="39">
        <f t="shared" si="203"/>
        <v>0</v>
      </c>
      <c r="AB195" s="39">
        <f t="shared" si="204"/>
        <v>0</v>
      </c>
      <c r="AC195" s="39">
        <f t="shared" si="205"/>
        <v>0</v>
      </c>
    </row>
    <row r="196" spans="1:29" ht="15.75" customHeight="1">
      <c r="A196" s="6">
        <v>10</v>
      </c>
      <c r="B196" s="14" t="str">
        <f t="shared" ref="B196:D196" si="220">B176</f>
        <v>Информатика</v>
      </c>
      <c r="C196" s="58" t="str">
        <f t="shared" si="220"/>
        <v>7 класс</v>
      </c>
      <c r="D196" s="75">
        <f t="shared" si="220"/>
        <v>16</v>
      </c>
      <c r="E196" s="36" t="e">
        <f t="shared" si="198"/>
        <v>#REF!</v>
      </c>
      <c r="F196" s="5"/>
      <c r="G196" s="5"/>
      <c r="H196" s="5"/>
      <c r="I196" s="5"/>
      <c r="J196" s="56">
        <f t="shared" si="199"/>
        <v>0</v>
      </c>
      <c r="K196" s="5"/>
      <c r="L196" s="5"/>
      <c r="M196" s="5"/>
      <c r="N196" s="5"/>
      <c r="O196" s="56">
        <f t="shared" si="200"/>
        <v>0</v>
      </c>
      <c r="P196" s="5"/>
      <c r="Q196" s="5"/>
      <c r="R196" s="5"/>
      <c r="S196" s="5"/>
      <c r="T196" s="56">
        <f t="shared" si="201"/>
        <v>0</v>
      </c>
      <c r="U196" s="5"/>
      <c r="V196" s="5"/>
      <c r="W196" s="5"/>
      <c r="X196" s="5"/>
      <c r="Y196" s="56">
        <f t="shared" si="202"/>
        <v>0</v>
      </c>
      <c r="Z196" s="2">
        <v>10</v>
      </c>
      <c r="AA196" s="39">
        <f t="shared" si="203"/>
        <v>0</v>
      </c>
      <c r="AB196" s="39">
        <f t="shared" si="204"/>
        <v>0</v>
      </c>
      <c r="AC196" s="39">
        <f t="shared" si="205"/>
        <v>0</v>
      </c>
    </row>
    <row r="197" spans="1:29" ht="15.75" customHeight="1">
      <c r="A197" s="6">
        <v>10</v>
      </c>
      <c r="B197" s="14" t="str">
        <f t="shared" ref="B197:D197" si="221">B177</f>
        <v>Вероятность и статистика</v>
      </c>
      <c r="C197" s="58" t="str">
        <f t="shared" si="221"/>
        <v>7 класс</v>
      </c>
      <c r="D197" s="75">
        <f t="shared" si="221"/>
        <v>16</v>
      </c>
      <c r="E197" s="36" t="e">
        <f t="shared" si="198"/>
        <v>#REF!</v>
      </c>
      <c r="F197" s="5"/>
      <c r="G197" s="5"/>
      <c r="H197" s="5"/>
      <c r="I197" s="5"/>
      <c r="J197" s="56">
        <f t="shared" si="199"/>
        <v>0</v>
      </c>
      <c r="K197" s="5"/>
      <c r="L197" s="5"/>
      <c r="M197" s="5"/>
      <c r="N197" s="5"/>
      <c r="O197" s="56">
        <f t="shared" si="200"/>
        <v>0</v>
      </c>
      <c r="P197" s="5"/>
      <c r="Q197" s="5"/>
      <c r="R197" s="5"/>
      <c r="S197" s="5"/>
      <c r="T197" s="56">
        <f t="shared" si="201"/>
        <v>0</v>
      </c>
      <c r="U197" s="5"/>
      <c r="V197" s="5"/>
      <c r="W197" s="5"/>
      <c r="X197" s="5"/>
      <c r="Y197" s="56">
        <f t="shared" si="202"/>
        <v>0</v>
      </c>
      <c r="Z197" s="2">
        <v>10</v>
      </c>
      <c r="AA197" s="39">
        <f t="shared" si="203"/>
        <v>0</v>
      </c>
      <c r="AB197" s="39">
        <f t="shared" si="204"/>
        <v>0</v>
      </c>
      <c r="AC197" s="39">
        <f t="shared" si="205"/>
        <v>0</v>
      </c>
    </row>
    <row r="198" spans="1:29" ht="15.75" customHeight="1">
      <c r="A198" s="6">
        <v>10</v>
      </c>
      <c r="B198" s="14" t="e">
        <f t="shared" ref="B198:D198" si="222">B178</f>
        <v>#REF!</v>
      </c>
      <c r="C198" s="58" t="e">
        <f t="shared" si="222"/>
        <v>#REF!</v>
      </c>
      <c r="D198" s="75" t="e">
        <f t="shared" si="222"/>
        <v>#REF!</v>
      </c>
      <c r="E198" s="36" t="e">
        <f t="shared" si="198"/>
        <v>#REF!</v>
      </c>
      <c r="F198" s="5"/>
      <c r="G198" s="5"/>
      <c r="H198" s="5"/>
      <c r="I198" s="5"/>
      <c r="J198" s="56">
        <f t="shared" si="199"/>
        <v>0</v>
      </c>
      <c r="K198" s="5"/>
      <c r="L198" s="5"/>
      <c r="M198" s="5"/>
      <c r="N198" s="5"/>
      <c r="O198" s="56">
        <f t="shared" si="200"/>
        <v>0</v>
      </c>
      <c r="P198" s="5"/>
      <c r="Q198" s="5"/>
      <c r="R198" s="5"/>
      <c r="S198" s="5"/>
      <c r="T198" s="56">
        <f t="shared" si="201"/>
        <v>0</v>
      </c>
      <c r="U198" s="5"/>
      <c r="V198" s="5"/>
      <c r="W198" s="5"/>
      <c r="X198" s="5"/>
      <c r="Y198" s="56">
        <f t="shared" si="202"/>
        <v>0</v>
      </c>
      <c r="Z198" s="2">
        <v>10</v>
      </c>
      <c r="AA198" s="39">
        <f t="shared" si="203"/>
        <v>0</v>
      </c>
      <c r="AB198" s="39">
        <f t="shared" si="204"/>
        <v>0</v>
      </c>
      <c r="AC198" s="39">
        <f t="shared" si="205"/>
        <v>0</v>
      </c>
    </row>
    <row r="199" spans="1:29" ht="15.75">
      <c r="A199" s="6">
        <v>10</v>
      </c>
      <c r="B199" s="45"/>
      <c r="C199" s="46"/>
      <c r="D199" s="47"/>
      <c r="E199" s="48"/>
      <c r="F199" s="49"/>
      <c r="G199" s="49"/>
      <c r="H199" s="49"/>
      <c r="I199" s="49"/>
      <c r="J199" s="49">
        <f>SUM(J181:J198)</f>
        <v>0</v>
      </c>
      <c r="K199" s="49"/>
      <c r="L199" s="49"/>
      <c r="M199" s="49"/>
      <c r="N199" s="49"/>
      <c r="O199" s="49">
        <f>SUM(O181:O198)</f>
        <v>0</v>
      </c>
      <c r="P199" s="49"/>
      <c r="Q199" s="49"/>
      <c r="R199" s="49"/>
      <c r="S199" s="49"/>
      <c r="T199" s="49">
        <f>SUM(T181:T198)</f>
        <v>0</v>
      </c>
      <c r="U199" s="49"/>
      <c r="V199" s="49"/>
      <c r="W199" s="49"/>
      <c r="X199" s="49"/>
      <c r="Y199" s="49">
        <f>SUM(Y181:Y198)</f>
        <v>0</v>
      </c>
      <c r="Z199" s="2">
        <v>1</v>
      </c>
      <c r="AA199" s="50">
        <f t="shared" ref="AA199:AC199" si="223">SUM(AA181:AA198)</f>
        <v>0</v>
      </c>
      <c r="AB199" s="50">
        <f t="shared" si="223"/>
        <v>0</v>
      </c>
      <c r="AC199" s="39">
        <f t="shared" si="223"/>
        <v>0</v>
      </c>
    </row>
    <row r="200" spans="1:29" ht="15.75" customHeight="1">
      <c r="A200" s="6">
        <v>11</v>
      </c>
      <c r="B200" s="98" t="str">
        <f>"Буква (или иное название) класса "&amp;A200&amp;":"</f>
        <v>Буква (или иное название) класса 11:</v>
      </c>
      <c r="C200" s="99"/>
      <c r="D200" s="54"/>
      <c r="E200" s="30"/>
      <c r="F200" s="100"/>
      <c r="G200" s="101"/>
      <c r="H200" s="101"/>
      <c r="I200" s="101"/>
      <c r="J200" s="101"/>
      <c r="K200" s="101"/>
      <c r="L200" s="101"/>
      <c r="M200" s="101"/>
      <c r="N200" s="101"/>
      <c r="O200" s="101"/>
      <c r="P200" s="101"/>
      <c r="Q200" s="101"/>
      <c r="R200" s="101"/>
      <c r="S200" s="101"/>
      <c r="T200" s="101"/>
      <c r="U200" s="101"/>
      <c r="V200" s="101"/>
      <c r="W200" s="101"/>
      <c r="X200" s="101"/>
      <c r="Y200" s="101"/>
      <c r="Z200" s="2">
        <v>11</v>
      </c>
      <c r="AA200" s="32"/>
      <c r="AB200" s="65"/>
      <c r="AC200" s="4"/>
    </row>
    <row r="201" spans="1:29" ht="15.75" customHeight="1">
      <c r="A201" s="6">
        <v>11</v>
      </c>
      <c r="B201" s="14" t="str">
        <f t="shared" ref="B201:D201" si="224">B181</f>
        <v>Русский язык</v>
      </c>
      <c r="C201" s="58" t="str">
        <f t="shared" si="224"/>
        <v>7 класс</v>
      </c>
      <c r="D201" s="75">
        <f t="shared" si="224"/>
        <v>64</v>
      </c>
      <c r="E201" s="36" t="e">
        <f t="shared" ref="E201:E218" si="225">(J201+O201+T201+Y201+#REF!)/D201</f>
        <v>#REF!</v>
      </c>
      <c r="F201" s="37"/>
      <c r="G201" s="5"/>
      <c r="H201" s="5"/>
      <c r="I201" s="37"/>
      <c r="J201" s="38">
        <f t="shared" ref="J201:J218" si="226">COUNTA(F201:I201)</f>
        <v>0</v>
      </c>
      <c r="K201" s="37"/>
      <c r="L201" s="5"/>
      <c r="M201" s="5"/>
      <c r="N201" s="5"/>
      <c r="O201" s="38">
        <f t="shared" ref="O201:O218" si="227">COUNTA(K201:N201)</f>
        <v>0</v>
      </c>
      <c r="P201" s="5"/>
      <c r="Q201" s="5"/>
      <c r="R201" s="5"/>
      <c r="S201" s="37"/>
      <c r="T201" s="38">
        <f t="shared" ref="T201:T218" si="228">COUNTA(P201:S201)</f>
        <v>0</v>
      </c>
      <c r="U201" s="5"/>
      <c r="V201" s="5"/>
      <c r="W201" s="5"/>
      <c r="X201" s="5"/>
      <c r="Y201" s="38">
        <f t="shared" ref="Y201:Y218" si="229">COUNTA(U201:X201)</f>
        <v>0</v>
      </c>
      <c r="Z201" s="2">
        <v>11</v>
      </c>
      <c r="AA201" s="39">
        <f t="shared" ref="AA201:AA218" si="230">IF($H$1&gt;0,COUNTIF(F201:Y201,$H$1),0)</f>
        <v>0</v>
      </c>
      <c r="AB201" s="39">
        <f t="shared" ref="AB201:AB218" si="231">IF($I$1&gt;0,COUNTIF(F201:Y201,$I$1),0)</f>
        <v>0</v>
      </c>
      <c r="AC201" s="39">
        <f t="shared" ref="AC201:AC218" si="232">IF($J$1&gt;0,COUNTIF(F201:Y201,$J$1),0)</f>
        <v>0</v>
      </c>
    </row>
    <row r="202" spans="1:29" ht="15.75" customHeight="1">
      <c r="A202" s="6">
        <v>11</v>
      </c>
      <c r="B202" s="14" t="str">
        <f t="shared" ref="B202:D202" si="233">B182</f>
        <v>Алгебра</v>
      </c>
      <c r="C202" s="58" t="str">
        <f t="shared" si="233"/>
        <v>7 класс</v>
      </c>
      <c r="D202" s="75">
        <f t="shared" si="233"/>
        <v>48</v>
      </c>
      <c r="E202" s="36" t="e">
        <f t="shared" si="225"/>
        <v>#REF!</v>
      </c>
      <c r="F202" s="5"/>
      <c r="G202" s="5"/>
      <c r="H202" s="5"/>
      <c r="I202" s="5"/>
      <c r="J202" s="38">
        <f t="shared" si="226"/>
        <v>0</v>
      </c>
      <c r="K202" s="5"/>
      <c r="L202" s="5"/>
      <c r="M202" s="5"/>
      <c r="N202" s="5"/>
      <c r="O202" s="38">
        <f t="shared" si="227"/>
        <v>0</v>
      </c>
      <c r="P202" s="5"/>
      <c r="Q202" s="5"/>
      <c r="R202" s="5"/>
      <c r="S202" s="5"/>
      <c r="T202" s="38">
        <f t="shared" si="228"/>
        <v>0</v>
      </c>
      <c r="U202" s="5"/>
      <c r="V202" s="5"/>
      <c r="W202" s="5"/>
      <c r="X202" s="5"/>
      <c r="Y202" s="38">
        <f t="shared" si="229"/>
        <v>0</v>
      </c>
      <c r="Z202" s="2">
        <v>11</v>
      </c>
      <c r="AA202" s="39">
        <f t="shared" si="230"/>
        <v>0</v>
      </c>
      <c r="AB202" s="39">
        <f t="shared" si="231"/>
        <v>0</v>
      </c>
      <c r="AC202" s="39">
        <f t="shared" si="232"/>
        <v>0</v>
      </c>
    </row>
    <row r="203" spans="1:29" ht="15.75" customHeight="1">
      <c r="A203" s="6">
        <v>11</v>
      </c>
      <c r="B203" s="14" t="str">
        <f t="shared" ref="B203:D203" si="234">B183</f>
        <v>Литература</v>
      </c>
      <c r="C203" s="58" t="str">
        <f t="shared" si="234"/>
        <v>7 класс</v>
      </c>
      <c r="D203" s="75">
        <f t="shared" si="234"/>
        <v>32</v>
      </c>
      <c r="E203" s="36" t="e">
        <f t="shared" si="225"/>
        <v>#REF!</v>
      </c>
      <c r="F203" s="5"/>
      <c r="G203" s="5"/>
      <c r="H203" s="5"/>
      <c r="I203" s="5"/>
      <c r="J203" s="38">
        <f t="shared" si="226"/>
        <v>0</v>
      </c>
      <c r="K203" s="5"/>
      <c r="L203" s="5"/>
      <c r="M203" s="5"/>
      <c r="N203" s="5"/>
      <c r="O203" s="38">
        <f t="shared" si="227"/>
        <v>0</v>
      </c>
      <c r="P203" s="5"/>
      <c r="Q203" s="5"/>
      <c r="R203" s="5"/>
      <c r="S203" s="5"/>
      <c r="T203" s="38">
        <f t="shared" si="228"/>
        <v>0</v>
      </c>
      <c r="U203" s="5"/>
      <c r="V203" s="5"/>
      <c r="W203" s="5"/>
      <c r="X203" s="5"/>
      <c r="Y203" s="38">
        <f t="shared" si="229"/>
        <v>0</v>
      </c>
      <c r="Z203" s="2">
        <v>11</v>
      </c>
      <c r="AA203" s="39">
        <f t="shared" si="230"/>
        <v>0</v>
      </c>
      <c r="AB203" s="39">
        <f t="shared" si="231"/>
        <v>0</v>
      </c>
      <c r="AC203" s="39">
        <f t="shared" si="232"/>
        <v>0</v>
      </c>
    </row>
    <row r="204" spans="1:29" ht="15.75" customHeight="1">
      <c r="A204" s="6">
        <v>11</v>
      </c>
      <c r="B204" s="14" t="str">
        <f t="shared" ref="B204:D204" si="235">B184</f>
        <v>Родной язык и (или) государственный язык республики Российской Федерации</v>
      </c>
      <c r="C204" s="58" t="str">
        <f t="shared" si="235"/>
        <v>7 класс</v>
      </c>
      <c r="D204" s="75">
        <f t="shared" si="235"/>
        <v>16</v>
      </c>
      <c r="E204" s="36" t="e">
        <f t="shared" si="225"/>
        <v>#REF!</v>
      </c>
      <c r="F204" s="37"/>
      <c r="G204" s="5"/>
      <c r="H204" s="37"/>
      <c r="I204" s="5"/>
      <c r="J204" s="38">
        <f t="shared" si="226"/>
        <v>0</v>
      </c>
      <c r="K204" s="37"/>
      <c r="L204" s="37"/>
      <c r="M204" s="37"/>
      <c r="N204" s="5"/>
      <c r="O204" s="38">
        <f t="shared" si="227"/>
        <v>0</v>
      </c>
      <c r="P204" s="5"/>
      <c r="Q204" s="5"/>
      <c r="R204" s="5"/>
      <c r="S204" s="5"/>
      <c r="T204" s="38">
        <f t="shared" si="228"/>
        <v>0</v>
      </c>
      <c r="U204" s="5"/>
      <c r="V204" s="5"/>
      <c r="W204" s="5"/>
      <c r="X204" s="5"/>
      <c r="Y204" s="38">
        <f t="shared" si="229"/>
        <v>0</v>
      </c>
      <c r="Z204" s="2">
        <v>11</v>
      </c>
      <c r="AA204" s="39">
        <f t="shared" si="230"/>
        <v>0</v>
      </c>
      <c r="AB204" s="39">
        <f t="shared" si="231"/>
        <v>0</v>
      </c>
      <c r="AC204" s="39">
        <f t="shared" si="232"/>
        <v>0</v>
      </c>
    </row>
    <row r="205" spans="1:29" ht="15.75" customHeight="1">
      <c r="A205" s="6">
        <v>11</v>
      </c>
      <c r="B205" s="14" t="str">
        <f t="shared" ref="B205:D205" si="236">B185</f>
        <v>Иностранный язык</v>
      </c>
      <c r="C205" s="58" t="str">
        <f t="shared" si="236"/>
        <v>7 класс</v>
      </c>
      <c r="D205" s="75">
        <f t="shared" si="236"/>
        <v>48</v>
      </c>
      <c r="E205" s="36" t="e">
        <f t="shared" si="225"/>
        <v>#REF!</v>
      </c>
      <c r="F205" s="5"/>
      <c r="G205" s="5"/>
      <c r="H205" s="5"/>
      <c r="I205" s="37"/>
      <c r="J205" s="38">
        <f t="shared" si="226"/>
        <v>0</v>
      </c>
      <c r="K205" s="37"/>
      <c r="L205" s="5"/>
      <c r="M205" s="5"/>
      <c r="N205" s="5"/>
      <c r="O205" s="38">
        <f t="shared" si="227"/>
        <v>0</v>
      </c>
      <c r="P205" s="5"/>
      <c r="Q205" s="5"/>
      <c r="R205" s="5"/>
      <c r="S205" s="5"/>
      <c r="T205" s="38">
        <f t="shared" si="228"/>
        <v>0</v>
      </c>
      <c r="U205" s="5"/>
      <c r="V205" s="5"/>
      <c r="W205" s="5"/>
      <c r="X205" s="5"/>
      <c r="Y205" s="38">
        <f t="shared" si="229"/>
        <v>0</v>
      </c>
      <c r="Z205" s="2">
        <v>11</v>
      </c>
      <c r="AA205" s="39">
        <f t="shared" si="230"/>
        <v>0</v>
      </c>
      <c r="AB205" s="39">
        <f t="shared" si="231"/>
        <v>0</v>
      </c>
      <c r="AC205" s="39">
        <f t="shared" si="232"/>
        <v>0</v>
      </c>
    </row>
    <row r="206" spans="1:29" ht="15.75" customHeight="1">
      <c r="A206" s="6">
        <v>11</v>
      </c>
      <c r="B206" s="14" t="str">
        <f t="shared" ref="B206:D206" si="237">B186</f>
        <v>Геометрия</v>
      </c>
      <c r="C206" s="58" t="str">
        <f t="shared" si="237"/>
        <v>7 класс</v>
      </c>
      <c r="D206" s="75">
        <f t="shared" si="237"/>
        <v>32</v>
      </c>
      <c r="E206" s="36" t="e">
        <f t="shared" si="225"/>
        <v>#REF!</v>
      </c>
      <c r="F206" s="37"/>
      <c r="G206" s="5"/>
      <c r="H206" s="5"/>
      <c r="I206" s="5"/>
      <c r="J206" s="38">
        <f t="shared" si="226"/>
        <v>0</v>
      </c>
      <c r="K206" s="5"/>
      <c r="L206" s="5"/>
      <c r="M206" s="5"/>
      <c r="N206" s="5"/>
      <c r="O206" s="38">
        <f t="shared" si="227"/>
        <v>0</v>
      </c>
      <c r="P206" s="5"/>
      <c r="Q206" s="5"/>
      <c r="R206" s="5"/>
      <c r="S206" s="5"/>
      <c r="T206" s="38">
        <f t="shared" si="228"/>
        <v>0</v>
      </c>
      <c r="U206" s="5"/>
      <c r="V206" s="5"/>
      <c r="W206" s="5"/>
      <c r="X206" s="5"/>
      <c r="Y206" s="38">
        <f t="shared" si="229"/>
        <v>0</v>
      </c>
      <c r="Z206" s="2">
        <v>11</v>
      </c>
      <c r="AA206" s="39">
        <f t="shared" si="230"/>
        <v>0</v>
      </c>
      <c r="AB206" s="39">
        <f t="shared" si="231"/>
        <v>0</v>
      </c>
      <c r="AC206" s="39">
        <f t="shared" si="232"/>
        <v>0</v>
      </c>
    </row>
    <row r="207" spans="1:29" ht="15.75" customHeight="1">
      <c r="A207" s="6">
        <v>11</v>
      </c>
      <c r="B207" s="14" t="str">
        <f t="shared" ref="B207:D207" si="238">B187</f>
        <v>История</v>
      </c>
      <c r="C207" s="58" t="str">
        <f t="shared" si="238"/>
        <v>7 класс</v>
      </c>
      <c r="D207" s="75">
        <f t="shared" si="238"/>
        <v>32</v>
      </c>
      <c r="E207" s="36" t="e">
        <f t="shared" si="225"/>
        <v>#REF!</v>
      </c>
      <c r="F207" s="5"/>
      <c r="G207" s="5"/>
      <c r="H207" s="5"/>
      <c r="I207" s="5"/>
      <c r="J207" s="38">
        <f t="shared" si="226"/>
        <v>0</v>
      </c>
      <c r="K207" s="5"/>
      <c r="L207" s="5"/>
      <c r="M207" s="5"/>
      <c r="N207" s="37"/>
      <c r="O207" s="38">
        <f t="shared" si="227"/>
        <v>0</v>
      </c>
      <c r="P207" s="37"/>
      <c r="Q207" s="5"/>
      <c r="R207" s="5"/>
      <c r="S207" s="5"/>
      <c r="T207" s="38">
        <f t="shared" si="228"/>
        <v>0</v>
      </c>
      <c r="U207" s="5"/>
      <c r="V207" s="5"/>
      <c r="W207" s="5"/>
      <c r="X207" s="5"/>
      <c r="Y207" s="38">
        <f t="shared" si="229"/>
        <v>0</v>
      </c>
      <c r="Z207" s="2">
        <v>11</v>
      </c>
      <c r="AA207" s="39">
        <f t="shared" si="230"/>
        <v>0</v>
      </c>
      <c r="AB207" s="39">
        <f t="shared" si="231"/>
        <v>0</v>
      </c>
      <c r="AC207" s="39">
        <f t="shared" si="232"/>
        <v>0</v>
      </c>
    </row>
    <row r="208" spans="1:29" ht="15.75" customHeight="1">
      <c r="A208" s="6">
        <v>11</v>
      </c>
      <c r="B208" s="14" t="str">
        <f t="shared" ref="B208:D208" si="239">B188</f>
        <v>География</v>
      </c>
      <c r="C208" s="58" t="str">
        <f t="shared" si="239"/>
        <v>7 класс</v>
      </c>
      <c r="D208" s="75">
        <f t="shared" si="239"/>
        <v>32</v>
      </c>
      <c r="E208" s="36" t="e">
        <f t="shared" si="225"/>
        <v>#REF!</v>
      </c>
      <c r="F208" s="5"/>
      <c r="G208" s="5"/>
      <c r="H208" s="5"/>
      <c r="I208" s="37"/>
      <c r="J208" s="38">
        <f t="shared" si="226"/>
        <v>0</v>
      </c>
      <c r="K208" s="5"/>
      <c r="L208" s="5"/>
      <c r="M208" s="5"/>
      <c r="N208" s="5"/>
      <c r="O208" s="38">
        <f t="shared" si="227"/>
        <v>0</v>
      </c>
      <c r="P208" s="5"/>
      <c r="Q208" s="5"/>
      <c r="R208" s="5"/>
      <c r="S208" s="5"/>
      <c r="T208" s="38">
        <f t="shared" si="228"/>
        <v>0</v>
      </c>
      <c r="U208" s="5"/>
      <c r="V208" s="5"/>
      <c r="W208" s="5"/>
      <c r="X208" s="37"/>
      <c r="Y208" s="38">
        <f t="shared" si="229"/>
        <v>0</v>
      </c>
      <c r="Z208" s="2">
        <v>11</v>
      </c>
      <c r="AA208" s="39">
        <f t="shared" si="230"/>
        <v>0</v>
      </c>
      <c r="AB208" s="39">
        <f t="shared" si="231"/>
        <v>0</v>
      </c>
      <c r="AC208" s="39">
        <f t="shared" si="232"/>
        <v>0</v>
      </c>
    </row>
    <row r="209" spans="1:29" ht="15.75" customHeight="1">
      <c r="A209" s="6">
        <v>11</v>
      </c>
      <c r="B209" s="14" t="str">
        <f t="shared" ref="B209:D209" si="240">B189</f>
        <v>Биология</v>
      </c>
      <c r="C209" s="58" t="str">
        <f t="shared" si="240"/>
        <v>7 класс</v>
      </c>
      <c r="D209" s="75">
        <f t="shared" si="240"/>
        <v>16</v>
      </c>
      <c r="E209" s="36" t="e">
        <f t="shared" si="225"/>
        <v>#REF!</v>
      </c>
      <c r="F209" s="5"/>
      <c r="G209" s="5"/>
      <c r="H209" s="5"/>
      <c r="I209" s="5"/>
      <c r="J209" s="38">
        <f t="shared" si="226"/>
        <v>0</v>
      </c>
      <c r="K209" s="5"/>
      <c r="L209" s="5"/>
      <c r="M209" s="5"/>
      <c r="N209" s="5"/>
      <c r="O209" s="38">
        <f t="shared" si="227"/>
        <v>0</v>
      </c>
      <c r="P209" s="5"/>
      <c r="Q209" s="5"/>
      <c r="R209" s="5"/>
      <c r="S209" s="5"/>
      <c r="T209" s="38">
        <f t="shared" si="228"/>
        <v>0</v>
      </c>
      <c r="U209" s="5"/>
      <c r="V209" s="5"/>
      <c r="W209" s="5"/>
      <c r="X209" s="5"/>
      <c r="Y209" s="38">
        <f t="shared" si="229"/>
        <v>0</v>
      </c>
      <c r="Z209" s="2">
        <v>11</v>
      </c>
      <c r="AA209" s="39">
        <f t="shared" si="230"/>
        <v>0</v>
      </c>
      <c r="AB209" s="39">
        <f t="shared" si="231"/>
        <v>0</v>
      </c>
      <c r="AC209" s="39">
        <f t="shared" si="232"/>
        <v>0</v>
      </c>
    </row>
    <row r="210" spans="1:29" ht="15.75" customHeight="1">
      <c r="A210" s="6">
        <v>11</v>
      </c>
      <c r="B210" s="14" t="str">
        <f t="shared" ref="B210:D210" si="241">B190</f>
        <v>Технология</v>
      </c>
      <c r="C210" s="58" t="str">
        <f t="shared" si="241"/>
        <v>7 класс</v>
      </c>
      <c r="D210" s="75">
        <f t="shared" si="241"/>
        <v>32</v>
      </c>
      <c r="E210" s="36" t="e">
        <f t="shared" si="225"/>
        <v>#REF!</v>
      </c>
      <c r="F210" s="5"/>
      <c r="G210" s="5"/>
      <c r="H210" s="5"/>
      <c r="I210" s="5"/>
      <c r="J210" s="38">
        <f t="shared" si="226"/>
        <v>0</v>
      </c>
      <c r="K210" s="5"/>
      <c r="L210" s="5"/>
      <c r="M210" s="5"/>
      <c r="N210" s="5"/>
      <c r="O210" s="38">
        <f t="shared" si="227"/>
        <v>0</v>
      </c>
      <c r="P210" s="5"/>
      <c r="Q210" s="5"/>
      <c r="R210" s="5"/>
      <c r="S210" s="37"/>
      <c r="T210" s="38">
        <f t="shared" si="228"/>
        <v>0</v>
      </c>
      <c r="U210" s="37"/>
      <c r="V210" s="5"/>
      <c r="W210" s="5"/>
      <c r="X210" s="5"/>
      <c r="Y210" s="38">
        <f t="shared" si="229"/>
        <v>0</v>
      </c>
      <c r="Z210" s="2">
        <v>11</v>
      </c>
      <c r="AA210" s="39">
        <f t="shared" si="230"/>
        <v>0</v>
      </c>
      <c r="AB210" s="39">
        <f t="shared" si="231"/>
        <v>0</v>
      </c>
      <c r="AC210" s="39">
        <f t="shared" si="232"/>
        <v>0</v>
      </c>
    </row>
    <row r="211" spans="1:29" ht="15.75" customHeight="1">
      <c r="A211" s="6">
        <v>11</v>
      </c>
      <c r="B211" s="14" t="str">
        <f t="shared" ref="B211:D211" si="242">B191</f>
        <v>Физическая культура</v>
      </c>
      <c r="C211" s="58" t="str">
        <f t="shared" si="242"/>
        <v>7 класс</v>
      </c>
      <c r="D211" s="75">
        <f t="shared" si="242"/>
        <v>32</v>
      </c>
      <c r="E211" s="36" t="e">
        <f t="shared" si="225"/>
        <v>#REF!</v>
      </c>
      <c r="F211" s="5"/>
      <c r="G211" s="5"/>
      <c r="H211" s="5"/>
      <c r="I211" s="5"/>
      <c r="J211" s="38">
        <f t="shared" si="226"/>
        <v>0</v>
      </c>
      <c r="K211" s="5"/>
      <c r="L211" s="5"/>
      <c r="M211" s="5"/>
      <c r="N211" s="5"/>
      <c r="O211" s="38">
        <f t="shared" si="227"/>
        <v>0</v>
      </c>
      <c r="P211" s="5"/>
      <c r="Q211" s="5"/>
      <c r="R211" s="5"/>
      <c r="S211" s="5"/>
      <c r="T211" s="38">
        <f t="shared" si="228"/>
        <v>0</v>
      </c>
      <c r="U211" s="5"/>
      <c r="V211" s="5"/>
      <c r="W211" s="5"/>
      <c r="X211" s="5"/>
      <c r="Y211" s="38">
        <f t="shared" si="229"/>
        <v>0</v>
      </c>
      <c r="Z211" s="2">
        <v>11</v>
      </c>
      <c r="AA211" s="39">
        <f t="shared" si="230"/>
        <v>0</v>
      </c>
      <c r="AB211" s="39">
        <f t="shared" si="231"/>
        <v>0</v>
      </c>
      <c r="AC211" s="39">
        <f t="shared" si="232"/>
        <v>0</v>
      </c>
    </row>
    <row r="212" spans="1:29" ht="15.75" customHeight="1">
      <c r="A212" s="6">
        <v>11</v>
      </c>
      <c r="B212" s="14" t="str">
        <f t="shared" ref="B212:D212" si="243">B192</f>
        <v>Изобразительное искусство</v>
      </c>
      <c r="C212" s="58" t="str">
        <f t="shared" si="243"/>
        <v>7 класс</v>
      </c>
      <c r="D212" s="75">
        <f t="shared" si="243"/>
        <v>16</v>
      </c>
      <c r="E212" s="36" t="e">
        <f t="shared" si="225"/>
        <v>#REF!</v>
      </c>
      <c r="F212" s="5"/>
      <c r="G212" s="5"/>
      <c r="H212" s="5"/>
      <c r="I212" s="5"/>
      <c r="J212" s="38">
        <f t="shared" si="226"/>
        <v>0</v>
      </c>
      <c r="K212" s="5"/>
      <c r="L212" s="5"/>
      <c r="M212" s="5"/>
      <c r="N212" s="5"/>
      <c r="O212" s="38">
        <f t="shared" si="227"/>
        <v>0</v>
      </c>
      <c r="P212" s="5"/>
      <c r="Q212" s="5"/>
      <c r="R212" s="5"/>
      <c r="S212" s="5"/>
      <c r="T212" s="38">
        <f t="shared" si="228"/>
        <v>0</v>
      </c>
      <c r="U212" s="5"/>
      <c r="V212" s="5"/>
      <c r="W212" s="5"/>
      <c r="X212" s="5"/>
      <c r="Y212" s="38">
        <f t="shared" si="229"/>
        <v>0</v>
      </c>
      <c r="Z212" s="2">
        <v>11</v>
      </c>
      <c r="AA212" s="39">
        <f t="shared" si="230"/>
        <v>0</v>
      </c>
      <c r="AB212" s="39">
        <f t="shared" si="231"/>
        <v>0</v>
      </c>
      <c r="AC212" s="39">
        <f t="shared" si="232"/>
        <v>0</v>
      </c>
    </row>
    <row r="213" spans="1:29" ht="15.75" customHeight="1">
      <c r="A213" s="6">
        <v>11</v>
      </c>
      <c r="B213" s="14" t="str">
        <f t="shared" ref="B213:D213" si="244">B193</f>
        <v>Музыка</v>
      </c>
      <c r="C213" s="58" t="str">
        <f t="shared" si="244"/>
        <v>7 класс</v>
      </c>
      <c r="D213" s="75">
        <f t="shared" si="244"/>
        <v>16</v>
      </c>
      <c r="E213" s="36" t="e">
        <f t="shared" si="225"/>
        <v>#REF!</v>
      </c>
      <c r="F213" s="5"/>
      <c r="G213" s="5"/>
      <c r="H213" s="5"/>
      <c r="I213" s="5"/>
      <c r="J213" s="56">
        <f t="shared" si="226"/>
        <v>0</v>
      </c>
      <c r="K213" s="5"/>
      <c r="L213" s="5"/>
      <c r="M213" s="5"/>
      <c r="N213" s="5"/>
      <c r="O213" s="56">
        <f t="shared" si="227"/>
        <v>0</v>
      </c>
      <c r="P213" s="5"/>
      <c r="Q213" s="5"/>
      <c r="R213" s="5"/>
      <c r="S213" s="5"/>
      <c r="T213" s="56">
        <f t="shared" si="228"/>
        <v>0</v>
      </c>
      <c r="U213" s="5"/>
      <c r="V213" s="5"/>
      <c r="W213" s="5"/>
      <c r="X213" s="5"/>
      <c r="Y213" s="56">
        <f t="shared" si="229"/>
        <v>0</v>
      </c>
      <c r="Z213" s="2">
        <v>11</v>
      </c>
      <c r="AA213" s="39">
        <f t="shared" si="230"/>
        <v>0</v>
      </c>
      <c r="AB213" s="39">
        <f t="shared" si="231"/>
        <v>0</v>
      </c>
      <c r="AC213" s="39">
        <f t="shared" si="232"/>
        <v>0</v>
      </c>
    </row>
    <row r="214" spans="1:29" ht="15.75" customHeight="1">
      <c r="A214" s="6">
        <v>11</v>
      </c>
      <c r="B214" s="14" t="str">
        <f t="shared" ref="B214:D214" si="245">B194</f>
        <v>Обществознание</v>
      </c>
      <c r="C214" s="58" t="str">
        <f t="shared" si="245"/>
        <v>7 класс</v>
      </c>
      <c r="D214" s="75">
        <f t="shared" si="245"/>
        <v>16</v>
      </c>
      <c r="E214" s="36" t="e">
        <f t="shared" si="225"/>
        <v>#REF!</v>
      </c>
      <c r="F214" s="5"/>
      <c r="G214" s="5"/>
      <c r="H214" s="5"/>
      <c r="I214" s="5"/>
      <c r="J214" s="56">
        <f t="shared" si="226"/>
        <v>0</v>
      </c>
      <c r="K214" s="5"/>
      <c r="L214" s="5"/>
      <c r="M214" s="5"/>
      <c r="N214" s="5"/>
      <c r="O214" s="56">
        <f t="shared" si="227"/>
        <v>0</v>
      </c>
      <c r="P214" s="5"/>
      <c r="Q214" s="5"/>
      <c r="R214" s="5"/>
      <c r="S214" s="5"/>
      <c r="T214" s="56">
        <f t="shared" si="228"/>
        <v>0</v>
      </c>
      <c r="U214" s="5"/>
      <c r="V214" s="5"/>
      <c r="W214" s="5"/>
      <c r="X214" s="5"/>
      <c r="Y214" s="56">
        <f t="shared" si="229"/>
        <v>0</v>
      </c>
      <c r="Z214" s="2">
        <v>11</v>
      </c>
      <c r="AA214" s="39">
        <f t="shared" si="230"/>
        <v>0</v>
      </c>
      <c r="AB214" s="39">
        <f t="shared" si="231"/>
        <v>0</v>
      </c>
      <c r="AC214" s="39">
        <f t="shared" si="232"/>
        <v>0</v>
      </c>
    </row>
    <row r="215" spans="1:29" ht="15.75" customHeight="1">
      <c r="A215" s="6">
        <v>11</v>
      </c>
      <c r="B215" s="14" t="str">
        <f t="shared" ref="B215:D215" si="246">B195</f>
        <v>Физика</v>
      </c>
      <c r="C215" s="58" t="str">
        <f t="shared" si="246"/>
        <v>7 класс</v>
      </c>
      <c r="D215" s="75">
        <f t="shared" si="246"/>
        <v>32</v>
      </c>
      <c r="E215" s="36" t="e">
        <f t="shared" si="225"/>
        <v>#REF!</v>
      </c>
      <c r="F215" s="5"/>
      <c r="G215" s="5"/>
      <c r="H215" s="5"/>
      <c r="I215" s="5"/>
      <c r="J215" s="56">
        <f t="shared" si="226"/>
        <v>0</v>
      </c>
      <c r="K215" s="5"/>
      <c r="L215" s="5"/>
      <c r="M215" s="5"/>
      <c r="N215" s="5"/>
      <c r="O215" s="56">
        <f t="shared" si="227"/>
        <v>0</v>
      </c>
      <c r="P215" s="5"/>
      <c r="Q215" s="5"/>
      <c r="R215" s="5"/>
      <c r="S215" s="5"/>
      <c r="T215" s="56">
        <f t="shared" si="228"/>
        <v>0</v>
      </c>
      <c r="U215" s="5"/>
      <c r="V215" s="5"/>
      <c r="W215" s="5"/>
      <c r="X215" s="5"/>
      <c r="Y215" s="56">
        <f t="shared" si="229"/>
        <v>0</v>
      </c>
      <c r="Z215" s="2">
        <v>11</v>
      </c>
      <c r="AA215" s="39">
        <f t="shared" si="230"/>
        <v>0</v>
      </c>
      <c r="AB215" s="39">
        <f t="shared" si="231"/>
        <v>0</v>
      </c>
      <c r="AC215" s="39">
        <f t="shared" si="232"/>
        <v>0</v>
      </c>
    </row>
    <row r="216" spans="1:29" ht="15.75" customHeight="1">
      <c r="A216" s="6">
        <v>11</v>
      </c>
      <c r="B216" s="14" t="str">
        <f t="shared" ref="B216:D216" si="247">B196</f>
        <v>Информатика</v>
      </c>
      <c r="C216" s="58" t="str">
        <f t="shared" si="247"/>
        <v>7 класс</v>
      </c>
      <c r="D216" s="75">
        <f t="shared" si="247"/>
        <v>16</v>
      </c>
      <c r="E216" s="36" t="e">
        <f t="shared" si="225"/>
        <v>#REF!</v>
      </c>
      <c r="F216" s="5"/>
      <c r="G216" s="5"/>
      <c r="H216" s="5"/>
      <c r="I216" s="5"/>
      <c r="J216" s="56">
        <f t="shared" si="226"/>
        <v>0</v>
      </c>
      <c r="K216" s="5"/>
      <c r="L216" s="5"/>
      <c r="M216" s="5"/>
      <c r="N216" s="5"/>
      <c r="O216" s="56">
        <f t="shared" si="227"/>
        <v>0</v>
      </c>
      <c r="P216" s="5"/>
      <c r="Q216" s="5"/>
      <c r="R216" s="5"/>
      <c r="S216" s="5"/>
      <c r="T216" s="56">
        <f t="shared" si="228"/>
        <v>0</v>
      </c>
      <c r="U216" s="5"/>
      <c r="V216" s="5"/>
      <c r="W216" s="5"/>
      <c r="X216" s="5"/>
      <c r="Y216" s="56">
        <f t="shared" si="229"/>
        <v>0</v>
      </c>
      <c r="Z216" s="2">
        <v>11</v>
      </c>
      <c r="AA216" s="39">
        <f t="shared" si="230"/>
        <v>0</v>
      </c>
      <c r="AB216" s="39">
        <f t="shared" si="231"/>
        <v>0</v>
      </c>
      <c r="AC216" s="39">
        <f t="shared" si="232"/>
        <v>0</v>
      </c>
    </row>
    <row r="217" spans="1:29" ht="15.75" customHeight="1">
      <c r="A217" s="6">
        <v>11</v>
      </c>
      <c r="B217" s="14" t="str">
        <f t="shared" ref="B217:D217" si="248">B197</f>
        <v>Вероятность и статистика</v>
      </c>
      <c r="C217" s="58" t="str">
        <f t="shared" si="248"/>
        <v>7 класс</v>
      </c>
      <c r="D217" s="75">
        <f t="shared" si="248"/>
        <v>16</v>
      </c>
      <c r="E217" s="36" t="e">
        <f t="shared" si="225"/>
        <v>#REF!</v>
      </c>
      <c r="F217" s="5"/>
      <c r="G217" s="5"/>
      <c r="H217" s="5"/>
      <c r="I217" s="5"/>
      <c r="J217" s="56">
        <f t="shared" si="226"/>
        <v>0</v>
      </c>
      <c r="K217" s="5"/>
      <c r="L217" s="5"/>
      <c r="M217" s="5"/>
      <c r="N217" s="5"/>
      <c r="O217" s="56">
        <f t="shared" si="227"/>
        <v>0</v>
      </c>
      <c r="P217" s="5"/>
      <c r="Q217" s="5"/>
      <c r="R217" s="5"/>
      <c r="S217" s="5"/>
      <c r="T217" s="56">
        <f t="shared" si="228"/>
        <v>0</v>
      </c>
      <c r="U217" s="5"/>
      <c r="V217" s="5"/>
      <c r="W217" s="5"/>
      <c r="X217" s="5"/>
      <c r="Y217" s="56">
        <f t="shared" si="229"/>
        <v>0</v>
      </c>
      <c r="Z217" s="2">
        <v>11</v>
      </c>
      <c r="AA217" s="39">
        <f t="shared" si="230"/>
        <v>0</v>
      </c>
      <c r="AB217" s="39">
        <f t="shared" si="231"/>
        <v>0</v>
      </c>
      <c r="AC217" s="39">
        <f t="shared" si="232"/>
        <v>0</v>
      </c>
    </row>
    <row r="218" spans="1:29" ht="15.75" customHeight="1">
      <c r="A218" s="6">
        <v>11</v>
      </c>
      <c r="B218" s="14" t="e">
        <f t="shared" ref="B218:D218" si="249">B198</f>
        <v>#REF!</v>
      </c>
      <c r="C218" s="58" t="e">
        <f t="shared" si="249"/>
        <v>#REF!</v>
      </c>
      <c r="D218" s="75" t="e">
        <f t="shared" si="249"/>
        <v>#REF!</v>
      </c>
      <c r="E218" s="36" t="e">
        <f t="shared" si="225"/>
        <v>#REF!</v>
      </c>
      <c r="F218" s="5"/>
      <c r="G218" s="5"/>
      <c r="H218" s="5"/>
      <c r="I218" s="5"/>
      <c r="J218" s="56">
        <f t="shared" si="226"/>
        <v>0</v>
      </c>
      <c r="K218" s="5"/>
      <c r="L218" s="5"/>
      <c r="M218" s="5"/>
      <c r="N218" s="5"/>
      <c r="O218" s="56">
        <f t="shared" si="227"/>
        <v>0</v>
      </c>
      <c r="P218" s="5"/>
      <c r="Q218" s="5"/>
      <c r="R218" s="5"/>
      <c r="S218" s="5"/>
      <c r="T218" s="56">
        <f t="shared" si="228"/>
        <v>0</v>
      </c>
      <c r="U218" s="5"/>
      <c r="V218" s="5"/>
      <c r="W218" s="5"/>
      <c r="X218" s="5"/>
      <c r="Y218" s="56">
        <f t="shared" si="229"/>
        <v>0</v>
      </c>
      <c r="Z218" s="2">
        <v>11</v>
      </c>
      <c r="AA218" s="39">
        <f t="shared" si="230"/>
        <v>0</v>
      </c>
      <c r="AB218" s="39">
        <f t="shared" si="231"/>
        <v>0</v>
      </c>
      <c r="AC218" s="39">
        <f t="shared" si="232"/>
        <v>0</v>
      </c>
    </row>
    <row r="219" spans="1:29" ht="15.75">
      <c r="A219" s="57">
        <v>11</v>
      </c>
      <c r="B219" s="45"/>
      <c r="C219" s="46"/>
      <c r="D219" s="47"/>
      <c r="E219" s="48"/>
      <c r="F219" s="49"/>
      <c r="G219" s="49"/>
      <c r="H219" s="49"/>
      <c r="I219" s="49"/>
      <c r="J219" s="49">
        <f>SUM(J201:J218)</f>
        <v>0</v>
      </c>
      <c r="K219" s="49"/>
      <c r="L219" s="49"/>
      <c r="M219" s="49"/>
      <c r="N219" s="49"/>
      <c r="O219" s="49">
        <f>SUM(O201:O218)</f>
        <v>0</v>
      </c>
      <c r="P219" s="49"/>
      <c r="Q219" s="49"/>
      <c r="R219" s="49"/>
      <c r="S219" s="49"/>
      <c r="T219" s="49">
        <f>SUM(T201:T218)</f>
        <v>0</v>
      </c>
      <c r="U219" s="49"/>
      <c r="V219" s="49"/>
      <c r="W219" s="49"/>
      <c r="X219" s="49"/>
      <c r="Y219" s="49">
        <f>SUM(Y201:Y218)</f>
        <v>0</v>
      </c>
      <c r="Z219" s="2">
        <v>1</v>
      </c>
      <c r="AA219" s="50">
        <f t="shared" ref="AA219:AC219" si="250">SUM(AA201:AA218)</f>
        <v>0</v>
      </c>
      <c r="AB219" s="50">
        <f t="shared" si="250"/>
        <v>0</v>
      </c>
      <c r="AC219" s="39">
        <f t="shared" si="250"/>
        <v>0</v>
      </c>
    </row>
    <row r="220" spans="1:29" ht="15.75" customHeight="1">
      <c r="A220" s="6">
        <v>12</v>
      </c>
      <c r="B220" s="98" t="str">
        <f>"Буква (или иное название) класса "&amp;A220&amp;":"</f>
        <v>Буква (или иное название) класса 12:</v>
      </c>
      <c r="C220" s="99"/>
      <c r="D220" s="54"/>
      <c r="E220" s="30"/>
      <c r="F220" s="100"/>
      <c r="G220" s="101"/>
      <c r="H220" s="101"/>
      <c r="I220" s="101"/>
      <c r="J220" s="101"/>
      <c r="K220" s="101"/>
      <c r="L220" s="101"/>
      <c r="M220" s="101"/>
      <c r="N220" s="101"/>
      <c r="O220" s="101"/>
      <c r="P220" s="101"/>
      <c r="Q220" s="101"/>
      <c r="R220" s="101"/>
      <c r="S220" s="101"/>
      <c r="T220" s="101"/>
      <c r="U220" s="101"/>
      <c r="V220" s="101"/>
      <c r="W220" s="101"/>
      <c r="X220" s="101"/>
      <c r="Y220" s="101"/>
      <c r="Z220" s="2">
        <v>12</v>
      </c>
      <c r="AA220" s="32"/>
      <c r="AB220" s="65"/>
      <c r="AC220" s="4"/>
    </row>
    <row r="221" spans="1:29" ht="15.75" customHeight="1">
      <c r="A221" s="6">
        <v>12</v>
      </c>
      <c r="B221" s="14" t="str">
        <f t="shared" ref="B221:D221" si="251">B201</f>
        <v>Русский язык</v>
      </c>
      <c r="C221" s="58" t="str">
        <f t="shared" si="251"/>
        <v>7 класс</v>
      </c>
      <c r="D221" s="75">
        <f t="shared" si="251"/>
        <v>64</v>
      </c>
      <c r="E221" s="36" t="e">
        <f t="shared" ref="E221:E238" si="252">(J221+O221+T221+Y221+#REF!)/D221</f>
        <v>#REF!</v>
      </c>
      <c r="F221" s="37"/>
      <c r="G221" s="5"/>
      <c r="H221" s="5"/>
      <c r="I221" s="37"/>
      <c r="J221" s="38">
        <f t="shared" ref="J221:J238" si="253">COUNTA(F221:I221)</f>
        <v>0</v>
      </c>
      <c r="K221" s="37"/>
      <c r="L221" s="5"/>
      <c r="M221" s="5"/>
      <c r="N221" s="5"/>
      <c r="O221" s="38">
        <f t="shared" ref="O221:O238" si="254">COUNTA(K221:N221)</f>
        <v>0</v>
      </c>
      <c r="P221" s="5"/>
      <c r="Q221" s="5"/>
      <c r="R221" s="5"/>
      <c r="S221" s="37"/>
      <c r="T221" s="38">
        <f t="shared" ref="T221:T238" si="255">COUNTA(P221:S221)</f>
        <v>0</v>
      </c>
      <c r="U221" s="5"/>
      <c r="V221" s="5"/>
      <c r="W221" s="5"/>
      <c r="X221" s="5"/>
      <c r="Y221" s="38">
        <f t="shared" ref="Y221:Y238" si="256">COUNTA(U221:X221)</f>
        <v>0</v>
      </c>
      <c r="Z221" s="2">
        <v>12</v>
      </c>
      <c r="AA221" s="39">
        <f t="shared" ref="AA221:AA238" si="257">IF($H$1&gt;0,COUNTIF(F221:Y221,$H$1),0)</f>
        <v>0</v>
      </c>
      <c r="AB221" s="39">
        <f t="shared" ref="AB221:AB238" si="258">IF($I$1&gt;0,COUNTIF(F221:Y221,$I$1),0)</f>
        <v>0</v>
      </c>
      <c r="AC221" s="39">
        <f t="shared" ref="AC221:AC238" si="259">IF($J$1&gt;0,COUNTIF(F221:Y221,$J$1),0)</f>
        <v>0</v>
      </c>
    </row>
    <row r="222" spans="1:29" ht="15.75" customHeight="1">
      <c r="A222" s="6">
        <v>12</v>
      </c>
      <c r="B222" s="14" t="str">
        <f t="shared" ref="B222:D222" si="260">B202</f>
        <v>Алгебра</v>
      </c>
      <c r="C222" s="58" t="str">
        <f t="shared" si="260"/>
        <v>7 класс</v>
      </c>
      <c r="D222" s="75">
        <f t="shared" si="260"/>
        <v>48</v>
      </c>
      <c r="E222" s="36" t="e">
        <f t="shared" si="252"/>
        <v>#REF!</v>
      </c>
      <c r="F222" s="5"/>
      <c r="G222" s="5"/>
      <c r="H222" s="5"/>
      <c r="I222" s="5"/>
      <c r="J222" s="38">
        <f t="shared" si="253"/>
        <v>0</v>
      </c>
      <c r="K222" s="5"/>
      <c r="L222" s="5"/>
      <c r="M222" s="5"/>
      <c r="N222" s="5"/>
      <c r="O222" s="38">
        <f t="shared" si="254"/>
        <v>0</v>
      </c>
      <c r="P222" s="5"/>
      <c r="Q222" s="5"/>
      <c r="R222" s="5"/>
      <c r="S222" s="5"/>
      <c r="T222" s="38">
        <f t="shared" si="255"/>
        <v>0</v>
      </c>
      <c r="U222" s="5"/>
      <c r="V222" s="5"/>
      <c r="W222" s="5"/>
      <c r="X222" s="5"/>
      <c r="Y222" s="38">
        <f t="shared" si="256"/>
        <v>0</v>
      </c>
      <c r="Z222" s="2">
        <v>12</v>
      </c>
      <c r="AA222" s="39">
        <f t="shared" si="257"/>
        <v>0</v>
      </c>
      <c r="AB222" s="39">
        <f t="shared" si="258"/>
        <v>0</v>
      </c>
      <c r="AC222" s="39">
        <f t="shared" si="259"/>
        <v>0</v>
      </c>
    </row>
    <row r="223" spans="1:29" ht="15.75" customHeight="1">
      <c r="A223" s="6">
        <v>12</v>
      </c>
      <c r="B223" s="14" t="str">
        <f t="shared" ref="B223:D223" si="261">B203</f>
        <v>Литература</v>
      </c>
      <c r="C223" s="58" t="str">
        <f t="shared" si="261"/>
        <v>7 класс</v>
      </c>
      <c r="D223" s="75">
        <f t="shared" si="261"/>
        <v>32</v>
      </c>
      <c r="E223" s="36" t="e">
        <f t="shared" si="252"/>
        <v>#REF!</v>
      </c>
      <c r="F223" s="5"/>
      <c r="G223" s="5"/>
      <c r="H223" s="5"/>
      <c r="I223" s="5"/>
      <c r="J223" s="38">
        <f t="shared" si="253"/>
        <v>0</v>
      </c>
      <c r="K223" s="5"/>
      <c r="L223" s="5"/>
      <c r="M223" s="5"/>
      <c r="N223" s="5"/>
      <c r="O223" s="38">
        <f t="shared" si="254"/>
        <v>0</v>
      </c>
      <c r="P223" s="5"/>
      <c r="Q223" s="5"/>
      <c r="R223" s="5"/>
      <c r="S223" s="5"/>
      <c r="T223" s="38">
        <f t="shared" si="255"/>
        <v>0</v>
      </c>
      <c r="U223" s="5"/>
      <c r="V223" s="5"/>
      <c r="W223" s="5"/>
      <c r="X223" s="5"/>
      <c r="Y223" s="38">
        <f t="shared" si="256"/>
        <v>0</v>
      </c>
      <c r="Z223" s="2">
        <v>12</v>
      </c>
      <c r="AA223" s="39">
        <f t="shared" si="257"/>
        <v>0</v>
      </c>
      <c r="AB223" s="39">
        <f t="shared" si="258"/>
        <v>0</v>
      </c>
      <c r="AC223" s="39">
        <f t="shared" si="259"/>
        <v>0</v>
      </c>
    </row>
    <row r="224" spans="1:29" ht="15.75" customHeight="1">
      <c r="A224" s="6">
        <v>12</v>
      </c>
      <c r="B224" s="14" t="str">
        <f t="shared" ref="B224:D224" si="262">B204</f>
        <v>Родной язык и (или) государственный язык республики Российской Федерации</v>
      </c>
      <c r="C224" s="58" t="str">
        <f t="shared" si="262"/>
        <v>7 класс</v>
      </c>
      <c r="D224" s="75">
        <f t="shared" si="262"/>
        <v>16</v>
      </c>
      <c r="E224" s="36" t="e">
        <f t="shared" si="252"/>
        <v>#REF!</v>
      </c>
      <c r="F224" s="37"/>
      <c r="G224" s="5"/>
      <c r="H224" s="37"/>
      <c r="I224" s="5"/>
      <c r="J224" s="38">
        <f t="shared" si="253"/>
        <v>0</v>
      </c>
      <c r="K224" s="37"/>
      <c r="L224" s="37"/>
      <c r="M224" s="37"/>
      <c r="N224" s="5"/>
      <c r="O224" s="38">
        <f t="shared" si="254"/>
        <v>0</v>
      </c>
      <c r="P224" s="5"/>
      <c r="Q224" s="5"/>
      <c r="R224" s="5"/>
      <c r="S224" s="5"/>
      <c r="T224" s="38">
        <f t="shared" si="255"/>
        <v>0</v>
      </c>
      <c r="U224" s="5"/>
      <c r="V224" s="5"/>
      <c r="W224" s="5"/>
      <c r="X224" s="5"/>
      <c r="Y224" s="38">
        <f t="shared" si="256"/>
        <v>0</v>
      </c>
      <c r="Z224" s="2">
        <v>12</v>
      </c>
      <c r="AA224" s="39">
        <f t="shared" si="257"/>
        <v>0</v>
      </c>
      <c r="AB224" s="39">
        <f t="shared" si="258"/>
        <v>0</v>
      </c>
      <c r="AC224" s="39">
        <f t="shared" si="259"/>
        <v>0</v>
      </c>
    </row>
    <row r="225" spans="1:29" ht="15.75" customHeight="1">
      <c r="A225" s="6">
        <v>12</v>
      </c>
      <c r="B225" s="14" t="str">
        <f t="shared" ref="B225:D225" si="263">B205</f>
        <v>Иностранный язык</v>
      </c>
      <c r="C225" s="58" t="str">
        <f t="shared" si="263"/>
        <v>7 класс</v>
      </c>
      <c r="D225" s="75">
        <f t="shared" si="263"/>
        <v>48</v>
      </c>
      <c r="E225" s="36" t="e">
        <f t="shared" si="252"/>
        <v>#REF!</v>
      </c>
      <c r="F225" s="5"/>
      <c r="G225" s="5"/>
      <c r="H225" s="5"/>
      <c r="I225" s="37"/>
      <c r="J225" s="38">
        <f t="shared" si="253"/>
        <v>0</v>
      </c>
      <c r="K225" s="37"/>
      <c r="L225" s="5"/>
      <c r="M225" s="5"/>
      <c r="N225" s="5"/>
      <c r="O225" s="38">
        <f t="shared" si="254"/>
        <v>0</v>
      </c>
      <c r="P225" s="5"/>
      <c r="Q225" s="5"/>
      <c r="R225" s="5"/>
      <c r="S225" s="5"/>
      <c r="T225" s="38">
        <f t="shared" si="255"/>
        <v>0</v>
      </c>
      <c r="U225" s="5"/>
      <c r="V225" s="5"/>
      <c r="W225" s="5"/>
      <c r="X225" s="5"/>
      <c r="Y225" s="38">
        <f t="shared" si="256"/>
        <v>0</v>
      </c>
      <c r="Z225" s="2">
        <v>12</v>
      </c>
      <c r="AA225" s="39">
        <f t="shared" si="257"/>
        <v>0</v>
      </c>
      <c r="AB225" s="39">
        <f t="shared" si="258"/>
        <v>0</v>
      </c>
      <c r="AC225" s="39">
        <f t="shared" si="259"/>
        <v>0</v>
      </c>
    </row>
    <row r="226" spans="1:29" ht="15.75" customHeight="1">
      <c r="A226" s="6">
        <v>12</v>
      </c>
      <c r="B226" s="14" t="str">
        <f t="shared" ref="B226:D226" si="264">B206</f>
        <v>Геометрия</v>
      </c>
      <c r="C226" s="58" t="str">
        <f t="shared" si="264"/>
        <v>7 класс</v>
      </c>
      <c r="D226" s="75">
        <f t="shared" si="264"/>
        <v>32</v>
      </c>
      <c r="E226" s="36" t="e">
        <f t="shared" si="252"/>
        <v>#REF!</v>
      </c>
      <c r="F226" s="37"/>
      <c r="G226" s="5"/>
      <c r="H226" s="5"/>
      <c r="I226" s="5"/>
      <c r="J226" s="38">
        <f t="shared" si="253"/>
        <v>0</v>
      </c>
      <c r="K226" s="5"/>
      <c r="L226" s="5"/>
      <c r="M226" s="5"/>
      <c r="N226" s="5"/>
      <c r="O226" s="38">
        <f t="shared" si="254"/>
        <v>0</v>
      </c>
      <c r="P226" s="5"/>
      <c r="Q226" s="5"/>
      <c r="R226" s="5"/>
      <c r="S226" s="5"/>
      <c r="T226" s="38">
        <f t="shared" si="255"/>
        <v>0</v>
      </c>
      <c r="U226" s="5"/>
      <c r="V226" s="5"/>
      <c r="W226" s="5"/>
      <c r="X226" s="5"/>
      <c r="Y226" s="38">
        <f t="shared" si="256"/>
        <v>0</v>
      </c>
      <c r="Z226" s="2">
        <v>12</v>
      </c>
      <c r="AA226" s="39">
        <f t="shared" si="257"/>
        <v>0</v>
      </c>
      <c r="AB226" s="39">
        <f t="shared" si="258"/>
        <v>0</v>
      </c>
      <c r="AC226" s="39">
        <f t="shared" si="259"/>
        <v>0</v>
      </c>
    </row>
    <row r="227" spans="1:29" ht="15.75" customHeight="1">
      <c r="A227" s="6">
        <v>12</v>
      </c>
      <c r="B227" s="14" t="str">
        <f t="shared" ref="B227:D227" si="265">B207</f>
        <v>История</v>
      </c>
      <c r="C227" s="58" t="str">
        <f t="shared" si="265"/>
        <v>7 класс</v>
      </c>
      <c r="D227" s="75">
        <f t="shared" si="265"/>
        <v>32</v>
      </c>
      <c r="E227" s="36" t="e">
        <f t="shared" si="252"/>
        <v>#REF!</v>
      </c>
      <c r="F227" s="5"/>
      <c r="G227" s="5"/>
      <c r="H227" s="5"/>
      <c r="I227" s="5"/>
      <c r="J227" s="38">
        <f t="shared" si="253"/>
        <v>0</v>
      </c>
      <c r="K227" s="5"/>
      <c r="L227" s="5"/>
      <c r="M227" s="5"/>
      <c r="N227" s="37"/>
      <c r="O227" s="38">
        <f t="shared" si="254"/>
        <v>0</v>
      </c>
      <c r="P227" s="37"/>
      <c r="Q227" s="5"/>
      <c r="R227" s="5"/>
      <c r="S227" s="5"/>
      <c r="T227" s="38">
        <f t="shared" si="255"/>
        <v>0</v>
      </c>
      <c r="U227" s="5"/>
      <c r="V227" s="5"/>
      <c r="W227" s="5"/>
      <c r="X227" s="5"/>
      <c r="Y227" s="38">
        <f t="shared" si="256"/>
        <v>0</v>
      </c>
      <c r="Z227" s="2">
        <v>12</v>
      </c>
      <c r="AA227" s="39">
        <f t="shared" si="257"/>
        <v>0</v>
      </c>
      <c r="AB227" s="39">
        <f t="shared" si="258"/>
        <v>0</v>
      </c>
      <c r="AC227" s="39">
        <f t="shared" si="259"/>
        <v>0</v>
      </c>
    </row>
    <row r="228" spans="1:29" ht="15.75" customHeight="1">
      <c r="A228" s="6">
        <v>12</v>
      </c>
      <c r="B228" s="14" t="str">
        <f t="shared" ref="B228:D228" si="266">B208</f>
        <v>География</v>
      </c>
      <c r="C228" s="58" t="str">
        <f t="shared" si="266"/>
        <v>7 класс</v>
      </c>
      <c r="D228" s="75">
        <f t="shared" si="266"/>
        <v>32</v>
      </c>
      <c r="E228" s="36" t="e">
        <f t="shared" si="252"/>
        <v>#REF!</v>
      </c>
      <c r="F228" s="5"/>
      <c r="G228" s="5"/>
      <c r="H228" s="5"/>
      <c r="I228" s="37"/>
      <c r="J228" s="38">
        <f t="shared" si="253"/>
        <v>0</v>
      </c>
      <c r="K228" s="5"/>
      <c r="L228" s="5"/>
      <c r="M228" s="5"/>
      <c r="N228" s="5"/>
      <c r="O228" s="38">
        <f t="shared" si="254"/>
        <v>0</v>
      </c>
      <c r="P228" s="5"/>
      <c r="Q228" s="5"/>
      <c r="R228" s="5"/>
      <c r="S228" s="5"/>
      <c r="T228" s="38">
        <f t="shared" si="255"/>
        <v>0</v>
      </c>
      <c r="U228" s="5"/>
      <c r="V228" s="5"/>
      <c r="W228" s="5"/>
      <c r="X228" s="37"/>
      <c r="Y228" s="38">
        <f t="shared" si="256"/>
        <v>0</v>
      </c>
      <c r="Z228" s="2">
        <v>12</v>
      </c>
      <c r="AA228" s="39">
        <f t="shared" si="257"/>
        <v>0</v>
      </c>
      <c r="AB228" s="39">
        <f t="shared" si="258"/>
        <v>0</v>
      </c>
      <c r="AC228" s="39">
        <f t="shared" si="259"/>
        <v>0</v>
      </c>
    </row>
    <row r="229" spans="1:29" ht="15.75" customHeight="1">
      <c r="A229" s="6">
        <v>12</v>
      </c>
      <c r="B229" s="14" t="str">
        <f t="shared" ref="B229:D229" si="267">B209</f>
        <v>Биология</v>
      </c>
      <c r="C229" s="58" t="str">
        <f t="shared" si="267"/>
        <v>7 класс</v>
      </c>
      <c r="D229" s="75">
        <f t="shared" si="267"/>
        <v>16</v>
      </c>
      <c r="E229" s="36" t="e">
        <f t="shared" si="252"/>
        <v>#REF!</v>
      </c>
      <c r="F229" s="5"/>
      <c r="G229" s="5"/>
      <c r="H229" s="5"/>
      <c r="I229" s="5"/>
      <c r="J229" s="38">
        <f t="shared" si="253"/>
        <v>0</v>
      </c>
      <c r="K229" s="5"/>
      <c r="L229" s="5"/>
      <c r="M229" s="5"/>
      <c r="N229" s="5"/>
      <c r="O229" s="38">
        <f t="shared" si="254"/>
        <v>0</v>
      </c>
      <c r="P229" s="5"/>
      <c r="Q229" s="5"/>
      <c r="R229" s="5"/>
      <c r="S229" s="5"/>
      <c r="T229" s="38">
        <f t="shared" si="255"/>
        <v>0</v>
      </c>
      <c r="U229" s="5"/>
      <c r="V229" s="5"/>
      <c r="W229" s="5"/>
      <c r="X229" s="5"/>
      <c r="Y229" s="38">
        <f t="shared" si="256"/>
        <v>0</v>
      </c>
      <c r="Z229" s="2">
        <v>12</v>
      </c>
      <c r="AA229" s="39">
        <f t="shared" si="257"/>
        <v>0</v>
      </c>
      <c r="AB229" s="39">
        <f t="shared" si="258"/>
        <v>0</v>
      </c>
      <c r="AC229" s="39">
        <f t="shared" si="259"/>
        <v>0</v>
      </c>
    </row>
    <row r="230" spans="1:29" ht="15.75" customHeight="1">
      <c r="A230" s="6">
        <v>12</v>
      </c>
      <c r="B230" s="14" t="str">
        <f t="shared" ref="B230:D230" si="268">B210</f>
        <v>Технология</v>
      </c>
      <c r="C230" s="58" t="str">
        <f t="shared" si="268"/>
        <v>7 класс</v>
      </c>
      <c r="D230" s="75">
        <f t="shared" si="268"/>
        <v>32</v>
      </c>
      <c r="E230" s="36" t="e">
        <f t="shared" si="252"/>
        <v>#REF!</v>
      </c>
      <c r="F230" s="5"/>
      <c r="G230" s="5"/>
      <c r="H230" s="5"/>
      <c r="I230" s="5"/>
      <c r="J230" s="38">
        <f t="shared" si="253"/>
        <v>0</v>
      </c>
      <c r="K230" s="5"/>
      <c r="L230" s="5"/>
      <c r="M230" s="5"/>
      <c r="N230" s="5"/>
      <c r="O230" s="38">
        <f t="shared" si="254"/>
        <v>0</v>
      </c>
      <c r="P230" s="5"/>
      <c r="Q230" s="5"/>
      <c r="R230" s="5"/>
      <c r="S230" s="37"/>
      <c r="T230" s="38">
        <f t="shared" si="255"/>
        <v>0</v>
      </c>
      <c r="U230" s="37"/>
      <c r="V230" s="5"/>
      <c r="W230" s="5"/>
      <c r="X230" s="5"/>
      <c r="Y230" s="38">
        <f t="shared" si="256"/>
        <v>0</v>
      </c>
      <c r="Z230" s="2">
        <v>12</v>
      </c>
      <c r="AA230" s="39">
        <f t="shared" si="257"/>
        <v>0</v>
      </c>
      <c r="AB230" s="39">
        <f t="shared" si="258"/>
        <v>0</v>
      </c>
      <c r="AC230" s="39">
        <f t="shared" si="259"/>
        <v>0</v>
      </c>
    </row>
    <row r="231" spans="1:29" ht="15.75" customHeight="1">
      <c r="A231" s="6">
        <v>12</v>
      </c>
      <c r="B231" s="14" t="str">
        <f t="shared" ref="B231:D231" si="269">B211</f>
        <v>Физическая культура</v>
      </c>
      <c r="C231" s="58" t="str">
        <f t="shared" si="269"/>
        <v>7 класс</v>
      </c>
      <c r="D231" s="75">
        <f t="shared" si="269"/>
        <v>32</v>
      </c>
      <c r="E231" s="36" t="e">
        <f t="shared" si="252"/>
        <v>#REF!</v>
      </c>
      <c r="F231" s="5"/>
      <c r="G231" s="5"/>
      <c r="H231" s="5"/>
      <c r="I231" s="5"/>
      <c r="J231" s="38">
        <f t="shared" si="253"/>
        <v>0</v>
      </c>
      <c r="K231" s="5"/>
      <c r="L231" s="5"/>
      <c r="M231" s="5"/>
      <c r="N231" s="5"/>
      <c r="O231" s="38">
        <f t="shared" si="254"/>
        <v>0</v>
      </c>
      <c r="P231" s="5"/>
      <c r="Q231" s="5"/>
      <c r="R231" s="5"/>
      <c r="S231" s="5"/>
      <c r="T231" s="38">
        <f t="shared" si="255"/>
        <v>0</v>
      </c>
      <c r="U231" s="5"/>
      <c r="V231" s="5"/>
      <c r="W231" s="5"/>
      <c r="X231" s="5"/>
      <c r="Y231" s="38">
        <f t="shared" si="256"/>
        <v>0</v>
      </c>
      <c r="Z231" s="2">
        <v>12</v>
      </c>
      <c r="AA231" s="39">
        <f t="shared" si="257"/>
        <v>0</v>
      </c>
      <c r="AB231" s="39">
        <f t="shared" si="258"/>
        <v>0</v>
      </c>
      <c r="AC231" s="39">
        <f t="shared" si="259"/>
        <v>0</v>
      </c>
    </row>
    <row r="232" spans="1:29" ht="15.75" customHeight="1">
      <c r="A232" s="6">
        <v>12</v>
      </c>
      <c r="B232" s="14" t="str">
        <f t="shared" ref="B232:D232" si="270">B212</f>
        <v>Изобразительное искусство</v>
      </c>
      <c r="C232" s="58" t="str">
        <f t="shared" si="270"/>
        <v>7 класс</v>
      </c>
      <c r="D232" s="75">
        <f t="shared" si="270"/>
        <v>16</v>
      </c>
      <c r="E232" s="36" t="e">
        <f t="shared" si="252"/>
        <v>#REF!</v>
      </c>
      <c r="F232" s="5"/>
      <c r="G232" s="5"/>
      <c r="H232" s="5"/>
      <c r="I232" s="5"/>
      <c r="J232" s="38">
        <f t="shared" si="253"/>
        <v>0</v>
      </c>
      <c r="K232" s="5"/>
      <c r="L232" s="5"/>
      <c r="M232" s="5"/>
      <c r="N232" s="5"/>
      <c r="O232" s="38">
        <f t="shared" si="254"/>
        <v>0</v>
      </c>
      <c r="P232" s="5"/>
      <c r="Q232" s="5"/>
      <c r="R232" s="5"/>
      <c r="S232" s="5"/>
      <c r="T232" s="38">
        <f t="shared" si="255"/>
        <v>0</v>
      </c>
      <c r="U232" s="5"/>
      <c r="V232" s="5"/>
      <c r="W232" s="5"/>
      <c r="X232" s="5"/>
      <c r="Y232" s="38">
        <f t="shared" si="256"/>
        <v>0</v>
      </c>
      <c r="Z232" s="2">
        <v>12</v>
      </c>
      <c r="AA232" s="39">
        <f t="shared" si="257"/>
        <v>0</v>
      </c>
      <c r="AB232" s="39">
        <f t="shared" si="258"/>
        <v>0</v>
      </c>
      <c r="AC232" s="39">
        <f t="shared" si="259"/>
        <v>0</v>
      </c>
    </row>
    <row r="233" spans="1:29" ht="15.75" customHeight="1">
      <c r="A233" s="6">
        <v>12</v>
      </c>
      <c r="B233" s="14" t="str">
        <f t="shared" ref="B233:D233" si="271">B213</f>
        <v>Музыка</v>
      </c>
      <c r="C233" s="58" t="str">
        <f t="shared" si="271"/>
        <v>7 класс</v>
      </c>
      <c r="D233" s="75">
        <f t="shared" si="271"/>
        <v>16</v>
      </c>
      <c r="E233" s="36" t="e">
        <f t="shared" si="252"/>
        <v>#REF!</v>
      </c>
      <c r="F233" s="5"/>
      <c r="G233" s="5"/>
      <c r="H233" s="5"/>
      <c r="I233" s="5"/>
      <c r="J233" s="56">
        <f t="shared" si="253"/>
        <v>0</v>
      </c>
      <c r="K233" s="5"/>
      <c r="L233" s="5"/>
      <c r="M233" s="5"/>
      <c r="N233" s="5"/>
      <c r="O233" s="56">
        <f t="shared" si="254"/>
        <v>0</v>
      </c>
      <c r="P233" s="5"/>
      <c r="Q233" s="5"/>
      <c r="R233" s="5"/>
      <c r="S233" s="5"/>
      <c r="T233" s="56">
        <f t="shared" si="255"/>
        <v>0</v>
      </c>
      <c r="U233" s="5"/>
      <c r="V233" s="5"/>
      <c r="W233" s="5"/>
      <c r="X233" s="5"/>
      <c r="Y233" s="56">
        <f t="shared" si="256"/>
        <v>0</v>
      </c>
      <c r="Z233" s="2">
        <v>12</v>
      </c>
      <c r="AA233" s="39">
        <f t="shared" si="257"/>
        <v>0</v>
      </c>
      <c r="AB233" s="39">
        <f t="shared" si="258"/>
        <v>0</v>
      </c>
      <c r="AC233" s="39">
        <f t="shared" si="259"/>
        <v>0</v>
      </c>
    </row>
    <row r="234" spans="1:29" ht="15.75" customHeight="1">
      <c r="A234" s="6">
        <v>12</v>
      </c>
      <c r="B234" s="14" t="str">
        <f t="shared" ref="B234:D234" si="272">B214</f>
        <v>Обществознание</v>
      </c>
      <c r="C234" s="58" t="str">
        <f t="shared" si="272"/>
        <v>7 класс</v>
      </c>
      <c r="D234" s="75">
        <f t="shared" si="272"/>
        <v>16</v>
      </c>
      <c r="E234" s="36" t="e">
        <f t="shared" si="252"/>
        <v>#REF!</v>
      </c>
      <c r="F234" s="5"/>
      <c r="G234" s="5"/>
      <c r="H234" s="5"/>
      <c r="I234" s="5"/>
      <c r="J234" s="56">
        <f t="shared" si="253"/>
        <v>0</v>
      </c>
      <c r="K234" s="5"/>
      <c r="L234" s="5"/>
      <c r="M234" s="5"/>
      <c r="N234" s="5"/>
      <c r="O234" s="56">
        <f t="shared" si="254"/>
        <v>0</v>
      </c>
      <c r="P234" s="5"/>
      <c r="Q234" s="5"/>
      <c r="R234" s="5"/>
      <c r="S234" s="5"/>
      <c r="T234" s="56">
        <f t="shared" si="255"/>
        <v>0</v>
      </c>
      <c r="U234" s="5"/>
      <c r="V234" s="5"/>
      <c r="W234" s="5"/>
      <c r="X234" s="5"/>
      <c r="Y234" s="56">
        <f t="shared" si="256"/>
        <v>0</v>
      </c>
      <c r="Z234" s="2">
        <v>11</v>
      </c>
      <c r="AA234" s="39">
        <f t="shared" si="257"/>
        <v>0</v>
      </c>
      <c r="AB234" s="39">
        <f t="shared" si="258"/>
        <v>0</v>
      </c>
      <c r="AC234" s="39">
        <f t="shared" si="259"/>
        <v>0</v>
      </c>
    </row>
    <row r="235" spans="1:29" ht="15.75" customHeight="1">
      <c r="A235" s="6">
        <v>12</v>
      </c>
      <c r="B235" s="14" t="str">
        <f t="shared" ref="B235:D235" si="273">B215</f>
        <v>Физика</v>
      </c>
      <c r="C235" s="58" t="str">
        <f t="shared" si="273"/>
        <v>7 класс</v>
      </c>
      <c r="D235" s="75">
        <f t="shared" si="273"/>
        <v>32</v>
      </c>
      <c r="E235" s="36" t="e">
        <f t="shared" si="252"/>
        <v>#REF!</v>
      </c>
      <c r="F235" s="5"/>
      <c r="G235" s="5"/>
      <c r="H235" s="5"/>
      <c r="I235" s="5"/>
      <c r="J235" s="56">
        <f t="shared" si="253"/>
        <v>0</v>
      </c>
      <c r="K235" s="5"/>
      <c r="L235" s="5"/>
      <c r="M235" s="5"/>
      <c r="N235" s="5"/>
      <c r="O235" s="56">
        <f t="shared" si="254"/>
        <v>0</v>
      </c>
      <c r="P235" s="5"/>
      <c r="Q235" s="5"/>
      <c r="R235" s="5"/>
      <c r="S235" s="5"/>
      <c r="T235" s="56">
        <f t="shared" si="255"/>
        <v>0</v>
      </c>
      <c r="U235" s="5"/>
      <c r="V235" s="5"/>
      <c r="W235" s="5"/>
      <c r="X235" s="5"/>
      <c r="Y235" s="56">
        <f t="shared" si="256"/>
        <v>0</v>
      </c>
      <c r="Z235" s="2">
        <v>11</v>
      </c>
      <c r="AA235" s="39">
        <f t="shared" si="257"/>
        <v>0</v>
      </c>
      <c r="AB235" s="39">
        <f t="shared" si="258"/>
        <v>0</v>
      </c>
      <c r="AC235" s="39">
        <f t="shared" si="259"/>
        <v>0</v>
      </c>
    </row>
    <row r="236" spans="1:29" ht="15.75" customHeight="1">
      <c r="A236" s="6">
        <v>12</v>
      </c>
      <c r="B236" s="14" t="str">
        <f t="shared" ref="B236:D236" si="274">B216</f>
        <v>Информатика</v>
      </c>
      <c r="C236" s="58" t="str">
        <f t="shared" si="274"/>
        <v>7 класс</v>
      </c>
      <c r="D236" s="75">
        <f t="shared" si="274"/>
        <v>16</v>
      </c>
      <c r="E236" s="36" t="e">
        <f t="shared" si="252"/>
        <v>#REF!</v>
      </c>
      <c r="F236" s="5"/>
      <c r="G236" s="5"/>
      <c r="H236" s="5"/>
      <c r="I236" s="5"/>
      <c r="J236" s="56">
        <f t="shared" si="253"/>
        <v>0</v>
      </c>
      <c r="K236" s="5"/>
      <c r="L236" s="5"/>
      <c r="M236" s="5"/>
      <c r="N236" s="5"/>
      <c r="O236" s="56">
        <f t="shared" si="254"/>
        <v>0</v>
      </c>
      <c r="P236" s="5"/>
      <c r="Q236" s="5"/>
      <c r="R236" s="5"/>
      <c r="S236" s="5"/>
      <c r="T236" s="56">
        <f t="shared" si="255"/>
        <v>0</v>
      </c>
      <c r="U236" s="5"/>
      <c r="V236" s="5"/>
      <c r="W236" s="5"/>
      <c r="X236" s="5"/>
      <c r="Y236" s="56">
        <f t="shared" si="256"/>
        <v>0</v>
      </c>
      <c r="Z236" s="2">
        <v>11</v>
      </c>
      <c r="AA236" s="39">
        <f t="shared" si="257"/>
        <v>0</v>
      </c>
      <c r="AB236" s="39">
        <f t="shared" si="258"/>
        <v>0</v>
      </c>
      <c r="AC236" s="39">
        <f t="shared" si="259"/>
        <v>0</v>
      </c>
    </row>
    <row r="237" spans="1:29" ht="15.75" customHeight="1">
      <c r="A237" s="6">
        <v>12</v>
      </c>
      <c r="B237" s="14" t="str">
        <f t="shared" ref="B237:D237" si="275">B217</f>
        <v>Вероятность и статистика</v>
      </c>
      <c r="C237" s="58" t="str">
        <f t="shared" si="275"/>
        <v>7 класс</v>
      </c>
      <c r="D237" s="75">
        <f t="shared" si="275"/>
        <v>16</v>
      </c>
      <c r="E237" s="36" t="e">
        <f t="shared" si="252"/>
        <v>#REF!</v>
      </c>
      <c r="F237" s="5"/>
      <c r="G237" s="5"/>
      <c r="H237" s="5"/>
      <c r="I237" s="5"/>
      <c r="J237" s="56">
        <f t="shared" si="253"/>
        <v>0</v>
      </c>
      <c r="K237" s="5"/>
      <c r="L237" s="5"/>
      <c r="M237" s="5"/>
      <c r="N237" s="5"/>
      <c r="O237" s="56">
        <f t="shared" si="254"/>
        <v>0</v>
      </c>
      <c r="P237" s="5"/>
      <c r="Q237" s="5"/>
      <c r="R237" s="5"/>
      <c r="S237" s="5"/>
      <c r="T237" s="56">
        <f t="shared" si="255"/>
        <v>0</v>
      </c>
      <c r="U237" s="5"/>
      <c r="V237" s="5"/>
      <c r="W237" s="5"/>
      <c r="X237" s="5"/>
      <c r="Y237" s="56">
        <f t="shared" si="256"/>
        <v>0</v>
      </c>
      <c r="Z237" s="2">
        <v>11</v>
      </c>
      <c r="AA237" s="39">
        <f t="shared" si="257"/>
        <v>0</v>
      </c>
      <c r="AB237" s="39">
        <f t="shared" si="258"/>
        <v>0</v>
      </c>
      <c r="AC237" s="39">
        <f t="shared" si="259"/>
        <v>0</v>
      </c>
    </row>
    <row r="238" spans="1:29" ht="15.75" customHeight="1">
      <c r="A238" s="6">
        <v>12</v>
      </c>
      <c r="B238" s="14" t="e">
        <f t="shared" ref="B238:D238" si="276">B218</f>
        <v>#REF!</v>
      </c>
      <c r="C238" s="58" t="e">
        <f t="shared" si="276"/>
        <v>#REF!</v>
      </c>
      <c r="D238" s="75" t="e">
        <f t="shared" si="276"/>
        <v>#REF!</v>
      </c>
      <c r="E238" s="36" t="e">
        <f t="shared" si="252"/>
        <v>#REF!</v>
      </c>
      <c r="F238" s="5"/>
      <c r="G238" s="5"/>
      <c r="H238" s="5"/>
      <c r="I238" s="5"/>
      <c r="J238" s="56">
        <f t="shared" si="253"/>
        <v>0</v>
      </c>
      <c r="K238" s="5"/>
      <c r="L238" s="5"/>
      <c r="M238" s="5"/>
      <c r="N238" s="5"/>
      <c r="O238" s="56">
        <f t="shared" si="254"/>
        <v>0</v>
      </c>
      <c r="P238" s="5"/>
      <c r="Q238" s="5"/>
      <c r="R238" s="5"/>
      <c r="S238" s="5"/>
      <c r="T238" s="56">
        <f t="shared" si="255"/>
        <v>0</v>
      </c>
      <c r="U238" s="5"/>
      <c r="V238" s="5"/>
      <c r="W238" s="5"/>
      <c r="X238" s="5"/>
      <c r="Y238" s="56">
        <f t="shared" si="256"/>
        <v>0</v>
      </c>
      <c r="Z238" s="2">
        <v>11</v>
      </c>
      <c r="AA238" s="39">
        <f t="shared" si="257"/>
        <v>0</v>
      </c>
      <c r="AB238" s="39">
        <f t="shared" si="258"/>
        <v>0</v>
      </c>
      <c r="AC238" s="39">
        <f t="shared" si="259"/>
        <v>0</v>
      </c>
    </row>
    <row r="239" spans="1:29" ht="15.75">
      <c r="A239" s="6">
        <v>12</v>
      </c>
      <c r="B239" s="45"/>
      <c r="C239" s="46"/>
      <c r="D239" s="47"/>
      <c r="E239" s="48"/>
      <c r="F239" s="49"/>
      <c r="G239" s="49"/>
      <c r="H239" s="49"/>
      <c r="I239" s="49"/>
      <c r="J239" s="49">
        <f>SUM(J221:J238)</f>
        <v>0</v>
      </c>
      <c r="K239" s="49"/>
      <c r="L239" s="49"/>
      <c r="M239" s="49"/>
      <c r="N239" s="49"/>
      <c r="O239" s="49">
        <f>SUM(O221:O238)</f>
        <v>0</v>
      </c>
      <c r="P239" s="49"/>
      <c r="Q239" s="49"/>
      <c r="R239" s="49"/>
      <c r="S239" s="49"/>
      <c r="T239" s="49">
        <f>SUM(T221:T238)</f>
        <v>0</v>
      </c>
      <c r="U239" s="49"/>
      <c r="V239" s="49"/>
      <c r="W239" s="49"/>
      <c r="X239" s="49"/>
      <c r="Y239" s="49">
        <f>SUM(Y221:Y238)</f>
        <v>0</v>
      </c>
      <c r="Z239" s="2">
        <v>1</v>
      </c>
      <c r="AA239" s="50">
        <f t="shared" ref="AA239:AC239" si="277">SUM(AA221:AA238)</f>
        <v>0</v>
      </c>
      <c r="AB239" s="50">
        <f t="shared" si="277"/>
        <v>0</v>
      </c>
      <c r="AC239" s="39">
        <f t="shared" si="277"/>
        <v>0</v>
      </c>
    </row>
    <row r="240" spans="1:29" ht="15.75" customHeight="1">
      <c r="A240" s="6">
        <v>13</v>
      </c>
      <c r="B240" s="98" t="str">
        <f>"Буква (или иное название) класса "&amp;A240&amp;":"</f>
        <v>Буква (или иное название) класса 13:</v>
      </c>
      <c r="C240" s="99"/>
      <c r="D240" s="54"/>
      <c r="E240" s="30"/>
      <c r="F240" s="100"/>
      <c r="G240" s="101"/>
      <c r="H240" s="101"/>
      <c r="I240" s="101"/>
      <c r="J240" s="101"/>
      <c r="K240" s="101"/>
      <c r="L240" s="101"/>
      <c r="M240" s="101"/>
      <c r="N240" s="101"/>
      <c r="O240" s="101"/>
      <c r="P240" s="101"/>
      <c r="Q240" s="101"/>
      <c r="R240" s="101"/>
      <c r="S240" s="101"/>
      <c r="T240" s="101"/>
      <c r="U240" s="101"/>
      <c r="V240" s="101"/>
      <c r="W240" s="101"/>
      <c r="X240" s="101"/>
      <c r="Y240" s="101"/>
      <c r="Z240" s="2">
        <v>13</v>
      </c>
      <c r="AA240" s="32"/>
      <c r="AB240" s="65"/>
      <c r="AC240" s="4"/>
    </row>
    <row r="241" spans="1:29" ht="15.75" customHeight="1">
      <c r="A241" s="6">
        <v>13</v>
      </c>
      <c r="B241" s="14" t="str">
        <f t="shared" ref="B241:D241" si="278">B221</f>
        <v>Русский язык</v>
      </c>
      <c r="C241" s="58" t="str">
        <f t="shared" si="278"/>
        <v>7 класс</v>
      </c>
      <c r="D241" s="75">
        <f t="shared" si="278"/>
        <v>64</v>
      </c>
      <c r="E241" s="36" t="e">
        <f t="shared" ref="E241:E258" si="279">(J241+O241+T241+Y241+#REF!)/D241</f>
        <v>#REF!</v>
      </c>
      <c r="F241" s="37"/>
      <c r="G241" s="5"/>
      <c r="H241" s="5"/>
      <c r="I241" s="37"/>
      <c r="J241" s="38">
        <f t="shared" ref="J241:J258" si="280">COUNTA(F241:I241)</f>
        <v>0</v>
      </c>
      <c r="K241" s="37"/>
      <c r="L241" s="5"/>
      <c r="M241" s="5"/>
      <c r="N241" s="5"/>
      <c r="O241" s="38">
        <f t="shared" ref="O241:O258" si="281">COUNTA(K241:N241)</f>
        <v>0</v>
      </c>
      <c r="P241" s="5"/>
      <c r="Q241" s="5"/>
      <c r="R241" s="5"/>
      <c r="S241" s="37"/>
      <c r="T241" s="38">
        <f t="shared" ref="T241:T258" si="282">COUNTA(P241:S241)</f>
        <v>0</v>
      </c>
      <c r="U241" s="5"/>
      <c r="V241" s="5"/>
      <c r="W241" s="5"/>
      <c r="X241" s="5"/>
      <c r="Y241" s="38">
        <f t="shared" ref="Y241:Y258" si="283">COUNTA(U241:X241)</f>
        <v>0</v>
      </c>
      <c r="Z241" s="2">
        <v>13</v>
      </c>
      <c r="AA241" s="39">
        <f t="shared" ref="AA241:AA258" si="284">IF($H$1&gt;0,COUNTIF(F241:Y241,$H$1),0)</f>
        <v>0</v>
      </c>
      <c r="AB241" s="39">
        <f t="shared" ref="AB241:AB258" si="285">IF($I$1&gt;0,COUNTIF(F241:Y241,$I$1),0)</f>
        <v>0</v>
      </c>
      <c r="AC241" s="39">
        <f t="shared" ref="AC241:AC258" si="286">IF($J$1&gt;0,COUNTIF(F241:Y241,$J$1),0)</f>
        <v>0</v>
      </c>
    </row>
    <row r="242" spans="1:29" ht="15.75" customHeight="1">
      <c r="A242" s="6">
        <v>13</v>
      </c>
      <c r="B242" s="14" t="str">
        <f t="shared" ref="B242:D242" si="287">B222</f>
        <v>Алгебра</v>
      </c>
      <c r="C242" s="58" t="str">
        <f t="shared" si="287"/>
        <v>7 класс</v>
      </c>
      <c r="D242" s="75">
        <f t="shared" si="287"/>
        <v>48</v>
      </c>
      <c r="E242" s="36" t="e">
        <f t="shared" si="279"/>
        <v>#REF!</v>
      </c>
      <c r="F242" s="5"/>
      <c r="G242" s="5"/>
      <c r="H242" s="5"/>
      <c r="I242" s="5"/>
      <c r="J242" s="38">
        <f t="shared" si="280"/>
        <v>0</v>
      </c>
      <c r="K242" s="5"/>
      <c r="L242" s="5"/>
      <c r="M242" s="5"/>
      <c r="N242" s="5"/>
      <c r="O242" s="38">
        <f t="shared" si="281"/>
        <v>0</v>
      </c>
      <c r="P242" s="5"/>
      <c r="Q242" s="5"/>
      <c r="R242" s="5"/>
      <c r="S242" s="5"/>
      <c r="T242" s="38">
        <f t="shared" si="282"/>
        <v>0</v>
      </c>
      <c r="U242" s="5"/>
      <c r="V242" s="5"/>
      <c r="W242" s="5"/>
      <c r="X242" s="5"/>
      <c r="Y242" s="38">
        <f t="shared" si="283"/>
        <v>0</v>
      </c>
      <c r="Z242" s="2">
        <v>13</v>
      </c>
      <c r="AA242" s="39">
        <f t="shared" si="284"/>
        <v>0</v>
      </c>
      <c r="AB242" s="39">
        <f t="shared" si="285"/>
        <v>0</v>
      </c>
      <c r="AC242" s="39">
        <f t="shared" si="286"/>
        <v>0</v>
      </c>
    </row>
    <row r="243" spans="1:29" ht="15.75" customHeight="1">
      <c r="A243" s="6">
        <v>13</v>
      </c>
      <c r="B243" s="14" t="str">
        <f t="shared" ref="B243:D243" si="288">B223</f>
        <v>Литература</v>
      </c>
      <c r="C243" s="58" t="str">
        <f t="shared" si="288"/>
        <v>7 класс</v>
      </c>
      <c r="D243" s="75">
        <f t="shared" si="288"/>
        <v>32</v>
      </c>
      <c r="E243" s="36" t="e">
        <f t="shared" si="279"/>
        <v>#REF!</v>
      </c>
      <c r="F243" s="5"/>
      <c r="G243" s="5"/>
      <c r="H243" s="5"/>
      <c r="I243" s="5"/>
      <c r="J243" s="38">
        <f t="shared" si="280"/>
        <v>0</v>
      </c>
      <c r="K243" s="5"/>
      <c r="L243" s="5"/>
      <c r="M243" s="5"/>
      <c r="N243" s="5"/>
      <c r="O243" s="38">
        <f t="shared" si="281"/>
        <v>0</v>
      </c>
      <c r="P243" s="5"/>
      <c r="Q243" s="5"/>
      <c r="R243" s="5"/>
      <c r="S243" s="5"/>
      <c r="T243" s="38">
        <f t="shared" si="282"/>
        <v>0</v>
      </c>
      <c r="U243" s="5"/>
      <c r="V243" s="5"/>
      <c r="W243" s="5"/>
      <c r="X243" s="5"/>
      <c r="Y243" s="38">
        <f t="shared" si="283"/>
        <v>0</v>
      </c>
      <c r="Z243" s="2">
        <v>13</v>
      </c>
      <c r="AA243" s="39">
        <f t="shared" si="284"/>
        <v>0</v>
      </c>
      <c r="AB243" s="39">
        <f t="shared" si="285"/>
        <v>0</v>
      </c>
      <c r="AC243" s="39">
        <f t="shared" si="286"/>
        <v>0</v>
      </c>
    </row>
    <row r="244" spans="1:29" ht="15.75" customHeight="1">
      <c r="A244" s="6">
        <v>13</v>
      </c>
      <c r="B244" s="14" t="str">
        <f t="shared" ref="B244:D244" si="289">B224</f>
        <v>Родной язык и (или) государственный язык республики Российской Федерации</v>
      </c>
      <c r="C244" s="58" t="str">
        <f t="shared" si="289"/>
        <v>7 класс</v>
      </c>
      <c r="D244" s="75">
        <f t="shared" si="289"/>
        <v>16</v>
      </c>
      <c r="E244" s="36" t="e">
        <f t="shared" si="279"/>
        <v>#REF!</v>
      </c>
      <c r="F244" s="37"/>
      <c r="G244" s="5"/>
      <c r="H244" s="37"/>
      <c r="I244" s="5"/>
      <c r="J244" s="38">
        <f t="shared" si="280"/>
        <v>0</v>
      </c>
      <c r="K244" s="37"/>
      <c r="L244" s="37"/>
      <c r="M244" s="37"/>
      <c r="N244" s="5"/>
      <c r="O244" s="38">
        <f t="shared" si="281"/>
        <v>0</v>
      </c>
      <c r="P244" s="5"/>
      <c r="Q244" s="5"/>
      <c r="R244" s="5"/>
      <c r="S244" s="5"/>
      <c r="T244" s="38">
        <f t="shared" si="282"/>
        <v>0</v>
      </c>
      <c r="U244" s="5"/>
      <c r="V244" s="5"/>
      <c r="W244" s="5"/>
      <c r="X244" s="5"/>
      <c r="Y244" s="38">
        <f t="shared" si="283"/>
        <v>0</v>
      </c>
      <c r="Z244" s="2">
        <v>13</v>
      </c>
      <c r="AA244" s="39">
        <f t="shared" si="284"/>
        <v>0</v>
      </c>
      <c r="AB244" s="39">
        <f t="shared" si="285"/>
        <v>0</v>
      </c>
      <c r="AC244" s="39">
        <f t="shared" si="286"/>
        <v>0</v>
      </c>
    </row>
    <row r="245" spans="1:29" ht="15.75" customHeight="1">
      <c r="A245" s="6">
        <v>13</v>
      </c>
      <c r="B245" s="14" t="str">
        <f t="shared" ref="B245:D245" si="290">B225</f>
        <v>Иностранный язык</v>
      </c>
      <c r="C245" s="58" t="str">
        <f t="shared" si="290"/>
        <v>7 класс</v>
      </c>
      <c r="D245" s="75">
        <f t="shared" si="290"/>
        <v>48</v>
      </c>
      <c r="E245" s="36" t="e">
        <f t="shared" si="279"/>
        <v>#REF!</v>
      </c>
      <c r="F245" s="5"/>
      <c r="G245" s="5"/>
      <c r="H245" s="5"/>
      <c r="I245" s="37"/>
      <c r="J245" s="38">
        <f t="shared" si="280"/>
        <v>0</v>
      </c>
      <c r="K245" s="37"/>
      <c r="L245" s="5"/>
      <c r="M245" s="5"/>
      <c r="N245" s="5"/>
      <c r="O245" s="38">
        <f t="shared" si="281"/>
        <v>0</v>
      </c>
      <c r="P245" s="5"/>
      <c r="Q245" s="5"/>
      <c r="R245" s="5"/>
      <c r="S245" s="5"/>
      <c r="T245" s="38">
        <f t="shared" si="282"/>
        <v>0</v>
      </c>
      <c r="U245" s="5"/>
      <c r="V245" s="5"/>
      <c r="W245" s="5"/>
      <c r="X245" s="5"/>
      <c r="Y245" s="38">
        <f t="shared" si="283"/>
        <v>0</v>
      </c>
      <c r="Z245" s="2">
        <v>13</v>
      </c>
      <c r="AA245" s="39">
        <f t="shared" si="284"/>
        <v>0</v>
      </c>
      <c r="AB245" s="39">
        <f t="shared" si="285"/>
        <v>0</v>
      </c>
      <c r="AC245" s="39">
        <f t="shared" si="286"/>
        <v>0</v>
      </c>
    </row>
    <row r="246" spans="1:29" ht="15.75" customHeight="1">
      <c r="A246" s="6">
        <v>13</v>
      </c>
      <c r="B246" s="14" t="str">
        <f t="shared" ref="B246:D246" si="291">B226</f>
        <v>Геометрия</v>
      </c>
      <c r="C246" s="58" t="str">
        <f t="shared" si="291"/>
        <v>7 класс</v>
      </c>
      <c r="D246" s="75">
        <f t="shared" si="291"/>
        <v>32</v>
      </c>
      <c r="E246" s="36" t="e">
        <f t="shared" si="279"/>
        <v>#REF!</v>
      </c>
      <c r="F246" s="37"/>
      <c r="G246" s="5"/>
      <c r="H246" s="5"/>
      <c r="I246" s="5"/>
      <c r="J246" s="38">
        <f t="shared" si="280"/>
        <v>0</v>
      </c>
      <c r="K246" s="5"/>
      <c r="L246" s="5"/>
      <c r="M246" s="5"/>
      <c r="N246" s="5"/>
      <c r="O246" s="38">
        <f t="shared" si="281"/>
        <v>0</v>
      </c>
      <c r="P246" s="5"/>
      <c r="Q246" s="5"/>
      <c r="R246" s="5"/>
      <c r="S246" s="5"/>
      <c r="T246" s="38">
        <f t="shared" si="282"/>
        <v>0</v>
      </c>
      <c r="U246" s="5"/>
      <c r="V246" s="5"/>
      <c r="W246" s="5"/>
      <c r="X246" s="5"/>
      <c r="Y246" s="38">
        <f t="shared" si="283"/>
        <v>0</v>
      </c>
      <c r="Z246" s="2">
        <v>13</v>
      </c>
      <c r="AA246" s="39">
        <f t="shared" si="284"/>
        <v>0</v>
      </c>
      <c r="AB246" s="39">
        <f t="shared" si="285"/>
        <v>0</v>
      </c>
      <c r="AC246" s="39">
        <f t="shared" si="286"/>
        <v>0</v>
      </c>
    </row>
    <row r="247" spans="1:29" ht="15.75" customHeight="1">
      <c r="A247" s="6">
        <v>13</v>
      </c>
      <c r="B247" s="14" t="str">
        <f t="shared" ref="B247:D247" si="292">B227</f>
        <v>История</v>
      </c>
      <c r="C247" s="58" t="str">
        <f t="shared" si="292"/>
        <v>7 класс</v>
      </c>
      <c r="D247" s="75">
        <f t="shared" si="292"/>
        <v>32</v>
      </c>
      <c r="E247" s="36" t="e">
        <f t="shared" si="279"/>
        <v>#REF!</v>
      </c>
      <c r="F247" s="5"/>
      <c r="G247" s="5"/>
      <c r="H247" s="5"/>
      <c r="I247" s="5"/>
      <c r="J247" s="38">
        <f t="shared" si="280"/>
        <v>0</v>
      </c>
      <c r="K247" s="5"/>
      <c r="L247" s="5"/>
      <c r="M247" s="5"/>
      <c r="N247" s="37"/>
      <c r="O247" s="38">
        <f t="shared" si="281"/>
        <v>0</v>
      </c>
      <c r="P247" s="37"/>
      <c r="Q247" s="5"/>
      <c r="R247" s="5"/>
      <c r="S247" s="5"/>
      <c r="T247" s="38">
        <f t="shared" si="282"/>
        <v>0</v>
      </c>
      <c r="U247" s="5"/>
      <c r="V247" s="5"/>
      <c r="W247" s="5"/>
      <c r="X247" s="5"/>
      <c r="Y247" s="38">
        <f t="shared" si="283"/>
        <v>0</v>
      </c>
      <c r="Z247" s="2">
        <v>13</v>
      </c>
      <c r="AA247" s="39">
        <f t="shared" si="284"/>
        <v>0</v>
      </c>
      <c r="AB247" s="39">
        <f t="shared" si="285"/>
        <v>0</v>
      </c>
      <c r="AC247" s="39">
        <f t="shared" si="286"/>
        <v>0</v>
      </c>
    </row>
    <row r="248" spans="1:29" ht="15.75" customHeight="1">
      <c r="A248" s="6">
        <v>13</v>
      </c>
      <c r="B248" s="14" t="str">
        <f t="shared" ref="B248:D248" si="293">B228</f>
        <v>География</v>
      </c>
      <c r="C248" s="58" t="str">
        <f t="shared" si="293"/>
        <v>7 класс</v>
      </c>
      <c r="D248" s="75">
        <f t="shared" si="293"/>
        <v>32</v>
      </c>
      <c r="E248" s="36" t="e">
        <f t="shared" si="279"/>
        <v>#REF!</v>
      </c>
      <c r="F248" s="5"/>
      <c r="G248" s="5"/>
      <c r="H248" s="5"/>
      <c r="I248" s="37"/>
      <c r="J248" s="38">
        <f t="shared" si="280"/>
        <v>0</v>
      </c>
      <c r="K248" s="5"/>
      <c r="L248" s="5"/>
      <c r="M248" s="5"/>
      <c r="N248" s="5"/>
      <c r="O248" s="38">
        <f t="shared" si="281"/>
        <v>0</v>
      </c>
      <c r="P248" s="5"/>
      <c r="Q248" s="5"/>
      <c r="R248" s="5"/>
      <c r="S248" s="5"/>
      <c r="T248" s="38">
        <f t="shared" si="282"/>
        <v>0</v>
      </c>
      <c r="U248" s="5"/>
      <c r="V248" s="5"/>
      <c r="W248" s="5"/>
      <c r="X248" s="37"/>
      <c r="Y248" s="38">
        <f t="shared" si="283"/>
        <v>0</v>
      </c>
      <c r="Z248" s="2">
        <v>13</v>
      </c>
      <c r="AA248" s="39">
        <f t="shared" si="284"/>
        <v>0</v>
      </c>
      <c r="AB248" s="39">
        <f t="shared" si="285"/>
        <v>0</v>
      </c>
      <c r="AC248" s="39">
        <f t="shared" si="286"/>
        <v>0</v>
      </c>
    </row>
    <row r="249" spans="1:29" ht="15.75" customHeight="1">
      <c r="A249" s="6">
        <v>13</v>
      </c>
      <c r="B249" s="14" t="str">
        <f t="shared" ref="B249:D249" si="294">B229</f>
        <v>Биология</v>
      </c>
      <c r="C249" s="58" t="str">
        <f t="shared" si="294"/>
        <v>7 класс</v>
      </c>
      <c r="D249" s="75">
        <f t="shared" si="294"/>
        <v>16</v>
      </c>
      <c r="E249" s="36" t="e">
        <f t="shared" si="279"/>
        <v>#REF!</v>
      </c>
      <c r="F249" s="5"/>
      <c r="G249" s="5"/>
      <c r="H249" s="5"/>
      <c r="I249" s="5"/>
      <c r="J249" s="38">
        <f t="shared" si="280"/>
        <v>0</v>
      </c>
      <c r="K249" s="5"/>
      <c r="L249" s="5"/>
      <c r="M249" s="5"/>
      <c r="N249" s="5"/>
      <c r="O249" s="38">
        <f t="shared" si="281"/>
        <v>0</v>
      </c>
      <c r="P249" s="5"/>
      <c r="Q249" s="5"/>
      <c r="R249" s="5"/>
      <c r="S249" s="5"/>
      <c r="T249" s="38">
        <f t="shared" si="282"/>
        <v>0</v>
      </c>
      <c r="U249" s="5"/>
      <c r="V249" s="5"/>
      <c r="W249" s="5"/>
      <c r="X249" s="5"/>
      <c r="Y249" s="38">
        <f t="shared" si="283"/>
        <v>0</v>
      </c>
      <c r="Z249" s="2">
        <v>13</v>
      </c>
      <c r="AA249" s="39">
        <f t="shared" si="284"/>
        <v>0</v>
      </c>
      <c r="AB249" s="39">
        <f t="shared" si="285"/>
        <v>0</v>
      </c>
      <c r="AC249" s="39">
        <f t="shared" si="286"/>
        <v>0</v>
      </c>
    </row>
    <row r="250" spans="1:29" ht="15.75" customHeight="1">
      <c r="A250" s="6">
        <v>13</v>
      </c>
      <c r="B250" s="14" t="str">
        <f t="shared" ref="B250:D250" si="295">B230</f>
        <v>Технология</v>
      </c>
      <c r="C250" s="58" t="str">
        <f t="shared" si="295"/>
        <v>7 класс</v>
      </c>
      <c r="D250" s="75">
        <f t="shared" si="295"/>
        <v>32</v>
      </c>
      <c r="E250" s="36" t="e">
        <f t="shared" si="279"/>
        <v>#REF!</v>
      </c>
      <c r="F250" s="5"/>
      <c r="G250" s="5"/>
      <c r="H250" s="5"/>
      <c r="I250" s="5"/>
      <c r="J250" s="38">
        <f t="shared" si="280"/>
        <v>0</v>
      </c>
      <c r="K250" s="5"/>
      <c r="L250" s="5"/>
      <c r="M250" s="5"/>
      <c r="N250" s="5"/>
      <c r="O250" s="38">
        <f t="shared" si="281"/>
        <v>0</v>
      </c>
      <c r="P250" s="5"/>
      <c r="Q250" s="5"/>
      <c r="R250" s="5"/>
      <c r="S250" s="37"/>
      <c r="T250" s="38">
        <f t="shared" si="282"/>
        <v>0</v>
      </c>
      <c r="U250" s="37"/>
      <c r="V250" s="5"/>
      <c r="W250" s="5"/>
      <c r="X250" s="5"/>
      <c r="Y250" s="38">
        <f t="shared" si="283"/>
        <v>0</v>
      </c>
      <c r="Z250" s="2">
        <v>13</v>
      </c>
      <c r="AA250" s="39">
        <f t="shared" si="284"/>
        <v>0</v>
      </c>
      <c r="AB250" s="39">
        <f t="shared" si="285"/>
        <v>0</v>
      </c>
      <c r="AC250" s="39">
        <f t="shared" si="286"/>
        <v>0</v>
      </c>
    </row>
    <row r="251" spans="1:29" ht="15.75" customHeight="1">
      <c r="A251" s="6">
        <v>13</v>
      </c>
      <c r="B251" s="14" t="str">
        <f t="shared" ref="B251:D251" si="296">B231</f>
        <v>Физическая культура</v>
      </c>
      <c r="C251" s="58" t="str">
        <f t="shared" si="296"/>
        <v>7 класс</v>
      </c>
      <c r="D251" s="75">
        <f t="shared" si="296"/>
        <v>32</v>
      </c>
      <c r="E251" s="36" t="e">
        <f t="shared" si="279"/>
        <v>#REF!</v>
      </c>
      <c r="F251" s="5"/>
      <c r="G251" s="5"/>
      <c r="H251" s="5"/>
      <c r="I251" s="5"/>
      <c r="J251" s="38">
        <f t="shared" si="280"/>
        <v>0</v>
      </c>
      <c r="K251" s="5"/>
      <c r="L251" s="5"/>
      <c r="M251" s="5"/>
      <c r="N251" s="5"/>
      <c r="O251" s="38">
        <f t="shared" si="281"/>
        <v>0</v>
      </c>
      <c r="P251" s="5"/>
      <c r="Q251" s="5"/>
      <c r="R251" s="5"/>
      <c r="S251" s="5"/>
      <c r="T251" s="38">
        <f t="shared" si="282"/>
        <v>0</v>
      </c>
      <c r="U251" s="5"/>
      <c r="V251" s="5"/>
      <c r="W251" s="5"/>
      <c r="X251" s="5"/>
      <c r="Y251" s="38">
        <f t="shared" si="283"/>
        <v>0</v>
      </c>
      <c r="Z251" s="2">
        <v>13</v>
      </c>
      <c r="AA251" s="39">
        <f t="shared" si="284"/>
        <v>0</v>
      </c>
      <c r="AB251" s="39">
        <f t="shared" si="285"/>
        <v>0</v>
      </c>
      <c r="AC251" s="39">
        <f t="shared" si="286"/>
        <v>0</v>
      </c>
    </row>
    <row r="252" spans="1:29" ht="15.75" customHeight="1">
      <c r="A252" s="6">
        <v>13</v>
      </c>
      <c r="B252" s="14" t="str">
        <f t="shared" ref="B252:D252" si="297">B232</f>
        <v>Изобразительное искусство</v>
      </c>
      <c r="C252" s="58" t="str">
        <f t="shared" si="297"/>
        <v>7 класс</v>
      </c>
      <c r="D252" s="75">
        <f t="shared" si="297"/>
        <v>16</v>
      </c>
      <c r="E252" s="36" t="e">
        <f t="shared" si="279"/>
        <v>#REF!</v>
      </c>
      <c r="F252" s="5"/>
      <c r="G252" s="5"/>
      <c r="H252" s="5"/>
      <c r="I252" s="5"/>
      <c r="J252" s="38">
        <f t="shared" si="280"/>
        <v>0</v>
      </c>
      <c r="K252" s="5"/>
      <c r="L252" s="5"/>
      <c r="M252" s="5"/>
      <c r="N252" s="5"/>
      <c r="O252" s="38">
        <f t="shared" si="281"/>
        <v>0</v>
      </c>
      <c r="P252" s="5"/>
      <c r="Q252" s="5"/>
      <c r="R252" s="5"/>
      <c r="S252" s="5"/>
      <c r="T252" s="38">
        <f t="shared" si="282"/>
        <v>0</v>
      </c>
      <c r="U252" s="5"/>
      <c r="V252" s="5"/>
      <c r="W252" s="5"/>
      <c r="X252" s="5"/>
      <c r="Y252" s="38">
        <f t="shared" si="283"/>
        <v>0</v>
      </c>
      <c r="Z252" s="2">
        <v>13</v>
      </c>
      <c r="AA252" s="39">
        <f t="shared" si="284"/>
        <v>0</v>
      </c>
      <c r="AB252" s="39">
        <f t="shared" si="285"/>
        <v>0</v>
      </c>
      <c r="AC252" s="39">
        <f t="shared" si="286"/>
        <v>0</v>
      </c>
    </row>
    <row r="253" spans="1:29" ht="15.75" customHeight="1">
      <c r="A253" s="6">
        <v>13</v>
      </c>
      <c r="B253" s="14" t="str">
        <f t="shared" ref="B253:D253" si="298">B233</f>
        <v>Музыка</v>
      </c>
      <c r="C253" s="58" t="str">
        <f t="shared" si="298"/>
        <v>7 класс</v>
      </c>
      <c r="D253" s="75">
        <f t="shared" si="298"/>
        <v>16</v>
      </c>
      <c r="E253" s="36" t="e">
        <f t="shared" si="279"/>
        <v>#REF!</v>
      </c>
      <c r="F253" s="5"/>
      <c r="G253" s="5"/>
      <c r="H253" s="5"/>
      <c r="I253" s="5"/>
      <c r="J253" s="56">
        <f t="shared" si="280"/>
        <v>0</v>
      </c>
      <c r="K253" s="5"/>
      <c r="L253" s="5"/>
      <c r="M253" s="5"/>
      <c r="N253" s="5"/>
      <c r="O253" s="56">
        <f t="shared" si="281"/>
        <v>0</v>
      </c>
      <c r="P253" s="5"/>
      <c r="Q253" s="5"/>
      <c r="R253" s="5"/>
      <c r="S253" s="5"/>
      <c r="T253" s="56">
        <f t="shared" si="282"/>
        <v>0</v>
      </c>
      <c r="U253" s="5"/>
      <c r="V253" s="5"/>
      <c r="W253" s="5"/>
      <c r="X253" s="5"/>
      <c r="Y253" s="56">
        <f t="shared" si="283"/>
        <v>0</v>
      </c>
      <c r="Z253" s="2">
        <v>13</v>
      </c>
      <c r="AA253" s="39">
        <f t="shared" si="284"/>
        <v>0</v>
      </c>
      <c r="AB253" s="39">
        <f t="shared" si="285"/>
        <v>0</v>
      </c>
      <c r="AC253" s="39">
        <f t="shared" si="286"/>
        <v>0</v>
      </c>
    </row>
    <row r="254" spans="1:29" ht="15.75" customHeight="1">
      <c r="A254" s="6">
        <v>13</v>
      </c>
      <c r="B254" s="14" t="str">
        <f t="shared" ref="B254:D254" si="299">B234</f>
        <v>Обществознание</v>
      </c>
      <c r="C254" s="58" t="str">
        <f t="shared" si="299"/>
        <v>7 класс</v>
      </c>
      <c r="D254" s="75">
        <f t="shared" si="299"/>
        <v>16</v>
      </c>
      <c r="E254" s="36" t="e">
        <f t="shared" si="279"/>
        <v>#REF!</v>
      </c>
      <c r="F254" s="5"/>
      <c r="G254" s="5"/>
      <c r="H254" s="5"/>
      <c r="I254" s="5"/>
      <c r="J254" s="56">
        <f t="shared" si="280"/>
        <v>0</v>
      </c>
      <c r="K254" s="5"/>
      <c r="L254" s="5"/>
      <c r="M254" s="5"/>
      <c r="N254" s="5"/>
      <c r="O254" s="56">
        <f t="shared" si="281"/>
        <v>0</v>
      </c>
      <c r="P254" s="5"/>
      <c r="Q254" s="5"/>
      <c r="R254" s="5"/>
      <c r="S254" s="5"/>
      <c r="T254" s="56">
        <f t="shared" si="282"/>
        <v>0</v>
      </c>
      <c r="U254" s="5"/>
      <c r="V254" s="5"/>
      <c r="W254" s="5"/>
      <c r="X254" s="5"/>
      <c r="Y254" s="56">
        <f t="shared" si="283"/>
        <v>0</v>
      </c>
      <c r="Z254" s="2">
        <v>11</v>
      </c>
      <c r="AA254" s="39">
        <f t="shared" si="284"/>
        <v>0</v>
      </c>
      <c r="AB254" s="39">
        <f t="shared" si="285"/>
        <v>0</v>
      </c>
      <c r="AC254" s="39">
        <f t="shared" si="286"/>
        <v>0</v>
      </c>
    </row>
    <row r="255" spans="1:29" ht="15.75" customHeight="1">
      <c r="A255" s="6">
        <v>13</v>
      </c>
      <c r="B255" s="14" t="str">
        <f t="shared" ref="B255:D255" si="300">B235</f>
        <v>Физика</v>
      </c>
      <c r="C255" s="58" t="str">
        <f t="shared" si="300"/>
        <v>7 класс</v>
      </c>
      <c r="D255" s="75">
        <f t="shared" si="300"/>
        <v>32</v>
      </c>
      <c r="E255" s="36" t="e">
        <f t="shared" si="279"/>
        <v>#REF!</v>
      </c>
      <c r="F255" s="5"/>
      <c r="G255" s="5"/>
      <c r="H255" s="5"/>
      <c r="I255" s="5"/>
      <c r="J255" s="56">
        <f t="shared" si="280"/>
        <v>0</v>
      </c>
      <c r="K255" s="5"/>
      <c r="L255" s="5"/>
      <c r="M255" s="5"/>
      <c r="N255" s="5"/>
      <c r="O255" s="56">
        <f t="shared" si="281"/>
        <v>0</v>
      </c>
      <c r="P255" s="5"/>
      <c r="Q255" s="5"/>
      <c r="R255" s="5"/>
      <c r="S255" s="5"/>
      <c r="T255" s="56">
        <f t="shared" si="282"/>
        <v>0</v>
      </c>
      <c r="U255" s="5"/>
      <c r="V255" s="5"/>
      <c r="W255" s="5"/>
      <c r="X255" s="5"/>
      <c r="Y255" s="56">
        <f t="shared" si="283"/>
        <v>0</v>
      </c>
      <c r="Z255" s="2">
        <v>11</v>
      </c>
      <c r="AA255" s="39">
        <f t="shared" si="284"/>
        <v>0</v>
      </c>
      <c r="AB255" s="39">
        <f t="shared" si="285"/>
        <v>0</v>
      </c>
      <c r="AC255" s="39">
        <f t="shared" si="286"/>
        <v>0</v>
      </c>
    </row>
    <row r="256" spans="1:29" ht="15.75" customHeight="1">
      <c r="A256" s="6">
        <v>13</v>
      </c>
      <c r="B256" s="14" t="str">
        <f t="shared" ref="B256:D256" si="301">B236</f>
        <v>Информатика</v>
      </c>
      <c r="C256" s="58" t="str">
        <f t="shared" si="301"/>
        <v>7 класс</v>
      </c>
      <c r="D256" s="75">
        <f t="shared" si="301"/>
        <v>16</v>
      </c>
      <c r="E256" s="36" t="e">
        <f t="shared" si="279"/>
        <v>#REF!</v>
      </c>
      <c r="F256" s="5"/>
      <c r="G256" s="5"/>
      <c r="H256" s="5"/>
      <c r="I256" s="5"/>
      <c r="J256" s="56">
        <f t="shared" si="280"/>
        <v>0</v>
      </c>
      <c r="K256" s="5"/>
      <c r="L256" s="5"/>
      <c r="M256" s="5"/>
      <c r="N256" s="5"/>
      <c r="O256" s="56">
        <f t="shared" si="281"/>
        <v>0</v>
      </c>
      <c r="P256" s="5"/>
      <c r="Q256" s="5"/>
      <c r="R256" s="5"/>
      <c r="S256" s="5"/>
      <c r="T256" s="56">
        <f t="shared" si="282"/>
        <v>0</v>
      </c>
      <c r="U256" s="5"/>
      <c r="V256" s="5"/>
      <c r="W256" s="5"/>
      <c r="X256" s="5"/>
      <c r="Y256" s="56">
        <f t="shared" si="283"/>
        <v>0</v>
      </c>
      <c r="Z256" s="2">
        <v>11</v>
      </c>
      <c r="AA256" s="39">
        <f t="shared" si="284"/>
        <v>0</v>
      </c>
      <c r="AB256" s="39">
        <f t="shared" si="285"/>
        <v>0</v>
      </c>
      <c r="AC256" s="39">
        <f t="shared" si="286"/>
        <v>0</v>
      </c>
    </row>
    <row r="257" spans="1:29" ht="15.75" customHeight="1">
      <c r="A257" s="6">
        <v>13</v>
      </c>
      <c r="B257" s="14" t="str">
        <f t="shared" ref="B257:D257" si="302">B237</f>
        <v>Вероятность и статистика</v>
      </c>
      <c r="C257" s="58" t="str">
        <f t="shared" si="302"/>
        <v>7 класс</v>
      </c>
      <c r="D257" s="75">
        <f t="shared" si="302"/>
        <v>16</v>
      </c>
      <c r="E257" s="36" t="e">
        <f t="shared" si="279"/>
        <v>#REF!</v>
      </c>
      <c r="F257" s="5"/>
      <c r="G257" s="5"/>
      <c r="H257" s="5"/>
      <c r="I257" s="5"/>
      <c r="J257" s="56">
        <f t="shared" si="280"/>
        <v>0</v>
      </c>
      <c r="K257" s="5"/>
      <c r="L257" s="5"/>
      <c r="M257" s="5"/>
      <c r="N257" s="5"/>
      <c r="O257" s="56">
        <f t="shared" si="281"/>
        <v>0</v>
      </c>
      <c r="P257" s="5"/>
      <c r="Q257" s="5"/>
      <c r="R257" s="5"/>
      <c r="S257" s="5"/>
      <c r="T257" s="56">
        <f t="shared" si="282"/>
        <v>0</v>
      </c>
      <c r="U257" s="5"/>
      <c r="V257" s="5"/>
      <c r="W257" s="5"/>
      <c r="X257" s="5"/>
      <c r="Y257" s="56">
        <f t="shared" si="283"/>
        <v>0</v>
      </c>
      <c r="Z257" s="2">
        <v>11</v>
      </c>
      <c r="AA257" s="39">
        <f t="shared" si="284"/>
        <v>0</v>
      </c>
      <c r="AB257" s="39">
        <f t="shared" si="285"/>
        <v>0</v>
      </c>
      <c r="AC257" s="39">
        <f t="shared" si="286"/>
        <v>0</v>
      </c>
    </row>
    <row r="258" spans="1:29" ht="15.75" customHeight="1">
      <c r="A258" s="6">
        <v>13</v>
      </c>
      <c r="B258" s="14" t="e">
        <f t="shared" ref="B258:D258" si="303">B238</f>
        <v>#REF!</v>
      </c>
      <c r="C258" s="58" t="e">
        <f t="shared" si="303"/>
        <v>#REF!</v>
      </c>
      <c r="D258" s="75" t="e">
        <f t="shared" si="303"/>
        <v>#REF!</v>
      </c>
      <c r="E258" s="36" t="e">
        <f t="shared" si="279"/>
        <v>#REF!</v>
      </c>
      <c r="F258" s="5"/>
      <c r="G258" s="5"/>
      <c r="H258" s="5"/>
      <c r="I258" s="5"/>
      <c r="J258" s="56">
        <f t="shared" si="280"/>
        <v>0</v>
      </c>
      <c r="K258" s="5"/>
      <c r="L258" s="5"/>
      <c r="M258" s="5"/>
      <c r="N258" s="5"/>
      <c r="O258" s="56">
        <f t="shared" si="281"/>
        <v>0</v>
      </c>
      <c r="P258" s="5"/>
      <c r="Q258" s="5"/>
      <c r="R258" s="5"/>
      <c r="S258" s="5"/>
      <c r="T258" s="56">
        <f t="shared" si="282"/>
        <v>0</v>
      </c>
      <c r="U258" s="5"/>
      <c r="V258" s="5"/>
      <c r="W258" s="5"/>
      <c r="X258" s="5"/>
      <c r="Y258" s="56">
        <f t="shared" si="283"/>
        <v>0</v>
      </c>
      <c r="Z258" s="2">
        <v>11</v>
      </c>
      <c r="AA258" s="39">
        <f t="shared" si="284"/>
        <v>0</v>
      </c>
      <c r="AB258" s="39">
        <f t="shared" si="285"/>
        <v>0</v>
      </c>
      <c r="AC258" s="39">
        <f t="shared" si="286"/>
        <v>0</v>
      </c>
    </row>
    <row r="259" spans="1:29" ht="15.75">
      <c r="A259" s="6">
        <v>13</v>
      </c>
      <c r="B259" s="45"/>
      <c r="C259" s="46"/>
      <c r="D259" s="47"/>
      <c r="E259" s="48"/>
      <c r="F259" s="49"/>
      <c r="G259" s="49"/>
      <c r="H259" s="49"/>
      <c r="I259" s="49"/>
      <c r="J259" s="49">
        <f>SUM(J241:J258)</f>
        <v>0</v>
      </c>
      <c r="K259" s="49"/>
      <c r="L259" s="49"/>
      <c r="M259" s="49"/>
      <c r="N259" s="49"/>
      <c r="O259" s="49">
        <f>SUM(O241:O258)</f>
        <v>0</v>
      </c>
      <c r="P259" s="49"/>
      <c r="Q259" s="49"/>
      <c r="R259" s="49"/>
      <c r="S259" s="49"/>
      <c r="T259" s="49">
        <f>SUM(T241:T258)</f>
        <v>0</v>
      </c>
      <c r="U259" s="49"/>
      <c r="V259" s="49"/>
      <c r="W259" s="49"/>
      <c r="X259" s="49"/>
      <c r="Y259" s="49">
        <f>SUM(Y241:Y258)</f>
        <v>0</v>
      </c>
      <c r="Z259" s="2">
        <v>1</v>
      </c>
      <c r="AA259" s="50">
        <f t="shared" ref="AA259:AC259" si="304">SUM(AA241:AA258)</f>
        <v>0</v>
      </c>
      <c r="AB259" s="50">
        <f t="shared" si="304"/>
        <v>0</v>
      </c>
      <c r="AC259" s="39">
        <f t="shared" si="304"/>
        <v>0</v>
      </c>
    </row>
    <row r="260" spans="1:29" ht="15.75" customHeight="1">
      <c r="A260" s="6">
        <v>14</v>
      </c>
      <c r="B260" s="98" t="str">
        <f>"Буква (или иное название) класса "&amp;A260&amp;":"</f>
        <v>Буква (или иное название) класса 14:</v>
      </c>
      <c r="C260" s="99"/>
      <c r="D260" s="54"/>
      <c r="E260" s="30"/>
      <c r="F260" s="100"/>
      <c r="G260" s="101"/>
      <c r="H260" s="101"/>
      <c r="I260" s="101"/>
      <c r="J260" s="101"/>
      <c r="K260" s="101"/>
      <c r="L260" s="101"/>
      <c r="M260" s="101"/>
      <c r="N260" s="101"/>
      <c r="O260" s="101"/>
      <c r="P260" s="101"/>
      <c r="Q260" s="101"/>
      <c r="R260" s="101"/>
      <c r="S260" s="101"/>
      <c r="T260" s="101"/>
      <c r="U260" s="101"/>
      <c r="V260" s="101"/>
      <c r="W260" s="101"/>
      <c r="X260" s="101"/>
      <c r="Y260" s="101"/>
      <c r="Z260" s="2">
        <v>14</v>
      </c>
      <c r="AA260" s="32"/>
      <c r="AB260" s="65"/>
      <c r="AC260" s="4"/>
    </row>
    <row r="261" spans="1:29" ht="15.75" customHeight="1">
      <c r="A261" s="6">
        <v>14</v>
      </c>
      <c r="B261" s="14" t="str">
        <f t="shared" ref="B261:D261" si="305">B241</f>
        <v>Русский язык</v>
      </c>
      <c r="C261" s="58" t="str">
        <f t="shared" si="305"/>
        <v>7 класс</v>
      </c>
      <c r="D261" s="75">
        <f t="shared" si="305"/>
        <v>64</v>
      </c>
      <c r="E261" s="36" t="e">
        <f t="shared" ref="E261:E278" si="306">(J261+O261+T261+Y261+#REF!)/D261</f>
        <v>#REF!</v>
      </c>
      <c r="F261" s="37"/>
      <c r="G261" s="5"/>
      <c r="H261" s="5"/>
      <c r="I261" s="37"/>
      <c r="J261" s="38">
        <f t="shared" ref="J261:J278" si="307">COUNTA(F261:I261)</f>
        <v>0</v>
      </c>
      <c r="K261" s="37"/>
      <c r="L261" s="5"/>
      <c r="M261" s="5"/>
      <c r="N261" s="5"/>
      <c r="O261" s="38">
        <f t="shared" ref="O261:O278" si="308">COUNTA(K261:N261)</f>
        <v>0</v>
      </c>
      <c r="P261" s="5"/>
      <c r="Q261" s="5"/>
      <c r="R261" s="5"/>
      <c r="S261" s="37"/>
      <c r="T261" s="38">
        <f t="shared" ref="T261:T278" si="309">COUNTA(P261:S261)</f>
        <v>0</v>
      </c>
      <c r="U261" s="5"/>
      <c r="V261" s="5"/>
      <c r="W261" s="5"/>
      <c r="X261" s="5"/>
      <c r="Y261" s="38">
        <f t="shared" ref="Y261:Y278" si="310">COUNTA(U261:X261)</f>
        <v>0</v>
      </c>
      <c r="Z261" s="2">
        <v>14</v>
      </c>
      <c r="AA261" s="39">
        <f t="shared" ref="AA261:AA278" si="311">IF($H$1&gt;0,COUNTIF(F261:Y261,$H$1),0)</f>
        <v>0</v>
      </c>
      <c r="AB261" s="39">
        <f t="shared" ref="AB261:AB278" si="312">IF($I$1&gt;0,COUNTIF(F261:Y261,$I$1),0)</f>
        <v>0</v>
      </c>
      <c r="AC261" s="39">
        <f t="shared" ref="AC261:AC278" si="313">IF($J$1&gt;0,COUNTIF(F261:Y261,$J$1),0)</f>
        <v>0</v>
      </c>
    </row>
    <row r="262" spans="1:29" ht="15.75" customHeight="1">
      <c r="A262" s="6">
        <v>14</v>
      </c>
      <c r="B262" s="14" t="str">
        <f t="shared" ref="B262:D262" si="314">B242</f>
        <v>Алгебра</v>
      </c>
      <c r="C262" s="58" t="str">
        <f t="shared" si="314"/>
        <v>7 класс</v>
      </c>
      <c r="D262" s="75">
        <f t="shared" si="314"/>
        <v>48</v>
      </c>
      <c r="E262" s="36" t="e">
        <f t="shared" si="306"/>
        <v>#REF!</v>
      </c>
      <c r="F262" s="5"/>
      <c r="G262" s="5"/>
      <c r="H262" s="5"/>
      <c r="I262" s="5"/>
      <c r="J262" s="38">
        <f t="shared" si="307"/>
        <v>0</v>
      </c>
      <c r="K262" s="5"/>
      <c r="L262" s="5"/>
      <c r="M262" s="5"/>
      <c r="N262" s="5"/>
      <c r="O262" s="38">
        <f t="shared" si="308"/>
        <v>0</v>
      </c>
      <c r="P262" s="5"/>
      <c r="Q262" s="5"/>
      <c r="R262" s="5"/>
      <c r="S262" s="5"/>
      <c r="T262" s="38">
        <f t="shared" si="309"/>
        <v>0</v>
      </c>
      <c r="U262" s="5"/>
      <c r="V262" s="5"/>
      <c r="W262" s="5"/>
      <c r="X262" s="5"/>
      <c r="Y262" s="38">
        <f t="shared" si="310"/>
        <v>0</v>
      </c>
      <c r="Z262" s="2">
        <v>14</v>
      </c>
      <c r="AA262" s="39">
        <f t="shared" si="311"/>
        <v>0</v>
      </c>
      <c r="AB262" s="39">
        <f t="shared" si="312"/>
        <v>0</v>
      </c>
      <c r="AC262" s="39">
        <f t="shared" si="313"/>
        <v>0</v>
      </c>
    </row>
    <row r="263" spans="1:29" ht="15.75" customHeight="1">
      <c r="A263" s="6">
        <v>14</v>
      </c>
      <c r="B263" s="14" t="str">
        <f t="shared" ref="B263:D263" si="315">B243</f>
        <v>Литература</v>
      </c>
      <c r="C263" s="58" t="str">
        <f t="shared" si="315"/>
        <v>7 класс</v>
      </c>
      <c r="D263" s="75">
        <f t="shared" si="315"/>
        <v>32</v>
      </c>
      <c r="E263" s="36" t="e">
        <f t="shared" si="306"/>
        <v>#REF!</v>
      </c>
      <c r="F263" s="5"/>
      <c r="G263" s="5"/>
      <c r="H263" s="5"/>
      <c r="I263" s="5"/>
      <c r="J263" s="38">
        <f t="shared" si="307"/>
        <v>0</v>
      </c>
      <c r="K263" s="5"/>
      <c r="L263" s="5"/>
      <c r="M263" s="5"/>
      <c r="N263" s="5"/>
      <c r="O263" s="38">
        <f t="shared" si="308"/>
        <v>0</v>
      </c>
      <c r="P263" s="5"/>
      <c r="Q263" s="5"/>
      <c r="R263" s="5"/>
      <c r="S263" s="5"/>
      <c r="T263" s="38">
        <f t="shared" si="309"/>
        <v>0</v>
      </c>
      <c r="U263" s="5"/>
      <c r="V263" s="5"/>
      <c r="W263" s="5"/>
      <c r="X263" s="5"/>
      <c r="Y263" s="38">
        <f t="shared" si="310"/>
        <v>0</v>
      </c>
      <c r="Z263" s="2">
        <v>14</v>
      </c>
      <c r="AA263" s="39">
        <f t="shared" si="311"/>
        <v>0</v>
      </c>
      <c r="AB263" s="39">
        <f t="shared" si="312"/>
        <v>0</v>
      </c>
      <c r="AC263" s="39">
        <f t="shared" si="313"/>
        <v>0</v>
      </c>
    </row>
    <row r="264" spans="1:29" ht="15.75" customHeight="1">
      <c r="A264" s="6">
        <v>14</v>
      </c>
      <c r="B264" s="14" t="str">
        <f t="shared" ref="B264:D264" si="316">B244</f>
        <v>Родной язык и (или) государственный язык республики Российской Федерации</v>
      </c>
      <c r="C264" s="58" t="str">
        <f t="shared" si="316"/>
        <v>7 класс</v>
      </c>
      <c r="D264" s="75">
        <f t="shared" si="316"/>
        <v>16</v>
      </c>
      <c r="E264" s="36" t="e">
        <f t="shared" si="306"/>
        <v>#REF!</v>
      </c>
      <c r="F264" s="37"/>
      <c r="G264" s="5"/>
      <c r="H264" s="37"/>
      <c r="I264" s="5"/>
      <c r="J264" s="38">
        <f t="shared" si="307"/>
        <v>0</v>
      </c>
      <c r="K264" s="37"/>
      <c r="L264" s="37"/>
      <c r="M264" s="37"/>
      <c r="N264" s="5"/>
      <c r="O264" s="38">
        <f t="shared" si="308"/>
        <v>0</v>
      </c>
      <c r="P264" s="5"/>
      <c r="Q264" s="5"/>
      <c r="R264" s="5"/>
      <c r="S264" s="5"/>
      <c r="T264" s="38">
        <f t="shared" si="309"/>
        <v>0</v>
      </c>
      <c r="U264" s="5"/>
      <c r="V264" s="5"/>
      <c r="W264" s="5"/>
      <c r="X264" s="5"/>
      <c r="Y264" s="38">
        <f t="shared" si="310"/>
        <v>0</v>
      </c>
      <c r="Z264" s="2">
        <v>14</v>
      </c>
      <c r="AA264" s="39">
        <f t="shared" si="311"/>
        <v>0</v>
      </c>
      <c r="AB264" s="39">
        <f t="shared" si="312"/>
        <v>0</v>
      </c>
      <c r="AC264" s="39">
        <f t="shared" si="313"/>
        <v>0</v>
      </c>
    </row>
    <row r="265" spans="1:29" ht="15.75" customHeight="1">
      <c r="A265" s="6">
        <v>14</v>
      </c>
      <c r="B265" s="14" t="str">
        <f t="shared" ref="B265:D265" si="317">B245</f>
        <v>Иностранный язык</v>
      </c>
      <c r="C265" s="58" t="str">
        <f t="shared" si="317"/>
        <v>7 класс</v>
      </c>
      <c r="D265" s="75">
        <f t="shared" si="317"/>
        <v>48</v>
      </c>
      <c r="E265" s="36" t="e">
        <f t="shared" si="306"/>
        <v>#REF!</v>
      </c>
      <c r="F265" s="5"/>
      <c r="G265" s="5"/>
      <c r="H265" s="5"/>
      <c r="I265" s="37"/>
      <c r="J265" s="38">
        <f t="shared" si="307"/>
        <v>0</v>
      </c>
      <c r="K265" s="37"/>
      <c r="L265" s="5"/>
      <c r="M265" s="5"/>
      <c r="N265" s="5"/>
      <c r="O265" s="38">
        <f t="shared" si="308"/>
        <v>0</v>
      </c>
      <c r="P265" s="5"/>
      <c r="Q265" s="5"/>
      <c r="R265" s="5"/>
      <c r="S265" s="5"/>
      <c r="T265" s="38">
        <f t="shared" si="309"/>
        <v>0</v>
      </c>
      <c r="U265" s="5"/>
      <c r="V265" s="5"/>
      <c r="W265" s="5"/>
      <c r="X265" s="5"/>
      <c r="Y265" s="38">
        <f t="shared" si="310"/>
        <v>0</v>
      </c>
      <c r="Z265" s="2">
        <v>14</v>
      </c>
      <c r="AA265" s="39">
        <f t="shared" si="311"/>
        <v>0</v>
      </c>
      <c r="AB265" s="39">
        <f t="shared" si="312"/>
        <v>0</v>
      </c>
      <c r="AC265" s="39">
        <f t="shared" si="313"/>
        <v>0</v>
      </c>
    </row>
    <row r="266" spans="1:29" ht="15.75" customHeight="1">
      <c r="A266" s="6">
        <v>14</v>
      </c>
      <c r="B266" s="14" t="str">
        <f t="shared" ref="B266:D266" si="318">B246</f>
        <v>Геометрия</v>
      </c>
      <c r="C266" s="58" t="str">
        <f t="shared" si="318"/>
        <v>7 класс</v>
      </c>
      <c r="D266" s="75">
        <f t="shared" si="318"/>
        <v>32</v>
      </c>
      <c r="E266" s="36" t="e">
        <f t="shared" si="306"/>
        <v>#REF!</v>
      </c>
      <c r="F266" s="37"/>
      <c r="G266" s="5"/>
      <c r="H266" s="5"/>
      <c r="I266" s="5"/>
      <c r="J266" s="38">
        <f t="shared" si="307"/>
        <v>0</v>
      </c>
      <c r="K266" s="5"/>
      <c r="L266" s="5"/>
      <c r="M266" s="5"/>
      <c r="N266" s="5"/>
      <c r="O266" s="38">
        <f t="shared" si="308"/>
        <v>0</v>
      </c>
      <c r="P266" s="5"/>
      <c r="Q266" s="5"/>
      <c r="R266" s="5"/>
      <c r="S266" s="5"/>
      <c r="T266" s="38">
        <f t="shared" si="309"/>
        <v>0</v>
      </c>
      <c r="U266" s="5"/>
      <c r="V266" s="5"/>
      <c r="W266" s="5"/>
      <c r="X266" s="5"/>
      <c r="Y266" s="38">
        <f t="shared" si="310"/>
        <v>0</v>
      </c>
      <c r="Z266" s="2">
        <v>14</v>
      </c>
      <c r="AA266" s="39">
        <f t="shared" si="311"/>
        <v>0</v>
      </c>
      <c r="AB266" s="39">
        <f t="shared" si="312"/>
        <v>0</v>
      </c>
      <c r="AC266" s="39">
        <f t="shared" si="313"/>
        <v>0</v>
      </c>
    </row>
    <row r="267" spans="1:29" ht="15.75" customHeight="1">
      <c r="A267" s="6">
        <v>14</v>
      </c>
      <c r="B267" s="14" t="str">
        <f t="shared" ref="B267:D267" si="319">B247</f>
        <v>История</v>
      </c>
      <c r="C267" s="58" t="str">
        <f t="shared" si="319"/>
        <v>7 класс</v>
      </c>
      <c r="D267" s="75">
        <f t="shared" si="319"/>
        <v>32</v>
      </c>
      <c r="E267" s="36" t="e">
        <f t="shared" si="306"/>
        <v>#REF!</v>
      </c>
      <c r="F267" s="5"/>
      <c r="G267" s="5"/>
      <c r="H267" s="5"/>
      <c r="I267" s="5"/>
      <c r="J267" s="38">
        <f t="shared" si="307"/>
        <v>0</v>
      </c>
      <c r="K267" s="5"/>
      <c r="L267" s="5"/>
      <c r="M267" s="5"/>
      <c r="N267" s="37"/>
      <c r="O267" s="38">
        <f t="shared" si="308"/>
        <v>0</v>
      </c>
      <c r="P267" s="37"/>
      <c r="Q267" s="5"/>
      <c r="R267" s="5"/>
      <c r="S267" s="5"/>
      <c r="T267" s="38">
        <f t="shared" si="309"/>
        <v>0</v>
      </c>
      <c r="U267" s="5"/>
      <c r="V267" s="5"/>
      <c r="W267" s="5"/>
      <c r="X267" s="5"/>
      <c r="Y267" s="38">
        <f t="shared" si="310"/>
        <v>0</v>
      </c>
      <c r="Z267" s="2">
        <v>14</v>
      </c>
      <c r="AA267" s="39">
        <f t="shared" si="311"/>
        <v>0</v>
      </c>
      <c r="AB267" s="39">
        <f t="shared" si="312"/>
        <v>0</v>
      </c>
      <c r="AC267" s="39">
        <f t="shared" si="313"/>
        <v>0</v>
      </c>
    </row>
    <row r="268" spans="1:29" ht="15.75" customHeight="1">
      <c r="A268" s="6">
        <v>14</v>
      </c>
      <c r="B268" s="14" t="str">
        <f t="shared" ref="B268:D268" si="320">B248</f>
        <v>География</v>
      </c>
      <c r="C268" s="58" t="str">
        <f t="shared" si="320"/>
        <v>7 класс</v>
      </c>
      <c r="D268" s="75">
        <f t="shared" si="320"/>
        <v>32</v>
      </c>
      <c r="E268" s="36" t="e">
        <f t="shared" si="306"/>
        <v>#REF!</v>
      </c>
      <c r="F268" s="5"/>
      <c r="G268" s="5"/>
      <c r="H268" s="5"/>
      <c r="I268" s="37"/>
      <c r="J268" s="38">
        <f t="shared" si="307"/>
        <v>0</v>
      </c>
      <c r="K268" s="5"/>
      <c r="L268" s="5"/>
      <c r="M268" s="5"/>
      <c r="N268" s="5"/>
      <c r="O268" s="38">
        <f t="shared" si="308"/>
        <v>0</v>
      </c>
      <c r="P268" s="5"/>
      <c r="Q268" s="5"/>
      <c r="R268" s="5"/>
      <c r="S268" s="5"/>
      <c r="T268" s="38">
        <f t="shared" si="309"/>
        <v>0</v>
      </c>
      <c r="U268" s="5"/>
      <c r="V268" s="5"/>
      <c r="W268" s="5"/>
      <c r="X268" s="37"/>
      <c r="Y268" s="38">
        <f t="shared" si="310"/>
        <v>0</v>
      </c>
      <c r="Z268" s="2">
        <v>14</v>
      </c>
      <c r="AA268" s="39">
        <f t="shared" si="311"/>
        <v>0</v>
      </c>
      <c r="AB268" s="39">
        <f t="shared" si="312"/>
        <v>0</v>
      </c>
      <c r="AC268" s="39">
        <f t="shared" si="313"/>
        <v>0</v>
      </c>
    </row>
    <row r="269" spans="1:29" ht="15.75" customHeight="1">
      <c r="A269" s="6">
        <v>14</v>
      </c>
      <c r="B269" s="14" t="str">
        <f t="shared" ref="B269:D269" si="321">B249</f>
        <v>Биология</v>
      </c>
      <c r="C269" s="58" t="str">
        <f t="shared" si="321"/>
        <v>7 класс</v>
      </c>
      <c r="D269" s="75">
        <f t="shared" si="321"/>
        <v>16</v>
      </c>
      <c r="E269" s="36" t="e">
        <f t="shared" si="306"/>
        <v>#REF!</v>
      </c>
      <c r="F269" s="5"/>
      <c r="G269" s="5"/>
      <c r="H269" s="5"/>
      <c r="I269" s="5"/>
      <c r="J269" s="38">
        <f t="shared" si="307"/>
        <v>0</v>
      </c>
      <c r="K269" s="5"/>
      <c r="L269" s="5"/>
      <c r="M269" s="5"/>
      <c r="N269" s="5"/>
      <c r="O269" s="38">
        <f t="shared" si="308"/>
        <v>0</v>
      </c>
      <c r="P269" s="5"/>
      <c r="Q269" s="5"/>
      <c r="R269" s="5"/>
      <c r="S269" s="5"/>
      <c r="T269" s="38">
        <f t="shared" si="309"/>
        <v>0</v>
      </c>
      <c r="U269" s="5"/>
      <c r="V269" s="5"/>
      <c r="W269" s="5"/>
      <c r="X269" s="5"/>
      <c r="Y269" s="38">
        <f t="shared" si="310"/>
        <v>0</v>
      </c>
      <c r="Z269" s="2">
        <v>14</v>
      </c>
      <c r="AA269" s="39">
        <f t="shared" si="311"/>
        <v>0</v>
      </c>
      <c r="AB269" s="39">
        <f t="shared" si="312"/>
        <v>0</v>
      </c>
      <c r="AC269" s="39">
        <f t="shared" si="313"/>
        <v>0</v>
      </c>
    </row>
    <row r="270" spans="1:29" ht="15.75" customHeight="1">
      <c r="A270" s="6">
        <v>14</v>
      </c>
      <c r="B270" s="14" t="str">
        <f t="shared" ref="B270:D270" si="322">B250</f>
        <v>Технология</v>
      </c>
      <c r="C270" s="58" t="str">
        <f t="shared" si="322"/>
        <v>7 класс</v>
      </c>
      <c r="D270" s="75">
        <f t="shared" si="322"/>
        <v>32</v>
      </c>
      <c r="E270" s="36" t="e">
        <f t="shared" si="306"/>
        <v>#REF!</v>
      </c>
      <c r="F270" s="5"/>
      <c r="G270" s="5"/>
      <c r="H270" s="5"/>
      <c r="I270" s="5"/>
      <c r="J270" s="38">
        <f t="shared" si="307"/>
        <v>0</v>
      </c>
      <c r="K270" s="5"/>
      <c r="L270" s="5"/>
      <c r="M270" s="5"/>
      <c r="N270" s="5"/>
      <c r="O270" s="38">
        <f t="shared" si="308"/>
        <v>0</v>
      </c>
      <c r="P270" s="5"/>
      <c r="Q270" s="5"/>
      <c r="R270" s="5"/>
      <c r="S270" s="37"/>
      <c r="T270" s="38">
        <f t="shared" si="309"/>
        <v>0</v>
      </c>
      <c r="U270" s="37"/>
      <c r="V270" s="5"/>
      <c r="W270" s="5"/>
      <c r="X270" s="5"/>
      <c r="Y270" s="38">
        <f t="shared" si="310"/>
        <v>0</v>
      </c>
      <c r="Z270" s="2">
        <v>14</v>
      </c>
      <c r="AA270" s="39">
        <f t="shared" si="311"/>
        <v>0</v>
      </c>
      <c r="AB270" s="39">
        <f t="shared" si="312"/>
        <v>0</v>
      </c>
      <c r="AC270" s="39">
        <f t="shared" si="313"/>
        <v>0</v>
      </c>
    </row>
    <row r="271" spans="1:29" ht="15.75" customHeight="1">
      <c r="A271" s="6">
        <v>14</v>
      </c>
      <c r="B271" s="14" t="str">
        <f t="shared" ref="B271:D271" si="323">B251</f>
        <v>Физическая культура</v>
      </c>
      <c r="C271" s="58" t="str">
        <f t="shared" si="323"/>
        <v>7 класс</v>
      </c>
      <c r="D271" s="75">
        <f t="shared" si="323"/>
        <v>32</v>
      </c>
      <c r="E271" s="36" t="e">
        <f t="shared" si="306"/>
        <v>#REF!</v>
      </c>
      <c r="F271" s="5"/>
      <c r="G271" s="5"/>
      <c r="H271" s="5"/>
      <c r="I271" s="5"/>
      <c r="J271" s="38">
        <f t="shared" si="307"/>
        <v>0</v>
      </c>
      <c r="K271" s="5"/>
      <c r="L271" s="5"/>
      <c r="M271" s="5"/>
      <c r="N271" s="5"/>
      <c r="O271" s="38">
        <f t="shared" si="308"/>
        <v>0</v>
      </c>
      <c r="P271" s="5"/>
      <c r="Q271" s="5"/>
      <c r="R271" s="5"/>
      <c r="S271" s="5"/>
      <c r="T271" s="38">
        <f t="shared" si="309"/>
        <v>0</v>
      </c>
      <c r="U271" s="5"/>
      <c r="V271" s="5"/>
      <c r="W271" s="5"/>
      <c r="X271" s="5"/>
      <c r="Y271" s="38">
        <f t="shared" si="310"/>
        <v>0</v>
      </c>
      <c r="Z271" s="2">
        <v>14</v>
      </c>
      <c r="AA271" s="39">
        <f t="shared" si="311"/>
        <v>0</v>
      </c>
      <c r="AB271" s="39">
        <f t="shared" si="312"/>
        <v>0</v>
      </c>
      <c r="AC271" s="39">
        <f t="shared" si="313"/>
        <v>0</v>
      </c>
    </row>
    <row r="272" spans="1:29" ht="15.75" customHeight="1">
      <c r="A272" s="6">
        <v>14</v>
      </c>
      <c r="B272" s="14" t="str">
        <f t="shared" ref="B272:D272" si="324">B252</f>
        <v>Изобразительное искусство</v>
      </c>
      <c r="C272" s="58" t="str">
        <f t="shared" si="324"/>
        <v>7 класс</v>
      </c>
      <c r="D272" s="75">
        <f t="shared" si="324"/>
        <v>16</v>
      </c>
      <c r="E272" s="36" t="e">
        <f t="shared" si="306"/>
        <v>#REF!</v>
      </c>
      <c r="F272" s="5"/>
      <c r="G272" s="5"/>
      <c r="H272" s="5"/>
      <c r="I272" s="5"/>
      <c r="J272" s="38">
        <f t="shared" si="307"/>
        <v>0</v>
      </c>
      <c r="K272" s="5"/>
      <c r="L272" s="5"/>
      <c r="M272" s="5"/>
      <c r="N272" s="5"/>
      <c r="O272" s="38">
        <f t="shared" si="308"/>
        <v>0</v>
      </c>
      <c r="P272" s="5"/>
      <c r="Q272" s="5"/>
      <c r="R272" s="5"/>
      <c r="S272" s="5"/>
      <c r="T272" s="38">
        <f t="shared" si="309"/>
        <v>0</v>
      </c>
      <c r="U272" s="5"/>
      <c r="V272" s="5"/>
      <c r="W272" s="5"/>
      <c r="X272" s="5"/>
      <c r="Y272" s="38">
        <f t="shared" si="310"/>
        <v>0</v>
      </c>
      <c r="Z272" s="2">
        <v>14</v>
      </c>
      <c r="AA272" s="39">
        <f t="shared" si="311"/>
        <v>0</v>
      </c>
      <c r="AB272" s="39">
        <f t="shared" si="312"/>
        <v>0</v>
      </c>
      <c r="AC272" s="39">
        <f t="shared" si="313"/>
        <v>0</v>
      </c>
    </row>
    <row r="273" spans="1:29" ht="15.75" customHeight="1">
      <c r="A273" s="6">
        <v>14</v>
      </c>
      <c r="B273" s="14" t="str">
        <f t="shared" ref="B273:D273" si="325">B253</f>
        <v>Музыка</v>
      </c>
      <c r="C273" s="58" t="str">
        <f t="shared" si="325"/>
        <v>7 класс</v>
      </c>
      <c r="D273" s="75">
        <f t="shared" si="325"/>
        <v>16</v>
      </c>
      <c r="E273" s="36" t="e">
        <f t="shared" si="306"/>
        <v>#REF!</v>
      </c>
      <c r="F273" s="5"/>
      <c r="G273" s="5"/>
      <c r="H273" s="5"/>
      <c r="I273" s="5"/>
      <c r="J273" s="56">
        <f t="shared" si="307"/>
        <v>0</v>
      </c>
      <c r="K273" s="5"/>
      <c r="L273" s="5"/>
      <c r="M273" s="5"/>
      <c r="N273" s="5"/>
      <c r="O273" s="56">
        <f t="shared" si="308"/>
        <v>0</v>
      </c>
      <c r="P273" s="5"/>
      <c r="Q273" s="5"/>
      <c r="R273" s="5"/>
      <c r="S273" s="5"/>
      <c r="T273" s="56">
        <f t="shared" si="309"/>
        <v>0</v>
      </c>
      <c r="U273" s="5"/>
      <c r="V273" s="5"/>
      <c r="W273" s="5"/>
      <c r="X273" s="5"/>
      <c r="Y273" s="56">
        <f t="shared" si="310"/>
        <v>0</v>
      </c>
      <c r="Z273" s="2">
        <v>14</v>
      </c>
      <c r="AA273" s="39">
        <f t="shared" si="311"/>
        <v>0</v>
      </c>
      <c r="AB273" s="39">
        <f t="shared" si="312"/>
        <v>0</v>
      </c>
      <c r="AC273" s="39">
        <f t="shared" si="313"/>
        <v>0</v>
      </c>
    </row>
    <row r="274" spans="1:29" ht="15.75" customHeight="1">
      <c r="A274" s="6">
        <v>14</v>
      </c>
      <c r="B274" s="14" t="str">
        <f t="shared" ref="B274:D274" si="326">B254</f>
        <v>Обществознание</v>
      </c>
      <c r="C274" s="58" t="str">
        <f t="shared" si="326"/>
        <v>7 класс</v>
      </c>
      <c r="D274" s="75">
        <f t="shared" si="326"/>
        <v>16</v>
      </c>
      <c r="E274" s="36" t="e">
        <f t="shared" si="306"/>
        <v>#REF!</v>
      </c>
      <c r="F274" s="5"/>
      <c r="G274" s="5"/>
      <c r="H274" s="5"/>
      <c r="I274" s="5"/>
      <c r="J274" s="56">
        <f t="shared" si="307"/>
        <v>0</v>
      </c>
      <c r="K274" s="5"/>
      <c r="L274" s="5"/>
      <c r="M274" s="5"/>
      <c r="N274" s="5"/>
      <c r="O274" s="56">
        <f t="shared" si="308"/>
        <v>0</v>
      </c>
      <c r="P274" s="5"/>
      <c r="Q274" s="5"/>
      <c r="R274" s="5"/>
      <c r="S274" s="5"/>
      <c r="T274" s="56">
        <f t="shared" si="309"/>
        <v>0</v>
      </c>
      <c r="U274" s="5"/>
      <c r="V274" s="5"/>
      <c r="W274" s="5"/>
      <c r="X274" s="5"/>
      <c r="Y274" s="56">
        <f t="shared" si="310"/>
        <v>0</v>
      </c>
      <c r="Z274" s="2">
        <v>11</v>
      </c>
      <c r="AA274" s="39">
        <f t="shared" si="311"/>
        <v>0</v>
      </c>
      <c r="AB274" s="39">
        <f t="shared" si="312"/>
        <v>0</v>
      </c>
      <c r="AC274" s="39">
        <f t="shared" si="313"/>
        <v>0</v>
      </c>
    </row>
    <row r="275" spans="1:29" ht="15.75" customHeight="1">
      <c r="A275" s="6">
        <v>14</v>
      </c>
      <c r="B275" s="14" t="str">
        <f t="shared" ref="B275:D275" si="327">B255</f>
        <v>Физика</v>
      </c>
      <c r="C275" s="58" t="str">
        <f t="shared" si="327"/>
        <v>7 класс</v>
      </c>
      <c r="D275" s="75">
        <f t="shared" si="327"/>
        <v>32</v>
      </c>
      <c r="E275" s="36" t="e">
        <f t="shared" si="306"/>
        <v>#REF!</v>
      </c>
      <c r="F275" s="5"/>
      <c r="G275" s="5"/>
      <c r="H275" s="5"/>
      <c r="I275" s="5"/>
      <c r="J275" s="56">
        <f t="shared" si="307"/>
        <v>0</v>
      </c>
      <c r="K275" s="5"/>
      <c r="L275" s="5"/>
      <c r="M275" s="5"/>
      <c r="N275" s="5"/>
      <c r="O275" s="56">
        <f t="shared" si="308"/>
        <v>0</v>
      </c>
      <c r="P275" s="5"/>
      <c r="Q275" s="5"/>
      <c r="R275" s="5"/>
      <c r="S275" s="5"/>
      <c r="T275" s="56">
        <f t="shared" si="309"/>
        <v>0</v>
      </c>
      <c r="U275" s="5"/>
      <c r="V275" s="5"/>
      <c r="W275" s="5"/>
      <c r="X275" s="5"/>
      <c r="Y275" s="56">
        <f t="shared" si="310"/>
        <v>0</v>
      </c>
      <c r="Z275" s="2">
        <v>11</v>
      </c>
      <c r="AA275" s="39">
        <f t="shared" si="311"/>
        <v>0</v>
      </c>
      <c r="AB275" s="39">
        <f t="shared" si="312"/>
        <v>0</v>
      </c>
      <c r="AC275" s="39">
        <f t="shared" si="313"/>
        <v>0</v>
      </c>
    </row>
    <row r="276" spans="1:29" ht="15.75" customHeight="1">
      <c r="A276" s="6">
        <v>14</v>
      </c>
      <c r="B276" s="14" t="str">
        <f t="shared" ref="B276:D276" si="328">B256</f>
        <v>Информатика</v>
      </c>
      <c r="C276" s="58" t="str">
        <f t="shared" si="328"/>
        <v>7 класс</v>
      </c>
      <c r="D276" s="75">
        <f t="shared" si="328"/>
        <v>16</v>
      </c>
      <c r="E276" s="36" t="e">
        <f t="shared" si="306"/>
        <v>#REF!</v>
      </c>
      <c r="F276" s="5"/>
      <c r="G276" s="5"/>
      <c r="H276" s="5"/>
      <c r="I276" s="5"/>
      <c r="J276" s="56">
        <f t="shared" si="307"/>
        <v>0</v>
      </c>
      <c r="K276" s="5"/>
      <c r="L276" s="5"/>
      <c r="M276" s="5"/>
      <c r="N276" s="5"/>
      <c r="O276" s="56">
        <f t="shared" si="308"/>
        <v>0</v>
      </c>
      <c r="P276" s="5"/>
      <c r="Q276" s="5"/>
      <c r="R276" s="5"/>
      <c r="S276" s="5"/>
      <c r="T276" s="56">
        <f t="shared" si="309"/>
        <v>0</v>
      </c>
      <c r="U276" s="5"/>
      <c r="V276" s="5"/>
      <c r="W276" s="5"/>
      <c r="X276" s="5"/>
      <c r="Y276" s="56">
        <f t="shared" si="310"/>
        <v>0</v>
      </c>
      <c r="Z276" s="2">
        <v>11</v>
      </c>
      <c r="AA276" s="39">
        <f t="shared" si="311"/>
        <v>0</v>
      </c>
      <c r="AB276" s="39">
        <f t="shared" si="312"/>
        <v>0</v>
      </c>
      <c r="AC276" s="39">
        <f t="shared" si="313"/>
        <v>0</v>
      </c>
    </row>
    <row r="277" spans="1:29" ht="15.75" customHeight="1">
      <c r="A277" s="6">
        <v>14</v>
      </c>
      <c r="B277" s="14" t="str">
        <f t="shared" ref="B277:D277" si="329">B257</f>
        <v>Вероятность и статистика</v>
      </c>
      <c r="C277" s="58" t="str">
        <f t="shared" si="329"/>
        <v>7 класс</v>
      </c>
      <c r="D277" s="75">
        <f t="shared" si="329"/>
        <v>16</v>
      </c>
      <c r="E277" s="36" t="e">
        <f t="shared" si="306"/>
        <v>#REF!</v>
      </c>
      <c r="F277" s="5"/>
      <c r="G277" s="5"/>
      <c r="H277" s="5"/>
      <c r="I277" s="5"/>
      <c r="J277" s="56">
        <f t="shared" si="307"/>
        <v>0</v>
      </c>
      <c r="K277" s="5"/>
      <c r="L277" s="5"/>
      <c r="M277" s="5"/>
      <c r="N277" s="5"/>
      <c r="O277" s="56">
        <f t="shared" si="308"/>
        <v>0</v>
      </c>
      <c r="P277" s="5"/>
      <c r="Q277" s="5"/>
      <c r="R277" s="5"/>
      <c r="S277" s="5"/>
      <c r="T277" s="56">
        <f t="shared" si="309"/>
        <v>0</v>
      </c>
      <c r="U277" s="5"/>
      <c r="V277" s="5"/>
      <c r="W277" s="5"/>
      <c r="X277" s="5"/>
      <c r="Y277" s="56">
        <f t="shared" si="310"/>
        <v>0</v>
      </c>
      <c r="Z277" s="2">
        <v>11</v>
      </c>
      <c r="AA277" s="39">
        <f t="shared" si="311"/>
        <v>0</v>
      </c>
      <c r="AB277" s="39">
        <f t="shared" si="312"/>
        <v>0</v>
      </c>
      <c r="AC277" s="39">
        <f t="shared" si="313"/>
        <v>0</v>
      </c>
    </row>
    <row r="278" spans="1:29" ht="15.75" customHeight="1">
      <c r="A278" s="6">
        <v>14</v>
      </c>
      <c r="B278" s="14" t="e">
        <f t="shared" ref="B278:D278" si="330">B258</f>
        <v>#REF!</v>
      </c>
      <c r="C278" s="58" t="e">
        <f t="shared" si="330"/>
        <v>#REF!</v>
      </c>
      <c r="D278" s="75" t="e">
        <f t="shared" si="330"/>
        <v>#REF!</v>
      </c>
      <c r="E278" s="36" t="e">
        <f t="shared" si="306"/>
        <v>#REF!</v>
      </c>
      <c r="F278" s="5"/>
      <c r="G278" s="5"/>
      <c r="H278" s="5"/>
      <c r="I278" s="5"/>
      <c r="J278" s="56">
        <f t="shared" si="307"/>
        <v>0</v>
      </c>
      <c r="K278" s="5"/>
      <c r="L278" s="5"/>
      <c r="M278" s="5"/>
      <c r="N278" s="5"/>
      <c r="O278" s="56">
        <f t="shared" si="308"/>
        <v>0</v>
      </c>
      <c r="P278" s="5"/>
      <c r="Q278" s="5"/>
      <c r="R278" s="5"/>
      <c r="S278" s="5"/>
      <c r="T278" s="56">
        <f t="shared" si="309"/>
        <v>0</v>
      </c>
      <c r="U278" s="5"/>
      <c r="V278" s="5"/>
      <c r="W278" s="5"/>
      <c r="X278" s="5"/>
      <c r="Y278" s="56">
        <f t="shared" si="310"/>
        <v>0</v>
      </c>
      <c r="Z278" s="2">
        <v>11</v>
      </c>
      <c r="AA278" s="39">
        <f t="shared" si="311"/>
        <v>0</v>
      </c>
      <c r="AB278" s="39">
        <f t="shared" si="312"/>
        <v>0</v>
      </c>
      <c r="AC278" s="39">
        <f t="shared" si="313"/>
        <v>0</v>
      </c>
    </row>
    <row r="279" spans="1:29" ht="15.75">
      <c r="A279" s="6">
        <v>14</v>
      </c>
      <c r="B279" s="45"/>
      <c r="C279" s="46"/>
      <c r="D279" s="47"/>
      <c r="E279" s="48"/>
      <c r="F279" s="49"/>
      <c r="G279" s="49"/>
      <c r="H279" s="49"/>
      <c r="I279" s="49"/>
      <c r="J279" s="49">
        <f>SUM(J261:J278)</f>
        <v>0</v>
      </c>
      <c r="K279" s="49"/>
      <c r="L279" s="49"/>
      <c r="M279" s="49"/>
      <c r="N279" s="49"/>
      <c r="O279" s="49">
        <f>SUM(O261:O278)</f>
        <v>0</v>
      </c>
      <c r="P279" s="49"/>
      <c r="Q279" s="49"/>
      <c r="R279" s="49"/>
      <c r="S279" s="49"/>
      <c r="T279" s="49">
        <f>SUM(T261:T278)</f>
        <v>0</v>
      </c>
      <c r="U279" s="49"/>
      <c r="V279" s="49"/>
      <c r="W279" s="49"/>
      <c r="X279" s="49"/>
      <c r="Y279" s="49">
        <f>SUM(Y261:Y278)</f>
        <v>0</v>
      </c>
      <c r="Z279" s="2">
        <v>1</v>
      </c>
      <c r="AA279" s="50">
        <f t="shared" ref="AA279:AC279" si="331">SUM(AA261:AA278)</f>
        <v>0</v>
      </c>
      <c r="AB279" s="50">
        <f t="shared" si="331"/>
        <v>0</v>
      </c>
      <c r="AC279" s="39">
        <f t="shared" si="331"/>
        <v>0</v>
      </c>
    </row>
    <row r="280" spans="1:29" ht="15.75" customHeight="1">
      <c r="A280" s="6">
        <v>15</v>
      </c>
      <c r="B280" s="98" t="str">
        <f>"Буква (или иное название) класса "&amp;A280&amp;":"</f>
        <v>Буква (или иное название) класса 15:</v>
      </c>
      <c r="C280" s="99"/>
      <c r="D280" s="54"/>
      <c r="E280" s="30"/>
      <c r="F280" s="100"/>
      <c r="G280" s="101"/>
      <c r="H280" s="101"/>
      <c r="I280" s="101"/>
      <c r="J280" s="101"/>
      <c r="K280" s="101"/>
      <c r="L280" s="101"/>
      <c r="M280" s="101"/>
      <c r="N280" s="101"/>
      <c r="O280" s="101"/>
      <c r="P280" s="101"/>
      <c r="Q280" s="101"/>
      <c r="R280" s="101"/>
      <c r="S280" s="101"/>
      <c r="T280" s="101"/>
      <c r="U280" s="101"/>
      <c r="V280" s="101"/>
      <c r="W280" s="101"/>
      <c r="X280" s="101"/>
      <c r="Y280" s="101"/>
      <c r="Z280" s="2">
        <v>15</v>
      </c>
      <c r="AA280" s="32"/>
      <c r="AB280" s="65"/>
      <c r="AC280" s="4"/>
    </row>
    <row r="281" spans="1:29" ht="15.75" customHeight="1">
      <c r="A281" s="6">
        <v>15</v>
      </c>
      <c r="B281" s="14" t="str">
        <f t="shared" ref="B281:D281" si="332">B261</f>
        <v>Русский язык</v>
      </c>
      <c r="C281" s="58" t="str">
        <f t="shared" si="332"/>
        <v>7 класс</v>
      </c>
      <c r="D281" s="75">
        <f t="shared" si="332"/>
        <v>64</v>
      </c>
      <c r="E281" s="36" t="e">
        <f t="shared" ref="E281:E298" si="333">(J281+O281+T281+Y281+#REF!)/D281</f>
        <v>#REF!</v>
      </c>
      <c r="F281" s="37"/>
      <c r="G281" s="5"/>
      <c r="H281" s="5"/>
      <c r="I281" s="37"/>
      <c r="J281" s="38">
        <f t="shared" ref="J281:J298" si="334">COUNTA(F281:I281)</f>
        <v>0</v>
      </c>
      <c r="K281" s="37"/>
      <c r="L281" s="5"/>
      <c r="M281" s="5"/>
      <c r="N281" s="5"/>
      <c r="O281" s="38">
        <f t="shared" ref="O281:O298" si="335">COUNTA(K281:N281)</f>
        <v>0</v>
      </c>
      <c r="P281" s="5"/>
      <c r="Q281" s="5"/>
      <c r="R281" s="5"/>
      <c r="S281" s="37"/>
      <c r="T281" s="38">
        <f t="shared" ref="T281:T298" si="336">COUNTA(P281:S281)</f>
        <v>0</v>
      </c>
      <c r="U281" s="5"/>
      <c r="V281" s="5"/>
      <c r="W281" s="5"/>
      <c r="X281" s="5"/>
      <c r="Y281" s="38">
        <f t="shared" ref="Y281:Y298" si="337">COUNTA(U281:X281)</f>
        <v>0</v>
      </c>
      <c r="Z281" s="2">
        <v>15</v>
      </c>
      <c r="AA281" s="39">
        <f t="shared" ref="AA281:AA298" si="338">IF($H$1&gt;0,COUNTIF(F281:Y281,$H$1),0)</f>
        <v>0</v>
      </c>
      <c r="AB281" s="39">
        <f t="shared" ref="AB281:AB298" si="339">IF($I$1&gt;0,COUNTIF(F281:Y281,$I$1),0)</f>
        <v>0</v>
      </c>
      <c r="AC281" s="39">
        <f t="shared" ref="AC281:AC298" si="340">IF($J$1&gt;0,COUNTIF(F281:Y281,$J$1),0)</f>
        <v>0</v>
      </c>
    </row>
    <row r="282" spans="1:29" ht="15.75" customHeight="1">
      <c r="A282" s="6">
        <v>15</v>
      </c>
      <c r="B282" s="14" t="str">
        <f t="shared" ref="B282:D282" si="341">B262</f>
        <v>Алгебра</v>
      </c>
      <c r="C282" s="58" t="str">
        <f t="shared" si="341"/>
        <v>7 класс</v>
      </c>
      <c r="D282" s="75">
        <f t="shared" si="341"/>
        <v>48</v>
      </c>
      <c r="E282" s="36" t="e">
        <f t="shared" si="333"/>
        <v>#REF!</v>
      </c>
      <c r="F282" s="5"/>
      <c r="G282" s="5"/>
      <c r="H282" s="5"/>
      <c r="I282" s="5"/>
      <c r="J282" s="38">
        <f t="shared" si="334"/>
        <v>0</v>
      </c>
      <c r="K282" s="5"/>
      <c r="L282" s="5"/>
      <c r="M282" s="5"/>
      <c r="N282" s="5"/>
      <c r="O282" s="38">
        <f t="shared" si="335"/>
        <v>0</v>
      </c>
      <c r="P282" s="5"/>
      <c r="Q282" s="5"/>
      <c r="R282" s="5"/>
      <c r="S282" s="5"/>
      <c r="T282" s="38">
        <f t="shared" si="336"/>
        <v>0</v>
      </c>
      <c r="U282" s="5"/>
      <c r="V282" s="5"/>
      <c r="W282" s="5"/>
      <c r="X282" s="5"/>
      <c r="Y282" s="38">
        <f t="shared" si="337"/>
        <v>0</v>
      </c>
      <c r="Z282" s="2">
        <v>15</v>
      </c>
      <c r="AA282" s="39">
        <f t="shared" si="338"/>
        <v>0</v>
      </c>
      <c r="AB282" s="39">
        <f t="shared" si="339"/>
        <v>0</v>
      </c>
      <c r="AC282" s="39">
        <f t="shared" si="340"/>
        <v>0</v>
      </c>
    </row>
    <row r="283" spans="1:29" ht="15.75" customHeight="1">
      <c r="A283" s="6">
        <v>15</v>
      </c>
      <c r="B283" s="14" t="str">
        <f t="shared" ref="B283:D283" si="342">B263</f>
        <v>Литература</v>
      </c>
      <c r="C283" s="58" t="str">
        <f t="shared" si="342"/>
        <v>7 класс</v>
      </c>
      <c r="D283" s="75">
        <f t="shared" si="342"/>
        <v>32</v>
      </c>
      <c r="E283" s="36" t="e">
        <f t="shared" si="333"/>
        <v>#REF!</v>
      </c>
      <c r="F283" s="5"/>
      <c r="G283" s="5"/>
      <c r="H283" s="5"/>
      <c r="I283" s="5"/>
      <c r="J283" s="38">
        <f t="shared" si="334"/>
        <v>0</v>
      </c>
      <c r="K283" s="5"/>
      <c r="L283" s="5"/>
      <c r="M283" s="5"/>
      <c r="N283" s="5"/>
      <c r="O283" s="38">
        <f t="shared" si="335"/>
        <v>0</v>
      </c>
      <c r="P283" s="5"/>
      <c r="Q283" s="5"/>
      <c r="R283" s="5"/>
      <c r="S283" s="5"/>
      <c r="T283" s="38">
        <f t="shared" si="336"/>
        <v>0</v>
      </c>
      <c r="U283" s="5"/>
      <c r="V283" s="5"/>
      <c r="W283" s="5"/>
      <c r="X283" s="5"/>
      <c r="Y283" s="38">
        <f t="shared" si="337"/>
        <v>0</v>
      </c>
      <c r="Z283" s="2">
        <v>15</v>
      </c>
      <c r="AA283" s="39">
        <f t="shared" si="338"/>
        <v>0</v>
      </c>
      <c r="AB283" s="39">
        <f t="shared" si="339"/>
        <v>0</v>
      </c>
      <c r="AC283" s="39">
        <f t="shared" si="340"/>
        <v>0</v>
      </c>
    </row>
    <row r="284" spans="1:29" ht="15.75" customHeight="1">
      <c r="A284" s="6">
        <v>15</v>
      </c>
      <c r="B284" s="14" t="str">
        <f t="shared" ref="B284:D284" si="343">B264</f>
        <v>Родной язык и (или) государственный язык республики Российской Федерации</v>
      </c>
      <c r="C284" s="58" t="str">
        <f t="shared" si="343"/>
        <v>7 класс</v>
      </c>
      <c r="D284" s="75">
        <f t="shared" si="343"/>
        <v>16</v>
      </c>
      <c r="E284" s="36" t="e">
        <f t="shared" si="333"/>
        <v>#REF!</v>
      </c>
      <c r="F284" s="37"/>
      <c r="G284" s="5"/>
      <c r="H284" s="37"/>
      <c r="I284" s="5"/>
      <c r="J284" s="38">
        <f t="shared" si="334"/>
        <v>0</v>
      </c>
      <c r="K284" s="37"/>
      <c r="L284" s="37"/>
      <c r="M284" s="37"/>
      <c r="N284" s="5"/>
      <c r="O284" s="38">
        <f t="shared" si="335"/>
        <v>0</v>
      </c>
      <c r="P284" s="5"/>
      <c r="Q284" s="5"/>
      <c r="R284" s="5"/>
      <c r="S284" s="5"/>
      <c r="T284" s="38">
        <f t="shared" si="336"/>
        <v>0</v>
      </c>
      <c r="U284" s="5"/>
      <c r="V284" s="5"/>
      <c r="W284" s="5"/>
      <c r="X284" s="5"/>
      <c r="Y284" s="38">
        <f t="shared" si="337"/>
        <v>0</v>
      </c>
      <c r="Z284" s="2">
        <v>15</v>
      </c>
      <c r="AA284" s="39">
        <f t="shared" si="338"/>
        <v>0</v>
      </c>
      <c r="AB284" s="39">
        <f t="shared" si="339"/>
        <v>0</v>
      </c>
      <c r="AC284" s="39">
        <f t="shared" si="340"/>
        <v>0</v>
      </c>
    </row>
    <row r="285" spans="1:29" ht="15.75" customHeight="1">
      <c r="A285" s="6">
        <v>15</v>
      </c>
      <c r="B285" s="14" t="str">
        <f t="shared" ref="B285:D285" si="344">B265</f>
        <v>Иностранный язык</v>
      </c>
      <c r="C285" s="58" t="str">
        <f t="shared" si="344"/>
        <v>7 класс</v>
      </c>
      <c r="D285" s="75">
        <f t="shared" si="344"/>
        <v>48</v>
      </c>
      <c r="E285" s="36" t="e">
        <f t="shared" si="333"/>
        <v>#REF!</v>
      </c>
      <c r="F285" s="5"/>
      <c r="G285" s="5"/>
      <c r="H285" s="5"/>
      <c r="I285" s="37"/>
      <c r="J285" s="38">
        <f t="shared" si="334"/>
        <v>0</v>
      </c>
      <c r="K285" s="37"/>
      <c r="L285" s="5"/>
      <c r="M285" s="5"/>
      <c r="N285" s="5"/>
      <c r="O285" s="38">
        <f t="shared" si="335"/>
        <v>0</v>
      </c>
      <c r="P285" s="5"/>
      <c r="Q285" s="5"/>
      <c r="R285" s="5"/>
      <c r="S285" s="5"/>
      <c r="T285" s="38">
        <f t="shared" si="336"/>
        <v>0</v>
      </c>
      <c r="U285" s="5"/>
      <c r="V285" s="5"/>
      <c r="W285" s="5"/>
      <c r="X285" s="5"/>
      <c r="Y285" s="38">
        <f t="shared" si="337"/>
        <v>0</v>
      </c>
      <c r="Z285" s="2">
        <v>15</v>
      </c>
      <c r="AA285" s="39">
        <f t="shared" si="338"/>
        <v>0</v>
      </c>
      <c r="AB285" s="39">
        <f t="shared" si="339"/>
        <v>0</v>
      </c>
      <c r="AC285" s="39">
        <f t="shared" si="340"/>
        <v>0</v>
      </c>
    </row>
    <row r="286" spans="1:29" ht="15.75" customHeight="1">
      <c r="A286" s="6">
        <v>15</v>
      </c>
      <c r="B286" s="14" t="str">
        <f t="shared" ref="B286:D286" si="345">B266</f>
        <v>Геометрия</v>
      </c>
      <c r="C286" s="58" t="str">
        <f t="shared" si="345"/>
        <v>7 класс</v>
      </c>
      <c r="D286" s="75">
        <f t="shared" si="345"/>
        <v>32</v>
      </c>
      <c r="E286" s="36" t="e">
        <f t="shared" si="333"/>
        <v>#REF!</v>
      </c>
      <c r="F286" s="37"/>
      <c r="G286" s="5"/>
      <c r="H286" s="5"/>
      <c r="I286" s="5"/>
      <c r="J286" s="38">
        <f t="shared" si="334"/>
        <v>0</v>
      </c>
      <c r="K286" s="5"/>
      <c r="L286" s="5"/>
      <c r="M286" s="5"/>
      <c r="N286" s="5"/>
      <c r="O286" s="38">
        <f t="shared" si="335"/>
        <v>0</v>
      </c>
      <c r="P286" s="5"/>
      <c r="Q286" s="5"/>
      <c r="R286" s="5"/>
      <c r="S286" s="5"/>
      <c r="T286" s="38">
        <f t="shared" si="336"/>
        <v>0</v>
      </c>
      <c r="U286" s="5"/>
      <c r="V286" s="5"/>
      <c r="W286" s="5"/>
      <c r="X286" s="5"/>
      <c r="Y286" s="38">
        <f t="shared" si="337"/>
        <v>0</v>
      </c>
      <c r="Z286" s="2">
        <v>15</v>
      </c>
      <c r="AA286" s="39">
        <f t="shared" si="338"/>
        <v>0</v>
      </c>
      <c r="AB286" s="39">
        <f t="shared" si="339"/>
        <v>0</v>
      </c>
      <c r="AC286" s="39">
        <f t="shared" si="340"/>
        <v>0</v>
      </c>
    </row>
    <row r="287" spans="1:29" ht="15.75" customHeight="1">
      <c r="A287" s="6">
        <v>15</v>
      </c>
      <c r="B287" s="14" t="str">
        <f t="shared" ref="B287:D287" si="346">B267</f>
        <v>История</v>
      </c>
      <c r="C287" s="58" t="str">
        <f t="shared" si="346"/>
        <v>7 класс</v>
      </c>
      <c r="D287" s="75">
        <f t="shared" si="346"/>
        <v>32</v>
      </c>
      <c r="E287" s="36" t="e">
        <f t="shared" si="333"/>
        <v>#REF!</v>
      </c>
      <c r="F287" s="5"/>
      <c r="G287" s="5"/>
      <c r="H287" s="5"/>
      <c r="I287" s="5"/>
      <c r="J287" s="38">
        <f t="shared" si="334"/>
        <v>0</v>
      </c>
      <c r="K287" s="5"/>
      <c r="L287" s="5"/>
      <c r="M287" s="5"/>
      <c r="N287" s="37"/>
      <c r="O287" s="38">
        <f t="shared" si="335"/>
        <v>0</v>
      </c>
      <c r="P287" s="37"/>
      <c r="Q287" s="5"/>
      <c r="R287" s="5"/>
      <c r="S287" s="5"/>
      <c r="T287" s="38">
        <f t="shared" si="336"/>
        <v>0</v>
      </c>
      <c r="U287" s="5"/>
      <c r="V287" s="5"/>
      <c r="W287" s="5"/>
      <c r="X287" s="5"/>
      <c r="Y287" s="38">
        <f t="shared" si="337"/>
        <v>0</v>
      </c>
      <c r="Z287" s="2">
        <v>15</v>
      </c>
      <c r="AA287" s="39">
        <f t="shared" si="338"/>
        <v>0</v>
      </c>
      <c r="AB287" s="39">
        <f t="shared" si="339"/>
        <v>0</v>
      </c>
      <c r="AC287" s="39">
        <f t="shared" si="340"/>
        <v>0</v>
      </c>
    </row>
    <row r="288" spans="1:29" ht="15.75" customHeight="1">
      <c r="A288" s="6">
        <v>15</v>
      </c>
      <c r="B288" s="14" t="str">
        <f t="shared" ref="B288:D288" si="347">B268</f>
        <v>География</v>
      </c>
      <c r="C288" s="58" t="str">
        <f t="shared" si="347"/>
        <v>7 класс</v>
      </c>
      <c r="D288" s="75">
        <f t="shared" si="347"/>
        <v>32</v>
      </c>
      <c r="E288" s="36" t="e">
        <f t="shared" si="333"/>
        <v>#REF!</v>
      </c>
      <c r="F288" s="5"/>
      <c r="G288" s="5"/>
      <c r="H288" s="5"/>
      <c r="I288" s="37"/>
      <c r="J288" s="38">
        <f t="shared" si="334"/>
        <v>0</v>
      </c>
      <c r="K288" s="5"/>
      <c r="L288" s="5"/>
      <c r="M288" s="5"/>
      <c r="N288" s="5"/>
      <c r="O288" s="38">
        <f t="shared" si="335"/>
        <v>0</v>
      </c>
      <c r="P288" s="5"/>
      <c r="Q288" s="5"/>
      <c r="R288" s="5"/>
      <c r="S288" s="5"/>
      <c r="T288" s="38">
        <f t="shared" si="336"/>
        <v>0</v>
      </c>
      <c r="U288" s="5"/>
      <c r="V288" s="5"/>
      <c r="W288" s="5"/>
      <c r="X288" s="37"/>
      <c r="Y288" s="38">
        <f t="shared" si="337"/>
        <v>0</v>
      </c>
      <c r="Z288" s="2">
        <v>15</v>
      </c>
      <c r="AA288" s="39">
        <f t="shared" si="338"/>
        <v>0</v>
      </c>
      <c r="AB288" s="39">
        <f t="shared" si="339"/>
        <v>0</v>
      </c>
      <c r="AC288" s="39">
        <f t="shared" si="340"/>
        <v>0</v>
      </c>
    </row>
    <row r="289" spans="1:29" ht="15.75" customHeight="1">
      <c r="A289" s="6">
        <v>15</v>
      </c>
      <c r="B289" s="14" t="str">
        <f t="shared" ref="B289:D289" si="348">B269</f>
        <v>Биология</v>
      </c>
      <c r="C289" s="58" t="str">
        <f t="shared" si="348"/>
        <v>7 класс</v>
      </c>
      <c r="D289" s="75">
        <f t="shared" si="348"/>
        <v>16</v>
      </c>
      <c r="E289" s="36" t="e">
        <f t="shared" si="333"/>
        <v>#REF!</v>
      </c>
      <c r="F289" s="5"/>
      <c r="G289" s="5"/>
      <c r="H289" s="5"/>
      <c r="I289" s="5"/>
      <c r="J289" s="38">
        <f t="shared" si="334"/>
        <v>0</v>
      </c>
      <c r="K289" s="5"/>
      <c r="L289" s="5"/>
      <c r="M289" s="5"/>
      <c r="N289" s="5"/>
      <c r="O289" s="38">
        <f t="shared" si="335"/>
        <v>0</v>
      </c>
      <c r="P289" s="5"/>
      <c r="Q289" s="5"/>
      <c r="R289" s="5"/>
      <c r="S289" s="5"/>
      <c r="T289" s="38">
        <f t="shared" si="336"/>
        <v>0</v>
      </c>
      <c r="U289" s="5"/>
      <c r="V289" s="5"/>
      <c r="W289" s="5"/>
      <c r="X289" s="5"/>
      <c r="Y289" s="38">
        <f t="shared" si="337"/>
        <v>0</v>
      </c>
      <c r="Z289" s="2">
        <v>15</v>
      </c>
      <c r="AA289" s="39">
        <f t="shared" si="338"/>
        <v>0</v>
      </c>
      <c r="AB289" s="39">
        <f t="shared" si="339"/>
        <v>0</v>
      </c>
      <c r="AC289" s="39">
        <f t="shared" si="340"/>
        <v>0</v>
      </c>
    </row>
    <row r="290" spans="1:29" ht="15.75" customHeight="1">
      <c r="A290" s="6">
        <v>15</v>
      </c>
      <c r="B290" s="14" t="str">
        <f t="shared" ref="B290:D290" si="349">B270</f>
        <v>Технология</v>
      </c>
      <c r="C290" s="58" t="str">
        <f t="shared" si="349"/>
        <v>7 класс</v>
      </c>
      <c r="D290" s="75">
        <f t="shared" si="349"/>
        <v>32</v>
      </c>
      <c r="E290" s="36" t="e">
        <f t="shared" si="333"/>
        <v>#REF!</v>
      </c>
      <c r="F290" s="5"/>
      <c r="G290" s="5"/>
      <c r="H290" s="5"/>
      <c r="I290" s="5"/>
      <c r="J290" s="38">
        <f t="shared" si="334"/>
        <v>0</v>
      </c>
      <c r="K290" s="5"/>
      <c r="L290" s="5"/>
      <c r="M290" s="5"/>
      <c r="N290" s="5"/>
      <c r="O290" s="38">
        <f t="shared" si="335"/>
        <v>0</v>
      </c>
      <c r="P290" s="5"/>
      <c r="Q290" s="5"/>
      <c r="R290" s="5"/>
      <c r="S290" s="37"/>
      <c r="T290" s="38">
        <f t="shared" si="336"/>
        <v>0</v>
      </c>
      <c r="U290" s="37"/>
      <c r="V290" s="5"/>
      <c r="W290" s="5"/>
      <c r="X290" s="5"/>
      <c r="Y290" s="38">
        <f t="shared" si="337"/>
        <v>0</v>
      </c>
      <c r="Z290" s="2">
        <v>15</v>
      </c>
      <c r="AA290" s="39">
        <f t="shared" si="338"/>
        <v>0</v>
      </c>
      <c r="AB290" s="39">
        <f t="shared" si="339"/>
        <v>0</v>
      </c>
      <c r="AC290" s="39">
        <f t="shared" si="340"/>
        <v>0</v>
      </c>
    </row>
    <row r="291" spans="1:29" ht="15.75" customHeight="1">
      <c r="A291" s="6">
        <v>15</v>
      </c>
      <c r="B291" s="14" t="str">
        <f t="shared" ref="B291:D291" si="350">B271</f>
        <v>Физическая культура</v>
      </c>
      <c r="C291" s="58" t="str">
        <f t="shared" si="350"/>
        <v>7 класс</v>
      </c>
      <c r="D291" s="75">
        <f t="shared" si="350"/>
        <v>32</v>
      </c>
      <c r="E291" s="36" t="e">
        <f t="shared" si="333"/>
        <v>#REF!</v>
      </c>
      <c r="F291" s="5"/>
      <c r="G291" s="5"/>
      <c r="H291" s="5"/>
      <c r="I291" s="5"/>
      <c r="J291" s="38">
        <f t="shared" si="334"/>
        <v>0</v>
      </c>
      <c r="K291" s="5"/>
      <c r="L291" s="5"/>
      <c r="M291" s="5"/>
      <c r="N291" s="5"/>
      <c r="O291" s="38">
        <f t="shared" si="335"/>
        <v>0</v>
      </c>
      <c r="P291" s="5"/>
      <c r="Q291" s="5"/>
      <c r="R291" s="5"/>
      <c r="S291" s="5"/>
      <c r="T291" s="38">
        <f t="shared" si="336"/>
        <v>0</v>
      </c>
      <c r="U291" s="5"/>
      <c r="V291" s="5"/>
      <c r="W291" s="5"/>
      <c r="X291" s="5"/>
      <c r="Y291" s="38">
        <f t="shared" si="337"/>
        <v>0</v>
      </c>
      <c r="Z291" s="2">
        <v>15</v>
      </c>
      <c r="AA291" s="39">
        <f t="shared" si="338"/>
        <v>0</v>
      </c>
      <c r="AB291" s="39">
        <f t="shared" si="339"/>
        <v>0</v>
      </c>
      <c r="AC291" s="39">
        <f t="shared" si="340"/>
        <v>0</v>
      </c>
    </row>
    <row r="292" spans="1:29" ht="15.75" customHeight="1">
      <c r="A292" s="6">
        <v>15</v>
      </c>
      <c r="B292" s="14" t="str">
        <f t="shared" ref="B292:D292" si="351">B272</f>
        <v>Изобразительное искусство</v>
      </c>
      <c r="C292" s="58" t="str">
        <f t="shared" si="351"/>
        <v>7 класс</v>
      </c>
      <c r="D292" s="75">
        <f t="shared" si="351"/>
        <v>16</v>
      </c>
      <c r="E292" s="36" t="e">
        <f t="shared" si="333"/>
        <v>#REF!</v>
      </c>
      <c r="F292" s="5"/>
      <c r="G292" s="5"/>
      <c r="H292" s="5"/>
      <c r="I292" s="5"/>
      <c r="J292" s="38">
        <f t="shared" si="334"/>
        <v>0</v>
      </c>
      <c r="K292" s="5"/>
      <c r="L292" s="5"/>
      <c r="M292" s="5"/>
      <c r="N292" s="5"/>
      <c r="O292" s="38">
        <f t="shared" si="335"/>
        <v>0</v>
      </c>
      <c r="P292" s="5"/>
      <c r="Q292" s="5"/>
      <c r="R292" s="5"/>
      <c r="S292" s="5"/>
      <c r="T292" s="38">
        <f t="shared" si="336"/>
        <v>0</v>
      </c>
      <c r="U292" s="5"/>
      <c r="V292" s="5"/>
      <c r="W292" s="5"/>
      <c r="X292" s="5"/>
      <c r="Y292" s="38">
        <f t="shared" si="337"/>
        <v>0</v>
      </c>
      <c r="Z292" s="2">
        <v>15</v>
      </c>
      <c r="AA292" s="39">
        <f t="shared" si="338"/>
        <v>0</v>
      </c>
      <c r="AB292" s="39">
        <f t="shared" si="339"/>
        <v>0</v>
      </c>
      <c r="AC292" s="39">
        <f t="shared" si="340"/>
        <v>0</v>
      </c>
    </row>
    <row r="293" spans="1:29" ht="15.75" customHeight="1">
      <c r="A293" s="6">
        <v>15</v>
      </c>
      <c r="B293" s="14" t="str">
        <f t="shared" ref="B293:D293" si="352">B273</f>
        <v>Музыка</v>
      </c>
      <c r="C293" s="58" t="str">
        <f t="shared" si="352"/>
        <v>7 класс</v>
      </c>
      <c r="D293" s="75">
        <f t="shared" si="352"/>
        <v>16</v>
      </c>
      <c r="E293" s="36" t="e">
        <f t="shared" si="333"/>
        <v>#REF!</v>
      </c>
      <c r="F293" s="5"/>
      <c r="G293" s="5"/>
      <c r="H293" s="5"/>
      <c r="I293" s="5"/>
      <c r="J293" s="56">
        <f t="shared" si="334"/>
        <v>0</v>
      </c>
      <c r="K293" s="5"/>
      <c r="L293" s="5"/>
      <c r="M293" s="5"/>
      <c r="N293" s="5"/>
      <c r="O293" s="56">
        <f t="shared" si="335"/>
        <v>0</v>
      </c>
      <c r="P293" s="5"/>
      <c r="Q293" s="5"/>
      <c r="R293" s="5"/>
      <c r="S293" s="5"/>
      <c r="T293" s="56">
        <f t="shared" si="336"/>
        <v>0</v>
      </c>
      <c r="U293" s="5"/>
      <c r="V293" s="5"/>
      <c r="W293" s="5"/>
      <c r="X293" s="5"/>
      <c r="Y293" s="56">
        <f t="shared" si="337"/>
        <v>0</v>
      </c>
      <c r="Z293" s="2">
        <v>15</v>
      </c>
      <c r="AA293" s="39">
        <f t="shared" si="338"/>
        <v>0</v>
      </c>
      <c r="AB293" s="39">
        <f t="shared" si="339"/>
        <v>0</v>
      </c>
      <c r="AC293" s="39">
        <f t="shared" si="340"/>
        <v>0</v>
      </c>
    </row>
    <row r="294" spans="1:29" ht="15.75" customHeight="1">
      <c r="A294" s="6">
        <v>15</v>
      </c>
      <c r="B294" s="14" t="str">
        <f t="shared" ref="B294:D294" si="353">B274</f>
        <v>Обществознание</v>
      </c>
      <c r="C294" s="58" t="str">
        <f t="shared" si="353"/>
        <v>7 класс</v>
      </c>
      <c r="D294" s="75">
        <f t="shared" si="353"/>
        <v>16</v>
      </c>
      <c r="E294" s="36" t="e">
        <f t="shared" si="333"/>
        <v>#REF!</v>
      </c>
      <c r="F294" s="5"/>
      <c r="G294" s="5"/>
      <c r="H294" s="5"/>
      <c r="I294" s="5"/>
      <c r="J294" s="56">
        <f t="shared" si="334"/>
        <v>0</v>
      </c>
      <c r="K294" s="5"/>
      <c r="L294" s="5"/>
      <c r="M294" s="5"/>
      <c r="N294" s="5"/>
      <c r="O294" s="56">
        <f t="shared" si="335"/>
        <v>0</v>
      </c>
      <c r="P294" s="5"/>
      <c r="Q294" s="5"/>
      <c r="R294" s="5"/>
      <c r="S294" s="5"/>
      <c r="T294" s="56">
        <f t="shared" si="336"/>
        <v>0</v>
      </c>
      <c r="U294" s="5"/>
      <c r="V294" s="5"/>
      <c r="W294" s="5"/>
      <c r="X294" s="5"/>
      <c r="Y294" s="56">
        <f t="shared" si="337"/>
        <v>0</v>
      </c>
      <c r="Z294" s="2">
        <v>11</v>
      </c>
      <c r="AA294" s="39">
        <f t="shared" si="338"/>
        <v>0</v>
      </c>
      <c r="AB294" s="39">
        <f t="shared" si="339"/>
        <v>0</v>
      </c>
      <c r="AC294" s="39">
        <f t="shared" si="340"/>
        <v>0</v>
      </c>
    </row>
    <row r="295" spans="1:29" ht="15.75" customHeight="1">
      <c r="A295" s="6">
        <v>15</v>
      </c>
      <c r="B295" s="14" t="str">
        <f t="shared" ref="B295:D295" si="354">B275</f>
        <v>Физика</v>
      </c>
      <c r="C295" s="58" t="str">
        <f t="shared" si="354"/>
        <v>7 класс</v>
      </c>
      <c r="D295" s="75">
        <f t="shared" si="354"/>
        <v>32</v>
      </c>
      <c r="E295" s="36" t="e">
        <f t="shared" si="333"/>
        <v>#REF!</v>
      </c>
      <c r="F295" s="5"/>
      <c r="G295" s="5"/>
      <c r="H295" s="5"/>
      <c r="I295" s="5"/>
      <c r="J295" s="56">
        <f t="shared" si="334"/>
        <v>0</v>
      </c>
      <c r="K295" s="5"/>
      <c r="L295" s="5"/>
      <c r="M295" s="5"/>
      <c r="N295" s="5"/>
      <c r="O295" s="56">
        <f t="shared" si="335"/>
        <v>0</v>
      </c>
      <c r="P295" s="5"/>
      <c r="Q295" s="5"/>
      <c r="R295" s="5"/>
      <c r="S295" s="5"/>
      <c r="T295" s="56">
        <f t="shared" si="336"/>
        <v>0</v>
      </c>
      <c r="U295" s="5"/>
      <c r="V295" s="5"/>
      <c r="W295" s="5"/>
      <c r="X295" s="5"/>
      <c r="Y295" s="56">
        <f t="shared" si="337"/>
        <v>0</v>
      </c>
      <c r="Z295" s="2">
        <v>11</v>
      </c>
      <c r="AA295" s="39">
        <f t="shared" si="338"/>
        <v>0</v>
      </c>
      <c r="AB295" s="39">
        <f t="shared" si="339"/>
        <v>0</v>
      </c>
      <c r="AC295" s="39">
        <f t="shared" si="340"/>
        <v>0</v>
      </c>
    </row>
    <row r="296" spans="1:29" ht="15.75" customHeight="1">
      <c r="A296" s="6">
        <v>15</v>
      </c>
      <c r="B296" s="14" t="str">
        <f t="shared" ref="B296:D296" si="355">B276</f>
        <v>Информатика</v>
      </c>
      <c r="C296" s="58" t="str">
        <f t="shared" si="355"/>
        <v>7 класс</v>
      </c>
      <c r="D296" s="75">
        <f t="shared" si="355"/>
        <v>16</v>
      </c>
      <c r="E296" s="36" t="e">
        <f t="shared" si="333"/>
        <v>#REF!</v>
      </c>
      <c r="F296" s="5"/>
      <c r="G296" s="5"/>
      <c r="H296" s="5"/>
      <c r="I296" s="5"/>
      <c r="J296" s="56">
        <f t="shared" si="334"/>
        <v>0</v>
      </c>
      <c r="K296" s="5"/>
      <c r="L296" s="5"/>
      <c r="M296" s="5"/>
      <c r="N296" s="5"/>
      <c r="O296" s="56">
        <f t="shared" si="335"/>
        <v>0</v>
      </c>
      <c r="P296" s="5"/>
      <c r="Q296" s="5"/>
      <c r="R296" s="5"/>
      <c r="S296" s="5"/>
      <c r="T296" s="56">
        <f t="shared" si="336"/>
        <v>0</v>
      </c>
      <c r="U296" s="5"/>
      <c r="V296" s="5"/>
      <c r="W296" s="5"/>
      <c r="X296" s="5"/>
      <c r="Y296" s="56">
        <f t="shared" si="337"/>
        <v>0</v>
      </c>
      <c r="Z296" s="2">
        <v>11</v>
      </c>
      <c r="AA296" s="39">
        <f t="shared" si="338"/>
        <v>0</v>
      </c>
      <c r="AB296" s="39">
        <f t="shared" si="339"/>
        <v>0</v>
      </c>
      <c r="AC296" s="39">
        <f t="shared" si="340"/>
        <v>0</v>
      </c>
    </row>
    <row r="297" spans="1:29" ht="15.75" customHeight="1">
      <c r="A297" s="6">
        <v>15</v>
      </c>
      <c r="B297" s="14" t="str">
        <f t="shared" ref="B297:D297" si="356">B277</f>
        <v>Вероятность и статистика</v>
      </c>
      <c r="C297" s="58" t="str">
        <f t="shared" si="356"/>
        <v>7 класс</v>
      </c>
      <c r="D297" s="75">
        <f t="shared" si="356"/>
        <v>16</v>
      </c>
      <c r="E297" s="36" t="e">
        <f t="shared" si="333"/>
        <v>#REF!</v>
      </c>
      <c r="F297" s="5"/>
      <c r="G297" s="5"/>
      <c r="H297" s="5"/>
      <c r="I297" s="5"/>
      <c r="J297" s="56">
        <f t="shared" si="334"/>
        <v>0</v>
      </c>
      <c r="K297" s="5"/>
      <c r="L297" s="5"/>
      <c r="M297" s="5"/>
      <c r="N297" s="5"/>
      <c r="O297" s="56">
        <f t="shared" si="335"/>
        <v>0</v>
      </c>
      <c r="P297" s="5"/>
      <c r="Q297" s="5"/>
      <c r="R297" s="5"/>
      <c r="S297" s="5"/>
      <c r="T297" s="56">
        <f t="shared" si="336"/>
        <v>0</v>
      </c>
      <c r="U297" s="5"/>
      <c r="V297" s="5"/>
      <c r="W297" s="5"/>
      <c r="X297" s="5"/>
      <c r="Y297" s="56">
        <f t="shared" si="337"/>
        <v>0</v>
      </c>
      <c r="Z297" s="2">
        <v>11</v>
      </c>
      <c r="AA297" s="39">
        <f t="shared" si="338"/>
        <v>0</v>
      </c>
      <c r="AB297" s="39">
        <f t="shared" si="339"/>
        <v>0</v>
      </c>
      <c r="AC297" s="39">
        <f t="shared" si="340"/>
        <v>0</v>
      </c>
    </row>
    <row r="298" spans="1:29" ht="15.75" customHeight="1">
      <c r="A298" s="6">
        <v>15</v>
      </c>
      <c r="B298" s="14" t="e">
        <f t="shared" ref="B298:D298" si="357">B278</f>
        <v>#REF!</v>
      </c>
      <c r="C298" s="58" t="e">
        <f t="shared" si="357"/>
        <v>#REF!</v>
      </c>
      <c r="D298" s="75" t="e">
        <f t="shared" si="357"/>
        <v>#REF!</v>
      </c>
      <c r="E298" s="36" t="e">
        <f t="shared" si="333"/>
        <v>#REF!</v>
      </c>
      <c r="F298" s="5"/>
      <c r="G298" s="5"/>
      <c r="H298" s="5"/>
      <c r="I298" s="5"/>
      <c r="J298" s="56">
        <f t="shared" si="334"/>
        <v>0</v>
      </c>
      <c r="K298" s="5"/>
      <c r="L298" s="5"/>
      <c r="M298" s="5"/>
      <c r="N298" s="5"/>
      <c r="O298" s="56">
        <f t="shared" si="335"/>
        <v>0</v>
      </c>
      <c r="P298" s="5"/>
      <c r="Q298" s="5"/>
      <c r="R298" s="5"/>
      <c r="S298" s="5"/>
      <c r="T298" s="56">
        <f t="shared" si="336"/>
        <v>0</v>
      </c>
      <c r="U298" s="5"/>
      <c r="V298" s="5"/>
      <c r="W298" s="5"/>
      <c r="X298" s="5"/>
      <c r="Y298" s="56">
        <f t="shared" si="337"/>
        <v>0</v>
      </c>
      <c r="Z298" s="2">
        <v>11</v>
      </c>
      <c r="AA298" s="39">
        <f t="shared" si="338"/>
        <v>0</v>
      </c>
      <c r="AB298" s="39">
        <f t="shared" si="339"/>
        <v>0</v>
      </c>
      <c r="AC298" s="39">
        <f t="shared" si="340"/>
        <v>0</v>
      </c>
    </row>
    <row r="299" spans="1:29" ht="15.75">
      <c r="A299" s="6">
        <v>15</v>
      </c>
      <c r="B299" s="45"/>
      <c r="C299" s="46"/>
      <c r="D299" s="47"/>
      <c r="E299" s="48"/>
      <c r="F299" s="49"/>
      <c r="G299" s="49"/>
      <c r="H299" s="49"/>
      <c r="I299" s="49"/>
      <c r="J299" s="49">
        <f>SUM(J281:J298)</f>
        <v>0</v>
      </c>
      <c r="K299" s="49"/>
      <c r="L299" s="49"/>
      <c r="M299" s="49"/>
      <c r="N299" s="49"/>
      <c r="O299" s="49">
        <f>SUM(O281:O298)</f>
        <v>0</v>
      </c>
      <c r="P299" s="49"/>
      <c r="Q299" s="49"/>
      <c r="R299" s="49"/>
      <c r="S299" s="49"/>
      <c r="T299" s="49">
        <f>SUM(T281:T298)</f>
        <v>0</v>
      </c>
      <c r="U299" s="49"/>
      <c r="V299" s="49"/>
      <c r="W299" s="49"/>
      <c r="X299" s="49"/>
      <c r="Y299" s="49">
        <f>SUM(Y281:Y298)</f>
        <v>0</v>
      </c>
      <c r="Z299" s="2">
        <v>1</v>
      </c>
      <c r="AA299" s="50">
        <f t="shared" ref="AA299:AC299" si="358">SUM(AA281:AA298)</f>
        <v>0</v>
      </c>
      <c r="AB299" s="50">
        <f t="shared" si="358"/>
        <v>0</v>
      </c>
      <c r="AC299" s="39">
        <f t="shared" si="358"/>
        <v>0</v>
      </c>
    </row>
    <row r="300" spans="1:29" ht="15.75" customHeight="1">
      <c r="A300" s="6">
        <v>16</v>
      </c>
      <c r="B300" s="98" t="str">
        <f>"Буква (или иное название) класса "&amp;A300&amp;":"</f>
        <v>Буква (или иное название) класса 16:</v>
      </c>
      <c r="C300" s="99"/>
      <c r="D300" s="54"/>
      <c r="E300" s="30"/>
      <c r="F300" s="100"/>
      <c r="G300" s="101"/>
      <c r="H300" s="101"/>
      <c r="I300" s="101"/>
      <c r="J300" s="101"/>
      <c r="K300" s="101"/>
      <c r="L300" s="101"/>
      <c r="M300" s="101"/>
      <c r="N300" s="101"/>
      <c r="O300" s="101"/>
      <c r="P300" s="101"/>
      <c r="Q300" s="101"/>
      <c r="R300" s="101"/>
      <c r="S300" s="101"/>
      <c r="T300" s="101"/>
      <c r="U300" s="101"/>
      <c r="V300" s="101"/>
      <c r="W300" s="101"/>
      <c r="X300" s="101"/>
      <c r="Y300" s="101"/>
      <c r="Z300" s="2">
        <v>16</v>
      </c>
      <c r="AA300" s="32"/>
      <c r="AB300" s="65"/>
      <c r="AC300" s="4"/>
    </row>
    <row r="301" spans="1:29" ht="15.75" customHeight="1">
      <c r="A301" s="6">
        <v>16</v>
      </c>
      <c r="B301" s="14" t="str">
        <f t="shared" ref="B301:D301" si="359">B281</f>
        <v>Русский язык</v>
      </c>
      <c r="C301" s="58" t="str">
        <f t="shared" si="359"/>
        <v>7 класс</v>
      </c>
      <c r="D301" s="75">
        <f t="shared" si="359"/>
        <v>64</v>
      </c>
      <c r="E301" s="36" t="e">
        <f t="shared" ref="E301:E318" si="360">(J301+O301+T301+Y301+#REF!)/D301</f>
        <v>#REF!</v>
      </c>
      <c r="F301" s="37"/>
      <c r="G301" s="5"/>
      <c r="H301" s="5"/>
      <c r="I301" s="37"/>
      <c r="J301" s="38">
        <f t="shared" ref="J301:J318" si="361">COUNTA(F301:I301)</f>
        <v>0</v>
      </c>
      <c r="K301" s="37"/>
      <c r="L301" s="5"/>
      <c r="M301" s="5"/>
      <c r="N301" s="5"/>
      <c r="O301" s="38">
        <f t="shared" ref="O301:O318" si="362">COUNTA(K301:N301)</f>
        <v>0</v>
      </c>
      <c r="P301" s="5"/>
      <c r="Q301" s="5"/>
      <c r="R301" s="5"/>
      <c r="S301" s="37"/>
      <c r="T301" s="38">
        <f t="shared" ref="T301:T318" si="363">COUNTA(P301:S301)</f>
        <v>0</v>
      </c>
      <c r="U301" s="5"/>
      <c r="V301" s="5"/>
      <c r="W301" s="5"/>
      <c r="X301" s="5"/>
      <c r="Y301" s="38">
        <f t="shared" ref="Y301:Y318" si="364">COUNTA(U301:X301)</f>
        <v>0</v>
      </c>
      <c r="Z301" s="2">
        <v>16</v>
      </c>
      <c r="AA301" s="39">
        <f t="shared" ref="AA301:AA318" si="365">IF($H$1&gt;0,COUNTIF(F301:Y301,$H$1),0)</f>
        <v>0</v>
      </c>
      <c r="AB301" s="39">
        <f t="shared" ref="AB301:AB318" si="366">IF($I$1&gt;0,COUNTIF(F301:Y301,$I$1),0)</f>
        <v>0</v>
      </c>
      <c r="AC301" s="39">
        <f t="shared" ref="AC301:AC318" si="367">IF($J$1&gt;0,COUNTIF(F301:Y301,$J$1),0)</f>
        <v>0</v>
      </c>
    </row>
    <row r="302" spans="1:29" ht="15.75" customHeight="1">
      <c r="A302" s="6">
        <v>16</v>
      </c>
      <c r="B302" s="14" t="str">
        <f t="shared" ref="B302:D302" si="368">B282</f>
        <v>Алгебра</v>
      </c>
      <c r="C302" s="58" t="str">
        <f t="shared" si="368"/>
        <v>7 класс</v>
      </c>
      <c r="D302" s="75">
        <f t="shared" si="368"/>
        <v>48</v>
      </c>
      <c r="E302" s="36" t="e">
        <f t="shared" si="360"/>
        <v>#REF!</v>
      </c>
      <c r="F302" s="5"/>
      <c r="G302" s="5"/>
      <c r="H302" s="5"/>
      <c r="I302" s="5"/>
      <c r="J302" s="38">
        <f t="shared" si="361"/>
        <v>0</v>
      </c>
      <c r="K302" s="5"/>
      <c r="L302" s="5"/>
      <c r="M302" s="5"/>
      <c r="N302" s="5"/>
      <c r="O302" s="38">
        <f t="shared" si="362"/>
        <v>0</v>
      </c>
      <c r="P302" s="5"/>
      <c r="Q302" s="5"/>
      <c r="R302" s="5"/>
      <c r="S302" s="5"/>
      <c r="T302" s="38">
        <f t="shared" si="363"/>
        <v>0</v>
      </c>
      <c r="U302" s="5"/>
      <c r="V302" s="5"/>
      <c r="W302" s="5"/>
      <c r="X302" s="5"/>
      <c r="Y302" s="38">
        <f t="shared" si="364"/>
        <v>0</v>
      </c>
      <c r="Z302" s="2">
        <v>16</v>
      </c>
      <c r="AA302" s="39">
        <f t="shared" si="365"/>
        <v>0</v>
      </c>
      <c r="AB302" s="39">
        <f t="shared" si="366"/>
        <v>0</v>
      </c>
      <c r="AC302" s="39">
        <f t="shared" si="367"/>
        <v>0</v>
      </c>
    </row>
    <row r="303" spans="1:29" ht="15.75" customHeight="1">
      <c r="A303" s="6">
        <v>16</v>
      </c>
      <c r="B303" s="14" t="str">
        <f t="shared" ref="B303:D303" si="369">B283</f>
        <v>Литература</v>
      </c>
      <c r="C303" s="58" t="str">
        <f t="shared" si="369"/>
        <v>7 класс</v>
      </c>
      <c r="D303" s="75">
        <f t="shared" si="369"/>
        <v>32</v>
      </c>
      <c r="E303" s="36" t="e">
        <f t="shared" si="360"/>
        <v>#REF!</v>
      </c>
      <c r="F303" s="5"/>
      <c r="G303" s="5"/>
      <c r="H303" s="5"/>
      <c r="I303" s="5"/>
      <c r="J303" s="38">
        <f t="shared" si="361"/>
        <v>0</v>
      </c>
      <c r="K303" s="5"/>
      <c r="L303" s="5"/>
      <c r="M303" s="5"/>
      <c r="N303" s="5"/>
      <c r="O303" s="38">
        <f t="shared" si="362"/>
        <v>0</v>
      </c>
      <c r="P303" s="5"/>
      <c r="Q303" s="5"/>
      <c r="R303" s="5"/>
      <c r="S303" s="5"/>
      <c r="T303" s="38">
        <f t="shared" si="363"/>
        <v>0</v>
      </c>
      <c r="U303" s="5"/>
      <c r="V303" s="5"/>
      <c r="W303" s="5"/>
      <c r="X303" s="5"/>
      <c r="Y303" s="38">
        <f t="shared" si="364"/>
        <v>0</v>
      </c>
      <c r="Z303" s="2">
        <v>16</v>
      </c>
      <c r="AA303" s="39">
        <f t="shared" si="365"/>
        <v>0</v>
      </c>
      <c r="AB303" s="39">
        <f t="shared" si="366"/>
        <v>0</v>
      </c>
      <c r="AC303" s="39">
        <f t="shared" si="367"/>
        <v>0</v>
      </c>
    </row>
    <row r="304" spans="1:29" ht="15.75" customHeight="1">
      <c r="A304" s="6">
        <v>16</v>
      </c>
      <c r="B304" s="14" t="str">
        <f t="shared" ref="B304:D304" si="370">B284</f>
        <v>Родной язык и (или) государственный язык республики Российской Федерации</v>
      </c>
      <c r="C304" s="58" t="str">
        <f t="shared" si="370"/>
        <v>7 класс</v>
      </c>
      <c r="D304" s="75">
        <f t="shared" si="370"/>
        <v>16</v>
      </c>
      <c r="E304" s="36" t="e">
        <f t="shared" si="360"/>
        <v>#REF!</v>
      </c>
      <c r="F304" s="37"/>
      <c r="G304" s="5"/>
      <c r="H304" s="37"/>
      <c r="I304" s="5"/>
      <c r="J304" s="38">
        <f t="shared" si="361"/>
        <v>0</v>
      </c>
      <c r="K304" s="37"/>
      <c r="L304" s="37"/>
      <c r="M304" s="37"/>
      <c r="N304" s="5"/>
      <c r="O304" s="38">
        <f t="shared" si="362"/>
        <v>0</v>
      </c>
      <c r="P304" s="5"/>
      <c r="Q304" s="5"/>
      <c r="R304" s="5"/>
      <c r="S304" s="5"/>
      <c r="T304" s="38">
        <f t="shared" si="363"/>
        <v>0</v>
      </c>
      <c r="U304" s="5"/>
      <c r="V304" s="5"/>
      <c r="W304" s="5"/>
      <c r="X304" s="5"/>
      <c r="Y304" s="38">
        <f t="shared" si="364"/>
        <v>0</v>
      </c>
      <c r="Z304" s="2">
        <v>16</v>
      </c>
      <c r="AA304" s="39">
        <f t="shared" si="365"/>
        <v>0</v>
      </c>
      <c r="AB304" s="39">
        <f t="shared" si="366"/>
        <v>0</v>
      </c>
      <c r="AC304" s="39">
        <f t="shared" si="367"/>
        <v>0</v>
      </c>
    </row>
    <row r="305" spans="1:29" ht="15.75" customHeight="1">
      <c r="A305" s="6">
        <v>16</v>
      </c>
      <c r="B305" s="14" t="str">
        <f t="shared" ref="B305:D305" si="371">B285</f>
        <v>Иностранный язык</v>
      </c>
      <c r="C305" s="58" t="str">
        <f t="shared" si="371"/>
        <v>7 класс</v>
      </c>
      <c r="D305" s="75">
        <f t="shared" si="371"/>
        <v>48</v>
      </c>
      <c r="E305" s="36" t="e">
        <f t="shared" si="360"/>
        <v>#REF!</v>
      </c>
      <c r="F305" s="5"/>
      <c r="G305" s="5"/>
      <c r="H305" s="5"/>
      <c r="I305" s="37"/>
      <c r="J305" s="38">
        <f t="shared" si="361"/>
        <v>0</v>
      </c>
      <c r="K305" s="37"/>
      <c r="L305" s="5"/>
      <c r="M305" s="5"/>
      <c r="N305" s="5"/>
      <c r="O305" s="38">
        <f t="shared" si="362"/>
        <v>0</v>
      </c>
      <c r="P305" s="5"/>
      <c r="Q305" s="5"/>
      <c r="R305" s="5"/>
      <c r="S305" s="5"/>
      <c r="T305" s="38">
        <f t="shared" si="363"/>
        <v>0</v>
      </c>
      <c r="U305" s="5"/>
      <c r="V305" s="5"/>
      <c r="W305" s="5"/>
      <c r="X305" s="5"/>
      <c r="Y305" s="38">
        <f t="shared" si="364"/>
        <v>0</v>
      </c>
      <c r="Z305" s="2">
        <v>16</v>
      </c>
      <c r="AA305" s="39">
        <f t="shared" si="365"/>
        <v>0</v>
      </c>
      <c r="AB305" s="39">
        <f t="shared" si="366"/>
        <v>0</v>
      </c>
      <c r="AC305" s="39">
        <f t="shared" si="367"/>
        <v>0</v>
      </c>
    </row>
    <row r="306" spans="1:29" ht="15.75" customHeight="1">
      <c r="A306" s="6">
        <v>16</v>
      </c>
      <c r="B306" s="14" t="str">
        <f t="shared" ref="B306:D306" si="372">B286</f>
        <v>Геометрия</v>
      </c>
      <c r="C306" s="58" t="str">
        <f t="shared" si="372"/>
        <v>7 класс</v>
      </c>
      <c r="D306" s="75">
        <f t="shared" si="372"/>
        <v>32</v>
      </c>
      <c r="E306" s="36" t="e">
        <f t="shared" si="360"/>
        <v>#REF!</v>
      </c>
      <c r="F306" s="37"/>
      <c r="G306" s="5"/>
      <c r="H306" s="5"/>
      <c r="I306" s="5"/>
      <c r="J306" s="38">
        <f t="shared" si="361"/>
        <v>0</v>
      </c>
      <c r="K306" s="5"/>
      <c r="L306" s="5"/>
      <c r="M306" s="5"/>
      <c r="N306" s="5"/>
      <c r="O306" s="38">
        <f t="shared" si="362"/>
        <v>0</v>
      </c>
      <c r="P306" s="5"/>
      <c r="Q306" s="5"/>
      <c r="R306" s="5"/>
      <c r="S306" s="5"/>
      <c r="T306" s="38">
        <f t="shared" si="363"/>
        <v>0</v>
      </c>
      <c r="U306" s="5"/>
      <c r="V306" s="5"/>
      <c r="W306" s="5"/>
      <c r="X306" s="5"/>
      <c r="Y306" s="38">
        <f t="shared" si="364"/>
        <v>0</v>
      </c>
      <c r="Z306" s="2">
        <v>16</v>
      </c>
      <c r="AA306" s="39">
        <f t="shared" si="365"/>
        <v>0</v>
      </c>
      <c r="AB306" s="39">
        <f t="shared" si="366"/>
        <v>0</v>
      </c>
      <c r="AC306" s="39">
        <f t="shared" si="367"/>
        <v>0</v>
      </c>
    </row>
    <row r="307" spans="1:29" ht="15.75" customHeight="1">
      <c r="A307" s="6">
        <v>16</v>
      </c>
      <c r="B307" s="14" t="str">
        <f t="shared" ref="B307:D307" si="373">B287</f>
        <v>История</v>
      </c>
      <c r="C307" s="58" t="str">
        <f t="shared" si="373"/>
        <v>7 класс</v>
      </c>
      <c r="D307" s="75">
        <f t="shared" si="373"/>
        <v>32</v>
      </c>
      <c r="E307" s="36" t="e">
        <f t="shared" si="360"/>
        <v>#REF!</v>
      </c>
      <c r="F307" s="5"/>
      <c r="G307" s="5"/>
      <c r="H307" s="5"/>
      <c r="I307" s="5"/>
      <c r="J307" s="38">
        <f t="shared" si="361"/>
        <v>0</v>
      </c>
      <c r="K307" s="5"/>
      <c r="L307" s="5"/>
      <c r="M307" s="5"/>
      <c r="N307" s="37"/>
      <c r="O307" s="38">
        <f t="shared" si="362"/>
        <v>0</v>
      </c>
      <c r="P307" s="37"/>
      <c r="Q307" s="5"/>
      <c r="R307" s="5"/>
      <c r="S307" s="5"/>
      <c r="T307" s="38">
        <f t="shared" si="363"/>
        <v>0</v>
      </c>
      <c r="U307" s="5"/>
      <c r="V307" s="5"/>
      <c r="W307" s="5"/>
      <c r="X307" s="5"/>
      <c r="Y307" s="38">
        <f t="shared" si="364"/>
        <v>0</v>
      </c>
      <c r="Z307" s="2">
        <v>16</v>
      </c>
      <c r="AA307" s="39">
        <f t="shared" si="365"/>
        <v>0</v>
      </c>
      <c r="AB307" s="39">
        <f t="shared" si="366"/>
        <v>0</v>
      </c>
      <c r="AC307" s="39">
        <f t="shared" si="367"/>
        <v>0</v>
      </c>
    </row>
    <row r="308" spans="1:29" ht="15.75" customHeight="1">
      <c r="A308" s="6">
        <v>16</v>
      </c>
      <c r="B308" s="14" t="str">
        <f t="shared" ref="B308:D308" si="374">B288</f>
        <v>География</v>
      </c>
      <c r="C308" s="58" t="str">
        <f t="shared" si="374"/>
        <v>7 класс</v>
      </c>
      <c r="D308" s="75">
        <f t="shared" si="374"/>
        <v>32</v>
      </c>
      <c r="E308" s="36" t="e">
        <f t="shared" si="360"/>
        <v>#REF!</v>
      </c>
      <c r="F308" s="5"/>
      <c r="G308" s="5"/>
      <c r="H308" s="5"/>
      <c r="I308" s="37"/>
      <c r="J308" s="38">
        <f t="shared" si="361"/>
        <v>0</v>
      </c>
      <c r="K308" s="5"/>
      <c r="L308" s="5"/>
      <c r="M308" s="5"/>
      <c r="N308" s="5"/>
      <c r="O308" s="38">
        <f t="shared" si="362"/>
        <v>0</v>
      </c>
      <c r="P308" s="5"/>
      <c r="Q308" s="5"/>
      <c r="R308" s="5"/>
      <c r="S308" s="5"/>
      <c r="T308" s="38">
        <f t="shared" si="363"/>
        <v>0</v>
      </c>
      <c r="U308" s="5"/>
      <c r="V308" s="5"/>
      <c r="W308" s="5"/>
      <c r="X308" s="37"/>
      <c r="Y308" s="38">
        <f t="shared" si="364"/>
        <v>0</v>
      </c>
      <c r="Z308" s="2">
        <v>16</v>
      </c>
      <c r="AA308" s="39">
        <f t="shared" si="365"/>
        <v>0</v>
      </c>
      <c r="AB308" s="39">
        <f t="shared" si="366"/>
        <v>0</v>
      </c>
      <c r="AC308" s="39">
        <f t="shared" si="367"/>
        <v>0</v>
      </c>
    </row>
    <row r="309" spans="1:29" ht="15.75" customHeight="1">
      <c r="A309" s="6">
        <v>16</v>
      </c>
      <c r="B309" s="14" t="str">
        <f t="shared" ref="B309:D309" si="375">B289</f>
        <v>Биология</v>
      </c>
      <c r="C309" s="58" t="str">
        <f t="shared" si="375"/>
        <v>7 класс</v>
      </c>
      <c r="D309" s="75">
        <f t="shared" si="375"/>
        <v>16</v>
      </c>
      <c r="E309" s="36" t="e">
        <f t="shared" si="360"/>
        <v>#REF!</v>
      </c>
      <c r="F309" s="5"/>
      <c r="G309" s="5"/>
      <c r="H309" s="5"/>
      <c r="I309" s="5"/>
      <c r="J309" s="38">
        <f t="shared" si="361"/>
        <v>0</v>
      </c>
      <c r="K309" s="5"/>
      <c r="L309" s="5"/>
      <c r="M309" s="5"/>
      <c r="N309" s="5"/>
      <c r="O309" s="38">
        <f t="shared" si="362"/>
        <v>0</v>
      </c>
      <c r="P309" s="5"/>
      <c r="Q309" s="5"/>
      <c r="R309" s="5"/>
      <c r="S309" s="5"/>
      <c r="T309" s="38">
        <f t="shared" si="363"/>
        <v>0</v>
      </c>
      <c r="U309" s="5"/>
      <c r="V309" s="5"/>
      <c r="W309" s="5"/>
      <c r="X309" s="5"/>
      <c r="Y309" s="38">
        <f t="shared" si="364"/>
        <v>0</v>
      </c>
      <c r="Z309" s="2">
        <v>16</v>
      </c>
      <c r="AA309" s="39">
        <f t="shared" si="365"/>
        <v>0</v>
      </c>
      <c r="AB309" s="39">
        <f t="shared" si="366"/>
        <v>0</v>
      </c>
      <c r="AC309" s="39">
        <f t="shared" si="367"/>
        <v>0</v>
      </c>
    </row>
    <row r="310" spans="1:29" ht="15.75" customHeight="1">
      <c r="A310" s="6">
        <v>16</v>
      </c>
      <c r="B310" s="14" t="str">
        <f t="shared" ref="B310:D310" si="376">B290</f>
        <v>Технология</v>
      </c>
      <c r="C310" s="58" t="str">
        <f t="shared" si="376"/>
        <v>7 класс</v>
      </c>
      <c r="D310" s="75">
        <f t="shared" si="376"/>
        <v>32</v>
      </c>
      <c r="E310" s="36" t="e">
        <f t="shared" si="360"/>
        <v>#REF!</v>
      </c>
      <c r="F310" s="5"/>
      <c r="G310" s="5"/>
      <c r="H310" s="5"/>
      <c r="I310" s="5"/>
      <c r="J310" s="38">
        <f t="shared" si="361"/>
        <v>0</v>
      </c>
      <c r="K310" s="5"/>
      <c r="L310" s="5"/>
      <c r="M310" s="5"/>
      <c r="N310" s="5"/>
      <c r="O310" s="38">
        <f t="shared" si="362"/>
        <v>0</v>
      </c>
      <c r="P310" s="5"/>
      <c r="Q310" s="5"/>
      <c r="R310" s="5"/>
      <c r="S310" s="37"/>
      <c r="T310" s="38">
        <f t="shared" si="363"/>
        <v>0</v>
      </c>
      <c r="U310" s="37"/>
      <c r="V310" s="5"/>
      <c r="W310" s="5"/>
      <c r="X310" s="5"/>
      <c r="Y310" s="38">
        <f t="shared" si="364"/>
        <v>0</v>
      </c>
      <c r="Z310" s="2">
        <v>16</v>
      </c>
      <c r="AA310" s="39">
        <f t="shared" si="365"/>
        <v>0</v>
      </c>
      <c r="AB310" s="39">
        <f t="shared" si="366"/>
        <v>0</v>
      </c>
      <c r="AC310" s="39">
        <f t="shared" si="367"/>
        <v>0</v>
      </c>
    </row>
    <row r="311" spans="1:29" ht="15.75" customHeight="1">
      <c r="A311" s="6">
        <v>16</v>
      </c>
      <c r="B311" s="14" t="str">
        <f t="shared" ref="B311:D311" si="377">B291</f>
        <v>Физическая культура</v>
      </c>
      <c r="C311" s="58" t="str">
        <f t="shared" si="377"/>
        <v>7 класс</v>
      </c>
      <c r="D311" s="75">
        <f t="shared" si="377"/>
        <v>32</v>
      </c>
      <c r="E311" s="36" t="e">
        <f t="shared" si="360"/>
        <v>#REF!</v>
      </c>
      <c r="F311" s="5"/>
      <c r="G311" s="5"/>
      <c r="H311" s="5"/>
      <c r="I311" s="5"/>
      <c r="J311" s="38">
        <f t="shared" si="361"/>
        <v>0</v>
      </c>
      <c r="K311" s="5"/>
      <c r="L311" s="5"/>
      <c r="M311" s="5"/>
      <c r="N311" s="5"/>
      <c r="O311" s="38">
        <f t="shared" si="362"/>
        <v>0</v>
      </c>
      <c r="P311" s="5"/>
      <c r="Q311" s="5"/>
      <c r="R311" s="5"/>
      <c r="S311" s="5"/>
      <c r="T311" s="38">
        <f t="shared" si="363"/>
        <v>0</v>
      </c>
      <c r="U311" s="5"/>
      <c r="V311" s="5"/>
      <c r="W311" s="5"/>
      <c r="X311" s="5"/>
      <c r="Y311" s="38">
        <f t="shared" si="364"/>
        <v>0</v>
      </c>
      <c r="Z311" s="2">
        <v>16</v>
      </c>
      <c r="AA311" s="39">
        <f t="shared" si="365"/>
        <v>0</v>
      </c>
      <c r="AB311" s="39">
        <f t="shared" si="366"/>
        <v>0</v>
      </c>
      <c r="AC311" s="39">
        <f t="shared" si="367"/>
        <v>0</v>
      </c>
    </row>
    <row r="312" spans="1:29" ht="15.75" customHeight="1">
      <c r="A312" s="6">
        <v>16</v>
      </c>
      <c r="B312" s="14" t="str">
        <f t="shared" ref="B312:D312" si="378">B292</f>
        <v>Изобразительное искусство</v>
      </c>
      <c r="C312" s="58" t="str">
        <f t="shared" si="378"/>
        <v>7 класс</v>
      </c>
      <c r="D312" s="75">
        <f t="shared" si="378"/>
        <v>16</v>
      </c>
      <c r="E312" s="36" t="e">
        <f t="shared" si="360"/>
        <v>#REF!</v>
      </c>
      <c r="F312" s="5"/>
      <c r="G312" s="5"/>
      <c r="H312" s="5"/>
      <c r="I312" s="5"/>
      <c r="J312" s="38">
        <f t="shared" si="361"/>
        <v>0</v>
      </c>
      <c r="K312" s="5"/>
      <c r="L312" s="5"/>
      <c r="M312" s="5"/>
      <c r="N312" s="5"/>
      <c r="O312" s="38">
        <f t="shared" si="362"/>
        <v>0</v>
      </c>
      <c r="P312" s="5"/>
      <c r="Q312" s="5"/>
      <c r="R312" s="5"/>
      <c r="S312" s="5"/>
      <c r="T312" s="38">
        <f t="shared" si="363"/>
        <v>0</v>
      </c>
      <c r="U312" s="5"/>
      <c r="V312" s="5"/>
      <c r="W312" s="5"/>
      <c r="X312" s="5"/>
      <c r="Y312" s="38">
        <f t="shared" si="364"/>
        <v>0</v>
      </c>
      <c r="Z312" s="2">
        <v>16</v>
      </c>
      <c r="AA312" s="39">
        <f t="shared" si="365"/>
        <v>0</v>
      </c>
      <c r="AB312" s="39">
        <f t="shared" si="366"/>
        <v>0</v>
      </c>
      <c r="AC312" s="39">
        <f t="shared" si="367"/>
        <v>0</v>
      </c>
    </row>
    <row r="313" spans="1:29" ht="15.75" customHeight="1">
      <c r="A313" s="6">
        <v>16</v>
      </c>
      <c r="B313" s="14" t="str">
        <f t="shared" ref="B313:D313" si="379">B293</f>
        <v>Музыка</v>
      </c>
      <c r="C313" s="58" t="str">
        <f t="shared" si="379"/>
        <v>7 класс</v>
      </c>
      <c r="D313" s="75">
        <f t="shared" si="379"/>
        <v>16</v>
      </c>
      <c r="E313" s="36" t="e">
        <f t="shared" si="360"/>
        <v>#REF!</v>
      </c>
      <c r="F313" s="5"/>
      <c r="G313" s="5"/>
      <c r="H313" s="5"/>
      <c r="I313" s="5"/>
      <c r="J313" s="56">
        <f t="shared" si="361"/>
        <v>0</v>
      </c>
      <c r="K313" s="5"/>
      <c r="L313" s="5"/>
      <c r="M313" s="5"/>
      <c r="N313" s="5"/>
      <c r="O313" s="56">
        <f t="shared" si="362"/>
        <v>0</v>
      </c>
      <c r="P313" s="5"/>
      <c r="Q313" s="5"/>
      <c r="R313" s="5"/>
      <c r="S313" s="5"/>
      <c r="T313" s="56">
        <f t="shared" si="363"/>
        <v>0</v>
      </c>
      <c r="U313" s="5"/>
      <c r="V313" s="5"/>
      <c r="W313" s="5"/>
      <c r="X313" s="5"/>
      <c r="Y313" s="56">
        <f t="shared" si="364"/>
        <v>0</v>
      </c>
      <c r="Z313" s="2">
        <v>16</v>
      </c>
      <c r="AA313" s="39">
        <f t="shared" si="365"/>
        <v>0</v>
      </c>
      <c r="AB313" s="39">
        <f t="shared" si="366"/>
        <v>0</v>
      </c>
      <c r="AC313" s="39">
        <f t="shared" si="367"/>
        <v>0</v>
      </c>
    </row>
    <row r="314" spans="1:29" ht="15.75" customHeight="1">
      <c r="A314" s="6">
        <v>16</v>
      </c>
      <c r="B314" s="14" t="str">
        <f t="shared" ref="B314:D314" si="380">B294</f>
        <v>Обществознание</v>
      </c>
      <c r="C314" s="58" t="str">
        <f t="shared" si="380"/>
        <v>7 класс</v>
      </c>
      <c r="D314" s="75">
        <f t="shared" si="380"/>
        <v>16</v>
      </c>
      <c r="E314" s="36" t="e">
        <f t="shared" si="360"/>
        <v>#REF!</v>
      </c>
      <c r="F314" s="5"/>
      <c r="G314" s="5"/>
      <c r="H314" s="5"/>
      <c r="I314" s="5"/>
      <c r="J314" s="56">
        <f t="shared" si="361"/>
        <v>0</v>
      </c>
      <c r="K314" s="5"/>
      <c r="L314" s="5"/>
      <c r="M314" s="5"/>
      <c r="N314" s="5"/>
      <c r="O314" s="56">
        <f t="shared" si="362"/>
        <v>0</v>
      </c>
      <c r="P314" s="5"/>
      <c r="Q314" s="5"/>
      <c r="R314" s="5"/>
      <c r="S314" s="5"/>
      <c r="T314" s="56">
        <f t="shared" si="363"/>
        <v>0</v>
      </c>
      <c r="U314" s="5"/>
      <c r="V314" s="5"/>
      <c r="W314" s="5"/>
      <c r="X314" s="5"/>
      <c r="Y314" s="56">
        <f t="shared" si="364"/>
        <v>0</v>
      </c>
      <c r="Z314" s="2">
        <v>11</v>
      </c>
      <c r="AA314" s="39">
        <f t="shared" si="365"/>
        <v>0</v>
      </c>
      <c r="AB314" s="39">
        <f t="shared" si="366"/>
        <v>0</v>
      </c>
      <c r="AC314" s="39">
        <f t="shared" si="367"/>
        <v>0</v>
      </c>
    </row>
    <row r="315" spans="1:29" ht="15.75" customHeight="1">
      <c r="A315" s="6">
        <v>16</v>
      </c>
      <c r="B315" s="14" t="str">
        <f t="shared" ref="B315:D315" si="381">B295</f>
        <v>Физика</v>
      </c>
      <c r="C315" s="58" t="str">
        <f t="shared" si="381"/>
        <v>7 класс</v>
      </c>
      <c r="D315" s="75">
        <f t="shared" si="381"/>
        <v>32</v>
      </c>
      <c r="E315" s="36" t="e">
        <f t="shared" si="360"/>
        <v>#REF!</v>
      </c>
      <c r="F315" s="5"/>
      <c r="G315" s="5"/>
      <c r="H315" s="5"/>
      <c r="I315" s="5"/>
      <c r="J315" s="56">
        <f t="shared" si="361"/>
        <v>0</v>
      </c>
      <c r="K315" s="5"/>
      <c r="L315" s="5"/>
      <c r="M315" s="5"/>
      <c r="N315" s="5"/>
      <c r="O315" s="56">
        <f t="shared" si="362"/>
        <v>0</v>
      </c>
      <c r="P315" s="5"/>
      <c r="Q315" s="5"/>
      <c r="R315" s="5"/>
      <c r="S315" s="5"/>
      <c r="T315" s="56">
        <f t="shared" si="363"/>
        <v>0</v>
      </c>
      <c r="U315" s="5"/>
      <c r="V315" s="5"/>
      <c r="W315" s="5"/>
      <c r="X315" s="5"/>
      <c r="Y315" s="56">
        <f t="shared" si="364"/>
        <v>0</v>
      </c>
      <c r="Z315" s="2">
        <v>11</v>
      </c>
      <c r="AA315" s="39">
        <f t="shared" si="365"/>
        <v>0</v>
      </c>
      <c r="AB315" s="39">
        <f t="shared" si="366"/>
        <v>0</v>
      </c>
      <c r="AC315" s="39">
        <f t="shared" si="367"/>
        <v>0</v>
      </c>
    </row>
    <row r="316" spans="1:29" ht="15.75" customHeight="1">
      <c r="A316" s="6">
        <v>16</v>
      </c>
      <c r="B316" s="14" t="str">
        <f t="shared" ref="B316:D316" si="382">B296</f>
        <v>Информатика</v>
      </c>
      <c r="C316" s="58" t="str">
        <f t="shared" si="382"/>
        <v>7 класс</v>
      </c>
      <c r="D316" s="75">
        <f t="shared" si="382"/>
        <v>16</v>
      </c>
      <c r="E316" s="36" t="e">
        <f t="shared" si="360"/>
        <v>#REF!</v>
      </c>
      <c r="F316" s="5"/>
      <c r="G316" s="5"/>
      <c r="H316" s="5"/>
      <c r="I316" s="5"/>
      <c r="J316" s="56">
        <f t="shared" si="361"/>
        <v>0</v>
      </c>
      <c r="K316" s="5"/>
      <c r="L316" s="5"/>
      <c r="M316" s="5"/>
      <c r="N316" s="5"/>
      <c r="O316" s="56">
        <f t="shared" si="362"/>
        <v>0</v>
      </c>
      <c r="P316" s="5"/>
      <c r="Q316" s="5"/>
      <c r="R316" s="5"/>
      <c r="S316" s="5"/>
      <c r="T316" s="56">
        <f t="shared" si="363"/>
        <v>0</v>
      </c>
      <c r="U316" s="5"/>
      <c r="V316" s="5"/>
      <c r="W316" s="5"/>
      <c r="X316" s="5"/>
      <c r="Y316" s="56">
        <f t="shared" si="364"/>
        <v>0</v>
      </c>
      <c r="Z316" s="2">
        <v>11</v>
      </c>
      <c r="AA316" s="39">
        <f t="shared" si="365"/>
        <v>0</v>
      </c>
      <c r="AB316" s="39">
        <f t="shared" si="366"/>
        <v>0</v>
      </c>
      <c r="AC316" s="39">
        <f t="shared" si="367"/>
        <v>0</v>
      </c>
    </row>
    <row r="317" spans="1:29" ht="15.75" customHeight="1">
      <c r="A317" s="6">
        <v>16</v>
      </c>
      <c r="B317" s="14" t="str">
        <f t="shared" ref="B317:D317" si="383">B297</f>
        <v>Вероятность и статистика</v>
      </c>
      <c r="C317" s="58" t="str">
        <f t="shared" si="383"/>
        <v>7 класс</v>
      </c>
      <c r="D317" s="75">
        <f t="shared" si="383"/>
        <v>16</v>
      </c>
      <c r="E317" s="36" t="e">
        <f t="shared" si="360"/>
        <v>#REF!</v>
      </c>
      <c r="F317" s="5"/>
      <c r="G317" s="5"/>
      <c r="H317" s="5"/>
      <c r="I317" s="5"/>
      <c r="J317" s="56">
        <f t="shared" si="361"/>
        <v>0</v>
      </c>
      <c r="K317" s="5"/>
      <c r="L317" s="5"/>
      <c r="M317" s="5"/>
      <c r="N317" s="5"/>
      <c r="O317" s="56">
        <f t="shared" si="362"/>
        <v>0</v>
      </c>
      <c r="P317" s="5"/>
      <c r="Q317" s="5"/>
      <c r="R317" s="5"/>
      <c r="S317" s="5"/>
      <c r="T317" s="56">
        <f t="shared" si="363"/>
        <v>0</v>
      </c>
      <c r="U317" s="5"/>
      <c r="V317" s="5"/>
      <c r="W317" s="5"/>
      <c r="X317" s="5"/>
      <c r="Y317" s="56">
        <f t="shared" si="364"/>
        <v>0</v>
      </c>
      <c r="Z317" s="2">
        <v>11</v>
      </c>
      <c r="AA317" s="39">
        <f t="shared" si="365"/>
        <v>0</v>
      </c>
      <c r="AB317" s="39">
        <f t="shared" si="366"/>
        <v>0</v>
      </c>
      <c r="AC317" s="39">
        <f t="shared" si="367"/>
        <v>0</v>
      </c>
    </row>
    <row r="318" spans="1:29" ht="15.75" customHeight="1">
      <c r="A318" s="6">
        <v>16</v>
      </c>
      <c r="B318" s="14" t="e">
        <f t="shared" ref="B318:D318" si="384">B298</f>
        <v>#REF!</v>
      </c>
      <c r="C318" s="58" t="e">
        <f t="shared" si="384"/>
        <v>#REF!</v>
      </c>
      <c r="D318" s="75" t="e">
        <f t="shared" si="384"/>
        <v>#REF!</v>
      </c>
      <c r="E318" s="36" t="e">
        <f t="shared" si="360"/>
        <v>#REF!</v>
      </c>
      <c r="F318" s="5"/>
      <c r="G318" s="5"/>
      <c r="H318" s="5"/>
      <c r="I318" s="5"/>
      <c r="J318" s="56">
        <f t="shared" si="361"/>
        <v>0</v>
      </c>
      <c r="K318" s="5"/>
      <c r="L318" s="5"/>
      <c r="M318" s="5"/>
      <c r="N318" s="5"/>
      <c r="O318" s="56">
        <f t="shared" si="362"/>
        <v>0</v>
      </c>
      <c r="P318" s="5"/>
      <c r="Q318" s="5"/>
      <c r="R318" s="5"/>
      <c r="S318" s="5"/>
      <c r="T318" s="56">
        <f t="shared" si="363"/>
        <v>0</v>
      </c>
      <c r="U318" s="5"/>
      <c r="V318" s="5"/>
      <c r="W318" s="5"/>
      <c r="X318" s="5"/>
      <c r="Y318" s="56">
        <f t="shared" si="364"/>
        <v>0</v>
      </c>
      <c r="Z318" s="2">
        <v>11</v>
      </c>
      <c r="AA318" s="39">
        <f t="shared" si="365"/>
        <v>0</v>
      </c>
      <c r="AB318" s="39">
        <f t="shared" si="366"/>
        <v>0</v>
      </c>
      <c r="AC318" s="39">
        <f t="shared" si="367"/>
        <v>0</v>
      </c>
    </row>
    <row r="319" spans="1:29" ht="15.75">
      <c r="A319" s="6">
        <v>16</v>
      </c>
      <c r="B319" s="45"/>
      <c r="C319" s="46"/>
      <c r="D319" s="47"/>
      <c r="E319" s="48"/>
      <c r="F319" s="49"/>
      <c r="G319" s="49"/>
      <c r="H319" s="49"/>
      <c r="I319" s="49"/>
      <c r="J319" s="49">
        <f>SUM(J301:J318)</f>
        <v>0</v>
      </c>
      <c r="K319" s="49"/>
      <c r="L319" s="49"/>
      <c r="M319" s="49"/>
      <c r="N319" s="49"/>
      <c r="O319" s="49">
        <f>SUM(O301:O318)</f>
        <v>0</v>
      </c>
      <c r="P319" s="49"/>
      <c r="Q319" s="49"/>
      <c r="R319" s="49"/>
      <c r="S319" s="49"/>
      <c r="T319" s="49">
        <f>SUM(T301:T318)</f>
        <v>0</v>
      </c>
      <c r="U319" s="49"/>
      <c r="V319" s="49"/>
      <c r="W319" s="49"/>
      <c r="X319" s="49"/>
      <c r="Y319" s="49">
        <f>SUM(Y301:Y318)</f>
        <v>0</v>
      </c>
      <c r="Z319" s="2">
        <v>1</v>
      </c>
      <c r="AA319" s="50">
        <f t="shared" ref="AA319:AC319" si="385">SUM(AA301:AA318)</f>
        <v>0</v>
      </c>
      <c r="AB319" s="50">
        <f t="shared" si="385"/>
        <v>0</v>
      </c>
      <c r="AC319" s="39">
        <f t="shared" si="385"/>
        <v>0</v>
      </c>
    </row>
    <row r="320" spans="1:29" ht="15.75" customHeight="1">
      <c r="A320" s="6">
        <v>17</v>
      </c>
      <c r="B320" s="98" t="str">
        <f>"Буква (или иное название) класса "&amp;A320&amp;":"</f>
        <v>Буква (или иное название) класса 17:</v>
      </c>
      <c r="C320" s="99"/>
      <c r="D320" s="54"/>
      <c r="E320" s="30"/>
      <c r="F320" s="100"/>
      <c r="G320" s="101"/>
      <c r="H320" s="101"/>
      <c r="I320" s="101"/>
      <c r="J320" s="101"/>
      <c r="K320" s="101"/>
      <c r="L320" s="101"/>
      <c r="M320" s="101"/>
      <c r="N320" s="101"/>
      <c r="O320" s="101"/>
      <c r="P320" s="101"/>
      <c r="Q320" s="101"/>
      <c r="R320" s="101"/>
      <c r="S320" s="101"/>
      <c r="T320" s="101"/>
      <c r="U320" s="101"/>
      <c r="V320" s="101"/>
      <c r="W320" s="101"/>
      <c r="X320" s="101"/>
      <c r="Y320" s="101"/>
      <c r="Z320" s="2">
        <v>17</v>
      </c>
      <c r="AA320" s="32"/>
      <c r="AB320" s="65"/>
      <c r="AC320" s="4"/>
    </row>
    <row r="321" spans="1:29" ht="15.75" customHeight="1">
      <c r="A321" s="6">
        <v>17</v>
      </c>
      <c r="B321" s="14" t="str">
        <f t="shared" ref="B321:D321" si="386">B301</f>
        <v>Русский язык</v>
      </c>
      <c r="C321" s="58" t="str">
        <f t="shared" si="386"/>
        <v>7 класс</v>
      </c>
      <c r="D321" s="75">
        <f t="shared" si="386"/>
        <v>64</v>
      </c>
      <c r="E321" s="36" t="e">
        <f t="shared" ref="E321:E338" si="387">(J321+O321+T321+Y321+#REF!)/D321</f>
        <v>#REF!</v>
      </c>
      <c r="F321" s="37"/>
      <c r="G321" s="5"/>
      <c r="H321" s="5"/>
      <c r="I321" s="37"/>
      <c r="J321" s="38">
        <f t="shared" ref="J321:J338" si="388">COUNTA(F321:I321)</f>
        <v>0</v>
      </c>
      <c r="K321" s="37"/>
      <c r="L321" s="5"/>
      <c r="M321" s="5"/>
      <c r="N321" s="5"/>
      <c r="O321" s="38">
        <f t="shared" ref="O321:O338" si="389">COUNTA(K321:N321)</f>
        <v>0</v>
      </c>
      <c r="P321" s="5"/>
      <c r="Q321" s="5"/>
      <c r="R321" s="5"/>
      <c r="S321" s="37"/>
      <c r="T321" s="38">
        <f t="shared" ref="T321:T338" si="390">COUNTA(P321:S321)</f>
        <v>0</v>
      </c>
      <c r="U321" s="5"/>
      <c r="V321" s="5"/>
      <c r="W321" s="5"/>
      <c r="X321" s="5"/>
      <c r="Y321" s="38">
        <f t="shared" ref="Y321:Y338" si="391">COUNTA(U321:X321)</f>
        <v>0</v>
      </c>
      <c r="Z321" s="2">
        <v>17</v>
      </c>
      <c r="AA321" s="39">
        <f t="shared" ref="AA321:AA338" si="392">IF($H$1&gt;0,COUNTIF(F321:Y321,$H$1),0)</f>
        <v>0</v>
      </c>
      <c r="AB321" s="39">
        <f t="shared" ref="AB321:AB338" si="393">IF($I$1&gt;0,COUNTIF(F321:Y321,$I$1),0)</f>
        <v>0</v>
      </c>
      <c r="AC321" s="39">
        <f t="shared" ref="AC321:AC338" si="394">IF($J$1&gt;0,COUNTIF(F321:Y321,$J$1),0)</f>
        <v>0</v>
      </c>
    </row>
    <row r="322" spans="1:29" ht="15.75" customHeight="1">
      <c r="A322" s="6">
        <v>17</v>
      </c>
      <c r="B322" s="14" t="str">
        <f t="shared" ref="B322:D322" si="395">B302</f>
        <v>Алгебра</v>
      </c>
      <c r="C322" s="58" t="str">
        <f t="shared" si="395"/>
        <v>7 класс</v>
      </c>
      <c r="D322" s="75">
        <f t="shared" si="395"/>
        <v>48</v>
      </c>
      <c r="E322" s="36" t="e">
        <f t="shared" si="387"/>
        <v>#REF!</v>
      </c>
      <c r="F322" s="5"/>
      <c r="G322" s="5"/>
      <c r="H322" s="5"/>
      <c r="I322" s="5"/>
      <c r="J322" s="38">
        <f t="shared" si="388"/>
        <v>0</v>
      </c>
      <c r="K322" s="5"/>
      <c r="L322" s="5"/>
      <c r="M322" s="5"/>
      <c r="N322" s="5"/>
      <c r="O322" s="38">
        <f t="shared" si="389"/>
        <v>0</v>
      </c>
      <c r="P322" s="5"/>
      <c r="Q322" s="5"/>
      <c r="R322" s="5"/>
      <c r="S322" s="5"/>
      <c r="T322" s="38">
        <f t="shared" si="390"/>
        <v>0</v>
      </c>
      <c r="U322" s="5"/>
      <c r="V322" s="5"/>
      <c r="W322" s="5"/>
      <c r="X322" s="5"/>
      <c r="Y322" s="38">
        <f t="shared" si="391"/>
        <v>0</v>
      </c>
      <c r="Z322" s="2">
        <v>17</v>
      </c>
      <c r="AA322" s="39">
        <f t="shared" si="392"/>
        <v>0</v>
      </c>
      <c r="AB322" s="39">
        <f t="shared" si="393"/>
        <v>0</v>
      </c>
      <c r="AC322" s="39">
        <f t="shared" si="394"/>
        <v>0</v>
      </c>
    </row>
    <row r="323" spans="1:29" ht="15.75" customHeight="1">
      <c r="A323" s="6">
        <v>17</v>
      </c>
      <c r="B323" s="14" t="str">
        <f t="shared" ref="B323:D323" si="396">B303</f>
        <v>Литература</v>
      </c>
      <c r="C323" s="58" t="str">
        <f t="shared" si="396"/>
        <v>7 класс</v>
      </c>
      <c r="D323" s="75">
        <f t="shared" si="396"/>
        <v>32</v>
      </c>
      <c r="E323" s="36" t="e">
        <f t="shared" si="387"/>
        <v>#REF!</v>
      </c>
      <c r="F323" s="5"/>
      <c r="G323" s="5"/>
      <c r="H323" s="5"/>
      <c r="I323" s="5"/>
      <c r="J323" s="38">
        <f t="shared" si="388"/>
        <v>0</v>
      </c>
      <c r="K323" s="5"/>
      <c r="L323" s="5"/>
      <c r="M323" s="5"/>
      <c r="N323" s="5"/>
      <c r="O323" s="38">
        <f t="shared" si="389"/>
        <v>0</v>
      </c>
      <c r="P323" s="5"/>
      <c r="Q323" s="5"/>
      <c r="R323" s="5"/>
      <c r="S323" s="5"/>
      <c r="T323" s="38">
        <f t="shared" si="390"/>
        <v>0</v>
      </c>
      <c r="U323" s="5"/>
      <c r="V323" s="5"/>
      <c r="W323" s="5"/>
      <c r="X323" s="5"/>
      <c r="Y323" s="38">
        <f t="shared" si="391"/>
        <v>0</v>
      </c>
      <c r="Z323" s="2">
        <v>17</v>
      </c>
      <c r="AA323" s="39">
        <f t="shared" si="392"/>
        <v>0</v>
      </c>
      <c r="AB323" s="39">
        <f t="shared" si="393"/>
        <v>0</v>
      </c>
      <c r="AC323" s="39">
        <f t="shared" si="394"/>
        <v>0</v>
      </c>
    </row>
    <row r="324" spans="1:29" ht="15.75" customHeight="1">
      <c r="A324" s="6">
        <v>17</v>
      </c>
      <c r="B324" s="14" t="str">
        <f t="shared" ref="B324:D324" si="397">B304</f>
        <v>Родной язык и (или) государственный язык республики Российской Федерации</v>
      </c>
      <c r="C324" s="58" t="str">
        <f t="shared" si="397"/>
        <v>7 класс</v>
      </c>
      <c r="D324" s="75">
        <f t="shared" si="397"/>
        <v>16</v>
      </c>
      <c r="E324" s="36" t="e">
        <f t="shared" si="387"/>
        <v>#REF!</v>
      </c>
      <c r="F324" s="37"/>
      <c r="G324" s="5"/>
      <c r="H324" s="37"/>
      <c r="I324" s="5"/>
      <c r="J324" s="38">
        <f t="shared" si="388"/>
        <v>0</v>
      </c>
      <c r="K324" s="37"/>
      <c r="L324" s="37"/>
      <c r="M324" s="37"/>
      <c r="N324" s="5"/>
      <c r="O324" s="38">
        <f t="shared" si="389"/>
        <v>0</v>
      </c>
      <c r="P324" s="5"/>
      <c r="Q324" s="5"/>
      <c r="R324" s="5"/>
      <c r="S324" s="5"/>
      <c r="T324" s="38">
        <f t="shared" si="390"/>
        <v>0</v>
      </c>
      <c r="U324" s="5"/>
      <c r="V324" s="5"/>
      <c r="W324" s="5"/>
      <c r="X324" s="5"/>
      <c r="Y324" s="38">
        <f t="shared" si="391"/>
        <v>0</v>
      </c>
      <c r="Z324" s="2">
        <v>17</v>
      </c>
      <c r="AA324" s="39">
        <f t="shared" si="392"/>
        <v>0</v>
      </c>
      <c r="AB324" s="39">
        <f t="shared" si="393"/>
        <v>0</v>
      </c>
      <c r="AC324" s="39">
        <f t="shared" si="394"/>
        <v>0</v>
      </c>
    </row>
    <row r="325" spans="1:29" ht="15.75" customHeight="1">
      <c r="A325" s="6">
        <v>17</v>
      </c>
      <c r="B325" s="14" t="str">
        <f t="shared" ref="B325:D325" si="398">B305</f>
        <v>Иностранный язык</v>
      </c>
      <c r="C325" s="58" t="str">
        <f t="shared" si="398"/>
        <v>7 класс</v>
      </c>
      <c r="D325" s="75">
        <f t="shared" si="398"/>
        <v>48</v>
      </c>
      <c r="E325" s="36" t="e">
        <f t="shared" si="387"/>
        <v>#REF!</v>
      </c>
      <c r="F325" s="5"/>
      <c r="G325" s="5"/>
      <c r="H325" s="5"/>
      <c r="I325" s="37"/>
      <c r="J325" s="38">
        <f t="shared" si="388"/>
        <v>0</v>
      </c>
      <c r="K325" s="37"/>
      <c r="L325" s="5"/>
      <c r="M325" s="5"/>
      <c r="N325" s="5"/>
      <c r="O325" s="38">
        <f t="shared" si="389"/>
        <v>0</v>
      </c>
      <c r="P325" s="5"/>
      <c r="Q325" s="5"/>
      <c r="R325" s="5"/>
      <c r="S325" s="5"/>
      <c r="T325" s="38">
        <f t="shared" si="390"/>
        <v>0</v>
      </c>
      <c r="U325" s="5"/>
      <c r="V325" s="5"/>
      <c r="W325" s="5"/>
      <c r="X325" s="5"/>
      <c r="Y325" s="38">
        <f t="shared" si="391"/>
        <v>0</v>
      </c>
      <c r="Z325" s="2">
        <v>17</v>
      </c>
      <c r="AA325" s="39">
        <f t="shared" si="392"/>
        <v>0</v>
      </c>
      <c r="AB325" s="39">
        <f t="shared" si="393"/>
        <v>0</v>
      </c>
      <c r="AC325" s="39">
        <f t="shared" si="394"/>
        <v>0</v>
      </c>
    </row>
    <row r="326" spans="1:29" ht="15.75" customHeight="1">
      <c r="A326" s="6">
        <v>17</v>
      </c>
      <c r="B326" s="14" t="str">
        <f t="shared" ref="B326:D326" si="399">B306</f>
        <v>Геометрия</v>
      </c>
      <c r="C326" s="58" t="str">
        <f t="shared" si="399"/>
        <v>7 класс</v>
      </c>
      <c r="D326" s="75">
        <f t="shared" si="399"/>
        <v>32</v>
      </c>
      <c r="E326" s="36" t="e">
        <f t="shared" si="387"/>
        <v>#REF!</v>
      </c>
      <c r="F326" s="37"/>
      <c r="G326" s="5"/>
      <c r="H326" s="5"/>
      <c r="I326" s="5"/>
      <c r="J326" s="38">
        <f t="shared" si="388"/>
        <v>0</v>
      </c>
      <c r="K326" s="5"/>
      <c r="L326" s="5"/>
      <c r="M326" s="5"/>
      <c r="N326" s="5"/>
      <c r="O326" s="38">
        <f t="shared" si="389"/>
        <v>0</v>
      </c>
      <c r="P326" s="5"/>
      <c r="Q326" s="5"/>
      <c r="R326" s="5"/>
      <c r="S326" s="5"/>
      <c r="T326" s="38">
        <f t="shared" si="390"/>
        <v>0</v>
      </c>
      <c r="U326" s="5"/>
      <c r="V326" s="5"/>
      <c r="W326" s="5"/>
      <c r="X326" s="5"/>
      <c r="Y326" s="38">
        <f t="shared" si="391"/>
        <v>0</v>
      </c>
      <c r="Z326" s="2">
        <v>17</v>
      </c>
      <c r="AA326" s="39">
        <f t="shared" si="392"/>
        <v>0</v>
      </c>
      <c r="AB326" s="39">
        <f t="shared" si="393"/>
        <v>0</v>
      </c>
      <c r="AC326" s="39">
        <f t="shared" si="394"/>
        <v>0</v>
      </c>
    </row>
    <row r="327" spans="1:29" ht="15.75" customHeight="1">
      <c r="A327" s="6">
        <v>17</v>
      </c>
      <c r="B327" s="14" t="str">
        <f t="shared" ref="B327:D327" si="400">B307</f>
        <v>История</v>
      </c>
      <c r="C327" s="58" t="str">
        <f t="shared" si="400"/>
        <v>7 класс</v>
      </c>
      <c r="D327" s="75">
        <f t="shared" si="400"/>
        <v>32</v>
      </c>
      <c r="E327" s="36" t="e">
        <f t="shared" si="387"/>
        <v>#REF!</v>
      </c>
      <c r="F327" s="5"/>
      <c r="G327" s="5"/>
      <c r="H327" s="5"/>
      <c r="I327" s="5"/>
      <c r="J327" s="38">
        <f t="shared" si="388"/>
        <v>0</v>
      </c>
      <c r="K327" s="5"/>
      <c r="L327" s="5"/>
      <c r="M327" s="5"/>
      <c r="N327" s="37"/>
      <c r="O327" s="38">
        <f t="shared" si="389"/>
        <v>0</v>
      </c>
      <c r="P327" s="37"/>
      <c r="Q327" s="5"/>
      <c r="R327" s="5"/>
      <c r="S327" s="5"/>
      <c r="T327" s="38">
        <f t="shared" si="390"/>
        <v>0</v>
      </c>
      <c r="U327" s="5"/>
      <c r="V327" s="5"/>
      <c r="W327" s="5"/>
      <c r="X327" s="5"/>
      <c r="Y327" s="38">
        <f t="shared" si="391"/>
        <v>0</v>
      </c>
      <c r="Z327" s="2">
        <v>17</v>
      </c>
      <c r="AA327" s="39">
        <f t="shared" si="392"/>
        <v>0</v>
      </c>
      <c r="AB327" s="39">
        <f t="shared" si="393"/>
        <v>0</v>
      </c>
      <c r="AC327" s="39">
        <f t="shared" si="394"/>
        <v>0</v>
      </c>
    </row>
    <row r="328" spans="1:29" ht="15.75" customHeight="1">
      <c r="A328" s="6">
        <v>17</v>
      </c>
      <c r="B328" s="14" t="str">
        <f t="shared" ref="B328:D328" si="401">B308</f>
        <v>География</v>
      </c>
      <c r="C328" s="58" t="str">
        <f t="shared" si="401"/>
        <v>7 класс</v>
      </c>
      <c r="D328" s="75">
        <f t="shared" si="401"/>
        <v>32</v>
      </c>
      <c r="E328" s="36" t="e">
        <f t="shared" si="387"/>
        <v>#REF!</v>
      </c>
      <c r="F328" s="5"/>
      <c r="G328" s="5"/>
      <c r="H328" s="5"/>
      <c r="I328" s="37"/>
      <c r="J328" s="38">
        <f t="shared" si="388"/>
        <v>0</v>
      </c>
      <c r="K328" s="5"/>
      <c r="L328" s="5"/>
      <c r="M328" s="5"/>
      <c r="N328" s="5"/>
      <c r="O328" s="38">
        <f t="shared" si="389"/>
        <v>0</v>
      </c>
      <c r="P328" s="5"/>
      <c r="Q328" s="5"/>
      <c r="R328" s="5"/>
      <c r="S328" s="5"/>
      <c r="T328" s="38">
        <f t="shared" si="390"/>
        <v>0</v>
      </c>
      <c r="U328" s="5"/>
      <c r="V328" s="5"/>
      <c r="W328" s="5"/>
      <c r="X328" s="37"/>
      <c r="Y328" s="38">
        <f t="shared" si="391"/>
        <v>0</v>
      </c>
      <c r="Z328" s="2">
        <v>17</v>
      </c>
      <c r="AA328" s="39">
        <f t="shared" si="392"/>
        <v>0</v>
      </c>
      <c r="AB328" s="39">
        <f t="shared" si="393"/>
        <v>0</v>
      </c>
      <c r="AC328" s="39">
        <f t="shared" si="394"/>
        <v>0</v>
      </c>
    </row>
    <row r="329" spans="1:29" ht="15.75" customHeight="1">
      <c r="A329" s="6">
        <v>17</v>
      </c>
      <c r="B329" s="14" t="str">
        <f t="shared" ref="B329:D329" si="402">B309</f>
        <v>Биология</v>
      </c>
      <c r="C329" s="58" t="str">
        <f t="shared" si="402"/>
        <v>7 класс</v>
      </c>
      <c r="D329" s="75">
        <f t="shared" si="402"/>
        <v>16</v>
      </c>
      <c r="E329" s="36" t="e">
        <f t="shared" si="387"/>
        <v>#REF!</v>
      </c>
      <c r="F329" s="5"/>
      <c r="G329" s="5"/>
      <c r="H329" s="5"/>
      <c r="I329" s="5"/>
      <c r="J329" s="38">
        <f t="shared" si="388"/>
        <v>0</v>
      </c>
      <c r="K329" s="5"/>
      <c r="L329" s="5"/>
      <c r="M329" s="5"/>
      <c r="N329" s="5"/>
      <c r="O329" s="38">
        <f t="shared" si="389"/>
        <v>0</v>
      </c>
      <c r="P329" s="5"/>
      <c r="Q329" s="5"/>
      <c r="R329" s="5"/>
      <c r="S329" s="5"/>
      <c r="T329" s="38">
        <f t="shared" si="390"/>
        <v>0</v>
      </c>
      <c r="U329" s="5"/>
      <c r="V329" s="5"/>
      <c r="W329" s="5"/>
      <c r="X329" s="5"/>
      <c r="Y329" s="38">
        <f t="shared" si="391"/>
        <v>0</v>
      </c>
      <c r="Z329" s="2">
        <v>17</v>
      </c>
      <c r="AA329" s="39">
        <f t="shared" si="392"/>
        <v>0</v>
      </c>
      <c r="AB329" s="39">
        <f t="shared" si="393"/>
        <v>0</v>
      </c>
      <c r="AC329" s="39">
        <f t="shared" si="394"/>
        <v>0</v>
      </c>
    </row>
    <row r="330" spans="1:29" ht="15.75" customHeight="1">
      <c r="A330" s="6">
        <v>17</v>
      </c>
      <c r="B330" s="14" t="str">
        <f t="shared" ref="B330:D330" si="403">B310</f>
        <v>Технология</v>
      </c>
      <c r="C330" s="58" t="str">
        <f t="shared" si="403"/>
        <v>7 класс</v>
      </c>
      <c r="D330" s="75">
        <f t="shared" si="403"/>
        <v>32</v>
      </c>
      <c r="E330" s="36" t="e">
        <f t="shared" si="387"/>
        <v>#REF!</v>
      </c>
      <c r="F330" s="5"/>
      <c r="G330" s="5"/>
      <c r="H330" s="5"/>
      <c r="I330" s="5"/>
      <c r="J330" s="38">
        <f t="shared" si="388"/>
        <v>0</v>
      </c>
      <c r="K330" s="5"/>
      <c r="L330" s="5"/>
      <c r="M330" s="5"/>
      <c r="N330" s="5"/>
      <c r="O330" s="38">
        <f t="shared" si="389"/>
        <v>0</v>
      </c>
      <c r="P330" s="5"/>
      <c r="Q330" s="5"/>
      <c r="R330" s="5"/>
      <c r="S330" s="37"/>
      <c r="T330" s="38">
        <f t="shared" si="390"/>
        <v>0</v>
      </c>
      <c r="U330" s="37"/>
      <c r="V330" s="5"/>
      <c r="W330" s="5"/>
      <c r="X330" s="5"/>
      <c r="Y330" s="38">
        <f t="shared" si="391"/>
        <v>0</v>
      </c>
      <c r="Z330" s="2">
        <v>17</v>
      </c>
      <c r="AA330" s="39">
        <f t="shared" si="392"/>
        <v>0</v>
      </c>
      <c r="AB330" s="39">
        <f t="shared" si="393"/>
        <v>0</v>
      </c>
      <c r="AC330" s="39">
        <f t="shared" si="394"/>
        <v>0</v>
      </c>
    </row>
    <row r="331" spans="1:29" ht="15.75" customHeight="1">
      <c r="A331" s="6">
        <v>17</v>
      </c>
      <c r="B331" s="14" t="str">
        <f t="shared" ref="B331:D331" si="404">B311</f>
        <v>Физическая культура</v>
      </c>
      <c r="C331" s="58" t="str">
        <f t="shared" si="404"/>
        <v>7 класс</v>
      </c>
      <c r="D331" s="75">
        <f t="shared" si="404"/>
        <v>32</v>
      </c>
      <c r="E331" s="36" t="e">
        <f t="shared" si="387"/>
        <v>#REF!</v>
      </c>
      <c r="F331" s="5"/>
      <c r="G331" s="5"/>
      <c r="H331" s="5"/>
      <c r="I331" s="5"/>
      <c r="J331" s="38">
        <f t="shared" si="388"/>
        <v>0</v>
      </c>
      <c r="K331" s="5"/>
      <c r="L331" s="5"/>
      <c r="M331" s="5"/>
      <c r="N331" s="5"/>
      <c r="O331" s="38">
        <f t="shared" si="389"/>
        <v>0</v>
      </c>
      <c r="P331" s="5"/>
      <c r="Q331" s="5"/>
      <c r="R331" s="5"/>
      <c r="S331" s="5"/>
      <c r="T331" s="38">
        <f t="shared" si="390"/>
        <v>0</v>
      </c>
      <c r="U331" s="5"/>
      <c r="V331" s="5"/>
      <c r="W331" s="5"/>
      <c r="X331" s="5"/>
      <c r="Y331" s="38">
        <f t="shared" si="391"/>
        <v>0</v>
      </c>
      <c r="Z331" s="2">
        <v>17</v>
      </c>
      <c r="AA331" s="39">
        <f t="shared" si="392"/>
        <v>0</v>
      </c>
      <c r="AB331" s="39">
        <f t="shared" si="393"/>
        <v>0</v>
      </c>
      <c r="AC331" s="39">
        <f t="shared" si="394"/>
        <v>0</v>
      </c>
    </row>
    <row r="332" spans="1:29" ht="15.75" customHeight="1">
      <c r="A332" s="6">
        <v>17</v>
      </c>
      <c r="B332" s="14" t="str">
        <f t="shared" ref="B332:D332" si="405">B312</f>
        <v>Изобразительное искусство</v>
      </c>
      <c r="C332" s="58" t="str">
        <f t="shared" si="405"/>
        <v>7 класс</v>
      </c>
      <c r="D332" s="75">
        <f t="shared" si="405"/>
        <v>16</v>
      </c>
      <c r="E332" s="36" t="e">
        <f t="shared" si="387"/>
        <v>#REF!</v>
      </c>
      <c r="F332" s="5"/>
      <c r="G332" s="5"/>
      <c r="H332" s="5"/>
      <c r="I332" s="5"/>
      <c r="J332" s="38">
        <f t="shared" si="388"/>
        <v>0</v>
      </c>
      <c r="K332" s="5"/>
      <c r="L332" s="5"/>
      <c r="M332" s="5"/>
      <c r="N332" s="5"/>
      <c r="O332" s="38">
        <f t="shared" si="389"/>
        <v>0</v>
      </c>
      <c r="P332" s="5"/>
      <c r="Q332" s="5"/>
      <c r="R332" s="5"/>
      <c r="S332" s="5"/>
      <c r="T332" s="38">
        <f t="shared" si="390"/>
        <v>0</v>
      </c>
      <c r="U332" s="5"/>
      <c r="V332" s="5"/>
      <c r="W332" s="5"/>
      <c r="X332" s="5"/>
      <c r="Y332" s="38">
        <f t="shared" si="391"/>
        <v>0</v>
      </c>
      <c r="Z332" s="2">
        <v>17</v>
      </c>
      <c r="AA332" s="39">
        <f t="shared" si="392"/>
        <v>0</v>
      </c>
      <c r="AB332" s="39">
        <f t="shared" si="393"/>
        <v>0</v>
      </c>
      <c r="AC332" s="39">
        <f t="shared" si="394"/>
        <v>0</v>
      </c>
    </row>
    <row r="333" spans="1:29" ht="15.75" customHeight="1">
      <c r="A333" s="6">
        <v>17</v>
      </c>
      <c r="B333" s="14" t="str">
        <f t="shared" ref="B333:D333" si="406">B313</f>
        <v>Музыка</v>
      </c>
      <c r="C333" s="58" t="str">
        <f t="shared" si="406"/>
        <v>7 класс</v>
      </c>
      <c r="D333" s="75">
        <f t="shared" si="406"/>
        <v>16</v>
      </c>
      <c r="E333" s="36" t="e">
        <f t="shared" si="387"/>
        <v>#REF!</v>
      </c>
      <c r="F333" s="5"/>
      <c r="G333" s="5"/>
      <c r="H333" s="5"/>
      <c r="I333" s="5"/>
      <c r="J333" s="56">
        <f t="shared" si="388"/>
        <v>0</v>
      </c>
      <c r="K333" s="5"/>
      <c r="L333" s="5"/>
      <c r="M333" s="5"/>
      <c r="N333" s="5"/>
      <c r="O333" s="56">
        <f t="shared" si="389"/>
        <v>0</v>
      </c>
      <c r="P333" s="5"/>
      <c r="Q333" s="5"/>
      <c r="R333" s="5"/>
      <c r="S333" s="5"/>
      <c r="T333" s="56">
        <f t="shared" si="390"/>
        <v>0</v>
      </c>
      <c r="U333" s="5"/>
      <c r="V333" s="5"/>
      <c r="W333" s="5"/>
      <c r="X333" s="5"/>
      <c r="Y333" s="56">
        <f t="shared" si="391"/>
        <v>0</v>
      </c>
      <c r="Z333" s="2">
        <v>17</v>
      </c>
      <c r="AA333" s="39">
        <f t="shared" si="392"/>
        <v>0</v>
      </c>
      <c r="AB333" s="39">
        <f t="shared" si="393"/>
        <v>0</v>
      </c>
      <c r="AC333" s="39">
        <f t="shared" si="394"/>
        <v>0</v>
      </c>
    </row>
    <row r="334" spans="1:29" ht="15.75" customHeight="1">
      <c r="A334" s="6">
        <v>17</v>
      </c>
      <c r="B334" s="14" t="str">
        <f t="shared" ref="B334:D334" si="407">B314</f>
        <v>Обществознание</v>
      </c>
      <c r="C334" s="58" t="str">
        <f t="shared" si="407"/>
        <v>7 класс</v>
      </c>
      <c r="D334" s="75">
        <f t="shared" si="407"/>
        <v>16</v>
      </c>
      <c r="E334" s="36" t="e">
        <f t="shared" si="387"/>
        <v>#REF!</v>
      </c>
      <c r="F334" s="5"/>
      <c r="G334" s="5"/>
      <c r="H334" s="5"/>
      <c r="I334" s="5"/>
      <c r="J334" s="56">
        <f t="shared" si="388"/>
        <v>0</v>
      </c>
      <c r="K334" s="5"/>
      <c r="L334" s="5"/>
      <c r="M334" s="5"/>
      <c r="N334" s="5"/>
      <c r="O334" s="56">
        <f t="shared" si="389"/>
        <v>0</v>
      </c>
      <c r="P334" s="5"/>
      <c r="Q334" s="5"/>
      <c r="R334" s="5"/>
      <c r="S334" s="5"/>
      <c r="T334" s="56">
        <f t="shared" si="390"/>
        <v>0</v>
      </c>
      <c r="U334" s="5"/>
      <c r="V334" s="5"/>
      <c r="W334" s="5"/>
      <c r="X334" s="5"/>
      <c r="Y334" s="56">
        <f t="shared" si="391"/>
        <v>0</v>
      </c>
      <c r="Z334" s="2">
        <v>11</v>
      </c>
      <c r="AA334" s="39">
        <f t="shared" si="392"/>
        <v>0</v>
      </c>
      <c r="AB334" s="39">
        <f t="shared" si="393"/>
        <v>0</v>
      </c>
      <c r="AC334" s="39">
        <f t="shared" si="394"/>
        <v>0</v>
      </c>
    </row>
    <row r="335" spans="1:29" ht="15.75" customHeight="1">
      <c r="A335" s="6">
        <v>17</v>
      </c>
      <c r="B335" s="14" t="str">
        <f t="shared" ref="B335:D335" si="408">B315</f>
        <v>Физика</v>
      </c>
      <c r="C335" s="58" t="str">
        <f t="shared" si="408"/>
        <v>7 класс</v>
      </c>
      <c r="D335" s="75">
        <f t="shared" si="408"/>
        <v>32</v>
      </c>
      <c r="E335" s="36" t="e">
        <f t="shared" si="387"/>
        <v>#REF!</v>
      </c>
      <c r="F335" s="5"/>
      <c r="G335" s="5"/>
      <c r="H335" s="5"/>
      <c r="I335" s="5"/>
      <c r="J335" s="56">
        <f t="shared" si="388"/>
        <v>0</v>
      </c>
      <c r="K335" s="5"/>
      <c r="L335" s="5"/>
      <c r="M335" s="5"/>
      <c r="N335" s="5"/>
      <c r="O335" s="56">
        <f t="shared" si="389"/>
        <v>0</v>
      </c>
      <c r="P335" s="5"/>
      <c r="Q335" s="5"/>
      <c r="R335" s="5"/>
      <c r="S335" s="5"/>
      <c r="T335" s="56">
        <f t="shared" si="390"/>
        <v>0</v>
      </c>
      <c r="U335" s="5"/>
      <c r="V335" s="5"/>
      <c r="W335" s="5"/>
      <c r="X335" s="5"/>
      <c r="Y335" s="56">
        <f t="shared" si="391"/>
        <v>0</v>
      </c>
      <c r="Z335" s="2">
        <v>11</v>
      </c>
      <c r="AA335" s="39">
        <f t="shared" si="392"/>
        <v>0</v>
      </c>
      <c r="AB335" s="39">
        <f t="shared" si="393"/>
        <v>0</v>
      </c>
      <c r="AC335" s="39">
        <f t="shared" si="394"/>
        <v>0</v>
      </c>
    </row>
    <row r="336" spans="1:29" ht="15.75" customHeight="1">
      <c r="A336" s="6">
        <v>17</v>
      </c>
      <c r="B336" s="14" t="str">
        <f t="shared" ref="B336:D336" si="409">B316</f>
        <v>Информатика</v>
      </c>
      <c r="C336" s="58" t="str">
        <f t="shared" si="409"/>
        <v>7 класс</v>
      </c>
      <c r="D336" s="75">
        <f t="shared" si="409"/>
        <v>16</v>
      </c>
      <c r="E336" s="36" t="e">
        <f t="shared" si="387"/>
        <v>#REF!</v>
      </c>
      <c r="F336" s="5"/>
      <c r="G336" s="5"/>
      <c r="H336" s="5"/>
      <c r="I336" s="5"/>
      <c r="J336" s="56">
        <f t="shared" si="388"/>
        <v>0</v>
      </c>
      <c r="K336" s="5"/>
      <c r="L336" s="5"/>
      <c r="M336" s="5"/>
      <c r="N336" s="5"/>
      <c r="O336" s="56">
        <f t="shared" si="389"/>
        <v>0</v>
      </c>
      <c r="P336" s="5"/>
      <c r="Q336" s="5"/>
      <c r="R336" s="5"/>
      <c r="S336" s="5"/>
      <c r="T336" s="56">
        <f t="shared" si="390"/>
        <v>0</v>
      </c>
      <c r="U336" s="5"/>
      <c r="V336" s="5"/>
      <c r="W336" s="5"/>
      <c r="X336" s="5"/>
      <c r="Y336" s="56">
        <f t="shared" si="391"/>
        <v>0</v>
      </c>
      <c r="Z336" s="2">
        <v>11</v>
      </c>
      <c r="AA336" s="39">
        <f t="shared" si="392"/>
        <v>0</v>
      </c>
      <c r="AB336" s="39">
        <f t="shared" si="393"/>
        <v>0</v>
      </c>
      <c r="AC336" s="39">
        <f t="shared" si="394"/>
        <v>0</v>
      </c>
    </row>
    <row r="337" spans="1:29" ht="15.75" customHeight="1">
      <c r="A337" s="6">
        <v>17</v>
      </c>
      <c r="B337" s="14" t="str">
        <f t="shared" ref="B337:D337" si="410">B317</f>
        <v>Вероятность и статистика</v>
      </c>
      <c r="C337" s="58" t="str">
        <f t="shared" si="410"/>
        <v>7 класс</v>
      </c>
      <c r="D337" s="75">
        <f t="shared" si="410"/>
        <v>16</v>
      </c>
      <c r="E337" s="36" t="e">
        <f t="shared" si="387"/>
        <v>#REF!</v>
      </c>
      <c r="F337" s="5"/>
      <c r="G337" s="5"/>
      <c r="H337" s="5"/>
      <c r="I337" s="5"/>
      <c r="J337" s="56">
        <f t="shared" si="388"/>
        <v>0</v>
      </c>
      <c r="K337" s="5"/>
      <c r="L337" s="5"/>
      <c r="M337" s="5"/>
      <c r="N337" s="5"/>
      <c r="O337" s="56">
        <f t="shared" si="389"/>
        <v>0</v>
      </c>
      <c r="P337" s="5"/>
      <c r="Q337" s="5"/>
      <c r="R337" s="5"/>
      <c r="S337" s="5"/>
      <c r="T337" s="56">
        <f t="shared" si="390"/>
        <v>0</v>
      </c>
      <c r="U337" s="5"/>
      <c r="V337" s="5"/>
      <c r="W337" s="5"/>
      <c r="X337" s="5"/>
      <c r="Y337" s="56">
        <f t="shared" si="391"/>
        <v>0</v>
      </c>
      <c r="Z337" s="2">
        <v>11</v>
      </c>
      <c r="AA337" s="39">
        <f t="shared" si="392"/>
        <v>0</v>
      </c>
      <c r="AB337" s="39">
        <f t="shared" si="393"/>
        <v>0</v>
      </c>
      <c r="AC337" s="39">
        <f t="shared" si="394"/>
        <v>0</v>
      </c>
    </row>
    <row r="338" spans="1:29" ht="15.75" customHeight="1">
      <c r="A338" s="6">
        <v>17</v>
      </c>
      <c r="B338" s="14" t="e">
        <f t="shared" ref="B338:D338" si="411">B318</f>
        <v>#REF!</v>
      </c>
      <c r="C338" s="58" t="e">
        <f t="shared" si="411"/>
        <v>#REF!</v>
      </c>
      <c r="D338" s="75" t="e">
        <f t="shared" si="411"/>
        <v>#REF!</v>
      </c>
      <c r="E338" s="36" t="e">
        <f t="shared" si="387"/>
        <v>#REF!</v>
      </c>
      <c r="F338" s="5"/>
      <c r="G338" s="5"/>
      <c r="H338" s="5"/>
      <c r="I338" s="5"/>
      <c r="J338" s="56">
        <f t="shared" si="388"/>
        <v>0</v>
      </c>
      <c r="K338" s="5"/>
      <c r="L338" s="5"/>
      <c r="M338" s="5"/>
      <c r="N338" s="5"/>
      <c r="O338" s="56">
        <f t="shared" si="389"/>
        <v>0</v>
      </c>
      <c r="P338" s="5"/>
      <c r="Q338" s="5"/>
      <c r="R338" s="5"/>
      <c r="S338" s="5"/>
      <c r="T338" s="56">
        <f t="shared" si="390"/>
        <v>0</v>
      </c>
      <c r="U338" s="5"/>
      <c r="V338" s="5"/>
      <c r="W338" s="5"/>
      <c r="X338" s="5"/>
      <c r="Y338" s="56">
        <f t="shared" si="391"/>
        <v>0</v>
      </c>
      <c r="Z338" s="2">
        <v>11</v>
      </c>
      <c r="AA338" s="39">
        <f t="shared" si="392"/>
        <v>0</v>
      </c>
      <c r="AB338" s="39">
        <f t="shared" si="393"/>
        <v>0</v>
      </c>
      <c r="AC338" s="39">
        <f t="shared" si="394"/>
        <v>0</v>
      </c>
    </row>
    <row r="339" spans="1:29" ht="15.75">
      <c r="A339" s="6">
        <v>17</v>
      </c>
      <c r="B339" s="45"/>
      <c r="C339" s="46"/>
      <c r="D339" s="47"/>
      <c r="E339" s="48"/>
      <c r="F339" s="49"/>
      <c r="G339" s="49"/>
      <c r="H339" s="49"/>
      <c r="I339" s="49"/>
      <c r="J339" s="49">
        <f>SUM(J321:J338)</f>
        <v>0</v>
      </c>
      <c r="K339" s="49"/>
      <c r="L339" s="49"/>
      <c r="M339" s="49"/>
      <c r="N339" s="49"/>
      <c r="O339" s="49">
        <f>SUM(O321:O338)</f>
        <v>0</v>
      </c>
      <c r="P339" s="49"/>
      <c r="Q339" s="49"/>
      <c r="R339" s="49"/>
      <c r="S339" s="49"/>
      <c r="T339" s="49">
        <f>SUM(T321:T338)</f>
        <v>0</v>
      </c>
      <c r="U339" s="49"/>
      <c r="V339" s="49"/>
      <c r="W339" s="49"/>
      <c r="X339" s="49"/>
      <c r="Y339" s="49">
        <f>SUM(Y321:Y338)</f>
        <v>0</v>
      </c>
      <c r="Z339" s="2">
        <v>1</v>
      </c>
      <c r="AA339" s="50">
        <f t="shared" ref="AA339:AC339" si="412">SUM(AA321:AA338)</f>
        <v>0</v>
      </c>
      <c r="AB339" s="50">
        <f t="shared" si="412"/>
        <v>0</v>
      </c>
      <c r="AC339" s="39">
        <f t="shared" si="412"/>
        <v>0</v>
      </c>
    </row>
    <row r="340" spans="1:29" ht="15.75" customHeight="1">
      <c r="A340" s="6">
        <v>18</v>
      </c>
      <c r="B340" s="98" t="str">
        <f>"Буква (или иное название) класса "&amp;A340&amp;":"</f>
        <v>Буква (или иное название) класса 18:</v>
      </c>
      <c r="C340" s="99"/>
      <c r="D340" s="54"/>
      <c r="E340" s="30"/>
      <c r="F340" s="100"/>
      <c r="G340" s="101"/>
      <c r="H340" s="101"/>
      <c r="I340" s="101"/>
      <c r="J340" s="101"/>
      <c r="K340" s="101"/>
      <c r="L340" s="101"/>
      <c r="M340" s="101"/>
      <c r="N340" s="101"/>
      <c r="O340" s="101"/>
      <c r="P340" s="101"/>
      <c r="Q340" s="101"/>
      <c r="R340" s="101"/>
      <c r="S340" s="101"/>
      <c r="T340" s="101"/>
      <c r="U340" s="101"/>
      <c r="V340" s="101"/>
      <c r="W340" s="101"/>
      <c r="X340" s="101"/>
      <c r="Y340" s="101"/>
      <c r="Z340" s="2">
        <v>18</v>
      </c>
      <c r="AA340" s="32"/>
      <c r="AB340" s="65"/>
      <c r="AC340" s="4"/>
    </row>
    <row r="341" spans="1:29" ht="15.75" customHeight="1">
      <c r="A341" s="6">
        <v>18</v>
      </c>
      <c r="B341" s="14" t="str">
        <f t="shared" ref="B341:D341" si="413">B321</f>
        <v>Русский язык</v>
      </c>
      <c r="C341" s="58" t="str">
        <f t="shared" si="413"/>
        <v>7 класс</v>
      </c>
      <c r="D341" s="75">
        <f t="shared" si="413"/>
        <v>64</v>
      </c>
      <c r="E341" s="36" t="e">
        <f t="shared" ref="E341:E358" si="414">(J341+O341+T341+Y341+#REF!)/D341</f>
        <v>#REF!</v>
      </c>
      <c r="F341" s="37"/>
      <c r="G341" s="5"/>
      <c r="H341" s="5"/>
      <c r="I341" s="37"/>
      <c r="J341" s="38">
        <f t="shared" ref="J341:J358" si="415">COUNTA(F341:I341)</f>
        <v>0</v>
      </c>
      <c r="K341" s="37"/>
      <c r="L341" s="5"/>
      <c r="M341" s="5"/>
      <c r="N341" s="5"/>
      <c r="O341" s="38">
        <f t="shared" ref="O341:O358" si="416">COUNTA(K341:N341)</f>
        <v>0</v>
      </c>
      <c r="P341" s="5"/>
      <c r="Q341" s="5"/>
      <c r="R341" s="5"/>
      <c r="S341" s="37"/>
      <c r="T341" s="38">
        <f t="shared" ref="T341:T358" si="417">COUNTA(P341:S341)</f>
        <v>0</v>
      </c>
      <c r="U341" s="5"/>
      <c r="V341" s="5"/>
      <c r="W341" s="5"/>
      <c r="X341" s="5"/>
      <c r="Y341" s="38">
        <f t="shared" ref="Y341:Y358" si="418">COUNTA(U341:X341)</f>
        <v>0</v>
      </c>
      <c r="Z341" s="2">
        <v>18</v>
      </c>
      <c r="AA341" s="39">
        <f t="shared" ref="AA341:AA358" si="419">IF($H$1&gt;0,COUNTIF(F341:Y341,$H$1),0)</f>
        <v>0</v>
      </c>
      <c r="AB341" s="39">
        <f t="shared" ref="AB341:AB358" si="420">IF($I$1&gt;0,COUNTIF(F341:Y341,$I$1),0)</f>
        <v>0</v>
      </c>
      <c r="AC341" s="39">
        <f t="shared" ref="AC341:AC358" si="421">IF($J$1&gt;0,COUNTIF(F341:Y341,$J$1),0)</f>
        <v>0</v>
      </c>
    </row>
    <row r="342" spans="1:29" ht="15.75" customHeight="1">
      <c r="A342" s="6">
        <v>18</v>
      </c>
      <c r="B342" s="14" t="str">
        <f t="shared" ref="B342:D342" si="422">B322</f>
        <v>Алгебра</v>
      </c>
      <c r="C342" s="58" t="str">
        <f t="shared" si="422"/>
        <v>7 класс</v>
      </c>
      <c r="D342" s="75">
        <f t="shared" si="422"/>
        <v>48</v>
      </c>
      <c r="E342" s="36" t="e">
        <f t="shared" si="414"/>
        <v>#REF!</v>
      </c>
      <c r="F342" s="5"/>
      <c r="G342" s="5"/>
      <c r="H342" s="5"/>
      <c r="I342" s="5"/>
      <c r="J342" s="38">
        <f t="shared" si="415"/>
        <v>0</v>
      </c>
      <c r="K342" s="5"/>
      <c r="L342" s="5"/>
      <c r="M342" s="5"/>
      <c r="N342" s="5"/>
      <c r="O342" s="38">
        <f t="shared" si="416"/>
        <v>0</v>
      </c>
      <c r="P342" s="5"/>
      <c r="Q342" s="5"/>
      <c r="R342" s="5"/>
      <c r="S342" s="5"/>
      <c r="T342" s="38">
        <f t="shared" si="417"/>
        <v>0</v>
      </c>
      <c r="U342" s="5"/>
      <c r="V342" s="5"/>
      <c r="W342" s="5"/>
      <c r="X342" s="5"/>
      <c r="Y342" s="38">
        <f t="shared" si="418"/>
        <v>0</v>
      </c>
      <c r="Z342" s="2">
        <v>18</v>
      </c>
      <c r="AA342" s="39">
        <f t="shared" si="419"/>
        <v>0</v>
      </c>
      <c r="AB342" s="39">
        <f t="shared" si="420"/>
        <v>0</v>
      </c>
      <c r="AC342" s="39">
        <f t="shared" si="421"/>
        <v>0</v>
      </c>
    </row>
    <row r="343" spans="1:29" ht="15.75" customHeight="1">
      <c r="A343" s="6">
        <v>18</v>
      </c>
      <c r="B343" s="14" t="str">
        <f t="shared" ref="B343:D343" si="423">B323</f>
        <v>Литература</v>
      </c>
      <c r="C343" s="58" t="str">
        <f t="shared" si="423"/>
        <v>7 класс</v>
      </c>
      <c r="D343" s="75">
        <f t="shared" si="423"/>
        <v>32</v>
      </c>
      <c r="E343" s="36" t="e">
        <f t="shared" si="414"/>
        <v>#REF!</v>
      </c>
      <c r="F343" s="5"/>
      <c r="G343" s="5"/>
      <c r="H343" s="5"/>
      <c r="I343" s="5"/>
      <c r="J343" s="38">
        <f t="shared" si="415"/>
        <v>0</v>
      </c>
      <c r="K343" s="5"/>
      <c r="L343" s="5"/>
      <c r="M343" s="5"/>
      <c r="N343" s="5"/>
      <c r="O343" s="38">
        <f t="shared" si="416"/>
        <v>0</v>
      </c>
      <c r="P343" s="5"/>
      <c r="Q343" s="5"/>
      <c r="R343" s="5"/>
      <c r="S343" s="5"/>
      <c r="T343" s="38">
        <f t="shared" si="417"/>
        <v>0</v>
      </c>
      <c r="U343" s="5"/>
      <c r="V343" s="5"/>
      <c r="W343" s="5"/>
      <c r="X343" s="5"/>
      <c r="Y343" s="38">
        <f t="shared" si="418"/>
        <v>0</v>
      </c>
      <c r="Z343" s="2">
        <v>18</v>
      </c>
      <c r="AA343" s="39">
        <f t="shared" si="419"/>
        <v>0</v>
      </c>
      <c r="AB343" s="39">
        <f t="shared" si="420"/>
        <v>0</v>
      </c>
      <c r="AC343" s="39">
        <f t="shared" si="421"/>
        <v>0</v>
      </c>
    </row>
    <row r="344" spans="1:29" ht="15.75" customHeight="1">
      <c r="A344" s="6">
        <v>18</v>
      </c>
      <c r="B344" s="14" t="str">
        <f t="shared" ref="B344:D344" si="424">B324</f>
        <v>Родной язык и (или) государственный язык республики Российской Федерации</v>
      </c>
      <c r="C344" s="58" t="str">
        <f t="shared" si="424"/>
        <v>7 класс</v>
      </c>
      <c r="D344" s="75">
        <f t="shared" si="424"/>
        <v>16</v>
      </c>
      <c r="E344" s="36" t="e">
        <f t="shared" si="414"/>
        <v>#REF!</v>
      </c>
      <c r="F344" s="37"/>
      <c r="G344" s="5"/>
      <c r="H344" s="37"/>
      <c r="I344" s="5"/>
      <c r="J344" s="38">
        <f t="shared" si="415"/>
        <v>0</v>
      </c>
      <c r="K344" s="37"/>
      <c r="L344" s="37"/>
      <c r="M344" s="37"/>
      <c r="N344" s="5"/>
      <c r="O344" s="38">
        <f t="shared" si="416"/>
        <v>0</v>
      </c>
      <c r="P344" s="5"/>
      <c r="Q344" s="5"/>
      <c r="R344" s="5"/>
      <c r="S344" s="5"/>
      <c r="T344" s="38">
        <f t="shared" si="417"/>
        <v>0</v>
      </c>
      <c r="U344" s="5"/>
      <c r="V344" s="5"/>
      <c r="W344" s="5"/>
      <c r="X344" s="5"/>
      <c r="Y344" s="38">
        <f t="shared" si="418"/>
        <v>0</v>
      </c>
      <c r="Z344" s="2">
        <v>18</v>
      </c>
      <c r="AA344" s="39">
        <f t="shared" si="419"/>
        <v>0</v>
      </c>
      <c r="AB344" s="39">
        <f t="shared" si="420"/>
        <v>0</v>
      </c>
      <c r="AC344" s="39">
        <f t="shared" si="421"/>
        <v>0</v>
      </c>
    </row>
    <row r="345" spans="1:29" ht="15.75" customHeight="1">
      <c r="A345" s="6">
        <v>18</v>
      </c>
      <c r="B345" s="14" t="str">
        <f t="shared" ref="B345:D345" si="425">B325</f>
        <v>Иностранный язык</v>
      </c>
      <c r="C345" s="58" t="str">
        <f t="shared" si="425"/>
        <v>7 класс</v>
      </c>
      <c r="D345" s="75">
        <f t="shared" si="425"/>
        <v>48</v>
      </c>
      <c r="E345" s="36" t="e">
        <f t="shared" si="414"/>
        <v>#REF!</v>
      </c>
      <c r="F345" s="5"/>
      <c r="G345" s="5"/>
      <c r="H345" s="5"/>
      <c r="I345" s="37"/>
      <c r="J345" s="38">
        <f t="shared" si="415"/>
        <v>0</v>
      </c>
      <c r="K345" s="37"/>
      <c r="L345" s="5"/>
      <c r="M345" s="5"/>
      <c r="N345" s="5"/>
      <c r="O345" s="38">
        <f t="shared" si="416"/>
        <v>0</v>
      </c>
      <c r="P345" s="5"/>
      <c r="Q345" s="5"/>
      <c r="R345" s="5"/>
      <c r="S345" s="5"/>
      <c r="T345" s="38">
        <f t="shared" si="417"/>
        <v>0</v>
      </c>
      <c r="U345" s="5"/>
      <c r="V345" s="5"/>
      <c r="W345" s="5"/>
      <c r="X345" s="5"/>
      <c r="Y345" s="38">
        <f t="shared" si="418"/>
        <v>0</v>
      </c>
      <c r="Z345" s="2">
        <v>18</v>
      </c>
      <c r="AA345" s="39">
        <f t="shared" si="419"/>
        <v>0</v>
      </c>
      <c r="AB345" s="39">
        <f t="shared" si="420"/>
        <v>0</v>
      </c>
      <c r="AC345" s="39">
        <f t="shared" si="421"/>
        <v>0</v>
      </c>
    </row>
    <row r="346" spans="1:29" ht="15.75" customHeight="1">
      <c r="A346" s="6">
        <v>18</v>
      </c>
      <c r="B346" s="14" t="str">
        <f t="shared" ref="B346:D346" si="426">B326</f>
        <v>Геометрия</v>
      </c>
      <c r="C346" s="58" t="str">
        <f t="shared" si="426"/>
        <v>7 класс</v>
      </c>
      <c r="D346" s="75">
        <f t="shared" si="426"/>
        <v>32</v>
      </c>
      <c r="E346" s="36" t="e">
        <f t="shared" si="414"/>
        <v>#REF!</v>
      </c>
      <c r="F346" s="37"/>
      <c r="G346" s="5"/>
      <c r="H346" s="5"/>
      <c r="I346" s="5"/>
      <c r="J346" s="38">
        <f t="shared" si="415"/>
        <v>0</v>
      </c>
      <c r="K346" s="5"/>
      <c r="L346" s="5"/>
      <c r="M346" s="5"/>
      <c r="N346" s="5"/>
      <c r="O346" s="38">
        <f t="shared" si="416"/>
        <v>0</v>
      </c>
      <c r="P346" s="5"/>
      <c r="Q346" s="5"/>
      <c r="R346" s="5"/>
      <c r="S346" s="5"/>
      <c r="T346" s="38">
        <f t="shared" si="417"/>
        <v>0</v>
      </c>
      <c r="U346" s="5"/>
      <c r="V346" s="5"/>
      <c r="W346" s="5"/>
      <c r="X346" s="5"/>
      <c r="Y346" s="38">
        <f t="shared" si="418"/>
        <v>0</v>
      </c>
      <c r="Z346" s="2">
        <v>18</v>
      </c>
      <c r="AA346" s="39">
        <f t="shared" si="419"/>
        <v>0</v>
      </c>
      <c r="AB346" s="39">
        <f t="shared" si="420"/>
        <v>0</v>
      </c>
      <c r="AC346" s="39">
        <f t="shared" si="421"/>
        <v>0</v>
      </c>
    </row>
    <row r="347" spans="1:29" ht="15.75" customHeight="1">
      <c r="A347" s="6">
        <v>18</v>
      </c>
      <c r="B347" s="14" t="str">
        <f t="shared" ref="B347:D347" si="427">B327</f>
        <v>История</v>
      </c>
      <c r="C347" s="58" t="str">
        <f t="shared" si="427"/>
        <v>7 класс</v>
      </c>
      <c r="D347" s="75">
        <f t="shared" si="427"/>
        <v>32</v>
      </c>
      <c r="E347" s="36" t="e">
        <f t="shared" si="414"/>
        <v>#REF!</v>
      </c>
      <c r="F347" s="5"/>
      <c r="G347" s="5"/>
      <c r="H347" s="5"/>
      <c r="I347" s="5"/>
      <c r="J347" s="38">
        <f t="shared" si="415"/>
        <v>0</v>
      </c>
      <c r="K347" s="5"/>
      <c r="L347" s="5"/>
      <c r="M347" s="5"/>
      <c r="N347" s="37"/>
      <c r="O347" s="38">
        <f t="shared" si="416"/>
        <v>0</v>
      </c>
      <c r="P347" s="37"/>
      <c r="Q347" s="5"/>
      <c r="R347" s="5"/>
      <c r="S347" s="5"/>
      <c r="T347" s="38">
        <f t="shared" si="417"/>
        <v>0</v>
      </c>
      <c r="U347" s="5"/>
      <c r="V347" s="5"/>
      <c r="W347" s="5"/>
      <c r="X347" s="5"/>
      <c r="Y347" s="38">
        <f t="shared" si="418"/>
        <v>0</v>
      </c>
      <c r="Z347" s="2">
        <v>18</v>
      </c>
      <c r="AA347" s="39">
        <f t="shared" si="419"/>
        <v>0</v>
      </c>
      <c r="AB347" s="39">
        <f t="shared" si="420"/>
        <v>0</v>
      </c>
      <c r="AC347" s="39">
        <f t="shared" si="421"/>
        <v>0</v>
      </c>
    </row>
    <row r="348" spans="1:29" ht="15.75" customHeight="1">
      <c r="A348" s="6">
        <v>18</v>
      </c>
      <c r="B348" s="14" t="str">
        <f t="shared" ref="B348:D348" si="428">B328</f>
        <v>География</v>
      </c>
      <c r="C348" s="58" t="str">
        <f t="shared" si="428"/>
        <v>7 класс</v>
      </c>
      <c r="D348" s="75">
        <f t="shared" si="428"/>
        <v>32</v>
      </c>
      <c r="E348" s="36" t="e">
        <f t="shared" si="414"/>
        <v>#REF!</v>
      </c>
      <c r="F348" s="5"/>
      <c r="G348" s="5"/>
      <c r="H348" s="5"/>
      <c r="I348" s="37"/>
      <c r="J348" s="38">
        <f t="shared" si="415"/>
        <v>0</v>
      </c>
      <c r="K348" s="5"/>
      <c r="L348" s="5"/>
      <c r="M348" s="5"/>
      <c r="N348" s="5"/>
      <c r="O348" s="38">
        <f t="shared" si="416"/>
        <v>0</v>
      </c>
      <c r="P348" s="5"/>
      <c r="Q348" s="5"/>
      <c r="R348" s="5"/>
      <c r="S348" s="5"/>
      <c r="T348" s="38">
        <f t="shared" si="417"/>
        <v>0</v>
      </c>
      <c r="U348" s="5"/>
      <c r="V348" s="5"/>
      <c r="W348" s="5"/>
      <c r="X348" s="37"/>
      <c r="Y348" s="38">
        <f t="shared" si="418"/>
        <v>0</v>
      </c>
      <c r="Z348" s="2">
        <v>18</v>
      </c>
      <c r="AA348" s="39">
        <f t="shared" si="419"/>
        <v>0</v>
      </c>
      <c r="AB348" s="39">
        <f t="shared" si="420"/>
        <v>0</v>
      </c>
      <c r="AC348" s="39">
        <f t="shared" si="421"/>
        <v>0</v>
      </c>
    </row>
    <row r="349" spans="1:29" ht="15.75" customHeight="1">
      <c r="A349" s="6">
        <v>18</v>
      </c>
      <c r="B349" s="14" t="str">
        <f t="shared" ref="B349:D349" si="429">B329</f>
        <v>Биология</v>
      </c>
      <c r="C349" s="58" t="str">
        <f t="shared" si="429"/>
        <v>7 класс</v>
      </c>
      <c r="D349" s="75">
        <f t="shared" si="429"/>
        <v>16</v>
      </c>
      <c r="E349" s="36" t="e">
        <f t="shared" si="414"/>
        <v>#REF!</v>
      </c>
      <c r="F349" s="5"/>
      <c r="G349" s="5"/>
      <c r="H349" s="5"/>
      <c r="I349" s="5"/>
      <c r="J349" s="38">
        <f t="shared" si="415"/>
        <v>0</v>
      </c>
      <c r="K349" s="5"/>
      <c r="L349" s="5"/>
      <c r="M349" s="5"/>
      <c r="N349" s="5"/>
      <c r="O349" s="38">
        <f t="shared" si="416"/>
        <v>0</v>
      </c>
      <c r="P349" s="5"/>
      <c r="Q349" s="5"/>
      <c r="R349" s="5"/>
      <c r="S349" s="5"/>
      <c r="T349" s="38">
        <f t="shared" si="417"/>
        <v>0</v>
      </c>
      <c r="U349" s="5"/>
      <c r="V349" s="5"/>
      <c r="W349" s="5"/>
      <c r="X349" s="5"/>
      <c r="Y349" s="38">
        <f t="shared" si="418"/>
        <v>0</v>
      </c>
      <c r="Z349" s="2">
        <v>18</v>
      </c>
      <c r="AA349" s="39">
        <f t="shared" si="419"/>
        <v>0</v>
      </c>
      <c r="AB349" s="39">
        <f t="shared" si="420"/>
        <v>0</v>
      </c>
      <c r="AC349" s="39">
        <f t="shared" si="421"/>
        <v>0</v>
      </c>
    </row>
    <row r="350" spans="1:29" ht="15.75" customHeight="1">
      <c r="A350" s="6">
        <v>18</v>
      </c>
      <c r="B350" s="14" t="str">
        <f t="shared" ref="B350:D350" si="430">B330</f>
        <v>Технология</v>
      </c>
      <c r="C350" s="58" t="str">
        <f t="shared" si="430"/>
        <v>7 класс</v>
      </c>
      <c r="D350" s="75">
        <f t="shared" si="430"/>
        <v>32</v>
      </c>
      <c r="E350" s="36" t="e">
        <f t="shared" si="414"/>
        <v>#REF!</v>
      </c>
      <c r="F350" s="5"/>
      <c r="G350" s="5"/>
      <c r="H350" s="5"/>
      <c r="I350" s="5"/>
      <c r="J350" s="38">
        <f t="shared" si="415"/>
        <v>0</v>
      </c>
      <c r="K350" s="5"/>
      <c r="L350" s="5"/>
      <c r="M350" s="5"/>
      <c r="N350" s="5"/>
      <c r="O350" s="38">
        <f t="shared" si="416"/>
        <v>0</v>
      </c>
      <c r="P350" s="5"/>
      <c r="Q350" s="5"/>
      <c r="R350" s="5"/>
      <c r="S350" s="37"/>
      <c r="T350" s="38">
        <f t="shared" si="417"/>
        <v>0</v>
      </c>
      <c r="U350" s="37"/>
      <c r="V350" s="5"/>
      <c r="W350" s="5"/>
      <c r="X350" s="5"/>
      <c r="Y350" s="38">
        <f t="shared" si="418"/>
        <v>0</v>
      </c>
      <c r="Z350" s="2">
        <v>18</v>
      </c>
      <c r="AA350" s="39">
        <f t="shared" si="419"/>
        <v>0</v>
      </c>
      <c r="AB350" s="39">
        <f t="shared" si="420"/>
        <v>0</v>
      </c>
      <c r="AC350" s="39">
        <f t="shared" si="421"/>
        <v>0</v>
      </c>
    </row>
    <row r="351" spans="1:29" ht="15.75" customHeight="1">
      <c r="A351" s="6">
        <v>18</v>
      </c>
      <c r="B351" s="14" t="str">
        <f t="shared" ref="B351:D351" si="431">B331</f>
        <v>Физическая культура</v>
      </c>
      <c r="C351" s="58" t="str">
        <f t="shared" si="431"/>
        <v>7 класс</v>
      </c>
      <c r="D351" s="75">
        <f t="shared" si="431"/>
        <v>32</v>
      </c>
      <c r="E351" s="36" t="e">
        <f t="shared" si="414"/>
        <v>#REF!</v>
      </c>
      <c r="F351" s="5"/>
      <c r="G351" s="5"/>
      <c r="H351" s="5"/>
      <c r="I351" s="5"/>
      <c r="J351" s="38">
        <f t="shared" si="415"/>
        <v>0</v>
      </c>
      <c r="K351" s="5"/>
      <c r="L351" s="5"/>
      <c r="M351" s="5"/>
      <c r="N351" s="5"/>
      <c r="O351" s="38">
        <f t="shared" si="416"/>
        <v>0</v>
      </c>
      <c r="P351" s="5"/>
      <c r="Q351" s="5"/>
      <c r="R351" s="5"/>
      <c r="S351" s="5"/>
      <c r="T351" s="38">
        <f t="shared" si="417"/>
        <v>0</v>
      </c>
      <c r="U351" s="5"/>
      <c r="V351" s="5"/>
      <c r="W351" s="5"/>
      <c r="X351" s="5"/>
      <c r="Y351" s="38">
        <f t="shared" si="418"/>
        <v>0</v>
      </c>
      <c r="Z351" s="2">
        <v>18</v>
      </c>
      <c r="AA351" s="39">
        <f t="shared" si="419"/>
        <v>0</v>
      </c>
      <c r="AB351" s="39">
        <f t="shared" si="420"/>
        <v>0</v>
      </c>
      <c r="AC351" s="39">
        <f t="shared" si="421"/>
        <v>0</v>
      </c>
    </row>
    <row r="352" spans="1:29" ht="15.75" customHeight="1">
      <c r="A352" s="6">
        <v>18</v>
      </c>
      <c r="B352" s="14" t="str">
        <f t="shared" ref="B352:D352" si="432">B332</f>
        <v>Изобразительное искусство</v>
      </c>
      <c r="C352" s="58" t="str">
        <f t="shared" si="432"/>
        <v>7 класс</v>
      </c>
      <c r="D352" s="75">
        <f t="shared" si="432"/>
        <v>16</v>
      </c>
      <c r="E352" s="36" t="e">
        <f t="shared" si="414"/>
        <v>#REF!</v>
      </c>
      <c r="F352" s="5"/>
      <c r="G352" s="5"/>
      <c r="H352" s="5"/>
      <c r="I352" s="5"/>
      <c r="J352" s="38">
        <f t="shared" si="415"/>
        <v>0</v>
      </c>
      <c r="K352" s="5"/>
      <c r="L352" s="5"/>
      <c r="M352" s="5"/>
      <c r="N352" s="5"/>
      <c r="O352" s="38">
        <f t="shared" si="416"/>
        <v>0</v>
      </c>
      <c r="P352" s="5"/>
      <c r="Q352" s="5"/>
      <c r="R352" s="5"/>
      <c r="S352" s="5"/>
      <c r="T352" s="38">
        <f t="shared" si="417"/>
        <v>0</v>
      </c>
      <c r="U352" s="5"/>
      <c r="V352" s="5"/>
      <c r="W352" s="5"/>
      <c r="X352" s="5"/>
      <c r="Y352" s="38">
        <f t="shared" si="418"/>
        <v>0</v>
      </c>
      <c r="Z352" s="2">
        <v>18</v>
      </c>
      <c r="AA352" s="39">
        <f t="shared" si="419"/>
        <v>0</v>
      </c>
      <c r="AB352" s="39">
        <f t="shared" si="420"/>
        <v>0</v>
      </c>
      <c r="AC352" s="39">
        <f t="shared" si="421"/>
        <v>0</v>
      </c>
    </row>
    <row r="353" spans="1:29" ht="15.75" customHeight="1">
      <c r="A353" s="6">
        <v>18</v>
      </c>
      <c r="B353" s="14" t="str">
        <f t="shared" ref="B353:D353" si="433">B333</f>
        <v>Музыка</v>
      </c>
      <c r="C353" s="58" t="str">
        <f t="shared" si="433"/>
        <v>7 класс</v>
      </c>
      <c r="D353" s="75">
        <f t="shared" si="433"/>
        <v>16</v>
      </c>
      <c r="E353" s="36" t="e">
        <f t="shared" si="414"/>
        <v>#REF!</v>
      </c>
      <c r="F353" s="5"/>
      <c r="G353" s="5"/>
      <c r="H353" s="5"/>
      <c r="I353" s="5"/>
      <c r="J353" s="56">
        <f t="shared" si="415"/>
        <v>0</v>
      </c>
      <c r="K353" s="5"/>
      <c r="L353" s="5"/>
      <c r="M353" s="5"/>
      <c r="N353" s="5"/>
      <c r="O353" s="56">
        <f t="shared" si="416"/>
        <v>0</v>
      </c>
      <c r="P353" s="5"/>
      <c r="Q353" s="5"/>
      <c r="R353" s="5"/>
      <c r="S353" s="5"/>
      <c r="T353" s="56">
        <f t="shared" si="417"/>
        <v>0</v>
      </c>
      <c r="U353" s="5"/>
      <c r="V353" s="5"/>
      <c r="W353" s="5"/>
      <c r="X353" s="5"/>
      <c r="Y353" s="56">
        <f t="shared" si="418"/>
        <v>0</v>
      </c>
      <c r="Z353" s="2">
        <v>18</v>
      </c>
      <c r="AA353" s="39">
        <f t="shared" si="419"/>
        <v>0</v>
      </c>
      <c r="AB353" s="39">
        <f t="shared" si="420"/>
        <v>0</v>
      </c>
      <c r="AC353" s="39">
        <f t="shared" si="421"/>
        <v>0</v>
      </c>
    </row>
    <row r="354" spans="1:29" ht="15.75" customHeight="1">
      <c r="A354" s="6">
        <v>11</v>
      </c>
      <c r="B354" s="14" t="str">
        <f t="shared" ref="B354:D354" si="434">B334</f>
        <v>Обществознание</v>
      </c>
      <c r="C354" s="58" t="str">
        <f t="shared" si="434"/>
        <v>7 класс</v>
      </c>
      <c r="D354" s="75">
        <f t="shared" si="434"/>
        <v>16</v>
      </c>
      <c r="E354" s="36" t="e">
        <f t="shared" si="414"/>
        <v>#REF!</v>
      </c>
      <c r="F354" s="5"/>
      <c r="G354" s="5"/>
      <c r="H354" s="5"/>
      <c r="I354" s="5"/>
      <c r="J354" s="56">
        <f t="shared" si="415"/>
        <v>0</v>
      </c>
      <c r="K354" s="5"/>
      <c r="L354" s="5"/>
      <c r="M354" s="5"/>
      <c r="N354" s="5"/>
      <c r="O354" s="56">
        <f t="shared" si="416"/>
        <v>0</v>
      </c>
      <c r="P354" s="5"/>
      <c r="Q354" s="5"/>
      <c r="R354" s="5"/>
      <c r="S354" s="5"/>
      <c r="T354" s="56">
        <f t="shared" si="417"/>
        <v>0</v>
      </c>
      <c r="U354" s="5"/>
      <c r="V354" s="5"/>
      <c r="W354" s="5"/>
      <c r="X354" s="5"/>
      <c r="Y354" s="56">
        <f t="shared" si="418"/>
        <v>0</v>
      </c>
      <c r="Z354" s="2">
        <v>11</v>
      </c>
      <c r="AA354" s="39">
        <f t="shared" si="419"/>
        <v>0</v>
      </c>
      <c r="AB354" s="39">
        <f t="shared" si="420"/>
        <v>0</v>
      </c>
      <c r="AC354" s="39">
        <f t="shared" si="421"/>
        <v>0</v>
      </c>
    </row>
    <row r="355" spans="1:29" ht="15.75" customHeight="1">
      <c r="A355" s="6">
        <v>11</v>
      </c>
      <c r="B355" s="14" t="str">
        <f t="shared" ref="B355:D355" si="435">B335</f>
        <v>Физика</v>
      </c>
      <c r="C355" s="58" t="str">
        <f t="shared" si="435"/>
        <v>7 класс</v>
      </c>
      <c r="D355" s="75">
        <f t="shared" si="435"/>
        <v>32</v>
      </c>
      <c r="E355" s="36" t="e">
        <f t="shared" si="414"/>
        <v>#REF!</v>
      </c>
      <c r="F355" s="5"/>
      <c r="G355" s="5"/>
      <c r="H355" s="5"/>
      <c r="I355" s="5"/>
      <c r="J355" s="56">
        <f t="shared" si="415"/>
        <v>0</v>
      </c>
      <c r="K355" s="5"/>
      <c r="L355" s="5"/>
      <c r="M355" s="5"/>
      <c r="N355" s="5"/>
      <c r="O355" s="56">
        <f t="shared" si="416"/>
        <v>0</v>
      </c>
      <c r="P355" s="5"/>
      <c r="Q355" s="5"/>
      <c r="R355" s="5"/>
      <c r="S355" s="5"/>
      <c r="T355" s="56">
        <f t="shared" si="417"/>
        <v>0</v>
      </c>
      <c r="U355" s="5"/>
      <c r="V355" s="5"/>
      <c r="W355" s="5"/>
      <c r="X355" s="5"/>
      <c r="Y355" s="56">
        <f t="shared" si="418"/>
        <v>0</v>
      </c>
      <c r="Z355" s="2">
        <v>11</v>
      </c>
      <c r="AA355" s="39">
        <f t="shared" si="419"/>
        <v>0</v>
      </c>
      <c r="AB355" s="39">
        <f t="shared" si="420"/>
        <v>0</v>
      </c>
      <c r="AC355" s="39">
        <f t="shared" si="421"/>
        <v>0</v>
      </c>
    </row>
    <row r="356" spans="1:29" ht="15.75" customHeight="1">
      <c r="A356" s="6">
        <v>11</v>
      </c>
      <c r="B356" s="14" t="str">
        <f t="shared" ref="B356:D356" si="436">B336</f>
        <v>Информатика</v>
      </c>
      <c r="C356" s="58" t="str">
        <f t="shared" si="436"/>
        <v>7 класс</v>
      </c>
      <c r="D356" s="75">
        <f t="shared" si="436"/>
        <v>16</v>
      </c>
      <c r="E356" s="36" t="e">
        <f t="shared" si="414"/>
        <v>#REF!</v>
      </c>
      <c r="F356" s="5"/>
      <c r="G356" s="5"/>
      <c r="H356" s="5"/>
      <c r="I356" s="5"/>
      <c r="J356" s="56">
        <f t="shared" si="415"/>
        <v>0</v>
      </c>
      <c r="K356" s="5"/>
      <c r="L356" s="5"/>
      <c r="M356" s="5"/>
      <c r="N356" s="5"/>
      <c r="O356" s="56">
        <f t="shared" si="416"/>
        <v>0</v>
      </c>
      <c r="P356" s="5"/>
      <c r="Q356" s="5"/>
      <c r="R356" s="5"/>
      <c r="S356" s="5"/>
      <c r="T356" s="56">
        <f t="shared" si="417"/>
        <v>0</v>
      </c>
      <c r="U356" s="5"/>
      <c r="V356" s="5"/>
      <c r="W356" s="5"/>
      <c r="X356" s="5"/>
      <c r="Y356" s="56">
        <f t="shared" si="418"/>
        <v>0</v>
      </c>
      <c r="Z356" s="2">
        <v>11</v>
      </c>
      <c r="AA356" s="39">
        <f t="shared" si="419"/>
        <v>0</v>
      </c>
      <c r="AB356" s="39">
        <f t="shared" si="420"/>
        <v>0</v>
      </c>
      <c r="AC356" s="39">
        <f t="shared" si="421"/>
        <v>0</v>
      </c>
    </row>
    <row r="357" spans="1:29" ht="15.75" customHeight="1">
      <c r="A357" s="6">
        <v>11</v>
      </c>
      <c r="B357" s="14" t="str">
        <f t="shared" ref="B357:D357" si="437">B337</f>
        <v>Вероятность и статистика</v>
      </c>
      <c r="C357" s="58" t="str">
        <f t="shared" si="437"/>
        <v>7 класс</v>
      </c>
      <c r="D357" s="75">
        <f t="shared" si="437"/>
        <v>16</v>
      </c>
      <c r="E357" s="36" t="e">
        <f t="shared" si="414"/>
        <v>#REF!</v>
      </c>
      <c r="F357" s="5"/>
      <c r="G357" s="5"/>
      <c r="H357" s="5"/>
      <c r="I357" s="5"/>
      <c r="J357" s="56">
        <f t="shared" si="415"/>
        <v>0</v>
      </c>
      <c r="K357" s="5"/>
      <c r="L357" s="5"/>
      <c r="M357" s="5"/>
      <c r="N357" s="5"/>
      <c r="O357" s="56">
        <f t="shared" si="416"/>
        <v>0</v>
      </c>
      <c r="P357" s="5"/>
      <c r="Q357" s="5"/>
      <c r="R357" s="5"/>
      <c r="S357" s="5"/>
      <c r="T357" s="56">
        <f t="shared" si="417"/>
        <v>0</v>
      </c>
      <c r="U357" s="5"/>
      <c r="V357" s="5"/>
      <c r="W357" s="5"/>
      <c r="X357" s="5"/>
      <c r="Y357" s="56">
        <f t="shared" si="418"/>
        <v>0</v>
      </c>
      <c r="Z357" s="2">
        <v>11</v>
      </c>
      <c r="AA357" s="39">
        <f t="shared" si="419"/>
        <v>0</v>
      </c>
      <c r="AB357" s="39">
        <f t="shared" si="420"/>
        <v>0</v>
      </c>
      <c r="AC357" s="39">
        <f t="shared" si="421"/>
        <v>0</v>
      </c>
    </row>
    <row r="358" spans="1:29" ht="15.75" customHeight="1">
      <c r="A358" s="6">
        <v>11</v>
      </c>
      <c r="B358" s="14" t="e">
        <f t="shared" ref="B358:D358" si="438">B338</f>
        <v>#REF!</v>
      </c>
      <c r="C358" s="58" t="e">
        <f t="shared" si="438"/>
        <v>#REF!</v>
      </c>
      <c r="D358" s="75" t="e">
        <f t="shared" si="438"/>
        <v>#REF!</v>
      </c>
      <c r="E358" s="36" t="e">
        <f t="shared" si="414"/>
        <v>#REF!</v>
      </c>
      <c r="F358" s="5"/>
      <c r="G358" s="5"/>
      <c r="H358" s="5"/>
      <c r="I358" s="5"/>
      <c r="J358" s="56">
        <f t="shared" si="415"/>
        <v>0</v>
      </c>
      <c r="K358" s="5"/>
      <c r="L358" s="5"/>
      <c r="M358" s="5"/>
      <c r="N358" s="5"/>
      <c r="O358" s="56">
        <f t="shared" si="416"/>
        <v>0</v>
      </c>
      <c r="P358" s="5"/>
      <c r="Q358" s="5"/>
      <c r="R358" s="5"/>
      <c r="S358" s="5"/>
      <c r="T358" s="56">
        <f t="shared" si="417"/>
        <v>0</v>
      </c>
      <c r="U358" s="5"/>
      <c r="V358" s="5"/>
      <c r="W358" s="5"/>
      <c r="X358" s="5"/>
      <c r="Y358" s="56">
        <f t="shared" si="418"/>
        <v>0</v>
      </c>
      <c r="Z358" s="2">
        <v>11</v>
      </c>
      <c r="AA358" s="39">
        <f t="shared" si="419"/>
        <v>0</v>
      </c>
      <c r="AB358" s="39">
        <f t="shared" si="420"/>
        <v>0</v>
      </c>
      <c r="AC358" s="39">
        <f t="shared" si="421"/>
        <v>0</v>
      </c>
    </row>
    <row r="359" spans="1:29" ht="15.75">
      <c r="A359" s="6">
        <v>11</v>
      </c>
      <c r="B359" s="45"/>
      <c r="C359" s="46"/>
      <c r="D359" s="47"/>
      <c r="E359" s="48"/>
      <c r="F359" s="49"/>
      <c r="G359" s="49"/>
      <c r="H359" s="49"/>
      <c r="I359" s="49"/>
      <c r="J359" s="49">
        <f>SUM(J341:J358)</f>
        <v>0</v>
      </c>
      <c r="K359" s="49"/>
      <c r="L359" s="49"/>
      <c r="M359" s="49"/>
      <c r="N359" s="49"/>
      <c r="O359" s="49">
        <f>SUM(O341:O358)</f>
        <v>0</v>
      </c>
      <c r="P359" s="49"/>
      <c r="Q359" s="49"/>
      <c r="R359" s="49"/>
      <c r="S359" s="49"/>
      <c r="T359" s="49">
        <f>SUM(T341:T358)</f>
        <v>0</v>
      </c>
      <c r="U359" s="49"/>
      <c r="V359" s="49"/>
      <c r="W359" s="49"/>
      <c r="X359" s="49"/>
      <c r="Y359" s="49">
        <f>SUM(Y341:Y358)</f>
        <v>0</v>
      </c>
      <c r="Z359" s="2">
        <v>1</v>
      </c>
      <c r="AA359" s="50">
        <f t="shared" ref="AA359:AC359" si="439">SUM(AA341:AA358)</f>
        <v>0</v>
      </c>
      <c r="AB359" s="50">
        <f t="shared" si="439"/>
        <v>0</v>
      </c>
      <c r="AC359" s="39">
        <f t="shared" si="439"/>
        <v>0</v>
      </c>
    </row>
    <row r="360" spans="1:29" ht="15.75" customHeight="1">
      <c r="A360" s="6">
        <v>19</v>
      </c>
      <c r="B360" s="98" t="str">
        <f>"Буква (или иное название) класса "&amp;A360&amp;":"</f>
        <v>Буква (или иное название) класса 19:</v>
      </c>
      <c r="C360" s="99"/>
      <c r="D360" s="54"/>
      <c r="E360" s="30"/>
      <c r="F360" s="100"/>
      <c r="G360" s="101"/>
      <c r="H360" s="101"/>
      <c r="I360" s="101"/>
      <c r="J360" s="101"/>
      <c r="K360" s="101"/>
      <c r="L360" s="101"/>
      <c r="M360" s="101"/>
      <c r="N360" s="101"/>
      <c r="O360" s="101"/>
      <c r="P360" s="101"/>
      <c r="Q360" s="101"/>
      <c r="R360" s="101"/>
      <c r="S360" s="101"/>
      <c r="T360" s="101"/>
      <c r="U360" s="101"/>
      <c r="V360" s="101"/>
      <c r="W360" s="101"/>
      <c r="X360" s="101"/>
      <c r="Y360" s="101"/>
      <c r="Z360" s="2">
        <v>19</v>
      </c>
      <c r="AA360" s="32"/>
      <c r="AB360" s="65"/>
      <c r="AC360" s="4"/>
    </row>
    <row r="361" spans="1:29" ht="15.75" customHeight="1">
      <c r="A361" s="6">
        <v>19</v>
      </c>
      <c r="B361" s="14" t="str">
        <f t="shared" ref="B361:D361" si="440">B341</f>
        <v>Русский язык</v>
      </c>
      <c r="C361" s="58" t="str">
        <f t="shared" si="440"/>
        <v>7 класс</v>
      </c>
      <c r="D361" s="75">
        <f t="shared" si="440"/>
        <v>64</v>
      </c>
      <c r="E361" s="36" t="e">
        <f t="shared" ref="E361:E378" si="441">(J361+O361+T361+Y361+#REF!)/D361</f>
        <v>#REF!</v>
      </c>
      <c r="F361" s="37"/>
      <c r="G361" s="5"/>
      <c r="H361" s="5"/>
      <c r="I361" s="37"/>
      <c r="J361" s="38">
        <f t="shared" ref="J361:J378" si="442">COUNTA(F361:I361)</f>
        <v>0</v>
      </c>
      <c r="K361" s="37"/>
      <c r="L361" s="5"/>
      <c r="M361" s="5"/>
      <c r="N361" s="5"/>
      <c r="O361" s="38">
        <f t="shared" ref="O361:O378" si="443">COUNTA(K361:N361)</f>
        <v>0</v>
      </c>
      <c r="P361" s="5"/>
      <c r="Q361" s="5"/>
      <c r="R361" s="5"/>
      <c r="S361" s="37"/>
      <c r="T361" s="38">
        <f t="shared" ref="T361:T378" si="444">COUNTA(P361:S361)</f>
        <v>0</v>
      </c>
      <c r="U361" s="5"/>
      <c r="V361" s="5"/>
      <c r="W361" s="5"/>
      <c r="X361" s="5"/>
      <c r="Y361" s="38">
        <f t="shared" ref="Y361:Y378" si="445">COUNTA(U361:X361)</f>
        <v>0</v>
      </c>
      <c r="Z361" s="2">
        <v>19</v>
      </c>
      <c r="AA361" s="39">
        <f t="shared" ref="AA361:AA378" si="446">IF($H$1&gt;0,COUNTIF(F361:Y361,$H$1),0)</f>
        <v>0</v>
      </c>
      <c r="AB361" s="39">
        <f t="shared" ref="AB361:AB378" si="447">IF($I$1&gt;0,COUNTIF(F361:Y361,$I$1),0)</f>
        <v>0</v>
      </c>
      <c r="AC361" s="39">
        <f t="shared" ref="AC361:AC378" si="448">IF($J$1&gt;0,COUNTIF(F361:Y361,$J$1),0)</f>
        <v>0</v>
      </c>
    </row>
    <row r="362" spans="1:29" ht="15.75" customHeight="1">
      <c r="A362" s="6">
        <v>19</v>
      </c>
      <c r="B362" s="14" t="str">
        <f t="shared" ref="B362:D362" si="449">B342</f>
        <v>Алгебра</v>
      </c>
      <c r="C362" s="58" t="str">
        <f t="shared" si="449"/>
        <v>7 класс</v>
      </c>
      <c r="D362" s="75">
        <f t="shared" si="449"/>
        <v>48</v>
      </c>
      <c r="E362" s="36" t="e">
        <f t="shared" si="441"/>
        <v>#REF!</v>
      </c>
      <c r="F362" s="5"/>
      <c r="G362" s="5"/>
      <c r="H362" s="5"/>
      <c r="I362" s="5"/>
      <c r="J362" s="38">
        <f t="shared" si="442"/>
        <v>0</v>
      </c>
      <c r="K362" s="5"/>
      <c r="L362" s="5"/>
      <c r="M362" s="5"/>
      <c r="N362" s="5"/>
      <c r="O362" s="38">
        <f t="shared" si="443"/>
        <v>0</v>
      </c>
      <c r="P362" s="5"/>
      <c r="Q362" s="5"/>
      <c r="R362" s="5"/>
      <c r="S362" s="5"/>
      <c r="T362" s="38">
        <f t="shared" si="444"/>
        <v>0</v>
      </c>
      <c r="U362" s="5"/>
      <c r="V362" s="5"/>
      <c r="W362" s="5"/>
      <c r="X362" s="5"/>
      <c r="Y362" s="38">
        <f t="shared" si="445"/>
        <v>0</v>
      </c>
      <c r="Z362" s="2">
        <v>19</v>
      </c>
      <c r="AA362" s="39">
        <f t="shared" si="446"/>
        <v>0</v>
      </c>
      <c r="AB362" s="39">
        <f t="shared" si="447"/>
        <v>0</v>
      </c>
      <c r="AC362" s="39">
        <f t="shared" si="448"/>
        <v>0</v>
      </c>
    </row>
    <row r="363" spans="1:29" ht="15.75" customHeight="1">
      <c r="A363" s="6">
        <v>19</v>
      </c>
      <c r="B363" s="14" t="str">
        <f t="shared" ref="B363:D363" si="450">B343</f>
        <v>Литература</v>
      </c>
      <c r="C363" s="58" t="str">
        <f t="shared" si="450"/>
        <v>7 класс</v>
      </c>
      <c r="D363" s="75">
        <f t="shared" si="450"/>
        <v>32</v>
      </c>
      <c r="E363" s="36" t="e">
        <f t="shared" si="441"/>
        <v>#REF!</v>
      </c>
      <c r="F363" s="5"/>
      <c r="G363" s="5"/>
      <c r="H363" s="5"/>
      <c r="I363" s="5"/>
      <c r="J363" s="38">
        <f t="shared" si="442"/>
        <v>0</v>
      </c>
      <c r="K363" s="5"/>
      <c r="L363" s="5"/>
      <c r="M363" s="5"/>
      <c r="N363" s="5"/>
      <c r="O363" s="38">
        <f t="shared" si="443"/>
        <v>0</v>
      </c>
      <c r="P363" s="5"/>
      <c r="Q363" s="5"/>
      <c r="R363" s="5"/>
      <c r="S363" s="5"/>
      <c r="T363" s="38">
        <f t="shared" si="444"/>
        <v>0</v>
      </c>
      <c r="U363" s="5"/>
      <c r="V363" s="5"/>
      <c r="W363" s="5"/>
      <c r="X363" s="5"/>
      <c r="Y363" s="38">
        <f t="shared" si="445"/>
        <v>0</v>
      </c>
      <c r="Z363" s="2">
        <v>19</v>
      </c>
      <c r="AA363" s="39">
        <f t="shared" si="446"/>
        <v>0</v>
      </c>
      <c r="AB363" s="39">
        <f t="shared" si="447"/>
        <v>0</v>
      </c>
      <c r="AC363" s="39">
        <f t="shared" si="448"/>
        <v>0</v>
      </c>
    </row>
    <row r="364" spans="1:29" ht="15.75" customHeight="1">
      <c r="A364" s="6">
        <v>19</v>
      </c>
      <c r="B364" s="14" t="str">
        <f t="shared" ref="B364:D364" si="451">B344</f>
        <v>Родной язык и (или) государственный язык республики Российской Федерации</v>
      </c>
      <c r="C364" s="58" t="str">
        <f t="shared" si="451"/>
        <v>7 класс</v>
      </c>
      <c r="D364" s="75">
        <f t="shared" si="451"/>
        <v>16</v>
      </c>
      <c r="E364" s="36" t="e">
        <f t="shared" si="441"/>
        <v>#REF!</v>
      </c>
      <c r="F364" s="37"/>
      <c r="G364" s="5"/>
      <c r="H364" s="37"/>
      <c r="I364" s="5"/>
      <c r="J364" s="38">
        <f t="shared" si="442"/>
        <v>0</v>
      </c>
      <c r="K364" s="37"/>
      <c r="L364" s="37"/>
      <c r="M364" s="37"/>
      <c r="N364" s="5"/>
      <c r="O364" s="38">
        <f t="shared" si="443"/>
        <v>0</v>
      </c>
      <c r="P364" s="5"/>
      <c r="Q364" s="5"/>
      <c r="R364" s="5"/>
      <c r="S364" s="5"/>
      <c r="T364" s="38">
        <f t="shared" si="444"/>
        <v>0</v>
      </c>
      <c r="U364" s="5"/>
      <c r="V364" s="5"/>
      <c r="W364" s="5"/>
      <c r="X364" s="5"/>
      <c r="Y364" s="38">
        <f t="shared" si="445"/>
        <v>0</v>
      </c>
      <c r="Z364" s="2">
        <v>19</v>
      </c>
      <c r="AA364" s="39">
        <f t="shared" si="446"/>
        <v>0</v>
      </c>
      <c r="AB364" s="39">
        <f t="shared" si="447"/>
        <v>0</v>
      </c>
      <c r="AC364" s="39">
        <f t="shared" si="448"/>
        <v>0</v>
      </c>
    </row>
    <row r="365" spans="1:29" ht="15.75" customHeight="1">
      <c r="A365" s="6">
        <v>19</v>
      </c>
      <c r="B365" s="14" t="str">
        <f t="shared" ref="B365:D365" si="452">B345</f>
        <v>Иностранный язык</v>
      </c>
      <c r="C365" s="58" t="str">
        <f t="shared" si="452"/>
        <v>7 класс</v>
      </c>
      <c r="D365" s="75">
        <f t="shared" si="452"/>
        <v>48</v>
      </c>
      <c r="E365" s="36" t="e">
        <f t="shared" si="441"/>
        <v>#REF!</v>
      </c>
      <c r="F365" s="5"/>
      <c r="G365" s="5"/>
      <c r="H365" s="5"/>
      <c r="I365" s="37"/>
      <c r="J365" s="38">
        <f t="shared" si="442"/>
        <v>0</v>
      </c>
      <c r="K365" s="37"/>
      <c r="L365" s="5"/>
      <c r="M365" s="5"/>
      <c r="N365" s="5"/>
      <c r="O365" s="38">
        <f t="shared" si="443"/>
        <v>0</v>
      </c>
      <c r="P365" s="5"/>
      <c r="Q365" s="5"/>
      <c r="R365" s="5"/>
      <c r="S365" s="5"/>
      <c r="T365" s="38">
        <f t="shared" si="444"/>
        <v>0</v>
      </c>
      <c r="U365" s="5"/>
      <c r="V365" s="5"/>
      <c r="W365" s="5"/>
      <c r="X365" s="5"/>
      <c r="Y365" s="38">
        <f t="shared" si="445"/>
        <v>0</v>
      </c>
      <c r="Z365" s="2">
        <v>19</v>
      </c>
      <c r="AA365" s="39">
        <f t="shared" si="446"/>
        <v>0</v>
      </c>
      <c r="AB365" s="39">
        <f t="shared" si="447"/>
        <v>0</v>
      </c>
      <c r="AC365" s="39">
        <f t="shared" si="448"/>
        <v>0</v>
      </c>
    </row>
    <row r="366" spans="1:29" ht="15.75" customHeight="1">
      <c r="A366" s="6">
        <v>19</v>
      </c>
      <c r="B366" s="14" t="str">
        <f t="shared" ref="B366:D366" si="453">B346</f>
        <v>Геометрия</v>
      </c>
      <c r="C366" s="58" t="str">
        <f t="shared" si="453"/>
        <v>7 класс</v>
      </c>
      <c r="D366" s="75">
        <f t="shared" si="453"/>
        <v>32</v>
      </c>
      <c r="E366" s="36" t="e">
        <f t="shared" si="441"/>
        <v>#REF!</v>
      </c>
      <c r="F366" s="37"/>
      <c r="G366" s="5"/>
      <c r="H366" s="5"/>
      <c r="I366" s="5"/>
      <c r="J366" s="38">
        <f t="shared" si="442"/>
        <v>0</v>
      </c>
      <c r="K366" s="5"/>
      <c r="L366" s="5"/>
      <c r="M366" s="5"/>
      <c r="N366" s="5"/>
      <c r="O366" s="38">
        <f t="shared" si="443"/>
        <v>0</v>
      </c>
      <c r="P366" s="5"/>
      <c r="Q366" s="5"/>
      <c r="R366" s="5"/>
      <c r="S366" s="5"/>
      <c r="T366" s="38">
        <f t="shared" si="444"/>
        <v>0</v>
      </c>
      <c r="U366" s="5"/>
      <c r="V366" s="5"/>
      <c r="W366" s="5"/>
      <c r="X366" s="5"/>
      <c r="Y366" s="38">
        <f t="shared" si="445"/>
        <v>0</v>
      </c>
      <c r="Z366" s="2">
        <v>19</v>
      </c>
      <c r="AA366" s="39">
        <f t="shared" si="446"/>
        <v>0</v>
      </c>
      <c r="AB366" s="39">
        <f t="shared" si="447"/>
        <v>0</v>
      </c>
      <c r="AC366" s="39">
        <f t="shared" si="448"/>
        <v>0</v>
      </c>
    </row>
    <row r="367" spans="1:29" ht="15.75" customHeight="1">
      <c r="A367" s="6">
        <v>19</v>
      </c>
      <c r="B367" s="14" t="str">
        <f t="shared" ref="B367:D367" si="454">B347</f>
        <v>История</v>
      </c>
      <c r="C367" s="58" t="str">
        <f t="shared" si="454"/>
        <v>7 класс</v>
      </c>
      <c r="D367" s="75">
        <f t="shared" si="454"/>
        <v>32</v>
      </c>
      <c r="E367" s="36" t="e">
        <f t="shared" si="441"/>
        <v>#REF!</v>
      </c>
      <c r="F367" s="5"/>
      <c r="G367" s="5"/>
      <c r="H367" s="5"/>
      <c r="I367" s="5"/>
      <c r="J367" s="38">
        <f t="shared" si="442"/>
        <v>0</v>
      </c>
      <c r="K367" s="5"/>
      <c r="L367" s="5"/>
      <c r="M367" s="5"/>
      <c r="N367" s="37"/>
      <c r="O367" s="38">
        <f t="shared" si="443"/>
        <v>0</v>
      </c>
      <c r="P367" s="37"/>
      <c r="Q367" s="5"/>
      <c r="R367" s="5"/>
      <c r="S367" s="5"/>
      <c r="T367" s="38">
        <f t="shared" si="444"/>
        <v>0</v>
      </c>
      <c r="U367" s="5"/>
      <c r="V367" s="5"/>
      <c r="W367" s="5"/>
      <c r="X367" s="5"/>
      <c r="Y367" s="38">
        <f t="shared" si="445"/>
        <v>0</v>
      </c>
      <c r="Z367" s="2">
        <v>19</v>
      </c>
      <c r="AA367" s="39">
        <f t="shared" si="446"/>
        <v>0</v>
      </c>
      <c r="AB367" s="39">
        <f t="shared" si="447"/>
        <v>0</v>
      </c>
      <c r="AC367" s="39">
        <f t="shared" si="448"/>
        <v>0</v>
      </c>
    </row>
    <row r="368" spans="1:29" ht="15.75" customHeight="1">
      <c r="A368" s="6">
        <v>19</v>
      </c>
      <c r="B368" s="14" t="str">
        <f t="shared" ref="B368:D368" si="455">B348</f>
        <v>География</v>
      </c>
      <c r="C368" s="58" t="str">
        <f t="shared" si="455"/>
        <v>7 класс</v>
      </c>
      <c r="D368" s="75">
        <f t="shared" si="455"/>
        <v>32</v>
      </c>
      <c r="E368" s="36" t="e">
        <f t="shared" si="441"/>
        <v>#REF!</v>
      </c>
      <c r="F368" s="5"/>
      <c r="G368" s="5"/>
      <c r="H368" s="5"/>
      <c r="I368" s="37"/>
      <c r="J368" s="38">
        <f t="shared" si="442"/>
        <v>0</v>
      </c>
      <c r="K368" s="5"/>
      <c r="L368" s="5"/>
      <c r="M368" s="5"/>
      <c r="N368" s="5"/>
      <c r="O368" s="38">
        <f t="shared" si="443"/>
        <v>0</v>
      </c>
      <c r="P368" s="5"/>
      <c r="Q368" s="5"/>
      <c r="R368" s="5"/>
      <c r="S368" s="5"/>
      <c r="T368" s="38">
        <f t="shared" si="444"/>
        <v>0</v>
      </c>
      <c r="U368" s="5"/>
      <c r="V368" s="5"/>
      <c r="W368" s="5"/>
      <c r="X368" s="37"/>
      <c r="Y368" s="38">
        <f t="shared" si="445"/>
        <v>0</v>
      </c>
      <c r="Z368" s="2">
        <v>19</v>
      </c>
      <c r="AA368" s="39">
        <f t="shared" si="446"/>
        <v>0</v>
      </c>
      <c r="AB368" s="39">
        <f t="shared" si="447"/>
        <v>0</v>
      </c>
      <c r="AC368" s="39">
        <f t="shared" si="448"/>
        <v>0</v>
      </c>
    </row>
    <row r="369" spans="1:29" ht="15.75" customHeight="1">
      <c r="A369" s="6">
        <v>19</v>
      </c>
      <c r="B369" s="14" t="str">
        <f t="shared" ref="B369:D369" si="456">B349</f>
        <v>Биология</v>
      </c>
      <c r="C369" s="58" t="str">
        <f t="shared" si="456"/>
        <v>7 класс</v>
      </c>
      <c r="D369" s="75">
        <f t="shared" si="456"/>
        <v>16</v>
      </c>
      <c r="E369" s="36" t="e">
        <f t="shared" si="441"/>
        <v>#REF!</v>
      </c>
      <c r="F369" s="5"/>
      <c r="G369" s="5"/>
      <c r="H369" s="5"/>
      <c r="I369" s="5"/>
      <c r="J369" s="38">
        <f t="shared" si="442"/>
        <v>0</v>
      </c>
      <c r="K369" s="5"/>
      <c r="L369" s="5"/>
      <c r="M369" s="5"/>
      <c r="N369" s="5"/>
      <c r="O369" s="38">
        <f t="shared" si="443"/>
        <v>0</v>
      </c>
      <c r="P369" s="5"/>
      <c r="Q369" s="5"/>
      <c r="R369" s="5"/>
      <c r="S369" s="5"/>
      <c r="T369" s="38">
        <f t="shared" si="444"/>
        <v>0</v>
      </c>
      <c r="U369" s="5"/>
      <c r="V369" s="5"/>
      <c r="W369" s="5"/>
      <c r="X369" s="5"/>
      <c r="Y369" s="38">
        <f t="shared" si="445"/>
        <v>0</v>
      </c>
      <c r="Z369" s="2">
        <v>19</v>
      </c>
      <c r="AA369" s="39">
        <f t="shared" si="446"/>
        <v>0</v>
      </c>
      <c r="AB369" s="39">
        <f t="shared" si="447"/>
        <v>0</v>
      </c>
      <c r="AC369" s="39">
        <f t="shared" si="448"/>
        <v>0</v>
      </c>
    </row>
    <row r="370" spans="1:29" ht="15.75" customHeight="1">
      <c r="A370" s="6">
        <v>19</v>
      </c>
      <c r="B370" s="14" t="str">
        <f t="shared" ref="B370:D370" si="457">B350</f>
        <v>Технология</v>
      </c>
      <c r="C370" s="58" t="str">
        <f t="shared" si="457"/>
        <v>7 класс</v>
      </c>
      <c r="D370" s="75">
        <f t="shared" si="457"/>
        <v>32</v>
      </c>
      <c r="E370" s="36" t="e">
        <f t="shared" si="441"/>
        <v>#REF!</v>
      </c>
      <c r="F370" s="5"/>
      <c r="G370" s="5"/>
      <c r="H370" s="5"/>
      <c r="I370" s="5"/>
      <c r="J370" s="38">
        <f t="shared" si="442"/>
        <v>0</v>
      </c>
      <c r="K370" s="5"/>
      <c r="L370" s="5"/>
      <c r="M370" s="5"/>
      <c r="N370" s="5"/>
      <c r="O370" s="38">
        <f t="shared" si="443"/>
        <v>0</v>
      </c>
      <c r="P370" s="5"/>
      <c r="Q370" s="5"/>
      <c r="R370" s="5"/>
      <c r="S370" s="37"/>
      <c r="T370" s="38">
        <f t="shared" si="444"/>
        <v>0</v>
      </c>
      <c r="U370" s="37"/>
      <c r="V370" s="5"/>
      <c r="W370" s="5"/>
      <c r="X370" s="5"/>
      <c r="Y370" s="38">
        <f t="shared" si="445"/>
        <v>0</v>
      </c>
      <c r="Z370" s="2">
        <v>19</v>
      </c>
      <c r="AA370" s="39">
        <f t="shared" si="446"/>
        <v>0</v>
      </c>
      <c r="AB370" s="39">
        <f t="shared" si="447"/>
        <v>0</v>
      </c>
      <c r="AC370" s="39">
        <f t="shared" si="448"/>
        <v>0</v>
      </c>
    </row>
    <row r="371" spans="1:29" ht="15.75" customHeight="1">
      <c r="A371" s="6">
        <v>19</v>
      </c>
      <c r="B371" s="14" t="str">
        <f t="shared" ref="B371:D371" si="458">B351</f>
        <v>Физическая культура</v>
      </c>
      <c r="C371" s="58" t="str">
        <f t="shared" si="458"/>
        <v>7 класс</v>
      </c>
      <c r="D371" s="75">
        <f t="shared" si="458"/>
        <v>32</v>
      </c>
      <c r="E371" s="36" t="e">
        <f t="shared" si="441"/>
        <v>#REF!</v>
      </c>
      <c r="F371" s="5"/>
      <c r="G371" s="5"/>
      <c r="H371" s="5"/>
      <c r="I371" s="5"/>
      <c r="J371" s="38">
        <f t="shared" si="442"/>
        <v>0</v>
      </c>
      <c r="K371" s="5"/>
      <c r="L371" s="5"/>
      <c r="M371" s="5"/>
      <c r="N371" s="5"/>
      <c r="O371" s="38">
        <f t="shared" si="443"/>
        <v>0</v>
      </c>
      <c r="P371" s="5"/>
      <c r="Q371" s="5"/>
      <c r="R371" s="5"/>
      <c r="S371" s="5"/>
      <c r="T371" s="38">
        <f t="shared" si="444"/>
        <v>0</v>
      </c>
      <c r="U371" s="5"/>
      <c r="V371" s="5"/>
      <c r="W371" s="5"/>
      <c r="X371" s="5"/>
      <c r="Y371" s="38">
        <f t="shared" si="445"/>
        <v>0</v>
      </c>
      <c r="Z371" s="2">
        <v>19</v>
      </c>
      <c r="AA371" s="39">
        <f t="shared" si="446"/>
        <v>0</v>
      </c>
      <c r="AB371" s="39">
        <f t="shared" si="447"/>
        <v>0</v>
      </c>
      <c r="AC371" s="39">
        <f t="shared" si="448"/>
        <v>0</v>
      </c>
    </row>
    <row r="372" spans="1:29" ht="15.75" customHeight="1">
      <c r="A372" s="6">
        <v>19</v>
      </c>
      <c r="B372" s="14" t="str">
        <f t="shared" ref="B372:D372" si="459">B352</f>
        <v>Изобразительное искусство</v>
      </c>
      <c r="C372" s="58" t="str">
        <f t="shared" si="459"/>
        <v>7 класс</v>
      </c>
      <c r="D372" s="75">
        <f t="shared" si="459"/>
        <v>16</v>
      </c>
      <c r="E372" s="36" t="e">
        <f t="shared" si="441"/>
        <v>#REF!</v>
      </c>
      <c r="F372" s="5"/>
      <c r="G372" s="5"/>
      <c r="H372" s="5"/>
      <c r="I372" s="5"/>
      <c r="J372" s="38">
        <f t="shared" si="442"/>
        <v>0</v>
      </c>
      <c r="K372" s="5"/>
      <c r="L372" s="5"/>
      <c r="M372" s="5"/>
      <c r="N372" s="5"/>
      <c r="O372" s="38">
        <f t="shared" si="443"/>
        <v>0</v>
      </c>
      <c r="P372" s="5"/>
      <c r="Q372" s="5"/>
      <c r="R372" s="5"/>
      <c r="S372" s="5"/>
      <c r="T372" s="38">
        <f t="shared" si="444"/>
        <v>0</v>
      </c>
      <c r="U372" s="5"/>
      <c r="V372" s="5"/>
      <c r="W372" s="5"/>
      <c r="X372" s="5"/>
      <c r="Y372" s="38">
        <f t="shared" si="445"/>
        <v>0</v>
      </c>
      <c r="Z372" s="2">
        <v>19</v>
      </c>
      <c r="AA372" s="39">
        <f t="shared" si="446"/>
        <v>0</v>
      </c>
      <c r="AB372" s="39">
        <f t="shared" si="447"/>
        <v>0</v>
      </c>
      <c r="AC372" s="39">
        <f t="shared" si="448"/>
        <v>0</v>
      </c>
    </row>
    <row r="373" spans="1:29" ht="15.75" customHeight="1">
      <c r="A373" s="6">
        <v>19</v>
      </c>
      <c r="B373" s="14" t="str">
        <f t="shared" ref="B373:D373" si="460">B353</f>
        <v>Музыка</v>
      </c>
      <c r="C373" s="58" t="str">
        <f t="shared" si="460"/>
        <v>7 класс</v>
      </c>
      <c r="D373" s="75">
        <f t="shared" si="460"/>
        <v>16</v>
      </c>
      <c r="E373" s="36" t="e">
        <f t="shared" si="441"/>
        <v>#REF!</v>
      </c>
      <c r="F373" s="5"/>
      <c r="G373" s="5"/>
      <c r="H373" s="5"/>
      <c r="I373" s="5"/>
      <c r="J373" s="56">
        <f t="shared" si="442"/>
        <v>0</v>
      </c>
      <c r="K373" s="5"/>
      <c r="L373" s="5"/>
      <c r="M373" s="5"/>
      <c r="N373" s="5"/>
      <c r="O373" s="56">
        <f t="shared" si="443"/>
        <v>0</v>
      </c>
      <c r="P373" s="5"/>
      <c r="Q373" s="5"/>
      <c r="R373" s="5"/>
      <c r="S373" s="5"/>
      <c r="T373" s="56">
        <f t="shared" si="444"/>
        <v>0</v>
      </c>
      <c r="U373" s="5"/>
      <c r="V373" s="5"/>
      <c r="W373" s="5"/>
      <c r="X373" s="5"/>
      <c r="Y373" s="56">
        <f t="shared" si="445"/>
        <v>0</v>
      </c>
      <c r="Z373" s="2">
        <v>19</v>
      </c>
      <c r="AA373" s="39">
        <f t="shared" si="446"/>
        <v>0</v>
      </c>
      <c r="AB373" s="39">
        <f t="shared" si="447"/>
        <v>0</v>
      </c>
      <c r="AC373" s="39">
        <f t="shared" si="448"/>
        <v>0</v>
      </c>
    </row>
    <row r="374" spans="1:29" ht="15.75" customHeight="1">
      <c r="A374" s="6">
        <v>19</v>
      </c>
      <c r="B374" s="14" t="str">
        <f t="shared" ref="B374:D374" si="461">B354</f>
        <v>Обществознание</v>
      </c>
      <c r="C374" s="58" t="str">
        <f t="shared" si="461"/>
        <v>7 класс</v>
      </c>
      <c r="D374" s="75">
        <f t="shared" si="461"/>
        <v>16</v>
      </c>
      <c r="E374" s="36" t="e">
        <f t="shared" si="441"/>
        <v>#REF!</v>
      </c>
      <c r="F374" s="5"/>
      <c r="G374" s="5"/>
      <c r="H374" s="5"/>
      <c r="I374" s="5"/>
      <c r="J374" s="56">
        <f t="shared" si="442"/>
        <v>0</v>
      </c>
      <c r="K374" s="5"/>
      <c r="L374" s="5"/>
      <c r="M374" s="5"/>
      <c r="N374" s="5"/>
      <c r="O374" s="56">
        <f t="shared" si="443"/>
        <v>0</v>
      </c>
      <c r="P374" s="5"/>
      <c r="Q374" s="5"/>
      <c r="R374" s="5"/>
      <c r="S374" s="5"/>
      <c r="T374" s="56">
        <f t="shared" si="444"/>
        <v>0</v>
      </c>
      <c r="U374" s="5"/>
      <c r="V374" s="5"/>
      <c r="W374" s="5"/>
      <c r="X374" s="5"/>
      <c r="Y374" s="56">
        <f t="shared" si="445"/>
        <v>0</v>
      </c>
      <c r="Z374" s="2">
        <v>11</v>
      </c>
      <c r="AA374" s="39">
        <f t="shared" si="446"/>
        <v>0</v>
      </c>
      <c r="AB374" s="39">
        <f t="shared" si="447"/>
        <v>0</v>
      </c>
      <c r="AC374" s="39">
        <f t="shared" si="448"/>
        <v>0</v>
      </c>
    </row>
    <row r="375" spans="1:29" ht="15.75" customHeight="1">
      <c r="A375" s="6">
        <v>19</v>
      </c>
      <c r="B375" s="14" t="str">
        <f t="shared" ref="B375:D375" si="462">B355</f>
        <v>Физика</v>
      </c>
      <c r="C375" s="58" t="str">
        <f t="shared" si="462"/>
        <v>7 класс</v>
      </c>
      <c r="D375" s="75">
        <f t="shared" si="462"/>
        <v>32</v>
      </c>
      <c r="E375" s="36" t="e">
        <f t="shared" si="441"/>
        <v>#REF!</v>
      </c>
      <c r="F375" s="5"/>
      <c r="G375" s="5"/>
      <c r="H375" s="5"/>
      <c r="I375" s="5"/>
      <c r="J375" s="56">
        <f t="shared" si="442"/>
        <v>0</v>
      </c>
      <c r="K375" s="5"/>
      <c r="L375" s="5"/>
      <c r="M375" s="5"/>
      <c r="N375" s="5"/>
      <c r="O375" s="56">
        <f t="shared" si="443"/>
        <v>0</v>
      </c>
      <c r="P375" s="5"/>
      <c r="Q375" s="5"/>
      <c r="R375" s="5"/>
      <c r="S375" s="5"/>
      <c r="T375" s="56">
        <f t="shared" si="444"/>
        <v>0</v>
      </c>
      <c r="U375" s="5"/>
      <c r="V375" s="5"/>
      <c r="W375" s="5"/>
      <c r="X375" s="5"/>
      <c r="Y375" s="56">
        <f t="shared" si="445"/>
        <v>0</v>
      </c>
      <c r="Z375" s="2">
        <v>11</v>
      </c>
      <c r="AA375" s="39">
        <f t="shared" si="446"/>
        <v>0</v>
      </c>
      <c r="AB375" s="39">
        <f t="shared" si="447"/>
        <v>0</v>
      </c>
      <c r="AC375" s="39">
        <f t="shared" si="448"/>
        <v>0</v>
      </c>
    </row>
    <row r="376" spans="1:29" ht="15.75" customHeight="1">
      <c r="A376" s="6">
        <v>19</v>
      </c>
      <c r="B376" s="14" t="str">
        <f t="shared" ref="B376:D376" si="463">B356</f>
        <v>Информатика</v>
      </c>
      <c r="C376" s="58" t="str">
        <f t="shared" si="463"/>
        <v>7 класс</v>
      </c>
      <c r="D376" s="75">
        <f t="shared" si="463"/>
        <v>16</v>
      </c>
      <c r="E376" s="36" t="e">
        <f t="shared" si="441"/>
        <v>#REF!</v>
      </c>
      <c r="F376" s="5"/>
      <c r="G376" s="5"/>
      <c r="H376" s="5"/>
      <c r="I376" s="5"/>
      <c r="J376" s="56">
        <f t="shared" si="442"/>
        <v>0</v>
      </c>
      <c r="K376" s="5"/>
      <c r="L376" s="5"/>
      <c r="M376" s="5"/>
      <c r="N376" s="5"/>
      <c r="O376" s="56">
        <f t="shared" si="443"/>
        <v>0</v>
      </c>
      <c r="P376" s="5"/>
      <c r="Q376" s="5"/>
      <c r="R376" s="5"/>
      <c r="S376" s="5"/>
      <c r="T376" s="56">
        <f t="shared" si="444"/>
        <v>0</v>
      </c>
      <c r="U376" s="5"/>
      <c r="V376" s="5"/>
      <c r="W376" s="5"/>
      <c r="X376" s="5"/>
      <c r="Y376" s="56">
        <f t="shared" si="445"/>
        <v>0</v>
      </c>
      <c r="Z376" s="2">
        <v>11</v>
      </c>
      <c r="AA376" s="39">
        <f t="shared" si="446"/>
        <v>0</v>
      </c>
      <c r="AB376" s="39">
        <f t="shared" si="447"/>
        <v>0</v>
      </c>
      <c r="AC376" s="39">
        <f t="shared" si="448"/>
        <v>0</v>
      </c>
    </row>
    <row r="377" spans="1:29" ht="15.75" customHeight="1">
      <c r="A377" s="6">
        <v>19</v>
      </c>
      <c r="B377" s="14" t="str">
        <f t="shared" ref="B377:D377" si="464">B357</f>
        <v>Вероятность и статистика</v>
      </c>
      <c r="C377" s="58" t="str">
        <f t="shared" si="464"/>
        <v>7 класс</v>
      </c>
      <c r="D377" s="75">
        <f t="shared" si="464"/>
        <v>16</v>
      </c>
      <c r="E377" s="36" t="e">
        <f t="shared" si="441"/>
        <v>#REF!</v>
      </c>
      <c r="F377" s="5"/>
      <c r="G377" s="5"/>
      <c r="H377" s="5"/>
      <c r="I377" s="5"/>
      <c r="J377" s="56">
        <f t="shared" si="442"/>
        <v>0</v>
      </c>
      <c r="K377" s="5"/>
      <c r="L377" s="5"/>
      <c r="M377" s="5"/>
      <c r="N377" s="5"/>
      <c r="O377" s="56">
        <f t="shared" si="443"/>
        <v>0</v>
      </c>
      <c r="P377" s="5"/>
      <c r="Q377" s="5"/>
      <c r="R377" s="5"/>
      <c r="S377" s="5"/>
      <c r="T377" s="56">
        <f t="shared" si="444"/>
        <v>0</v>
      </c>
      <c r="U377" s="5"/>
      <c r="V377" s="5"/>
      <c r="W377" s="5"/>
      <c r="X377" s="5"/>
      <c r="Y377" s="56">
        <f t="shared" si="445"/>
        <v>0</v>
      </c>
      <c r="Z377" s="2">
        <v>11</v>
      </c>
      <c r="AA377" s="39">
        <f t="shared" si="446"/>
        <v>0</v>
      </c>
      <c r="AB377" s="39">
        <f t="shared" si="447"/>
        <v>0</v>
      </c>
      <c r="AC377" s="39">
        <f t="shared" si="448"/>
        <v>0</v>
      </c>
    </row>
    <row r="378" spans="1:29" ht="15.75" customHeight="1">
      <c r="A378" s="6">
        <v>19</v>
      </c>
      <c r="B378" s="14" t="e">
        <f t="shared" ref="B378:D378" si="465">B358</f>
        <v>#REF!</v>
      </c>
      <c r="C378" s="58" t="e">
        <f t="shared" si="465"/>
        <v>#REF!</v>
      </c>
      <c r="D378" s="75" t="e">
        <f t="shared" si="465"/>
        <v>#REF!</v>
      </c>
      <c r="E378" s="36" t="e">
        <f t="shared" si="441"/>
        <v>#REF!</v>
      </c>
      <c r="F378" s="5"/>
      <c r="G378" s="5"/>
      <c r="H378" s="5"/>
      <c r="I378" s="5"/>
      <c r="J378" s="56">
        <f t="shared" si="442"/>
        <v>0</v>
      </c>
      <c r="K378" s="5"/>
      <c r="L378" s="5"/>
      <c r="M378" s="5"/>
      <c r="N378" s="5"/>
      <c r="O378" s="56">
        <f t="shared" si="443"/>
        <v>0</v>
      </c>
      <c r="P378" s="5"/>
      <c r="Q378" s="5"/>
      <c r="R378" s="5"/>
      <c r="S378" s="5"/>
      <c r="T378" s="56">
        <f t="shared" si="444"/>
        <v>0</v>
      </c>
      <c r="U378" s="5"/>
      <c r="V378" s="5"/>
      <c r="W378" s="5"/>
      <c r="X378" s="5"/>
      <c r="Y378" s="56">
        <f t="shared" si="445"/>
        <v>0</v>
      </c>
      <c r="Z378" s="2">
        <v>11</v>
      </c>
      <c r="AA378" s="39">
        <f t="shared" si="446"/>
        <v>0</v>
      </c>
      <c r="AB378" s="39">
        <f t="shared" si="447"/>
        <v>0</v>
      </c>
      <c r="AC378" s="39">
        <f t="shared" si="448"/>
        <v>0</v>
      </c>
    </row>
    <row r="379" spans="1:29" ht="15.75">
      <c r="A379" s="6">
        <v>19</v>
      </c>
      <c r="B379" s="45"/>
      <c r="C379" s="46"/>
      <c r="D379" s="47"/>
      <c r="E379" s="48"/>
      <c r="F379" s="49"/>
      <c r="G379" s="49"/>
      <c r="H379" s="49"/>
      <c r="I379" s="49"/>
      <c r="J379" s="49">
        <f>SUM(J361:J378)</f>
        <v>0</v>
      </c>
      <c r="K379" s="49"/>
      <c r="L379" s="49"/>
      <c r="M379" s="49"/>
      <c r="N379" s="49"/>
      <c r="O379" s="49">
        <f>SUM(O361:O378)</f>
        <v>0</v>
      </c>
      <c r="P379" s="49"/>
      <c r="Q379" s="49"/>
      <c r="R379" s="49"/>
      <c r="S379" s="49"/>
      <c r="T379" s="49">
        <f>SUM(T361:T378)</f>
        <v>0</v>
      </c>
      <c r="U379" s="49"/>
      <c r="V379" s="49"/>
      <c r="W379" s="49"/>
      <c r="X379" s="49"/>
      <c r="Y379" s="49">
        <f>SUM(Y361:Y378)</f>
        <v>0</v>
      </c>
      <c r="Z379" s="2">
        <v>1</v>
      </c>
      <c r="AA379" s="50">
        <f t="shared" ref="AA379:AC379" si="466">SUM(AA361:AA378)</f>
        <v>0</v>
      </c>
      <c r="AB379" s="50">
        <f t="shared" si="466"/>
        <v>0</v>
      </c>
      <c r="AC379" s="39">
        <f t="shared" si="466"/>
        <v>0</v>
      </c>
    </row>
    <row r="380" spans="1:29" ht="15.75" customHeight="1">
      <c r="A380" s="6">
        <v>20</v>
      </c>
      <c r="B380" s="98" t="str">
        <f>"Буква (или иное название) класса "&amp;A380&amp;":"</f>
        <v>Буква (или иное название) класса 20:</v>
      </c>
      <c r="C380" s="99"/>
      <c r="D380" s="54"/>
      <c r="E380" s="30"/>
      <c r="F380" s="100"/>
      <c r="G380" s="101"/>
      <c r="H380" s="101"/>
      <c r="I380" s="101"/>
      <c r="J380" s="101"/>
      <c r="K380" s="101"/>
      <c r="L380" s="101"/>
      <c r="M380" s="101"/>
      <c r="N380" s="101"/>
      <c r="O380" s="101"/>
      <c r="P380" s="101"/>
      <c r="Q380" s="101"/>
      <c r="R380" s="101"/>
      <c r="S380" s="101"/>
      <c r="T380" s="101"/>
      <c r="U380" s="101"/>
      <c r="V380" s="101"/>
      <c r="W380" s="101"/>
      <c r="X380" s="101"/>
      <c r="Y380" s="101"/>
      <c r="Z380" s="2">
        <v>20</v>
      </c>
      <c r="AA380" s="32"/>
      <c r="AB380" s="65"/>
      <c r="AC380" s="4"/>
    </row>
    <row r="381" spans="1:29" ht="15.75" customHeight="1">
      <c r="A381" s="6">
        <v>20</v>
      </c>
      <c r="B381" s="14" t="str">
        <f t="shared" ref="B381:D381" si="467">B361</f>
        <v>Русский язык</v>
      </c>
      <c r="C381" s="58" t="str">
        <f t="shared" si="467"/>
        <v>7 класс</v>
      </c>
      <c r="D381" s="75">
        <f t="shared" si="467"/>
        <v>64</v>
      </c>
      <c r="E381" s="36" t="e">
        <f t="shared" ref="E381:E398" si="468">(J381+O381+T381+Y381+#REF!)/D381</f>
        <v>#REF!</v>
      </c>
      <c r="F381" s="37"/>
      <c r="G381" s="5"/>
      <c r="H381" s="5"/>
      <c r="I381" s="37"/>
      <c r="J381" s="38">
        <f t="shared" ref="J381:J398" si="469">COUNTA(F381:I381)</f>
        <v>0</v>
      </c>
      <c r="K381" s="37"/>
      <c r="L381" s="5"/>
      <c r="M381" s="5"/>
      <c r="N381" s="5"/>
      <c r="O381" s="38">
        <f t="shared" ref="O381:O398" si="470">COUNTA(K381:N381)</f>
        <v>0</v>
      </c>
      <c r="P381" s="5"/>
      <c r="Q381" s="5"/>
      <c r="R381" s="5"/>
      <c r="S381" s="37"/>
      <c r="T381" s="38">
        <f t="shared" ref="T381:T398" si="471">COUNTA(P381:S381)</f>
        <v>0</v>
      </c>
      <c r="U381" s="5"/>
      <c r="V381" s="5"/>
      <c r="W381" s="5"/>
      <c r="X381" s="5"/>
      <c r="Y381" s="38">
        <f t="shared" ref="Y381:Y398" si="472">COUNTA(U381:X381)</f>
        <v>0</v>
      </c>
      <c r="Z381" s="2">
        <v>20</v>
      </c>
      <c r="AA381" s="39">
        <f t="shared" ref="AA381:AA398" si="473">IF($H$1&gt;0,COUNTIF(F381:Y381,$H$1),0)</f>
        <v>0</v>
      </c>
      <c r="AB381" s="39">
        <f t="shared" ref="AB381:AB398" si="474">IF($I$1&gt;0,COUNTIF(F381:Y381,$I$1),0)</f>
        <v>0</v>
      </c>
      <c r="AC381" s="39">
        <f t="shared" ref="AC381:AC398" si="475">IF($J$1&gt;0,COUNTIF(F381:Y381,$J$1),0)</f>
        <v>0</v>
      </c>
    </row>
    <row r="382" spans="1:29" ht="15.75" customHeight="1">
      <c r="A382" s="6">
        <v>20</v>
      </c>
      <c r="B382" s="14" t="str">
        <f t="shared" ref="B382:D382" si="476">B362</f>
        <v>Алгебра</v>
      </c>
      <c r="C382" s="58" t="str">
        <f t="shared" si="476"/>
        <v>7 класс</v>
      </c>
      <c r="D382" s="75">
        <f t="shared" si="476"/>
        <v>48</v>
      </c>
      <c r="E382" s="36" t="e">
        <f t="shared" si="468"/>
        <v>#REF!</v>
      </c>
      <c r="F382" s="5"/>
      <c r="G382" s="5"/>
      <c r="H382" s="5"/>
      <c r="I382" s="5"/>
      <c r="J382" s="38">
        <f t="shared" si="469"/>
        <v>0</v>
      </c>
      <c r="K382" s="5"/>
      <c r="L382" s="5"/>
      <c r="M382" s="5"/>
      <c r="N382" s="5"/>
      <c r="O382" s="38">
        <f t="shared" si="470"/>
        <v>0</v>
      </c>
      <c r="P382" s="5"/>
      <c r="Q382" s="5"/>
      <c r="R382" s="5"/>
      <c r="S382" s="5"/>
      <c r="T382" s="38">
        <f t="shared" si="471"/>
        <v>0</v>
      </c>
      <c r="U382" s="5"/>
      <c r="V382" s="5"/>
      <c r="W382" s="5"/>
      <c r="X382" s="5"/>
      <c r="Y382" s="38">
        <f t="shared" si="472"/>
        <v>0</v>
      </c>
      <c r="Z382" s="2">
        <v>20</v>
      </c>
      <c r="AA382" s="39">
        <f t="shared" si="473"/>
        <v>0</v>
      </c>
      <c r="AB382" s="39">
        <f t="shared" si="474"/>
        <v>0</v>
      </c>
      <c r="AC382" s="39">
        <f t="shared" si="475"/>
        <v>0</v>
      </c>
    </row>
    <row r="383" spans="1:29" ht="15.75" customHeight="1">
      <c r="A383" s="6">
        <v>20</v>
      </c>
      <c r="B383" s="14" t="str">
        <f t="shared" ref="B383:D383" si="477">B363</f>
        <v>Литература</v>
      </c>
      <c r="C383" s="58" t="str">
        <f t="shared" si="477"/>
        <v>7 класс</v>
      </c>
      <c r="D383" s="75">
        <f t="shared" si="477"/>
        <v>32</v>
      </c>
      <c r="E383" s="36" t="e">
        <f t="shared" si="468"/>
        <v>#REF!</v>
      </c>
      <c r="F383" s="5"/>
      <c r="G383" s="5"/>
      <c r="H383" s="5"/>
      <c r="I383" s="5"/>
      <c r="J383" s="38">
        <f t="shared" si="469"/>
        <v>0</v>
      </c>
      <c r="K383" s="5"/>
      <c r="L383" s="5"/>
      <c r="M383" s="5"/>
      <c r="N383" s="5"/>
      <c r="O383" s="38">
        <f t="shared" si="470"/>
        <v>0</v>
      </c>
      <c r="P383" s="5"/>
      <c r="Q383" s="5"/>
      <c r="R383" s="5"/>
      <c r="S383" s="5"/>
      <c r="T383" s="38">
        <f t="shared" si="471"/>
        <v>0</v>
      </c>
      <c r="U383" s="5"/>
      <c r="V383" s="5"/>
      <c r="W383" s="5"/>
      <c r="X383" s="5"/>
      <c r="Y383" s="38">
        <f t="shared" si="472"/>
        <v>0</v>
      </c>
      <c r="Z383" s="2">
        <v>20</v>
      </c>
      <c r="AA383" s="39">
        <f t="shared" si="473"/>
        <v>0</v>
      </c>
      <c r="AB383" s="39">
        <f t="shared" si="474"/>
        <v>0</v>
      </c>
      <c r="AC383" s="39">
        <f t="shared" si="475"/>
        <v>0</v>
      </c>
    </row>
    <row r="384" spans="1:29" ht="15.75" customHeight="1">
      <c r="A384" s="6">
        <v>20</v>
      </c>
      <c r="B384" s="14" t="str">
        <f t="shared" ref="B384:D384" si="478">B364</f>
        <v>Родной язык и (или) государственный язык республики Российской Федерации</v>
      </c>
      <c r="C384" s="58" t="str">
        <f t="shared" si="478"/>
        <v>7 класс</v>
      </c>
      <c r="D384" s="75">
        <f t="shared" si="478"/>
        <v>16</v>
      </c>
      <c r="E384" s="36" t="e">
        <f t="shared" si="468"/>
        <v>#REF!</v>
      </c>
      <c r="F384" s="37"/>
      <c r="G384" s="5"/>
      <c r="H384" s="37"/>
      <c r="I384" s="5"/>
      <c r="J384" s="38">
        <f t="shared" si="469"/>
        <v>0</v>
      </c>
      <c r="K384" s="37"/>
      <c r="L384" s="37"/>
      <c r="M384" s="37"/>
      <c r="N384" s="5"/>
      <c r="O384" s="38">
        <f t="shared" si="470"/>
        <v>0</v>
      </c>
      <c r="P384" s="5"/>
      <c r="Q384" s="5"/>
      <c r="R384" s="5"/>
      <c r="S384" s="5"/>
      <c r="T384" s="38">
        <f t="shared" si="471"/>
        <v>0</v>
      </c>
      <c r="U384" s="5"/>
      <c r="V384" s="5"/>
      <c r="W384" s="5"/>
      <c r="X384" s="5"/>
      <c r="Y384" s="38">
        <f t="shared" si="472"/>
        <v>0</v>
      </c>
      <c r="Z384" s="2">
        <v>20</v>
      </c>
      <c r="AA384" s="39">
        <f t="shared" si="473"/>
        <v>0</v>
      </c>
      <c r="AB384" s="39">
        <f t="shared" si="474"/>
        <v>0</v>
      </c>
      <c r="AC384" s="39">
        <f t="shared" si="475"/>
        <v>0</v>
      </c>
    </row>
    <row r="385" spans="1:29" ht="15.75" customHeight="1">
      <c r="A385" s="6">
        <v>20</v>
      </c>
      <c r="B385" s="14" t="str">
        <f t="shared" ref="B385:D385" si="479">B365</f>
        <v>Иностранный язык</v>
      </c>
      <c r="C385" s="58" t="str">
        <f t="shared" si="479"/>
        <v>7 класс</v>
      </c>
      <c r="D385" s="75">
        <f t="shared" si="479"/>
        <v>48</v>
      </c>
      <c r="E385" s="36" t="e">
        <f t="shared" si="468"/>
        <v>#REF!</v>
      </c>
      <c r="F385" s="5"/>
      <c r="G385" s="5"/>
      <c r="H385" s="5"/>
      <c r="I385" s="37"/>
      <c r="J385" s="38">
        <f t="shared" si="469"/>
        <v>0</v>
      </c>
      <c r="K385" s="37"/>
      <c r="L385" s="5"/>
      <c r="M385" s="5"/>
      <c r="N385" s="5"/>
      <c r="O385" s="38">
        <f t="shared" si="470"/>
        <v>0</v>
      </c>
      <c r="P385" s="5"/>
      <c r="Q385" s="5"/>
      <c r="R385" s="5"/>
      <c r="S385" s="5"/>
      <c r="T385" s="38">
        <f t="shared" si="471"/>
        <v>0</v>
      </c>
      <c r="U385" s="5"/>
      <c r="V385" s="5"/>
      <c r="W385" s="5"/>
      <c r="X385" s="5"/>
      <c r="Y385" s="38">
        <f t="shared" si="472"/>
        <v>0</v>
      </c>
      <c r="Z385" s="2">
        <v>20</v>
      </c>
      <c r="AA385" s="39">
        <f t="shared" si="473"/>
        <v>0</v>
      </c>
      <c r="AB385" s="39">
        <f t="shared" si="474"/>
        <v>0</v>
      </c>
      <c r="AC385" s="39">
        <f t="shared" si="475"/>
        <v>0</v>
      </c>
    </row>
    <row r="386" spans="1:29" ht="15.75" customHeight="1">
      <c r="A386" s="6">
        <v>20</v>
      </c>
      <c r="B386" s="14" t="str">
        <f t="shared" ref="B386:D386" si="480">B366</f>
        <v>Геометрия</v>
      </c>
      <c r="C386" s="58" t="str">
        <f t="shared" si="480"/>
        <v>7 класс</v>
      </c>
      <c r="D386" s="75">
        <f t="shared" si="480"/>
        <v>32</v>
      </c>
      <c r="E386" s="36" t="e">
        <f t="shared" si="468"/>
        <v>#REF!</v>
      </c>
      <c r="F386" s="37"/>
      <c r="G386" s="5"/>
      <c r="H386" s="5"/>
      <c r="I386" s="5"/>
      <c r="J386" s="38">
        <f t="shared" si="469"/>
        <v>0</v>
      </c>
      <c r="K386" s="5"/>
      <c r="L386" s="5"/>
      <c r="M386" s="5"/>
      <c r="N386" s="5"/>
      <c r="O386" s="38">
        <f t="shared" si="470"/>
        <v>0</v>
      </c>
      <c r="P386" s="5"/>
      <c r="Q386" s="5"/>
      <c r="R386" s="5"/>
      <c r="S386" s="5"/>
      <c r="T386" s="38">
        <f t="shared" si="471"/>
        <v>0</v>
      </c>
      <c r="U386" s="5"/>
      <c r="V386" s="5"/>
      <c r="W386" s="5"/>
      <c r="X386" s="5"/>
      <c r="Y386" s="38">
        <f t="shared" si="472"/>
        <v>0</v>
      </c>
      <c r="Z386" s="2">
        <v>20</v>
      </c>
      <c r="AA386" s="39">
        <f t="shared" si="473"/>
        <v>0</v>
      </c>
      <c r="AB386" s="39">
        <f t="shared" si="474"/>
        <v>0</v>
      </c>
      <c r="AC386" s="39">
        <f t="shared" si="475"/>
        <v>0</v>
      </c>
    </row>
    <row r="387" spans="1:29" ht="15.75" customHeight="1">
      <c r="A387" s="6">
        <v>20</v>
      </c>
      <c r="B387" s="14" t="str">
        <f t="shared" ref="B387:D387" si="481">B367</f>
        <v>История</v>
      </c>
      <c r="C387" s="58" t="str">
        <f t="shared" si="481"/>
        <v>7 класс</v>
      </c>
      <c r="D387" s="75">
        <f t="shared" si="481"/>
        <v>32</v>
      </c>
      <c r="E387" s="36" t="e">
        <f t="shared" si="468"/>
        <v>#REF!</v>
      </c>
      <c r="F387" s="5"/>
      <c r="G387" s="5"/>
      <c r="H387" s="5"/>
      <c r="I387" s="5"/>
      <c r="J387" s="38">
        <f t="shared" si="469"/>
        <v>0</v>
      </c>
      <c r="K387" s="5"/>
      <c r="L387" s="5"/>
      <c r="M387" s="5"/>
      <c r="N387" s="37"/>
      <c r="O387" s="38">
        <f t="shared" si="470"/>
        <v>0</v>
      </c>
      <c r="P387" s="37"/>
      <c r="Q387" s="5"/>
      <c r="R387" s="5"/>
      <c r="S387" s="5"/>
      <c r="T387" s="38">
        <f t="shared" si="471"/>
        <v>0</v>
      </c>
      <c r="U387" s="5"/>
      <c r="V387" s="5"/>
      <c r="W387" s="5"/>
      <c r="X387" s="5"/>
      <c r="Y387" s="38">
        <f t="shared" si="472"/>
        <v>0</v>
      </c>
      <c r="Z387" s="2">
        <v>20</v>
      </c>
      <c r="AA387" s="39">
        <f t="shared" si="473"/>
        <v>0</v>
      </c>
      <c r="AB387" s="39">
        <f t="shared" si="474"/>
        <v>0</v>
      </c>
      <c r="AC387" s="39">
        <f t="shared" si="475"/>
        <v>0</v>
      </c>
    </row>
    <row r="388" spans="1:29" ht="15.75" customHeight="1">
      <c r="A388" s="6">
        <v>20</v>
      </c>
      <c r="B388" s="14" t="str">
        <f t="shared" ref="B388:D388" si="482">B368</f>
        <v>География</v>
      </c>
      <c r="C388" s="58" t="str">
        <f t="shared" si="482"/>
        <v>7 класс</v>
      </c>
      <c r="D388" s="75">
        <f t="shared" si="482"/>
        <v>32</v>
      </c>
      <c r="E388" s="36" t="e">
        <f t="shared" si="468"/>
        <v>#REF!</v>
      </c>
      <c r="F388" s="5"/>
      <c r="G388" s="5"/>
      <c r="H388" s="5"/>
      <c r="I388" s="37"/>
      <c r="J388" s="38">
        <f t="shared" si="469"/>
        <v>0</v>
      </c>
      <c r="K388" s="5"/>
      <c r="L388" s="5"/>
      <c r="M388" s="5"/>
      <c r="N388" s="5"/>
      <c r="O388" s="38">
        <f t="shared" si="470"/>
        <v>0</v>
      </c>
      <c r="P388" s="5"/>
      <c r="Q388" s="5"/>
      <c r="R388" s="5"/>
      <c r="S388" s="5"/>
      <c r="T388" s="38">
        <f t="shared" si="471"/>
        <v>0</v>
      </c>
      <c r="U388" s="5"/>
      <c r="V388" s="5"/>
      <c r="W388" s="5"/>
      <c r="X388" s="37"/>
      <c r="Y388" s="38">
        <f t="shared" si="472"/>
        <v>0</v>
      </c>
      <c r="Z388" s="2">
        <v>20</v>
      </c>
      <c r="AA388" s="39">
        <f t="shared" si="473"/>
        <v>0</v>
      </c>
      <c r="AB388" s="39">
        <f t="shared" si="474"/>
        <v>0</v>
      </c>
      <c r="AC388" s="39">
        <f t="shared" si="475"/>
        <v>0</v>
      </c>
    </row>
    <row r="389" spans="1:29" ht="15.75" customHeight="1">
      <c r="A389" s="6">
        <v>20</v>
      </c>
      <c r="B389" s="14" t="str">
        <f t="shared" ref="B389:D389" si="483">B369</f>
        <v>Биология</v>
      </c>
      <c r="C389" s="58" t="str">
        <f t="shared" si="483"/>
        <v>7 класс</v>
      </c>
      <c r="D389" s="75">
        <f t="shared" si="483"/>
        <v>16</v>
      </c>
      <c r="E389" s="36" t="e">
        <f t="shared" si="468"/>
        <v>#REF!</v>
      </c>
      <c r="F389" s="5"/>
      <c r="G389" s="5"/>
      <c r="H389" s="5"/>
      <c r="I389" s="5"/>
      <c r="J389" s="38">
        <f t="shared" si="469"/>
        <v>0</v>
      </c>
      <c r="K389" s="5"/>
      <c r="L389" s="5"/>
      <c r="M389" s="5"/>
      <c r="N389" s="5"/>
      <c r="O389" s="38">
        <f t="shared" si="470"/>
        <v>0</v>
      </c>
      <c r="P389" s="5"/>
      <c r="Q389" s="5"/>
      <c r="R389" s="5"/>
      <c r="S389" s="5"/>
      <c r="T389" s="38">
        <f t="shared" si="471"/>
        <v>0</v>
      </c>
      <c r="U389" s="5"/>
      <c r="V389" s="5"/>
      <c r="W389" s="5"/>
      <c r="X389" s="5"/>
      <c r="Y389" s="38">
        <f t="shared" si="472"/>
        <v>0</v>
      </c>
      <c r="Z389" s="2">
        <v>20</v>
      </c>
      <c r="AA389" s="39">
        <f t="shared" si="473"/>
        <v>0</v>
      </c>
      <c r="AB389" s="39">
        <f t="shared" si="474"/>
        <v>0</v>
      </c>
      <c r="AC389" s="39">
        <f t="shared" si="475"/>
        <v>0</v>
      </c>
    </row>
    <row r="390" spans="1:29" ht="15.75" customHeight="1">
      <c r="A390" s="6">
        <v>20</v>
      </c>
      <c r="B390" s="14" t="str">
        <f t="shared" ref="B390:D390" si="484">B370</f>
        <v>Технология</v>
      </c>
      <c r="C390" s="58" t="str">
        <f t="shared" si="484"/>
        <v>7 класс</v>
      </c>
      <c r="D390" s="75">
        <f t="shared" si="484"/>
        <v>32</v>
      </c>
      <c r="E390" s="36" t="e">
        <f t="shared" si="468"/>
        <v>#REF!</v>
      </c>
      <c r="F390" s="5"/>
      <c r="G390" s="5"/>
      <c r="H390" s="5"/>
      <c r="I390" s="5"/>
      <c r="J390" s="38">
        <f t="shared" si="469"/>
        <v>0</v>
      </c>
      <c r="K390" s="5"/>
      <c r="L390" s="5"/>
      <c r="M390" s="5"/>
      <c r="N390" s="5"/>
      <c r="O390" s="38">
        <f t="shared" si="470"/>
        <v>0</v>
      </c>
      <c r="P390" s="5"/>
      <c r="Q390" s="5"/>
      <c r="R390" s="5"/>
      <c r="S390" s="37"/>
      <c r="T390" s="38">
        <f t="shared" si="471"/>
        <v>0</v>
      </c>
      <c r="U390" s="37"/>
      <c r="V390" s="5"/>
      <c r="W390" s="5"/>
      <c r="X390" s="5"/>
      <c r="Y390" s="38">
        <f t="shared" si="472"/>
        <v>0</v>
      </c>
      <c r="Z390" s="2">
        <v>20</v>
      </c>
      <c r="AA390" s="39">
        <f t="shared" si="473"/>
        <v>0</v>
      </c>
      <c r="AB390" s="39">
        <f t="shared" si="474"/>
        <v>0</v>
      </c>
      <c r="AC390" s="39">
        <f t="shared" si="475"/>
        <v>0</v>
      </c>
    </row>
    <row r="391" spans="1:29" ht="15.75" customHeight="1">
      <c r="A391" s="6">
        <v>20</v>
      </c>
      <c r="B391" s="14" t="str">
        <f t="shared" ref="B391:D391" si="485">B371</f>
        <v>Физическая культура</v>
      </c>
      <c r="C391" s="58" t="str">
        <f t="shared" si="485"/>
        <v>7 класс</v>
      </c>
      <c r="D391" s="75">
        <f t="shared" si="485"/>
        <v>32</v>
      </c>
      <c r="E391" s="36" t="e">
        <f t="shared" si="468"/>
        <v>#REF!</v>
      </c>
      <c r="F391" s="5"/>
      <c r="G391" s="5"/>
      <c r="H391" s="5"/>
      <c r="I391" s="5"/>
      <c r="J391" s="38">
        <f t="shared" si="469"/>
        <v>0</v>
      </c>
      <c r="K391" s="5"/>
      <c r="L391" s="5"/>
      <c r="M391" s="5"/>
      <c r="N391" s="5"/>
      <c r="O391" s="38">
        <f t="shared" si="470"/>
        <v>0</v>
      </c>
      <c r="P391" s="5"/>
      <c r="Q391" s="5"/>
      <c r="R391" s="5"/>
      <c r="S391" s="5"/>
      <c r="T391" s="38">
        <f t="shared" si="471"/>
        <v>0</v>
      </c>
      <c r="U391" s="5"/>
      <c r="V391" s="5"/>
      <c r="W391" s="5"/>
      <c r="X391" s="5"/>
      <c r="Y391" s="38">
        <f t="shared" si="472"/>
        <v>0</v>
      </c>
      <c r="Z391" s="2">
        <v>20</v>
      </c>
      <c r="AA391" s="39">
        <f t="shared" si="473"/>
        <v>0</v>
      </c>
      <c r="AB391" s="39">
        <f t="shared" si="474"/>
        <v>0</v>
      </c>
      <c r="AC391" s="39">
        <f t="shared" si="475"/>
        <v>0</v>
      </c>
    </row>
    <row r="392" spans="1:29" ht="15.75" customHeight="1">
      <c r="A392" s="6">
        <v>20</v>
      </c>
      <c r="B392" s="14" t="str">
        <f t="shared" ref="B392:D392" si="486">B372</f>
        <v>Изобразительное искусство</v>
      </c>
      <c r="C392" s="58" t="str">
        <f t="shared" si="486"/>
        <v>7 класс</v>
      </c>
      <c r="D392" s="75">
        <f t="shared" si="486"/>
        <v>16</v>
      </c>
      <c r="E392" s="36" t="e">
        <f t="shared" si="468"/>
        <v>#REF!</v>
      </c>
      <c r="F392" s="5"/>
      <c r="G392" s="5"/>
      <c r="H392" s="5"/>
      <c r="I392" s="5"/>
      <c r="J392" s="38">
        <f t="shared" si="469"/>
        <v>0</v>
      </c>
      <c r="K392" s="5"/>
      <c r="L392" s="5"/>
      <c r="M392" s="5"/>
      <c r="N392" s="5"/>
      <c r="O392" s="38">
        <f t="shared" si="470"/>
        <v>0</v>
      </c>
      <c r="P392" s="5"/>
      <c r="Q392" s="5"/>
      <c r="R392" s="5"/>
      <c r="S392" s="5"/>
      <c r="T392" s="38">
        <f t="shared" si="471"/>
        <v>0</v>
      </c>
      <c r="U392" s="5"/>
      <c r="V392" s="5"/>
      <c r="W392" s="5"/>
      <c r="X392" s="5"/>
      <c r="Y392" s="38">
        <f t="shared" si="472"/>
        <v>0</v>
      </c>
      <c r="Z392" s="2">
        <v>20</v>
      </c>
      <c r="AA392" s="39">
        <f t="shared" si="473"/>
        <v>0</v>
      </c>
      <c r="AB392" s="39">
        <f t="shared" si="474"/>
        <v>0</v>
      </c>
      <c r="AC392" s="39">
        <f t="shared" si="475"/>
        <v>0</v>
      </c>
    </row>
    <row r="393" spans="1:29" ht="15.75" customHeight="1">
      <c r="A393" s="6">
        <v>20</v>
      </c>
      <c r="B393" s="14" t="str">
        <f t="shared" ref="B393:D393" si="487">B373</f>
        <v>Музыка</v>
      </c>
      <c r="C393" s="58" t="str">
        <f t="shared" si="487"/>
        <v>7 класс</v>
      </c>
      <c r="D393" s="75">
        <f t="shared" si="487"/>
        <v>16</v>
      </c>
      <c r="E393" s="36" t="e">
        <f t="shared" si="468"/>
        <v>#REF!</v>
      </c>
      <c r="F393" s="5"/>
      <c r="G393" s="5"/>
      <c r="H393" s="5"/>
      <c r="I393" s="5"/>
      <c r="J393" s="56">
        <f t="shared" si="469"/>
        <v>0</v>
      </c>
      <c r="K393" s="5"/>
      <c r="L393" s="5"/>
      <c r="M393" s="5"/>
      <c r="N393" s="5"/>
      <c r="O393" s="56">
        <f t="shared" si="470"/>
        <v>0</v>
      </c>
      <c r="P393" s="5"/>
      <c r="Q393" s="5"/>
      <c r="R393" s="5"/>
      <c r="S393" s="5"/>
      <c r="T393" s="56">
        <f t="shared" si="471"/>
        <v>0</v>
      </c>
      <c r="U393" s="5"/>
      <c r="V393" s="5"/>
      <c r="W393" s="5"/>
      <c r="X393" s="5"/>
      <c r="Y393" s="56">
        <f t="shared" si="472"/>
        <v>0</v>
      </c>
      <c r="Z393" s="2">
        <v>20</v>
      </c>
      <c r="AA393" s="39">
        <f t="shared" si="473"/>
        <v>0</v>
      </c>
      <c r="AB393" s="39">
        <f t="shared" si="474"/>
        <v>0</v>
      </c>
      <c r="AC393" s="39">
        <f t="shared" si="475"/>
        <v>0</v>
      </c>
    </row>
    <row r="394" spans="1:29" ht="15.75" customHeight="1">
      <c r="A394" s="6">
        <v>20</v>
      </c>
      <c r="B394" s="14" t="str">
        <f t="shared" ref="B394:D394" si="488">B374</f>
        <v>Обществознание</v>
      </c>
      <c r="C394" s="58" t="str">
        <f t="shared" si="488"/>
        <v>7 класс</v>
      </c>
      <c r="D394" s="75">
        <f t="shared" si="488"/>
        <v>16</v>
      </c>
      <c r="E394" s="36" t="e">
        <f t="shared" si="468"/>
        <v>#REF!</v>
      </c>
      <c r="F394" s="5"/>
      <c r="G394" s="5"/>
      <c r="H394" s="5"/>
      <c r="I394" s="5"/>
      <c r="J394" s="56">
        <f t="shared" si="469"/>
        <v>0</v>
      </c>
      <c r="K394" s="5"/>
      <c r="L394" s="5"/>
      <c r="M394" s="5"/>
      <c r="N394" s="5"/>
      <c r="O394" s="56">
        <f t="shared" si="470"/>
        <v>0</v>
      </c>
      <c r="P394" s="5"/>
      <c r="Q394" s="5"/>
      <c r="R394" s="5"/>
      <c r="S394" s="5"/>
      <c r="T394" s="56">
        <f t="shared" si="471"/>
        <v>0</v>
      </c>
      <c r="U394" s="5"/>
      <c r="V394" s="5"/>
      <c r="W394" s="5"/>
      <c r="X394" s="5"/>
      <c r="Y394" s="56">
        <f t="shared" si="472"/>
        <v>0</v>
      </c>
      <c r="Z394" s="2">
        <v>11</v>
      </c>
      <c r="AA394" s="39">
        <f t="shared" si="473"/>
        <v>0</v>
      </c>
      <c r="AB394" s="39">
        <f t="shared" si="474"/>
        <v>0</v>
      </c>
      <c r="AC394" s="39">
        <f t="shared" si="475"/>
        <v>0</v>
      </c>
    </row>
    <row r="395" spans="1:29" ht="15.75" customHeight="1">
      <c r="A395" s="6">
        <v>20</v>
      </c>
      <c r="B395" s="14" t="str">
        <f t="shared" ref="B395:D395" si="489">B375</f>
        <v>Физика</v>
      </c>
      <c r="C395" s="58" t="str">
        <f t="shared" si="489"/>
        <v>7 класс</v>
      </c>
      <c r="D395" s="75">
        <f t="shared" si="489"/>
        <v>32</v>
      </c>
      <c r="E395" s="36" t="e">
        <f t="shared" si="468"/>
        <v>#REF!</v>
      </c>
      <c r="F395" s="5"/>
      <c r="G395" s="5"/>
      <c r="H395" s="5"/>
      <c r="I395" s="5"/>
      <c r="J395" s="56">
        <f t="shared" si="469"/>
        <v>0</v>
      </c>
      <c r="K395" s="5"/>
      <c r="L395" s="5"/>
      <c r="M395" s="5"/>
      <c r="N395" s="5"/>
      <c r="O395" s="56">
        <f t="shared" si="470"/>
        <v>0</v>
      </c>
      <c r="P395" s="5"/>
      <c r="Q395" s="5"/>
      <c r="R395" s="5"/>
      <c r="S395" s="5"/>
      <c r="T395" s="56">
        <f t="shared" si="471"/>
        <v>0</v>
      </c>
      <c r="U395" s="5"/>
      <c r="V395" s="5"/>
      <c r="W395" s="5"/>
      <c r="X395" s="5"/>
      <c r="Y395" s="56">
        <f t="shared" si="472"/>
        <v>0</v>
      </c>
      <c r="Z395" s="2">
        <v>11</v>
      </c>
      <c r="AA395" s="39">
        <f t="shared" si="473"/>
        <v>0</v>
      </c>
      <c r="AB395" s="39">
        <f t="shared" si="474"/>
        <v>0</v>
      </c>
      <c r="AC395" s="39">
        <f t="shared" si="475"/>
        <v>0</v>
      </c>
    </row>
    <row r="396" spans="1:29" ht="15.75" customHeight="1">
      <c r="A396" s="6">
        <v>20</v>
      </c>
      <c r="B396" s="14" t="str">
        <f t="shared" ref="B396:D396" si="490">B376</f>
        <v>Информатика</v>
      </c>
      <c r="C396" s="58" t="str">
        <f t="shared" si="490"/>
        <v>7 класс</v>
      </c>
      <c r="D396" s="75">
        <f t="shared" si="490"/>
        <v>16</v>
      </c>
      <c r="E396" s="36" t="e">
        <f t="shared" si="468"/>
        <v>#REF!</v>
      </c>
      <c r="F396" s="5"/>
      <c r="G396" s="5"/>
      <c r="H396" s="5"/>
      <c r="I396" s="5"/>
      <c r="J396" s="56">
        <f t="shared" si="469"/>
        <v>0</v>
      </c>
      <c r="K396" s="5"/>
      <c r="L396" s="5"/>
      <c r="M396" s="5"/>
      <c r="N396" s="5"/>
      <c r="O396" s="56">
        <f t="shared" si="470"/>
        <v>0</v>
      </c>
      <c r="P396" s="5"/>
      <c r="Q396" s="5"/>
      <c r="R396" s="5"/>
      <c r="S396" s="5"/>
      <c r="T396" s="56">
        <f t="shared" si="471"/>
        <v>0</v>
      </c>
      <c r="U396" s="5"/>
      <c r="V396" s="5"/>
      <c r="W396" s="5"/>
      <c r="X396" s="5"/>
      <c r="Y396" s="56">
        <f t="shared" si="472"/>
        <v>0</v>
      </c>
      <c r="Z396" s="2">
        <v>11</v>
      </c>
      <c r="AA396" s="39">
        <f t="shared" si="473"/>
        <v>0</v>
      </c>
      <c r="AB396" s="39">
        <f t="shared" si="474"/>
        <v>0</v>
      </c>
      <c r="AC396" s="39">
        <f t="shared" si="475"/>
        <v>0</v>
      </c>
    </row>
    <row r="397" spans="1:29" ht="15.75" customHeight="1">
      <c r="A397" s="6">
        <v>20</v>
      </c>
      <c r="B397" s="14" t="str">
        <f t="shared" ref="B397:D397" si="491">B377</f>
        <v>Вероятность и статистика</v>
      </c>
      <c r="C397" s="58" t="str">
        <f t="shared" si="491"/>
        <v>7 класс</v>
      </c>
      <c r="D397" s="75">
        <f t="shared" si="491"/>
        <v>16</v>
      </c>
      <c r="E397" s="36" t="e">
        <f t="shared" si="468"/>
        <v>#REF!</v>
      </c>
      <c r="F397" s="5"/>
      <c r="G397" s="5"/>
      <c r="H397" s="5"/>
      <c r="I397" s="5"/>
      <c r="J397" s="56">
        <f t="shared" si="469"/>
        <v>0</v>
      </c>
      <c r="K397" s="5"/>
      <c r="L397" s="5"/>
      <c r="M397" s="5"/>
      <c r="N397" s="5"/>
      <c r="O397" s="56">
        <f t="shared" si="470"/>
        <v>0</v>
      </c>
      <c r="P397" s="5"/>
      <c r="Q397" s="5"/>
      <c r="R397" s="5"/>
      <c r="S397" s="5"/>
      <c r="T397" s="56">
        <f t="shared" si="471"/>
        <v>0</v>
      </c>
      <c r="U397" s="5"/>
      <c r="V397" s="5"/>
      <c r="W397" s="5"/>
      <c r="X397" s="5"/>
      <c r="Y397" s="56">
        <f t="shared" si="472"/>
        <v>0</v>
      </c>
      <c r="Z397" s="2">
        <v>11</v>
      </c>
      <c r="AA397" s="39">
        <f t="shared" si="473"/>
        <v>0</v>
      </c>
      <c r="AB397" s="39">
        <f t="shared" si="474"/>
        <v>0</v>
      </c>
      <c r="AC397" s="39">
        <f t="shared" si="475"/>
        <v>0</v>
      </c>
    </row>
    <row r="398" spans="1:29" ht="15.75" customHeight="1">
      <c r="A398" s="6">
        <v>20</v>
      </c>
      <c r="B398" s="14" t="e">
        <f t="shared" ref="B398:D398" si="492">B378</f>
        <v>#REF!</v>
      </c>
      <c r="C398" s="58" t="e">
        <f t="shared" si="492"/>
        <v>#REF!</v>
      </c>
      <c r="D398" s="75" t="e">
        <f t="shared" si="492"/>
        <v>#REF!</v>
      </c>
      <c r="E398" s="36" t="e">
        <f t="shared" si="468"/>
        <v>#REF!</v>
      </c>
      <c r="F398" s="5"/>
      <c r="G398" s="5"/>
      <c r="H398" s="5"/>
      <c r="I398" s="5"/>
      <c r="J398" s="56">
        <f t="shared" si="469"/>
        <v>0</v>
      </c>
      <c r="K398" s="5"/>
      <c r="L398" s="5"/>
      <c r="M398" s="5"/>
      <c r="N398" s="5"/>
      <c r="O398" s="56">
        <f t="shared" si="470"/>
        <v>0</v>
      </c>
      <c r="P398" s="5"/>
      <c r="Q398" s="5"/>
      <c r="R398" s="5"/>
      <c r="S398" s="5"/>
      <c r="T398" s="56">
        <f t="shared" si="471"/>
        <v>0</v>
      </c>
      <c r="U398" s="5"/>
      <c r="V398" s="5"/>
      <c r="W398" s="5"/>
      <c r="X398" s="5"/>
      <c r="Y398" s="56">
        <f t="shared" si="472"/>
        <v>0</v>
      </c>
      <c r="Z398" s="2">
        <v>11</v>
      </c>
      <c r="AA398" s="39">
        <f t="shared" si="473"/>
        <v>0</v>
      </c>
      <c r="AB398" s="39">
        <f t="shared" si="474"/>
        <v>0</v>
      </c>
      <c r="AC398" s="39">
        <f t="shared" si="475"/>
        <v>0</v>
      </c>
    </row>
    <row r="399" spans="1:29" ht="15.75">
      <c r="A399" s="6">
        <v>20</v>
      </c>
      <c r="B399" s="45"/>
      <c r="C399" s="46"/>
      <c r="D399" s="47"/>
      <c r="E399" s="48"/>
      <c r="F399" s="49"/>
      <c r="G399" s="49"/>
      <c r="H399" s="49"/>
      <c r="I399" s="49"/>
      <c r="J399" s="49">
        <f>SUM(J381:J398)</f>
        <v>0</v>
      </c>
      <c r="K399" s="49"/>
      <c r="L399" s="49"/>
      <c r="M399" s="49"/>
      <c r="N399" s="49"/>
      <c r="O399" s="49">
        <f>SUM(O381:O398)</f>
        <v>0</v>
      </c>
      <c r="P399" s="49"/>
      <c r="Q399" s="49"/>
      <c r="R399" s="49"/>
      <c r="S399" s="49"/>
      <c r="T399" s="49">
        <f>SUM(T381:T398)</f>
        <v>0</v>
      </c>
      <c r="U399" s="49"/>
      <c r="V399" s="49"/>
      <c r="W399" s="49"/>
      <c r="X399" s="49"/>
      <c r="Y399" s="49">
        <f>SUM(Y381:Y398)</f>
        <v>0</v>
      </c>
      <c r="Z399" s="2">
        <v>1</v>
      </c>
      <c r="AA399" s="50">
        <f t="shared" ref="AA399:AC399" si="493">SUM(AA381:AA398)</f>
        <v>0</v>
      </c>
      <c r="AB399" s="50">
        <f t="shared" si="493"/>
        <v>0</v>
      </c>
      <c r="AC399" s="39">
        <f t="shared" si="493"/>
        <v>0</v>
      </c>
    </row>
    <row r="400" spans="1:29" ht="15.75" customHeight="1">
      <c r="A400" s="6">
        <v>21</v>
      </c>
      <c r="B400" s="98" t="str">
        <f>"Буква (или иное название) класса "&amp;A400&amp;":"</f>
        <v>Буква (или иное название) класса 21:</v>
      </c>
      <c r="C400" s="99"/>
      <c r="D400" s="54"/>
      <c r="E400" s="30"/>
      <c r="F400" s="100"/>
      <c r="G400" s="101"/>
      <c r="H400" s="101"/>
      <c r="I400" s="101"/>
      <c r="J400" s="101"/>
      <c r="K400" s="101"/>
      <c r="L400" s="101"/>
      <c r="M400" s="101"/>
      <c r="N400" s="101"/>
      <c r="O400" s="101"/>
      <c r="P400" s="101"/>
      <c r="Q400" s="101"/>
      <c r="R400" s="101"/>
      <c r="S400" s="101"/>
      <c r="T400" s="101"/>
      <c r="U400" s="101"/>
      <c r="V400" s="101"/>
      <c r="W400" s="101"/>
      <c r="X400" s="101"/>
      <c r="Y400" s="101"/>
      <c r="Z400" s="2">
        <v>21</v>
      </c>
      <c r="AA400" s="32"/>
      <c r="AB400" s="65"/>
      <c r="AC400" s="4"/>
    </row>
    <row r="401" spans="1:29" ht="15.75" customHeight="1">
      <c r="A401" s="6">
        <v>21</v>
      </c>
      <c r="B401" s="14" t="str">
        <f t="shared" ref="B401:D401" si="494">B381</f>
        <v>Русский язык</v>
      </c>
      <c r="C401" s="58" t="str">
        <f t="shared" si="494"/>
        <v>7 класс</v>
      </c>
      <c r="D401" s="75">
        <f t="shared" si="494"/>
        <v>64</v>
      </c>
      <c r="E401" s="36" t="e">
        <f t="shared" ref="E401:E418" si="495">(J401+O401+T401+Y401+#REF!)/D401</f>
        <v>#REF!</v>
      </c>
      <c r="F401" s="37"/>
      <c r="G401" s="5"/>
      <c r="H401" s="5"/>
      <c r="I401" s="37"/>
      <c r="J401" s="38">
        <f t="shared" ref="J401:J418" si="496">COUNTA(F401:I401)</f>
        <v>0</v>
      </c>
      <c r="K401" s="37"/>
      <c r="L401" s="5"/>
      <c r="M401" s="5"/>
      <c r="N401" s="5"/>
      <c r="O401" s="38">
        <f t="shared" ref="O401:O418" si="497">COUNTA(K401:N401)</f>
        <v>0</v>
      </c>
      <c r="P401" s="5"/>
      <c r="Q401" s="5"/>
      <c r="R401" s="5"/>
      <c r="S401" s="37"/>
      <c r="T401" s="38">
        <f t="shared" ref="T401:T418" si="498">COUNTA(P401:S401)</f>
        <v>0</v>
      </c>
      <c r="U401" s="5"/>
      <c r="V401" s="5"/>
      <c r="W401" s="5"/>
      <c r="X401" s="5"/>
      <c r="Y401" s="38">
        <f t="shared" ref="Y401:Y418" si="499">COUNTA(U401:X401)</f>
        <v>0</v>
      </c>
      <c r="Z401" s="2">
        <v>21</v>
      </c>
      <c r="AA401" s="39">
        <f t="shared" ref="AA401:AA418" si="500">IF($H$1&gt;0,COUNTIF(F401:Y401,$H$1),0)</f>
        <v>0</v>
      </c>
      <c r="AB401" s="39">
        <f t="shared" ref="AB401:AB418" si="501">IF($I$1&gt;0,COUNTIF(F401:Y401,$I$1),0)</f>
        <v>0</v>
      </c>
      <c r="AC401" s="39">
        <f t="shared" ref="AC401:AC418" si="502">IF($J$1&gt;0,COUNTIF(F401:Y401,$J$1),0)</f>
        <v>0</v>
      </c>
    </row>
    <row r="402" spans="1:29" ht="15.75" customHeight="1">
      <c r="A402" s="6">
        <v>21</v>
      </c>
      <c r="B402" s="14" t="str">
        <f t="shared" ref="B402:D402" si="503">B382</f>
        <v>Алгебра</v>
      </c>
      <c r="C402" s="58" t="str">
        <f t="shared" si="503"/>
        <v>7 класс</v>
      </c>
      <c r="D402" s="75">
        <f t="shared" si="503"/>
        <v>48</v>
      </c>
      <c r="E402" s="36" t="e">
        <f t="shared" si="495"/>
        <v>#REF!</v>
      </c>
      <c r="F402" s="5"/>
      <c r="G402" s="5"/>
      <c r="H402" s="5"/>
      <c r="I402" s="5"/>
      <c r="J402" s="38">
        <f t="shared" si="496"/>
        <v>0</v>
      </c>
      <c r="K402" s="5"/>
      <c r="L402" s="5"/>
      <c r="M402" s="5"/>
      <c r="N402" s="5"/>
      <c r="O402" s="38">
        <f t="shared" si="497"/>
        <v>0</v>
      </c>
      <c r="P402" s="5"/>
      <c r="Q402" s="5"/>
      <c r="R402" s="5"/>
      <c r="S402" s="5"/>
      <c r="T402" s="38">
        <f t="shared" si="498"/>
        <v>0</v>
      </c>
      <c r="U402" s="5"/>
      <c r="V402" s="5"/>
      <c r="W402" s="5"/>
      <c r="X402" s="5"/>
      <c r="Y402" s="38">
        <f t="shared" si="499"/>
        <v>0</v>
      </c>
      <c r="Z402" s="2">
        <v>21</v>
      </c>
      <c r="AA402" s="39">
        <f t="shared" si="500"/>
        <v>0</v>
      </c>
      <c r="AB402" s="39">
        <f t="shared" si="501"/>
        <v>0</v>
      </c>
      <c r="AC402" s="39">
        <f t="shared" si="502"/>
        <v>0</v>
      </c>
    </row>
    <row r="403" spans="1:29" ht="15.75" customHeight="1">
      <c r="A403" s="6">
        <v>21</v>
      </c>
      <c r="B403" s="14" t="str">
        <f t="shared" ref="B403:D403" si="504">B383</f>
        <v>Литература</v>
      </c>
      <c r="C403" s="58" t="str">
        <f t="shared" si="504"/>
        <v>7 класс</v>
      </c>
      <c r="D403" s="75">
        <f t="shared" si="504"/>
        <v>32</v>
      </c>
      <c r="E403" s="36" t="e">
        <f t="shared" si="495"/>
        <v>#REF!</v>
      </c>
      <c r="F403" s="5"/>
      <c r="G403" s="5"/>
      <c r="H403" s="5"/>
      <c r="I403" s="5"/>
      <c r="J403" s="38">
        <f t="shared" si="496"/>
        <v>0</v>
      </c>
      <c r="K403" s="5"/>
      <c r="L403" s="5"/>
      <c r="M403" s="5"/>
      <c r="N403" s="5"/>
      <c r="O403" s="38">
        <f t="shared" si="497"/>
        <v>0</v>
      </c>
      <c r="P403" s="5"/>
      <c r="Q403" s="5"/>
      <c r="R403" s="5"/>
      <c r="S403" s="5"/>
      <c r="T403" s="38">
        <f t="shared" si="498"/>
        <v>0</v>
      </c>
      <c r="U403" s="5"/>
      <c r="V403" s="5"/>
      <c r="W403" s="5"/>
      <c r="X403" s="5"/>
      <c r="Y403" s="38">
        <f t="shared" si="499"/>
        <v>0</v>
      </c>
      <c r="Z403" s="2">
        <v>21</v>
      </c>
      <c r="AA403" s="39">
        <f t="shared" si="500"/>
        <v>0</v>
      </c>
      <c r="AB403" s="39">
        <f t="shared" si="501"/>
        <v>0</v>
      </c>
      <c r="AC403" s="39">
        <f t="shared" si="502"/>
        <v>0</v>
      </c>
    </row>
    <row r="404" spans="1:29" ht="15.75" customHeight="1">
      <c r="A404" s="6">
        <v>21</v>
      </c>
      <c r="B404" s="14" t="str">
        <f t="shared" ref="B404:D404" si="505">B384</f>
        <v>Родной язык и (или) государственный язык республики Российской Федерации</v>
      </c>
      <c r="C404" s="58" t="str">
        <f t="shared" si="505"/>
        <v>7 класс</v>
      </c>
      <c r="D404" s="75">
        <f t="shared" si="505"/>
        <v>16</v>
      </c>
      <c r="E404" s="36" t="e">
        <f t="shared" si="495"/>
        <v>#REF!</v>
      </c>
      <c r="F404" s="37"/>
      <c r="G404" s="5"/>
      <c r="H404" s="37"/>
      <c r="I404" s="5"/>
      <c r="J404" s="38">
        <f t="shared" si="496"/>
        <v>0</v>
      </c>
      <c r="K404" s="37"/>
      <c r="L404" s="37"/>
      <c r="M404" s="37"/>
      <c r="N404" s="5"/>
      <c r="O404" s="38">
        <f t="shared" si="497"/>
        <v>0</v>
      </c>
      <c r="P404" s="5"/>
      <c r="Q404" s="5"/>
      <c r="R404" s="5"/>
      <c r="S404" s="5"/>
      <c r="T404" s="38">
        <f t="shared" si="498"/>
        <v>0</v>
      </c>
      <c r="U404" s="5"/>
      <c r="V404" s="5"/>
      <c r="W404" s="5"/>
      <c r="X404" s="5"/>
      <c r="Y404" s="38">
        <f t="shared" si="499"/>
        <v>0</v>
      </c>
      <c r="Z404" s="2">
        <v>21</v>
      </c>
      <c r="AA404" s="39">
        <f t="shared" si="500"/>
        <v>0</v>
      </c>
      <c r="AB404" s="39">
        <f t="shared" si="501"/>
        <v>0</v>
      </c>
      <c r="AC404" s="39">
        <f t="shared" si="502"/>
        <v>0</v>
      </c>
    </row>
    <row r="405" spans="1:29" ht="15.75" customHeight="1">
      <c r="A405" s="6">
        <v>21</v>
      </c>
      <c r="B405" s="14" t="str">
        <f t="shared" ref="B405:D405" si="506">B385</f>
        <v>Иностранный язык</v>
      </c>
      <c r="C405" s="58" t="str">
        <f t="shared" si="506"/>
        <v>7 класс</v>
      </c>
      <c r="D405" s="75">
        <f t="shared" si="506"/>
        <v>48</v>
      </c>
      <c r="E405" s="36" t="e">
        <f t="shared" si="495"/>
        <v>#REF!</v>
      </c>
      <c r="F405" s="5"/>
      <c r="G405" s="5"/>
      <c r="H405" s="5"/>
      <c r="I405" s="37"/>
      <c r="J405" s="38">
        <f t="shared" si="496"/>
        <v>0</v>
      </c>
      <c r="K405" s="37"/>
      <c r="L405" s="5"/>
      <c r="M405" s="5"/>
      <c r="N405" s="5"/>
      <c r="O405" s="38">
        <f t="shared" si="497"/>
        <v>0</v>
      </c>
      <c r="P405" s="5"/>
      <c r="Q405" s="5"/>
      <c r="R405" s="5"/>
      <c r="S405" s="5"/>
      <c r="T405" s="38">
        <f t="shared" si="498"/>
        <v>0</v>
      </c>
      <c r="U405" s="5"/>
      <c r="V405" s="5"/>
      <c r="W405" s="5"/>
      <c r="X405" s="5"/>
      <c r="Y405" s="38">
        <f t="shared" si="499"/>
        <v>0</v>
      </c>
      <c r="Z405" s="2">
        <v>21</v>
      </c>
      <c r="AA405" s="39">
        <f t="shared" si="500"/>
        <v>0</v>
      </c>
      <c r="AB405" s="39">
        <f t="shared" si="501"/>
        <v>0</v>
      </c>
      <c r="AC405" s="39">
        <f t="shared" si="502"/>
        <v>0</v>
      </c>
    </row>
    <row r="406" spans="1:29" ht="15.75" customHeight="1">
      <c r="A406" s="6">
        <v>21</v>
      </c>
      <c r="B406" s="14" t="str">
        <f t="shared" ref="B406:D406" si="507">B386</f>
        <v>Геометрия</v>
      </c>
      <c r="C406" s="58" t="str">
        <f t="shared" si="507"/>
        <v>7 класс</v>
      </c>
      <c r="D406" s="75">
        <f t="shared" si="507"/>
        <v>32</v>
      </c>
      <c r="E406" s="36" t="e">
        <f t="shared" si="495"/>
        <v>#REF!</v>
      </c>
      <c r="F406" s="37"/>
      <c r="G406" s="5"/>
      <c r="H406" s="5"/>
      <c r="I406" s="5"/>
      <c r="J406" s="38">
        <f t="shared" si="496"/>
        <v>0</v>
      </c>
      <c r="K406" s="5"/>
      <c r="L406" s="5"/>
      <c r="M406" s="5"/>
      <c r="N406" s="5"/>
      <c r="O406" s="38">
        <f t="shared" si="497"/>
        <v>0</v>
      </c>
      <c r="P406" s="5"/>
      <c r="Q406" s="5"/>
      <c r="R406" s="5"/>
      <c r="S406" s="5"/>
      <c r="T406" s="38">
        <f t="shared" si="498"/>
        <v>0</v>
      </c>
      <c r="U406" s="5"/>
      <c r="V406" s="5"/>
      <c r="W406" s="5"/>
      <c r="X406" s="5"/>
      <c r="Y406" s="38">
        <f t="shared" si="499"/>
        <v>0</v>
      </c>
      <c r="Z406" s="2">
        <v>21</v>
      </c>
      <c r="AA406" s="39">
        <f t="shared" si="500"/>
        <v>0</v>
      </c>
      <c r="AB406" s="39">
        <f t="shared" si="501"/>
        <v>0</v>
      </c>
      <c r="AC406" s="39">
        <f t="shared" si="502"/>
        <v>0</v>
      </c>
    </row>
    <row r="407" spans="1:29" ht="15.75" customHeight="1">
      <c r="A407" s="6">
        <v>21</v>
      </c>
      <c r="B407" s="14" t="str">
        <f t="shared" ref="B407:D407" si="508">B387</f>
        <v>История</v>
      </c>
      <c r="C407" s="58" t="str">
        <f t="shared" si="508"/>
        <v>7 класс</v>
      </c>
      <c r="D407" s="75">
        <f t="shared" si="508"/>
        <v>32</v>
      </c>
      <c r="E407" s="36" t="e">
        <f t="shared" si="495"/>
        <v>#REF!</v>
      </c>
      <c r="F407" s="5"/>
      <c r="G407" s="5"/>
      <c r="H407" s="5"/>
      <c r="I407" s="5"/>
      <c r="J407" s="38">
        <f t="shared" si="496"/>
        <v>0</v>
      </c>
      <c r="K407" s="5"/>
      <c r="L407" s="5"/>
      <c r="M407" s="5"/>
      <c r="N407" s="37"/>
      <c r="O407" s="38">
        <f t="shared" si="497"/>
        <v>0</v>
      </c>
      <c r="P407" s="37"/>
      <c r="Q407" s="5"/>
      <c r="R407" s="5"/>
      <c r="S407" s="5"/>
      <c r="T407" s="38">
        <f t="shared" si="498"/>
        <v>0</v>
      </c>
      <c r="U407" s="5"/>
      <c r="V407" s="5"/>
      <c r="W407" s="5"/>
      <c r="X407" s="5"/>
      <c r="Y407" s="38">
        <f t="shared" si="499"/>
        <v>0</v>
      </c>
      <c r="Z407" s="2">
        <v>21</v>
      </c>
      <c r="AA407" s="39">
        <f t="shared" si="500"/>
        <v>0</v>
      </c>
      <c r="AB407" s="39">
        <f t="shared" si="501"/>
        <v>0</v>
      </c>
      <c r="AC407" s="39">
        <f t="shared" si="502"/>
        <v>0</v>
      </c>
    </row>
    <row r="408" spans="1:29" ht="15.75" customHeight="1">
      <c r="A408" s="6">
        <v>21</v>
      </c>
      <c r="B408" s="14" t="str">
        <f t="shared" ref="B408:D408" si="509">B388</f>
        <v>География</v>
      </c>
      <c r="C408" s="58" t="str">
        <f t="shared" si="509"/>
        <v>7 класс</v>
      </c>
      <c r="D408" s="75">
        <f t="shared" si="509"/>
        <v>32</v>
      </c>
      <c r="E408" s="36" t="e">
        <f t="shared" si="495"/>
        <v>#REF!</v>
      </c>
      <c r="F408" s="5"/>
      <c r="G408" s="5"/>
      <c r="H408" s="5"/>
      <c r="I408" s="37"/>
      <c r="J408" s="38">
        <f t="shared" si="496"/>
        <v>0</v>
      </c>
      <c r="K408" s="5"/>
      <c r="L408" s="5"/>
      <c r="M408" s="5"/>
      <c r="N408" s="5"/>
      <c r="O408" s="38">
        <f t="shared" si="497"/>
        <v>0</v>
      </c>
      <c r="P408" s="5"/>
      <c r="Q408" s="5"/>
      <c r="R408" s="5"/>
      <c r="S408" s="5"/>
      <c r="T408" s="38">
        <f t="shared" si="498"/>
        <v>0</v>
      </c>
      <c r="U408" s="5"/>
      <c r="V408" s="5"/>
      <c r="W408" s="5"/>
      <c r="X408" s="37"/>
      <c r="Y408" s="38">
        <f t="shared" si="499"/>
        <v>0</v>
      </c>
      <c r="Z408" s="2">
        <v>21</v>
      </c>
      <c r="AA408" s="39">
        <f t="shared" si="500"/>
        <v>0</v>
      </c>
      <c r="AB408" s="39">
        <f t="shared" si="501"/>
        <v>0</v>
      </c>
      <c r="AC408" s="39">
        <f t="shared" si="502"/>
        <v>0</v>
      </c>
    </row>
    <row r="409" spans="1:29" ht="15.75" customHeight="1">
      <c r="A409" s="6">
        <v>21</v>
      </c>
      <c r="B409" s="14" t="str">
        <f t="shared" ref="B409:D409" si="510">B389</f>
        <v>Биология</v>
      </c>
      <c r="C409" s="58" t="str">
        <f t="shared" si="510"/>
        <v>7 класс</v>
      </c>
      <c r="D409" s="75">
        <f t="shared" si="510"/>
        <v>16</v>
      </c>
      <c r="E409" s="36" t="e">
        <f t="shared" si="495"/>
        <v>#REF!</v>
      </c>
      <c r="F409" s="5"/>
      <c r="G409" s="5"/>
      <c r="H409" s="5"/>
      <c r="I409" s="5"/>
      <c r="J409" s="38">
        <f t="shared" si="496"/>
        <v>0</v>
      </c>
      <c r="K409" s="5"/>
      <c r="L409" s="5"/>
      <c r="M409" s="5"/>
      <c r="N409" s="5"/>
      <c r="O409" s="38">
        <f t="shared" si="497"/>
        <v>0</v>
      </c>
      <c r="P409" s="5"/>
      <c r="Q409" s="5"/>
      <c r="R409" s="5"/>
      <c r="S409" s="5"/>
      <c r="T409" s="38">
        <f t="shared" si="498"/>
        <v>0</v>
      </c>
      <c r="U409" s="5"/>
      <c r="V409" s="5"/>
      <c r="W409" s="5"/>
      <c r="X409" s="5"/>
      <c r="Y409" s="38">
        <f t="shared" si="499"/>
        <v>0</v>
      </c>
      <c r="Z409" s="2">
        <v>21</v>
      </c>
      <c r="AA409" s="39">
        <f t="shared" si="500"/>
        <v>0</v>
      </c>
      <c r="AB409" s="39">
        <f t="shared" si="501"/>
        <v>0</v>
      </c>
      <c r="AC409" s="39">
        <f t="shared" si="502"/>
        <v>0</v>
      </c>
    </row>
    <row r="410" spans="1:29" ht="15.75" customHeight="1">
      <c r="A410" s="6">
        <v>21</v>
      </c>
      <c r="B410" s="14" t="str">
        <f t="shared" ref="B410:D410" si="511">B390</f>
        <v>Технология</v>
      </c>
      <c r="C410" s="58" t="str">
        <f t="shared" si="511"/>
        <v>7 класс</v>
      </c>
      <c r="D410" s="75">
        <f t="shared" si="511"/>
        <v>32</v>
      </c>
      <c r="E410" s="36" t="e">
        <f t="shared" si="495"/>
        <v>#REF!</v>
      </c>
      <c r="F410" s="5"/>
      <c r="G410" s="5"/>
      <c r="H410" s="5"/>
      <c r="I410" s="5"/>
      <c r="J410" s="38">
        <f t="shared" si="496"/>
        <v>0</v>
      </c>
      <c r="K410" s="5"/>
      <c r="L410" s="5"/>
      <c r="M410" s="5"/>
      <c r="N410" s="5"/>
      <c r="O410" s="38">
        <f t="shared" si="497"/>
        <v>0</v>
      </c>
      <c r="P410" s="5"/>
      <c r="Q410" s="5"/>
      <c r="R410" s="5"/>
      <c r="S410" s="37"/>
      <c r="T410" s="38">
        <f t="shared" si="498"/>
        <v>0</v>
      </c>
      <c r="U410" s="37"/>
      <c r="V410" s="5"/>
      <c r="W410" s="5"/>
      <c r="X410" s="5"/>
      <c r="Y410" s="38">
        <f t="shared" si="499"/>
        <v>0</v>
      </c>
      <c r="Z410" s="2">
        <v>21</v>
      </c>
      <c r="AA410" s="39">
        <f t="shared" si="500"/>
        <v>0</v>
      </c>
      <c r="AB410" s="39">
        <f t="shared" si="501"/>
        <v>0</v>
      </c>
      <c r="AC410" s="39">
        <f t="shared" si="502"/>
        <v>0</v>
      </c>
    </row>
    <row r="411" spans="1:29" ht="15.75" customHeight="1">
      <c r="A411" s="6">
        <v>21</v>
      </c>
      <c r="B411" s="14" t="str">
        <f t="shared" ref="B411:D411" si="512">B391</f>
        <v>Физическая культура</v>
      </c>
      <c r="C411" s="58" t="str">
        <f t="shared" si="512"/>
        <v>7 класс</v>
      </c>
      <c r="D411" s="75">
        <f t="shared" si="512"/>
        <v>32</v>
      </c>
      <c r="E411" s="36" t="e">
        <f t="shared" si="495"/>
        <v>#REF!</v>
      </c>
      <c r="F411" s="5"/>
      <c r="G411" s="5"/>
      <c r="H411" s="5"/>
      <c r="I411" s="5"/>
      <c r="J411" s="38">
        <f t="shared" si="496"/>
        <v>0</v>
      </c>
      <c r="K411" s="5"/>
      <c r="L411" s="5"/>
      <c r="M411" s="5"/>
      <c r="N411" s="5"/>
      <c r="O411" s="38">
        <f t="shared" si="497"/>
        <v>0</v>
      </c>
      <c r="P411" s="5"/>
      <c r="Q411" s="5"/>
      <c r="R411" s="5"/>
      <c r="S411" s="5"/>
      <c r="T411" s="38">
        <f t="shared" si="498"/>
        <v>0</v>
      </c>
      <c r="U411" s="5"/>
      <c r="V411" s="5"/>
      <c r="W411" s="5"/>
      <c r="X411" s="5"/>
      <c r="Y411" s="38">
        <f t="shared" si="499"/>
        <v>0</v>
      </c>
      <c r="Z411" s="2">
        <v>21</v>
      </c>
      <c r="AA411" s="39">
        <f t="shared" si="500"/>
        <v>0</v>
      </c>
      <c r="AB411" s="39">
        <f t="shared" si="501"/>
        <v>0</v>
      </c>
      <c r="AC411" s="39">
        <f t="shared" si="502"/>
        <v>0</v>
      </c>
    </row>
    <row r="412" spans="1:29" ht="15.75" customHeight="1">
      <c r="A412" s="6">
        <v>21</v>
      </c>
      <c r="B412" s="14" t="str">
        <f t="shared" ref="B412:D412" si="513">B392</f>
        <v>Изобразительное искусство</v>
      </c>
      <c r="C412" s="58" t="str">
        <f t="shared" si="513"/>
        <v>7 класс</v>
      </c>
      <c r="D412" s="75">
        <f t="shared" si="513"/>
        <v>16</v>
      </c>
      <c r="E412" s="36" t="e">
        <f t="shared" si="495"/>
        <v>#REF!</v>
      </c>
      <c r="F412" s="5"/>
      <c r="G412" s="5"/>
      <c r="H412" s="5"/>
      <c r="I412" s="5"/>
      <c r="J412" s="38">
        <f t="shared" si="496"/>
        <v>0</v>
      </c>
      <c r="K412" s="5"/>
      <c r="L412" s="5"/>
      <c r="M412" s="5"/>
      <c r="N412" s="5"/>
      <c r="O412" s="38">
        <f t="shared" si="497"/>
        <v>0</v>
      </c>
      <c r="P412" s="5"/>
      <c r="Q412" s="5"/>
      <c r="R412" s="5"/>
      <c r="S412" s="5"/>
      <c r="T412" s="38">
        <f t="shared" si="498"/>
        <v>0</v>
      </c>
      <c r="U412" s="5"/>
      <c r="V412" s="5"/>
      <c r="W412" s="5"/>
      <c r="X412" s="5"/>
      <c r="Y412" s="38">
        <f t="shared" si="499"/>
        <v>0</v>
      </c>
      <c r="Z412" s="2">
        <v>21</v>
      </c>
      <c r="AA412" s="39">
        <f t="shared" si="500"/>
        <v>0</v>
      </c>
      <c r="AB412" s="39">
        <f t="shared" si="501"/>
        <v>0</v>
      </c>
      <c r="AC412" s="39">
        <f t="shared" si="502"/>
        <v>0</v>
      </c>
    </row>
    <row r="413" spans="1:29" ht="15.75" customHeight="1">
      <c r="A413" s="6">
        <v>21</v>
      </c>
      <c r="B413" s="14" t="str">
        <f t="shared" ref="B413:D413" si="514">B393</f>
        <v>Музыка</v>
      </c>
      <c r="C413" s="58" t="str">
        <f t="shared" si="514"/>
        <v>7 класс</v>
      </c>
      <c r="D413" s="75">
        <f t="shared" si="514"/>
        <v>16</v>
      </c>
      <c r="E413" s="36" t="e">
        <f t="shared" si="495"/>
        <v>#REF!</v>
      </c>
      <c r="F413" s="5"/>
      <c r="G413" s="5"/>
      <c r="H413" s="5"/>
      <c r="I413" s="5"/>
      <c r="J413" s="56">
        <f t="shared" si="496"/>
        <v>0</v>
      </c>
      <c r="K413" s="5"/>
      <c r="L413" s="5"/>
      <c r="M413" s="5"/>
      <c r="N413" s="5"/>
      <c r="O413" s="56">
        <f t="shared" si="497"/>
        <v>0</v>
      </c>
      <c r="P413" s="5"/>
      <c r="Q413" s="5"/>
      <c r="R413" s="5"/>
      <c r="S413" s="5"/>
      <c r="T413" s="56">
        <f t="shared" si="498"/>
        <v>0</v>
      </c>
      <c r="U413" s="5"/>
      <c r="V413" s="5"/>
      <c r="W413" s="5"/>
      <c r="X413" s="5"/>
      <c r="Y413" s="56">
        <f t="shared" si="499"/>
        <v>0</v>
      </c>
      <c r="Z413" s="2">
        <v>21</v>
      </c>
      <c r="AA413" s="39">
        <f t="shared" si="500"/>
        <v>0</v>
      </c>
      <c r="AB413" s="39">
        <f t="shared" si="501"/>
        <v>0</v>
      </c>
      <c r="AC413" s="39">
        <f t="shared" si="502"/>
        <v>0</v>
      </c>
    </row>
    <row r="414" spans="1:29" ht="15.75" customHeight="1">
      <c r="A414" s="6">
        <v>21</v>
      </c>
      <c r="B414" s="14" t="str">
        <f t="shared" ref="B414:D414" si="515">B394</f>
        <v>Обществознание</v>
      </c>
      <c r="C414" s="58" t="str">
        <f t="shared" si="515"/>
        <v>7 класс</v>
      </c>
      <c r="D414" s="75">
        <f t="shared" si="515"/>
        <v>16</v>
      </c>
      <c r="E414" s="36" t="e">
        <f t="shared" si="495"/>
        <v>#REF!</v>
      </c>
      <c r="F414" s="5"/>
      <c r="G414" s="5"/>
      <c r="H414" s="5"/>
      <c r="I414" s="5"/>
      <c r="J414" s="56">
        <f t="shared" si="496"/>
        <v>0</v>
      </c>
      <c r="K414" s="5"/>
      <c r="L414" s="5"/>
      <c r="M414" s="5"/>
      <c r="N414" s="5"/>
      <c r="O414" s="56">
        <f t="shared" si="497"/>
        <v>0</v>
      </c>
      <c r="P414" s="5"/>
      <c r="Q414" s="5"/>
      <c r="R414" s="5"/>
      <c r="S414" s="5"/>
      <c r="T414" s="56">
        <f t="shared" si="498"/>
        <v>0</v>
      </c>
      <c r="U414" s="5"/>
      <c r="V414" s="5"/>
      <c r="W414" s="5"/>
      <c r="X414" s="5"/>
      <c r="Y414" s="56">
        <f t="shared" si="499"/>
        <v>0</v>
      </c>
      <c r="Z414" s="2">
        <v>11</v>
      </c>
      <c r="AA414" s="39">
        <f t="shared" si="500"/>
        <v>0</v>
      </c>
      <c r="AB414" s="39">
        <f t="shared" si="501"/>
        <v>0</v>
      </c>
      <c r="AC414" s="39">
        <f t="shared" si="502"/>
        <v>0</v>
      </c>
    </row>
    <row r="415" spans="1:29" ht="15.75" customHeight="1">
      <c r="A415" s="6">
        <v>21</v>
      </c>
      <c r="B415" s="14" t="str">
        <f t="shared" ref="B415:D415" si="516">B395</f>
        <v>Физика</v>
      </c>
      <c r="C415" s="58" t="str">
        <f t="shared" si="516"/>
        <v>7 класс</v>
      </c>
      <c r="D415" s="75">
        <f t="shared" si="516"/>
        <v>32</v>
      </c>
      <c r="E415" s="36" t="e">
        <f t="shared" si="495"/>
        <v>#REF!</v>
      </c>
      <c r="F415" s="5"/>
      <c r="G415" s="5"/>
      <c r="H415" s="5"/>
      <c r="I415" s="5"/>
      <c r="J415" s="56">
        <f t="shared" si="496"/>
        <v>0</v>
      </c>
      <c r="K415" s="5"/>
      <c r="L415" s="5"/>
      <c r="M415" s="5"/>
      <c r="N415" s="5"/>
      <c r="O415" s="56">
        <f t="shared" si="497"/>
        <v>0</v>
      </c>
      <c r="P415" s="5"/>
      <c r="Q415" s="5"/>
      <c r="R415" s="5"/>
      <c r="S415" s="5"/>
      <c r="T415" s="56">
        <f t="shared" si="498"/>
        <v>0</v>
      </c>
      <c r="U415" s="5"/>
      <c r="V415" s="5"/>
      <c r="W415" s="5"/>
      <c r="X415" s="5"/>
      <c r="Y415" s="56">
        <f t="shared" si="499"/>
        <v>0</v>
      </c>
      <c r="Z415" s="2">
        <v>11</v>
      </c>
      <c r="AA415" s="39">
        <f t="shared" si="500"/>
        <v>0</v>
      </c>
      <c r="AB415" s="39">
        <f t="shared" si="501"/>
        <v>0</v>
      </c>
      <c r="AC415" s="39">
        <f t="shared" si="502"/>
        <v>0</v>
      </c>
    </row>
    <row r="416" spans="1:29" ht="15.75" customHeight="1">
      <c r="A416" s="6">
        <v>21</v>
      </c>
      <c r="B416" s="14" t="str">
        <f t="shared" ref="B416:D416" si="517">B396</f>
        <v>Информатика</v>
      </c>
      <c r="C416" s="58" t="str">
        <f t="shared" si="517"/>
        <v>7 класс</v>
      </c>
      <c r="D416" s="75">
        <f t="shared" si="517"/>
        <v>16</v>
      </c>
      <c r="E416" s="36" t="e">
        <f t="shared" si="495"/>
        <v>#REF!</v>
      </c>
      <c r="F416" s="5"/>
      <c r="G416" s="5"/>
      <c r="H416" s="5"/>
      <c r="I416" s="5"/>
      <c r="J416" s="56">
        <f t="shared" si="496"/>
        <v>0</v>
      </c>
      <c r="K416" s="5"/>
      <c r="L416" s="5"/>
      <c r="M416" s="5"/>
      <c r="N416" s="5"/>
      <c r="O416" s="56">
        <f t="shared" si="497"/>
        <v>0</v>
      </c>
      <c r="P416" s="5"/>
      <c r="Q416" s="5"/>
      <c r="R416" s="5"/>
      <c r="S416" s="5"/>
      <c r="T416" s="56">
        <f t="shared" si="498"/>
        <v>0</v>
      </c>
      <c r="U416" s="5"/>
      <c r="V416" s="5"/>
      <c r="W416" s="5"/>
      <c r="X416" s="5"/>
      <c r="Y416" s="56">
        <f t="shared" si="499"/>
        <v>0</v>
      </c>
      <c r="Z416" s="2">
        <v>11</v>
      </c>
      <c r="AA416" s="39">
        <f t="shared" si="500"/>
        <v>0</v>
      </c>
      <c r="AB416" s="39">
        <f t="shared" si="501"/>
        <v>0</v>
      </c>
      <c r="AC416" s="39">
        <f t="shared" si="502"/>
        <v>0</v>
      </c>
    </row>
    <row r="417" spans="1:29" ht="15.75" customHeight="1">
      <c r="A417" s="6">
        <v>21</v>
      </c>
      <c r="B417" s="14" t="str">
        <f t="shared" ref="B417:D417" si="518">B397</f>
        <v>Вероятность и статистика</v>
      </c>
      <c r="C417" s="58" t="str">
        <f t="shared" si="518"/>
        <v>7 класс</v>
      </c>
      <c r="D417" s="75">
        <f t="shared" si="518"/>
        <v>16</v>
      </c>
      <c r="E417" s="36" t="e">
        <f t="shared" si="495"/>
        <v>#REF!</v>
      </c>
      <c r="F417" s="5"/>
      <c r="G417" s="5"/>
      <c r="H417" s="5"/>
      <c r="I417" s="5"/>
      <c r="J417" s="56">
        <f t="shared" si="496"/>
        <v>0</v>
      </c>
      <c r="K417" s="5"/>
      <c r="L417" s="5"/>
      <c r="M417" s="5"/>
      <c r="N417" s="5"/>
      <c r="O417" s="56">
        <f t="shared" si="497"/>
        <v>0</v>
      </c>
      <c r="P417" s="5"/>
      <c r="Q417" s="5"/>
      <c r="R417" s="5"/>
      <c r="S417" s="5"/>
      <c r="T417" s="56">
        <f t="shared" si="498"/>
        <v>0</v>
      </c>
      <c r="U417" s="5"/>
      <c r="V417" s="5"/>
      <c r="W417" s="5"/>
      <c r="X417" s="5"/>
      <c r="Y417" s="56">
        <f t="shared" si="499"/>
        <v>0</v>
      </c>
      <c r="Z417" s="2">
        <v>11</v>
      </c>
      <c r="AA417" s="39">
        <f t="shared" si="500"/>
        <v>0</v>
      </c>
      <c r="AB417" s="39">
        <f t="shared" si="501"/>
        <v>0</v>
      </c>
      <c r="AC417" s="39">
        <f t="shared" si="502"/>
        <v>0</v>
      </c>
    </row>
    <row r="418" spans="1:29" ht="15.75" customHeight="1">
      <c r="A418" s="6">
        <v>21</v>
      </c>
      <c r="B418" s="14" t="e">
        <f t="shared" ref="B418:D418" si="519">B398</f>
        <v>#REF!</v>
      </c>
      <c r="C418" s="58" t="e">
        <f t="shared" si="519"/>
        <v>#REF!</v>
      </c>
      <c r="D418" s="75" t="e">
        <f t="shared" si="519"/>
        <v>#REF!</v>
      </c>
      <c r="E418" s="36" t="e">
        <f t="shared" si="495"/>
        <v>#REF!</v>
      </c>
      <c r="F418" s="5"/>
      <c r="G418" s="5"/>
      <c r="H418" s="5"/>
      <c r="I418" s="5"/>
      <c r="J418" s="56">
        <f t="shared" si="496"/>
        <v>0</v>
      </c>
      <c r="K418" s="5"/>
      <c r="L418" s="5"/>
      <c r="M418" s="5"/>
      <c r="N418" s="5"/>
      <c r="O418" s="56">
        <f t="shared" si="497"/>
        <v>0</v>
      </c>
      <c r="P418" s="5"/>
      <c r="Q418" s="5"/>
      <c r="R418" s="5"/>
      <c r="S418" s="5"/>
      <c r="T418" s="56">
        <f t="shared" si="498"/>
        <v>0</v>
      </c>
      <c r="U418" s="5"/>
      <c r="V418" s="5"/>
      <c r="W418" s="5"/>
      <c r="X418" s="5"/>
      <c r="Y418" s="56">
        <f t="shared" si="499"/>
        <v>0</v>
      </c>
      <c r="Z418" s="2">
        <v>11</v>
      </c>
      <c r="AA418" s="39">
        <f t="shared" si="500"/>
        <v>0</v>
      </c>
      <c r="AB418" s="39">
        <f t="shared" si="501"/>
        <v>0</v>
      </c>
      <c r="AC418" s="39">
        <f t="shared" si="502"/>
        <v>0</v>
      </c>
    </row>
    <row r="419" spans="1:29" ht="15.75">
      <c r="A419" s="6">
        <v>21</v>
      </c>
      <c r="B419" s="45"/>
      <c r="C419" s="46"/>
      <c r="D419" s="47"/>
      <c r="E419" s="48"/>
      <c r="F419" s="49"/>
      <c r="G419" s="49"/>
      <c r="H419" s="49"/>
      <c r="I419" s="49"/>
      <c r="J419" s="49">
        <f>SUM(J401:J418)</f>
        <v>0</v>
      </c>
      <c r="K419" s="49"/>
      <c r="L419" s="49"/>
      <c r="M419" s="49"/>
      <c r="N419" s="49"/>
      <c r="O419" s="49">
        <f>SUM(O401:O418)</f>
        <v>0</v>
      </c>
      <c r="P419" s="49"/>
      <c r="Q419" s="49"/>
      <c r="R419" s="49"/>
      <c r="S419" s="49"/>
      <c r="T419" s="49">
        <f>SUM(T401:T418)</f>
        <v>0</v>
      </c>
      <c r="U419" s="49"/>
      <c r="V419" s="49"/>
      <c r="W419" s="49"/>
      <c r="X419" s="49"/>
      <c r="Y419" s="49">
        <f>SUM(Y401:Y418)</f>
        <v>0</v>
      </c>
      <c r="Z419" s="2">
        <v>1</v>
      </c>
      <c r="AA419" s="50">
        <f t="shared" ref="AA419:AC419" si="520">SUM(AA401:AA418)</f>
        <v>0</v>
      </c>
      <c r="AB419" s="50">
        <f t="shared" si="520"/>
        <v>0</v>
      </c>
      <c r="AC419" s="39">
        <f t="shared" si="520"/>
        <v>0</v>
      </c>
    </row>
    <row r="420" spans="1:29" ht="15.75" customHeight="1">
      <c r="A420" s="6">
        <v>22</v>
      </c>
      <c r="B420" s="98" t="str">
        <f>"Буква (или иное название) класса "&amp;A420&amp;":"</f>
        <v>Буква (или иное название) класса 22:</v>
      </c>
      <c r="C420" s="99"/>
      <c r="D420" s="54"/>
      <c r="E420" s="30"/>
      <c r="F420" s="100"/>
      <c r="G420" s="101"/>
      <c r="H420" s="101"/>
      <c r="I420" s="101"/>
      <c r="J420" s="101"/>
      <c r="K420" s="101"/>
      <c r="L420" s="101"/>
      <c r="M420" s="101"/>
      <c r="N420" s="101"/>
      <c r="O420" s="101"/>
      <c r="P420" s="101"/>
      <c r="Q420" s="101"/>
      <c r="R420" s="101"/>
      <c r="S420" s="101"/>
      <c r="T420" s="101"/>
      <c r="U420" s="101"/>
      <c r="V420" s="101"/>
      <c r="W420" s="101"/>
      <c r="X420" s="101"/>
      <c r="Y420" s="101"/>
      <c r="Z420" s="2">
        <v>22</v>
      </c>
      <c r="AA420" s="32"/>
      <c r="AB420" s="65"/>
      <c r="AC420" s="4"/>
    </row>
    <row r="421" spans="1:29" ht="15.75" customHeight="1">
      <c r="A421" s="6">
        <v>22</v>
      </c>
      <c r="B421" s="14" t="str">
        <f t="shared" ref="B421:D421" si="521">B401</f>
        <v>Русский язык</v>
      </c>
      <c r="C421" s="58" t="str">
        <f t="shared" si="521"/>
        <v>7 класс</v>
      </c>
      <c r="D421" s="75">
        <f t="shared" si="521"/>
        <v>64</v>
      </c>
      <c r="E421" s="36" t="e">
        <f t="shared" ref="E421:E438" si="522">(J421+O421+T421+Y421+#REF!)/D421</f>
        <v>#REF!</v>
      </c>
      <c r="F421" s="37"/>
      <c r="G421" s="5"/>
      <c r="H421" s="5"/>
      <c r="I421" s="37"/>
      <c r="J421" s="38">
        <f t="shared" ref="J421:J438" si="523">COUNTA(F421:I421)</f>
        <v>0</v>
      </c>
      <c r="K421" s="37"/>
      <c r="L421" s="5"/>
      <c r="M421" s="5"/>
      <c r="N421" s="5"/>
      <c r="O421" s="38">
        <f t="shared" ref="O421:O438" si="524">COUNTA(K421:N421)</f>
        <v>0</v>
      </c>
      <c r="P421" s="5"/>
      <c r="Q421" s="5"/>
      <c r="R421" s="5"/>
      <c r="S421" s="37"/>
      <c r="T421" s="38">
        <f t="shared" ref="T421:T438" si="525">COUNTA(P421:S421)</f>
        <v>0</v>
      </c>
      <c r="U421" s="5"/>
      <c r="V421" s="5"/>
      <c r="W421" s="5"/>
      <c r="X421" s="5"/>
      <c r="Y421" s="38">
        <f t="shared" ref="Y421:Y438" si="526">COUNTA(U421:X421)</f>
        <v>0</v>
      </c>
      <c r="Z421" s="2">
        <v>22</v>
      </c>
      <c r="AA421" s="39">
        <f t="shared" ref="AA421:AA438" si="527">IF($H$1&gt;0,COUNTIF(F421:Y421,$H$1),0)</f>
        <v>0</v>
      </c>
      <c r="AB421" s="39">
        <f t="shared" ref="AB421:AB438" si="528">IF($I$1&gt;0,COUNTIF(F421:Y421,$I$1),0)</f>
        <v>0</v>
      </c>
      <c r="AC421" s="39">
        <f t="shared" ref="AC421:AC438" si="529">IF($J$1&gt;0,COUNTIF(F421:Y421,$J$1),0)</f>
        <v>0</v>
      </c>
    </row>
    <row r="422" spans="1:29" ht="15.75" customHeight="1">
      <c r="A422" s="6">
        <v>22</v>
      </c>
      <c r="B422" s="14" t="str">
        <f t="shared" ref="B422:D422" si="530">B402</f>
        <v>Алгебра</v>
      </c>
      <c r="C422" s="58" t="str">
        <f t="shared" si="530"/>
        <v>7 класс</v>
      </c>
      <c r="D422" s="75">
        <f t="shared" si="530"/>
        <v>48</v>
      </c>
      <c r="E422" s="36" t="e">
        <f t="shared" si="522"/>
        <v>#REF!</v>
      </c>
      <c r="F422" s="5"/>
      <c r="G422" s="5"/>
      <c r="H422" s="5"/>
      <c r="I422" s="5"/>
      <c r="J422" s="38">
        <f t="shared" si="523"/>
        <v>0</v>
      </c>
      <c r="K422" s="5"/>
      <c r="L422" s="5"/>
      <c r="M422" s="5"/>
      <c r="N422" s="5"/>
      <c r="O422" s="38">
        <f t="shared" si="524"/>
        <v>0</v>
      </c>
      <c r="P422" s="5"/>
      <c r="Q422" s="5"/>
      <c r="R422" s="5"/>
      <c r="S422" s="5"/>
      <c r="T422" s="38">
        <f t="shared" si="525"/>
        <v>0</v>
      </c>
      <c r="U422" s="5"/>
      <c r="V422" s="5"/>
      <c r="W422" s="5"/>
      <c r="X422" s="5"/>
      <c r="Y422" s="38">
        <f t="shared" si="526"/>
        <v>0</v>
      </c>
      <c r="Z422" s="2">
        <v>22</v>
      </c>
      <c r="AA422" s="39">
        <f t="shared" si="527"/>
        <v>0</v>
      </c>
      <c r="AB422" s="39">
        <f t="shared" si="528"/>
        <v>0</v>
      </c>
      <c r="AC422" s="39">
        <f t="shared" si="529"/>
        <v>0</v>
      </c>
    </row>
    <row r="423" spans="1:29" ht="15.75" customHeight="1">
      <c r="A423" s="6">
        <v>22</v>
      </c>
      <c r="B423" s="14" t="str">
        <f t="shared" ref="B423:D423" si="531">B403</f>
        <v>Литература</v>
      </c>
      <c r="C423" s="58" t="str">
        <f t="shared" si="531"/>
        <v>7 класс</v>
      </c>
      <c r="D423" s="75">
        <f t="shared" si="531"/>
        <v>32</v>
      </c>
      <c r="E423" s="36" t="e">
        <f t="shared" si="522"/>
        <v>#REF!</v>
      </c>
      <c r="F423" s="5"/>
      <c r="G423" s="5"/>
      <c r="H423" s="5"/>
      <c r="I423" s="5"/>
      <c r="J423" s="38">
        <f t="shared" si="523"/>
        <v>0</v>
      </c>
      <c r="K423" s="5"/>
      <c r="L423" s="5"/>
      <c r="M423" s="5"/>
      <c r="N423" s="5"/>
      <c r="O423" s="38">
        <f t="shared" si="524"/>
        <v>0</v>
      </c>
      <c r="P423" s="5"/>
      <c r="Q423" s="5"/>
      <c r="R423" s="5"/>
      <c r="S423" s="5"/>
      <c r="T423" s="38">
        <f t="shared" si="525"/>
        <v>0</v>
      </c>
      <c r="U423" s="5"/>
      <c r="V423" s="5"/>
      <c r="W423" s="5"/>
      <c r="X423" s="5"/>
      <c r="Y423" s="38">
        <f t="shared" si="526"/>
        <v>0</v>
      </c>
      <c r="Z423" s="2">
        <v>22</v>
      </c>
      <c r="AA423" s="39">
        <f t="shared" si="527"/>
        <v>0</v>
      </c>
      <c r="AB423" s="39">
        <f t="shared" si="528"/>
        <v>0</v>
      </c>
      <c r="AC423" s="39">
        <f t="shared" si="529"/>
        <v>0</v>
      </c>
    </row>
    <row r="424" spans="1:29" ht="15.75" customHeight="1">
      <c r="A424" s="6">
        <v>22</v>
      </c>
      <c r="B424" s="14" t="str">
        <f t="shared" ref="B424:D424" si="532">B404</f>
        <v>Родной язык и (или) государственный язык республики Российской Федерации</v>
      </c>
      <c r="C424" s="58" t="str">
        <f t="shared" si="532"/>
        <v>7 класс</v>
      </c>
      <c r="D424" s="75">
        <f t="shared" si="532"/>
        <v>16</v>
      </c>
      <c r="E424" s="36" t="e">
        <f t="shared" si="522"/>
        <v>#REF!</v>
      </c>
      <c r="F424" s="37"/>
      <c r="G424" s="5"/>
      <c r="H424" s="37"/>
      <c r="I424" s="5"/>
      <c r="J424" s="38">
        <f t="shared" si="523"/>
        <v>0</v>
      </c>
      <c r="K424" s="37"/>
      <c r="L424" s="37"/>
      <c r="M424" s="37"/>
      <c r="N424" s="5"/>
      <c r="O424" s="38">
        <f t="shared" si="524"/>
        <v>0</v>
      </c>
      <c r="P424" s="5"/>
      <c r="Q424" s="5"/>
      <c r="R424" s="5"/>
      <c r="S424" s="5"/>
      <c r="T424" s="38">
        <f t="shared" si="525"/>
        <v>0</v>
      </c>
      <c r="U424" s="5"/>
      <c r="V424" s="5"/>
      <c r="W424" s="5"/>
      <c r="X424" s="5"/>
      <c r="Y424" s="38">
        <f t="shared" si="526"/>
        <v>0</v>
      </c>
      <c r="Z424" s="2">
        <v>22</v>
      </c>
      <c r="AA424" s="39">
        <f t="shared" si="527"/>
        <v>0</v>
      </c>
      <c r="AB424" s="39">
        <f t="shared" si="528"/>
        <v>0</v>
      </c>
      <c r="AC424" s="39">
        <f t="shared" si="529"/>
        <v>0</v>
      </c>
    </row>
    <row r="425" spans="1:29" ht="15.75" customHeight="1">
      <c r="A425" s="6">
        <v>22</v>
      </c>
      <c r="B425" s="14" t="str">
        <f t="shared" ref="B425:D425" si="533">B405</f>
        <v>Иностранный язык</v>
      </c>
      <c r="C425" s="58" t="str">
        <f t="shared" si="533"/>
        <v>7 класс</v>
      </c>
      <c r="D425" s="75">
        <f t="shared" si="533"/>
        <v>48</v>
      </c>
      <c r="E425" s="36" t="e">
        <f t="shared" si="522"/>
        <v>#REF!</v>
      </c>
      <c r="F425" s="5"/>
      <c r="G425" s="5"/>
      <c r="H425" s="5"/>
      <c r="I425" s="37"/>
      <c r="J425" s="38">
        <f t="shared" si="523"/>
        <v>0</v>
      </c>
      <c r="K425" s="37"/>
      <c r="L425" s="5"/>
      <c r="M425" s="5"/>
      <c r="N425" s="5"/>
      <c r="O425" s="38">
        <f t="shared" si="524"/>
        <v>0</v>
      </c>
      <c r="P425" s="5"/>
      <c r="Q425" s="5"/>
      <c r="R425" s="5"/>
      <c r="S425" s="5"/>
      <c r="T425" s="38">
        <f t="shared" si="525"/>
        <v>0</v>
      </c>
      <c r="U425" s="5"/>
      <c r="V425" s="5"/>
      <c r="W425" s="5"/>
      <c r="X425" s="5"/>
      <c r="Y425" s="38">
        <f t="shared" si="526"/>
        <v>0</v>
      </c>
      <c r="Z425" s="2">
        <v>22</v>
      </c>
      <c r="AA425" s="39">
        <f t="shared" si="527"/>
        <v>0</v>
      </c>
      <c r="AB425" s="39">
        <f t="shared" si="528"/>
        <v>0</v>
      </c>
      <c r="AC425" s="39">
        <f t="shared" si="529"/>
        <v>0</v>
      </c>
    </row>
    <row r="426" spans="1:29" ht="15.75" customHeight="1">
      <c r="A426" s="6">
        <v>22</v>
      </c>
      <c r="B426" s="14" t="str">
        <f t="shared" ref="B426:D426" si="534">B406</f>
        <v>Геометрия</v>
      </c>
      <c r="C426" s="58" t="str">
        <f t="shared" si="534"/>
        <v>7 класс</v>
      </c>
      <c r="D426" s="75">
        <f t="shared" si="534"/>
        <v>32</v>
      </c>
      <c r="E426" s="36" t="e">
        <f t="shared" si="522"/>
        <v>#REF!</v>
      </c>
      <c r="F426" s="37"/>
      <c r="G426" s="5"/>
      <c r="H426" s="5"/>
      <c r="I426" s="5"/>
      <c r="J426" s="38">
        <f t="shared" si="523"/>
        <v>0</v>
      </c>
      <c r="K426" s="5"/>
      <c r="L426" s="5"/>
      <c r="M426" s="5"/>
      <c r="N426" s="5"/>
      <c r="O426" s="38">
        <f t="shared" si="524"/>
        <v>0</v>
      </c>
      <c r="P426" s="5"/>
      <c r="Q426" s="5"/>
      <c r="R426" s="5"/>
      <c r="S426" s="5"/>
      <c r="T426" s="38">
        <f t="shared" si="525"/>
        <v>0</v>
      </c>
      <c r="U426" s="5"/>
      <c r="V426" s="5"/>
      <c r="W426" s="5"/>
      <c r="X426" s="5"/>
      <c r="Y426" s="38">
        <f t="shared" si="526"/>
        <v>0</v>
      </c>
      <c r="Z426" s="2">
        <v>22</v>
      </c>
      <c r="AA426" s="39">
        <f t="shared" si="527"/>
        <v>0</v>
      </c>
      <c r="AB426" s="39">
        <f t="shared" si="528"/>
        <v>0</v>
      </c>
      <c r="AC426" s="39">
        <f t="shared" si="529"/>
        <v>0</v>
      </c>
    </row>
    <row r="427" spans="1:29" ht="15.75" customHeight="1">
      <c r="A427" s="6">
        <v>22</v>
      </c>
      <c r="B427" s="14" t="str">
        <f t="shared" ref="B427:D427" si="535">B407</f>
        <v>История</v>
      </c>
      <c r="C427" s="58" t="str">
        <f t="shared" si="535"/>
        <v>7 класс</v>
      </c>
      <c r="D427" s="75">
        <f t="shared" si="535"/>
        <v>32</v>
      </c>
      <c r="E427" s="36" t="e">
        <f t="shared" si="522"/>
        <v>#REF!</v>
      </c>
      <c r="F427" s="5"/>
      <c r="G427" s="5"/>
      <c r="H427" s="5"/>
      <c r="I427" s="5"/>
      <c r="J427" s="38">
        <f t="shared" si="523"/>
        <v>0</v>
      </c>
      <c r="K427" s="5"/>
      <c r="L427" s="5"/>
      <c r="M427" s="5"/>
      <c r="N427" s="37"/>
      <c r="O427" s="38">
        <f t="shared" si="524"/>
        <v>0</v>
      </c>
      <c r="P427" s="37"/>
      <c r="Q427" s="5"/>
      <c r="R427" s="5"/>
      <c r="S427" s="5"/>
      <c r="T427" s="38">
        <f t="shared" si="525"/>
        <v>0</v>
      </c>
      <c r="U427" s="5"/>
      <c r="V427" s="5"/>
      <c r="W427" s="5"/>
      <c r="X427" s="5"/>
      <c r="Y427" s="38">
        <f t="shared" si="526"/>
        <v>0</v>
      </c>
      <c r="Z427" s="2">
        <v>22</v>
      </c>
      <c r="AA427" s="39">
        <f t="shared" si="527"/>
        <v>0</v>
      </c>
      <c r="AB427" s="39">
        <f t="shared" si="528"/>
        <v>0</v>
      </c>
      <c r="AC427" s="39">
        <f t="shared" si="529"/>
        <v>0</v>
      </c>
    </row>
    <row r="428" spans="1:29" ht="15.75" customHeight="1">
      <c r="A428" s="6">
        <v>22</v>
      </c>
      <c r="B428" s="14" t="str">
        <f t="shared" ref="B428:D428" si="536">B408</f>
        <v>География</v>
      </c>
      <c r="C428" s="58" t="str">
        <f t="shared" si="536"/>
        <v>7 класс</v>
      </c>
      <c r="D428" s="75">
        <f t="shared" si="536"/>
        <v>32</v>
      </c>
      <c r="E428" s="36" t="e">
        <f t="shared" si="522"/>
        <v>#REF!</v>
      </c>
      <c r="F428" s="5"/>
      <c r="G428" s="5"/>
      <c r="H428" s="5"/>
      <c r="I428" s="37"/>
      <c r="J428" s="38">
        <f t="shared" si="523"/>
        <v>0</v>
      </c>
      <c r="K428" s="5"/>
      <c r="L428" s="5"/>
      <c r="M428" s="5"/>
      <c r="N428" s="5"/>
      <c r="O428" s="38">
        <f t="shared" si="524"/>
        <v>0</v>
      </c>
      <c r="P428" s="5"/>
      <c r="Q428" s="5"/>
      <c r="R428" s="5"/>
      <c r="S428" s="5"/>
      <c r="T428" s="38">
        <f t="shared" si="525"/>
        <v>0</v>
      </c>
      <c r="U428" s="5"/>
      <c r="V428" s="5"/>
      <c r="W428" s="5"/>
      <c r="X428" s="37"/>
      <c r="Y428" s="38">
        <f t="shared" si="526"/>
        <v>0</v>
      </c>
      <c r="Z428" s="2">
        <v>22</v>
      </c>
      <c r="AA428" s="39">
        <f t="shared" si="527"/>
        <v>0</v>
      </c>
      <c r="AB428" s="39">
        <f t="shared" si="528"/>
        <v>0</v>
      </c>
      <c r="AC428" s="39">
        <f t="shared" si="529"/>
        <v>0</v>
      </c>
    </row>
    <row r="429" spans="1:29" ht="15.75" customHeight="1">
      <c r="A429" s="6">
        <v>22</v>
      </c>
      <c r="B429" s="14" t="str">
        <f t="shared" ref="B429:D429" si="537">B409</f>
        <v>Биология</v>
      </c>
      <c r="C429" s="58" t="str">
        <f t="shared" si="537"/>
        <v>7 класс</v>
      </c>
      <c r="D429" s="75">
        <f t="shared" si="537"/>
        <v>16</v>
      </c>
      <c r="E429" s="36" t="e">
        <f t="shared" si="522"/>
        <v>#REF!</v>
      </c>
      <c r="F429" s="5"/>
      <c r="G429" s="5"/>
      <c r="H429" s="5"/>
      <c r="I429" s="5"/>
      <c r="J429" s="38">
        <f t="shared" si="523"/>
        <v>0</v>
      </c>
      <c r="K429" s="5"/>
      <c r="L429" s="5"/>
      <c r="M429" s="5"/>
      <c r="N429" s="5"/>
      <c r="O429" s="38">
        <f t="shared" si="524"/>
        <v>0</v>
      </c>
      <c r="P429" s="5"/>
      <c r="Q429" s="5"/>
      <c r="R429" s="5"/>
      <c r="S429" s="5"/>
      <c r="T429" s="38">
        <f t="shared" si="525"/>
        <v>0</v>
      </c>
      <c r="U429" s="5"/>
      <c r="V429" s="5"/>
      <c r="W429" s="5"/>
      <c r="X429" s="5"/>
      <c r="Y429" s="38">
        <f t="shared" si="526"/>
        <v>0</v>
      </c>
      <c r="Z429" s="2">
        <v>22</v>
      </c>
      <c r="AA429" s="39">
        <f t="shared" si="527"/>
        <v>0</v>
      </c>
      <c r="AB429" s="39">
        <f t="shared" si="528"/>
        <v>0</v>
      </c>
      <c r="AC429" s="39">
        <f t="shared" si="529"/>
        <v>0</v>
      </c>
    </row>
    <row r="430" spans="1:29" ht="15.75" customHeight="1">
      <c r="A430" s="6">
        <v>22</v>
      </c>
      <c r="B430" s="14" t="str">
        <f t="shared" ref="B430:D430" si="538">B410</f>
        <v>Технология</v>
      </c>
      <c r="C430" s="58" t="str">
        <f t="shared" si="538"/>
        <v>7 класс</v>
      </c>
      <c r="D430" s="75">
        <f t="shared" si="538"/>
        <v>32</v>
      </c>
      <c r="E430" s="36" t="e">
        <f t="shared" si="522"/>
        <v>#REF!</v>
      </c>
      <c r="F430" s="5"/>
      <c r="G430" s="5"/>
      <c r="H430" s="5"/>
      <c r="I430" s="5"/>
      <c r="J430" s="38">
        <f t="shared" si="523"/>
        <v>0</v>
      </c>
      <c r="K430" s="5"/>
      <c r="L430" s="5"/>
      <c r="M430" s="5"/>
      <c r="N430" s="5"/>
      <c r="O430" s="38">
        <f t="shared" si="524"/>
        <v>0</v>
      </c>
      <c r="P430" s="5"/>
      <c r="Q430" s="5"/>
      <c r="R430" s="5"/>
      <c r="S430" s="37"/>
      <c r="T430" s="38">
        <f t="shared" si="525"/>
        <v>0</v>
      </c>
      <c r="U430" s="37"/>
      <c r="V430" s="5"/>
      <c r="W430" s="5"/>
      <c r="X430" s="5"/>
      <c r="Y430" s="38">
        <f t="shared" si="526"/>
        <v>0</v>
      </c>
      <c r="Z430" s="2">
        <v>22</v>
      </c>
      <c r="AA430" s="39">
        <f t="shared" si="527"/>
        <v>0</v>
      </c>
      <c r="AB430" s="39">
        <f t="shared" si="528"/>
        <v>0</v>
      </c>
      <c r="AC430" s="39">
        <f t="shared" si="529"/>
        <v>0</v>
      </c>
    </row>
    <row r="431" spans="1:29" ht="15.75" customHeight="1">
      <c r="A431" s="6">
        <v>22</v>
      </c>
      <c r="B431" s="14" t="str">
        <f t="shared" ref="B431:D431" si="539">B411</f>
        <v>Физическая культура</v>
      </c>
      <c r="C431" s="58" t="str">
        <f t="shared" si="539"/>
        <v>7 класс</v>
      </c>
      <c r="D431" s="75">
        <f t="shared" si="539"/>
        <v>32</v>
      </c>
      <c r="E431" s="36" t="e">
        <f t="shared" si="522"/>
        <v>#REF!</v>
      </c>
      <c r="F431" s="5"/>
      <c r="G431" s="5"/>
      <c r="H431" s="5"/>
      <c r="I431" s="5"/>
      <c r="J431" s="38">
        <f t="shared" si="523"/>
        <v>0</v>
      </c>
      <c r="K431" s="5"/>
      <c r="L431" s="5"/>
      <c r="M431" s="5"/>
      <c r="N431" s="5"/>
      <c r="O431" s="38">
        <f t="shared" si="524"/>
        <v>0</v>
      </c>
      <c r="P431" s="5"/>
      <c r="Q431" s="5"/>
      <c r="R431" s="5"/>
      <c r="S431" s="5"/>
      <c r="T431" s="38">
        <f t="shared" si="525"/>
        <v>0</v>
      </c>
      <c r="U431" s="5"/>
      <c r="V431" s="5"/>
      <c r="W431" s="5"/>
      <c r="X431" s="5"/>
      <c r="Y431" s="38">
        <f t="shared" si="526"/>
        <v>0</v>
      </c>
      <c r="Z431" s="2">
        <v>22</v>
      </c>
      <c r="AA431" s="39">
        <f t="shared" si="527"/>
        <v>0</v>
      </c>
      <c r="AB431" s="39">
        <f t="shared" si="528"/>
        <v>0</v>
      </c>
      <c r="AC431" s="39">
        <f t="shared" si="529"/>
        <v>0</v>
      </c>
    </row>
    <row r="432" spans="1:29" ht="15.75" customHeight="1">
      <c r="A432" s="6">
        <v>22</v>
      </c>
      <c r="B432" s="14" t="str">
        <f t="shared" ref="B432:D432" si="540">B412</f>
        <v>Изобразительное искусство</v>
      </c>
      <c r="C432" s="58" t="str">
        <f t="shared" si="540"/>
        <v>7 класс</v>
      </c>
      <c r="D432" s="75">
        <f t="shared" si="540"/>
        <v>16</v>
      </c>
      <c r="E432" s="36" t="e">
        <f t="shared" si="522"/>
        <v>#REF!</v>
      </c>
      <c r="F432" s="5"/>
      <c r="G432" s="5"/>
      <c r="H432" s="5"/>
      <c r="I432" s="5"/>
      <c r="J432" s="38">
        <f t="shared" si="523"/>
        <v>0</v>
      </c>
      <c r="K432" s="5"/>
      <c r="L432" s="5"/>
      <c r="M432" s="5"/>
      <c r="N432" s="5"/>
      <c r="O432" s="38">
        <f t="shared" si="524"/>
        <v>0</v>
      </c>
      <c r="P432" s="5"/>
      <c r="Q432" s="5"/>
      <c r="R432" s="5"/>
      <c r="S432" s="5"/>
      <c r="T432" s="38">
        <f t="shared" si="525"/>
        <v>0</v>
      </c>
      <c r="U432" s="5"/>
      <c r="V432" s="5"/>
      <c r="W432" s="5"/>
      <c r="X432" s="5"/>
      <c r="Y432" s="38">
        <f t="shared" si="526"/>
        <v>0</v>
      </c>
      <c r="Z432" s="2">
        <v>22</v>
      </c>
      <c r="AA432" s="39">
        <f t="shared" si="527"/>
        <v>0</v>
      </c>
      <c r="AB432" s="39">
        <f t="shared" si="528"/>
        <v>0</v>
      </c>
      <c r="AC432" s="39">
        <f t="shared" si="529"/>
        <v>0</v>
      </c>
    </row>
    <row r="433" spans="1:29" ht="15.75" customHeight="1">
      <c r="A433" s="6">
        <v>22</v>
      </c>
      <c r="B433" s="14" t="str">
        <f t="shared" ref="B433:D433" si="541">B413</f>
        <v>Музыка</v>
      </c>
      <c r="C433" s="58" t="str">
        <f t="shared" si="541"/>
        <v>7 класс</v>
      </c>
      <c r="D433" s="75">
        <f t="shared" si="541"/>
        <v>16</v>
      </c>
      <c r="E433" s="36" t="e">
        <f t="shared" si="522"/>
        <v>#REF!</v>
      </c>
      <c r="F433" s="5"/>
      <c r="G433" s="5"/>
      <c r="H433" s="5"/>
      <c r="I433" s="5"/>
      <c r="J433" s="56">
        <f t="shared" si="523"/>
        <v>0</v>
      </c>
      <c r="K433" s="5"/>
      <c r="L433" s="5"/>
      <c r="M433" s="5"/>
      <c r="N433" s="5"/>
      <c r="O433" s="56">
        <f t="shared" si="524"/>
        <v>0</v>
      </c>
      <c r="P433" s="5"/>
      <c r="Q433" s="5"/>
      <c r="R433" s="5"/>
      <c r="S433" s="5"/>
      <c r="T433" s="56">
        <f t="shared" si="525"/>
        <v>0</v>
      </c>
      <c r="U433" s="5"/>
      <c r="V433" s="5"/>
      <c r="W433" s="5"/>
      <c r="X433" s="5"/>
      <c r="Y433" s="56">
        <f t="shared" si="526"/>
        <v>0</v>
      </c>
      <c r="Z433" s="2">
        <v>22</v>
      </c>
      <c r="AA433" s="39">
        <f t="shared" si="527"/>
        <v>0</v>
      </c>
      <c r="AB433" s="39">
        <f t="shared" si="528"/>
        <v>0</v>
      </c>
      <c r="AC433" s="39">
        <f t="shared" si="529"/>
        <v>0</v>
      </c>
    </row>
    <row r="434" spans="1:29" ht="15.75" customHeight="1">
      <c r="A434" s="6">
        <v>22</v>
      </c>
      <c r="B434" s="14" t="str">
        <f t="shared" ref="B434:D434" si="542">B414</f>
        <v>Обществознание</v>
      </c>
      <c r="C434" s="58" t="str">
        <f t="shared" si="542"/>
        <v>7 класс</v>
      </c>
      <c r="D434" s="75">
        <f t="shared" si="542"/>
        <v>16</v>
      </c>
      <c r="E434" s="36" t="e">
        <f t="shared" si="522"/>
        <v>#REF!</v>
      </c>
      <c r="F434" s="5"/>
      <c r="G434" s="5"/>
      <c r="H434" s="5"/>
      <c r="I434" s="5"/>
      <c r="J434" s="56">
        <f t="shared" si="523"/>
        <v>0</v>
      </c>
      <c r="K434" s="5"/>
      <c r="L434" s="5"/>
      <c r="M434" s="5"/>
      <c r="N434" s="5"/>
      <c r="O434" s="56">
        <f t="shared" si="524"/>
        <v>0</v>
      </c>
      <c r="P434" s="5"/>
      <c r="Q434" s="5"/>
      <c r="R434" s="5"/>
      <c r="S434" s="5"/>
      <c r="T434" s="56">
        <f t="shared" si="525"/>
        <v>0</v>
      </c>
      <c r="U434" s="5"/>
      <c r="V434" s="5"/>
      <c r="W434" s="5"/>
      <c r="X434" s="5"/>
      <c r="Y434" s="56">
        <f t="shared" si="526"/>
        <v>0</v>
      </c>
      <c r="Z434" s="2">
        <v>11</v>
      </c>
      <c r="AA434" s="39">
        <f t="shared" si="527"/>
        <v>0</v>
      </c>
      <c r="AB434" s="39">
        <f t="shared" si="528"/>
        <v>0</v>
      </c>
      <c r="AC434" s="39">
        <f t="shared" si="529"/>
        <v>0</v>
      </c>
    </row>
    <row r="435" spans="1:29" ht="15.75" customHeight="1">
      <c r="A435" s="6">
        <v>22</v>
      </c>
      <c r="B435" s="14" t="str">
        <f t="shared" ref="B435:D435" si="543">B415</f>
        <v>Физика</v>
      </c>
      <c r="C435" s="58" t="str">
        <f t="shared" si="543"/>
        <v>7 класс</v>
      </c>
      <c r="D435" s="75">
        <f t="shared" si="543"/>
        <v>32</v>
      </c>
      <c r="E435" s="36" t="e">
        <f t="shared" si="522"/>
        <v>#REF!</v>
      </c>
      <c r="F435" s="5"/>
      <c r="G435" s="5"/>
      <c r="H435" s="5"/>
      <c r="I435" s="5"/>
      <c r="J435" s="56">
        <f t="shared" si="523"/>
        <v>0</v>
      </c>
      <c r="K435" s="5"/>
      <c r="L435" s="5"/>
      <c r="M435" s="5"/>
      <c r="N435" s="5"/>
      <c r="O435" s="56">
        <f t="shared" si="524"/>
        <v>0</v>
      </c>
      <c r="P435" s="5"/>
      <c r="Q435" s="5"/>
      <c r="R435" s="5"/>
      <c r="S435" s="5"/>
      <c r="T435" s="56">
        <f t="shared" si="525"/>
        <v>0</v>
      </c>
      <c r="U435" s="5"/>
      <c r="V435" s="5"/>
      <c r="W435" s="5"/>
      <c r="X435" s="5"/>
      <c r="Y435" s="56">
        <f t="shared" si="526"/>
        <v>0</v>
      </c>
      <c r="Z435" s="2">
        <v>11</v>
      </c>
      <c r="AA435" s="39">
        <f t="shared" si="527"/>
        <v>0</v>
      </c>
      <c r="AB435" s="39">
        <f t="shared" si="528"/>
        <v>0</v>
      </c>
      <c r="AC435" s="39">
        <f t="shared" si="529"/>
        <v>0</v>
      </c>
    </row>
    <row r="436" spans="1:29" ht="15.75" customHeight="1">
      <c r="A436" s="6">
        <v>22</v>
      </c>
      <c r="B436" s="14" t="str">
        <f t="shared" ref="B436:D436" si="544">B416</f>
        <v>Информатика</v>
      </c>
      <c r="C436" s="58" t="str">
        <f t="shared" si="544"/>
        <v>7 класс</v>
      </c>
      <c r="D436" s="75">
        <f t="shared" si="544"/>
        <v>16</v>
      </c>
      <c r="E436" s="36" t="e">
        <f t="shared" si="522"/>
        <v>#REF!</v>
      </c>
      <c r="F436" s="5"/>
      <c r="G436" s="5"/>
      <c r="H436" s="5"/>
      <c r="I436" s="5"/>
      <c r="J436" s="56">
        <f t="shared" si="523"/>
        <v>0</v>
      </c>
      <c r="K436" s="5"/>
      <c r="L436" s="5"/>
      <c r="M436" s="5"/>
      <c r="N436" s="5"/>
      <c r="O436" s="56">
        <f t="shared" si="524"/>
        <v>0</v>
      </c>
      <c r="P436" s="5"/>
      <c r="Q436" s="5"/>
      <c r="R436" s="5"/>
      <c r="S436" s="5"/>
      <c r="T436" s="56">
        <f t="shared" si="525"/>
        <v>0</v>
      </c>
      <c r="U436" s="5"/>
      <c r="V436" s="5"/>
      <c r="W436" s="5"/>
      <c r="X436" s="5"/>
      <c r="Y436" s="56">
        <f t="shared" si="526"/>
        <v>0</v>
      </c>
      <c r="Z436" s="2">
        <v>11</v>
      </c>
      <c r="AA436" s="39">
        <f t="shared" si="527"/>
        <v>0</v>
      </c>
      <c r="AB436" s="39">
        <f t="shared" si="528"/>
        <v>0</v>
      </c>
      <c r="AC436" s="39">
        <f t="shared" si="529"/>
        <v>0</v>
      </c>
    </row>
    <row r="437" spans="1:29" ht="15.75" customHeight="1">
      <c r="A437" s="6">
        <v>22</v>
      </c>
      <c r="B437" s="14" t="str">
        <f t="shared" ref="B437:D437" si="545">B417</f>
        <v>Вероятность и статистика</v>
      </c>
      <c r="C437" s="58" t="str">
        <f t="shared" si="545"/>
        <v>7 класс</v>
      </c>
      <c r="D437" s="75">
        <f t="shared" si="545"/>
        <v>16</v>
      </c>
      <c r="E437" s="36" t="e">
        <f t="shared" si="522"/>
        <v>#REF!</v>
      </c>
      <c r="F437" s="5"/>
      <c r="G437" s="5"/>
      <c r="H437" s="5"/>
      <c r="I437" s="5"/>
      <c r="J437" s="56">
        <f t="shared" si="523"/>
        <v>0</v>
      </c>
      <c r="K437" s="5"/>
      <c r="L437" s="5"/>
      <c r="M437" s="5"/>
      <c r="N437" s="5"/>
      <c r="O437" s="56">
        <f t="shared" si="524"/>
        <v>0</v>
      </c>
      <c r="P437" s="5"/>
      <c r="Q437" s="5"/>
      <c r="R437" s="5"/>
      <c r="S437" s="5"/>
      <c r="T437" s="56">
        <f t="shared" si="525"/>
        <v>0</v>
      </c>
      <c r="U437" s="5"/>
      <c r="V437" s="5"/>
      <c r="W437" s="5"/>
      <c r="X437" s="5"/>
      <c r="Y437" s="56">
        <f t="shared" si="526"/>
        <v>0</v>
      </c>
      <c r="Z437" s="2">
        <v>11</v>
      </c>
      <c r="AA437" s="39">
        <f t="shared" si="527"/>
        <v>0</v>
      </c>
      <c r="AB437" s="39">
        <f t="shared" si="528"/>
        <v>0</v>
      </c>
      <c r="AC437" s="39">
        <f t="shared" si="529"/>
        <v>0</v>
      </c>
    </row>
    <row r="438" spans="1:29" ht="15.75" customHeight="1">
      <c r="A438" s="6">
        <v>22</v>
      </c>
      <c r="B438" s="14" t="e">
        <f t="shared" ref="B438:D438" si="546">B418</f>
        <v>#REF!</v>
      </c>
      <c r="C438" s="58" t="e">
        <f t="shared" si="546"/>
        <v>#REF!</v>
      </c>
      <c r="D438" s="75" t="e">
        <f t="shared" si="546"/>
        <v>#REF!</v>
      </c>
      <c r="E438" s="36" t="e">
        <f t="shared" si="522"/>
        <v>#REF!</v>
      </c>
      <c r="F438" s="5"/>
      <c r="G438" s="5"/>
      <c r="H438" s="5"/>
      <c r="I438" s="5"/>
      <c r="J438" s="56">
        <f t="shared" si="523"/>
        <v>0</v>
      </c>
      <c r="K438" s="5"/>
      <c r="L438" s="5"/>
      <c r="M438" s="5"/>
      <c r="N438" s="5"/>
      <c r="O438" s="56">
        <f t="shared" si="524"/>
        <v>0</v>
      </c>
      <c r="P438" s="5"/>
      <c r="Q438" s="5"/>
      <c r="R438" s="5"/>
      <c r="S438" s="5"/>
      <c r="T438" s="56">
        <f t="shared" si="525"/>
        <v>0</v>
      </c>
      <c r="U438" s="5"/>
      <c r="V438" s="5"/>
      <c r="W438" s="5"/>
      <c r="X438" s="5"/>
      <c r="Y438" s="56">
        <f t="shared" si="526"/>
        <v>0</v>
      </c>
      <c r="Z438" s="2">
        <v>11</v>
      </c>
      <c r="AA438" s="39">
        <f t="shared" si="527"/>
        <v>0</v>
      </c>
      <c r="AB438" s="39">
        <f t="shared" si="528"/>
        <v>0</v>
      </c>
      <c r="AC438" s="39">
        <f t="shared" si="529"/>
        <v>0</v>
      </c>
    </row>
    <row r="439" spans="1:29" ht="15.75">
      <c r="A439" s="6">
        <v>22</v>
      </c>
      <c r="B439" s="45"/>
      <c r="C439" s="46"/>
      <c r="D439" s="47"/>
      <c r="E439" s="48"/>
      <c r="F439" s="49"/>
      <c r="G439" s="49"/>
      <c r="H439" s="49"/>
      <c r="I439" s="49"/>
      <c r="J439" s="49">
        <f>SUM(J421:J438)</f>
        <v>0</v>
      </c>
      <c r="K439" s="49"/>
      <c r="L439" s="49"/>
      <c r="M439" s="49"/>
      <c r="N439" s="49"/>
      <c r="O439" s="49">
        <f>SUM(O421:O438)</f>
        <v>0</v>
      </c>
      <c r="P439" s="49"/>
      <c r="Q439" s="49"/>
      <c r="R439" s="49"/>
      <c r="S439" s="49"/>
      <c r="T439" s="49">
        <f>SUM(T421:T438)</f>
        <v>0</v>
      </c>
      <c r="U439" s="49"/>
      <c r="V439" s="49"/>
      <c r="W439" s="49"/>
      <c r="X439" s="49"/>
      <c r="Y439" s="49">
        <f>SUM(Y421:Y438)</f>
        <v>0</v>
      </c>
      <c r="Z439" s="2">
        <v>1</v>
      </c>
      <c r="AA439" s="50">
        <f t="shared" ref="AA439:AC439" si="547">SUM(AA421:AA438)</f>
        <v>0</v>
      </c>
      <c r="AB439" s="50">
        <f t="shared" si="547"/>
        <v>0</v>
      </c>
      <c r="AC439" s="39">
        <f t="shared" si="547"/>
        <v>0</v>
      </c>
    </row>
    <row r="440" spans="1:29" ht="15.75" customHeight="1">
      <c r="A440" s="6">
        <v>23</v>
      </c>
      <c r="B440" s="98" t="str">
        <f>"Буква (или иное название) класса "&amp;A440&amp;":"</f>
        <v>Буква (или иное название) класса 23:</v>
      </c>
      <c r="C440" s="99"/>
      <c r="D440" s="54"/>
      <c r="E440" s="30"/>
      <c r="F440" s="100"/>
      <c r="G440" s="101"/>
      <c r="H440" s="101"/>
      <c r="I440" s="101"/>
      <c r="J440" s="101"/>
      <c r="K440" s="101"/>
      <c r="L440" s="101"/>
      <c r="M440" s="101"/>
      <c r="N440" s="101"/>
      <c r="O440" s="101"/>
      <c r="P440" s="101"/>
      <c r="Q440" s="101"/>
      <c r="R440" s="101"/>
      <c r="S440" s="101"/>
      <c r="T440" s="101"/>
      <c r="U440" s="101"/>
      <c r="V440" s="101"/>
      <c r="W440" s="101"/>
      <c r="X440" s="101"/>
      <c r="Y440" s="101"/>
      <c r="Z440" s="2">
        <v>23</v>
      </c>
      <c r="AA440" s="32"/>
      <c r="AB440" s="65"/>
      <c r="AC440" s="4"/>
    </row>
    <row r="441" spans="1:29" ht="15.75" customHeight="1">
      <c r="A441" s="6">
        <v>23</v>
      </c>
      <c r="B441" s="14" t="str">
        <f t="shared" ref="B441:D441" si="548">B421</f>
        <v>Русский язык</v>
      </c>
      <c r="C441" s="58" t="str">
        <f t="shared" si="548"/>
        <v>7 класс</v>
      </c>
      <c r="D441" s="75">
        <f t="shared" si="548"/>
        <v>64</v>
      </c>
      <c r="E441" s="36" t="e">
        <f t="shared" ref="E441:E458" si="549">(J441+O441+T441+Y441+#REF!)/D441</f>
        <v>#REF!</v>
      </c>
      <c r="F441" s="37"/>
      <c r="G441" s="5"/>
      <c r="H441" s="5"/>
      <c r="I441" s="37"/>
      <c r="J441" s="38">
        <f t="shared" ref="J441:J458" si="550">COUNTA(F441:I441)</f>
        <v>0</v>
      </c>
      <c r="K441" s="37"/>
      <c r="L441" s="5"/>
      <c r="M441" s="5"/>
      <c r="N441" s="5"/>
      <c r="O441" s="38">
        <f t="shared" ref="O441:O458" si="551">COUNTA(K441:N441)</f>
        <v>0</v>
      </c>
      <c r="P441" s="5"/>
      <c r="Q441" s="5"/>
      <c r="R441" s="5"/>
      <c r="S441" s="37"/>
      <c r="T441" s="38">
        <f t="shared" ref="T441:T458" si="552">COUNTA(P441:S441)</f>
        <v>0</v>
      </c>
      <c r="U441" s="5"/>
      <c r="V441" s="5"/>
      <c r="W441" s="5"/>
      <c r="X441" s="5"/>
      <c r="Y441" s="38">
        <f t="shared" ref="Y441:Y458" si="553">COUNTA(U441:X441)</f>
        <v>0</v>
      </c>
      <c r="Z441" s="2">
        <v>23</v>
      </c>
      <c r="AA441" s="39">
        <f t="shared" ref="AA441:AA458" si="554">IF($H$1&gt;0,COUNTIF(F441:Y441,$H$1),0)</f>
        <v>0</v>
      </c>
      <c r="AB441" s="39">
        <f t="shared" ref="AB441:AB458" si="555">IF($I$1&gt;0,COUNTIF(F441:Y441,$I$1),0)</f>
        <v>0</v>
      </c>
      <c r="AC441" s="39">
        <f t="shared" ref="AC441:AC458" si="556">IF($J$1&gt;0,COUNTIF(F441:Y441,$J$1),0)</f>
        <v>0</v>
      </c>
    </row>
    <row r="442" spans="1:29" ht="15.75" customHeight="1">
      <c r="A442" s="6">
        <v>23</v>
      </c>
      <c r="B442" s="14" t="str">
        <f t="shared" ref="B442:D442" si="557">B422</f>
        <v>Алгебра</v>
      </c>
      <c r="C442" s="58" t="str">
        <f t="shared" si="557"/>
        <v>7 класс</v>
      </c>
      <c r="D442" s="75">
        <f t="shared" si="557"/>
        <v>48</v>
      </c>
      <c r="E442" s="36" t="e">
        <f t="shared" si="549"/>
        <v>#REF!</v>
      </c>
      <c r="F442" s="5"/>
      <c r="G442" s="5"/>
      <c r="H442" s="5"/>
      <c r="I442" s="5"/>
      <c r="J442" s="38">
        <f t="shared" si="550"/>
        <v>0</v>
      </c>
      <c r="K442" s="5"/>
      <c r="L442" s="5"/>
      <c r="M442" s="5"/>
      <c r="N442" s="5"/>
      <c r="O442" s="38">
        <f t="shared" si="551"/>
        <v>0</v>
      </c>
      <c r="P442" s="5"/>
      <c r="Q442" s="5"/>
      <c r="R442" s="5"/>
      <c r="S442" s="5"/>
      <c r="T442" s="38">
        <f t="shared" si="552"/>
        <v>0</v>
      </c>
      <c r="U442" s="5"/>
      <c r="V442" s="5"/>
      <c r="W442" s="5"/>
      <c r="X442" s="5"/>
      <c r="Y442" s="38">
        <f t="shared" si="553"/>
        <v>0</v>
      </c>
      <c r="Z442" s="2">
        <v>23</v>
      </c>
      <c r="AA442" s="39">
        <f t="shared" si="554"/>
        <v>0</v>
      </c>
      <c r="AB442" s="39">
        <f t="shared" si="555"/>
        <v>0</v>
      </c>
      <c r="AC442" s="39">
        <f t="shared" si="556"/>
        <v>0</v>
      </c>
    </row>
    <row r="443" spans="1:29" ht="15.75" customHeight="1">
      <c r="A443" s="6">
        <v>23</v>
      </c>
      <c r="B443" s="14" t="str">
        <f t="shared" ref="B443:D443" si="558">B423</f>
        <v>Литература</v>
      </c>
      <c r="C443" s="58" t="str">
        <f t="shared" si="558"/>
        <v>7 класс</v>
      </c>
      <c r="D443" s="75">
        <f t="shared" si="558"/>
        <v>32</v>
      </c>
      <c r="E443" s="36" t="e">
        <f t="shared" si="549"/>
        <v>#REF!</v>
      </c>
      <c r="F443" s="5"/>
      <c r="G443" s="5"/>
      <c r="H443" s="5"/>
      <c r="I443" s="5"/>
      <c r="J443" s="38">
        <f t="shared" si="550"/>
        <v>0</v>
      </c>
      <c r="K443" s="5"/>
      <c r="L443" s="5"/>
      <c r="M443" s="5"/>
      <c r="N443" s="5"/>
      <c r="O443" s="38">
        <f t="shared" si="551"/>
        <v>0</v>
      </c>
      <c r="P443" s="5"/>
      <c r="Q443" s="5"/>
      <c r="R443" s="5"/>
      <c r="S443" s="5"/>
      <c r="T443" s="38">
        <f t="shared" si="552"/>
        <v>0</v>
      </c>
      <c r="U443" s="5"/>
      <c r="V443" s="5"/>
      <c r="W443" s="5"/>
      <c r="X443" s="5"/>
      <c r="Y443" s="38">
        <f t="shared" si="553"/>
        <v>0</v>
      </c>
      <c r="Z443" s="2">
        <v>23</v>
      </c>
      <c r="AA443" s="39">
        <f t="shared" si="554"/>
        <v>0</v>
      </c>
      <c r="AB443" s="39">
        <f t="shared" si="555"/>
        <v>0</v>
      </c>
      <c r="AC443" s="39">
        <f t="shared" si="556"/>
        <v>0</v>
      </c>
    </row>
    <row r="444" spans="1:29" ht="15.75" customHeight="1">
      <c r="A444" s="6">
        <v>23</v>
      </c>
      <c r="B444" s="14" t="str">
        <f t="shared" ref="B444:D444" si="559">B424</f>
        <v>Родной язык и (или) государственный язык республики Российской Федерации</v>
      </c>
      <c r="C444" s="58" t="str">
        <f t="shared" si="559"/>
        <v>7 класс</v>
      </c>
      <c r="D444" s="75">
        <f t="shared" si="559"/>
        <v>16</v>
      </c>
      <c r="E444" s="36" t="e">
        <f t="shared" si="549"/>
        <v>#REF!</v>
      </c>
      <c r="F444" s="37"/>
      <c r="G444" s="5"/>
      <c r="H444" s="37"/>
      <c r="I444" s="5"/>
      <c r="J444" s="38">
        <f t="shared" si="550"/>
        <v>0</v>
      </c>
      <c r="K444" s="37"/>
      <c r="L444" s="37"/>
      <c r="M444" s="37"/>
      <c r="N444" s="5"/>
      <c r="O444" s="38">
        <f t="shared" si="551"/>
        <v>0</v>
      </c>
      <c r="P444" s="5"/>
      <c r="Q444" s="5"/>
      <c r="R444" s="5"/>
      <c r="S444" s="5"/>
      <c r="T444" s="38">
        <f t="shared" si="552"/>
        <v>0</v>
      </c>
      <c r="U444" s="5"/>
      <c r="V444" s="5"/>
      <c r="W444" s="5"/>
      <c r="X444" s="5"/>
      <c r="Y444" s="38">
        <f t="shared" si="553"/>
        <v>0</v>
      </c>
      <c r="Z444" s="2">
        <v>23</v>
      </c>
      <c r="AA444" s="39">
        <f t="shared" si="554"/>
        <v>0</v>
      </c>
      <c r="AB444" s="39">
        <f t="shared" si="555"/>
        <v>0</v>
      </c>
      <c r="AC444" s="39">
        <f t="shared" si="556"/>
        <v>0</v>
      </c>
    </row>
    <row r="445" spans="1:29" ht="15.75" customHeight="1">
      <c r="A445" s="6">
        <v>23</v>
      </c>
      <c r="B445" s="14" t="str">
        <f t="shared" ref="B445:D445" si="560">B425</f>
        <v>Иностранный язык</v>
      </c>
      <c r="C445" s="58" t="str">
        <f t="shared" si="560"/>
        <v>7 класс</v>
      </c>
      <c r="D445" s="75">
        <f t="shared" si="560"/>
        <v>48</v>
      </c>
      <c r="E445" s="36" t="e">
        <f t="shared" si="549"/>
        <v>#REF!</v>
      </c>
      <c r="F445" s="5"/>
      <c r="G445" s="5"/>
      <c r="H445" s="5"/>
      <c r="I445" s="37"/>
      <c r="J445" s="38">
        <f t="shared" si="550"/>
        <v>0</v>
      </c>
      <c r="K445" s="37"/>
      <c r="L445" s="5"/>
      <c r="M445" s="5"/>
      <c r="N445" s="5"/>
      <c r="O445" s="38">
        <f t="shared" si="551"/>
        <v>0</v>
      </c>
      <c r="P445" s="5"/>
      <c r="Q445" s="5"/>
      <c r="R445" s="5"/>
      <c r="S445" s="5"/>
      <c r="T445" s="38">
        <f t="shared" si="552"/>
        <v>0</v>
      </c>
      <c r="U445" s="5"/>
      <c r="V445" s="5"/>
      <c r="W445" s="5"/>
      <c r="X445" s="5"/>
      <c r="Y445" s="38">
        <f t="shared" si="553"/>
        <v>0</v>
      </c>
      <c r="Z445" s="2">
        <v>23</v>
      </c>
      <c r="AA445" s="39">
        <f t="shared" si="554"/>
        <v>0</v>
      </c>
      <c r="AB445" s="39">
        <f t="shared" si="555"/>
        <v>0</v>
      </c>
      <c r="AC445" s="39">
        <f t="shared" si="556"/>
        <v>0</v>
      </c>
    </row>
    <row r="446" spans="1:29" ht="15.75" customHeight="1">
      <c r="A446" s="6">
        <v>23</v>
      </c>
      <c r="B446" s="14" t="str">
        <f t="shared" ref="B446:D446" si="561">B426</f>
        <v>Геометрия</v>
      </c>
      <c r="C446" s="58" t="str">
        <f t="shared" si="561"/>
        <v>7 класс</v>
      </c>
      <c r="D446" s="75">
        <f t="shared" si="561"/>
        <v>32</v>
      </c>
      <c r="E446" s="36" t="e">
        <f t="shared" si="549"/>
        <v>#REF!</v>
      </c>
      <c r="F446" s="37"/>
      <c r="G446" s="5"/>
      <c r="H446" s="5"/>
      <c r="I446" s="5"/>
      <c r="J446" s="38">
        <f t="shared" si="550"/>
        <v>0</v>
      </c>
      <c r="K446" s="5"/>
      <c r="L446" s="5"/>
      <c r="M446" s="5"/>
      <c r="N446" s="5"/>
      <c r="O446" s="38">
        <f t="shared" si="551"/>
        <v>0</v>
      </c>
      <c r="P446" s="5"/>
      <c r="Q446" s="5"/>
      <c r="R446" s="5"/>
      <c r="S446" s="5"/>
      <c r="T446" s="38">
        <f t="shared" si="552"/>
        <v>0</v>
      </c>
      <c r="U446" s="5"/>
      <c r="V446" s="5"/>
      <c r="W446" s="5"/>
      <c r="X446" s="5"/>
      <c r="Y446" s="38">
        <f t="shared" si="553"/>
        <v>0</v>
      </c>
      <c r="Z446" s="2">
        <v>23</v>
      </c>
      <c r="AA446" s="39">
        <f t="shared" si="554"/>
        <v>0</v>
      </c>
      <c r="AB446" s="39">
        <f t="shared" si="555"/>
        <v>0</v>
      </c>
      <c r="AC446" s="39">
        <f t="shared" si="556"/>
        <v>0</v>
      </c>
    </row>
    <row r="447" spans="1:29" ht="15.75" customHeight="1">
      <c r="A447" s="6">
        <v>23</v>
      </c>
      <c r="B447" s="14" t="str">
        <f t="shared" ref="B447:D447" si="562">B427</f>
        <v>История</v>
      </c>
      <c r="C447" s="58" t="str">
        <f t="shared" si="562"/>
        <v>7 класс</v>
      </c>
      <c r="D447" s="75">
        <f t="shared" si="562"/>
        <v>32</v>
      </c>
      <c r="E447" s="36" t="e">
        <f t="shared" si="549"/>
        <v>#REF!</v>
      </c>
      <c r="F447" s="5"/>
      <c r="G447" s="5"/>
      <c r="H447" s="5"/>
      <c r="I447" s="5"/>
      <c r="J447" s="38">
        <f t="shared" si="550"/>
        <v>0</v>
      </c>
      <c r="K447" s="5"/>
      <c r="L447" s="5"/>
      <c r="M447" s="5"/>
      <c r="N447" s="37"/>
      <c r="O447" s="38">
        <f t="shared" si="551"/>
        <v>0</v>
      </c>
      <c r="P447" s="37"/>
      <c r="Q447" s="5"/>
      <c r="R447" s="5"/>
      <c r="S447" s="5"/>
      <c r="T447" s="38">
        <f t="shared" si="552"/>
        <v>0</v>
      </c>
      <c r="U447" s="5"/>
      <c r="V447" s="5"/>
      <c r="W447" s="5"/>
      <c r="X447" s="5"/>
      <c r="Y447" s="38">
        <f t="shared" si="553"/>
        <v>0</v>
      </c>
      <c r="Z447" s="2">
        <v>23</v>
      </c>
      <c r="AA447" s="39">
        <f t="shared" si="554"/>
        <v>0</v>
      </c>
      <c r="AB447" s="39">
        <f t="shared" si="555"/>
        <v>0</v>
      </c>
      <c r="AC447" s="39">
        <f t="shared" si="556"/>
        <v>0</v>
      </c>
    </row>
    <row r="448" spans="1:29" ht="15.75" customHeight="1">
      <c r="A448" s="6">
        <v>23</v>
      </c>
      <c r="B448" s="14" t="str">
        <f t="shared" ref="B448:D448" si="563">B428</f>
        <v>География</v>
      </c>
      <c r="C448" s="58" t="str">
        <f t="shared" si="563"/>
        <v>7 класс</v>
      </c>
      <c r="D448" s="75">
        <f t="shared" si="563"/>
        <v>32</v>
      </c>
      <c r="E448" s="36" t="e">
        <f t="shared" si="549"/>
        <v>#REF!</v>
      </c>
      <c r="F448" s="5"/>
      <c r="G448" s="5"/>
      <c r="H448" s="5"/>
      <c r="I448" s="37"/>
      <c r="J448" s="38">
        <f t="shared" si="550"/>
        <v>0</v>
      </c>
      <c r="K448" s="5"/>
      <c r="L448" s="5"/>
      <c r="M448" s="5"/>
      <c r="N448" s="5"/>
      <c r="O448" s="38">
        <f t="shared" si="551"/>
        <v>0</v>
      </c>
      <c r="P448" s="5"/>
      <c r="Q448" s="5"/>
      <c r="R448" s="5"/>
      <c r="S448" s="5"/>
      <c r="T448" s="38">
        <f t="shared" si="552"/>
        <v>0</v>
      </c>
      <c r="U448" s="5"/>
      <c r="V448" s="5"/>
      <c r="W448" s="5"/>
      <c r="X448" s="37"/>
      <c r="Y448" s="38">
        <f t="shared" si="553"/>
        <v>0</v>
      </c>
      <c r="Z448" s="2">
        <v>23</v>
      </c>
      <c r="AA448" s="39">
        <f t="shared" si="554"/>
        <v>0</v>
      </c>
      <c r="AB448" s="39">
        <f t="shared" si="555"/>
        <v>0</v>
      </c>
      <c r="AC448" s="39">
        <f t="shared" si="556"/>
        <v>0</v>
      </c>
    </row>
    <row r="449" spans="1:29" ht="15.75" customHeight="1">
      <c r="A449" s="6">
        <v>23</v>
      </c>
      <c r="B449" s="14" t="str">
        <f t="shared" ref="B449:D449" si="564">B429</f>
        <v>Биология</v>
      </c>
      <c r="C449" s="58" t="str">
        <f t="shared" si="564"/>
        <v>7 класс</v>
      </c>
      <c r="D449" s="75">
        <f t="shared" si="564"/>
        <v>16</v>
      </c>
      <c r="E449" s="36" t="e">
        <f t="shared" si="549"/>
        <v>#REF!</v>
      </c>
      <c r="F449" s="5"/>
      <c r="G449" s="5"/>
      <c r="H449" s="5"/>
      <c r="I449" s="5"/>
      <c r="J449" s="38">
        <f t="shared" si="550"/>
        <v>0</v>
      </c>
      <c r="K449" s="5"/>
      <c r="L449" s="5"/>
      <c r="M449" s="5"/>
      <c r="N449" s="5"/>
      <c r="O449" s="38">
        <f t="shared" si="551"/>
        <v>0</v>
      </c>
      <c r="P449" s="5"/>
      <c r="Q449" s="5"/>
      <c r="R449" s="5"/>
      <c r="S449" s="5"/>
      <c r="T449" s="38">
        <f t="shared" si="552"/>
        <v>0</v>
      </c>
      <c r="U449" s="5"/>
      <c r="V449" s="5"/>
      <c r="W449" s="5"/>
      <c r="X449" s="5"/>
      <c r="Y449" s="38">
        <f t="shared" si="553"/>
        <v>0</v>
      </c>
      <c r="Z449" s="2">
        <v>23</v>
      </c>
      <c r="AA449" s="39">
        <f t="shared" si="554"/>
        <v>0</v>
      </c>
      <c r="AB449" s="39">
        <f t="shared" si="555"/>
        <v>0</v>
      </c>
      <c r="AC449" s="39">
        <f t="shared" si="556"/>
        <v>0</v>
      </c>
    </row>
    <row r="450" spans="1:29" ht="15.75" customHeight="1">
      <c r="A450" s="6">
        <v>23</v>
      </c>
      <c r="B450" s="14" t="str">
        <f t="shared" ref="B450:D450" si="565">B430</f>
        <v>Технология</v>
      </c>
      <c r="C450" s="58" t="str">
        <f t="shared" si="565"/>
        <v>7 класс</v>
      </c>
      <c r="D450" s="75">
        <f t="shared" si="565"/>
        <v>32</v>
      </c>
      <c r="E450" s="36" t="e">
        <f t="shared" si="549"/>
        <v>#REF!</v>
      </c>
      <c r="F450" s="5"/>
      <c r="G450" s="5"/>
      <c r="H450" s="5"/>
      <c r="I450" s="5"/>
      <c r="J450" s="38">
        <f t="shared" si="550"/>
        <v>0</v>
      </c>
      <c r="K450" s="5"/>
      <c r="L450" s="5"/>
      <c r="M450" s="5"/>
      <c r="N450" s="5"/>
      <c r="O450" s="38">
        <f t="shared" si="551"/>
        <v>0</v>
      </c>
      <c r="P450" s="5"/>
      <c r="Q450" s="5"/>
      <c r="R450" s="5"/>
      <c r="S450" s="37"/>
      <c r="T450" s="38">
        <f t="shared" si="552"/>
        <v>0</v>
      </c>
      <c r="U450" s="37"/>
      <c r="V450" s="5"/>
      <c r="W450" s="5"/>
      <c r="X450" s="5"/>
      <c r="Y450" s="38">
        <f t="shared" si="553"/>
        <v>0</v>
      </c>
      <c r="Z450" s="2">
        <v>23</v>
      </c>
      <c r="AA450" s="39">
        <f t="shared" si="554"/>
        <v>0</v>
      </c>
      <c r="AB450" s="39">
        <f t="shared" si="555"/>
        <v>0</v>
      </c>
      <c r="AC450" s="39">
        <f t="shared" si="556"/>
        <v>0</v>
      </c>
    </row>
    <row r="451" spans="1:29" ht="15.75" customHeight="1">
      <c r="A451" s="6">
        <v>23</v>
      </c>
      <c r="B451" s="14" t="str">
        <f t="shared" ref="B451:D451" si="566">B431</f>
        <v>Физическая культура</v>
      </c>
      <c r="C451" s="58" t="str">
        <f t="shared" si="566"/>
        <v>7 класс</v>
      </c>
      <c r="D451" s="75">
        <f t="shared" si="566"/>
        <v>32</v>
      </c>
      <c r="E451" s="36" t="e">
        <f t="shared" si="549"/>
        <v>#REF!</v>
      </c>
      <c r="F451" s="5"/>
      <c r="G451" s="5"/>
      <c r="H451" s="5"/>
      <c r="I451" s="5"/>
      <c r="J451" s="38">
        <f t="shared" si="550"/>
        <v>0</v>
      </c>
      <c r="K451" s="5"/>
      <c r="L451" s="5"/>
      <c r="M451" s="5"/>
      <c r="N451" s="5"/>
      <c r="O451" s="38">
        <f t="shared" si="551"/>
        <v>0</v>
      </c>
      <c r="P451" s="5"/>
      <c r="Q451" s="5"/>
      <c r="R451" s="5"/>
      <c r="S451" s="5"/>
      <c r="T451" s="38">
        <f t="shared" si="552"/>
        <v>0</v>
      </c>
      <c r="U451" s="5"/>
      <c r="V451" s="5"/>
      <c r="W451" s="5"/>
      <c r="X451" s="5"/>
      <c r="Y451" s="38">
        <f t="shared" si="553"/>
        <v>0</v>
      </c>
      <c r="Z451" s="2">
        <v>23</v>
      </c>
      <c r="AA451" s="39">
        <f t="shared" si="554"/>
        <v>0</v>
      </c>
      <c r="AB451" s="39">
        <f t="shared" si="555"/>
        <v>0</v>
      </c>
      <c r="AC451" s="39">
        <f t="shared" si="556"/>
        <v>0</v>
      </c>
    </row>
    <row r="452" spans="1:29" ht="15.75" customHeight="1">
      <c r="A452" s="6">
        <v>23</v>
      </c>
      <c r="B452" s="14" t="str">
        <f t="shared" ref="B452:D452" si="567">B432</f>
        <v>Изобразительное искусство</v>
      </c>
      <c r="C452" s="58" t="str">
        <f t="shared" si="567"/>
        <v>7 класс</v>
      </c>
      <c r="D452" s="75">
        <f t="shared" si="567"/>
        <v>16</v>
      </c>
      <c r="E452" s="36" t="e">
        <f t="shared" si="549"/>
        <v>#REF!</v>
      </c>
      <c r="F452" s="5"/>
      <c r="G452" s="5"/>
      <c r="H452" s="5"/>
      <c r="I452" s="5"/>
      <c r="J452" s="38">
        <f t="shared" si="550"/>
        <v>0</v>
      </c>
      <c r="K452" s="5"/>
      <c r="L452" s="5"/>
      <c r="M452" s="5"/>
      <c r="N452" s="5"/>
      <c r="O452" s="38">
        <f t="shared" si="551"/>
        <v>0</v>
      </c>
      <c r="P452" s="5"/>
      <c r="Q452" s="5"/>
      <c r="R452" s="5"/>
      <c r="S452" s="5"/>
      <c r="T452" s="38">
        <f t="shared" si="552"/>
        <v>0</v>
      </c>
      <c r="U452" s="5"/>
      <c r="V452" s="5"/>
      <c r="W452" s="5"/>
      <c r="X452" s="5"/>
      <c r="Y452" s="38">
        <f t="shared" si="553"/>
        <v>0</v>
      </c>
      <c r="Z452" s="2">
        <v>23</v>
      </c>
      <c r="AA452" s="39">
        <f t="shared" si="554"/>
        <v>0</v>
      </c>
      <c r="AB452" s="39">
        <f t="shared" si="555"/>
        <v>0</v>
      </c>
      <c r="AC452" s="39">
        <f t="shared" si="556"/>
        <v>0</v>
      </c>
    </row>
    <row r="453" spans="1:29" ht="15.75" customHeight="1">
      <c r="A453" s="6">
        <v>23</v>
      </c>
      <c r="B453" s="14" t="str">
        <f t="shared" ref="B453:D453" si="568">B433</f>
        <v>Музыка</v>
      </c>
      <c r="C453" s="58" t="str">
        <f t="shared" si="568"/>
        <v>7 класс</v>
      </c>
      <c r="D453" s="75">
        <f t="shared" si="568"/>
        <v>16</v>
      </c>
      <c r="E453" s="36" t="e">
        <f t="shared" si="549"/>
        <v>#REF!</v>
      </c>
      <c r="F453" s="5"/>
      <c r="G453" s="5"/>
      <c r="H453" s="5"/>
      <c r="I453" s="5"/>
      <c r="J453" s="56">
        <f t="shared" si="550"/>
        <v>0</v>
      </c>
      <c r="K453" s="5"/>
      <c r="L453" s="5"/>
      <c r="M453" s="5"/>
      <c r="N453" s="5"/>
      <c r="O453" s="56">
        <f t="shared" si="551"/>
        <v>0</v>
      </c>
      <c r="P453" s="5"/>
      <c r="Q453" s="5"/>
      <c r="R453" s="5"/>
      <c r="S453" s="5"/>
      <c r="T453" s="56">
        <f t="shared" si="552"/>
        <v>0</v>
      </c>
      <c r="U453" s="5"/>
      <c r="V453" s="5"/>
      <c r="W453" s="5"/>
      <c r="X453" s="5"/>
      <c r="Y453" s="56">
        <f t="shared" si="553"/>
        <v>0</v>
      </c>
      <c r="Z453" s="2">
        <v>23</v>
      </c>
      <c r="AA453" s="39">
        <f t="shared" si="554"/>
        <v>0</v>
      </c>
      <c r="AB453" s="39">
        <f t="shared" si="555"/>
        <v>0</v>
      </c>
      <c r="AC453" s="39">
        <f t="shared" si="556"/>
        <v>0</v>
      </c>
    </row>
    <row r="454" spans="1:29" ht="15.75" customHeight="1">
      <c r="A454" s="6">
        <v>23</v>
      </c>
      <c r="B454" s="14" t="str">
        <f t="shared" ref="B454:D454" si="569">B434</f>
        <v>Обществознание</v>
      </c>
      <c r="C454" s="58" t="str">
        <f t="shared" si="569"/>
        <v>7 класс</v>
      </c>
      <c r="D454" s="75">
        <f t="shared" si="569"/>
        <v>16</v>
      </c>
      <c r="E454" s="36" t="e">
        <f t="shared" si="549"/>
        <v>#REF!</v>
      </c>
      <c r="F454" s="5"/>
      <c r="G454" s="5"/>
      <c r="H454" s="5"/>
      <c r="I454" s="5"/>
      <c r="J454" s="56">
        <f t="shared" si="550"/>
        <v>0</v>
      </c>
      <c r="K454" s="5"/>
      <c r="L454" s="5"/>
      <c r="M454" s="5"/>
      <c r="N454" s="5"/>
      <c r="O454" s="56">
        <f t="shared" si="551"/>
        <v>0</v>
      </c>
      <c r="P454" s="5"/>
      <c r="Q454" s="5"/>
      <c r="R454" s="5"/>
      <c r="S454" s="5"/>
      <c r="T454" s="56">
        <f t="shared" si="552"/>
        <v>0</v>
      </c>
      <c r="U454" s="5"/>
      <c r="V454" s="5"/>
      <c r="W454" s="5"/>
      <c r="X454" s="5"/>
      <c r="Y454" s="56">
        <f t="shared" si="553"/>
        <v>0</v>
      </c>
      <c r="Z454" s="2">
        <v>11</v>
      </c>
      <c r="AA454" s="39">
        <f t="shared" si="554"/>
        <v>0</v>
      </c>
      <c r="AB454" s="39">
        <f t="shared" si="555"/>
        <v>0</v>
      </c>
      <c r="AC454" s="39">
        <f t="shared" si="556"/>
        <v>0</v>
      </c>
    </row>
    <row r="455" spans="1:29" ht="15.75" customHeight="1">
      <c r="A455" s="6">
        <v>23</v>
      </c>
      <c r="B455" s="14" t="str">
        <f t="shared" ref="B455:D455" si="570">B435</f>
        <v>Физика</v>
      </c>
      <c r="C455" s="58" t="str">
        <f t="shared" si="570"/>
        <v>7 класс</v>
      </c>
      <c r="D455" s="75">
        <f t="shared" si="570"/>
        <v>32</v>
      </c>
      <c r="E455" s="36" t="e">
        <f t="shared" si="549"/>
        <v>#REF!</v>
      </c>
      <c r="F455" s="5"/>
      <c r="G455" s="5"/>
      <c r="H455" s="5"/>
      <c r="I455" s="5"/>
      <c r="J455" s="56">
        <f t="shared" si="550"/>
        <v>0</v>
      </c>
      <c r="K455" s="5"/>
      <c r="L455" s="5"/>
      <c r="M455" s="5"/>
      <c r="N455" s="5"/>
      <c r="O455" s="56">
        <f t="shared" si="551"/>
        <v>0</v>
      </c>
      <c r="P455" s="5"/>
      <c r="Q455" s="5"/>
      <c r="R455" s="5"/>
      <c r="S455" s="5"/>
      <c r="T455" s="56">
        <f t="shared" si="552"/>
        <v>0</v>
      </c>
      <c r="U455" s="5"/>
      <c r="V455" s="5"/>
      <c r="W455" s="5"/>
      <c r="X455" s="5"/>
      <c r="Y455" s="56">
        <f t="shared" si="553"/>
        <v>0</v>
      </c>
      <c r="Z455" s="2">
        <v>11</v>
      </c>
      <c r="AA455" s="39">
        <f t="shared" si="554"/>
        <v>0</v>
      </c>
      <c r="AB455" s="39">
        <f t="shared" si="555"/>
        <v>0</v>
      </c>
      <c r="AC455" s="39">
        <f t="shared" si="556"/>
        <v>0</v>
      </c>
    </row>
    <row r="456" spans="1:29" ht="15.75" customHeight="1">
      <c r="A456" s="6">
        <v>23</v>
      </c>
      <c r="B456" s="14" t="str">
        <f t="shared" ref="B456:D456" si="571">B436</f>
        <v>Информатика</v>
      </c>
      <c r="C456" s="58" t="str">
        <f t="shared" si="571"/>
        <v>7 класс</v>
      </c>
      <c r="D456" s="75">
        <f t="shared" si="571"/>
        <v>16</v>
      </c>
      <c r="E456" s="36" t="e">
        <f t="shared" si="549"/>
        <v>#REF!</v>
      </c>
      <c r="F456" s="5"/>
      <c r="G456" s="5"/>
      <c r="H456" s="5"/>
      <c r="I456" s="5"/>
      <c r="J456" s="56">
        <f t="shared" si="550"/>
        <v>0</v>
      </c>
      <c r="K456" s="5"/>
      <c r="L456" s="5"/>
      <c r="M456" s="5"/>
      <c r="N456" s="5"/>
      <c r="O456" s="56">
        <f t="shared" si="551"/>
        <v>0</v>
      </c>
      <c r="P456" s="5"/>
      <c r="Q456" s="5"/>
      <c r="R456" s="5"/>
      <c r="S456" s="5"/>
      <c r="T456" s="56">
        <f t="shared" si="552"/>
        <v>0</v>
      </c>
      <c r="U456" s="5"/>
      <c r="V456" s="5"/>
      <c r="W456" s="5"/>
      <c r="X456" s="5"/>
      <c r="Y456" s="56">
        <f t="shared" si="553"/>
        <v>0</v>
      </c>
      <c r="Z456" s="2">
        <v>11</v>
      </c>
      <c r="AA456" s="39">
        <f t="shared" si="554"/>
        <v>0</v>
      </c>
      <c r="AB456" s="39">
        <f t="shared" si="555"/>
        <v>0</v>
      </c>
      <c r="AC456" s="39">
        <f t="shared" si="556"/>
        <v>0</v>
      </c>
    </row>
    <row r="457" spans="1:29" ht="15.75" customHeight="1">
      <c r="A457" s="6">
        <v>23</v>
      </c>
      <c r="B457" s="14" t="str">
        <f t="shared" ref="B457:D457" si="572">B437</f>
        <v>Вероятность и статистика</v>
      </c>
      <c r="C457" s="58" t="str">
        <f t="shared" si="572"/>
        <v>7 класс</v>
      </c>
      <c r="D457" s="75">
        <f t="shared" si="572"/>
        <v>16</v>
      </c>
      <c r="E457" s="36" t="e">
        <f t="shared" si="549"/>
        <v>#REF!</v>
      </c>
      <c r="F457" s="5"/>
      <c r="G457" s="5"/>
      <c r="H457" s="5"/>
      <c r="I457" s="5"/>
      <c r="J457" s="56">
        <f t="shared" si="550"/>
        <v>0</v>
      </c>
      <c r="K457" s="5"/>
      <c r="L457" s="5"/>
      <c r="M457" s="5"/>
      <c r="N457" s="5"/>
      <c r="O457" s="56">
        <f t="shared" si="551"/>
        <v>0</v>
      </c>
      <c r="P457" s="5"/>
      <c r="Q457" s="5"/>
      <c r="R457" s="5"/>
      <c r="S457" s="5"/>
      <c r="T457" s="56">
        <f t="shared" si="552"/>
        <v>0</v>
      </c>
      <c r="U457" s="5"/>
      <c r="V457" s="5"/>
      <c r="W457" s="5"/>
      <c r="X457" s="5"/>
      <c r="Y457" s="56">
        <f t="shared" si="553"/>
        <v>0</v>
      </c>
      <c r="Z457" s="2">
        <v>11</v>
      </c>
      <c r="AA457" s="39">
        <f t="shared" si="554"/>
        <v>0</v>
      </c>
      <c r="AB457" s="39">
        <f t="shared" si="555"/>
        <v>0</v>
      </c>
      <c r="AC457" s="39">
        <f t="shared" si="556"/>
        <v>0</v>
      </c>
    </row>
    <row r="458" spans="1:29" ht="15.75" customHeight="1">
      <c r="A458" s="6">
        <v>23</v>
      </c>
      <c r="B458" s="14" t="e">
        <f t="shared" ref="B458:D458" si="573">B438</f>
        <v>#REF!</v>
      </c>
      <c r="C458" s="58" t="e">
        <f t="shared" si="573"/>
        <v>#REF!</v>
      </c>
      <c r="D458" s="75" t="e">
        <f t="shared" si="573"/>
        <v>#REF!</v>
      </c>
      <c r="E458" s="36" t="e">
        <f t="shared" si="549"/>
        <v>#REF!</v>
      </c>
      <c r="F458" s="5"/>
      <c r="G458" s="5"/>
      <c r="H458" s="5"/>
      <c r="I458" s="5"/>
      <c r="J458" s="56">
        <f t="shared" si="550"/>
        <v>0</v>
      </c>
      <c r="K458" s="5"/>
      <c r="L458" s="5"/>
      <c r="M458" s="5"/>
      <c r="N458" s="5"/>
      <c r="O458" s="56">
        <f t="shared" si="551"/>
        <v>0</v>
      </c>
      <c r="P458" s="5"/>
      <c r="Q458" s="5"/>
      <c r="R458" s="5"/>
      <c r="S458" s="5"/>
      <c r="T458" s="56">
        <f t="shared" si="552"/>
        <v>0</v>
      </c>
      <c r="U458" s="5"/>
      <c r="V458" s="5"/>
      <c r="W458" s="5"/>
      <c r="X458" s="5"/>
      <c r="Y458" s="56">
        <f t="shared" si="553"/>
        <v>0</v>
      </c>
      <c r="Z458" s="2">
        <v>11</v>
      </c>
      <c r="AA458" s="39">
        <f t="shared" si="554"/>
        <v>0</v>
      </c>
      <c r="AB458" s="39">
        <f t="shared" si="555"/>
        <v>0</v>
      </c>
      <c r="AC458" s="39">
        <f t="shared" si="556"/>
        <v>0</v>
      </c>
    </row>
    <row r="459" spans="1:29" ht="15.75">
      <c r="A459" s="6">
        <v>23</v>
      </c>
      <c r="B459" s="45"/>
      <c r="C459" s="46"/>
      <c r="D459" s="47"/>
      <c r="E459" s="48"/>
      <c r="F459" s="49"/>
      <c r="G459" s="49"/>
      <c r="H459" s="49"/>
      <c r="I459" s="49"/>
      <c r="J459" s="49">
        <f>SUM(J441:J458)</f>
        <v>0</v>
      </c>
      <c r="K459" s="49"/>
      <c r="L459" s="49"/>
      <c r="M459" s="49"/>
      <c r="N459" s="49"/>
      <c r="O459" s="49">
        <f>SUM(O441:O458)</f>
        <v>0</v>
      </c>
      <c r="P459" s="49"/>
      <c r="Q459" s="49"/>
      <c r="R459" s="49"/>
      <c r="S459" s="49"/>
      <c r="T459" s="49">
        <f>SUM(T441:T458)</f>
        <v>0</v>
      </c>
      <c r="U459" s="49"/>
      <c r="V459" s="49"/>
      <c r="W459" s="49"/>
      <c r="X459" s="49"/>
      <c r="Y459" s="49">
        <f>SUM(Y441:Y458)</f>
        <v>0</v>
      </c>
      <c r="Z459" s="2">
        <v>1</v>
      </c>
      <c r="AA459" s="50">
        <f t="shared" ref="AA459:AC459" si="574">SUM(AA441:AA458)</f>
        <v>0</v>
      </c>
      <c r="AB459" s="50">
        <f t="shared" si="574"/>
        <v>0</v>
      </c>
      <c r="AC459" s="39">
        <f t="shared" si="574"/>
        <v>0</v>
      </c>
    </row>
    <row r="460" spans="1:29" ht="15.75" customHeight="1">
      <c r="A460" s="6">
        <v>24</v>
      </c>
      <c r="B460" s="98" t="str">
        <f>"Буква (или иное название) класса "&amp;A460&amp;":"</f>
        <v>Буква (или иное название) класса 24:</v>
      </c>
      <c r="C460" s="99"/>
      <c r="D460" s="54"/>
      <c r="E460" s="30"/>
      <c r="F460" s="100"/>
      <c r="G460" s="101"/>
      <c r="H460" s="101"/>
      <c r="I460" s="101"/>
      <c r="J460" s="101"/>
      <c r="K460" s="101"/>
      <c r="L460" s="101"/>
      <c r="M460" s="101"/>
      <c r="N460" s="101"/>
      <c r="O460" s="101"/>
      <c r="P460" s="101"/>
      <c r="Q460" s="101"/>
      <c r="R460" s="101"/>
      <c r="S460" s="101"/>
      <c r="T460" s="101"/>
      <c r="U460" s="101"/>
      <c r="V460" s="101"/>
      <c r="W460" s="101"/>
      <c r="X460" s="101"/>
      <c r="Y460" s="101"/>
      <c r="Z460" s="2">
        <v>24</v>
      </c>
      <c r="AA460" s="32"/>
      <c r="AB460" s="65"/>
      <c r="AC460" s="4"/>
    </row>
    <row r="461" spans="1:29" ht="15.75" customHeight="1">
      <c r="A461" s="6">
        <v>24</v>
      </c>
      <c r="B461" s="14" t="str">
        <f t="shared" ref="B461:D461" si="575">B441</f>
        <v>Русский язык</v>
      </c>
      <c r="C461" s="58" t="str">
        <f t="shared" si="575"/>
        <v>7 класс</v>
      </c>
      <c r="D461" s="75">
        <f t="shared" si="575"/>
        <v>64</v>
      </c>
      <c r="E461" s="36" t="e">
        <f t="shared" ref="E461:E478" si="576">(J461+O461+T461+Y461+#REF!)/D461</f>
        <v>#REF!</v>
      </c>
      <c r="F461" s="37"/>
      <c r="G461" s="5"/>
      <c r="H461" s="5"/>
      <c r="I461" s="37"/>
      <c r="J461" s="38">
        <f t="shared" ref="J461:J478" si="577">COUNTA(F461:I461)</f>
        <v>0</v>
      </c>
      <c r="K461" s="37"/>
      <c r="L461" s="5"/>
      <c r="M461" s="5"/>
      <c r="N461" s="5"/>
      <c r="O461" s="38">
        <f t="shared" ref="O461:O478" si="578">COUNTA(K461:N461)</f>
        <v>0</v>
      </c>
      <c r="P461" s="5"/>
      <c r="Q461" s="5"/>
      <c r="R461" s="5"/>
      <c r="S461" s="37"/>
      <c r="T461" s="38">
        <f t="shared" ref="T461:T478" si="579">COUNTA(P461:S461)</f>
        <v>0</v>
      </c>
      <c r="U461" s="5"/>
      <c r="V461" s="5"/>
      <c r="W461" s="5"/>
      <c r="X461" s="5"/>
      <c r="Y461" s="38">
        <f t="shared" ref="Y461:Y478" si="580">COUNTA(U461:X461)</f>
        <v>0</v>
      </c>
      <c r="Z461" s="2">
        <v>24</v>
      </c>
      <c r="AA461" s="39">
        <f t="shared" ref="AA461:AA478" si="581">IF($H$1&gt;0,COUNTIF(F461:Y461,$H$1),0)</f>
        <v>0</v>
      </c>
      <c r="AB461" s="39">
        <f t="shared" ref="AB461:AB478" si="582">IF($I$1&gt;0,COUNTIF(F461:Y461,$I$1),0)</f>
        <v>0</v>
      </c>
      <c r="AC461" s="39">
        <f t="shared" ref="AC461:AC478" si="583">IF($J$1&gt;0,COUNTIF(F461:Y461,$J$1),0)</f>
        <v>0</v>
      </c>
    </row>
    <row r="462" spans="1:29" ht="15.75" customHeight="1">
      <c r="A462" s="6">
        <v>24</v>
      </c>
      <c r="B462" s="14" t="str">
        <f t="shared" ref="B462:D462" si="584">B442</f>
        <v>Алгебра</v>
      </c>
      <c r="C462" s="58" t="str">
        <f t="shared" si="584"/>
        <v>7 класс</v>
      </c>
      <c r="D462" s="75">
        <f t="shared" si="584"/>
        <v>48</v>
      </c>
      <c r="E462" s="36" t="e">
        <f t="shared" si="576"/>
        <v>#REF!</v>
      </c>
      <c r="F462" s="5"/>
      <c r="G462" s="5"/>
      <c r="H462" s="5"/>
      <c r="I462" s="5"/>
      <c r="J462" s="38">
        <f t="shared" si="577"/>
        <v>0</v>
      </c>
      <c r="K462" s="5"/>
      <c r="L462" s="5"/>
      <c r="M462" s="5"/>
      <c r="N462" s="5"/>
      <c r="O462" s="38">
        <f t="shared" si="578"/>
        <v>0</v>
      </c>
      <c r="P462" s="5"/>
      <c r="Q462" s="5"/>
      <c r="R462" s="5"/>
      <c r="S462" s="5"/>
      <c r="T462" s="38">
        <f t="shared" si="579"/>
        <v>0</v>
      </c>
      <c r="U462" s="5"/>
      <c r="V462" s="5"/>
      <c r="W462" s="5"/>
      <c r="X462" s="5"/>
      <c r="Y462" s="38">
        <f t="shared" si="580"/>
        <v>0</v>
      </c>
      <c r="Z462" s="2">
        <v>24</v>
      </c>
      <c r="AA462" s="39">
        <f t="shared" si="581"/>
        <v>0</v>
      </c>
      <c r="AB462" s="39">
        <f t="shared" si="582"/>
        <v>0</v>
      </c>
      <c r="AC462" s="39">
        <f t="shared" si="583"/>
        <v>0</v>
      </c>
    </row>
    <row r="463" spans="1:29" ht="15.75" customHeight="1">
      <c r="A463" s="6">
        <v>24</v>
      </c>
      <c r="B463" s="14" t="str">
        <f t="shared" ref="B463:D463" si="585">B443</f>
        <v>Литература</v>
      </c>
      <c r="C463" s="58" t="str">
        <f t="shared" si="585"/>
        <v>7 класс</v>
      </c>
      <c r="D463" s="75">
        <f t="shared" si="585"/>
        <v>32</v>
      </c>
      <c r="E463" s="36" t="e">
        <f t="shared" si="576"/>
        <v>#REF!</v>
      </c>
      <c r="F463" s="5"/>
      <c r="G463" s="5"/>
      <c r="H463" s="5"/>
      <c r="I463" s="5"/>
      <c r="J463" s="38">
        <f t="shared" si="577"/>
        <v>0</v>
      </c>
      <c r="K463" s="5"/>
      <c r="L463" s="5"/>
      <c r="M463" s="5"/>
      <c r="N463" s="5"/>
      <c r="O463" s="38">
        <f t="shared" si="578"/>
        <v>0</v>
      </c>
      <c r="P463" s="5"/>
      <c r="Q463" s="5"/>
      <c r="R463" s="5"/>
      <c r="S463" s="5"/>
      <c r="T463" s="38">
        <f t="shared" si="579"/>
        <v>0</v>
      </c>
      <c r="U463" s="5"/>
      <c r="V463" s="5"/>
      <c r="W463" s="5"/>
      <c r="X463" s="5"/>
      <c r="Y463" s="38">
        <f t="shared" si="580"/>
        <v>0</v>
      </c>
      <c r="Z463" s="2">
        <v>24</v>
      </c>
      <c r="AA463" s="39">
        <f t="shared" si="581"/>
        <v>0</v>
      </c>
      <c r="AB463" s="39">
        <f t="shared" si="582"/>
        <v>0</v>
      </c>
      <c r="AC463" s="39">
        <f t="shared" si="583"/>
        <v>0</v>
      </c>
    </row>
    <row r="464" spans="1:29" ht="15.75" customHeight="1">
      <c r="A464" s="6">
        <v>24</v>
      </c>
      <c r="B464" s="14" t="str">
        <f t="shared" ref="B464:D464" si="586">B444</f>
        <v>Родной язык и (или) государственный язык республики Российской Федерации</v>
      </c>
      <c r="C464" s="58" t="str">
        <f t="shared" si="586"/>
        <v>7 класс</v>
      </c>
      <c r="D464" s="75">
        <f t="shared" si="586"/>
        <v>16</v>
      </c>
      <c r="E464" s="36" t="e">
        <f t="shared" si="576"/>
        <v>#REF!</v>
      </c>
      <c r="F464" s="37"/>
      <c r="G464" s="5"/>
      <c r="H464" s="37"/>
      <c r="I464" s="5"/>
      <c r="J464" s="38">
        <f t="shared" si="577"/>
        <v>0</v>
      </c>
      <c r="K464" s="37"/>
      <c r="L464" s="37"/>
      <c r="M464" s="37"/>
      <c r="N464" s="5"/>
      <c r="O464" s="38">
        <f t="shared" si="578"/>
        <v>0</v>
      </c>
      <c r="P464" s="5"/>
      <c r="Q464" s="5"/>
      <c r="R464" s="5"/>
      <c r="S464" s="5"/>
      <c r="T464" s="38">
        <f t="shared" si="579"/>
        <v>0</v>
      </c>
      <c r="U464" s="5"/>
      <c r="V464" s="5"/>
      <c r="W464" s="5"/>
      <c r="X464" s="5"/>
      <c r="Y464" s="38">
        <f t="shared" si="580"/>
        <v>0</v>
      </c>
      <c r="Z464" s="2">
        <v>24</v>
      </c>
      <c r="AA464" s="39">
        <f t="shared" si="581"/>
        <v>0</v>
      </c>
      <c r="AB464" s="39">
        <f t="shared" si="582"/>
        <v>0</v>
      </c>
      <c r="AC464" s="39">
        <f t="shared" si="583"/>
        <v>0</v>
      </c>
    </row>
    <row r="465" spans="1:29" ht="15.75" customHeight="1">
      <c r="A465" s="6">
        <v>24</v>
      </c>
      <c r="B465" s="14" t="str">
        <f t="shared" ref="B465:D465" si="587">B445</f>
        <v>Иностранный язык</v>
      </c>
      <c r="C465" s="58" t="str">
        <f t="shared" si="587"/>
        <v>7 класс</v>
      </c>
      <c r="D465" s="75">
        <f t="shared" si="587"/>
        <v>48</v>
      </c>
      <c r="E465" s="36" t="e">
        <f t="shared" si="576"/>
        <v>#REF!</v>
      </c>
      <c r="F465" s="5"/>
      <c r="G465" s="5"/>
      <c r="H465" s="5"/>
      <c r="I465" s="37"/>
      <c r="J465" s="38">
        <f t="shared" si="577"/>
        <v>0</v>
      </c>
      <c r="K465" s="37"/>
      <c r="L465" s="5"/>
      <c r="M465" s="5"/>
      <c r="N465" s="5"/>
      <c r="O465" s="38">
        <f t="shared" si="578"/>
        <v>0</v>
      </c>
      <c r="P465" s="5"/>
      <c r="Q465" s="5"/>
      <c r="R465" s="5"/>
      <c r="S465" s="5"/>
      <c r="T465" s="38">
        <f t="shared" si="579"/>
        <v>0</v>
      </c>
      <c r="U465" s="5"/>
      <c r="V465" s="5"/>
      <c r="W465" s="5"/>
      <c r="X465" s="5"/>
      <c r="Y465" s="38">
        <f t="shared" si="580"/>
        <v>0</v>
      </c>
      <c r="Z465" s="2">
        <v>24</v>
      </c>
      <c r="AA465" s="39">
        <f t="shared" si="581"/>
        <v>0</v>
      </c>
      <c r="AB465" s="39">
        <f t="shared" si="582"/>
        <v>0</v>
      </c>
      <c r="AC465" s="39">
        <f t="shared" si="583"/>
        <v>0</v>
      </c>
    </row>
    <row r="466" spans="1:29" ht="15.75" customHeight="1">
      <c r="A466" s="6">
        <v>24</v>
      </c>
      <c r="B466" s="14" t="str">
        <f t="shared" ref="B466:D466" si="588">B446</f>
        <v>Геометрия</v>
      </c>
      <c r="C466" s="58" t="str">
        <f t="shared" si="588"/>
        <v>7 класс</v>
      </c>
      <c r="D466" s="75">
        <f t="shared" si="588"/>
        <v>32</v>
      </c>
      <c r="E466" s="36" t="e">
        <f t="shared" si="576"/>
        <v>#REF!</v>
      </c>
      <c r="F466" s="37"/>
      <c r="G466" s="5"/>
      <c r="H466" s="5"/>
      <c r="I466" s="5"/>
      <c r="J466" s="38">
        <f t="shared" si="577"/>
        <v>0</v>
      </c>
      <c r="K466" s="5"/>
      <c r="L466" s="5"/>
      <c r="M466" s="5"/>
      <c r="N466" s="5"/>
      <c r="O466" s="38">
        <f t="shared" si="578"/>
        <v>0</v>
      </c>
      <c r="P466" s="5"/>
      <c r="Q466" s="5"/>
      <c r="R466" s="5"/>
      <c r="S466" s="5"/>
      <c r="T466" s="38">
        <f t="shared" si="579"/>
        <v>0</v>
      </c>
      <c r="U466" s="5"/>
      <c r="V466" s="5"/>
      <c r="W466" s="5"/>
      <c r="X466" s="5"/>
      <c r="Y466" s="38">
        <f t="shared" si="580"/>
        <v>0</v>
      </c>
      <c r="Z466" s="2">
        <v>24</v>
      </c>
      <c r="AA466" s="39">
        <f t="shared" si="581"/>
        <v>0</v>
      </c>
      <c r="AB466" s="39">
        <f t="shared" si="582"/>
        <v>0</v>
      </c>
      <c r="AC466" s="39">
        <f t="shared" si="583"/>
        <v>0</v>
      </c>
    </row>
    <row r="467" spans="1:29" ht="15.75" customHeight="1">
      <c r="A467" s="6">
        <v>24</v>
      </c>
      <c r="B467" s="14" t="str">
        <f t="shared" ref="B467:D467" si="589">B447</f>
        <v>История</v>
      </c>
      <c r="C467" s="58" t="str">
        <f t="shared" si="589"/>
        <v>7 класс</v>
      </c>
      <c r="D467" s="75">
        <f t="shared" si="589"/>
        <v>32</v>
      </c>
      <c r="E467" s="36" t="e">
        <f t="shared" si="576"/>
        <v>#REF!</v>
      </c>
      <c r="F467" s="5"/>
      <c r="G467" s="5"/>
      <c r="H467" s="5"/>
      <c r="I467" s="5"/>
      <c r="J467" s="38">
        <f t="shared" si="577"/>
        <v>0</v>
      </c>
      <c r="K467" s="5"/>
      <c r="L467" s="5"/>
      <c r="M467" s="5"/>
      <c r="N467" s="37"/>
      <c r="O467" s="38">
        <f t="shared" si="578"/>
        <v>0</v>
      </c>
      <c r="P467" s="37"/>
      <c r="Q467" s="5"/>
      <c r="R467" s="5"/>
      <c r="S467" s="5"/>
      <c r="T467" s="38">
        <f t="shared" si="579"/>
        <v>0</v>
      </c>
      <c r="U467" s="5"/>
      <c r="V467" s="5"/>
      <c r="W467" s="5"/>
      <c r="X467" s="5"/>
      <c r="Y467" s="38">
        <f t="shared" si="580"/>
        <v>0</v>
      </c>
      <c r="Z467" s="2">
        <v>24</v>
      </c>
      <c r="AA467" s="39">
        <f t="shared" si="581"/>
        <v>0</v>
      </c>
      <c r="AB467" s="39">
        <f t="shared" si="582"/>
        <v>0</v>
      </c>
      <c r="AC467" s="39">
        <f t="shared" si="583"/>
        <v>0</v>
      </c>
    </row>
    <row r="468" spans="1:29" ht="15.75" customHeight="1">
      <c r="A468" s="6">
        <v>24</v>
      </c>
      <c r="B468" s="14" t="str">
        <f t="shared" ref="B468:D468" si="590">B448</f>
        <v>География</v>
      </c>
      <c r="C468" s="58" t="str">
        <f t="shared" si="590"/>
        <v>7 класс</v>
      </c>
      <c r="D468" s="75">
        <f t="shared" si="590"/>
        <v>32</v>
      </c>
      <c r="E468" s="36" t="e">
        <f t="shared" si="576"/>
        <v>#REF!</v>
      </c>
      <c r="F468" s="5"/>
      <c r="G468" s="5"/>
      <c r="H468" s="5"/>
      <c r="I468" s="37"/>
      <c r="J468" s="38">
        <f t="shared" si="577"/>
        <v>0</v>
      </c>
      <c r="K468" s="5"/>
      <c r="L468" s="5"/>
      <c r="M468" s="5"/>
      <c r="N468" s="5"/>
      <c r="O468" s="38">
        <f t="shared" si="578"/>
        <v>0</v>
      </c>
      <c r="P468" s="5"/>
      <c r="Q468" s="5"/>
      <c r="R468" s="5"/>
      <c r="S468" s="5"/>
      <c r="T468" s="38">
        <f t="shared" si="579"/>
        <v>0</v>
      </c>
      <c r="U468" s="5"/>
      <c r="V468" s="5"/>
      <c r="W468" s="5"/>
      <c r="X468" s="37"/>
      <c r="Y468" s="38">
        <f t="shared" si="580"/>
        <v>0</v>
      </c>
      <c r="Z468" s="2">
        <v>24</v>
      </c>
      <c r="AA468" s="39">
        <f t="shared" si="581"/>
        <v>0</v>
      </c>
      <c r="AB468" s="39">
        <f t="shared" si="582"/>
        <v>0</v>
      </c>
      <c r="AC468" s="39">
        <f t="shared" si="583"/>
        <v>0</v>
      </c>
    </row>
    <row r="469" spans="1:29" ht="15.75" customHeight="1">
      <c r="A469" s="6">
        <v>24</v>
      </c>
      <c r="B469" s="14" t="str">
        <f t="shared" ref="B469:D469" si="591">B449</f>
        <v>Биология</v>
      </c>
      <c r="C469" s="58" t="str">
        <f t="shared" si="591"/>
        <v>7 класс</v>
      </c>
      <c r="D469" s="75">
        <f t="shared" si="591"/>
        <v>16</v>
      </c>
      <c r="E469" s="36" t="e">
        <f t="shared" si="576"/>
        <v>#REF!</v>
      </c>
      <c r="F469" s="5"/>
      <c r="G469" s="5"/>
      <c r="H469" s="5"/>
      <c r="I469" s="5"/>
      <c r="J469" s="38">
        <f t="shared" si="577"/>
        <v>0</v>
      </c>
      <c r="K469" s="5"/>
      <c r="L469" s="5"/>
      <c r="M469" s="5"/>
      <c r="N469" s="5"/>
      <c r="O469" s="38">
        <f t="shared" si="578"/>
        <v>0</v>
      </c>
      <c r="P469" s="5"/>
      <c r="Q469" s="5"/>
      <c r="R469" s="5"/>
      <c r="S469" s="5"/>
      <c r="T469" s="38">
        <f t="shared" si="579"/>
        <v>0</v>
      </c>
      <c r="U469" s="5"/>
      <c r="V469" s="5"/>
      <c r="W469" s="5"/>
      <c r="X469" s="5"/>
      <c r="Y469" s="38">
        <f t="shared" si="580"/>
        <v>0</v>
      </c>
      <c r="Z469" s="2">
        <v>24</v>
      </c>
      <c r="AA469" s="39">
        <f t="shared" si="581"/>
        <v>0</v>
      </c>
      <c r="AB469" s="39">
        <f t="shared" si="582"/>
        <v>0</v>
      </c>
      <c r="AC469" s="39">
        <f t="shared" si="583"/>
        <v>0</v>
      </c>
    </row>
    <row r="470" spans="1:29" ht="15.75" customHeight="1">
      <c r="A470" s="6">
        <v>24</v>
      </c>
      <c r="B470" s="14" t="str">
        <f t="shared" ref="B470:D470" si="592">B450</f>
        <v>Технология</v>
      </c>
      <c r="C470" s="58" t="str">
        <f t="shared" si="592"/>
        <v>7 класс</v>
      </c>
      <c r="D470" s="75">
        <f t="shared" si="592"/>
        <v>32</v>
      </c>
      <c r="E470" s="36" t="e">
        <f t="shared" si="576"/>
        <v>#REF!</v>
      </c>
      <c r="F470" s="5"/>
      <c r="G470" s="5"/>
      <c r="H470" s="5"/>
      <c r="I470" s="5"/>
      <c r="J470" s="38">
        <f t="shared" si="577"/>
        <v>0</v>
      </c>
      <c r="K470" s="5"/>
      <c r="L470" s="5"/>
      <c r="M470" s="5"/>
      <c r="N470" s="5"/>
      <c r="O470" s="38">
        <f t="shared" si="578"/>
        <v>0</v>
      </c>
      <c r="P470" s="5"/>
      <c r="Q470" s="5"/>
      <c r="R470" s="5"/>
      <c r="S470" s="37"/>
      <c r="T470" s="38">
        <f t="shared" si="579"/>
        <v>0</v>
      </c>
      <c r="U470" s="37"/>
      <c r="V470" s="5"/>
      <c r="W470" s="5"/>
      <c r="X470" s="5"/>
      <c r="Y470" s="38">
        <f t="shared" si="580"/>
        <v>0</v>
      </c>
      <c r="Z470" s="2">
        <v>24</v>
      </c>
      <c r="AA470" s="39">
        <f t="shared" si="581"/>
        <v>0</v>
      </c>
      <c r="AB470" s="39">
        <f t="shared" si="582"/>
        <v>0</v>
      </c>
      <c r="AC470" s="39">
        <f t="shared" si="583"/>
        <v>0</v>
      </c>
    </row>
    <row r="471" spans="1:29" ht="15.75" customHeight="1">
      <c r="A471" s="6">
        <v>24</v>
      </c>
      <c r="B471" s="14" t="str">
        <f t="shared" ref="B471:D471" si="593">B451</f>
        <v>Физическая культура</v>
      </c>
      <c r="C471" s="58" t="str">
        <f t="shared" si="593"/>
        <v>7 класс</v>
      </c>
      <c r="D471" s="75">
        <f t="shared" si="593"/>
        <v>32</v>
      </c>
      <c r="E471" s="36" t="e">
        <f t="shared" si="576"/>
        <v>#REF!</v>
      </c>
      <c r="F471" s="5"/>
      <c r="G471" s="5"/>
      <c r="H471" s="5"/>
      <c r="I471" s="5"/>
      <c r="J471" s="38">
        <f t="shared" si="577"/>
        <v>0</v>
      </c>
      <c r="K471" s="5"/>
      <c r="L471" s="5"/>
      <c r="M471" s="5"/>
      <c r="N471" s="5"/>
      <c r="O471" s="38">
        <f t="shared" si="578"/>
        <v>0</v>
      </c>
      <c r="P471" s="5"/>
      <c r="Q471" s="5"/>
      <c r="R471" s="5"/>
      <c r="S471" s="5"/>
      <c r="T471" s="38">
        <f t="shared" si="579"/>
        <v>0</v>
      </c>
      <c r="U471" s="5"/>
      <c r="V471" s="5"/>
      <c r="W471" s="5"/>
      <c r="X471" s="5"/>
      <c r="Y471" s="38">
        <f t="shared" si="580"/>
        <v>0</v>
      </c>
      <c r="Z471" s="2">
        <v>24</v>
      </c>
      <c r="AA471" s="39">
        <f t="shared" si="581"/>
        <v>0</v>
      </c>
      <c r="AB471" s="39">
        <f t="shared" si="582"/>
        <v>0</v>
      </c>
      <c r="AC471" s="39">
        <f t="shared" si="583"/>
        <v>0</v>
      </c>
    </row>
    <row r="472" spans="1:29" ht="15.75" customHeight="1">
      <c r="A472" s="6">
        <v>24</v>
      </c>
      <c r="B472" s="14" t="str">
        <f t="shared" ref="B472:D472" si="594">B452</f>
        <v>Изобразительное искусство</v>
      </c>
      <c r="C472" s="58" t="str">
        <f t="shared" si="594"/>
        <v>7 класс</v>
      </c>
      <c r="D472" s="75">
        <f t="shared" si="594"/>
        <v>16</v>
      </c>
      <c r="E472" s="36" t="e">
        <f t="shared" si="576"/>
        <v>#REF!</v>
      </c>
      <c r="F472" s="5"/>
      <c r="G472" s="5"/>
      <c r="H472" s="5"/>
      <c r="I472" s="5"/>
      <c r="J472" s="38">
        <f t="shared" si="577"/>
        <v>0</v>
      </c>
      <c r="K472" s="5"/>
      <c r="L472" s="5"/>
      <c r="M472" s="5"/>
      <c r="N472" s="5"/>
      <c r="O472" s="38">
        <f t="shared" si="578"/>
        <v>0</v>
      </c>
      <c r="P472" s="5"/>
      <c r="Q472" s="5"/>
      <c r="R472" s="5"/>
      <c r="S472" s="5"/>
      <c r="T472" s="38">
        <f t="shared" si="579"/>
        <v>0</v>
      </c>
      <c r="U472" s="5"/>
      <c r="V472" s="5"/>
      <c r="W472" s="5"/>
      <c r="X472" s="5"/>
      <c r="Y472" s="38">
        <f t="shared" si="580"/>
        <v>0</v>
      </c>
      <c r="Z472" s="2">
        <v>24</v>
      </c>
      <c r="AA472" s="39">
        <f t="shared" si="581"/>
        <v>0</v>
      </c>
      <c r="AB472" s="39">
        <f t="shared" si="582"/>
        <v>0</v>
      </c>
      <c r="AC472" s="39">
        <f t="shared" si="583"/>
        <v>0</v>
      </c>
    </row>
    <row r="473" spans="1:29" ht="15.75" customHeight="1">
      <c r="A473" s="6">
        <v>24</v>
      </c>
      <c r="B473" s="14" t="str">
        <f t="shared" ref="B473:D473" si="595">B453</f>
        <v>Музыка</v>
      </c>
      <c r="C473" s="58" t="str">
        <f t="shared" si="595"/>
        <v>7 класс</v>
      </c>
      <c r="D473" s="75">
        <f t="shared" si="595"/>
        <v>16</v>
      </c>
      <c r="E473" s="36" t="e">
        <f t="shared" si="576"/>
        <v>#REF!</v>
      </c>
      <c r="F473" s="5"/>
      <c r="G473" s="5"/>
      <c r="H473" s="5"/>
      <c r="I473" s="5"/>
      <c r="J473" s="56">
        <f t="shared" si="577"/>
        <v>0</v>
      </c>
      <c r="K473" s="5"/>
      <c r="L473" s="5"/>
      <c r="M473" s="5"/>
      <c r="N473" s="5"/>
      <c r="O473" s="56">
        <f t="shared" si="578"/>
        <v>0</v>
      </c>
      <c r="P473" s="5"/>
      <c r="Q473" s="5"/>
      <c r="R473" s="5"/>
      <c r="S473" s="5"/>
      <c r="T473" s="56">
        <f t="shared" si="579"/>
        <v>0</v>
      </c>
      <c r="U473" s="5"/>
      <c r="V473" s="5"/>
      <c r="W473" s="5"/>
      <c r="X473" s="5"/>
      <c r="Y473" s="56">
        <f t="shared" si="580"/>
        <v>0</v>
      </c>
      <c r="Z473" s="2">
        <v>24</v>
      </c>
      <c r="AA473" s="39">
        <f t="shared" si="581"/>
        <v>0</v>
      </c>
      <c r="AB473" s="39">
        <f t="shared" si="582"/>
        <v>0</v>
      </c>
      <c r="AC473" s="39">
        <f t="shared" si="583"/>
        <v>0</v>
      </c>
    </row>
    <row r="474" spans="1:29" ht="15.75" customHeight="1">
      <c r="A474" s="6">
        <v>24</v>
      </c>
      <c r="B474" s="14" t="str">
        <f t="shared" ref="B474:D474" si="596">B454</f>
        <v>Обществознание</v>
      </c>
      <c r="C474" s="58" t="str">
        <f t="shared" si="596"/>
        <v>7 класс</v>
      </c>
      <c r="D474" s="75">
        <f t="shared" si="596"/>
        <v>16</v>
      </c>
      <c r="E474" s="36" t="e">
        <f t="shared" si="576"/>
        <v>#REF!</v>
      </c>
      <c r="F474" s="5"/>
      <c r="G474" s="5"/>
      <c r="H474" s="5"/>
      <c r="I474" s="5"/>
      <c r="J474" s="56">
        <f t="shared" si="577"/>
        <v>0</v>
      </c>
      <c r="K474" s="5"/>
      <c r="L474" s="5"/>
      <c r="M474" s="5"/>
      <c r="N474" s="5"/>
      <c r="O474" s="56">
        <f t="shared" si="578"/>
        <v>0</v>
      </c>
      <c r="P474" s="5"/>
      <c r="Q474" s="5"/>
      <c r="R474" s="5"/>
      <c r="S474" s="5"/>
      <c r="T474" s="56">
        <f t="shared" si="579"/>
        <v>0</v>
      </c>
      <c r="U474" s="5"/>
      <c r="V474" s="5"/>
      <c r="W474" s="5"/>
      <c r="X474" s="5"/>
      <c r="Y474" s="56">
        <f t="shared" si="580"/>
        <v>0</v>
      </c>
      <c r="Z474" s="2">
        <v>11</v>
      </c>
      <c r="AA474" s="39">
        <f t="shared" si="581"/>
        <v>0</v>
      </c>
      <c r="AB474" s="39">
        <f t="shared" si="582"/>
        <v>0</v>
      </c>
      <c r="AC474" s="39">
        <f t="shared" si="583"/>
        <v>0</v>
      </c>
    </row>
    <row r="475" spans="1:29" ht="15.75" customHeight="1">
      <c r="A475" s="6">
        <v>24</v>
      </c>
      <c r="B475" s="14" t="str">
        <f t="shared" ref="B475:D475" si="597">B455</f>
        <v>Физика</v>
      </c>
      <c r="C475" s="58" t="str">
        <f t="shared" si="597"/>
        <v>7 класс</v>
      </c>
      <c r="D475" s="75">
        <f t="shared" si="597"/>
        <v>32</v>
      </c>
      <c r="E475" s="36" t="e">
        <f t="shared" si="576"/>
        <v>#REF!</v>
      </c>
      <c r="F475" s="5"/>
      <c r="G475" s="5"/>
      <c r="H475" s="5"/>
      <c r="I475" s="5"/>
      <c r="J475" s="56">
        <f t="shared" si="577"/>
        <v>0</v>
      </c>
      <c r="K475" s="5"/>
      <c r="L475" s="5"/>
      <c r="M475" s="5"/>
      <c r="N475" s="5"/>
      <c r="O475" s="56">
        <f t="shared" si="578"/>
        <v>0</v>
      </c>
      <c r="P475" s="5"/>
      <c r="Q475" s="5"/>
      <c r="R475" s="5"/>
      <c r="S475" s="5"/>
      <c r="T475" s="56">
        <f t="shared" si="579"/>
        <v>0</v>
      </c>
      <c r="U475" s="5"/>
      <c r="V475" s="5"/>
      <c r="W475" s="5"/>
      <c r="X475" s="5"/>
      <c r="Y475" s="56">
        <f t="shared" si="580"/>
        <v>0</v>
      </c>
      <c r="Z475" s="2">
        <v>11</v>
      </c>
      <c r="AA475" s="39">
        <f t="shared" si="581"/>
        <v>0</v>
      </c>
      <c r="AB475" s="39">
        <f t="shared" si="582"/>
        <v>0</v>
      </c>
      <c r="AC475" s="39">
        <f t="shared" si="583"/>
        <v>0</v>
      </c>
    </row>
    <row r="476" spans="1:29" ht="15.75" customHeight="1">
      <c r="A476" s="6">
        <v>24</v>
      </c>
      <c r="B476" s="14" t="str">
        <f t="shared" ref="B476:D476" si="598">B456</f>
        <v>Информатика</v>
      </c>
      <c r="C476" s="58" t="str">
        <f t="shared" si="598"/>
        <v>7 класс</v>
      </c>
      <c r="D476" s="75">
        <f t="shared" si="598"/>
        <v>16</v>
      </c>
      <c r="E476" s="36" t="e">
        <f t="shared" si="576"/>
        <v>#REF!</v>
      </c>
      <c r="F476" s="5"/>
      <c r="G476" s="5"/>
      <c r="H476" s="5"/>
      <c r="I476" s="5"/>
      <c r="J476" s="56">
        <f t="shared" si="577"/>
        <v>0</v>
      </c>
      <c r="K476" s="5"/>
      <c r="L476" s="5"/>
      <c r="M476" s="5"/>
      <c r="N476" s="5"/>
      <c r="O476" s="56">
        <f t="shared" si="578"/>
        <v>0</v>
      </c>
      <c r="P476" s="5"/>
      <c r="Q476" s="5"/>
      <c r="R476" s="5"/>
      <c r="S476" s="5"/>
      <c r="T476" s="56">
        <f t="shared" si="579"/>
        <v>0</v>
      </c>
      <c r="U476" s="5"/>
      <c r="V476" s="5"/>
      <c r="W476" s="5"/>
      <c r="X476" s="5"/>
      <c r="Y476" s="56">
        <f t="shared" si="580"/>
        <v>0</v>
      </c>
      <c r="Z476" s="2">
        <v>11</v>
      </c>
      <c r="AA476" s="39">
        <f t="shared" si="581"/>
        <v>0</v>
      </c>
      <c r="AB476" s="39">
        <f t="shared" si="582"/>
        <v>0</v>
      </c>
      <c r="AC476" s="39">
        <f t="shared" si="583"/>
        <v>0</v>
      </c>
    </row>
    <row r="477" spans="1:29" ht="15.75" customHeight="1">
      <c r="A477" s="6">
        <v>24</v>
      </c>
      <c r="B477" s="14" t="str">
        <f t="shared" ref="B477:D477" si="599">B457</f>
        <v>Вероятность и статистика</v>
      </c>
      <c r="C477" s="58" t="str">
        <f t="shared" si="599"/>
        <v>7 класс</v>
      </c>
      <c r="D477" s="75">
        <f t="shared" si="599"/>
        <v>16</v>
      </c>
      <c r="E477" s="36" t="e">
        <f t="shared" si="576"/>
        <v>#REF!</v>
      </c>
      <c r="F477" s="5"/>
      <c r="G477" s="5"/>
      <c r="H477" s="5"/>
      <c r="I477" s="5"/>
      <c r="J477" s="56">
        <f t="shared" si="577"/>
        <v>0</v>
      </c>
      <c r="K477" s="5"/>
      <c r="L477" s="5"/>
      <c r="M477" s="5"/>
      <c r="N477" s="5"/>
      <c r="O477" s="56">
        <f t="shared" si="578"/>
        <v>0</v>
      </c>
      <c r="P477" s="5"/>
      <c r="Q477" s="5"/>
      <c r="R477" s="5"/>
      <c r="S477" s="5"/>
      <c r="T477" s="56">
        <f t="shared" si="579"/>
        <v>0</v>
      </c>
      <c r="U477" s="5"/>
      <c r="V477" s="5"/>
      <c r="W477" s="5"/>
      <c r="X477" s="5"/>
      <c r="Y477" s="56">
        <f t="shared" si="580"/>
        <v>0</v>
      </c>
      <c r="Z477" s="2">
        <v>11</v>
      </c>
      <c r="AA477" s="39">
        <f t="shared" si="581"/>
        <v>0</v>
      </c>
      <c r="AB477" s="39">
        <f t="shared" si="582"/>
        <v>0</v>
      </c>
      <c r="AC477" s="39">
        <f t="shared" si="583"/>
        <v>0</v>
      </c>
    </row>
    <row r="478" spans="1:29" ht="15.75" customHeight="1">
      <c r="A478" s="6">
        <v>24</v>
      </c>
      <c r="B478" s="14" t="e">
        <f t="shared" ref="B478:D478" si="600">B458</f>
        <v>#REF!</v>
      </c>
      <c r="C478" s="58" t="e">
        <f t="shared" si="600"/>
        <v>#REF!</v>
      </c>
      <c r="D478" s="75" t="e">
        <f t="shared" si="600"/>
        <v>#REF!</v>
      </c>
      <c r="E478" s="36" t="e">
        <f t="shared" si="576"/>
        <v>#REF!</v>
      </c>
      <c r="F478" s="5"/>
      <c r="G478" s="5"/>
      <c r="H478" s="5"/>
      <c r="I478" s="5"/>
      <c r="J478" s="56">
        <f t="shared" si="577"/>
        <v>0</v>
      </c>
      <c r="K478" s="5"/>
      <c r="L478" s="5"/>
      <c r="M478" s="5"/>
      <c r="N478" s="5"/>
      <c r="O478" s="56">
        <f t="shared" si="578"/>
        <v>0</v>
      </c>
      <c r="P478" s="5"/>
      <c r="Q478" s="5"/>
      <c r="R478" s="5"/>
      <c r="S478" s="5"/>
      <c r="T478" s="56">
        <f t="shared" si="579"/>
        <v>0</v>
      </c>
      <c r="U478" s="5"/>
      <c r="V478" s="5"/>
      <c r="W478" s="5"/>
      <c r="X478" s="5"/>
      <c r="Y478" s="56">
        <f t="shared" si="580"/>
        <v>0</v>
      </c>
      <c r="Z478" s="2">
        <v>11</v>
      </c>
      <c r="AA478" s="39">
        <f t="shared" si="581"/>
        <v>0</v>
      </c>
      <c r="AB478" s="39">
        <f t="shared" si="582"/>
        <v>0</v>
      </c>
      <c r="AC478" s="39">
        <f t="shared" si="583"/>
        <v>0</v>
      </c>
    </row>
    <row r="479" spans="1:29" ht="15.75">
      <c r="A479" s="6">
        <v>24</v>
      </c>
      <c r="B479" s="45"/>
      <c r="C479" s="46"/>
      <c r="D479" s="47"/>
      <c r="E479" s="48"/>
      <c r="F479" s="49"/>
      <c r="G479" s="49"/>
      <c r="H479" s="49"/>
      <c r="I479" s="49"/>
      <c r="J479" s="49">
        <f>SUM(J461:J478)</f>
        <v>0</v>
      </c>
      <c r="K479" s="49"/>
      <c r="L479" s="49"/>
      <c r="M479" s="49"/>
      <c r="N479" s="49"/>
      <c r="O479" s="49">
        <f>SUM(O461:O478)</f>
        <v>0</v>
      </c>
      <c r="P479" s="49"/>
      <c r="Q479" s="49"/>
      <c r="R479" s="49"/>
      <c r="S479" s="49"/>
      <c r="T479" s="49">
        <f>SUM(T461:T478)</f>
        <v>0</v>
      </c>
      <c r="U479" s="49"/>
      <c r="V479" s="49"/>
      <c r="W479" s="49"/>
      <c r="X479" s="49"/>
      <c r="Y479" s="49">
        <f>SUM(Y461:Y478)</f>
        <v>0</v>
      </c>
      <c r="Z479" s="2">
        <v>1</v>
      </c>
      <c r="AA479" s="50">
        <f t="shared" ref="AA479:AC479" si="601">SUM(AA461:AA478)</f>
        <v>0</v>
      </c>
      <c r="AB479" s="50">
        <f t="shared" si="601"/>
        <v>0</v>
      </c>
      <c r="AC479" s="39">
        <f t="shared" si="601"/>
        <v>0</v>
      </c>
    </row>
    <row r="480" spans="1:29" ht="15.75" customHeight="1">
      <c r="A480" s="6">
        <v>25</v>
      </c>
      <c r="B480" s="98" t="str">
        <f>"Буква (или иное название) класса "&amp;A480&amp;":"</f>
        <v>Буква (или иное название) класса 25:</v>
      </c>
      <c r="C480" s="99"/>
      <c r="D480" s="54"/>
      <c r="E480" s="30"/>
      <c r="F480" s="100"/>
      <c r="G480" s="101"/>
      <c r="H480" s="101"/>
      <c r="I480" s="101"/>
      <c r="J480" s="101"/>
      <c r="K480" s="101"/>
      <c r="L480" s="101"/>
      <c r="M480" s="101"/>
      <c r="N480" s="101"/>
      <c r="O480" s="101"/>
      <c r="P480" s="101"/>
      <c r="Q480" s="101"/>
      <c r="R480" s="101"/>
      <c r="S480" s="101"/>
      <c r="T480" s="101"/>
      <c r="U480" s="101"/>
      <c r="V480" s="101"/>
      <c r="W480" s="101"/>
      <c r="X480" s="101"/>
      <c r="Y480" s="101"/>
      <c r="Z480" s="2">
        <v>25</v>
      </c>
      <c r="AA480" s="32"/>
      <c r="AB480" s="65"/>
      <c r="AC480" s="4"/>
    </row>
    <row r="481" spans="1:29" ht="15.75" customHeight="1">
      <c r="A481" s="6">
        <v>25</v>
      </c>
      <c r="B481" s="14" t="str">
        <f t="shared" ref="B481:D481" si="602">B461</f>
        <v>Русский язык</v>
      </c>
      <c r="C481" s="58" t="str">
        <f t="shared" si="602"/>
        <v>7 класс</v>
      </c>
      <c r="D481" s="75">
        <f t="shared" si="602"/>
        <v>64</v>
      </c>
      <c r="E481" s="36" t="e">
        <f t="shared" ref="E481:E498" si="603">(J481+O481+T481+Y481+#REF!)/D481</f>
        <v>#REF!</v>
      </c>
      <c r="F481" s="37"/>
      <c r="G481" s="5"/>
      <c r="H481" s="5"/>
      <c r="I481" s="37"/>
      <c r="J481" s="38">
        <f t="shared" ref="J481:J498" si="604">COUNTA(F481:I481)</f>
        <v>0</v>
      </c>
      <c r="K481" s="37"/>
      <c r="L481" s="5"/>
      <c r="M481" s="5"/>
      <c r="N481" s="5"/>
      <c r="O481" s="38">
        <f t="shared" ref="O481:O498" si="605">COUNTA(K481:N481)</f>
        <v>0</v>
      </c>
      <c r="P481" s="5"/>
      <c r="Q481" s="5"/>
      <c r="R481" s="5"/>
      <c r="S481" s="37"/>
      <c r="T481" s="38">
        <f t="shared" ref="T481:T498" si="606">COUNTA(P481:S481)</f>
        <v>0</v>
      </c>
      <c r="U481" s="5"/>
      <c r="V481" s="5"/>
      <c r="W481" s="5"/>
      <c r="X481" s="5"/>
      <c r="Y481" s="38">
        <f t="shared" ref="Y481:Y498" si="607">COUNTA(U481:X481)</f>
        <v>0</v>
      </c>
      <c r="Z481" s="2">
        <v>25</v>
      </c>
      <c r="AA481" s="39">
        <f t="shared" ref="AA481:AA498" si="608">IF($H$1&gt;0,COUNTIF(F481:Y481,$H$1),0)</f>
        <v>0</v>
      </c>
      <c r="AB481" s="39">
        <f t="shared" ref="AB481:AB498" si="609">IF($I$1&gt;0,COUNTIF(F481:Y481,$I$1),0)</f>
        <v>0</v>
      </c>
      <c r="AC481" s="39">
        <f t="shared" ref="AC481:AC498" si="610">IF($J$1&gt;0,COUNTIF(F481:Y481,$J$1),0)</f>
        <v>0</v>
      </c>
    </row>
    <row r="482" spans="1:29" ht="15.75" customHeight="1">
      <c r="A482" s="6">
        <v>25</v>
      </c>
      <c r="B482" s="14" t="str">
        <f t="shared" ref="B482:D482" si="611">B462</f>
        <v>Алгебра</v>
      </c>
      <c r="C482" s="58" t="str">
        <f t="shared" si="611"/>
        <v>7 класс</v>
      </c>
      <c r="D482" s="75">
        <f t="shared" si="611"/>
        <v>48</v>
      </c>
      <c r="E482" s="36" t="e">
        <f t="shared" si="603"/>
        <v>#REF!</v>
      </c>
      <c r="F482" s="5"/>
      <c r="G482" s="5"/>
      <c r="H482" s="5"/>
      <c r="I482" s="5"/>
      <c r="J482" s="38">
        <f t="shared" si="604"/>
        <v>0</v>
      </c>
      <c r="K482" s="5"/>
      <c r="L482" s="5"/>
      <c r="M482" s="5"/>
      <c r="N482" s="5"/>
      <c r="O482" s="38">
        <f t="shared" si="605"/>
        <v>0</v>
      </c>
      <c r="P482" s="5"/>
      <c r="Q482" s="5"/>
      <c r="R482" s="5"/>
      <c r="S482" s="5"/>
      <c r="T482" s="38">
        <f t="shared" si="606"/>
        <v>0</v>
      </c>
      <c r="U482" s="5"/>
      <c r="V482" s="5"/>
      <c r="W482" s="5"/>
      <c r="X482" s="5"/>
      <c r="Y482" s="38">
        <f t="shared" si="607"/>
        <v>0</v>
      </c>
      <c r="Z482" s="2">
        <v>25</v>
      </c>
      <c r="AA482" s="39">
        <f t="shared" si="608"/>
        <v>0</v>
      </c>
      <c r="AB482" s="39">
        <f t="shared" si="609"/>
        <v>0</v>
      </c>
      <c r="AC482" s="39">
        <f t="shared" si="610"/>
        <v>0</v>
      </c>
    </row>
    <row r="483" spans="1:29" ht="15.75" customHeight="1">
      <c r="A483" s="6">
        <v>25</v>
      </c>
      <c r="B483" s="14" t="str">
        <f t="shared" ref="B483:D483" si="612">B463</f>
        <v>Литература</v>
      </c>
      <c r="C483" s="58" t="str">
        <f t="shared" si="612"/>
        <v>7 класс</v>
      </c>
      <c r="D483" s="75">
        <f t="shared" si="612"/>
        <v>32</v>
      </c>
      <c r="E483" s="36" t="e">
        <f t="shared" si="603"/>
        <v>#REF!</v>
      </c>
      <c r="F483" s="5"/>
      <c r="G483" s="5"/>
      <c r="H483" s="5"/>
      <c r="I483" s="5"/>
      <c r="J483" s="38">
        <f t="shared" si="604"/>
        <v>0</v>
      </c>
      <c r="K483" s="5"/>
      <c r="L483" s="5"/>
      <c r="M483" s="5"/>
      <c r="N483" s="5"/>
      <c r="O483" s="38">
        <f t="shared" si="605"/>
        <v>0</v>
      </c>
      <c r="P483" s="5"/>
      <c r="Q483" s="5"/>
      <c r="R483" s="5"/>
      <c r="S483" s="5"/>
      <c r="T483" s="38">
        <f t="shared" si="606"/>
        <v>0</v>
      </c>
      <c r="U483" s="5"/>
      <c r="V483" s="5"/>
      <c r="W483" s="5"/>
      <c r="X483" s="5"/>
      <c r="Y483" s="38">
        <f t="shared" si="607"/>
        <v>0</v>
      </c>
      <c r="Z483" s="2">
        <v>25</v>
      </c>
      <c r="AA483" s="39">
        <f t="shared" si="608"/>
        <v>0</v>
      </c>
      <c r="AB483" s="39">
        <f t="shared" si="609"/>
        <v>0</v>
      </c>
      <c r="AC483" s="39">
        <f t="shared" si="610"/>
        <v>0</v>
      </c>
    </row>
    <row r="484" spans="1:29" ht="15.75" customHeight="1">
      <c r="A484" s="6">
        <v>25</v>
      </c>
      <c r="B484" s="14" t="str">
        <f t="shared" ref="B484:D484" si="613">B464</f>
        <v>Родной язык и (или) государственный язык республики Российской Федерации</v>
      </c>
      <c r="C484" s="58" t="str">
        <f t="shared" si="613"/>
        <v>7 класс</v>
      </c>
      <c r="D484" s="75">
        <f t="shared" si="613"/>
        <v>16</v>
      </c>
      <c r="E484" s="36" t="e">
        <f t="shared" si="603"/>
        <v>#REF!</v>
      </c>
      <c r="F484" s="37"/>
      <c r="G484" s="5"/>
      <c r="H484" s="37"/>
      <c r="I484" s="5"/>
      <c r="J484" s="38">
        <f t="shared" si="604"/>
        <v>0</v>
      </c>
      <c r="K484" s="37"/>
      <c r="L484" s="37"/>
      <c r="M484" s="37"/>
      <c r="N484" s="5"/>
      <c r="O484" s="38">
        <f t="shared" si="605"/>
        <v>0</v>
      </c>
      <c r="P484" s="5"/>
      <c r="Q484" s="5"/>
      <c r="R484" s="5"/>
      <c r="S484" s="5"/>
      <c r="T484" s="38">
        <f t="shared" si="606"/>
        <v>0</v>
      </c>
      <c r="U484" s="5"/>
      <c r="V484" s="5"/>
      <c r="W484" s="5"/>
      <c r="X484" s="5"/>
      <c r="Y484" s="38">
        <f t="shared" si="607"/>
        <v>0</v>
      </c>
      <c r="Z484" s="2">
        <v>25</v>
      </c>
      <c r="AA484" s="39">
        <f t="shared" si="608"/>
        <v>0</v>
      </c>
      <c r="AB484" s="39">
        <f t="shared" si="609"/>
        <v>0</v>
      </c>
      <c r="AC484" s="39">
        <f t="shared" si="610"/>
        <v>0</v>
      </c>
    </row>
    <row r="485" spans="1:29" ht="15.75" customHeight="1">
      <c r="A485" s="6">
        <v>25</v>
      </c>
      <c r="B485" s="14" t="str">
        <f t="shared" ref="B485:D485" si="614">B465</f>
        <v>Иностранный язык</v>
      </c>
      <c r="C485" s="58" t="str">
        <f t="shared" si="614"/>
        <v>7 класс</v>
      </c>
      <c r="D485" s="75">
        <f t="shared" si="614"/>
        <v>48</v>
      </c>
      <c r="E485" s="36" t="e">
        <f t="shared" si="603"/>
        <v>#REF!</v>
      </c>
      <c r="F485" s="5"/>
      <c r="G485" s="5"/>
      <c r="H485" s="5"/>
      <c r="I485" s="37"/>
      <c r="J485" s="38">
        <f t="shared" si="604"/>
        <v>0</v>
      </c>
      <c r="K485" s="37"/>
      <c r="L485" s="5"/>
      <c r="M485" s="5"/>
      <c r="N485" s="5"/>
      <c r="O485" s="38">
        <f t="shared" si="605"/>
        <v>0</v>
      </c>
      <c r="P485" s="5"/>
      <c r="Q485" s="5"/>
      <c r="R485" s="5"/>
      <c r="S485" s="5"/>
      <c r="T485" s="38">
        <f t="shared" si="606"/>
        <v>0</v>
      </c>
      <c r="U485" s="5"/>
      <c r="V485" s="5"/>
      <c r="W485" s="5"/>
      <c r="X485" s="5"/>
      <c r="Y485" s="38">
        <f t="shared" si="607"/>
        <v>0</v>
      </c>
      <c r="Z485" s="2">
        <v>25</v>
      </c>
      <c r="AA485" s="39">
        <f t="shared" si="608"/>
        <v>0</v>
      </c>
      <c r="AB485" s="39">
        <f t="shared" si="609"/>
        <v>0</v>
      </c>
      <c r="AC485" s="39">
        <f t="shared" si="610"/>
        <v>0</v>
      </c>
    </row>
    <row r="486" spans="1:29" ht="15.75" customHeight="1">
      <c r="A486" s="6">
        <v>25</v>
      </c>
      <c r="B486" s="14" t="str">
        <f t="shared" ref="B486:D486" si="615">B466</f>
        <v>Геометрия</v>
      </c>
      <c r="C486" s="58" t="str">
        <f t="shared" si="615"/>
        <v>7 класс</v>
      </c>
      <c r="D486" s="75">
        <f t="shared" si="615"/>
        <v>32</v>
      </c>
      <c r="E486" s="36" t="e">
        <f t="shared" si="603"/>
        <v>#REF!</v>
      </c>
      <c r="F486" s="37"/>
      <c r="G486" s="5"/>
      <c r="H486" s="5"/>
      <c r="I486" s="5"/>
      <c r="J486" s="38">
        <f t="shared" si="604"/>
        <v>0</v>
      </c>
      <c r="K486" s="5"/>
      <c r="L486" s="5"/>
      <c r="M486" s="5"/>
      <c r="N486" s="5"/>
      <c r="O486" s="38">
        <f t="shared" si="605"/>
        <v>0</v>
      </c>
      <c r="P486" s="5"/>
      <c r="Q486" s="5"/>
      <c r="R486" s="5"/>
      <c r="S486" s="5"/>
      <c r="T486" s="38">
        <f t="shared" si="606"/>
        <v>0</v>
      </c>
      <c r="U486" s="5"/>
      <c r="V486" s="5"/>
      <c r="W486" s="5"/>
      <c r="X486" s="5"/>
      <c r="Y486" s="38">
        <f t="shared" si="607"/>
        <v>0</v>
      </c>
      <c r="Z486" s="2">
        <v>25</v>
      </c>
      <c r="AA486" s="39">
        <f t="shared" si="608"/>
        <v>0</v>
      </c>
      <c r="AB486" s="39">
        <f t="shared" si="609"/>
        <v>0</v>
      </c>
      <c r="AC486" s="39">
        <f t="shared" si="610"/>
        <v>0</v>
      </c>
    </row>
    <row r="487" spans="1:29" ht="15.75" customHeight="1">
      <c r="A487" s="6">
        <v>25</v>
      </c>
      <c r="B487" s="14" t="str">
        <f t="shared" ref="B487:D487" si="616">B467</f>
        <v>История</v>
      </c>
      <c r="C487" s="58" t="str">
        <f t="shared" si="616"/>
        <v>7 класс</v>
      </c>
      <c r="D487" s="75">
        <f t="shared" si="616"/>
        <v>32</v>
      </c>
      <c r="E487" s="36" t="e">
        <f t="shared" si="603"/>
        <v>#REF!</v>
      </c>
      <c r="F487" s="5"/>
      <c r="G487" s="5"/>
      <c r="H487" s="5"/>
      <c r="I487" s="5"/>
      <c r="J487" s="38">
        <f t="shared" si="604"/>
        <v>0</v>
      </c>
      <c r="K487" s="5"/>
      <c r="L487" s="5"/>
      <c r="M487" s="5"/>
      <c r="N487" s="37"/>
      <c r="O487" s="38">
        <f t="shared" si="605"/>
        <v>0</v>
      </c>
      <c r="P487" s="37"/>
      <c r="Q487" s="5"/>
      <c r="R487" s="5"/>
      <c r="S487" s="5"/>
      <c r="T487" s="38">
        <f t="shared" si="606"/>
        <v>0</v>
      </c>
      <c r="U487" s="5"/>
      <c r="V487" s="5"/>
      <c r="W487" s="5"/>
      <c r="X487" s="5"/>
      <c r="Y487" s="38">
        <f t="shared" si="607"/>
        <v>0</v>
      </c>
      <c r="Z487" s="2">
        <v>25</v>
      </c>
      <c r="AA487" s="39">
        <f t="shared" si="608"/>
        <v>0</v>
      </c>
      <c r="AB487" s="39">
        <f t="shared" si="609"/>
        <v>0</v>
      </c>
      <c r="AC487" s="39">
        <f t="shared" si="610"/>
        <v>0</v>
      </c>
    </row>
    <row r="488" spans="1:29" ht="15.75" customHeight="1">
      <c r="A488" s="6">
        <v>25</v>
      </c>
      <c r="B488" s="14" t="str">
        <f t="shared" ref="B488:D488" si="617">B468</f>
        <v>География</v>
      </c>
      <c r="C488" s="58" t="str">
        <f t="shared" si="617"/>
        <v>7 класс</v>
      </c>
      <c r="D488" s="75">
        <f t="shared" si="617"/>
        <v>32</v>
      </c>
      <c r="E488" s="36" t="e">
        <f t="shared" si="603"/>
        <v>#REF!</v>
      </c>
      <c r="F488" s="5"/>
      <c r="G488" s="5"/>
      <c r="H488" s="5"/>
      <c r="I488" s="37"/>
      <c r="J488" s="38">
        <f t="shared" si="604"/>
        <v>0</v>
      </c>
      <c r="K488" s="5"/>
      <c r="L488" s="5"/>
      <c r="M488" s="5"/>
      <c r="N488" s="5"/>
      <c r="O488" s="38">
        <f t="shared" si="605"/>
        <v>0</v>
      </c>
      <c r="P488" s="5"/>
      <c r="Q488" s="5"/>
      <c r="R488" s="5"/>
      <c r="S488" s="5"/>
      <c r="T488" s="38">
        <f t="shared" si="606"/>
        <v>0</v>
      </c>
      <c r="U488" s="5"/>
      <c r="V488" s="5"/>
      <c r="W488" s="5"/>
      <c r="X488" s="37"/>
      <c r="Y488" s="38">
        <f t="shared" si="607"/>
        <v>0</v>
      </c>
      <c r="Z488" s="2">
        <v>25</v>
      </c>
      <c r="AA488" s="39">
        <f t="shared" si="608"/>
        <v>0</v>
      </c>
      <c r="AB488" s="39">
        <f t="shared" si="609"/>
        <v>0</v>
      </c>
      <c r="AC488" s="39">
        <f t="shared" si="610"/>
        <v>0</v>
      </c>
    </row>
    <row r="489" spans="1:29" ht="15.75" customHeight="1">
      <c r="A489" s="6">
        <v>25</v>
      </c>
      <c r="B489" s="14" t="str">
        <f t="shared" ref="B489:D489" si="618">B469</f>
        <v>Биология</v>
      </c>
      <c r="C489" s="58" t="str">
        <f t="shared" si="618"/>
        <v>7 класс</v>
      </c>
      <c r="D489" s="75">
        <f t="shared" si="618"/>
        <v>16</v>
      </c>
      <c r="E489" s="36" t="e">
        <f t="shared" si="603"/>
        <v>#REF!</v>
      </c>
      <c r="F489" s="5"/>
      <c r="G489" s="5"/>
      <c r="H489" s="5"/>
      <c r="I489" s="5"/>
      <c r="J489" s="38">
        <f t="shared" si="604"/>
        <v>0</v>
      </c>
      <c r="K489" s="5"/>
      <c r="L489" s="5"/>
      <c r="M489" s="5"/>
      <c r="N489" s="5"/>
      <c r="O489" s="38">
        <f t="shared" si="605"/>
        <v>0</v>
      </c>
      <c r="P489" s="5"/>
      <c r="Q489" s="5"/>
      <c r="R489" s="5"/>
      <c r="S489" s="5"/>
      <c r="T489" s="38">
        <f t="shared" si="606"/>
        <v>0</v>
      </c>
      <c r="U489" s="5"/>
      <c r="V489" s="5"/>
      <c r="W489" s="5"/>
      <c r="X489" s="5"/>
      <c r="Y489" s="38">
        <f t="shared" si="607"/>
        <v>0</v>
      </c>
      <c r="Z489" s="2">
        <v>25</v>
      </c>
      <c r="AA489" s="39">
        <f t="shared" si="608"/>
        <v>0</v>
      </c>
      <c r="AB489" s="39">
        <f t="shared" si="609"/>
        <v>0</v>
      </c>
      <c r="AC489" s="39">
        <f t="shared" si="610"/>
        <v>0</v>
      </c>
    </row>
    <row r="490" spans="1:29" ht="15.75" customHeight="1">
      <c r="A490" s="6">
        <v>25</v>
      </c>
      <c r="B490" s="14" t="str">
        <f t="shared" ref="B490:D490" si="619">B470</f>
        <v>Технология</v>
      </c>
      <c r="C490" s="58" t="str">
        <f t="shared" si="619"/>
        <v>7 класс</v>
      </c>
      <c r="D490" s="75">
        <f t="shared" si="619"/>
        <v>32</v>
      </c>
      <c r="E490" s="36" t="e">
        <f t="shared" si="603"/>
        <v>#REF!</v>
      </c>
      <c r="F490" s="5"/>
      <c r="G490" s="5"/>
      <c r="H490" s="5"/>
      <c r="I490" s="5"/>
      <c r="J490" s="38">
        <f t="shared" si="604"/>
        <v>0</v>
      </c>
      <c r="K490" s="5"/>
      <c r="L490" s="5"/>
      <c r="M490" s="5"/>
      <c r="N490" s="5"/>
      <c r="O490" s="38">
        <f t="shared" si="605"/>
        <v>0</v>
      </c>
      <c r="P490" s="5"/>
      <c r="Q490" s="5"/>
      <c r="R490" s="5"/>
      <c r="S490" s="37"/>
      <c r="T490" s="38">
        <f t="shared" si="606"/>
        <v>0</v>
      </c>
      <c r="U490" s="37"/>
      <c r="V490" s="5"/>
      <c r="W490" s="5"/>
      <c r="X490" s="5"/>
      <c r="Y490" s="38">
        <f t="shared" si="607"/>
        <v>0</v>
      </c>
      <c r="Z490" s="2">
        <v>25</v>
      </c>
      <c r="AA490" s="39">
        <f t="shared" si="608"/>
        <v>0</v>
      </c>
      <c r="AB490" s="39">
        <f t="shared" si="609"/>
        <v>0</v>
      </c>
      <c r="AC490" s="39">
        <f t="shared" si="610"/>
        <v>0</v>
      </c>
    </row>
    <row r="491" spans="1:29" ht="15.75" customHeight="1">
      <c r="A491" s="6">
        <v>25</v>
      </c>
      <c r="B491" s="14" t="str">
        <f t="shared" ref="B491:D491" si="620">B471</f>
        <v>Физическая культура</v>
      </c>
      <c r="C491" s="58" t="str">
        <f t="shared" si="620"/>
        <v>7 класс</v>
      </c>
      <c r="D491" s="75">
        <f t="shared" si="620"/>
        <v>32</v>
      </c>
      <c r="E491" s="36" t="e">
        <f t="shared" si="603"/>
        <v>#REF!</v>
      </c>
      <c r="F491" s="5"/>
      <c r="G491" s="5"/>
      <c r="H491" s="5"/>
      <c r="I491" s="5"/>
      <c r="J491" s="38">
        <f t="shared" si="604"/>
        <v>0</v>
      </c>
      <c r="K491" s="5"/>
      <c r="L491" s="5"/>
      <c r="M491" s="5"/>
      <c r="N491" s="5"/>
      <c r="O491" s="38">
        <f t="shared" si="605"/>
        <v>0</v>
      </c>
      <c r="P491" s="5"/>
      <c r="Q491" s="5"/>
      <c r="R491" s="5"/>
      <c r="S491" s="5"/>
      <c r="T491" s="38">
        <f t="shared" si="606"/>
        <v>0</v>
      </c>
      <c r="U491" s="5"/>
      <c r="V491" s="5"/>
      <c r="W491" s="5"/>
      <c r="X491" s="5"/>
      <c r="Y491" s="38">
        <f t="shared" si="607"/>
        <v>0</v>
      </c>
      <c r="Z491" s="2">
        <v>25</v>
      </c>
      <c r="AA491" s="39">
        <f t="shared" si="608"/>
        <v>0</v>
      </c>
      <c r="AB491" s="39">
        <f t="shared" si="609"/>
        <v>0</v>
      </c>
      <c r="AC491" s="39">
        <f t="shared" si="610"/>
        <v>0</v>
      </c>
    </row>
    <row r="492" spans="1:29" ht="15.75" customHeight="1">
      <c r="A492" s="6">
        <v>25</v>
      </c>
      <c r="B492" s="14" t="str">
        <f t="shared" ref="B492:D492" si="621">B472</f>
        <v>Изобразительное искусство</v>
      </c>
      <c r="C492" s="58" t="str">
        <f t="shared" si="621"/>
        <v>7 класс</v>
      </c>
      <c r="D492" s="75">
        <f t="shared" si="621"/>
        <v>16</v>
      </c>
      <c r="E492" s="36" t="e">
        <f t="shared" si="603"/>
        <v>#REF!</v>
      </c>
      <c r="F492" s="5"/>
      <c r="G492" s="5"/>
      <c r="H492" s="5"/>
      <c r="I492" s="5"/>
      <c r="J492" s="38">
        <f t="shared" si="604"/>
        <v>0</v>
      </c>
      <c r="K492" s="5"/>
      <c r="L492" s="5"/>
      <c r="M492" s="5"/>
      <c r="N492" s="5"/>
      <c r="O492" s="38">
        <f t="shared" si="605"/>
        <v>0</v>
      </c>
      <c r="P492" s="5"/>
      <c r="Q492" s="5"/>
      <c r="R492" s="5"/>
      <c r="S492" s="5"/>
      <c r="T492" s="38">
        <f t="shared" si="606"/>
        <v>0</v>
      </c>
      <c r="U492" s="5"/>
      <c r="V492" s="5"/>
      <c r="W492" s="5"/>
      <c r="X492" s="5"/>
      <c r="Y492" s="38">
        <f t="shared" si="607"/>
        <v>0</v>
      </c>
      <c r="Z492" s="2">
        <v>25</v>
      </c>
      <c r="AA492" s="39">
        <f t="shared" si="608"/>
        <v>0</v>
      </c>
      <c r="AB492" s="39">
        <f t="shared" si="609"/>
        <v>0</v>
      </c>
      <c r="AC492" s="39">
        <f t="shared" si="610"/>
        <v>0</v>
      </c>
    </row>
    <row r="493" spans="1:29" ht="15.75" customHeight="1">
      <c r="A493" s="6">
        <v>25</v>
      </c>
      <c r="B493" s="14" t="str">
        <f t="shared" ref="B493:D493" si="622">B473</f>
        <v>Музыка</v>
      </c>
      <c r="C493" s="58" t="str">
        <f t="shared" si="622"/>
        <v>7 класс</v>
      </c>
      <c r="D493" s="75">
        <f t="shared" si="622"/>
        <v>16</v>
      </c>
      <c r="E493" s="36" t="e">
        <f t="shared" si="603"/>
        <v>#REF!</v>
      </c>
      <c r="F493" s="5"/>
      <c r="G493" s="5"/>
      <c r="H493" s="5"/>
      <c r="I493" s="5"/>
      <c r="J493" s="56">
        <f t="shared" si="604"/>
        <v>0</v>
      </c>
      <c r="K493" s="5"/>
      <c r="L493" s="5"/>
      <c r="M493" s="5"/>
      <c r="N493" s="5"/>
      <c r="O493" s="56">
        <f t="shared" si="605"/>
        <v>0</v>
      </c>
      <c r="P493" s="5"/>
      <c r="Q493" s="5"/>
      <c r="R493" s="5"/>
      <c r="S493" s="5"/>
      <c r="T493" s="56">
        <f t="shared" si="606"/>
        <v>0</v>
      </c>
      <c r="U493" s="5"/>
      <c r="V493" s="5"/>
      <c r="W493" s="5"/>
      <c r="X493" s="5"/>
      <c r="Y493" s="56">
        <f t="shared" si="607"/>
        <v>0</v>
      </c>
      <c r="Z493" s="2">
        <v>25</v>
      </c>
      <c r="AA493" s="39">
        <f t="shared" si="608"/>
        <v>0</v>
      </c>
      <c r="AB493" s="39">
        <f t="shared" si="609"/>
        <v>0</v>
      </c>
      <c r="AC493" s="39">
        <f t="shared" si="610"/>
        <v>0</v>
      </c>
    </row>
    <row r="494" spans="1:29" ht="15.75" customHeight="1">
      <c r="A494" s="6">
        <v>25</v>
      </c>
      <c r="B494" s="14" t="str">
        <f t="shared" ref="B494:D494" si="623">B474</f>
        <v>Обществознание</v>
      </c>
      <c r="C494" s="58" t="str">
        <f t="shared" si="623"/>
        <v>7 класс</v>
      </c>
      <c r="D494" s="75">
        <f t="shared" si="623"/>
        <v>16</v>
      </c>
      <c r="E494" s="36" t="e">
        <f t="shared" si="603"/>
        <v>#REF!</v>
      </c>
      <c r="F494" s="5"/>
      <c r="G494" s="5"/>
      <c r="H494" s="5"/>
      <c r="I494" s="5"/>
      <c r="J494" s="56">
        <f t="shared" si="604"/>
        <v>0</v>
      </c>
      <c r="K494" s="5"/>
      <c r="L494" s="5"/>
      <c r="M494" s="5"/>
      <c r="N494" s="5"/>
      <c r="O494" s="56">
        <f t="shared" si="605"/>
        <v>0</v>
      </c>
      <c r="P494" s="5"/>
      <c r="Q494" s="5"/>
      <c r="R494" s="5"/>
      <c r="S494" s="5"/>
      <c r="T494" s="56">
        <f t="shared" si="606"/>
        <v>0</v>
      </c>
      <c r="U494" s="5"/>
      <c r="V494" s="5"/>
      <c r="W494" s="5"/>
      <c r="X494" s="5"/>
      <c r="Y494" s="56">
        <f t="shared" si="607"/>
        <v>0</v>
      </c>
      <c r="Z494" s="2">
        <v>11</v>
      </c>
      <c r="AA494" s="39">
        <f t="shared" si="608"/>
        <v>0</v>
      </c>
      <c r="AB494" s="39">
        <f t="shared" si="609"/>
        <v>0</v>
      </c>
      <c r="AC494" s="39">
        <f t="shared" si="610"/>
        <v>0</v>
      </c>
    </row>
    <row r="495" spans="1:29" ht="15.75" customHeight="1">
      <c r="A495" s="6">
        <v>25</v>
      </c>
      <c r="B495" s="14" t="str">
        <f t="shared" ref="B495:D495" si="624">B475</f>
        <v>Физика</v>
      </c>
      <c r="C495" s="58" t="str">
        <f t="shared" si="624"/>
        <v>7 класс</v>
      </c>
      <c r="D495" s="75">
        <f t="shared" si="624"/>
        <v>32</v>
      </c>
      <c r="E495" s="36" t="e">
        <f t="shared" si="603"/>
        <v>#REF!</v>
      </c>
      <c r="F495" s="5"/>
      <c r="G495" s="5"/>
      <c r="H495" s="5"/>
      <c r="I495" s="5"/>
      <c r="J495" s="56">
        <f t="shared" si="604"/>
        <v>0</v>
      </c>
      <c r="K495" s="5"/>
      <c r="L495" s="5"/>
      <c r="M495" s="5"/>
      <c r="N495" s="5"/>
      <c r="O495" s="56">
        <f t="shared" si="605"/>
        <v>0</v>
      </c>
      <c r="P495" s="5"/>
      <c r="Q495" s="5"/>
      <c r="R495" s="5"/>
      <c r="S495" s="5"/>
      <c r="T495" s="56">
        <f t="shared" si="606"/>
        <v>0</v>
      </c>
      <c r="U495" s="5"/>
      <c r="V495" s="5"/>
      <c r="W495" s="5"/>
      <c r="X495" s="5"/>
      <c r="Y495" s="56">
        <f t="shared" si="607"/>
        <v>0</v>
      </c>
      <c r="Z495" s="2">
        <v>11</v>
      </c>
      <c r="AA495" s="39">
        <f t="shared" si="608"/>
        <v>0</v>
      </c>
      <c r="AB495" s="39">
        <f t="shared" si="609"/>
        <v>0</v>
      </c>
      <c r="AC495" s="39">
        <f t="shared" si="610"/>
        <v>0</v>
      </c>
    </row>
    <row r="496" spans="1:29" ht="15.75" customHeight="1">
      <c r="A496" s="6">
        <v>25</v>
      </c>
      <c r="B496" s="14" t="str">
        <f t="shared" ref="B496:D496" si="625">B476</f>
        <v>Информатика</v>
      </c>
      <c r="C496" s="58" t="str">
        <f t="shared" si="625"/>
        <v>7 класс</v>
      </c>
      <c r="D496" s="75">
        <f t="shared" si="625"/>
        <v>16</v>
      </c>
      <c r="E496" s="36" t="e">
        <f t="shared" si="603"/>
        <v>#REF!</v>
      </c>
      <c r="F496" s="5"/>
      <c r="G496" s="5"/>
      <c r="H496" s="5"/>
      <c r="I496" s="5"/>
      <c r="J496" s="56">
        <f t="shared" si="604"/>
        <v>0</v>
      </c>
      <c r="K496" s="5"/>
      <c r="L496" s="5"/>
      <c r="M496" s="5"/>
      <c r="N496" s="5"/>
      <c r="O496" s="56">
        <f t="shared" si="605"/>
        <v>0</v>
      </c>
      <c r="P496" s="5"/>
      <c r="Q496" s="5"/>
      <c r="R496" s="5"/>
      <c r="S496" s="5"/>
      <c r="T496" s="56">
        <f t="shared" si="606"/>
        <v>0</v>
      </c>
      <c r="U496" s="5"/>
      <c r="V496" s="5"/>
      <c r="W496" s="5"/>
      <c r="X496" s="5"/>
      <c r="Y496" s="56">
        <f t="shared" si="607"/>
        <v>0</v>
      </c>
      <c r="Z496" s="2">
        <v>11</v>
      </c>
      <c r="AA496" s="39">
        <f t="shared" si="608"/>
        <v>0</v>
      </c>
      <c r="AB496" s="39">
        <f t="shared" si="609"/>
        <v>0</v>
      </c>
      <c r="AC496" s="39">
        <f t="shared" si="610"/>
        <v>0</v>
      </c>
    </row>
    <row r="497" spans="1:29" ht="15.75" customHeight="1">
      <c r="A497" s="6">
        <v>25</v>
      </c>
      <c r="B497" s="14" t="str">
        <f t="shared" ref="B497:D497" si="626">B477</f>
        <v>Вероятность и статистика</v>
      </c>
      <c r="C497" s="58" t="str">
        <f t="shared" si="626"/>
        <v>7 класс</v>
      </c>
      <c r="D497" s="75">
        <f t="shared" si="626"/>
        <v>16</v>
      </c>
      <c r="E497" s="36" t="e">
        <f t="shared" si="603"/>
        <v>#REF!</v>
      </c>
      <c r="F497" s="5"/>
      <c r="G497" s="5"/>
      <c r="H497" s="5"/>
      <c r="I497" s="5"/>
      <c r="J497" s="56">
        <f t="shared" si="604"/>
        <v>0</v>
      </c>
      <c r="K497" s="5"/>
      <c r="L497" s="5"/>
      <c r="M497" s="5"/>
      <c r="N497" s="5"/>
      <c r="O497" s="56">
        <f t="shared" si="605"/>
        <v>0</v>
      </c>
      <c r="P497" s="5"/>
      <c r="Q497" s="5"/>
      <c r="R497" s="5"/>
      <c r="S497" s="5"/>
      <c r="T497" s="56">
        <f t="shared" si="606"/>
        <v>0</v>
      </c>
      <c r="U497" s="5"/>
      <c r="V497" s="5"/>
      <c r="W497" s="5"/>
      <c r="X497" s="5"/>
      <c r="Y497" s="56">
        <f t="shared" si="607"/>
        <v>0</v>
      </c>
      <c r="Z497" s="2">
        <v>11</v>
      </c>
      <c r="AA497" s="39">
        <f t="shared" si="608"/>
        <v>0</v>
      </c>
      <c r="AB497" s="39">
        <f t="shared" si="609"/>
        <v>0</v>
      </c>
      <c r="AC497" s="39">
        <f t="shared" si="610"/>
        <v>0</v>
      </c>
    </row>
    <row r="498" spans="1:29" ht="15.75" customHeight="1">
      <c r="A498" s="6">
        <v>25</v>
      </c>
      <c r="B498" s="14" t="e">
        <f t="shared" ref="B498:D498" si="627">B478</f>
        <v>#REF!</v>
      </c>
      <c r="C498" s="58" t="e">
        <f t="shared" si="627"/>
        <v>#REF!</v>
      </c>
      <c r="D498" s="75" t="e">
        <f t="shared" si="627"/>
        <v>#REF!</v>
      </c>
      <c r="E498" s="36" t="e">
        <f t="shared" si="603"/>
        <v>#REF!</v>
      </c>
      <c r="F498" s="5"/>
      <c r="G498" s="5"/>
      <c r="H498" s="5"/>
      <c r="I498" s="5"/>
      <c r="J498" s="56">
        <f t="shared" si="604"/>
        <v>0</v>
      </c>
      <c r="K498" s="5"/>
      <c r="L498" s="5"/>
      <c r="M498" s="5"/>
      <c r="N498" s="5"/>
      <c r="O498" s="56">
        <f t="shared" si="605"/>
        <v>0</v>
      </c>
      <c r="P498" s="5"/>
      <c r="Q498" s="5"/>
      <c r="R498" s="5"/>
      <c r="S498" s="5"/>
      <c r="T498" s="56">
        <f t="shared" si="606"/>
        <v>0</v>
      </c>
      <c r="U498" s="5"/>
      <c r="V498" s="5"/>
      <c r="W498" s="5"/>
      <c r="X498" s="5"/>
      <c r="Y498" s="56">
        <f t="shared" si="607"/>
        <v>0</v>
      </c>
      <c r="Z498" s="2">
        <v>11</v>
      </c>
      <c r="AA498" s="39">
        <f t="shared" si="608"/>
        <v>0</v>
      </c>
      <c r="AB498" s="39">
        <f t="shared" si="609"/>
        <v>0</v>
      </c>
      <c r="AC498" s="39">
        <f t="shared" si="610"/>
        <v>0</v>
      </c>
    </row>
    <row r="499" spans="1:29" ht="15.75">
      <c r="A499" s="6">
        <v>25</v>
      </c>
      <c r="B499" s="45"/>
      <c r="C499" s="46"/>
      <c r="D499" s="47"/>
      <c r="E499" s="48"/>
      <c r="F499" s="49"/>
      <c r="G499" s="49"/>
      <c r="H499" s="49"/>
      <c r="I499" s="49"/>
      <c r="J499" s="49">
        <f>SUM(J481:J498)</f>
        <v>0</v>
      </c>
      <c r="K499" s="49"/>
      <c r="L499" s="49"/>
      <c r="M499" s="49"/>
      <c r="N499" s="49"/>
      <c r="O499" s="49">
        <f>SUM(O481:O498)</f>
        <v>0</v>
      </c>
      <c r="P499" s="49"/>
      <c r="Q499" s="49"/>
      <c r="R499" s="49"/>
      <c r="S499" s="49"/>
      <c r="T499" s="49">
        <f>SUM(T481:T498)</f>
        <v>0</v>
      </c>
      <c r="U499" s="49"/>
      <c r="V499" s="49"/>
      <c r="W499" s="49"/>
      <c r="X499" s="49"/>
      <c r="Y499" s="49">
        <f>SUM(Y481:Y498)</f>
        <v>0</v>
      </c>
      <c r="Z499" s="2">
        <v>1</v>
      </c>
      <c r="AA499" s="50">
        <f t="shared" ref="AA499:AC499" si="628">SUM(AA481:AA498)</f>
        <v>0</v>
      </c>
      <c r="AB499" s="50">
        <f t="shared" si="628"/>
        <v>0</v>
      </c>
      <c r="AC499" s="39">
        <f t="shared" si="628"/>
        <v>0</v>
      </c>
    </row>
    <row r="500" spans="1:29" ht="15.75" customHeight="1">
      <c r="A500" s="6">
        <v>26</v>
      </c>
      <c r="B500" s="98" t="str">
        <f>"Буква (или иное название) класса "&amp;A500&amp;":"</f>
        <v>Буква (или иное название) класса 26:</v>
      </c>
      <c r="C500" s="99"/>
      <c r="D500" s="54"/>
      <c r="E500" s="30"/>
      <c r="F500" s="100"/>
      <c r="G500" s="101"/>
      <c r="H500" s="101"/>
      <c r="I500" s="101"/>
      <c r="J500" s="101"/>
      <c r="K500" s="101"/>
      <c r="L500" s="101"/>
      <c r="M500" s="101"/>
      <c r="N500" s="101"/>
      <c r="O500" s="101"/>
      <c r="P500" s="101"/>
      <c r="Q500" s="101"/>
      <c r="R500" s="101"/>
      <c r="S500" s="101"/>
      <c r="T500" s="101"/>
      <c r="U500" s="101"/>
      <c r="V500" s="101"/>
      <c r="W500" s="101"/>
      <c r="X500" s="101"/>
      <c r="Y500" s="101"/>
      <c r="Z500" s="2">
        <v>26</v>
      </c>
      <c r="AA500" s="32"/>
      <c r="AB500" s="65"/>
      <c r="AC500" s="4"/>
    </row>
    <row r="501" spans="1:29" ht="15.75" customHeight="1">
      <c r="A501" s="6">
        <v>26</v>
      </c>
      <c r="B501" s="14" t="str">
        <f t="shared" ref="B501:D501" si="629">B481</f>
        <v>Русский язык</v>
      </c>
      <c r="C501" s="58" t="str">
        <f t="shared" si="629"/>
        <v>7 класс</v>
      </c>
      <c r="D501" s="75">
        <f t="shared" si="629"/>
        <v>64</v>
      </c>
      <c r="E501" s="36" t="e">
        <f t="shared" ref="E501:E518" si="630">(J501+O501+T501+Y501+#REF!)/D501</f>
        <v>#REF!</v>
      </c>
      <c r="F501" s="37"/>
      <c r="G501" s="5"/>
      <c r="H501" s="5"/>
      <c r="I501" s="37"/>
      <c r="J501" s="38">
        <f t="shared" ref="J501:J518" si="631">COUNTA(F501:I501)</f>
        <v>0</v>
      </c>
      <c r="K501" s="37"/>
      <c r="L501" s="5"/>
      <c r="M501" s="5"/>
      <c r="N501" s="5"/>
      <c r="O501" s="38">
        <f t="shared" ref="O501:O518" si="632">COUNTA(K501:N501)</f>
        <v>0</v>
      </c>
      <c r="P501" s="5"/>
      <c r="Q501" s="5"/>
      <c r="R501" s="5"/>
      <c r="S501" s="37"/>
      <c r="T501" s="38">
        <f t="shared" ref="T501:T518" si="633">COUNTA(P501:S501)</f>
        <v>0</v>
      </c>
      <c r="U501" s="5"/>
      <c r="V501" s="5"/>
      <c r="W501" s="5"/>
      <c r="X501" s="5"/>
      <c r="Y501" s="38">
        <f t="shared" ref="Y501:Y518" si="634">COUNTA(U501:X501)</f>
        <v>0</v>
      </c>
      <c r="Z501" s="2">
        <v>26</v>
      </c>
      <c r="AA501" s="39">
        <f t="shared" ref="AA501:AA518" si="635">IF($H$1&gt;0,COUNTIF(F501:Y501,$H$1),0)</f>
        <v>0</v>
      </c>
      <c r="AB501" s="39">
        <f t="shared" ref="AB501:AB518" si="636">IF($I$1&gt;0,COUNTIF(F501:Y501,$I$1),0)</f>
        <v>0</v>
      </c>
      <c r="AC501" s="39">
        <f t="shared" ref="AC501:AC518" si="637">IF($J$1&gt;0,COUNTIF(F501:Y501,$J$1),0)</f>
        <v>0</v>
      </c>
    </row>
    <row r="502" spans="1:29" ht="15.75" customHeight="1">
      <c r="A502" s="6">
        <v>26</v>
      </c>
      <c r="B502" s="14" t="str">
        <f t="shared" ref="B502:D502" si="638">B482</f>
        <v>Алгебра</v>
      </c>
      <c r="C502" s="58" t="str">
        <f t="shared" si="638"/>
        <v>7 класс</v>
      </c>
      <c r="D502" s="75">
        <f t="shared" si="638"/>
        <v>48</v>
      </c>
      <c r="E502" s="36" t="e">
        <f t="shared" si="630"/>
        <v>#REF!</v>
      </c>
      <c r="F502" s="5"/>
      <c r="G502" s="5"/>
      <c r="H502" s="5"/>
      <c r="I502" s="5"/>
      <c r="J502" s="38">
        <f t="shared" si="631"/>
        <v>0</v>
      </c>
      <c r="K502" s="5"/>
      <c r="L502" s="5"/>
      <c r="M502" s="5"/>
      <c r="N502" s="5"/>
      <c r="O502" s="38">
        <f t="shared" si="632"/>
        <v>0</v>
      </c>
      <c r="P502" s="5"/>
      <c r="Q502" s="5"/>
      <c r="R502" s="5"/>
      <c r="S502" s="5"/>
      <c r="T502" s="38">
        <f t="shared" si="633"/>
        <v>0</v>
      </c>
      <c r="U502" s="5"/>
      <c r="V502" s="5"/>
      <c r="W502" s="5"/>
      <c r="X502" s="5"/>
      <c r="Y502" s="38">
        <f t="shared" si="634"/>
        <v>0</v>
      </c>
      <c r="Z502" s="2">
        <v>26</v>
      </c>
      <c r="AA502" s="39">
        <f t="shared" si="635"/>
        <v>0</v>
      </c>
      <c r="AB502" s="39">
        <f t="shared" si="636"/>
        <v>0</v>
      </c>
      <c r="AC502" s="39">
        <f t="shared" si="637"/>
        <v>0</v>
      </c>
    </row>
    <row r="503" spans="1:29" ht="15.75" customHeight="1">
      <c r="A503" s="6">
        <v>26</v>
      </c>
      <c r="B503" s="14" t="str">
        <f t="shared" ref="B503:D503" si="639">B483</f>
        <v>Литература</v>
      </c>
      <c r="C503" s="58" t="str">
        <f t="shared" si="639"/>
        <v>7 класс</v>
      </c>
      <c r="D503" s="75">
        <f t="shared" si="639"/>
        <v>32</v>
      </c>
      <c r="E503" s="36" t="e">
        <f t="shared" si="630"/>
        <v>#REF!</v>
      </c>
      <c r="F503" s="5"/>
      <c r="G503" s="5"/>
      <c r="H503" s="5"/>
      <c r="I503" s="5"/>
      <c r="J503" s="38">
        <f t="shared" si="631"/>
        <v>0</v>
      </c>
      <c r="K503" s="5"/>
      <c r="L503" s="5"/>
      <c r="M503" s="5"/>
      <c r="N503" s="5"/>
      <c r="O503" s="38">
        <f t="shared" si="632"/>
        <v>0</v>
      </c>
      <c r="P503" s="5"/>
      <c r="Q503" s="5"/>
      <c r="R503" s="5"/>
      <c r="S503" s="5"/>
      <c r="T503" s="38">
        <f t="shared" si="633"/>
        <v>0</v>
      </c>
      <c r="U503" s="5"/>
      <c r="V503" s="5"/>
      <c r="W503" s="5"/>
      <c r="X503" s="5"/>
      <c r="Y503" s="38">
        <f t="shared" si="634"/>
        <v>0</v>
      </c>
      <c r="Z503" s="2">
        <v>26</v>
      </c>
      <c r="AA503" s="39">
        <f t="shared" si="635"/>
        <v>0</v>
      </c>
      <c r="AB503" s="39">
        <f t="shared" si="636"/>
        <v>0</v>
      </c>
      <c r="AC503" s="39">
        <f t="shared" si="637"/>
        <v>0</v>
      </c>
    </row>
    <row r="504" spans="1:29" ht="15.75" customHeight="1">
      <c r="A504" s="6">
        <v>26</v>
      </c>
      <c r="B504" s="14" t="str">
        <f t="shared" ref="B504:D504" si="640">B484</f>
        <v>Родной язык и (или) государственный язык республики Российской Федерации</v>
      </c>
      <c r="C504" s="58" t="str">
        <f t="shared" si="640"/>
        <v>7 класс</v>
      </c>
      <c r="D504" s="75">
        <f t="shared" si="640"/>
        <v>16</v>
      </c>
      <c r="E504" s="36" t="e">
        <f t="shared" si="630"/>
        <v>#REF!</v>
      </c>
      <c r="F504" s="37"/>
      <c r="G504" s="5"/>
      <c r="H504" s="37"/>
      <c r="I504" s="5"/>
      <c r="J504" s="38">
        <f t="shared" si="631"/>
        <v>0</v>
      </c>
      <c r="K504" s="37"/>
      <c r="L504" s="37"/>
      <c r="M504" s="37"/>
      <c r="N504" s="5"/>
      <c r="O504" s="38">
        <f t="shared" si="632"/>
        <v>0</v>
      </c>
      <c r="P504" s="5"/>
      <c r="Q504" s="5"/>
      <c r="R504" s="5"/>
      <c r="S504" s="5"/>
      <c r="T504" s="38">
        <f t="shared" si="633"/>
        <v>0</v>
      </c>
      <c r="U504" s="5"/>
      <c r="V504" s="5"/>
      <c r="W504" s="5"/>
      <c r="X504" s="5"/>
      <c r="Y504" s="38">
        <f t="shared" si="634"/>
        <v>0</v>
      </c>
      <c r="Z504" s="2">
        <v>26</v>
      </c>
      <c r="AA504" s="39">
        <f t="shared" si="635"/>
        <v>0</v>
      </c>
      <c r="AB504" s="39">
        <f t="shared" si="636"/>
        <v>0</v>
      </c>
      <c r="AC504" s="39">
        <f t="shared" si="637"/>
        <v>0</v>
      </c>
    </row>
    <row r="505" spans="1:29" ht="15.75" customHeight="1">
      <c r="A505" s="6">
        <v>26</v>
      </c>
      <c r="B505" s="14" t="str">
        <f t="shared" ref="B505:D505" si="641">B485</f>
        <v>Иностранный язык</v>
      </c>
      <c r="C505" s="58" t="str">
        <f t="shared" si="641"/>
        <v>7 класс</v>
      </c>
      <c r="D505" s="75">
        <f t="shared" si="641"/>
        <v>48</v>
      </c>
      <c r="E505" s="36" t="e">
        <f t="shared" si="630"/>
        <v>#REF!</v>
      </c>
      <c r="F505" s="5"/>
      <c r="G505" s="5"/>
      <c r="H505" s="5"/>
      <c r="I505" s="37"/>
      <c r="J505" s="38">
        <f t="shared" si="631"/>
        <v>0</v>
      </c>
      <c r="K505" s="37"/>
      <c r="L505" s="5"/>
      <c r="M505" s="5"/>
      <c r="N505" s="5"/>
      <c r="O505" s="38">
        <f t="shared" si="632"/>
        <v>0</v>
      </c>
      <c r="P505" s="5"/>
      <c r="Q505" s="5"/>
      <c r="R505" s="5"/>
      <c r="S505" s="5"/>
      <c r="T505" s="38">
        <f t="shared" si="633"/>
        <v>0</v>
      </c>
      <c r="U505" s="5"/>
      <c r="V505" s="5"/>
      <c r="W505" s="5"/>
      <c r="X505" s="5"/>
      <c r="Y505" s="38">
        <f t="shared" si="634"/>
        <v>0</v>
      </c>
      <c r="Z505" s="2">
        <v>26</v>
      </c>
      <c r="AA505" s="39">
        <f t="shared" si="635"/>
        <v>0</v>
      </c>
      <c r="AB505" s="39">
        <f t="shared" si="636"/>
        <v>0</v>
      </c>
      <c r="AC505" s="39">
        <f t="shared" si="637"/>
        <v>0</v>
      </c>
    </row>
    <row r="506" spans="1:29" ht="15.75" customHeight="1">
      <c r="A506" s="6">
        <v>26</v>
      </c>
      <c r="B506" s="14" t="str">
        <f t="shared" ref="B506:D506" si="642">B486</f>
        <v>Геометрия</v>
      </c>
      <c r="C506" s="58" t="str">
        <f t="shared" si="642"/>
        <v>7 класс</v>
      </c>
      <c r="D506" s="75">
        <f t="shared" si="642"/>
        <v>32</v>
      </c>
      <c r="E506" s="36" t="e">
        <f t="shared" si="630"/>
        <v>#REF!</v>
      </c>
      <c r="F506" s="37"/>
      <c r="G506" s="5"/>
      <c r="H506" s="5"/>
      <c r="I506" s="5"/>
      <c r="J506" s="38">
        <f t="shared" si="631"/>
        <v>0</v>
      </c>
      <c r="K506" s="5"/>
      <c r="L506" s="5"/>
      <c r="M506" s="5"/>
      <c r="N506" s="5"/>
      <c r="O506" s="38">
        <f t="shared" si="632"/>
        <v>0</v>
      </c>
      <c r="P506" s="5"/>
      <c r="Q506" s="5"/>
      <c r="R506" s="5"/>
      <c r="S506" s="5"/>
      <c r="T506" s="38">
        <f t="shared" si="633"/>
        <v>0</v>
      </c>
      <c r="U506" s="5"/>
      <c r="V506" s="5"/>
      <c r="W506" s="5"/>
      <c r="X506" s="5"/>
      <c r="Y506" s="38">
        <f t="shared" si="634"/>
        <v>0</v>
      </c>
      <c r="Z506" s="2">
        <v>26</v>
      </c>
      <c r="AA506" s="39">
        <f t="shared" si="635"/>
        <v>0</v>
      </c>
      <c r="AB506" s="39">
        <f t="shared" si="636"/>
        <v>0</v>
      </c>
      <c r="AC506" s="39">
        <f t="shared" si="637"/>
        <v>0</v>
      </c>
    </row>
    <row r="507" spans="1:29" ht="15.75" customHeight="1">
      <c r="A507" s="6">
        <v>26</v>
      </c>
      <c r="B507" s="14" t="str">
        <f t="shared" ref="B507:D507" si="643">B487</f>
        <v>История</v>
      </c>
      <c r="C507" s="58" t="str">
        <f t="shared" si="643"/>
        <v>7 класс</v>
      </c>
      <c r="D507" s="75">
        <f t="shared" si="643"/>
        <v>32</v>
      </c>
      <c r="E507" s="36" t="e">
        <f t="shared" si="630"/>
        <v>#REF!</v>
      </c>
      <c r="F507" s="5"/>
      <c r="G507" s="5"/>
      <c r="H507" s="5"/>
      <c r="I507" s="5"/>
      <c r="J507" s="38">
        <f t="shared" si="631"/>
        <v>0</v>
      </c>
      <c r="K507" s="5"/>
      <c r="L507" s="5"/>
      <c r="M507" s="5"/>
      <c r="N507" s="37"/>
      <c r="O507" s="38">
        <f t="shared" si="632"/>
        <v>0</v>
      </c>
      <c r="P507" s="37"/>
      <c r="Q507" s="5"/>
      <c r="R507" s="5"/>
      <c r="S507" s="5"/>
      <c r="T507" s="38">
        <f t="shared" si="633"/>
        <v>0</v>
      </c>
      <c r="U507" s="5"/>
      <c r="V507" s="5"/>
      <c r="W507" s="5"/>
      <c r="X507" s="5"/>
      <c r="Y507" s="38">
        <f t="shared" si="634"/>
        <v>0</v>
      </c>
      <c r="Z507" s="2">
        <v>26</v>
      </c>
      <c r="AA507" s="39">
        <f t="shared" si="635"/>
        <v>0</v>
      </c>
      <c r="AB507" s="39">
        <f t="shared" si="636"/>
        <v>0</v>
      </c>
      <c r="AC507" s="39">
        <f t="shared" si="637"/>
        <v>0</v>
      </c>
    </row>
    <row r="508" spans="1:29" ht="15.75" customHeight="1">
      <c r="A508" s="6">
        <v>26</v>
      </c>
      <c r="B508" s="14" t="str">
        <f t="shared" ref="B508:D508" si="644">B488</f>
        <v>География</v>
      </c>
      <c r="C508" s="58" t="str">
        <f t="shared" si="644"/>
        <v>7 класс</v>
      </c>
      <c r="D508" s="75">
        <f t="shared" si="644"/>
        <v>32</v>
      </c>
      <c r="E508" s="36" t="e">
        <f t="shared" si="630"/>
        <v>#REF!</v>
      </c>
      <c r="F508" s="5"/>
      <c r="G508" s="5"/>
      <c r="H508" s="5"/>
      <c r="I508" s="37"/>
      <c r="J508" s="38">
        <f t="shared" si="631"/>
        <v>0</v>
      </c>
      <c r="K508" s="5"/>
      <c r="L508" s="5"/>
      <c r="M508" s="5"/>
      <c r="N508" s="5"/>
      <c r="O508" s="38">
        <f t="shared" si="632"/>
        <v>0</v>
      </c>
      <c r="P508" s="5"/>
      <c r="Q508" s="5"/>
      <c r="R508" s="5"/>
      <c r="S508" s="5"/>
      <c r="T508" s="38">
        <f t="shared" si="633"/>
        <v>0</v>
      </c>
      <c r="U508" s="5"/>
      <c r="V508" s="5"/>
      <c r="W508" s="5"/>
      <c r="X508" s="37"/>
      <c r="Y508" s="38">
        <f t="shared" si="634"/>
        <v>0</v>
      </c>
      <c r="Z508" s="2">
        <v>26</v>
      </c>
      <c r="AA508" s="39">
        <f t="shared" si="635"/>
        <v>0</v>
      </c>
      <c r="AB508" s="39">
        <f t="shared" si="636"/>
        <v>0</v>
      </c>
      <c r="AC508" s="39">
        <f t="shared" si="637"/>
        <v>0</v>
      </c>
    </row>
    <row r="509" spans="1:29" ht="15.75" customHeight="1">
      <c r="A509" s="6">
        <v>26</v>
      </c>
      <c r="B509" s="14" t="str">
        <f t="shared" ref="B509:D509" si="645">B489</f>
        <v>Биология</v>
      </c>
      <c r="C509" s="58" t="str">
        <f t="shared" si="645"/>
        <v>7 класс</v>
      </c>
      <c r="D509" s="75">
        <f t="shared" si="645"/>
        <v>16</v>
      </c>
      <c r="E509" s="36" t="e">
        <f t="shared" si="630"/>
        <v>#REF!</v>
      </c>
      <c r="F509" s="5"/>
      <c r="G509" s="5"/>
      <c r="H509" s="5"/>
      <c r="I509" s="5"/>
      <c r="J509" s="38">
        <f t="shared" si="631"/>
        <v>0</v>
      </c>
      <c r="K509" s="5"/>
      <c r="L509" s="5"/>
      <c r="M509" s="5"/>
      <c r="N509" s="5"/>
      <c r="O509" s="38">
        <f t="shared" si="632"/>
        <v>0</v>
      </c>
      <c r="P509" s="5"/>
      <c r="Q509" s="5"/>
      <c r="R509" s="5"/>
      <c r="S509" s="5"/>
      <c r="T509" s="38">
        <f t="shared" si="633"/>
        <v>0</v>
      </c>
      <c r="U509" s="5"/>
      <c r="V509" s="5"/>
      <c r="W509" s="5"/>
      <c r="X509" s="5"/>
      <c r="Y509" s="38">
        <f t="shared" si="634"/>
        <v>0</v>
      </c>
      <c r="Z509" s="2">
        <v>26</v>
      </c>
      <c r="AA509" s="39">
        <f t="shared" si="635"/>
        <v>0</v>
      </c>
      <c r="AB509" s="39">
        <f t="shared" si="636"/>
        <v>0</v>
      </c>
      <c r="AC509" s="39">
        <f t="shared" si="637"/>
        <v>0</v>
      </c>
    </row>
    <row r="510" spans="1:29" ht="15.75" customHeight="1">
      <c r="A510" s="6">
        <v>26</v>
      </c>
      <c r="B510" s="14" t="str">
        <f t="shared" ref="B510:D510" si="646">B490</f>
        <v>Технология</v>
      </c>
      <c r="C510" s="58" t="str">
        <f t="shared" si="646"/>
        <v>7 класс</v>
      </c>
      <c r="D510" s="75">
        <f t="shared" si="646"/>
        <v>32</v>
      </c>
      <c r="E510" s="36" t="e">
        <f t="shared" si="630"/>
        <v>#REF!</v>
      </c>
      <c r="F510" s="5"/>
      <c r="G510" s="5"/>
      <c r="H510" s="5"/>
      <c r="I510" s="5"/>
      <c r="J510" s="38">
        <f t="shared" si="631"/>
        <v>0</v>
      </c>
      <c r="K510" s="5"/>
      <c r="L510" s="5"/>
      <c r="M510" s="5"/>
      <c r="N510" s="5"/>
      <c r="O510" s="38">
        <f t="shared" si="632"/>
        <v>0</v>
      </c>
      <c r="P510" s="5"/>
      <c r="Q510" s="5"/>
      <c r="R510" s="5"/>
      <c r="S510" s="37"/>
      <c r="T510" s="38">
        <f t="shared" si="633"/>
        <v>0</v>
      </c>
      <c r="U510" s="37"/>
      <c r="V510" s="5"/>
      <c r="W510" s="5"/>
      <c r="X510" s="5"/>
      <c r="Y510" s="38">
        <f t="shared" si="634"/>
        <v>0</v>
      </c>
      <c r="Z510" s="2">
        <v>26</v>
      </c>
      <c r="AA510" s="39">
        <f t="shared" si="635"/>
        <v>0</v>
      </c>
      <c r="AB510" s="39">
        <f t="shared" si="636"/>
        <v>0</v>
      </c>
      <c r="AC510" s="39">
        <f t="shared" si="637"/>
        <v>0</v>
      </c>
    </row>
    <row r="511" spans="1:29" ht="15.75" customHeight="1">
      <c r="A511" s="6">
        <v>26</v>
      </c>
      <c r="B511" s="14" t="str">
        <f t="shared" ref="B511:D511" si="647">B491</f>
        <v>Физическая культура</v>
      </c>
      <c r="C511" s="58" t="str">
        <f t="shared" si="647"/>
        <v>7 класс</v>
      </c>
      <c r="D511" s="75">
        <f t="shared" si="647"/>
        <v>32</v>
      </c>
      <c r="E511" s="36" t="e">
        <f t="shared" si="630"/>
        <v>#REF!</v>
      </c>
      <c r="F511" s="5"/>
      <c r="G511" s="5"/>
      <c r="H511" s="5"/>
      <c r="I511" s="5"/>
      <c r="J511" s="38">
        <f t="shared" si="631"/>
        <v>0</v>
      </c>
      <c r="K511" s="5"/>
      <c r="L511" s="5"/>
      <c r="M511" s="5"/>
      <c r="N511" s="5"/>
      <c r="O511" s="38">
        <f t="shared" si="632"/>
        <v>0</v>
      </c>
      <c r="P511" s="5"/>
      <c r="Q511" s="5"/>
      <c r="R511" s="5"/>
      <c r="S511" s="5"/>
      <c r="T511" s="38">
        <f t="shared" si="633"/>
        <v>0</v>
      </c>
      <c r="U511" s="5"/>
      <c r="V511" s="5"/>
      <c r="W511" s="5"/>
      <c r="X511" s="5"/>
      <c r="Y511" s="38">
        <f t="shared" si="634"/>
        <v>0</v>
      </c>
      <c r="Z511" s="2">
        <v>26</v>
      </c>
      <c r="AA511" s="39">
        <f t="shared" si="635"/>
        <v>0</v>
      </c>
      <c r="AB511" s="39">
        <f t="shared" si="636"/>
        <v>0</v>
      </c>
      <c r="AC511" s="39">
        <f t="shared" si="637"/>
        <v>0</v>
      </c>
    </row>
    <row r="512" spans="1:29" ht="15.75" customHeight="1">
      <c r="A512" s="6">
        <v>26</v>
      </c>
      <c r="B512" s="14" t="str">
        <f t="shared" ref="B512:D512" si="648">B492</f>
        <v>Изобразительное искусство</v>
      </c>
      <c r="C512" s="58" t="str">
        <f t="shared" si="648"/>
        <v>7 класс</v>
      </c>
      <c r="D512" s="75">
        <f t="shared" si="648"/>
        <v>16</v>
      </c>
      <c r="E512" s="36" t="e">
        <f t="shared" si="630"/>
        <v>#REF!</v>
      </c>
      <c r="F512" s="5"/>
      <c r="G512" s="5"/>
      <c r="H512" s="5"/>
      <c r="I512" s="5"/>
      <c r="J512" s="38">
        <f t="shared" si="631"/>
        <v>0</v>
      </c>
      <c r="K512" s="5"/>
      <c r="L512" s="5"/>
      <c r="M512" s="5"/>
      <c r="N512" s="5"/>
      <c r="O512" s="38">
        <f t="shared" si="632"/>
        <v>0</v>
      </c>
      <c r="P512" s="5"/>
      <c r="Q512" s="5"/>
      <c r="R512" s="5"/>
      <c r="S512" s="5"/>
      <c r="T512" s="38">
        <f t="shared" si="633"/>
        <v>0</v>
      </c>
      <c r="U512" s="5"/>
      <c r="V512" s="5"/>
      <c r="W512" s="5"/>
      <c r="X512" s="5"/>
      <c r="Y512" s="38">
        <f t="shared" si="634"/>
        <v>0</v>
      </c>
      <c r="Z512" s="2">
        <v>26</v>
      </c>
      <c r="AA512" s="39">
        <f t="shared" si="635"/>
        <v>0</v>
      </c>
      <c r="AB512" s="39">
        <f t="shared" si="636"/>
        <v>0</v>
      </c>
      <c r="AC512" s="39">
        <f t="shared" si="637"/>
        <v>0</v>
      </c>
    </row>
    <row r="513" spans="1:29" ht="15.75" customHeight="1">
      <c r="A513" s="6">
        <v>26</v>
      </c>
      <c r="B513" s="14" t="str">
        <f t="shared" ref="B513:D513" si="649">B493</f>
        <v>Музыка</v>
      </c>
      <c r="C513" s="58" t="str">
        <f t="shared" si="649"/>
        <v>7 класс</v>
      </c>
      <c r="D513" s="75">
        <f t="shared" si="649"/>
        <v>16</v>
      </c>
      <c r="E513" s="36" t="e">
        <f t="shared" si="630"/>
        <v>#REF!</v>
      </c>
      <c r="F513" s="5"/>
      <c r="G513" s="5"/>
      <c r="H513" s="5"/>
      <c r="I513" s="5"/>
      <c r="J513" s="56">
        <f t="shared" si="631"/>
        <v>0</v>
      </c>
      <c r="K513" s="5"/>
      <c r="L513" s="5"/>
      <c r="M513" s="5"/>
      <c r="N513" s="5"/>
      <c r="O513" s="56">
        <f t="shared" si="632"/>
        <v>0</v>
      </c>
      <c r="P513" s="5"/>
      <c r="Q513" s="5"/>
      <c r="R513" s="5"/>
      <c r="S513" s="5"/>
      <c r="T513" s="56">
        <f t="shared" si="633"/>
        <v>0</v>
      </c>
      <c r="U513" s="5"/>
      <c r="V513" s="5"/>
      <c r="W513" s="5"/>
      <c r="X513" s="5"/>
      <c r="Y513" s="56">
        <f t="shared" si="634"/>
        <v>0</v>
      </c>
      <c r="Z513" s="2">
        <v>26</v>
      </c>
      <c r="AA513" s="39">
        <f t="shared" si="635"/>
        <v>0</v>
      </c>
      <c r="AB513" s="39">
        <f t="shared" si="636"/>
        <v>0</v>
      </c>
      <c r="AC513" s="39">
        <f t="shared" si="637"/>
        <v>0</v>
      </c>
    </row>
    <row r="514" spans="1:29" ht="15.75" customHeight="1">
      <c r="A514" s="6">
        <v>26</v>
      </c>
      <c r="B514" s="14" t="str">
        <f t="shared" ref="B514:D514" si="650">B494</f>
        <v>Обществознание</v>
      </c>
      <c r="C514" s="58" t="str">
        <f t="shared" si="650"/>
        <v>7 класс</v>
      </c>
      <c r="D514" s="75">
        <f t="shared" si="650"/>
        <v>16</v>
      </c>
      <c r="E514" s="36" t="e">
        <f t="shared" si="630"/>
        <v>#REF!</v>
      </c>
      <c r="F514" s="5"/>
      <c r="G514" s="5"/>
      <c r="H514" s="5"/>
      <c r="I514" s="5"/>
      <c r="J514" s="56">
        <f t="shared" si="631"/>
        <v>0</v>
      </c>
      <c r="K514" s="5"/>
      <c r="L514" s="5"/>
      <c r="M514" s="5"/>
      <c r="N514" s="5"/>
      <c r="O514" s="56">
        <f t="shared" si="632"/>
        <v>0</v>
      </c>
      <c r="P514" s="5"/>
      <c r="Q514" s="5"/>
      <c r="R514" s="5"/>
      <c r="S514" s="5"/>
      <c r="T514" s="56">
        <f t="shared" si="633"/>
        <v>0</v>
      </c>
      <c r="U514" s="5"/>
      <c r="V514" s="5"/>
      <c r="W514" s="5"/>
      <c r="X514" s="5"/>
      <c r="Y514" s="56">
        <f t="shared" si="634"/>
        <v>0</v>
      </c>
      <c r="Z514" s="2">
        <v>11</v>
      </c>
      <c r="AA514" s="39">
        <f t="shared" si="635"/>
        <v>0</v>
      </c>
      <c r="AB514" s="39">
        <f t="shared" si="636"/>
        <v>0</v>
      </c>
      <c r="AC514" s="39">
        <f t="shared" si="637"/>
        <v>0</v>
      </c>
    </row>
    <row r="515" spans="1:29" ht="15.75" customHeight="1">
      <c r="A515" s="6">
        <v>26</v>
      </c>
      <c r="B515" s="14" t="str">
        <f t="shared" ref="B515:D515" si="651">B495</f>
        <v>Физика</v>
      </c>
      <c r="C515" s="58" t="str">
        <f t="shared" si="651"/>
        <v>7 класс</v>
      </c>
      <c r="D515" s="75">
        <f t="shared" si="651"/>
        <v>32</v>
      </c>
      <c r="E515" s="36" t="e">
        <f t="shared" si="630"/>
        <v>#REF!</v>
      </c>
      <c r="F515" s="5"/>
      <c r="G515" s="5"/>
      <c r="H515" s="5"/>
      <c r="I515" s="5"/>
      <c r="J515" s="56">
        <f t="shared" si="631"/>
        <v>0</v>
      </c>
      <c r="K515" s="5"/>
      <c r="L515" s="5"/>
      <c r="M515" s="5"/>
      <c r="N515" s="5"/>
      <c r="O515" s="56">
        <f t="shared" si="632"/>
        <v>0</v>
      </c>
      <c r="P515" s="5"/>
      <c r="Q515" s="5"/>
      <c r="R515" s="5"/>
      <c r="S515" s="5"/>
      <c r="T515" s="56">
        <f t="shared" si="633"/>
        <v>0</v>
      </c>
      <c r="U515" s="5"/>
      <c r="V515" s="5"/>
      <c r="W515" s="5"/>
      <c r="X515" s="5"/>
      <c r="Y515" s="56">
        <f t="shared" si="634"/>
        <v>0</v>
      </c>
      <c r="Z515" s="2">
        <v>11</v>
      </c>
      <c r="AA515" s="39">
        <f t="shared" si="635"/>
        <v>0</v>
      </c>
      <c r="AB515" s="39">
        <f t="shared" si="636"/>
        <v>0</v>
      </c>
      <c r="AC515" s="39">
        <f t="shared" si="637"/>
        <v>0</v>
      </c>
    </row>
    <row r="516" spans="1:29" ht="15.75" customHeight="1">
      <c r="A516" s="6">
        <v>26</v>
      </c>
      <c r="B516" s="14" t="str">
        <f t="shared" ref="B516:D516" si="652">B496</f>
        <v>Информатика</v>
      </c>
      <c r="C516" s="58" t="str">
        <f t="shared" si="652"/>
        <v>7 класс</v>
      </c>
      <c r="D516" s="75">
        <f t="shared" si="652"/>
        <v>16</v>
      </c>
      <c r="E516" s="36" t="e">
        <f t="shared" si="630"/>
        <v>#REF!</v>
      </c>
      <c r="F516" s="5"/>
      <c r="G516" s="5"/>
      <c r="H516" s="5"/>
      <c r="I516" s="5"/>
      <c r="J516" s="56">
        <f t="shared" si="631"/>
        <v>0</v>
      </c>
      <c r="K516" s="5"/>
      <c r="L516" s="5"/>
      <c r="M516" s="5"/>
      <c r="N516" s="5"/>
      <c r="O516" s="56">
        <f t="shared" si="632"/>
        <v>0</v>
      </c>
      <c r="P516" s="5"/>
      <c r="Q516" s="5"/>
      <c r="R516" s="5"/>
      <c r="S516" s="5"/>
      <c r="T516" s="56">
        <f t="shared" si="633"/>
        <v>0</v>
      </c>
      <c r="U516" s="5"/>
      <c r="V516" s="5"/>
      <c r="W516" s="5"/>
      <c r="X516" s="5"/>
      <c r="Y516" s="56">
        <f t="shared" si="634"/>
        <v>0</v>
      </c>
      <c r="Z516" s="2">
        <v>11</v>
      </c>
      <c r="AA516" s="39">
        <f t="shared" si="635"/>
        <v>0</v>
      </c>
      <c r="AB516" s="39">
        <f t="shared" si="636"/>
        <v>0</v>
      </c>
      <c r="AC516" s="39">
        <f t="shared" si="637"/>
        <v>0</v>
      </c>
    </row>
    <row r="517" spans="1:29" ht="15.75" customHeight="1">
      <c r="A517" s="6">
        <v>26</v>
      </c>
      <c r="B517" s="14" t="str">
        <f t="shared" ref="B517:D517" si="653">B497</f>
        <v>Вероятность и статистика</v>
      </c>
      <c r="C517" s="58" t="str">
        <f t="shared" si="653"/>
        <v>7 класс</v>
      </c>
      <c r="D517" s="75">
        <f t="shared" si="653"/>
        <v>16</v>
      </c>
      <c r="E517" s="36" t="e">
        <f t="shared" si="630"/>
        <v>#REF!</v>
      </c>
      <c r="F517" s="5"/>
      <c r="G517" s="5"/>
      <c r="H517" s="5"/>
      <c r="I517" s="5"/>
      <c r="J517" s="56">
        <f t="shared" si="631"/>
        <v>0</v>
      </c>
      <c r="K517" s="5"/>
      <c r="L517" s="5"/>
      <c r="M517" s="5"/>
      <c r="N517" s="5"/>
      <c r="O517" s="56">
        <f t="shared" si="632"/>
        <v>0</v>
      </c>
      <c r="P517" s="5"/>
      <c r="Q517" s="5"/>
      <c r="R517" s="5"/>
      <c r="S517" s="5"/>
      <c r="T517" s="56">
        <f t="shared" si="633"/>
        <v>0</v>
      </c>
      <c r="U517" s="5"/>
      <c r="V517" s="5"/>
      <c r="W517" s="5"/>
      <c r="X517" s="5"/>
      <c r="Y517" s="56">
        <f t="shared" si="634"/>
        <v>0</v>
      </c>
      <c r="Z517" s="2">
        <v>11</v>
      </c>
      <c r="AA517" s="39">
        <f t="shared" si="635"/>
        <v>0</v>
      </c>
      <c r="AB517" s="39">
        <f t="shared" si="636"/>
        <v>0</v>
      </c>
      <c r="AC517" s="39">
        <f t="shared" si="637"/>
        <v>0</v>
      </c>
    </row>
    <row r="518" spans="1:29" ht="15.75" customHeight="1">
      <c r="A518" s="6">
        <v>26</v>
      </c>
      <c r="B518" s="14" t="e">
        <f t="shared" ref="B518:D518" si="654">B498</f>
        <v>#REF!</v>
      </c>
      <c r="C518" s="58" t="e">
        <f t="shared" si="654"/>
        <v>#REF!</v>
      </c>
      <c r="D518" s="75" t="e">
        <f t="shared" si="654"/>
        <v>#REF!</v>
      </c>
      <c r="E518" s="36" t="e">
        <f t="shared" si="630"/>
        <v>#REF!</v>
      </c>
      <c r="F518" s="5"/>
      <c r="G518" s="5"/>
      <c r="H518" s="5"/>
      <c r="I518" s="5"/>
      <c r="J518" s="56">
        <f t="shared" si="631"/>
        <v>0</v>
      </c>
      <c r="K518" s="5"/>
      <c r="L518" s="5"/>
      <c r="M518" s="5"/>
      <c r="N518" s="5"/>
      <c r="O518" s="56">
        <f t="shared" si="632"/>
        <v>0</v>
      </c>
      <c r="P518" s="5"/>
      <c r="Q518" s="5"/>
      <c r="R518" s="5"/>
      <c r="S518" s="5"/>
      <c r="T518" s="56">
        <f t="shared" si="633"/>
        <v>0</v>
      </c>
      <c r="U518" s="5"/>
      <c r="V518" s="5"/>
      <c r="W518" s="5"/>
      <c r="X518" s="5"/>
      <c r="Y518" s="56">
        <f t="shared" si="634"/>
        <v>0</v>
      </c>
      <c r="Z518" s="2">
        <v>11</v>
      </c>
      <c r="AA518" s="39">
        <f t="shared" si="635"/>
        <v>0</v>
      </c>
      <c r="AB518" s="39">
        <f t="shared" si="636"/>
        <v>0</v>
      </c>
      <c r="AC518" s="39">
        <f t="shared" si="637"/>
        <v>0</v>
      </c>
    </row>
    <row r="519" spans="1:29" ht="15.75">
      <c r="A519" s="6">
        <v>26</v>
      </c>
      <c r="B519" s="45"/>
      <c r="C519" s="46"/>
      <c r="D519" s="47"/>
      <c r="E519" s="48"/>
      <c r="F519" s="49"/>
      <c r="G519" s="49"/>
      <c r="H519" s="49"/>
      <c r="I519" s="49"/>
      <c r="J519" s="49">
        <f>SUM(J501:J518)</f>
        <v>0</v>
      </c>
      <c r="K519" s="49"/>
      <c r="L519" s="49"/>
      <c r="M519" s="49"/>
      <c r="N519" s="49"/>
      <c r="O519" s="49">
        <f>SUM(O501:O518)</f>
        <v>0</v>
      </c>
      <c r="P519" s="49"/>
      <c r="Q519" s="49"/>
      <c r="R519" s="49"/>
      <c r="S519" s="49"/>
      <c r="T519" s="49">
        <f>SUM(T501:T518)</f>
        <v>0</v>
      </c>
      <c r="U519" s="49"/>
      <c r="V519" s="49"/>
      <c r="W519" s="49"/>
      <c r="X519" s="49"/>
      <c r="Y519" s="49">
        <f>SUM(Y501:Y518)</f>
        <v>0</v>
      </c>
      <c r="Z519" s="2">
        <v>1</v>
      </c>
      <c r="AA519" s="50">
        <f t="shared" ref="AA519:AC519" si="655">SUM(AA501:AA518)</f>
        <v>0</v>
      </c>
      <c r="AB519" s="50">
        <f t="shared" si="655"/>
        <v>0</v>
      </c>
      <c r="AC519" s="39">
        <f t="shared" si="655"/>
        <v>0</v>
      </c>
    </row>
    <row r="520" spans="1:29" ht="15.75" customHeight="1">
      <c r="A520" s="6">
        <v>27</v>
      </c>
      <c r="B520" s="98" t="str">
        <f>"Буква (или иное название) класса "&amp;A520&amp;":"</f>
        <v>Буква (или иное название) класса 27:</v>
      </c>
      <c r="C520" s="99"/>
      <c r="D520" s="54"/>
      <c r="E520" s="30"/>
      <c r="F520" s="100"/>
      <c r="G520" s="101"/>
      <c r="H520" s="101"/>
      <c r="I520" s="101"/>
      <c r="J520" s="101"/>
      <c r="K520" s="101"/>
      <c r="L520" s="101"/>
      <c r="M520" s="101"/>
      <c r="N520" s="101"/>
      <c r="O520" s="101"/>
      <c r="P520" s="101"/>
      <c r="Q520" s="101"/>
      <c r="R520" s="101"/>
      <c r="S520" s="101"/>
      <c r="T520" s="101"/>
      <c r="U520" s="101"/>
      <c r="V520" s="101"/>
      <c r="W520" s="101"/>
      <c r="X520" s="101"/>
      <c r="Y520" s="101"/>
      <c r="Z520" s="2">
        <v>27</v>
      </c>
      <c r="AA520" s="32"/>
      <c r="AB520" s="65"/>
      <c r="AC520" s="39"/>
    </row>
    <row r="521" spans="1:29" ht="15.75" customHeight="1">
      <c r="A521" s="6">
        <v>27</v>
      </c>
      <c r="B521" s="14" t="str">
        <f t="shared" ref="B521:D521" si="656">B501</f>
        <v>Русский язык</v>
      </c>
      <c r="C521" s="58" t="str">
        <f t="shared" si="656"/>
        <v>7 класс</v>
      </c>
      <c r="D521" s="75">
        <f t="shared" si="656"/>
        <v>64</v>
      </c>
      <c r="E521" s="36" t="e">
        <f t="shared" ref="E521:E538" si="657">(J521+O521+T521+Y521+#REF!)/D521</f>
        <v>#REF!</v>
      </c>
      <c r="F521" s="37"/>
      <c r="G521" s="5"/>
      <c r="H521" s="5"/>
      <c r="I521" s="37"/>
      <c r="J521" s="38">
        <f t="shared" ref="J521:J538" si="658">COUNTA(F521:I521)</f>
        <v>0</v>
      </c>
      <c r="K521" s="37"/>
      <c r="L521" s="5"/>
      <c r="M521" s="5"/>
      <c r="N521" s="5"/>
      <c r="O521" s="38">
        <f t="shared" ref="O521:O538" si="659">COUNTA(K521:N521)</f>
        <v>0</v>
      </c>
      <c r="P521" s="5"/>
      <c r="Q521" s="5"/>
      <c r="R521" s="5"/>
      <c r="S521" s="37"/>
      <c r="T521" s="38">
        <f t="shared" ref="T521:T538" si="660">COUNTA(P521:S521)</f>
        <v>0</v>
      </c>
      <c r="U521" s="5"/>
      <c r="V521" s="5"/>
      <c r="W521" s="5"/>
      <c r="X521" s="5"/>
      <c r="Y521" s="38">
        <f t="shared" ref="Y521:Y538" si="661">COUNTA(U521:X521)</f>
        <v>0</v>
      </c>
      <c r="Z521" s="2">
        <v>27</v>
      </c>
      <c r="AA521" s="39">
        <f t="shared" ref="AA521:AA538" si="662">IF($H$1&gt;0,COUNTIF(F521:Y521,$H$1),0)</f>
        <v>0</v>
      </c>
      <c r="AB521" s="39">
        <f t="shared" ref="AB521:AB538" si="663">IF($I$1&gt;0,COUNTIF(F521:Y521,$I$1),0)</f>
        <v>0</v>
      </c>
      <c r="AC521" s="39">
        <f t="shared" ref="AC521:AC538" si="664">IF($J$1&gt;0,COUNTIF(F521:Y521,$J$1),0)</f>
        <v>0</v>
      </c>
    </row>
    <row r="522" spans="1:29" ht="15.75" customHeight="1">
      <c r="A522" s="6">
        <v>27</v>
      </c>
      <c r="B522" s="14" t="str">
        <f t="shared" ref="B522:D522" si="665">B502</f>
        <v>Алгебра</v>
      </c>
      <c r="C522" s="58" t="str">
        <f t="shared" si="665"/>
        <v>7 класс</v>
      </c>
      <c r="D522" s="75">
        <f t="shared" si="665"/>
        <v>48</v>
      </c>
      <c r="E522" s="36" t="e">
        <f t="shared" si="657"/>
        <v>#REF!</v>
      </c>
      <c r="F522" s="5"/>
      <c r="G522" s="5"/>
      <c r="H522" s="5"/>
      <c r="I522" s="5"/>
      <c r="J522" s="38">
        <f t="shared" si="658"/>
        <v>0</v>
      </c>
      <c r="K522" s="5"/>
      <c r="L522" s="5"/>
      <c r="M522" s="5"/>
      <c r="N522" s="5"/>
      <c r="O522" s="38">
        <f t="shared" si="659"/>
        <v>0</v>
      </c>
      <c r="P522" s="5"/>
      <c r="Q522" s="5"/>
      <c r="R522" s="5"/>
      <c r="S522" s="5"/>
      <c r="T522" s="38">
        <f t="shared" si="660"/>
        <v>0</v>
      </c>
      <c r="U522" s="5"/>
      <c r="V522" s="5"/>
      <c r="W522" s="5"/>
      <c r="X522" s="5"/>
      <c r="Y522" s="38">
        <f t="shared" si="661"/>
        <v>0</v>
      </c>
      <c r="Z522" s="2">
        <v>27</v>
      </c>
      <c r="AA522" s="39">
        <f t="shared" si="662"/>
        <v>0</v>
      </c>
      <c r="AB522" s="39">
        <f t="shared" si="663"/>
        <v>0</v>
      </c>
      <c r="AC522" s="39">
        <f t="shared" si="664"/>
        <v>0</v>
      </c>
    </row>
    <row r="523" spans="1:29" ht="15.75" customHeight="1">
      <c r="A523" s="6">
        <v>27</v>
      </c>
      <c r="B523" s="14" t="str">
        <f t="shared" ref="B523:D523" si="666">B503</f>
        <v>Литература</v>
      </c>
      <c r="C523" s="58" t="str">
        <f t="shared" si="666"/>
        <v>7 класс</v>
      </c>
      <c r="D523" s="75">
        <f t="shared" si="666"/>
        <v>32</v>
      </c>
      <c r="E523" s="36" t="e">
        <f t="shared" si="657"/>
        <v>#REF!</v>
      </c>
      <c r="F523" s="5"/>
      <c r="G523" s="5"/>
      <c r="H523" s="5"/>
      <c r="I523" s="5"/>
      <c r="J523" s="38">
        <f t="shared" si="658"/>
        <v>0</v>
      </c>
      <c r="K523" s="5"/>
      <c r="L523" s="5"/>
      <c r="M523" s="5"/>
      <c r="N523" s="5"/>
      <c r="O523" s="38">
        <f t="shared" si="659"/>
        <v>0</v>
      </c>
      <c r="P523" s="5"/>
      <c r="Q523" s="5"/>
      <c r="R523" s="5"/>
      <c r="S523" s="5"/>
      <c r="T523" s="38">
        <f t="shared" si="660"/>
        <v>0</v>
      </c>
      <c r="U523" s="5"/>
      <c r="V523" s="5"/>
      <c r="W523" s="5"/>
      <c r="X523" s="5"/>
      <c r="Y523" s="38">
        <f t="shared" si="661"/>
        <v>0</v>
      </c>
      <c r="Z523" s="2">
        <v>27</v>
      </c>
      <c r="AA523" s="39">
        <f t="shared" si="662"/>
        <v>0</v>
      </c>
      <c r="AB523" s="39">
        <f t="shared" si="663"/>
        <v>0</v>
      </c>
      <c r="AC523" s="39">
        <f t="shared" si="664"/>
        <v>0</v>
      </c>
    </row>
    <row r="524" spans="1:29" ht="15.75" customHeight="1">
      <c r="A524" s="6">
        <v>27</v>
      </c>
      <c r="B524" s="14" t="str">
        <f t="shared" ref="B524:D524" si="667">B504</f>
        <v>Родной язык и (или) государственный язык республики Российской Федерации</v>
      </c>
      <c r="C524" s="58" t="str">
        <f t="shared" si="667"/>
        <v>7 класс</v>
      </c>
      <c r="D524" s="75">
        <f t="shared" si="667"/>
        <v>16</v>
      </c>
      <c r="E524" s="36" t="e">
        <f t="shared" si="657"/>
        <v>#REF!</v>
      </c>
      <c r="F524" s="37"/>
      <c r="G524" s="5"/>
      <c r="H524" s="37"/>
      <c r="I524" s="5"/>
      <c r="J524" s="38">
        <f t="shared" si="658"/>
        <v>0</v>
      </c>
      <c r="K524" s="37"/>
      <c r="L524" s="37"/>
      <c r="M524" s="37"/>
      <c r="N524" s="5"/>
      <c r="O524" s="38">
        <f t="shared" si="659"/>
        <v>0</v>
      </c>
      <c r="P524" s="37"/>
      <c r="Q524" s="5"/>
      <c r="R524" s="5"/>
      <c r="S524" s="5"/>
      <c r="T524" s="38">
        <f t="shared" si="660"/>
        <v>0</v>
      </c>
      <c r="U524" s="5"/>
      <c r="V524" s="5"/>
      <c r="W524" s="5"/>
      <c r="X524" s="5"/>
      <c r="Y524" s="38">
        <f t="shared" si="661"/>
        <v>0</v>
      </c>
      <c r="Z524" s="2">
        <v>27</v>
      </c>
      <c r="AA524" s="39">
        <f t="shared" si="662"/>
        <v>0</v>
      </c>
      <c r="AB524" s="39">
        <f t="shared" si="663"/>
        <v>0</v>
      </c>
      <c r="AC524" s="39">
        <f t="shared" si="664"/>
        <v>0</v>
      </c>
    </row>
    <row r="525" spans="1:29" ht="15.75" customHeight="1">
      <c r="A525" s="6">
        <v>27</v>
      </c>
      <c r="B525" s="14" t="str">
        <f t="shared" ref="B525:D525" si="668">B505</f>
        <v>Иностранный язык</v>
      </c>
      <c r="C525" s="58" t="str">
        <f t="shared" si="668"/>
        <v>7 класс</v>
      </c>
      <c r="D525" s="75">
        <f t="shared" si="668"/>
        <v>48</v>
      </c>
      <c r="E525" s="36" t="e">
        <f t="shared" si="657"/>
        <v>#REF!</v>
      </c>
      <c r="F525" s="5"/>
      <c r="G525" s="5"/>
      <c r="H525" s="5"/>
      <c r="I525" s="37"/>
      <c r="J525" s="38">
        <f t="shared" si="658"/>
        <v>0</v>
      </c>
      <c r="K525" s="37"/>
      <c r="L525" s="5"/>
      <c r="M525" s="5"/>
      <c r="N525" s="5"/>
      <c r="O525" s="38">
        <f t="shared" si="659"/>
        <v>0</v>
      </c>
      <c r="P525" s="5"/>
      <c r="Q525" s="5"/>
      <c r="R525" s="5"/>
      <c r="S525" s="5"/>
      <c r="T525" s="38">
        <f t="shared" si="660"/>
        <v>0</v>
      </c>
      <c r="U525" s="5"/>
      <c r="V525" s="5"/>
      <c r="W525" s="5"/>
      <c r="X525" s="5"/>
      <c r="Y525" s="38">
        <f t="shared" si="661"/>
        <v>0</v>
      </c>
      <c r="Z525" s="2">
        <v>27</v>
      </c>
      <c r="AA525" s="39">
        <f t="shared" si="662"/>
        <v>0</v>
      </c>
      <c r="AB525" s="39">
        <f t="shared" si="663"/>
        <v>0</v>
      </c>
      <c r="AC525" s="39">
        <f t="shared" si="664"/>
        <v>0</v>
      </c>
    </row>
    <row r="526" spans="1:29" ht="15.75" customHeight="1">
      <c r="A526" s="6">
        <v>27</v>
      </c>
      <c r="B526" s="14" t="str">
        <f t="shared" ref="B526:D526" si="669">B506</f>
        <v>Геометрия</v>
      </c>
      <c r="C526" s="58" t="str">
        <f t="shared" si="669"/>
        <v>7 класс</v>
      </c>
      <c r="D526" s="75">
        <f t="shared" si="669"/>
        <v>32</v>
      </c>
      <c r="E526" s="36" t="e">
        <f t="shared" si="657"/>
        <v>#REF!</v>
      </c>
      <c r="F526" s="37"/>
      <c r="G526" s="5"/>
      <c r="H526" s="5"/>
      <c r="I526" s="5"/>
      <c r="J526" s="38">
        <f t="shared" si="658"/>
        <v>0</v>
      </c>
      <c r="K526" s="5"/>
      <c r="L526" s="5"/>
      <c r="M526" s="5"/>
      <c r="N526" s="5"/>
      <c r="O526" s="38">
        <f t="shared" si="659"/>
        <v>0</v>
      </c>
      <c r="P526" s="5"/>
      <c r="Q526" s="5"/>
      <c r="R526" s="5"/>
      <c r="S526" s="5"/>
      <c r="T526" s="38">
        <f t="shared" si="660"/>
        <v>0</v>
      </c>
      <c r="U526" s="5"/>
      <c r="V526" s="5"/>
      <c r="W526" s="5"/>
      <c r="X526" s="5"/>
      <c r="Y526" s="38">
        <f t="shared" si="661"/>
        <v>0</v>
      </c>
      <c r="Z526" s="2">
        <v>27</v>
      </c>
      <c r="AA526" s="39">
        <f t="shared" si="662"/>
        <v>0</v>
      </c>
      <c r="AB526" s="39">
        <f t="shared" si="663"/>
        <v>0</v>
      </c>
      <c r="AC526" s="39">
        <f t="shared" si="664"/>
        <v>0</v>
      </c>
    </row>
    <row r="527" spans="1:29" ht="15.75" customHeight="1">
      <c r="A527" s="6">
        <v>27</v>
      </c>
      <c r="B527" s="14" t="str">
        <f t="shared" ref="B527:D527" si="670">B507</f>
        <v>История</v>
      </c>
      <c r="C527" s="58" t="str">
        <f t="shared" si="670"/>
        <v>7 класс</v>
      </c>
      <c r="D527" s="75">
        <f t="shared" si="670"/>
        <v>32</v>
      </c>
      <c r="E527" s="36" t="e">
        <f t="shared" si="657"/>
        <v>#REF!</v>
      </c>
      <c r="F527" s="5"/>
      <c r="G527" s="5"/>
      <c r="H527" s="5"/>
      <c r="I527" s="5"/>
      <c r="J527" s="38">
        <f t="shared" si="658"/>
        <v>0</v>
      </c>
      <c r="K527" s="5"/>
      <c r="L527" s="5"/>
      <c r="M527" s="5"/>
      <c r="N527" s="37"/>
      <c r="O527" s="38">
        <f t="shared" si="659"/>
        <v>0</v>
      </c>
      <c r="P527" s="37"/>
      <c r="Q527" s="5"/>
      <c r="R527" s="5"/>
      <c r="S527" s="5"/>
      <c r="T527" s="38">
        <f t="shared" si="660"/>
        <v>0</v>
      </c>
      <c r="U527" s="5"/>
      <c r="V527" s="5"/>
      <c r="W527" s="5"/>
      <c r="X527" s="5"/>
      <c r="Y527" s="38">
        <f t="shared" si="661"/>
        <v>0</v>
      </c>
      <c r="Z527" s="2">
        <v>27</v>
      </c>
      <c r="AA527" s="39">
        <f t="shared" si="662"/>
        <v>0</v>
      </c>
      <c r="AB527" s="39">
        <f t="shared" si="663"/>
        <v>0</v>
      </c>
      <c r="AC527" s="39">
        <f t="shared" si="664"/>
        <v>0</v>
      </c>
    </row>
    <row r="528" spans="1:29" ht="15.75" customHeight="1">
      <c r="A528" s="6">
        <v>27</v>
      </c>
      <c r="B528" s="14" t="str">
        <f t="shared" ref="B528:D528" si="671">B508</f>
        <v>География</v>
      </c>
      <c r="C528" s="58" t="str">
        <f t="shared" si="671"/>
        <v>7 класс</v>
      </c>
      <c r="D528" s="75">
        <f t="shared" si="671"/>
        <v>32</v>
      </c>
      <c r="E528" s="36" t="e">
        <f t="shared" si="657"/>
        <v>#REF!</v>
      </c>
      <c r="F528" s="5"/>
      <c r="G528" s="5"/>
      <c r="H528" s="5"/>
      <c r="I528" s="37"/>
      <c r="J528" s="38">
        <f t="shared" si="658"/>
        <v>0</v>
      </c>
      <c r="K528" s="5"/>
      <c r="L528" s="5"/>
      <c r="M528" s="5"/>
      <c r="N528" s="5"/>
      <c r="O528" s="38">
        <f t="shared" si="659"/>
        <v>0</v>
      </c>
      <c r="P528" s="5"/>
      <c r="Q528" s="5"/>
      <c r="R528" s="5"/>
      <c r="S528" s="5"/>
      <c r="T528" s="38">
        <f t="shared" si="660"/>
        <v>0</v>
      </c>
      <c r="U528" s="5"/>
      <c r="V528" s="5"/>
      <c r="W528" s="5"/>
      <c r="X528" s="37"/>
      <c r="Y528" s="38">
        <f t="shared" si="661"/>
        <v>0</v>
      </c>
      <c r="Z528" s="2">
        <v>27</v>
      </c>
      <c r="AA528" s="39">
        <f t="shared" si="662"/>
        <v>0</v>
      </c>
      <c r="AB528" s="39">
        <f t="shared" si="663"/>
        <v>0</v>
      </c>
      <c r="AC528" s="39">
        <f t="shared" si="664"/>
        <v>0</v>
      </c>
    </row>
    <row r="529" spans="1:29" ht="15.75" customHeight="1">
      <c r="A529" s="6">
        <v>27</v>
      </c>
      <c r="B529" s="14" t="str">
        <f t="shared" ref="B529:D529" si="672">B509</f>
        <v>Биология</v>
      </c>
      <c r="C529" s="58" t="str">
        <f t="shared" si="672"/>
        <v>7 класс</v>
      </c>
      <c r="D529" s="75">
        <f t="shared" si="672"/>
        <v>16</v>
      </c>
      <c r="E529" s="36" t="e">
        <f t="shared" si="657"/>
        <v>#REF!</v>
      </c>
      <c r="F529" s="5"/>
      <c r="G529" s="5"/>
      <c r="H529" s="5"/>
      <c r="I529" s="5"/>
      <c r="J529" s="38">
        <f t="shared" si="658"/>
        <v>0</v>
      </c>
      <c r="K529" s="5"/>
      <c r="L529" s="5"/>
      <c r="M529" s="5"/>
      <c r="N529" s="5"/>
      <c r="O529" s="38">
        <f t="shared" si="659"/>
        <v>0</v>
      </c>
      <c r="P529" s="5"/>
      <c r="Q529" s="5"/>
      <c r="R529" s="5"/>
      <c r="S529" s="5"/>
      <c r="T529" s="38">
        <f t="shared" si="660"/>
        <v>0</v>
      </c>
      <c r="U529" s="5"/>
      <c r="V529" s="5"/>
      <c r="W529" s="5"/>
      <c r="X529" s="5"/>
      <c r="Y529" s="38">
        <f t="shared" si="661"/>
        <v>0</v>
      </c>
      <c r="Z529" s="2">
        <v>27</v>
      </c>
      <c r="AA529" s="39">
        <f t="shared" si="662"/>
        <v>0</v>
      </c>
      <c r="AB529" s="39">
        <f t="shared" si="663"/>
        <v>0</v>
      </c>
      <c r="AC529" s="39">
        <f t="shared" si="664"/>
        <v>0</v>
      </c>
    </row>
    <row r="530" spans="1:29" ht="15.75" customHeight="1">
      <c r="A530" s="6">
        <v>27</v>
      </c>
      <c r="B530" s="14" t="str">
        <f t="shared" ref="B530:D530" si="673">B510</f>
        <v>Технология</v>
      </c>
      <c r="C530" s="58" t="str">
        <f t="shared" si="673"/>
        <v>7 класс</v>
      </c>
      <c r="D530" s="75">
        <f t="shared" si="673"/>
        <v>32</v>
      </c>
      <c r="E530" s="36" t="e">
        <f t="shared" si="657"/>
        <v>#REF!</v>
      </c>
      <c r="F530" s="5"/>
      <c r="G530" s="5"/>
      <c r="H530" s="5"/>
      <c r="I530" s="5"/>
      <c r="J530" s="38">
        <f t="shared" si="658"/>
        <v>0</v>
      </c>
      <c r="K530" s="5"/>
      <c r="L530" s="5"/>
      <c r="M530" s="5"/>
      <c r="N530" s="5"/>
      <c r="O530" s="38">
        <f t="shared" si="659"/>
        <v>0</v>
      </c>
      <c r="P530" s="5"/>
      <c r="Q530" s="5"/>
      <c r="R530" s="5"/>
      <c r="S530" s="37"/>
      <c r="T530" s="38">
        <f t="shared" si="660"/>
        <v>0</v>
      </c>
      <c r="U530" s="37"/>
      <c r="V530" s="5"/>
      <c r="W530" s="5"/>
      <c r="X530" s="5"/>
      <c r="Y530" s="38">
        <f t="shared" si="661"/>
        <v>0</v>
      </c>
      <c r="Z530" s="2">
        <v>27</v>
      </c>
      <c r="AA530" s="39">
        <f t="shared" si="662"/>
        <v>0</v>
      </c>
      <c r="AB530" s="39">
        <f t="shared" si="663"/>
        <v>0</v>
      </c>
      <c r="AC530" s="39">
        <f t="shared" si="664"/>
        <v>0</v>
      </c>
    </row>
    <row r="531" spans="1:29" ht="15.75" customHeight="1">
      <c r="A531" s="6">
        <v>27</v>
      </c>
      <c r="B531" s="14" t="str">
        <f t="shared" ref="B531:D531" si="674">B511</f>
        <v>Физическая культура</v>
      </c>
      <c r="C531" s="58" t="str">
        <f t="shared" si="674"/>
        <v>7 класс</v>
      </c>
      <c r="D531" s="75">
        <f t="shared" si="674"/>
        <v>32</v>
      </c>
      <c r="E531" s="36" t="e">
        <f t="shared" si="657"/>
        <v>#REF!</v>
      </c>
      <c r="F531" s="5"/>
      <c r="G531" s="5"/>
      <c r="H531" s="5"/>
      <c r="I531" s="5"/>
      <c r="J531" s="38">
        <f t="shared" si="658"/>
        <v>0</v>
      </c>
      <c r="K531" s="5"/>
      <c r="L531" s="5"/>
      <c r="M531" s="5"/>
      <c r="N531" s="5"/>
      <c r="O531" s="38">
        <f t="shared" si="659"/>
        <v>0</v>
      </c>
      <c r="P531" s="5"/>
      <c r="Q531" s="5"/>
      <c r="R531" s="5"/>
      <c r="S531" s="5"/>
      <c r="T531" s="38">
        <f t="shared" si="660"/>
        <v>0</v>
      </c>
      <c r="U531" s="5"/>
      <c r="V531" s="5"/>
      <c r="W531" s="5"/>
      <c r="X531" s="5"/>
      <c r="Y531" s="38">
        <f t="shared" si="661"/>
        <v>0</v>
      </c>
      <c r="Z531" s="2">
        <v>27</v>
      </c>
      <c r="AA531" s="39">
        <f t="shared" si="662"/>
        <v>0</v>
      </c>
      <c r="AB531" s="39">
        <f t="shared" si="663"/>
        <v>0</v>
      </c>
      <c r="AC531" s="39">
        <f t="shared" si="664"/>
        <v>0</v>
      </c>
    </row>
    <row r="532" spans="1:29" ht="15.75" customHeight="1">
      <c r="A532" s="6">
        <v>27</v>
      </c>
      <c r="B532" s="14" t="str">
        <f t="shared" ref="B532:D532" si="675">B512</f>
        <v>Изобразительное искусство</v>
      </c>
      <c r="C532" s="58" t="str">
        <f t="shared" si="675"/>
        <v>7 класс</v>
      </c>
      <c r="D532" s="75">
        <f t="shared" si="675"/>
        <v>16</v>
      </c>
      <c r="E532" s="36" t="e">
        <f t="shared" si="657"/>
        <v>#REF!</v>
      </c>
      <c r="F532" s="5"/>
      <c r="G532" s="5"/>
      <c r="H532" s="5"/>
      <c r="I532" s="5"/>
      <c r="J532" s="38">
        <f t="shared" si="658"/>
        <v>0</v>
      </c>
      <c r="K532" s="5"/>
      <c r="L532" s="5"/>
      <c r="M532" s="5"/>
      <c r="N532" s="5"/>
      <c r="O532" s="38">
        <f t="shared" si="659"/>
        <v>0</v>
      </c>
      <c r="P532" s="5"/>
      <c r="Q532" s="5"/>
      <c r="R532" s="5"/>
      <c r="S532" s="5"/>
      <c r="T532" s="38">
        <f t="shared" si="660"/>
        <v>0</v>
      </c>
      <c r="U532" s="5"/>
      <c r="V532" s="5"/>
      <c r="W532" s="5"/>
      <c r="X532" s="5"/>
      <c r="Y532" s="38">
        <f t="shared" si="661"/>
        <v>0</v>
      </c>
      <c r="Z532" s="2">
        <v>27</v>
      </c>
      <c r="AA532" s="39">
        <f t="shared" si="662"/>
        <v>0</v>
      </c>
      <c r="AB532" s="39">
        <f t="shared" si="663"/>
        <v>0</v>
      </c>
      <c r="AC532" s="39">
        <f t="shared" si="664"/>
        <v>0</v>
      </c>
    </row>
    <row r="533" spans="1:29" ht="15.75" customHeight="1">
      <c r="A533" s="6">
        <v>27</v>
      </c>
      <c r="B533" s="14" t="str">
        <f t="shared" ref="B533:D533" si="676">B513</f>
        <v>Музыка</v>
      </c>
      <c r="C533" s="58" t="str">
        <f t="shared" si="676"/>
        <v>7 класс</v>
      </c>
      <c r="D533" s="75">
        <f t="shared" si="676"/>
        <v>16</v>
      </c>
      <c r="E533" s="36" t="e">
        <f t="shared" si="657"/>
        <v>#REF!</v>
      </c>
      <c r="F533" s="5"/>
      <c r="G533" s="5"/>
      <c r="H533" s="5"/>
      <c r="I533" s="5"/>
      <c r="J533" s="56">
        <f t="shared" si="658"/>
        <v>0</v>
      </c>
      <c r="K533" s="5"/>
      <c r="L533" s="5"/>
      <c r="M533" s="5"/>
      <c r="N533" s="5"/>
      <c r="O533" s="56">
        <f t="shared" si="659"/>
        <v>0</v>
      </c>
      <c r="P533" s="5"/>
      <c r="Q533" s="5"/>
      <c r="R533" s="5"/>
      <c r="S533" s="5"/>
      <c r="T533" s="56">
        <f t="shared" si="660"/>
        <v>0</v>
      </c>
      <c r="U533" s="5"/>
      <c r="V533" s="5"/>
      <c r="W533" s="5"/>
      <c r="X533" s="5"/>
      <c r="Y533" s="56">
        <f t="shared" si="661"/>
        <v>0</v>
      </c>
      <c r="Z533" s="2">
        <v>27</v>
      </c>
      <c r="AA533" s="39">
        <f t="shared" si="662"/>
        <v>0</v>
      </c>
      <c r="AB533" s="39">
        <f t="shared" si="663"/>
        <v>0</v>
      </c>
      <c r="AC533" s="39">
        <f t="shared" si="664"/>
        <v>0</v>
      </c>
    </row>
    <row r="534" spans="1:29" ht="15.75" customHeight="1">
      <c r="A534" s="6">
        <v>27</v>
      </c>
      <c r="B534" s="14" t="str">
        <f t="shared" ref="B534:D534" si="677">B514</f>
        <v>Обществознание</v>
      </c>
      <c r="C534" s="58" t="str">
        <f t="shared" si="677"/>
        <v>7 класс</v>
      </c>
      <c r="D534" s="75">
        <f t="shared" si="677"/>
        <v>16</v>
      </c>
      <c r="E534" s="36" t="e">
        <f t="shared" si="657"/>
        <v>#REF!</v>
      </c>
      <c r="F534" s="5"/>
      <c r="G534" s="5"/>
      <c r="H534" s="5"/>
      <c r="I534" s="5"/>
      <c r="J534" s="56">
        <f t="shared" si="658"/>
        <v>0</v>
      </c>
      <c r="K534" s="5"/>
      <c r="L534" s="5"/>
      <c r="M534" s="5"/>
      <c r="N534" s="5"/>
      <c r="O534" s="56">
        <f t="shared" si="659"/>
        <v>0</v>
      </c>
      <c r="P534" s="5"/>
      <c r="Q534" s="5"/>
      <c r="R534" s="5"/>
      <c r="S534" s="5"/>
      <c r="T534" s="56">
        <f t="shared" si="660"/>
        <v>0</v>
      </c>
      <c r="U534" s="5"/>
      <c r="V534" s="5"/>
      <c r="W534" s="5"/>
      <c r="X534" s="5"/>
      <c r="Y534" s="56">
        <f t="shared" si="661"/>
        <v>0</v>
      </c>
      <c r="Z534" s="2">
        <v>11</v>
      </c>
      <c r="AA534" s="39">
        <f t="shared" si="662"/>
        <v>0</v>
      </c>
      <c r="AB534" s="39">
        <f t="shared" si="663"/>
        <v>0</v>
      </c>
      <c r="AC534" s="39">
        <f t="shared" si="664"/>
        <v>0</v>
      </c>
    </row>
    <row r="535" spans="1:29" ht="15.75" customHeight="1">
      <c r="A535" s="6">
        <v>27</v>
      </c>
      <c r="B535" s="14" t="str">
        <f t="shared" ref="B535:D535" si="678">B515</f>
        <v>Физика</v>
      </c>
      <c r="C535" s="58" t="str">
        <f t="shared" si="678"/>
        <v>7 класс</v>
      </c>
      <c r="D535" s="75">
        <f t="shared" si="678"/>
        <v>32</v>
      </c>
      <c r="E535" s="36" t="e">
        <f t="shared" si="657"/>
        <v>#REF!</v>
      </c>
      <c r="F535" s="5"/>
      <c r="G535" s="5"/>
      <c r="H535" s="5"/>
      <c r="I535" s="5"/>
      <c r="J535" s="56">
        <f t="shared" si="658"/>
        <v>0</v>
      </c>
      <c r="K535" s="5"/>
      <c r="L535" s="5"/>
      <c r="M535" s="5"/>
      <c r="N535" s="5"/>
      <c r="O535" s="56">
        <f t="shared" si="659"/>
        <v>0</v>
      </c>
      <c r="P535" s="5"/>
      <c r="Q535" s="5"/>
      <c r="R535" s="5"/>
      <c r="S535" s="5"/>
      <c r="T535" s="56">
        <f t="shared" si="660"/>
        <v>0</v>
      </c>
      <c r="U535" s="5"/>
      <c r="V535" s="5"/>
      <c r="W535" s="5"/>
      <c r="X535" s="5"/>
      <c r="Y535" s="56">
        <f t="shared" si="661"/>
        <v>0</v>
      </c>
      <c r="Z535" s="2">
        <v>11</v>
      </c>
      <c r="AA535" s="39">
        <f t="shared" si="662"/>
        <v>0</v>
      </c>
      <c r="AB535" s="39">
        <f t="shared" si="663"/>
        <v>0</v>
      </c>
      <c r="AC535" s="39">
        <f t="shared" si="664"/>
        <v>0</v>
      </c>
    </row>
    <row r="536" spans="1:29" ht="15.75" customHeight="1">
      <c r="A536" s="6">
        <v>27</v>
      </c>
      <c r="B536" s="14" t="str">
        <f t="shared" ref="B536:D536" si="679">B516</f>
        <v>Информатика</v>
      </c>
      <c r="C536" s="58" t="str">
        <f t="shared" si="679"/>
        <v>7 класс</v>
      </c>
      <c r="D536" s="75">
        <f t="shared" si="679"/>
        <v>16</v>
      </c>
      <c r="E536" s="36" t="e">
        <f t="shared" si="657"/>
        <v>#REF!</v>
      </c>
      <c r="F536" s="5"/>
      <c r="G536" s="5"/>
      <c r="H536" s="5"/>
      <c r="I536" s="5"/>
      <c r="J536" s="56">
        <f t="shared" si="658"/>
        <v>0</v>
      </c>
      <c r="K536" s="5"/>
      <c r="L536" s="5"/>
      <c r="M536" s="5"/>
      <c r="N536" s="5"/>
      <c r="O536" s="56">
        <f t="shared" si="659"/>
        <v>0</v>
      </c>
      <c r="P536" s="5"/>
      <c r="Q536" s="5"/>
      <c r="R536" s="5"/>
      <c r="S536" s="5"/>
      <c r="T536" s="56">
        <f t="shared" si="660"/>
        <v>0</v>
      </c>
      <c r="U536" s="5"/>
      <c r="V536" s="5"/>
      <c r="W536" s="5"/>
      <c r="X536" s="5"/>
      <c r="Y536" s="56">
        <f t="shared" si="661"/>
        <v>0</v>
      </c>
      <c r="Z536" s="2">
        <v>11</v>
      </c>
      <c r="AA536" s="39">
        <f t="shared" si="662"/>
        <v>0</v>
      </c>
      <c r="AB536" s="39">
        <f t="shared" si="663"/>
        <v>0</v>
      </c>
      <c r="AC536" s="39">
        <f t="shared" si="664"/>
        <v>0</v>
      </c>
    </row>
    <row r="537" spans="1:29" ht="15.75" customHeight="1">
      <c r="A537" s="6">
        <v>27</v>
      </c>
      <c r="B537" s="14" t="str">
        <f t="shared" ref="B537:D537" si="680">B517</f>
        <v>Вероятность и статистика</v>
      </c>
      <c r="C537" s="58" t="str">
        <f t="shared" si="680"/>
        <v>7 класс</v>
      </c>
      <c r="D537" s="75">
        <f t="shared" si="680"/>
        <v>16</v>
      </c>
      <c r="E537" s="36" t="e">
        <f t="shared" si="657"/>
        <v>#REF!</v>
      </c>
      <c r="F537" s="5"/>
      <c r="G537" s="5"/>
      <c r="H537" s="5"/>
      <c r="I537" s="5"/>
      <c r="J537" s="56">
        <f t="shared" si="658"/>
        <v>0</v>
      </c>
      <c r="K537" s="5"/>
      <c r="L537" s="5"/>
      <c r="M537" s="5"/>
      <c r="N537" s="5"/>
      <c r="O537" s="56">
        <f t="shared" si="659"/>
        <v>0</v>
      </c>
      <c r="P537" s="5"/>
      <c r="Q537" s="5"/>
      <c r="R537" s="5"/>
      <c r="S537" s="5"/>
      <c r="T537" s="56">
        <f t="shared" si="660"/>
        <v>0</v>
      </c>
      <c r="U537" s="5"/>
      <c r="V537" s="5"/>
      <c r="W537" s="5"/>
      <c r="X537" s="5"/>
      <c r="Y537" s="56">
        <f t="shared" si="661"/>
        <v>0</v>
      </c>
      <c r="Z537" s="2">
        <v>11</v>
      </c>
      <c r="AA537" s="39">
        <f t="shared" si="662"/>
        <v>0</v>
      </c>
      <c r="AB537" s="39">
        <f t="shared" si="663"/>
        <v>0</v>
      </c>
      <c r="AC537" s="39">
        <f t="shared" si="664"/>
        <v>0</v>
      </c>
    </row>
    <row r="538" spans="1:29" ht="15.75" customHeight="1">
      <c r="A538" s="6">
        <v>27</v>
      </c>
      <c r="B538" s="14" t="e">
        <f t="shared" ref="B538:D538" si="681">B518</f>
        <v>#REF!</v>
      </c>
      <c r="C538" s="58" t="e">
        <f t="shared" si="681"/>
        <v>#REF!</v>
      </c>
      <c r="D538" s="75" t="e">
        <f t="shared" si="681"/>
        <v>#REF!</v>
      </c>
      <c r="E538" s="36" t="e">
        <f t="shared" si="657"/>
        <v>#REF!</v>
      </c>
      <c r="F538" s="5"/>
      <c r="G538" s="5"/>
      <c r="H538" s="5"/>
      <c r="I538" s="5"/>
      <c r="J538" s="56">
        <f t="shared" si="658"/>
        <v>0</v>
      </c>
      <c r="K538" s="5"/>
      <c r="L538" s="5"/>
      <c r="M538" s="5"/>
      <c r="N538" s="5"/>
      <c r="O538" s="56">
        <f t="shared" si="659"/>
        <v>0</v>
      </c>
      <c r="P538" s="5"/>
      <c r="Q538" s="5"/>
      <c r="R538" s="5"/>
      <c r="S538" s="5"/>
      <c r="T538" s="56">
        <f t="shared" si="660"/>
        <v>0</v>
      </c>
      <c r="U538" s="5"/>
      <c r="V538" s="5"/>
      <c r="W538" s="5"/>
      <c r="X538" s="5"/>
      <c r="Y538" s="56">
        <f t="shared" si="661"/>
        <v>0</v>
      </c>
      <c r="Z538" s="2">
        <v>11</v>
      </c>
      <c r="AA538" s="39">
        <f t="shared" si="662"/>
        <v>0</v>
      </c>
      <c r="AB538" s="39">
        <f t="shared" si="663"/>
        <v>0</v>
      </c>
      <c r="AC538" s="39">
        <f t="shared" si="664"/>
        <v>0</v>
      </c>
    </row>
    <row r="539" spans="1:29" ht="15.75">
      <c r="A539" s="6">
        <v>27</v>
      </c>
      <c r="B539" s="45"/>
      <c r="C539" s="46"/>
      <c r="D539" s="47"/>
      <c r="E539" s="48"/>
      <c r="F539" s="49"/>
      <c r="G539" s="49"/>
      <c r="H539" s="49"/>
      <c r="I539" s="49"/>
      <c r="J539" s="49">
        <f>SUM(J521:J538)</f>
        <v>0</v>
      </c>
      <c r="K539" s="49"/>
      <c r="L539" s="49"/>
      <c r="M539" s="49"/>
      <c r="N539" s="49"/>
      <c r="O539" s="49">
        <f>SUM(O521:O538)</f>
        <v>0</v>
      </c>
      <c r="P539" s="49"/>
      <c r="Q539" s="49"/>
      <c r="R539" s="49"/>
      <c r="S539" s="49"/>
      <c r="T539" s="49">
        <f>SUM(T521:T538)</f>
        <v>0</v>
      </c>
      <c r="U539" s="49"/>
      <c r="V539" s="49"/>
      <c r="W539" s="49"/>
      <c r="X539" s="49"/>
      <c r="Y539" s="49">
        <f>SUM(Y521:Y538)</f>
        <v>0</v>
      </c>
      <c r="Z539" s="2">
        <v>1</v>
      </c>
      <c r="AA539" s="50">
        <f t="shared" ref="AA539:AC539" si="682">SUM(AA521:AA538)</f>
        <v>0</v>
      </c>
      <c r="AB539" s="50">
        <f t="shared" si="682"/>
        <v>0</v>
      </c>
      <c r="AC539" s="39">
        <f t="shared" si="682"/>
        <v>0</v>
      </c>
    </row>
    <row r="540" spans="1:29" ht="15.75" customHeight="1">
      <c r="A540" s="6">
        <v>28</v>
      </c>
      <c r="B540" s="98" t="str">
        <f>"Буква (или иное название) класса "&amp;A540&amp;":"</f>
        <v>Буква (или иное название) класса 28:</v>
      </c>
      <c r="C540" s="99"/>
      <c r="D540" s="54"/>
      <c r="E540" s="30"/>
      <c r="F540" s="100"/>
      <c r="G540" s="101"/>
      <c r="H540" s="101"/>
      <c r="I540" s="101"/>
      <c r="J540" s="101"/>
      <c r="K540" s="101"/>
      <c r="L540" s="101"/>
      <c r="M540" s="101"/>
      <c r="N540" s="101"/>
      <c r="O540" s="101"/>
      <c r="P540" s="101"/>
      <c r="Q540" s="101"/>
      <c r="R540" s="101"/>
      <c r="S540" s="101"/>
      <c r="T540" s="101"/>
      <c r="U540" s="101"/>
      <c r="V540" s="101"/>
      <c r="W540" s="101"/>
      <c r="X540" s="101"/>
      <c r="Y540" s="101"/>
      <c r="Z540" s="2">
        <v>28</v>
      </c>
      <c r="AA540" s="32"/>
      <c r="AB540" s="65"/>
      <c r="AC540" s="4"/>
    </row>
    <row r="541" spans="1:29" ht="15.75" customHeight="1">
      <c r="A541" s="6">
        <v>28</v>
      </c>
      <c r="B541" s="14" t="str">
        <f t="shared" ref="B541:D541" si="683">B521</f>
        <v>Русский язык</v>
      </c>
      <c r="C541" s="58" t="str">
        <f t="shared" si="683"/>
        <v>7 класс</v>
      </c>
      <c r="D541" s="75">
        <f t="shared" si="683"/>
        <v>64</v>
      </c>
      <c r="E541" s="36" t="e">
        <f t="shared" ref="E541:E558" si="684">(J541+O541+T541+Y541+#REF!)/D541</f>
        <v>#REF!</v>
      </c>
      <c r="F541" s="37"/>
      <c r="G541" s="5"/>
      <c r="H541" s="5"/>
      <c r="I541" s="37"/>
      <c r="J541" s="38">
        <f t="shared" ref="J541:J558" si="685">COUNTA(F541:I541)</f>
        <v>0</v>
      </c>
      <c r="K541" s="37"/>
      <c r="L541" s="5"/>
      <c r="M541" s="5"/>
      <c r="N541" s="5"/>
      <c r="O541" s="38">
        <f t="shared" ref="O541:O558" si="686">COUNTA(K541:N541)</f>
        <v>0</v>
      </c>
      <c r="P541" s="5"/>
      <c r="Q541" s="5"/>
      <c r="R541" s="5"/>
      <c r="S541" s="37"/>
      <c r="T541" s="38">
        <f t="shared" ref="T541:T558" si="687">COUNTA(P541:S541)</f>
        <v>0</v>
      </c>
      <c r="U541" s="5"/>
      <c r="V541" s="5"/>
      <c r="W541" s="5"/>
      <c r="X541" s="5"/>
      <c r="Y541" s="38">
        <f t="shared" ref="Y541:Y558" si="688">COUNTA(U541:X541)</f>
        <v>0</v>
      </c>
      <c r="Z541" s="2">
        <v>28</v>
      </c>
      <c r="AA541" s="39">
        <f t="shared" ref="AA541:AA558" si="689">IF($H$1&gt;0,COUNTIF(F541:Y541,$H$1),0)</f>
        <v>0</v>
      </c>
      <c r="AB541" s="39">
        <f t="shared" ref="AB541:AB558" si="690">IF($I$1&gt;0,COUNTIF(F541:Y541,$I$1),0)</f>
        <v>0</v>
      </c>
      <c r="AC541" s="39">
        <f t="shared" ref="AC541:AC558" si="691">IF($J$1&gt;0,COUNTIF(F541:Y541,$J$1),0)</f>
        <v>0</v>
      </c>
    </row>
    <row r="542" spans="1:29" ht="15.75" customHeight="1">
      <c r="A542" s="6">
        <v>28</v>
      </c>
      <c r="B542" s="14" t="str">
        <f t="shared" ref="B542:D542" si="692">B522</f>
        <v>Алгебра</v>
      </c>
      <c r="C542" s="58" t="str">
        <f t="shared" si="692"/>
        <v>7 класс</v>
      </c>
      <c r="D542" s="75">
        <f t="shared" si="692"/>
        <v>48</v>
      </c>
      <c r="E542" s="36" t="e">
        <f t="shared" si="684"/>
        <v>#REF!</v>
      </c>
      <c r="F542" s="5"/>
      <c r="G542" s="5"/>
      <c r="H542" s="5"/>
      <c r="I542" s="5"/>
      <c r="J542" s="38">
        <f t="shared" si="685"/>
        <v>0</v>
      </c>
      <c r="K542" s="5"/>
      <c r="L542" s="5"/>
      <c r="M542" s="5"/>
      <c r="N542" s="5"/>
      <c r="O542" s="38">
        <f t="shared" si="686"/>
        <v>0</v>
      </c>
      <c r="P542" s="5"/>
      <c r="Q542" s="5"/>
      <c r="R542" s="5"/>
      <c r="S542" s="5"/>
      <c r="T542" s="38">
        <f t="shared" si="687"/>
        <v>0</v>
      </c>
      <c r="U542" s="5"/>
      <c r="V542" s="5"/>
      <c r="W542" s="5"/>
      <c r="X542" s="5"/>
      <c r="Y542" s="38">
        <f t="shared" si="688"/>
        <v>0</v>
      </c>
      <c r="Z542" s="2">
        <v>28</v>
      </c>
      <c r="AA542" s="39">
        <f t="shared" si="689"/>
        <v>0</v>
      </c>
      <c r="AB542" s="39">
        <f t="shared" si="690"/>
        <v>0</v>
      </c>
      <c r="AC542" s="39">
        <f t="shared" si="691"/>
        <v>0</v>
      </c>
    </row>
    <row r="543" spans="1:29" ht="15.75" customHeight="1">
      <c r="A543" s="6">
        <v>28</v>
      </c>
      <c r="B543" s="14" t="str">
        <f t="shared" ref="B543:D543" si="693">B523</f>
        <v>Литература</v>
      </c>
      <c r="C543" s="58" t="str">
        <f t="shared" si="693"/>
        <v>7 класс</v>
      </c>
      <c r="D543" s="75">
        <f t="shared" si="693"/>
        <v>32</v>
      </c>
      <c r="E543" s="36" t="e">
        <f t="shared" si="684"/>
        <v>#REF!</v>
      </c>
      <c r="F543" s="5"/>
      <c r="G543" s="5"/>
      <c r="H543" s="5"/>
      <c r="I543" s="5"/>
      <c r="J543" s="38">
        <f t="shared" si="685"/>
        <v>0</v>
      </c>
      <c r="K543" s="5"/>
      <c r="L543" s="5"/>
      <c r="M543" s="5"/>
      <c r="N543" s="5"/>
      <c r="O543" s="38">
        <f t="shared" si="686"/>
        <v>0</v>
      </c>
      <c r="P543" s="5"/>
      <c r="Q543" s="5"/>
      <c r="R543" s="5"/>
      <c r="S543" s="5"/>
      <c r="T543" s="38">
        <f t="shared" si="687"/>
        <v>0</v>
      </c>
      <c r="U543" s="5"/>
      <c r="V543" s="5"/>
      <c r="W543" s="5"/>
      <c r="X543" s="5"/>
      <c r="Y543" s="38">
        <f t="shared" si="688"/>
        <v>0</v>
      </c>
      <c r="Z543" s="2">
        <v>28</v>
      </c>
      <c r="AA543" s="39">
        <f t="shared" si="689"/>
        <v>0</v>
      </c>
      <c r="AB543" s="39">
        <f t="shared" si="690"/>
        <v>0</v>
      </c>
      <c r="AC543" s="39">
        <f t="shared" si="691"/>
        <v>0</v>
      </c>
    </row>
    <row r="544" spans="1:29" ht="15.75" customHeight="1">
      <c r="A544" s="6">
        <v>28</v>
      </c>
      <c r="B544" s="14" t="str">
        <f t="shared" ref="B544:D544" si="694">B524</f>
        <v>Родной язык и (или) государственный язык республики Российской Федерации</v>
      </c>
      <c r="C544" s="58" t="str">
        <f t="shared" si="694"/>
        <v>7 класс</v>
      </c>
      <c r="D544" s="75">
        <f t="shared" si="694"/>
        <v>16</v>
      </c>
      <c r="E544" s="36" t="e">
        <f t="shared" si="684"/>
        <v>#REF!</v>
      </c>
      <c r="F544" s="37"/>
      <c r="G544" s="5"/>
      <c r="H544" s="37"/>
      <c r="I544" s="5"/>
      <c r="J544" s="38">
        <f t="shared" si="685"/>
        <v>0</v>
      </c>
      <c r="K544" s="37"/>
      <c r="L544" s="37"/>
      <c r="M544" s="37"/>
      <c r="N544" s="5"/>
      <c r="O544" s="38">
        <f t="shared" si="686"/>
        <v>0</v>
      </c>
      <c r="P544" s="5"/>
      <c r="Q544" s="5"/>
      <c r="R544" s="5"/>
      <c r="S544" s="5"/>
      <c r="T544" s="38">
        <f t="shared" si="687"/>
        <v>0</v>
      </c>
      <c r="U544" s="5"/>
      <c r="V544" s="5"/>
      <c r="W544" s="5"/>
      <c r="X544" s="5"/>
      <c r="Y544" s="38">
        <f t="shared" si="688"/>
        <v>0</v>
      </c>
      <c r="Z544" s="2">
        <v>28</v>
      </c>
      <c r="AA544" s="39">
        <f t="shared" si="689"/>
        <v>0</v>
      </c>
      <c r="AB544" s="39">
        <f t="shared" si="690"/>
        <v>0</v>
      </c>
      <c r="AC544" s="39">
        <f t="shared" si="691"/>
        <v>0</v>
      </c>
    </row>
    <row r="545" spans="1:29" ht="15.75" customHeight="1">
      <c r="A545" s="6">
        <v>28</v>
      </c>
      <c r="B545" s="14" t="str">
        <f t="shared" ref="B545:D545" si="695">B525</f>
        <v>Иностранный язык</v>
      </c>
      <c r="C545" s="58" t="str">
        <f t="shared" si="695"/>
        <v>7 класс</v>
      </c>
      <c r="D545" s="75">
        <f t="shared" si="695"/>
        <v>48</v>
      </c>
      <c r="E545" s="36" t="e">
        <f t="shared" si="684"/>
        <v>#REF!</v>
      </c>
      <c r="F545" s="5"/>
      <c r="G545" s="5"/>
      <c r="H545" s="5"/>
      <c r="I545" s="37"/>
      <c r="J545" s="38">
        <f t="shared" si="685"/>
        <v>0</v>
      </c>
      <c r="K545" s="37"/>
      <c r="L545" s="5"/>
      <c r="M545" s="5"/>
      <c r="N545" s="5"/>
      <c r="O545" s="38">
        <f t="shared" si="686"/>
        <v>0</v>
      </c>
      <c r="P545" s="5"/>
      <c r="Q545" s="5"/>
      <c r="R545" s="5"/>
      <c r="S545" s="5"/>
      <c r="T545" s="38">
        <f t="shared" si="687"/>
        <v>0</v>
      </c>
      <c r="U545" s="5"/>
      <c r="V545" s="5"/>
      <c r="W545" s="5"/>
      <c r="X545" s="5"/>
      <c r="Y545" s="38">
        <f t="shared" si="688"/>
        <v>0</v>
      </c>
      <c r="Z545" s="2">
        <v>28</v>
      </c>
      <c r="AA545" s="39">
        <f t="shared" si="689"/>
        <v>0</v>
      </c>
      <c r="AB545" s="39">
        <f t="shared" si="690"/>
        <v>0</v>
      </c>
      <c r="AC545" s="39">
        <f t="shared" si="691"/>
        <v>0</v>
      </c>
    </row>
    <row r="546" spans="1:29" ht="15.75" customHeight="1">
      <c r="A546" s="6">
        <v>28</v>
      </c>
      <c r="B546" s="14" t="str">
        <f t="shared" ref="B546:D546" si="696">B526</f>
        <v>Геометрия</v>
      </c>
      <c r="C546" s="58" t="str">
        <f t="shared" si="696"/>
        <v>7 класс</v>
      </c>
      <c r="D546" s="75">
        <f t="shared" si="696"/>
        <v>32</v>
      </c>
      <c r="E546" s="36" t="e">
        <f t="shared" si="684"/>
        <v>#REF!</v>
      </c>
      <c r="F546" s="37"/>
      <c r="G546" s="5"/>
      <c r="H546" s="5"/>
      <c r="I546" s="5"/>
      <c r="J546" s="38">
        <f t="shared" si="685"/>
        <v>0</v>
      </c>
      <c r="K546" s="5"/>
      <c r="L546" s="5"/>
      <c r="M546" s="5"/>
      <c r="N546" s="5"/>
      <c r="O546" s="38">
        <f t="shared" si="686"/>
        <v>0</v>
      </c>
      <c r="P546" s="5"/>
      <c r="Q546" s="5"/>
      <c r="R546" s="5"/>
      <c r="S546" s="5"/>
      <c r="T546" s="38">
        <f t="shared" si="687"/>
        <v>0</v>
      </c>
      <c r="U546" s="5"/>
      <c r="V546" s="5"/>
      <c r="W546" s="5"/>
      <c r="X546" s="5"/>
      <c r="Y546" s="38">
        <f t="shared" si="688"/>
        <v>0</v>
      </c>
      <c r="Z546" s="2">
        <v>28</v>
      </c>
      <c r="AA546" s="39">
        <f t="shared" si="689"/>
        <v>0</v>
      </c>
      <c r="AB546" s="39">
        <f t="shared" si="690"/>
        <v>0</v>
      </c>
      <c r="AC546" s="39">
        <f t="shared" si="691"/>
        <v>0</v>
      </c>
    </row>
    <row r="547" spans="1:29" ht="15.75" customHeight="1">
      <c r="A547" s="6">
        <v>28</v>
      </c>
      <c r="B547" s="14" t="str">
        <f t="shared" ref="B547:D547" si="697">B527</f>
        <v>История</v>
      </c>
      <c r="C547" s="58" t="str">
        <f t="shared" si="697"/>
        <v>7 класс</v>
      </c>
      <c r="D547" s="75">
        <f t="shared" si="697"/>
        <v>32</v>
      </c>
      <c r="E547" s="36" t="e">
        <f t="shared" si="684"/>
        <v>#REF!</v>
      </c>
      <c r="F547" s="5"/>
      <c r="G547" s="5"/>
      <c r="H547" s="5"/>
      <c r="I547" s="5"/>
      <c r="J547" s="38">
        <f t="shared" si="685"/>
        <v>0</v>
      </c>
      <c r="K547" s="5"/>
      <c r="L547" s="5"/>
      <c r="M547" s="5"/>
      <c r="N547" s="37"/>
      <c r="O547" s="38">
        <f t="shared" si="686"/>
        <v>0</v>
      </c>
      <c r="P547" s="37"/>
      <c r="Q547" s="5"/>
      <c r="R547" s="5"/>
      <c r="S547" s="5"/>
      <c r="T547" s="38">
        <f t="shared" si="687"/>
        <v>0</v>
      </c>
      <c r="U547" s="5"/>
      <c r="V547" s="5"/>
      <c r="W547" s="5"/>
      <c r="X547" s="5"/>
      <c r="Y547" s="38">
        <f t="shared" si="688"/>
        <v>0</v>
      </c>
      <c r="Z547" s="2">
        <v>28</v>
      </c>
      <c r="AA547" s="39">
        <f t="shared" si="689"/>
        <v>0</v>
      </c>
      <c r="AB547" s="39">
        <f t="shared" si="690"/>
        <v>0</v>
      </c>
      <c r="AC547" s="39">
        <f t="shared" si="691"/>
        <v>0</v>
      </c>
    </row>
    <row r="548" spans="1:29" ht="15.75" customHeight="1">
      <c r="A548" s="6">
        <v>28</v>
      </c>
      <c r="B548" s="14" t="str">
        <f t="shared" ref="B548:D548" si="698">B528</f>
        <v>География</v>
      </c>
      <c r="C548" s="58" t="str">
        <f t="shared" si="698"/>
        <v>7 класс</v>
      </c>
      <c r="D548" s="75">
        <f t="shared" si="698"/>
        <v>32</v>
      </c>
      <c r="E548" s="36" t="e">
        <f t="shared" si="684"/>
        <v>#REF!</v>
      </c>
      <c r="F548" s="5"/>
      <c r="G548" s="5"/>
      <c r="H548" s="5"/>
      <c r="I548" s="37"/>
      <c r="J548" s="38">
        <f t="shared" si="685"/>
        <v>0</v>
      </c>
      <c r="K548" s="5"/>
      <c r="L548" s="5"/>
      <c r="M548" s="5"/>
      <c r="N548" s="5"/>
      <c r="O548" s="38">
        <f t="shared" si="686"/>
        <v>0</v>
      </c>
      <c r="P548" s="5"/>
      <c r="Q548" s="5"/>
      <c r="R548" s="5"/>
      <c r="S548" s="5"/>
      <c r="T548" s="38">
        <f t="shared" si="687"/>
        <v>0</v>
      </c>
      <c r="U548" s="5"/>
      <c r="V548" s="5"/>
      <c r="W548" s="5"/>
      <c r="X548" s="37"/>
      <c r="Y548" s="38">
        <f t="shared" si="688"/>
        <v>0</v>
      </c>
      <c r="Z548" s="2">
        <v>28</v>
      </c>
      <c r="AA548" s="39">
        <f t="shared" si="689"/>
        <v>0</v>
      </c>
      <c r="AB548" s="39">
        <f t="shared" si="690"/>
        <v>0</v>
      </c>
      <c r="AC548" s="39">
        <f t="shared" si="691"/>
        <v>0</v>
      </c>
    </row>
    <row r="549" spans="1:29" ht="15.75" customHeight="1">
      <c r="A549" s="6">
        <v>28</v>
      </c>
      <c r="B549" s="14" t="str">
        <f t="shared" ref="B549:D549" si="699">B529</f>
        <v>Биология</v>
      </c>
      <c r="C549" s="58" t="str">
        <f t="shared" si="699"/>
        <v>7 класс</v>
      </c>
      <c r="D549" s="75">
        <f t="shared" si="699"/>
        <v>16</v>
      </c>
      <c r="E549" s="36" t="e">
        <f t="shared" si="684"/>
        <v>#REF!</v>
      </c>
      <c r="F549" s="5"/>
      <c r="G549" s="5"/>
      <c r="H549" s="5"/>
      <c r="I549" s="5"/>
      <c r="J549" s="38">
        <f t="shared" si="685"/>
        <v>0</v>
      </c>
      <c r="K549" s="5"/>
      <c r="L549" s="5"/>
      <c r="M549" s="5"/>
      <c r="N549" s="5"/>
      <c r="O549" s="38">
        <f t="shared" si="686"/>
        <v>0</v>
      </c>
      <c r="P549" s="5"/>
      <c r="Q549" s="5"/>
      <c r="R549" s="5"/>
      <c r="S549" s="5"/>
      <c r="T549" s="38">
        <f t="shared" si="687"/>
        <v>0</v>
      </c>
      <c r="U549" s="5"/>
      <c r="V549" s="5"/>
      <c r="W549" s="5"/>
      <c r="X549" s="5"/>
      <c r="Y549" s="38">
        <f t="shared" si="688"/>
        <v>0</v>
      </c>
      <c r="Z549" s="2">
        <v>28</v>
      </c>
      <c r="AA549" s="39">
        <f t="shared" si="689"/>
        <v>0</v>
      </c>
      <c r="AB549" s="39">
        <f t="shared" si="690"/>
        <v>0</v>
      </c>
      <c r="AC549" s="39">
        <f t="shared" si="691"/>
        <v>0</v>
      </c>
    </row>
    <row r="550" spans="1:29" ht="15.75" customHeight="1">
      <c r="A550" s="6">
        <v>28</v>
      </c>
      <c r="B550" s="14" t="str">
        <f t="shared" ref="B550:D550" si="700">B530</f>
        <v>Технология</v>
      </c>
      <c r="C550" s="58" t="str">
        <f t="shared" si="700"/>
        <v>7 класс</v>
      </c>
      <c r="D550" s="75">
        <f t="shared" si="700"/>
        <v>32</v>
      </c>
      <c r="E550" s="36" t="e">
        <f t="shared" si="684"/>
        <v>#REF!</v>
      </c>
      <c r="F550" s="5"/>
      <c r="G550" s="5"/>
      <c r="H550" s="5"/>
      <c r="I550" s="5"/>
      <c r="J550" s="38">
        <f t="shared" si="685"/>
        <v>0</v>
      </c>
      <c r="K550" s="5"/>
      <c r="L550" s="5"/>
      <c r="M550" s="5"/>
      <c r="N550" s="5"/>
      <c r="O550" s="38">
        <f t="shared" si="686"/>
        <v>0</v>
      </c>
      <c r="P550" s="5"/>
      <c r="Q550" s="5"/>
      <c r="R550" s="5"/>
      <c r="S550" s="37"/>
      <c r="T550" s="38">
        <f t="shared" si="687"/>
        <v>0</v>
      </c>
      <c r="U550" s="37"/>
      <c r="V550" s="5"/>
      <c r="W550" s="5"/>
      <c r="X550" s="5"/>
      <c r="Y550" s="38">
        <f t="shared" si="688"/>
        <v>0</v>
      </c>
      <c r="Z550" s="2">
        <v>28</v>
      </c>
      <c r="AA550" s="39">
        <f t="shared" si="689"/>
        <v>0</v>
      </c>
      <c r="AB550" s="39">
        <f t="shared" si="690"/>
        <v>0</v>
      </c>
      <c r="AC550" s="39">
        <f t="shared" si="691"/>
        <v>0</v>
      </c>
    </row>
    <row r="551" spans="1:29" ht="15.75" customHeight="1">
      <c r="A551" s="6">
        <v>28</v>
      </c>
      <c r="B551" s="14" t="str">
        <f t="shared" ref="B551:D551" si="701">B531</f>
        <v>Физическая культура</v>
      </c>
      <c r="C551" s="58" t="str">
        <f t="shared" si="701"/>
        <v>7 класс</v>
      </c>
      <c r="D551" s="75">
        <f t="shared" si="701"/>
        <v>32</v>
      </c>
      <c r="E551" s="36" t="e">
        <f t="shared" si="684"/>
        <v>#REF!</v>
      </c>
      <c r="F551" s="5"/>
      <c r="G551" s="5"/>
      <c r="H551" s="5"/>
      <c r="I551" s="5"/>
      <c r="J551" s="38">
        <f t="shared" si="685"/>
        <v>0</v>
      </c>
      <c r="K551" s="5"/>
      <c r="L551" s="5"/>
      <c r="M551" s="5"/>
      <c r="N551" s="5"/>
      <c r="O551" s="38">
        <f t="shared" si="686"/>
        <v>0</v>
      </c>
      <c r="P551" s="5"/>
      <c r="Q551" s="5"/>
      <c r="R551" s="5"/>
      <c r="S551" s="5"/>
      <c r="T551" s="38">
        <f t="shared" si="687"/>
        <v>0</v>
      </c>
      <c r="U551" s="5"/>
      <c r="V551" s="5"/>
      <c r="W551" s="5"/>
      <c r="X551" s="5"/>
      <c r="Y551" s="38">
        <f t="shared" si="688"/>
        <v>0</v>
      </c>
      <c r="Z551" s="2">
        <v>28</v>
      </c>
      <c r="AA551" s="39">
        <f t="shared" si="689"/>
        <v>0</v>
      </c>
      <c r="AB551" s="39">
        <f t="shared" si="690"/>
        <v>0</v>
      </c>
      <c r="AC551" s="39">
        <f t="shared" si="691"/>
        <v>0</v>
      </c>
    </row>
    <row r="552" spans="1:29" ht="15.75" customHeight="1">
      <c r="A552" s="6">
        <v>28</v>
      </c>
      <c r="B552" s="14" t="str">
        <f t="shared" ref="B552:D552" si="702">B532</f>
        <v>Изобразительное искусство</v>
      </c>
      <c r="C552" s="58" t="str">
        <f t="shared" si="702"/>
        <v>7 класс</v>
      </c>
      <c r="D552" s="75">
        <f t="shared" si="702"/>
        <v>16</v>
      </c>
      <c r="E552" s="36" t="e">
        <f t="shared" si="684"/>
        <v>#REF!</v>
      </c>
      <c r="F552" s="5"/>
      <c r="G552" s="5"/>
      <c r="H552" s="5"/>
      <c r="I552" s="5"/>
      <c r="J552" s="38">
        <f t="shared" si="685"/>
        <v>0</v>
      </c>
      <c r="K552" s="5"/>
      <c r="L552" s="5"/>
      <c r="M552" s="5"/>
      <c r="N552" s="5"/>
      <c r="O552" s="38">
        <f t="shared" si="686"/>
        <v>0</v>
      </c>
      <c r="P552" s="5"/>
      <c r="Q552" s="5"/>
      <c r="R552" s="5"/>
      <c r="S552" s="5"/>
      <c r="T552" s="38">
        <f t="shared" si="687"/>
        <v>0</v>
      </c>
      <c r="U552" s="5"/>
      <c r="V552" s="5"/>
      <c r="W552" s="5"/>
      <c r="X552" s="5"/>
      <c r="Y552" s="38">
        <f t="shared" si="688"/>
        <v>0</v>
      </c>
      <c r="Z552" s="2">
        <v>28</v>
      </c>
      <c r="AA552" s="39">
        <f t="shared" si="689"/>
        <v>0</v>
      </c>
      <c r="AB552" s="39">
        <f t="shared" si="690"/>
        <v>0</v>
      </c>
      <c r="AC552" s="39">
        <f t="shared" si="691"/>
        <v>0</v>
      </c>
    </row>
    <row r="553" spans="1:29" ht="15.75" customHeight="1">
      <c r="A553" s="6">
        <v>28</v>
      </c>
      <c r="B553" s="14" t="str">
        <f t="shared" ref="B553:D553" si="703">B533</f>
        <v>Музыка</v>
      </c>
      <c r="C553" s="58" t="str">
        <f t="shared" si="703"/>
        <v>7 класс</v>
      </c>
      <c r="D553" s="75">
        <f t="shared" si="703"/>
        <v>16</v>
      </c>
      <c r="E553" s="36" t="e">
        <f t="shared" si="684"/>
        <v>#REF!</v>
      </c>
      <c r="F553" s="5"/>
      <c r="G553" s="5"/>
      <c r="H553" s="5"/>
      <c r="I553" s="5"/>
      <c r="J553" s="56">
        <f t="shared" si="685"/>
        <v>0</v>
      </c>
      <c r="K553" s="5"/>
      <c r="L553" s="5"/>
      <c r="M553" s="5"/>
      <c r="N553" s="5"/>
      <c r="O553" s="56">
        <f t="shared" si="686"/>
        <v>0</v>
      </c>
      <c r="P553" s="5"/>
      <c r="Q553" s="5"/>
      <c r="R553" s="5"/>
      <c r="S553" s="5"/>
      <c r="T553" s="56">
        <f t="shared" si="687"/>
        <v>0</v>
      </c>
      <c r="U553" s="5"/>
      <c r="V553" s="5"/>
      <c r="W553" s="5"/>
      <c r="X553" s="5"/>
      <c r="Y553" s="56">
        <f t="shared" si="688"/>
        <v>0</v>
      </c>
      <c r="Z553" s="2">
        <v>28</v>
      </c>
      <c r="AA553" s="39">
        <f t="shared" si="689"/>
        <v>0</v>
      </c>
      <c r="AB553" s="39">
        <f t="shared" si="690"/>
        <v>0</v>
      </c>
      <c r="AC553" s="39">
        <f t="shared" si="691"/>
        <v>0</v>
      </c>
    </row>
    <row r="554" spans="1:29" ht="15.75" customHeight="1">
      <c r="A554" s="6">
        <v>28</v>
      </c>
      <c r="B554" s="14" t="str">
        <f t="shared" ref="B554:D554" si="704">B534</f>
        <v>Обществознание</v>
      </c>
      <c r="C554" s="58" t="str">
        <f t="shared" si="704"/>
        <v>7 класс</v>
      </c>
      <c r="D554" s="75">
        <f t="shared" si="704"/>
        <v>16</v>
      </c>
      <c r="E554" s="36" t="e">
        <f t="shared" si="684"/>
        <v>#REF!</v>
      </c>
      <c r="F554" s="5"/>
      <c r="G554" s="5"/>
      <c r="H554" s="5"/>
      <c r="I554" s="5"/>
      <c r="J554" s="56">
        <f t="shared" si="685"/>
        <v>0</v>
      </c>
      <c r="K554" s="5"/>
      <c r="L554" s="5"/>
      <c r="M554" s="5"/>
      <c r="N554" s="5"/>
      <c r="O554" s="56">
        <f t="shared" si="686"/>
        <v>0</v>
      </c>
      <c r="P554" s="5"/>
      <c r="Q554" s="5"/>
      <c r="R554" s="5"/>
      <c r="S554" s="5"/>
      <c r="T554" s="56">
        <f t="shared" si="687"/>
        <v>0</v>
      </c>
      <c r="U554" s="5"/>
      <c r="V554" s="5"/>
      <c r="W554" s="5"/>
      <c r="X554" s="5"/>
      <c r="Y554" s="56">
        <f t="shared" si="688"/>
        <v>0</v>
      </c>
      <c r="Z554" s="2">
        <v>11</v>
      </c>
      <c r="AA554" s="39">
        <f t="shared" si="689"/>
        <v>0</v>
      </c>
      <c r="AB554" s="39">
        <f t="shared" si="690"/>
        <v>0</v>
      </c>
      <c r="AC554" s="39">
        <f t="shared" si="691"/>
        <v>0</v>
      </c>
    </row>
    <row r="555" spans="1:29" ht="15.75" customHeight="1">
      <c r="A555" s="6">
        <v>28</v>
      </c>
      <c r="B555" s="14" t="str">
        <f t="shared" ref="B555:D555" si="705">B535</f>
        <v>Физика</v>
      </c>
      <c r="C555" s="58" t="str">
        <f t="shared" si="705"/>
        <v>7 класс</v>
      </c>
      <c r="D555" s="75">
        <f t="shared" si="705"/>
        <v>32</v>
      </c>
      <c r="E555" s="36" t="e">
        <f t="shared" si="684"/>
        <v>#REF!</v>
      </c>
      <c r="F555" s="5"/>
      <c r="G555" s="5"/>
      <c r="H555" s="5"/>
      <c r="I555" s="5"/>
      <c r="J555" s="56">
        <f t="shared" si="685"/>
        <v>0</v>
      </c>
      <c r="K555" s="5"/>
      <c r="L555" s="5"/>
      <c r="M555" s="5"/>
      <c r="N555" s="5"/>
      <c r="O555" s="56">
        <f t="shared" si="686"/>
        <v>0</v>
      </c>
      <c r="P555" s="5"/>
      <c r="Q555" s="5"/>
      <c r="R555" s="5"/>
      <c r="S555" s="5"/>
      <c r="T555" s="56">
        <f t="shared" si="687"/>
        <v>0</v>
      </c>
      <c r="U555" s="5"/>
      <c r="V555" s="5"/>
      <c r="W555" s="5"/>
      <c r="X555" s="5"/>
      <c r="Y555" s="56">
        <f t="shared" si="688"/>
        <v>0</v>
      </c>
      <c r="Z555" s="2">
        <v>11</v>
      </c>
      <c r="AA555" s="39">
        <f t="shared" si="689"/>
        <v>0</v>
      </c>
      <c r="AB555" s="39">
        <f t="shared" si="690"/>
        <v>0</v>
      </c>
      <c r="AC555" s="39">
        <f t="shared" si="691"/>
        <v>0</v>
      </c>
    </row>
    <row r="556" spans="1:29" ht="15.75" customHeight="1">
      <c r="A556" s="6">
        <v>28</v>
      </c>
      <c r="B556" s="14" t="str">
        <f t="shared" ref="B556:D556" si="706">B536</f>
        <v>Информатика</v>
      </c>
      <c r="C556" s="58" t="str">
        <f t="shared" si="706"/>
        <v>7 класс</v>
      </c>
      <c r="D556" s="75">
        <f t="shared" si="706"/>
        <v>16</v>
      </c>
      <c r="E556" s="36" t="e">
        <f t="shared" si="684"/>
        <v>#REF!</v>
      </c>
      <c r="F556" s="5"/>
      <c r="G556" s="5"/>
      <c r="H556" s="5"/>
      <c r="I556" s="5"/>
      <c r="J556" s="56">
        <f t="shared" si="685"/>
        <v>0</v>
      </c>
      <c r="K556" s="5"/>
      <c r="L556" s="5"/>
      <c r="M556" s="5"/>
      <c r="N556" s="5"/>
      <c r="O556" s="56">
        <f t="shared" si="686"/>
        <v>0</v>
      </c>
      <c r="P556" s="5"/>
      <c r="Q556" s="5"/>
      <c r="R556" s="5"/>
      <c r="S556" s="5"/>
      <c r="T556" s="56">
        <f t="shared" si="687"/>
        <v>0</v>
      </c>
      <c r="U556" s="5"/>
      <c r="V556" s="5"/>
      <c r="W556" s="5"/>
      <c r="X556" s="5"/>
      <c r="Y556" s="56">
        <f t="shared" si="688"/>
        <v>0</v>
      </c>
      <c r="Z556" s="2">
        <v>11</v>
      </c>
      <c r="AA556" s="39">
        <f t="shared" si="689"/>
        <v>0</v>
      </c>
      <c r="AB556" s="39">
        <f t="shared" si="690"/>
        <v>0</v>
      </c>
      <c r="AC556" s="39">
        <f t="shared" si="691"/>
        <v>0</v>
      </c>
    </row>
    <row r="557" spans="1:29" ht="15.75" customHeight="1">
      <c r="A557" s="6">
        <v>28</v>
      </c>
      <c r="B557" s="14" t="str">
        <f t="shared" ref="B557:D557" si="707">B537</f>
        <v>Вероятность и статистика</v>
      </c>
      <c r="C557" s="58" t="str">
        <f t="shared" si="707"/>
        <v>7 класс</v>
      </c>
      <c r="D557" s="75">
        <f t="shared" si="707"/>
        <v>16</v>
      </c>
      <c r="E557" s="36" t="e">
        <f t="shared" si="684"/>
        <v>#REF!</v>
      </c>
      <c r="F557" s="5"/>
      <c r="G557" s="5"/>
      <c r="H557" s="5"/>
      <c r="I557" s="5"/>
      <c r="J557" s="56">
        <f t="shared" si="685"/>
        <v>0</v>
      </c>
      <c r="K557" s="5"/>
      <c r="L557" s="5"/>
      <c r="M557" s="5"/>
      <c r="N557" s="5"/>
      <c r="O557" s="56">
        <f t="shared" si="686"/>
        <v>0</v>
      </c>
      <c r="P557" s="5"/>
      <c r="Q557" s="5"/>
      <c r="R557" s="5"/>
      <c r="S557" s="5"/>
      <c r="T557" s="56">
        <f t="shared" si="687"/>
        <v>0</v>
      </c>
      <c r="U557" s="5"/>
      <c r="V557" s="5"/>
      <c r="W557" s="5"/>
      <c r="X557" s="5"/>
      <c r="Y557" s="56">
        <f t="shared" si="688"/>
        <v>0</v>
      </c>
      <c r="Z557" s="2">
        <v>11</v>
      </c>
      <c r="AA557" s="39">
        <f t="shared" si="689"/>
        <v>0</v>
      </c>
      <c r="AB557" s="39">
        <f t="shared" si="690"/>
        <v>0</v>
      </c>
      <c r="AC557" s="39">
        <f t="shared" si="691"/>
        <v>0</v>
      </c>
    </row>
    <row r="558" spans="1:29" ht="15.75" customHeight="1">
      <c r="A558" s="6">
        <v>28</v>
      </c>
      <c r="B558" s="14" t="e">
        <f t="shared" ref="B558:D558" si="708">B538</f>
        <v>#REF!</v>
      </c>
      <c r="C558" s="58" t="e">
        <f t="shared" si="708"/>
        <v>#REF!</v>
      </c>
      <c r="D558" s="75" t="e">
        <f t="shared" si="708"/>
        <v>#REF!</v>
      </c>
      <c r="E558" s="36" t="e">
        <f t="shared" si="684"/>
        <v>#REF!</v>
      </c>
      <c r="F558" s="5"/>
      <c r="G558" s="5"/>
      <c r="H558" s="5"/>
      <c r="I558" s="5"/>
      <c r="J558" s="56">
        <f t="shared" si="685"/>
        <v>0</v>
      </c>
      <c r="K558" s="5"/>
      <c r="L558" s="5"/>
      <c r="M558" s="5"/>
      <c r="N558" s="5"/>
      <c r="O558" s="56">
        <f t="shared" si="686"/>
        <v>0</v>
      </c>
      <c r="P558" s="5"/>
      <c r="Q558" s="5"/>
      <c r="R558" s="5"/>
      <c r="S558" s="5"/>
      <c r="T558" s="56">
        <f t="shared" si="687"/>
        <v>0</v>
      </c>
      <c r="U558" s="5"/>
      <c r="V558" s="5"/>
      <c r="W558" s="5"/>
      <c r="X558" s="5"/>
      <c r="Y558" s="56">
        <f t="shared" si="688"/>
        <v>0</v>
      </c>
      <c r="Z558" s="2">
        <v>11</v>
      </c>
      <c r="AA558" s="39">
        <f t="shared" si="689"/>
        <v>0</v>
      </c>
      <c r="AB558" s="39">
        <f t="shared" si="690"/>
        <v>0</v>
      </c>
      <c r="AC558" s="39">
        <f t="shared" si="691"/>
        <v>0</v>
      </c>
    </row>
    <row r="559" spans="1:29" ht="15.75">
      <c r="A559" s="6">
        <v>28</v>
      </c>
      <c r="B559" s="45"/>
      <c r="C559" s="46"/>
      <c r="D559" s="47"/>
      <c r="E559" s="48"/>
      <c r="F559" s="49"/>
      <c r="G559" s="49"/>
      <c r="H559" s="49"/>
      <c r="I559" s="49"/>
      <c r="J559" s="49">
        <f>SUM(J541:J558)</f>
        <v>0</v>
      </c>
      <c r="K559" s="49"/>
      <c r="L559" s="49"/>
      <c r="M559" s="49"/>
      <c r="N559" s="49"/>
      <c r="O559" s="49">
        <f>SUM(O541:O558)</f>
        <v>0</v>
      </c>
      <c r="P559" s="49"/>
      <c r="Q559" s="49"/>
      <c r="R559" s="49"/>
      <c r="S559" s="49"/>
      <c r="T559" s="49">
        <f>SUM(T541:T558)</f>
        <v>0</v>
      </c>
      <c r="U559" s="49"/>
      <c r="V559" s="49"/>
      <c r="W559" s="49"/>
      <c r="X559" s="49"/>
      <c r="Y559" s="49">
        <f>SUM(Y541:Y558)</f>
        <v>0</v>
      </c>
      <c r="Z559" s="2">
        <v>1</v>
      </c>
      <c r="AA559" s="50">
        <f t="shared" ref="AA559:AC559" si="709">SUM(AA541:AA558)</f>
        <v>0</v>
      </c>
      <c r="AB559" s="50">
        <f t="shared" si="709"/>
        <v>0</v>
      </c>
      <c r="AC559" s="39">
        <f t="shared" si="709"/>
        <v>0</v>
      </c>
    </row>
    <row r="560" spans="1:29" ht="15.75" customHeight="1">
      <c r="A560" s="6">
        <v>29</v>
      </c>
      <c r="B560" s="98" t="str">
        <f>"Буква (или иное название) класса "&amp;A560&amp;":"</f>
        <v>Буква (или иное название) класса 29:</v>
      </c>
      <c r="C560" s="99"/>
      <c r="D560" s="54"/>
      <c r="E560" s="30"/>
      <c r="F560" s="100"/>
      <c r="G560" s="101"/>
      <c r="H560" s="101"/>
      <c r="I560" s="101"/>
      <c r="J560" s="101"/>
      <c r="K560" s="101"/>
      <c r="L560" s="101"/>
      <c r="M560" s="101"/>
      <c r="N560" s="101"/>
      <c r="O560" s="101"/>
      <c r="P560" s="101"/>
      <c r="Q560" s="101"/>
      <c r="R560" s="101"/>
      <c r="S560" s="101"/>
      <c r="T560" s="101"/>
      <c r="U560" s="101"/>
      <c r="V560" s="101"/>
      <c r="W560" s="101"/>
      <c r="X560" s="101"/>
      <c r="Y560" s="101"/>
      <c r="Z560" s="2">
        <v>29</v>
      </c>
      <c r="AA560" s="32"/>
      <c r="AB560" s="65"/>
      <c r="AC560" s="4"/>
    </row>
    <row r="561" spans="1:29" ht="15.75" customHeight="1">
      <c r="A561" s="6">
        <v>29</v>
      </c>
      <c r="B561" s="14" t="str">
        <f t="shared" ref="B561:D561" si="710">B541</f>
        <v>Русский язык</v>
      </c>
      <c r="C561" s="58" t="str">
        <f t="shared" si="710"/>
        <v>7 класс</v>
      </c>
      <c r="D561" s="75">
        <f t="shared" si="710"/>
        <v>64</v>
      </c>
      <c r="E561" s="36" t="e">
        <f t="shared" ref="E561:E578" si="711">(J561+O561+T561+Y561+#REF!)/D561</f>
        <v>#REF!</v>
      </c>
      <c r="F561" s="37"/>
      <c r="G561" s="5"/>
      <c r="H561" s="5"/>
      <c r="I561" s="37"/>
      <c r="J561" s="38">
        <f t="shared" ref="J561:J578" si="712">COUNTA(F561:I561)</f>
        <v>0</v>
      </c>
      <c r="K561" s="37"/>
      <c r="L561" s="5"/>
      <c r="M561" s="5"/>
      <c r="N561" s="5"/>
      <c r="O561" s="38">
        <f t="shared" ref="O561:O578" si="713">COUNTA(K561:N561)</f>
        <v>0</v>
      </c>
      <c r="P561" s="5"/>
      <c r="Q561" s="5"/>
      <c r="R561" s="5"/>
      <c r="S561" s="37"/>
      <c r="T561" s="38">
        <f t="shared" ref="T561:T578" si="714">COUNTA(P561:S561)</f>
        <v>0</v>
      </c>
      <c r="U561" s="5"/>
      <c r="V561" s="5"/>
      <c r="W561" s="5"/>
      <c r="X561" s="5"/>
      <c r="Y561" s="38">
        <f t="shared" ref="Y561:Y578" si="715">COUNTA(U561:X561)</f>
        <v>0</v>
      </c>
      <c r="Z561" s="2">
        <v>29</v>
      </c>
      <c r="AA561" s="39">
        <f t="shared" ref="AA561:AA578" si="716">IF($H$1&gt;0,COUNTIF(F561:Y561,$H$1),0)</f>
        <v>0</v>
      </c>
      <c r="AB561" s="39">
        <f t="shared" ref="AB561:AB578" si="717">IF($I$1&gt;0,COUNTIF(F561:Y561,$I$1),0)</f>
        <v>0</v>
      </c>
      <c r="AC561" s="39">
        <f t="shared" ref="AC561:AC578" si="718">IF($J$1&gt;0,COUNTIF(F561:Y561,$J$1),0)</f>
        <v>0</v>
      </c>
    </row>
    <row r="562" spans="1:29" ht="15.75" customHeight="1">
      <c r="A562" s="6">
        <v>29</v>
      </c>
      <c r="B562" s="14" t="str">
        <f t="shared" ref="B562:D562" si="719">B542</f>
        <v>Алгебра</v>
      </c>
      <c r="C562" s="58" t="str">
        <f t="shared" si="719"/>
        <v>7 класс</v>
      </c>
      <c r="D562" s="75">
        <f t="shared" si="719"/>
        <v>48</v>
      </c>
      <c r="E562" s="36" t="e">
        <f t="shared" si="711"/>
        <v>#REF!</v>
      </c>
      <c r="F562" s="5"/>
      <c r="G562" s="5"/>
      <c r="H562" s="5"/>
      <c r="I562" s="5"/>
      <c r="J562" s="38">
        <f t="shared" si="712"/>
        <v>0</v>
      </c>
      <c r="K562" s="5"/>
      <c r="L562" s="5"/>
      <c r="M562" s="5"/>
      <c r="N562" s="5"/>
      <c r="O562" s="38">
        <f t="shared" si="713"/>
        <v>0</v>
      </c>
      <c r="P562" s="5"/>
      <c r="Q562" s="5"/>
      <c r="R562" s="5"/>
      <c r="S562" s="5"/>
      <c r="T562" s="38">
        <f t="shared" si="714"/>
        <v>0</v>
      </c>
      <c r="U562" s="5"/>
      <c r="V562" s="5"/>
      <c r="W562" s="5"/>
      <c r="X562" s="5"/>
      <c r="Y562" s="38">
        <f t="shared" si="715"/>
        <v>0</v>
      </c>
      <c r="Z562" s="2">
        <v>29</v>
      </c>
      <c r="AA562" s="39">
        <f t="shared" si="716"/>
        <v>0</v>
      </c>
      <c r="AB562" s="39">
        <f t="shared" si="717"/>
        <v>0</v>
      </c>
      <c r="AC562" s="39">
        <f t="shared" si="718"/>
        <v>0</v>
      </c>
    </row>
    <row r="563" spans="1:29" ht="15.75" customHeight="1">
      <c r="A563" s="6">
        <v>29</v>
      </c>
      <c r="B563" s="14" t="str">
        <f t="shared" ref="B563:D563" si="720">B543</f>
        <v>Литература</v>
      </c>
      <c r="C563" s="58" t="str">
        <f t="shared" si="720"/>
        <v>7 класс</v>
      </c>
      <c r="D563" s="75">
        <f t="shared" si="720"/>
        <v>32</v>
      </c>
      <c r="E563" s="36" t="e">
        <f t="shared" si="711"/>
        <v>#REF!</v>
      </c>
      <c r="F563" s="5"/>
      <c r="G563" s="5"/>
      <c r="H563" s="5"/>
      <c r="I563" s="5"/>
      <c r="J563" s="38">
        <f t="shared" si="712"/>
        <v>0</v>
      </c>
      <c r="K563" s="5"/>
      <c r="L563" s="5"/>
      <c r="M563" s="5"/>
      <c r="N563" s="5"/>
      <c r="O563" s="38">
        <f t="shared" si="713"/>
        <v>0</v>
      </c>
      <c r="P563" s="5"/>
      <c r="Q563" s="5"/>
      <c r="R563" s="5"/>
      <c r="S563" s="5"/>
      <c r="T563" s="38">
        <f t="shared" si="714"/>
        <v>0</v>
      </c>
      <c r="U563" s="5"/>
      <c r="V563" s="5"/>
      <c r="W563" s="5"/>
      <c r="X563" s="5"/>
      <c r="Y563" s="38">
        <f t="shared" si="715"/>
        <v>0</v>
      </c>
      <c r="Z563" s="2">
        <v>29</v>
      </c>
      <c r="AA563" s="39">
        <f t="shared" si="716"/>
        <v>0</v>
      </c>
      <c r="AB563" s="39">
        <f t="shared" si="717"/>
        <v>0</v>
      </c>
      <c r="AC563" s="39">
        <f t="shared" si="718"/>
        <v>0</v>
      </c>
    </row>
    <row r="564" spans="1:29" ht="15.75" customHeight="1">
      <c r="A564" s="6">
        <v>29</v>
      </c>
      <c r="B564" s="14" t="str">
        <f t="shared" ref="B564:D564" si="721">B544</f>
        <v>Родной язык и (или) государственный язык республики Российской Федерации</v>
      </c>
      <c r="C564" s="58" t="str">
        <f t="shared" si="721"/>
        <v>7 класс</v>
      </c>
      <c r="D564" s="75">
        <f t="shared" si="721"/>
        <v>16</v>
      </c>
      <c r="E564" s="36" t="e">
        <f t="shared" si="711"/>
        <v>#REF!</v>
      </c>
      <c r="F564" s="37"/>
      <c r="G564" s="5"/>
      <c r="H564" s="37"/>
      <c r="I564" s="5"/>
      <c r="J564" s="38">
        <f t="shared" si="712"/>
        <v>0</v>
      </c>
      <c r="K564" s="37"/>
      <c r="L564" s="37"/>
      <c r="M564" s="37"/>
      <c r="N564" s="5"/>
      <c r="O564" s="38">
        <f t="shared" si="713"/>
        <v>0</v>
      </c>
      <c r="P564" s="5"/>
      <c r="Q564" s="5"/>
      <c r="R564" s="5"/>
      <c r="S564" s="5"/>
      <c r="T564" s="38">
        <f t="shared" si="714"/>
        <v>0</v>
      </c>
      <c r="U564" s="5"/>
      <c r="V564" s="5"/>
      <c r="W564" s="5"/>
      <c r="X564" s="5"/>
      <c r="Y564" s="38">
        <f t="shared" si="715"/>
        <v>0</v>
      </c>
      <c r="Z564" s="2">
        <v>29</v>
      </c>
      <c r="AA564" s="39">
        <f t="shared" si="716"/>
        <v>0</v>
      </c>
      <c r="AB564" s="39">
        <f t="shared" si="717"/>
        <v>0</v>
      </c>
      <c r="AC564" s="39">
        <f t="shared" si="718"/>
        <v>0</v>
      </c>
    </row>
    <row r="565" spans="1:29" ht="15.75" customHeight="1">
      <c r="A565" s="6">
        <v>29</v>
      </c>
      <c r="B565" s="14" t="str">
        <f t="shared" ref="B565:D565" si="722">B545</f>
        <v>Иностранный язык</v>
      </c>
      <c r="C565" s="58" t="str">
        <f t="shared" si="722"/>
        <v>7 класс</v>
      </c>
      <c r="D565" s="75">
        <f t="shared" si="722"/>
        <v>48</v>
      </c>
      <c r="E565" s="36" t="e">
        <f t="shared" si="711"/>
        <v>#REF!</v>
      </c>
      <c r="F565" s="5"/>
      <c r="G565" s="5"/>
      <c r="H565" s="5"/>
      <c r="I565" s="37"/>
      <c r="J565" s="38">
        <f t="shared" si="712"/>
        <v>0</v>
      </c>
      <c r="K565" s="37"/>
      <c r="L565" s="5"/>
      <c r="M565" s="5"/>
      <c r="N565" s="5"/>
      <c r="O565" s="38">
        <f t="shared" si="713"/>
        <v>0</v>
      </c>
      <c r="P565" s="5"/>
      <c r="Q565" s="5"/>
      <c r="R565" s="5"/>
      <c r="S565" s="5"/>
      <c r="T565" s="38">
        <f t="shared" si="714"/>
        <v>0</v>
      </c>
      <c r="U565" s="5"/>
      <c r="V565" s="5"/>
      <c r="W565" s="5"/>
      <c r="X565" s="5"/>
      <c r="Y565" s="38">
        <f t="shared" si="715"/>
        <v>0</v>
      </c>
      <c r="Z565" s="2">
        <v>29</v>
      </c>
      <c r="AA565" s="39">
        <f t="shared" si="716"/>
        <v>0</v>
      </c>
      <c r="AB565" s="39">
        <f t="shared" si="717"/>
        <v>0</v>
      </c>
      <c r="AC565" s="39">
        <f t="shared" si="718"/>
        <v>0</v>
      </c>
    </row>
    <row r="566" spans="1:29" ht="15.75" customHeight="1">
      <c r="A566" s="6">
        <v>29</v>
      </c>
      <c r="B566" s="14" t="str">
        <f t="shared" ref="B566:D566" si="723">B546</f>
        <v>Геометрия</v>
      </c>
      <c r="C566" s="58" t="str">
        <f t="shared" si="723"/>
        <v>7 класс</v>
      </c>
      <c r="D566" s="75">
        <f t="shared" si="723"/>
        <v>32</v>
      </c>
      <c r="E566" s="36" t="e">
        <f t="shared" si="711"/>
        <v>#REF!</v>
      </c>
      <c r="F566" s="37"/>
      <c r="G566" s="5"/>
      <c r="H566" s="5"/>
      <c r="I566" s="5"/>
      <c r="J566" s="38">
        <f t="shared" si="712"/>
        <v>0</v>
      </c>
      <c r="K566" s="5"/>
      <c r="L566" s="5"/>
      <c r="M566" s="5"/>
      <c r="N566" s="5"/>
      <c r="O566" s="38">
        <f t="shared" si="713"/>
        <v>0</v>
      </c>
      <c r="P566" s="5"/>
      <c r="Q566" s="5"/>
      <c r="R566" s="5"/>
      <c r="S566" s="5"/>
      <c r="T566" s="38">
        <f t="shared" si="714"/>
        <v>0</v>
      </c>
      <c r="U566" s="5"/>
      <c r="V566" s="5"/>
      <c r="W566" s="5"/>
      <c r="X566" s="5"/>
      <c r="Y566" s="38">
        <f t="shared" si="715"/>
        <v>0</v>
      </c>
      <c r="Z566" s="2">
        <v>29</v>
      </c>
      <c r="AA566" s="39">
        <f t="shared" si="716"/>
        <v>0</v>
      </c>
      <c r="AB566" s="39">
        <f t="shared" si="717"/>
        <v>0</v>
      </c>
      <c r="AC566" s="39">
        <f t="shared" si="718"/>
        <v>0</v>
      </c>
    </row>
    <row r="567" spans="1:29" ht="15.75" customHeight="1">
      <c r="A567" s="6">
        <v>29</v>
      </c>
      <c r="B567" s="14" t="str">
        <f t="shared" ref="B567:D567" si="724">B547</f>
        <v>История</v>
      </c>
      <c r="C567" s="58" t="str">
        <f t="shared" si="724"/>
        <v>7 класс</v>
      </c>
      <c r="D567" s="75">
        <f t="shared" si="724"/>
        <v>32</v>
      </c>
      <c r="E567" s="36" t="e">
        <f t="shared" si="711"/>
        <v>#REF!</v>
      </c>
      <c r="F567" s="5"/>
      <c r="G567" s="5"/>
      <c r="H567" s="5"/>
      <c r="I567" s="5"/>
      <c r="J567" s="38">
        <f t="shared" si="712"/>
        <v>0</v>
      </c>
      <c r="K567" s="5"/>
      <c r="L567" s="5"/>
      <c r="M567" s="5"/>
      <c r="N567" s="37"/>
      <c r="O567" s="38">
        <f t="shared" si="713"/>
        <v>0</v>
      </c>
      <c r="P567" s="37"/>
      <c r="Q567" s="5"/>
      <c r="R567" s="5"/>
      <c r="S567" s="5"/>
      <c r="T567" s="38">
        <f t="shared" si="714"/>
        <v>0</v>
      </c>
      <c r="U567" s="5"/>
      <c r="V567" s="5"/>
      <c r="W567" s="5"/>
      <c r="X567" s="5"/>
      <c r="Y567" s="38">
        <f t="shared" si="715"/>
        <v>0</v>
      </c>
      <c r="Z567" s="2">
        <v>29</v>
      </c>
      <c r="AA567" s="39">
        <f t="shared" si="716"/>
        <v>0</v>
      </c>
      <c r="AB567" s="39">
        <f t="shared" si="717"/>
        <v>0</v>
      </c>
      <c r="AC567" s="39">
        <f t="shared" si="718"/>
        <v>0</v>
      </c>
    </row>
    <row r="568" spans="1:29" ht="15.75" customHeight="1">
      <c r="A568" s="6">
        <v>29</v>
      </c>
      <c r="B568" s="14" t="str">
        <f t="shared" ref="B568:D568" si="725">B548</f>
        <v>География</v>
      </c>
      <c r="C568" s="58" t="str">
        <f t="shared" si="725"/>
        <v>7 класс</v>
      </c>
      <c r="D568" s="75">
        <f t="shared" si="725"/>
        <v>32</v>
      </c>
      <c r="E568" s="36" t="e">
        <f t="shared" si="711"/>
        <v>#REF!</v>
      </c>
      <c r="F568" s="5"/>
      <c r="G568" s="5"/>
      <c r="H568" s="5"/>
      <c r="I568" s="37"/>
      <c r="J568" s="38">
        <f t="shared" si="712"/>
        <v>0</v>
      </c>
      <c r="K568" s="5"/>
      <c r="L568" s="5"/>
      <c r="M568" s="5"/>
      <c r="N568" s="5"/>
      <c r="O568" s="38">
        <f t="shared" si="713"/>
        <v>0</v>
      </c>
      <c r="P568" s="5"/>
      <c r="Q568" s="5"/>
      <c r="R568" s="5"/>
      <c r="S568" s="5"/>
      <c r="T568" s="38">
        <f t="shared" si="714"/>
        <v>0</v>
      </c>
      <c r="U568" s="5"/>
      <c r="V568" s="5"/>
      <c r="W568" s="5"/>
      <c r="X568" s="37"/>
      <c r="Y568" s="38">
        <f t="shared" si="715"/>
        <v>0</v>
      </c>
      <c r="Z568" s="2">
        <v>29</v>
      </c>
      <c r="AA568" s="39">
        <f t="shared" si="716"/>
        <v>0</v>
      </c>
      <c r="AB568" s="39">
        <f t="shared" si="717"/>
        <v>0</v>
      </c>
      <c r="AC568" s="39">
        <f t="shared" si="718"/>
        <v>0</v>
      </c>
    </row>
    <row r="569" spans="1:29" ht="15.75" customHeight="1">
      <c r="A569" s="6">
        <v>29</v>
      </c>
      <c r="B569" s="14" t="str">
        <f t="shared" ref="B569:D569" si="726">B549</f>
        <v>Биология</v>
      </c>
      <c r="C569" s="58" t="str">
        <f t="shared" si="726"/>
        <v>7 класс</v>
      </c>
      <c r="D569" s="75">
        <f t="shared" si="726"/>
        <v>16</v>
      </c>
      <c r="E569" s="36" t="e">
        <f t="shared" si="711"/>
        <v>#REF!</v>
      </c>
      <c r="F569" s="5"/>
      <c r="G569" s="5"/>
      <c r="H569" s="5"/>
      <c r="I569" s="5"/>
      <c r="J569" s="38">
        <f t="shared" si="712"/>
        <v>0</v>
      </c>
      <c r="K569" s="5"/>
      <c r="L569" s="5"/>
      <c r="M569" s="5"/>
      <c r="N569" s="5"/>
      <c r="O569" s="38">
        <f t="shared" si="713"/>
        <v>0</v>
      </c>
      <c r="P569" s="5"/>
      <c r="Q569" s="5"/>
      <c r="R569" s="5"/>
      <c r="S569" s="5"/>
      <c r="T569" s="38">
        <f t="shared" si="714"/>
        <v>0</v>
      </c>
      <c r="U569" s="5"/>
      <c r="V569" s="5"/>
      <c r="W569" s="5"/>
      <c r="X569" s="5"/>
      <c r="Y569" s="38">
        <f t="shared" si="715"/>
        <v>0</v>
      </c>
      <c r="Z569" s="2">
        <v>29</v>
      </c>
      <c r="AA569" s="39">
        <f t="shared" si="716"/>
        <v>0</v>
      </c>
      <c r="AB569" s="39">
        <f t="shared" si="717"/>
        <v>0</v>
      </c>
      <c r="AC569" s="39">
        <f t="shared" si="718"/>
        <v>0</v>
      </c>
    </row>
    <row r="570" spans="1:29" ht="15.75" customHeight="1">
      <c r="A570" s="6">
        <v>29</v>
      </c>
      <c r="B570" s="14" t="str">
        <f t="shared" ref="B570:D570" si="727">B550</f>
        <v>Технология</v>
      </c>
      <c r="C570" s="58" t="str">
        <f t="shared" si="727"/>
        <v>7 класс</v>
      </c>
      <c r="D570" s="75">
        <f t="shared" si="727"/>
        <v>32</v>
      </c>
      <c r="E570" s="36" t="e">
        <f t="shared" si="711"/>
        <v>#REF!</v>
      </c>
      <c r="F570" s="5"/>
      <c r="G570" s="5"/>
      <c r="H570" s="5"/>
      <c r="I570" s="5"/>
      <c r="J570" s="38">
        <f t="shared" si="712"/>
        <v>0</v>
      </c>
      <c r="K570" s="5"/>
      <c r="L570" s="5"/>
      <c r="M570" s="5"/>
      <c r="N570" s="5"/>
      <c r="O570" s="38">
        <f t="shared" si="713"/>
        <v>0</v>
      </c>
      <c r="P570" s="5"/>
      <c r="Q570" s="5"/>
      <c r="R570" s="5"/>
      <c r="S570" s="37"/>
      <c r="T570" s="38">
        <f t="shared" si="714"/>
        <v>0</v>
      </c>
      <c r="U570" s="37"/>
      <c r="V570" s="5"/>
      <c r="W570" s="5"/>
      <c r="X570" s="5"/>
      <c r="Y570" s="38">
        <f t="shared" si="715"/>
        <v>0</v>
      </c>
      <c r="Z570" s="2">
        <v>29</v>
      </c>
      <c r="AA570" s="39">
        <f t="shared" si="716"/>
        <v>0</v>
      </c>
      <c r="AB570" s="39">
        <f t="shared" si="717"/>
        <v>0</v>
      </c>
      <c r="AC570" s="39">
        <f t="shared" si="718"/>
        <v>0</v>
      </c>
    </row>
    <row r="571" spans="1:29" ht="15.75" customHeight="1">
      <c r="A571" s="6">
        <v>29</v>
      </c>
      <c r="B571" s="14" t="str">
        <f t="shared" ref="B571:D571" si="728">B551</f>
        <v>Физическая культура</v>
      </c>
      <c r="C571" s="58" t="str">
        <f t="shared" si="728"/>
        <v>7 класс</v>
      </c>
      <c r="D571" s="75">
        <f t="shared" si="728"/>
        <v>32</v>
      </c>
      <c r="E571" s="36" t="e">
        <f t="shared" si="711"/>
        <v>#REF!</v>
      </c>
      <c r="F571" s="5"/>
      <c r="G571" s="5"/>
      <c r="H571" s="5"/>
      <c r="I571" s="5"/>
      <c r="J571" s="38">
        <f t="shared" si="712"/>
        <v>0</v>
      </c>
      <c r="K571" s="5"/>
      <c r="L571" s="5"/>
      <c r="M571" s="5"/>
      <c r="N571" s="5"/>
      <c r="O571" s="38">
        <f t="shared" si="713"/>
        <v>0</v>
      </c>
      <c r="P571" s="5"/>
      <c r="Q571" s="5"/>
      <c r="R571" s="5"/>
      <c r="S571" s="5"/>
      <c r="T571" s="38">
        <f t="shared" si="714"/>
        <v>0</v>
      </c>
      <c r="U571" s="5"/>
      <c r="V571" s="5"/>
      <c r="W571" s="5"/>
      <c r="X571" s="5"/>
      <c r="Y571" s="38">
        <f t="shared" si="715"/>
        <v>0</v>
      </c>
      <c r="Z571" s="2">
        <v>29</v>
      </c>
      <c r="AA571" s="39">
        <f t="shared" si="716"/>
        <v>0</v>
      </c>
      <c r="AB571" s="39">
        <f t="shared" si="717"/>
        <v>0</v>
      </c>
      <c r="AC571" s="39">
        <f t="shared" si="718"/>
        <v>0</v>
      </c>
    </row>
    <row r="572" spans="1:29" ht="15.75" customHeight="1">
      <c r="A572" s="6">
        <v>29</v>
      </c>
      <c r="B572" s="14" t="str">
        <f t="shared" ref="B572:D572" si="729">B552</f>
        <v>Изобразительное искусство</v>
      </c>
      <c r="C572" s="58" t="str">
        <f t="shared" si="729"/>
        <v>7 класс</v>
      </c>
      <c r="D572" s="75">
        <f t="shared" si="729"/>
        <v>16</v>
      </c>
      <c r="E572" s="36" t="e">
        <f t="shared" si="711"/>
        <v>#REF!</v>
      </c>
      <c r="F572" s="5"/>
      <c r="G572" s="5"/>
      <c r="H572" s="5"/>
      <c r="I572" s="5"/>
      <c r="J572" s="38">
        <f t="shared" si="712"/>
        <v>0</v>
      </c>
      <c r="K572" s="5"/>
      <c r="L572" s="5"/>
      <c r="M572" s="5"/>
      <c r="N572" s="5"/>
      <c r="O572" s="38">
        <f t="shared" si="713"/>
        <v>0</v>
      </c>
      <c r="P572" s="5"/>
      <c r="Q572" s="5"/>
      <c r="R572" s="5"/>
      <c r="S572" s="5"/>
      <c r="T572" s="38">
        <f t="shared" si="714"/>
        <v>0</v>
      </c>
      <c r="U572" s="5"/>
      <c r="V572" s="5"/>
      <c r="W572" s="5"/>
      <c r="X572" s="5"/>
      <c r="Y572" s="38">
        <f t="shared" si="715"/>
        <v>0</v>
      </c>
      <c r="Z572" s="2">
        <v>29</v>
      </c>
      <c r="AA572" s="39">
        <f t="shared" si="716"/>
        <v>0</v>
      </c>
      <c r="AB572" s="39">
        <f t="shared" si="717"/>
        <v>0</v>
      </c>
      <c r="AC572" s="39">
        <f t="shared" si="718"/>
        <v>0</v>
      </c>
    </row>
    <row r="573" spans="1:29" ht="15.75" customHeight="1">
      <c r="A573" s="6">
        <v>29</v>
      </c>
      <c r="B573" s="14" t="str">
        <f t="shared" ref="B573:D573" si="730">B553</f>
        <v>Музыка</v>
      </c>
      <c r="C573" s="58" t="str">
        <f t="shared" si="730"/>
        <v>7 класс</v>
      </c>
      <c r="D573" s="75">
        <f t="shared" si="730"/>
        <v>16</v>
      </c>
      <c r="E573" s="36" t="e">
        <f t="shared" si="711"/>
        <v>#REF!</v>
      </c>
      <c r="F573" s="5"/>
      <c r="G573" s="5"/>
      <c r="H573" s="5"/>
      <c r="I573" s="5"/>
      <c r="J573" s="56">
        <f t="shared" si="712"/>
        <v>0</v>
      </c>
      <c r="K573" s="5"/>
      <c r="L573" s="5"/>
      <c r="M573" s="5"/>
      <c r="N573" s="5"/>
      <c r="O573" s="56">
        <f t="shared" si="713"/>
        <v>0</v>
      </c>
      <c r="P573" s="5"/>
      <c r="Q573" s="5"/>
      <c r="R573" s="5"/>
      <c r="S573" s="5"/>
      <c r="T573" s="56">
        <f t="shared" si="714"/>
        <v>0</v>
      </c>
      <c r="U573" s="5"/>
      <c r="V573" s="5"/>
      <c r="W573" s="5"/>
      <c r="X573" s="5"/>
      <c r="Y573" s="56">
        <f t="shared" si="715"/>
        <v>0</v>
      </c>
      <c r="Z573" s="2">
        <v>29</v>
      </c>
      <c r="AA573" s="39">
        <f t="shared" si="716"/>
        <v>0</v>
      </c>
      <c r="AB573" s="39">
        <f t="shared" si="717"/>
        <v>0</v>
      </c>
      <c r="AC573" s="39">
        <f t="shared" si="718"/>
        <v>0</v>
      </c>
    </row>
    <row r="574" spans="1:29" ht="15.75" customHeight="1">
      <c r="A574" s="6">
        <v>29</v>
      </c>
      <c r="B574" s="14" t="str">
        <f t="shared" ref="B574:D574" si="731">B554</f>
        <v>Обществознание</v>
      </c>
      <c r="C574" s="58" t="str">
        <f t="shared" si="731"/>
        <v>7 класс</v>
      </c>
      <c r="D574" s="75">
        <f t="shared" si="731"/>
        <v>16</v>
      </c>
      <c r="E574" s="36" t="e">
        <f t="shared" si="711"/>
        <v>#REF!</v>
      </c>
      <c r="F574" s="5"/>
      <c r="G574" s="5"/>
      <c r="H574" s="5"/>
      <c r="I574" s="5"/>
      <c r="J574" s="56">
        <f t="shared" si="712"/>
        <v>0</v>
      </c>
      <c r="K574" s="5"/>
      <c r="L574" s="5"/>
      <c r="M574" s="5"/>
      <c r="N574" s="5"/>
      <c r="O574" s="56">
        <f t="shared" si="713"/>
        <v>0</v>
      </c>
      <c r="P574" s="5"/>
      <c r="Q574" s="5"/>
      <c r="R574" s="5"/>
      <c r="S574" s="5"/>
      <c r="T574" s="56">
        <f t="shared" si="714"/>
        <v>0</v>
      </c>
      <c r="U574" s="5"/>
      <c r="V574" s="5"/>
      <c r="W574" s="5"/>
      <c r="X574" s="5"/>
      <c r="Y574" s="56">
        <f t="shared" si="715"/>
        <v>0</v>
      </c>
      <c r="Z574" s="2">
        <v>11</v>
      </c>
      <c r="AA574" s="39">
        <f t="shared" si="716"/>
        <v>0</v>
      </c>
      <c r="AB574" s="39">
        <f t="shared" si="717"/>
        <v>0</v>
      </c>
      <c r="AC574" s="39">
        <f t="shared" si="718"/>
        <v>0</v>
      </c>
    </row>
    <row r="575" spans="1:29" ht="15.75" customHeight="1">
      <c r="A575" s="6">
        <v>29</v>
      </c>
      <c r="B575" s="14" t="str">
        <f t="shared" ref="B575:D575" si="732">B555</f>
        <v>Физика</v>
      </c>
      <c r="C575" s="58" t="str">
        <f t="shared" si="732"/>
        <v>7 класс</v>
      </c>
      <c r="D575" s="75">
        <f t="shared" si="732"/>
        <v>32</v>
      </c>
      <c r="E575" s="36" t="e">
        <f t="shared" si="711"/>
        <v>#REF!</v>
      </c>
      <c r="F575" s="5"/>
      <c r="G575" s="5"/>
      <c r="H575" s="5"/>
      <c r="I575" s="5"/>
      <c r="J575" s="56">
        <f t="shared" si="712"/>
        <v>0</v>
      </c>
      <c r="K575" s="5"/>
      <c r="L575" s="5"/>
      <c r="M575" s="5"/>
      <c r="N575" s="5"/>
      <c r="O575" s="56">
        <f t="shared" si="713"/>
        <v>0</v>
      </c>
      <c r="P575" s="5"/>
      <c r="Q575" s="5"/>
      <c r="R575" s="5"/>
      <c r="S575" s="5"/>
      <c r="T575" s="56">
        <f t="shared" si="714"/>
        <v>0</v>
      </c>
      <c r="U575" s="5"/>
      <c r="V575" s="5"/>
      <c r="W575" s="5"/>
      <c r="X575" s="5"/>
      <c r="Y575" s="56">
        <f t="shared" si="715"/>
        <v>0</v>
      </c>
      <c r="Z575" s="2">
        <v>11</v>
      </c>
      <c r="AA575" s="39">
        <f t="shared" si="716"/>
        <v>0</v>
      </c>
      <c r="AB575" s="39">
        <f t="shared" si="717"/>
        <v>0</v>
      </c>
      <c r="AC575" s="39">
        <f t="shared" si="718"/>
        <v>0</v>
      </c>
    </row>
    <row r="576" spans="1:29" ht="15.75" customHeight="1">
      <c r="A576" s="6">
        <v>29</v>
      </c>
      <c r="B576" s="14" t="str">
        <f t="shared" ref="B576:D576" si="733">B556</f>
        <v>Информатика</v>
      </c>
      <c r="C576" s="58" t="str">
        <f t="shared" si="733"/>
        <v>7 класс</v>
      </c>
      <c r="D576" s="75">
        <f t="shared" si="733"/>
        <v>16</v>
      </c>
      <c r="E576" s="36" t="e">
        <f t="shared" si="711"/>
        <v>#REF!</v>
      </c>
      <c r="F576" s="5"/>
      <c r="G576" s="5"/>
      <c r="H576" s="5"/>
      <c r="I576" s="5"/>
      <c r="J576" s="56">
        <f t="shared" si="712"/>
        <v>0</v>
      </c>
      <c r="K576" s="5"/>
      <c r="L576" s="5"/>
      <c r="M576" s="5"/>
      <c r="N576" s="5"/>
      <c r="O576" s="56">
        <f t="shared" si="713"/>
        <v>0</v>
      </c>
      <c r="P576" s="5"/>
      <c r="Q576" s="5"/>
      <c r="R576" s="5"/>
      <c r="S576" s="5"/>
      <c r="T576" s="56">
        <f t="shared" si="714"/>
        <v>0</v>
      </c>
      <c r="U576" s="5"/>
      <c r="V576" s="5"/>
      <c r="W576" s="5"/>
      <c r="X576" s="5"/>
      <c r="Y576" s="56">
        <f t="shared" si="715"/>
        <v>0</v>
      </c>
      <c r="Z576" s="2">
        <v>11</v>
      </c>
      <c r="AA576" s="39">
        <f t="shared" si="716"/>
        <v>0</v>
      </c>
      <c r="AB576" s="39">
        <f t="shared" si="717"/>
        <v>0</v>
      </c>
      <c r="AC576" s="39">
        <f t="shared" si="718"/>
        <v>0</v>
      </c>
    </row>
    <row r="577" spans="1:29" ht="15.75" customHeight="1">
      <c r="A577" s="6">
        <v>29</v>
      </c>
      <c r="B577" s="14" t="str">
        <f t="shared" ref="B577:D577" si="734">B557</f>
        <v>Вероятность и статистика</v>
      </c>
      <c r="C577" s="58" t="str">
        <f t="shared" si="734"/>
        <v>7 класс</v>
      </c>
      <c r="D577" s="75">
        <f t="shared" si="734"/>
        <v>16</v>
      </c>
      <c r="E577" s="36" t="e">
        <f t="shared" si="711"/>
        <v>#REF!</v>
      </c>
      <c r="F577" s="5"/>
      <c r="G577" s="5"/>
      <c r="H577" s="5"/>
      <c r="I577" s="5"/>
      <c r="J577" s="56">
        <f t="shared" si="712"/>
        <v>0</v>
      </c>
      <c r="K577" s="5"/>
      <c r="L577" s="5"/>
      <c r="M577" s="5"/>
      <c r="N577" s="5"/>
      <c r="O577" s="56">
        <f t="shared" si="713"/>
        <v>0</v>
      </c>
      <c r="P577" s="5"/>
      <c r="Q577" s="5"/>
      <c r="R577" s="5"/>
      <c r="S577" s="5"/>
      <c r="T577" s="56">
        <f t="shared" si="714"/>
        <v>0</v>
      </c>
      <c r="U577" s="5"/>
      <c r="V577" s="5"/>
      <c r="W577" s="5"/>
      <c r="X577" s="5"/>
      <c r="Y577" s="56">
        <f t="shared" si="715"/>
        <v>0</v>
      </c>
      <c r="Z577" s="2">
        <v>11</v>
      </c>
      <c r="AA577" s="39">
        <f t="shared" si="716"/>
        <v>0</v>
      </c>
      <c r="AB577" s="39">
        <f t="shared" si="717"/>
        <v>0</v>
      </c>
      <c r="AC577" s="39">
        <f t="shared" si="718"/>
        <v>0</v>
      </c>
    </row>
    <row r="578" spans="1:29" ht="15.75" customHeight="1">
      <c r="A578" s="6">
        <v>29</v>
      </c>
      <c r="B578" s="14" t="e">
        <f t="shared" ref="B578:D578" si="735">B558</f>
        <v>#REF!</v>
      </c>
      <c r="C578" s="58" t="e">
        <f t="shared" si="735"/>
        <v>#REF!</v>
      </c>
      <c r="D578" s="75" t="e">
        <f t="shared" si="735"/>
        <v>#REF!</v>
      </c>
      <c r="E578" s="36" t="e">
        <f t="shared" si="711"/>
        <v>#REF!</v>
      </c>
      <c r="F578" s="5"/>
      <c r="G578" s="5"/>
      <c r="H578" s="5"/>
      <c r="I578" s="5"/>
      <c r="J578" s="56">
        <f t="shared" si="712"/>
        <v>0</v>
      </c>
      <c r="K578" s="5"/>
      <c r="L578" s="5"/>
      <c r="M578" s="5"/>
      <c r="N578" s="5"/>
      <c r="O578" s="56">
        <f t="shared" si="713"/>
        <v>0</v>
      </c>
      <c r="P578" s="5"/>
      <c r="Q578" s="5"/>
      <c r="R578" s="5"/>
      <c r="S578" s="5"/>
      <c r="T578" s="56">
        <f t="shared" si="714"/>
        <v>0</v>
      </c>
      <c r="U578" s="5"/>
      <c r="V578" s="5"/>
      <c r="W578" s="5"/>
      <c r="X578" s="5"/>
      <c r="Y578" s="56">
        <f t="shared" si="715"/>
        <v>0</v>
      </c>
      <c r="Z578" s="2">
        <v>11</v>
      </c>
      <c r="AA578" s="39">
        <f t="shared" si="716"/>
        <v>0</v>
      </c>
      <c r="AB578" s="39">
        <f t="shared" si="717"/>
        <v>0</v>
      </c>
      <c r="AC578" s="39">
        <f t="shared" si="718"/>
        <v>0</v>
      </c>
    </row>
    <row r="579" spans="1:29" ht="15.75">
      <c r="A579" s="6">
        <v>29</v>
      </c>
      <c r="B579" s="45"/>
      <c r="C579" s="46"/>
      <c r="D579" s="47"/>
      <c r="E579" s="48"/>
      <c r="F579" s="49"/>
      <c r="G579" s="49"/>
      <c r="H579" s="49"/>
      <c r="I579" s="49"/>
      <c r="J579" s="49">
        <f>SUM(J561:J578)</f>
        <v>0</v>
      </c>
      <c r="K579" s="49"/>
      <c r="L579" s="49"/>
      <c r="M579" s="49"/>
      <c r="N579" s="49"/>
      <c r="O579" s="49">
        <f>SUM(O561:O578)</f>
        <v>0</v>
      </c>
      <c r="P579" s="49"/>
      <c r="Q579" s="49"/>
      <c r="R579" s="49"/>
      <c r="S579" s="49"/>
      <c r="T579" s="49">
        <f>SUM(T561:T578)</f>
        <v>0</v>
      </c>
      <c r="U579" s="49"/>
      <c r="V579" s="49"/>
      <c r="W579" s="49"/>
      <c r="X579" s="49"/>
      <c r="Y579" s="49">
        <f>SUM(Y561:Y578)</f>
        <v>0</v>
      </c>
      <c r="Z579" s="2">
        <v>1</v>
      </c>
      <c r="AA579" s="50">
        <f t="shared" ref="AA579:AC579" si="736">SUM(AA561:AA578)</f>
        <v>0</v>
      </c>
      <c r="AB579" s="50">
        <f t="shared" si="736"/>
        <v>0</v>
      </c>
      <c r="AC579" s="39">
        <f t="shared" si="736"/>
        <v>0</v>
      </c>
    </row>
    <row r="580" spans="1:29" ht="15.75" customHeight="1">
      <c r="A580" s="6">
        <v>30</v>
      </c>
      <c r="B580" s="98" t="str">
        <f>"Буква (или иное название) класса "&amp;A580&amp;":"</f>
        <v>Буква (или иное название) класса 30:</v>
      </c>
      <c r="C580" s="99"/>
      <c r="D580" s="54"/>
      <c r="E580" s="30"/>
      <c r="F580" s="100"/>
      <c r="G580" s="101"/>
      <c r="H580" s="101"/>
      <c r="I580" s="101"/>
      <c r="J580" s="101"/>
      <c r="K580" s="101"/>
      <c r="L580" s="101"/>
      <c r="M580" s="101"/>
      <c r="N580" s="101"/>
      <c r="O580" s="101"/>
      <c r="P580" s="101"/>
      <c r="Q580" s="101"/>
      <c r="R580" s="101"/>
      <c r="S580" s="101"/>
      <c r="T580" s="101"/>
      <c r="U580" s="101"/>
      <c r="V580" s="101"/>
      <c r="W580" s="101"/>
      <c r="X580" s="101"/>
      <c r="Y580" s="101"/>
      <c r="Z580" s="2">
        <v>30</v>
      </c>
      <c r="AA580" s="32"/>
      <c r="AB580" s="65"/>
      <c r="AC580" s="4"/>
    </row>
    <row r="581" spans="1:29" ht="15.75" customHeight="1">
      <c r="A581" s="6">
        <v>30</v>
      </c>
      <c r="B581" s="14" t="str">
        <f t="shared" ref="B581:D581" si="737">B561</f>
        <v>Русский язык</v>
      </c>
      <c r="C581" s="58" t="str">
        <f t="shared" si="737"/>
        <v>7 класс</v>
      </c>
      <c r="D581" s="75">
        <f t="shared" si="737"/>
        <v>64</v>
      </c>
      <c r="E581" s="36" t="e">
        <f t="shared" ref="E581:E598" si="738">(J581+O581+T581+Y581+#REF!)/D581</f>
        <v>#REF!</v>
      </c>
      <c r="F581" s="37"/>
      <c r="G581" s="5"/>
      <c r="H581" s="5"/>
      <c r="I581" s="37"/>
      <c r="J581" s="38">
        <f t="shared" ref="J581:J598" si="739">COUNTA(F581:I581)</f>
        <v>0</v>
      </c>
      <c r="K581" s="37"/>
      <c r="L581" s="5"/>
      <c r="M581" s="5"/>
      <c r="N581" s="5"/>
      <c r="O581" s="38">
        <f t="shared" ref="O581:O598" si="740">COUNTA(K581:N581)</f>
        <v>0</v>
      </c>
      <c r="P581" s="5"/>
      <c r="Q581" s="5"/>
      <c r="R581" s="5"/>
      <c r="S581" s="37"/>
      <c r="T581" s="38">
        <f t="shared" ref="T581:T598" si="741">COUNTA(P581:S581)</f>
        <v>0</v>
      </c>
      <c r="U581" s="5"/>
      <c r="V581" s="5"/>
      <c r="W581" s="5"/>
      <c r="X581" s="5"/>
      <c r="Y581" s="38">
        <f t="shared" ref="Y581:Y598" si="742">COUNTA(U581:X581)</f>
        <v>0</v>
      </c>
      <c r="Z581" s="2">
        <v>30</v>
      </c>
      <c r="AA581" s="39">
        <f t="shared" ref="AA581:AA598" si="743">IF($H$1&gt;0,COUNTIF(F581:Y581,$H$1),0)</f>
        <v>0</v>
      </c>
      <c r="AB581" s="39">
        <f t="shared" ref="AB581:AB598" si="744">IF($I$1&gt;0,COUNTIF(F581:Y581,$I$1),0)</f>
        <v>0</v>
      </c>
      <c r="AC581" s="39">
        <f t="shared" ref="AC581:AC598" si="745">IF($J$1&gt;0,COUNTIF(F581:Y581,$J$1),0)</f>
        <v>0</v>
      </c>
    </row>
    <row r="582" spans="1:29" ht="15.75" customHeight="1">
      <c r="A582" s="6">
        <v>30</v>
      </c>
      <c r="B582" s="14" t="str">
        <f t="shared" ref="B582:D582" si="746">B562</f>
        <v>Алгебра</v>
      </c>
      <c r="C582" s="58" t="str">
        <f t="shared" si="746"/>
        <v>7 класс</v>
      </c>
      <c r="D582" s="75">
        <f t="shared" si="746"/>
        <v>48</v>
      </c>
      <c r="E582" s="36" t="e">
        <f t="shared" si="738"/>
        <v>#REF!</v>
      </c>
      <c r="F582" s="5"/>
      <c r="G582" s="5"/>
      <c r="H582" s="5"/>
      <c r="I582" s="5"/>
      <c r="J582" s="38">
        <f t="shared" si="739"/>
        <v>0</v>
      </c>
      <c r="K582" s="5"/>
      <c r="L582" s="5"/>
      <c r="M582" s="5"/>
      <c r="N582" s="5"/>
      <c r="O582" s="38">
        <f t="shared" si="740"/>
        <v>0</v>
      </c>
      <c r="P582" s="5"/>
      <c r="Q582" s="5"/>
      <c r="R582" s="5"/>
      <c r="S582" s="5"/>
      <c r="T582" s="38">
        <f t="shared" si="741"/>
        <v>0</v>
      </c>
      <c r="U582" s="5"/>
      <c r="V582" s="5"/>
      <c r="W582" s="5"/>
      <c r="X582" s="5"/>
      <c r="Y582" s="38">
        <f t="shared" si="742"/>
        <v>0</v>
      </c>
      <c r="Z582" s="2">
        <v>30</v>
      </c>
      <c r="AA582" s="39">
        <f t="shared" si="743"/>
        <v>0</v>
      </c>
      <c r="AB582" s="39">
        <f t="shared" si="744"/>
        <v>0</v>
      </c>
      <c r="AC582" s="39">
        <f t="shared" si="745"/>
        <v>0</v>
      </c>
    </row>
    <row r="583" spans="1:29" ht="15.75" customHeight="1">
      <c r="A583" s="6">
        <v>30</v>
      </c>
      <c r="B583" s="14" t="str">
        <f t="shared" ref="B583:D583" si="747">B563</f>
        <v>Литература</v>
      </c>
      <c r="C583" s="58" t="str">
        <f t="shared" si="747"/>
        <v>7 класс</v>
      </c>
      <c r="D583" s="75">
        <f t="shared" si="747"/>
        <v>32</v>
      </c>
      <c r="E583" s="36" t="e">
        <f t="shared" si="738"/>
        <v>#REF!</v>
      </c>
      <c r="F583" s="5"/>
      <c r="G583" s="5"/>
      <c r="H583" s="5"/>
      <c r="I583" s="5"/>
      <c r="J583" s="38">
        <f t="shared" si="739"/>
        <v>0</v>
      </c>
      <c r="K583" s="5"/>
      <c r="L583" s="5"/>
      <c r="M583" s="5"/>
      <c r="N583" s="5"/>
      <c r="O583" s="38">
        <f t="shared" si="740"/>
        <v>0</v>
      </c>
      <c r="P583" s="5"/>
      <c r="Q583" s="5"/>
      <c r="R583" s="5"/>
      <c r="S583" s="5"/>
      <c r="T583" s="38">
        <f t="shared" si="741"/>
        <v>0</v>
      </c>
      <c r="U583" s="5"/>
      <c r="V583" s="5"/>
      <c r="W583" s="5"/>
      <c r="X583" s="5"/>
      <c r="Y583" s="38">
        <f t="shared" si="742"/>
        <v>0</v>
      </c>
      <c r="Z583" s="2">
        <v>30</v>
      </c>
      <c r="AA583" s="39">
        <f t="shared" si="743"/>
        <v>0</v>
      </c>
      <c r="AB583" s="39">
        <f t="shared" si="744"/>
        <v>0</v>
      </c>
      <c r="AC583" s="39">
        <f t="shared" si="745"/>
        <v>0</v>
      </c>
    </row>
    <row r="584" spans="1:29" ht="15.75" customHeight="1">
      <c r="A584" s="6">
        <v>30</v>
      </c>
      <c r="B584" s="14" t="str">
        <f t="shared" ref="B584:D584" si="748">B564</f>
        <v>Родной язык и (или) государственный язык республики Российской Федерации</v>
      </c>
      <c r="C584" s="58" t="str">
        <f t="shared" si="748"/>
        <v>7 класс</v>
      </c>
      <c r="D584" s="75">
        <f t="shared" si="748"/>
        <v>16</v>
      </c>
      <c r="E584" s="36" t="e">
        <f t="shared" si="738"/>
        <v>#REF!</v>
      </c>
      <c r="F584" s="37"/>
      <c r="G584" s="5"/>
      <c r="H584" s="37"/>
      <c r="I584" s="5"/>
      <c r="J584" s="38">
        <f t="shared" si="739"/>
        <v>0</v>
      </c>
      <c r="K584" s="37"/>
      <c r="L584" s="37"/>
      <c r="M584" s="37"/>
      <c r="N584" s="5"/>
      <c r="O584" s="38">
        <f t="shared" si="740"/>
        <v>0</v>
      </c>
      <c r="P584" s="5"/>
      <c r="Q584" s="5"/>
      <c r="R584" s="5"/>
      <c r="S584" s="5"/>
      <c r="T584" s="38">
        <f t="shared" si="741"/>
        <v>0</v>
      </c>
      <c r="U584" s="5"/>
      <c r="V584" s="5"/>
      <c r="W584" s="5"/>
      <c r="X584" s="5"/>
      <c r="Y584" s="38">
        <f t="shared" si="742"/>
        <v>0</v>
      </c>
      <c r="Z584" s="2">
        <v>30</v>
      </c>
      <c r="AA584" s="39">
        <f t="shared" si="743"/>
        <v>0</v>
      </c>
      <c r="AB584" s="39">
        <f t="shared" si="744"/>
        <v>0</v>
      </c>
      <c r="AC584" s="39">
        <f t="shared" si="745"/>
        <v>0</v>
      </c>
    </row>
    <row r="585" spans="1:29" ht="15.75" customHeight="1">
      <c r="A585" s="6">
        <v>30</v>
      </c>
      <c r="B585" s="14" t="str">
        <f t="shared" ref="B585:D585" si="749">B565</f>
        <v>Иностранный язык</v>
      </c>
      <c r="C585" s="58" t="str">
        <f t="shared" si="749"/>
        <v>7 класс</v>
      </c>
      <c r="D585" s="75">
        <f t="shared" si="749"/>
        <v>48</v>
      </c>
      <c r="E585" s="36" t="e">
        <f t="shared" si="738"/>
        <v>#REF!</v>
      </c>
      <c r="F585" s="5"/>
      <c r="G585" s="5"/>
      <c r="H585" s="5"/>
      <c r="I585" s="37"/>
      <c r="J585" s="38">
        <f t="shared" si="739"/>
        <v>0</v>
      </c>
      <c r="K585" s="37"/>
      <c r="L585" s="5"/>
      <c r="M585" s="5"/>
      <c r="N585" s="5"/>
      <c r="O585" s="38">
        <f t="shared" si="740"/>
        <v>0</v>
      </c>
      <c r="P585" s="5"/>
      <c r="Q585" s="5"/>
      <c r="R585" s="5"/>
      <c r="S585" s="5"/>
      <c r="T585" s="38">
        <f t="shared" si="741"/>
        <v>0</v>
      </c>
      <c r="U585" s="5"/>
      <c r="V585" s="5"/>
      <c r="W585" s="5"/>
      <c r="X585" s="5"/>
      <c r="Y585" s="38">
        <f t="shared" si="742"/>
        <v>0</v>
      </c>
      <c r="Z585" s="2">
        <v>30</v>
      </c>
      <c r="AA585" s="39">
        <f t="shared" si="743"/>
        <v>0</v>
      </c>
      <c r="AB585" s="39">
        <f t="shared" si="744"/>
        <v>0</v>
      </c>
      <c r="AC585" s="39">
        <f t="shared" si="745"/>
        <v>0</v>
      </c>
    </row>
    <row r="586" spans="1:29" ht="15.75" customHeight="1">
      <c r="A586" s="6">
        <v>30</v>
      </c>
      <c r="B586" s="14" t="str">
        <f t="shared" ref="B586:D586" si="750">B566</f>
        <v>Геометрия</v>
      </c>
      <c r="C586" s="58" t="str">
        <f t="shared" si="750"/>
        <v>7 класс</v>
      </c>
      <c r="D586" s="75">
        <f t="shared" si="750"/>
        <v>32</v>
      </c>
      <c r="E586" s="36" t="e">
        <f t="shared" si="738"/>
        <v>#REF!</v>
      </c>
      <c r="F586" s="37"/>
      <c r="G586" s="5"/>
      <c r="H586" s="5"/>
      <c r="I586" s="5"/>
      <c r="J586" s="38">
        <f t="shared" si="739"/>
        <v>0</v>
      </c>
      <c r="K586" s="5"/>
      <c r="L586" s="5"/>
      <c r="M586" s="5"/>
      <c r="N586" s="5"/>
      <c r="O586" s="38">
        <f t="shared" si="740"/>
        <v>0</v>
      </c>
      <c r="P586" s="5"/>
      <c r="Q586" s="5"/>
      <c r="R586" s="5"/>
      <c r="S586" s="5"/>
      <c r="T586" s="38">
        <f t="shared" si="741"/>
        <v>0</v>
      </c>
      <c r="U586" s="5"/>
      <c r="V586" s="5"/>
      <c r="W586" s="5"/>
      <c r="X586" s="5"/>
      <c r="Y586" s="38">
        <f t="shared" si="742"/>
        <v>0</v>
      </c>
      <c r="Z586" s="2">
        <v>30</v>
      </c>
      <c r="AA586" s="39">
        <f t="shared" si="743"/>
        <v>0</v>
      </c>
      <c r="AB586" s="39">
        <f t="shared" si="744"/>
        <v>0</v>
      </c>
      <c r="AC586" s="39">
        <f t="shared" si="745"/>
        <v>0</v>
      </c>
    </row>
    <row r="587" spans="1:29" ht="15.75" customHeight="1">
      <c r="A587" s="6">
        <v>30</v>
      </c>
      <c r="B587" s="14" t="str">
        <f t="shared" ref="B587:D587" si="751">B567</f>
        <v>История</v>
      </c>
      <c r="C587" s="58" t="str">
        <f t="shared" si="751"/>
        <v>7 класс</v>
      </c>
      <c r="D587" s="75">
        <f t="shared" si="751"/>
        <v>32</v>
      </c>
      <c r="E587" s="36" t="e">
        <f t="shared" si="738"/>
        <v>#REF!</v>
      </c>
      <c r="F587" s="5"/>
      <c r="G587" s="5"/>
      <c r="H587" s="5"/>
      <c r="I587" s="5"/>
      <c r="J587" s="38">
        <f t="shared" si="739"/>
        <v>0</v>
      </c>
      <c r="K587" s="5"/>
      <c r="L587" s="5"/>
      <c r="M587" s="5"/>
      <c r="N587" s="37"/>
      <c r="O587" s="38">
        <f t="shared" si="740"/>
        <v>0</v>
      </c>
      <c r="P587" s="37"/>
      <c r="Q587" s="5"/>
      <c r="R587" s="5"/>
      <c r="S587" s="5"/>
      <c r="T587" s="38">
        <f t="shared" si="741"/>
        <v>0</v>
      </c>
      <c r="U587" s="5"/>
      <c r="V587" s="5"/>
      <c r="W587" s="5"/>
      <c r="X587" s="5"/>
      <c r="Y587" s="38">
        <f t="shared" si="742"/>
        <v>0</v>
      </c>
      <c r="Z587" s="2">
        <v>30</v>
      </c>
      <c r="AA587" s="39">
        <f t="shared" si="743"/>
        <v>0</v>
      </c>
      <c r="AB587" s="39">
        <f t="shared" si="744"/>
        <v>0</v>
      </c>
      <c r="AC587" s="39">
        <f t="shared" si="745"/>
        <v>0</v>
      </c>
    </row>
    <row r="588" spans="1:29" ht="15.75" customHeight="1">
      <c r="A588" s="6">
        <v>30</v>
      </c>
      <c r="B588" s="14" t="str">
        <f t="shared" ref="B588:D588" si="752">B568</f>
        <v>География</v>
      </c>
      <c r="C588" s="58" t="str">
        <f t="shared" si="752"/>
        <v>7 класс</v>
      </c>
      <c r="D588" s="75">
        <f t="shared" si="752"/>
        <v>32</v>
      </c>
      <c r="E588" s="36" t="e">
        <f t="shared" si="738"/>
        <v>#REF!</v>
      </c>
      <c r="F588" s="5"/>
      <c r="G588" s="5"/>
      <c r="H588" s="5"/>
      <c r="I588" s="37"/>
      <c r="J588" s="38">
        <f t="shared" si="739"/>
        <v>0</v>
      </c>
      <c r="K588" s="5"/>
      <c r="L588" s="5"/>
      <c r="M588" s="5"/>
      <c r="N588" s="5"/>
      <c r="O588" s="38">
        <f t="shared" si="740"/>
        <v>0</v>
      </c>
      <c r="P588" s="5"/>
      <c r="Q588" s="5"/>
      <c r="R588" s="5"/>
      <c r="S588" s="5"/>
      <c r="T588" s="38">
        <f t="shared" si="741"/>
        <v>0</v>
      </c>
      <c r="U588" s="5"/>
      <c r="V588" s="5"/>
      <c r="W588" s="5"/>
      <c r="X588" s="37"/>
      <c r="Y588" s="38">
        <f t="shared" si="742"/>
        <v>0</v>
      </c>
      <c r="Z588" s="2">
        <v>30</v>
      </c>
      <c r="AA588" s="39">
        <f t="shared" si="743"/>
        <v>0</v>
      </c>
      <c r="AB588" s="39">
        <f t="shared" si="744"/>
        <v>0</v>
      </c>
      <c r="AC588" s="39">
        <f t="shared" si="745"/>
        <v>0</v>
      </c>
    </row>
    <row r="589" spans="1:29" ht="15.75" customHeight="1">
      <c r="A589" s="6">
        <v>30</v>
      </c>
      <c r="B589" s="14" t="str">
        <f t="shared" ref="B589:D589" si="753">B569</f>
        <v>Биология</v>
      </c>
      <c r="C589" s="58" t="str">
        <f t="shared" si="753"/>
        <v>7 класс</v>
      </c>
      <c r="D589" s="75">
        <f t="shared" si="753"/>
        <v>16</v>
      </c>
      <c r="E589" s="36" t="e">
        <f t="shared" si="738"/>
        <v>#REF!</v>
      </c>
      <c r="F589" s="5"/>
      <c r="G589" s="5"/>
      <c r="H589" s="5"/>
      <c r="I589" s="5"/>
      <c r="J589" s="38">
        <f t="shared" si="739"/>
        <v>0</v>
      </c>
      <c r="K589" s="5"/>
      <c r="L589" s="5"/>
      <c r="M589" s="5"/>
      <c r="N589" s="5"/>
      <c r="O589" s="38">
        <f t="shared" si="740"/>
        <v>0</v>
      </c>
      <c r="P589" s="5"/>
      <c r="Q589" s="5"/>
      <c r="R589" s="5"/>
      <c r="S589" s="5"/>
      <c r="T589" s="38">
        <f t="shared" si="741"/>
        <v>0</v>
      </c>
      <c r="U589" s="5"/>
      <c r="V589" s="5"/>
      <c r="W589" s="5"/>
      <c r="X589" s="5"/>
      <c r="Y589" s="38">
        <f t="shared" si="742"/>
        <v>0</v>
      </c>
      <c r="Z589" s="2">
        <v>30</v>
      </c>
      <c r="AA589" s="39">
        <f t="shared" si="743"/>
        <v>0</v>
      </c>
      <c r="AB589" s="39">
        <f t="shared" si="744"/>
        <v>0</v>
      </c>
      <c r="AC589" s="39">
        <f t="shared" si="745"/>
        <v>0</v>
      </c>
    </row>
    <row r="590" spans="1:29" ht="15.75" customHeight="1">
      <c r="A590" s="6">
        <v>30</v>
      </c>
      <c r="B590" s="14" t="str">
        <f t="shared" ref="B590:D590" si="754">B570</f>
        <v>Технология</v>
      </c>
      <c r="C590" s="58" t="str">
        <f t="shared" si="754"/>
        <v>7 класс</v>
      </c>
      <c r="D590" s="75">
        <f t="shared" si="754"/>
        <v>32</v>
      </c>
      <c r="E590" s="36" t="e">
        <f t="shared" si="738"/>
        <v>#REF!</v>
      </c>
      <c r="F590" s="5"/>
      <c r="G590" s="5"/>
      <c r="H590" s="5"/>
      <c r="I590" s="5"/>
      <c r="J590" s="38">
        <f t="shared" si="739"/>
        <v>0</v>
      </c>
      <c r="K590" s="5"/>
      <c r="L590" s="5"/>
      <c r="M590" s="5"/>
      <c r="N590" s="5"/>
      <c r="O590" s="38">
        <f t="shared" si="740"/>
        <v>0</v>
      </c>
      <c r="P590" s="5"/>
      <c r="Q590" s="5"/>
      <c r="R590" s="5"/>
      <c r="S590" s="37"/>
      <c r="T590" s="38">
        <f t="shared" si="741"/>
        <v>0</v>
      </c>
      <c r="U590" s="37"/>
      <c r="V590" s="5"/>
      <c r="W590" s="5"/>
      <c r="X590" s="5"/>
      <c r="Y590" s="38">
        <f t="shared" si="742"/>
        <v>0</v>
      </c>
      <c r="Z590" s="2">
        <v>30</v>
      </c>
      <c r="AA590" s="39">
        <f t="shared" si="743"/>
        <v>0</v>
      </c>
      <c r="AB590" s="39">
        <f t="shared" si="744"/>
        <v>0</v>
      </c>
      <c r="AC590" s="39">
        <f t="shared" si="745"/>
        <v>0</v>
      </c>
    </row>
    <row r="591" spans="1:29" ht="15.75" customHeight="1">
      <c r="A591" s="6">
        <v>30</v>
      </c>
      <c r="B591" s="14" t="str">
        <f t="shared" ref="B591:D591" si="755">B571</f>
        <v>Физическая культура</v>
      </c>
      <c r="C591" s="58" t="str">
        <f t="shared" si="755"/>
        <v>7 класс</v>
      </c>
      <c r="D591" s="75">
        <f t="shared" si="755"/>
        <v>32</v>
      </c>
      <c r="E591" s="36" t="e">
        <f t="shared" si="738"/>
        <v>#REF!</v>
      </c>
      <c r="F591" s="5"/>
      <c r="G591" s="5"/>
      <c r="H591" s="5"/>
      <c r="I591" s="5"/>
      <c r="J591" s="38">
        <f t="shared" si="739"/>
        <v>0</v>
      </c>
      <c r="K591" s="5"/>
      <c r="L591" s="5"/>
      <c r="M591" s="5"/>
      <c r="N591" s="5"/>
      <c r="O591" s="38">
        <f t="shared" si="740"/>
        <v>0</v>
      </c>
      <c r="P591" s="5"/>
      <c r="Q591" s="5"/>
      <c r="R591" s="5"/>
      <c r="S591" s="5"/>
      <c r="T591" s="38">
        <f t="shared" si="741"/>
        <v>0</v>
      </c>
      <c r="U591" s="5"/>
      <c r="V591" s="5"/>
      <c r="W591" s="5"/>
      <c r="X591" s="5"/>
      <c r="Y591" s="38">
        <f t="shared" si="742"/>
        <v>0</v>
      </c>
      <c r="Z591" s="2">
        <v>30</v>
      </c>
      <c r="AA591" s="39">
        <f t="shared" si="743"/>
        <v>0</v>
      </c>
      <c r="AB591" s="39">
        <f t="shared" si="744"/>
        <v>0</v>
      </c>
      <c r="AC591" s="39">
        <f t="shared" si="745"/>
        <v>0</v>
      </c>
    </row>
    <row r="592" spans="1:29" ht="15.75" customHeight="1">
      <c r="A592" s="6">
        <v>30</v>
      </c>
      <c r="B592" s="14" t="str">
        <f t="shared" ref="B592:D592" si="756">B572</f>
        <v>Изобразительное искусство</v>
      </c>
      <c r="C592" s="58" t="str">
        <f t="shared" si="756"/>
        <v>7 класс</v>
      </c>
      <c r="D592" s="75">
        <f t="shared" si="756"/>
        <v>16</v>
      </c>
      <c r="E592" s="36" t="e">
        <f t="shared" si="738"/>
        <v>#REF!</v>
      </c>
      <c r="F592" s="5"/>
      <c r="G592" s="5"/>
      <c r="H592" s="5"/>
      <c r="I592" s="5"/>
      <c r="J592" s="38">
        <f t="shared" si="739"/>
        <v>0</v>
      </c>
      <c r="K592" s="5"/>
      <c r="L592" s="5"/>
      <c r="M592" s="5"/>
      <c r="N592" s="5"/>
      <c r="O592" s="38">
        <f t="shared" si="740"/>
        <v>0</v>
      </c>
      <c r="P592" s="5"/>
      <c r="Q592" s="5"/>
      <c r="R592" s="5"/>
      <c r="S592" s="5"/>
      <c r="T592" s="38">
        <f t="shared" si="741"/>
        <v>0</v>
      </c>
      <c r="U592" s="5"/>
      <c r="V592" s="5"/>
      <c r="W592" s="5"/>
      <c r="X592" s="5"/>
      <c r="Y592" s="38">
        <f t="shared" si="742"/>
        <v>0</v>
      </c>
      <c r="Z592" s="2">
        <v>30</v>
      </c>
      <c r="AA592" s="39">
        <f t="shared" si="743"/>
        <v>0</v>
      </c>
      <c r="AB592" s="39">
        <f t="shared" si="744"/>
        <v>0</v>
      </c>
      <c r="AC592" s="39">
        <f t="shared" si="745"/>
        <v>0</v>
      </c>
    </row>
    <row r="593" spans="1:29" ht="15.75" customHeight="1">
      <c r="A593" s="6">
        <v>30</v>
      </c>
      <c r="B593" s="14" t="str">
        <f t="shared" ref="B593:D593" si="757">B573</f>
        <v>Музыка</v>
      </c>
      <c r="C593" s="58" t="str">
        <f t="shared" si="757"/>
        <v>7 класс</v>
      </c>
      <c r="D593" s="75">
        <f t="shared" si="757"/>
        <v>16</v>
      </c>
      <c r="E593" s="36" t="e">
        <f t="shared" si="738"/>
        <v>#REF!</v>
      </c>
      <c r="F593" s="5"/>
      <c r="G593" s="5"/>
      <c r="H593" s="5"/>
      <c r="I593" s="5"/>
      <c r="J593" s="56">
        <f t="shared" si="739"/>
        <v>0</v>
      </c>
      <c r="K593" s="5"/>
      <c r="L593" s="5"/>
      <c r="M593" s="5"/>
      <c r="N593" s="5"/>
      <c r="O593" s="56">
        <f t="shared" si="740"/>
        <v>0</v>
      </c>
      <c r="P593" s="5"/>
      <c r="Q593" s="5"/>
      <c r="R593" s="5"/>
      <c r="S593" s="5"/>
      <c r="T593" s="56">
        <f t="shared" si="741"/>
        <v>0</v>
      </c>
      <c r="U593" s="5"/>
      <c r="V593" s="5"/>
      <c r="W593" s="5"/>
      <c r="X593" s="5"/>
      <c r="Y593" s="56">
        <f t="shared" si="742"/>
        <v>0</v>
      </c>
      <c r="Z593" s="2">
        <v>30</v>
      </c>
      <c r="AA593" s="39">
        <f t="shared" si="743"/>
        <v>0</v>
      </c>
      <c r="AB593" s="39">
        <f t="shared" si="744"/>
        <v>0</v>
      </c>
      <c r="AC593" s="39">
        <f t="shared" si="745"/>
        <v>0</v>
      </c>
    </row>
    <row r="594" spans="1:29" ht="15.75" customHeight="1">
      <c r="A594" s="6">
        <v>30</v>
      </c>
      <c r="B594" s="14" t="str">
        <f t="shared" ref="B594:D594" si="758">B574</f>
        <v>Обществознание</v>
      </c>
      <c r="C594" s="58" t="str">
        <f t="shared" si="758"/>
        <v>7 класс</v>
      </c>
      <c r="D594" s="75">
        <f t="shared" si="758"/>
        <v>16</v>
      </c>
      <c r="E594" s="36" t="e">
        <f t="shared" si="738"/>
        <v>#REF!</v>
      </c>
      <c r="F594" s="5"/>
      <c r="G594" s="5"/>
      <c r="H594" s="5"/>
      <c r="I594" s="5"/>
      <c r="J594" s="56">
        <f t="shared" si="739"/>
        <v>0</v>
      </c>
      <c r="K594" s="5"/>
      <c r="L594" s="5"/>
      <c r="M594" s="5"/>
      <c r="N594" s="5"/>
      <c r="O594" s="56">
        <f t="shared" si="740"/>
        <v>0</v>
      </c>
      <c r="P594" s="5"/>
      <c r="Q594" s="5"/>
      <c r="R594" s="5"/>
      <c r="S594" s="5"/>
      <c r="T594" s="56">
        <f t="shared" si="741"/>
        <v>0</v>
      </c>
      <c r="U594" s="5"/>
      <c r="V594" s="5"/>
      <c r="W594" s="5"/>
      <c r="X594" s="5"/>
      <c r="Y594" s="56">
        <f t="shared" si="742"/>
        <v>0</v>
      </c>
      <c r="Z594" s="2">
        <v>11</v>
      </c>
      <c r="AA594" s="39">
        <f t="shared" si="743"/>
        <v>0</v>
      </c>
      <c r="AB594" s="39">
        <f t="shared" si="744"/>
        <v>0</v>
      </c>
      <c r="AC594" s="39">
        <f t="shared" si="745"/>
        <v>0</v>
      </c>
    </row>
    <row r="595" spans="1:29" ht="15.75" customHeight="1">
      <c r="A595" s="6">
        <v>30</v>
      </c>
      <c r="B595" s="14" t="str">
        <f t="shared" ref="B595:D595" si="759">B575</f>
        <v>Физика</v>
      </c>
      <c r="C595" s="58" t="str">
        <f t="shared" si="759"/>
        <v>7 класс</v>
      </c>
      <c r="D595" s="75">
        <f t="shared" si="759"/>
        <v>32</v>
      </c>
      <c r="E595" s="36" t="e">
        <f t="shared" si="738"/>
        <v>#REF!</v>
      </c>
      <c r="F595" s="5"/>
      <c r="G595" s="5"/>
      <c r="H595" s="5"/>
      <c r="I595" s="5"/>
      <c r="J595" s="56">
        <f t="shared" si="739"/>
        <v>0</v>
      </c>
      <c r="K595" s="5"/>
      <c r="L595" s="5"/>
      <c r="M595" s="5"/>
      <c r="N595" s="5"/>
      <c r="O595" s="56">
        <f t="shared" si="740"/>
        <v>0</v>
      </c>
      <c r="P595" s="5"/>
      <c r="Q595" s="5"/>
      <c r="R595" s="5"/>
      <c r="S595" s="5"/>
      <c r="T595" s="56">
        <f t="shared" si="741"/>
        <v>0</v>
      </c>
      <c r="U595" s="5"/>
      <c r="V595" s="5"/>
      <c r="W595" s="5"/>
      <c r="X595" s="5"/>
      <c r="Y595" s="56">
        <f t="shared" si="742"/>
        <v>0</v>
      </c>
      <c r="Z595" s="2">
        <v>11</v>
      </c>
      <c r="AA595" s="39">
        <f t="shared" si="743"/>
        <v>0</v>
      </c>
      <c r="AB595" s="39">
        <f t="shared" si="744"/>
        <v>0</v>
      </c>
      <c r="AC595" s="39">
        <f t="shared" si="745"/>
        <v>0</v>
      </c>
    </row>
    <row r="596" spans="1:29" ht="15.75" customHeight="1">
      <c r="A596" s="6">
        <v>30</v>
      </c>
      <c r="B596" s="14" t="str">
        <f t="shared" ref="B596:D596" si="760">B576</f>
        <v>Информатика</v>
      </c>
      <c r="C596" s="58" t="str">
        <f t="shared" si="760"/>
        <v>7 класс</v>
      </c>
      <c r="D596" s="75">
        <f t="shared" si="760"/>
        <v>16</v>
      </c>
      <c r="E596" s="36" t="e">
        <f t="shared" si="738"/>
        <v>#REF!</v>
      </c>
      <c r="F596" s="5"/>
      <c r="G596" s="5"/>
      <c r="H596" s="5"/>
      <c r="I596" s="5"/>
      <c r="J596" s="56">
        <f t="shared" si="739"/>
        <v>0</v>
      </c>
      <c r="K596" s="5"/>
      <c r="L596" s="5"/>
      <c r="M596" s="5"/>
      <c r="N596" s="5"/>
      <c r="O596" s="56">
        <f t="shared" si="740"/>
        <v>0</v>
      </c>
      <c r="P596" s="5"/>
      <c r="Q596" s="5"/>
      <c r="R596" s="5"/>
      <c r="S596" s="5"/>
      <c r="T596" s="56">
        <f t="shared" si="741"/>
        <v>0</v>
      </c>
      <c r="U596" s="5"/>
      <c r="V596" s="5"/>
      <c r="W596" s="5"/>
      <c r="X596" s="5"/>
      <c r="Y596" s="56">
        <f t="shared" si="742"/>
        <v>0</v>
      </c>
      <c r="Z596" s="2">
        <v>11</v>
      </c>
      <c r="AA596" s="39">
        <f t="shared" si="743"/>
        <v>0</v>
      </c>
      <c r="AB596" s="39">
        <f t="shared" si="744"/>
        <v>0</v>
      </c>
      <c r="AC596" s="39">
        <f t="shared" si="745"/>
        <v>0</v>
      </c>
    </row>
    <row r="597" spans="1:29" ht="15.75" customHeight="1">
      <c r="A597" s="6">
        <v>30</v>
      </c>
      <c r="B597" s="14" t="str">
        <f t="shared" ref="B597:D597" si="761">B577</f>
        <v>Вероятность и статистика</v>
      </c>
      <c r="C597" s="58" t="str">
        <f t="shared" si="761"/>
        <v>7 класс</v>
      </c>
      <c r="D597" s="75">
        <f t="shared" si="761"/>
        <v>16</v>
      </c>
      <c r="E597" s="36" t="e">
        <f t="shared" si="738"/>
        <v>#REF!</v>
      </c>
      <c r="F597" s="5"/>
      <c r="G597" s="5"/>
      <c r="H597" s="5"/>
      <c r="I597" s="5"/>
      <c r="J597" s="56">
        <f t="shared" si="739"/>
        <v>0</v>
      </c>
      <c r="K597" s="5"/>
      <c r="L597" s="5"/>
      <c r="M597" s="5"/>
      <c r="N597" s="5"/>
      <c r="O597" s="56">
        <f t="shared" si="740"/>
        <v>0</v>
      </c>
      <c r="P597" s="5"/>
      <c r="Q597" s="5"/>
      <c r="R597" s="5"/>
      <c r="S597" s="5"/>
      <c r="T597" s="56">
        <f t="shared" si="741"/>
        <v>0</v>
      </c>
      <c r="U597" s="5"/>
      <c r="V597" s="5"/>
      <c r="W597" s="5"/>
      <c r="X597" s="5"/>
      <c r="Y597" s="56">
        <f t="shared" si="742"/>
        <v>0</v>
      </c>
      <c r="Z597" s="2">
        <v>11</v>
      </c>
      <c r="AA597" s="39">
        <f t="shared" si="743"/>
        <v>0</v>
      </c>
      <c r="AB597" s="39">
        <f t="shared" si="744"/>
        <v>0</v>
      </c>
      <c r="AC597" s="39">
        <f t="shared" si="745"/>
        <v>0</v>
      </c>
    </row>
    <row r="598" spans="1:29" ht="15.75" customHeight="1">
      <c r="A598" s="6">
        <v>30</v>
      </c>
      <c r="B598" s="14" t="e">
        <f t="shared" ref="B598:D598" si="762">B578</f>
        <v>#REF!</v>
      </c>
      <c r="C598" s="58" t="e">
        <f t="shared" si="762"/>
        <v>#REF!</v>
      </c>
      <c r="D598" s="75" t="e">
        <f t="shared" si="762"/>
        <v>#REF!</v>
      </c>
      <c r="E598" s="36" t="e">
        <f t="shared" si="738"/>
        <v>#REF!</v>
      </c>
      <c r="F598" s="5"/>
      <c r="G598" s="5"/>
      <c r="H598" s="5"/>
      <c r="I598" s="5"/>
      <c r="J598" s="56">
        <f t="shared" si="739"/>
        <v>0</v>
      </c>
      <c r="K598" s="5"/>
      <c r="L598" s="5"/>
      <c r="M598" s="5"/>
      <c r="N598" s="5"/>
      <c r="O598" s="56">
        <f t="shared" si="740"/>
        <v>0</v>
      </c>
      <c r="P598" s="5"/>
      <c r="Q598" s="5"/>
      <c r="R598" s="5"/>
      <c r="S598" s="5"/>
      <c r="T598" s="56">
        <f t="shared" si="741"/>
        <v>0</v>
      </c>
      <c r="U598" s="5"/>
      <c r="V598" s="5"/>
      <c r="W598" s="5"/>
      <c r="X598" s="5"/>
      <c r="Y598" s="56">
        <f t="shared" si="742"/>
        <v>0</v>
      </c>
      <c r="Z598" s="2">
        <v>11</v>
      </c>
      <c r="AA598" s="39">
        <f t="shared" si="743"/>
        <v>0</v>
      </c>
      <c r="AB598" s="39">
        <f t="shared" si="744"/>
        <v>0</v>
      </c>
      <c r="AC598" s="39">
        <f t="shared" si="745"/>
        <v>0</v>
      </c>
    </row>
    <row r="599" spans="1:29" ht="15.75">
      <c r="A599" s="6">
        <v>30</v>
      </c>
      <c r="B599" s="45"/>
      <c r="C599" s="46"/>
      <c r="D599" s="47"/>
      <c r="E599" s="48"/>
      <c r="F599" s="49"/>
      <c r="G599" s="49"/>
      <c r="H599" s="49"/>
      <c r="I599" s="49"/>
      <c r="J599" s="49">
        <f>SUM(J581:J598)</f>
        <v>0</v>
      </c>
      <c r="K599" s="49"/>
      <c r="L599" s="49"/>
      <c r="M599" s="49"/>
      <c r="N599" s="49"/>
      <c r="O599" s="49">
        <f>SUM(O581:O598)</f>
        <v>0</v>
      </c>
      <c r="P599" s="49"/>
      <c r="Q599" s="49"/>
      <c r="R599" s="49"/>
      <c r="S599" s="49"/>
      <c r="T599" s="49">
        <f>SUM(T581:T598)</f>
        <v>0</v>
      </c>
      <c r="U599" s="49"/>
      <c r="V599" s="49"/>
      <c r="W599" s="49"/>
      <c r="X599" s="49"/>
      <c r="Y599" s="49">
        <f>SUM(Y581:Y598)</f>
        <v>0</v>
      </c>
      <c r="Z599" s="2">
        <v>1</v>
      </c>
      <c r="AA599" s="50">
        <f t="shared" ref="AA599:AC599" si="763">SUM(AA581:AA598)</f>
        <v>0</v>
      </c>
      <c r="AB599" s="50">
        <f t="shared" si="763"/>
        <v>0</v>
      </c>
      <c r="AC599" s="39">
        <f t="shared" si="763"/>
        <v>0</v>
      </c>
    </row>
    <row r="600" spans="1:29" ht="15.75" customHeight="1">
      <c r="A600" s="6">
        <v>31</v>
      </c>
      <c r="B600" s="98" t="str">
        <f>"Буква (или иное название) класса "&amp;A600&amp;":"</f>
        <v>Буква (или иное название) класса 31:</v>
      </c>
      <c r="C600" s="99"/>
      <c r="D600" s="54"/>
      <c r="E600" s="30"/>
      <c r="F600" s="100"/>
      <c r="G600" s="101"/>
      <c r="H600" s="101"/>
      <c r="I600" s="101"/>
      <c r="J600" s="101"/>
      <c r="K600" s="101"/>
      <c r="L600" s="101"/>
      <c r="M600" s="101"/>
      <c r="N600" s="101"/>
      <c r="O600" s="101"/>
      <c r="P600" s="101"/>
      <c r="Q600" s="101"/>
      <c r="R600" s="101"/>
      <c r="S600" s="101"/>
      <c r="T600" s="101"/>
      <c r="U600" s="101"/>
      <c r="V600" s="101"/>
      <c r="W600" s="101"/>
      <c r="X600" s="101"/>
      <c r="Y600" s="101"/>
      <c r="Z600" s="2">
        <v>31</v>
      </c>
      <c r="AA600" s="32"/>
      <c r="AB600" s="65"/>
      <c r="AC600" s="4"/>
    </row>
    <row r="601" spans="1:29" ht="15.75" customHeight="1">
      <c r="A601" s="6">
        <v>31</v>
      </c>
      <c r="B601" s="14" t="str">
        <f t="shared" ref="B601:D601" si="764">B581</f>
        <v>Русский язык</v>
      </c>
      <c r="C601" s="58" t="str">
        <f t="shared" si="764"/>
        <v>7 класс</v>
      </c>
      <c r="D601" s="75">
        <f t="shared" si="764"/>
        <v>64</v>
      </c>
      <c r="E601" s="36" t="e">
        <f t="shared" ref="E601:E618" si="765">(J601+O601+T601+Y601+#REF!)/D601</f>
        <v>#REF!</v>
      </c>
      <c r="F601" s="37"/>
      <c r="G601" s="5"/>
      <c r="H601" s="5"/>
      <c r="I601" s="37"/>
      <c r="J601" s="38">
        <f t="shared" ref="J601:J618" si="766">COUNTA(F601:I601)</f>
        <v>0</v>
      </c>
      <c r="K601" s="37"/>
      <c r="L601" s="5"/>
      <c r="M601" s="5"/>
      <c r="N601" s="5"/>
      <c r="O601" s="38">
        <f t="shared" ref="O601:O618" si="767">COUNTA(K601:N601)</f>
        <v>0</v>
      </c>
      <c r="P601" s="5"/>
      <c r="Q601" s="5"/>
      <c r="R601" s="5"/>
      <c r="S601" s="37"/>
      <c r="T601" s="38">
        <f t="shared" ref="T601:T618" si="768">COUNTA(P601:S601)</f>
        <v>0</v>
      </c>
      <c r="U601" s="5"/>
      <c r="V601" s="5"/>
      <c r="W601" s="5"/>
      <c r="X601" s="5"/>
      <c r="Y601" s="38">
        <f t="shared" ref="Y601:Y618" si="769">COUNTA(U601:X601)</f>
        <v>0</v>
      </c>
      <c r="Z601" s="2">
        <v>31</v>
      </c>
      <c r="AA601" s="39">
        <f t="shared" ref="AA601:AA618" si="770">IF($H$1&gt;0,COUNTIF(F601:Y601,$H$1),0)</f>
        <v>0</v>
      </c>
      <c r="AB601" s="39">
        <f t="shared" ref="AB601:AB618" si="771">IF($I$1&gt;0,COUNTIF(F601:Y601,$I$1),0)</f>
        <v>0</v>
      </c>
      <c r="AC601" s="39">
        <f t="shared" ref="AC601:AC618" si="772">IF($J$1&gt;0,COUNTIF(F601:Y601,$J$1),0)</f>
        <v>0</v>
      </c>
    </row>
    <row r="602" spans="1:29" ht="15.75" customHeight="1">
      <c r="A602" s="6">
        <v>31</v>
      </c>
      <c r="B602" s="14" t="str">
        <f t="shared" ref="B602:D602" si="773">B582</f>
        <v>Алгебра</v>
      </c>
      <c r="C602" s="58" t="str">
        <f t="shared" si="773"/>
        <v>7 класс</v>
      </c>
      <c r="D602" s="75">
        <f t="shared" si="773"/>
        <v>48</v>
      </c>
      <c r="E602" s="36" t="e">
        <f t="shared" si="765"/>
        <v>#REF!</v>
      </c>
      <c r="F602" s="5"/>
      <c r="G602" s="5"/>
      <c r="H602" s="5"/>
      <c r="I602" s="5"/>
      <c r="J602" s="38">
        <f t="shared" si="766"/>
        <v>0</v>
      </c>
      <c r="K602" s="5"/>
      <c r="L602" s="5"/>
      <c r="M602" s="5"/>
      <c r="N602" s="5"/>
      <c r="O602" s="38">
        <f t="shared" si="767"/>
        <v>0</v>
      </c>
      <c r="P602" s="5"/>
      <c r="Q602" s="5"/>
      <c r="R602" s="5"/>
      <c r="S602" s="5"/>
      <c r="T602" s="38">
        <f t="shared" si="768"/>
        <v>0</v>
      </c>
      <c r="U602" s="5"/>
      <c r="V602" s="5"/>
      <c r="W602" s="5"/>
      <c r="X602" s="5"/>
      <c r="Y602" s="38">
        <f t="shared" si="769"/>
        <v>0</v>
      </c>
      <c r="Z602" s="2">
        <v>31</v>
      </c>
      <c r="AA602" s="39">
        <f t="shared" si="770"/>
        <v>0</v>
      </c>
      <c r="AB602" s="39">
        <f t="shared" si="771"/>
        <v>0</v>
      </c>
      <c r="AC602" s="39">
        <f t="shared" si="772"/>
        <v>0</v>
      </c>
    </row>
    <row r="603" spans="1:29" ht="15.75" customHeight="1">
      <c r="A603" s="6">
        <v>31</v>
      </c>
      <c r="B603" s="14" t="str">
        <f t="shared" ref="B603:D603" si="774">B583</f>
        <v>Литература</v>
      </c>
      <c r="C603" s="58" t="str">
        <f t="shared" si="774"/>
        <v>7 класс</v>
      </c>
      <c r="D603" s="75">
        <f t="shared" si="774"/>
        <v>32</v>
      </c>
      <c r="E603" s="36" t="e">
        <f t="shared" si="765"/>
        <v>#REF!</v>
      </c>
      <c r="F603" s="5"/>
      <c r="G603" s="5"/>
      <c r="H603" s="5"/>
      <c r="I603" s="5"/>
      <c r="J603" s="38">
        <f t="shared" si="766"/>
        <v>0</v>
      </c>
      <c r="K603" s="5"/>
      <c r="L603" s="5"/>
      <c r="M603" s="5"/>
      <c r="N603" s="5"/>
      <c r="O603" s="38">
        <f t="shared" si="767"/>
        <v>0</v>
      </c>
      <c r="P603" s="5"/>
      <c r="Q603" s="5"/>
      <c r="R603" s="5"/>
      <c r="S603" s="5"/>
      <c r="T603" s="38">
        <f t="shared" si="768"/>
        <v>0</v>
      </c>
      <c r="U603" s="5"/>
      <c r="V603" s="5"/>
      <c r="W603" s="5"/>
      <c r="X603" s="5"/>
      <c r="Y603" s="38">
        <f t="shared" si="769"/>
        <v>0</v>
      </c>
      <c r="Z603" s="2">
        <v>31</v>
      </c>
      <c r="AA603" s="39">
        <f t="shared" si="770"/>
        <v>0</v>
      </c>
      <c r="AB603" s="39">
        <f t="shared" si="771"/>
        <v>0</v>
      </c>
      <c r="AC603" s="39">
        <f t="shared" si="772"/>
        <v>0</v>
      </c>
    </row>
    <row r="604" spans="1:29" ht="15.75" customHeight="1">
      <c r="A604" s="6">
        <v>31</v>
      </c>
      <c r="B604" s="14" t="str">
        <f t="shared" ref="B604:D604" si="775">B584</f>
        <v>Родной язык и (или) государственный язык республики Российской Федерации</v>
      </c>
      <c r="C604" s="58" t="str">
        <f t="shared" si="775"/>
        <v>7 класс</v>
      </c>
      <c r="D604" s="75">
        <f t="shared" si="775"/>
        <v>16</v>
      </c>
      <c r="E604" s="36" t="e">
        <f t="shared" si="765"/>
        <v>#REF!</v>
      </c>
      <c r="F604" s="37"/>
      <c r="G604" s="5"/>
      <c r="H604" s="37"/>
      <c r="I604" s="5"/>
      <c r="J604" s="38">
        <f t="shared" si="766"/>
        <v>0</v>
      </c>
      <c r="K604" s="37"/>
      <c r="L604" s="37"/>
      <c r="M604" s="37"/>
      <c r="N604" s="5"/>
      <c r="O604" s="38">
        <f t="shared" si="767"/>
        <v>0</v>
      </c>
      <c r="P604" s="5"/>
      <c r="Q604" s="5"/>
      <c r="R604" s="5"/>
      <c r="S604" s="5"/>
      <c r="T604" s="38">
        <f t="shared" si="768"/>
        <v>0</v>
      </c>
      <c r="U604" s="5"/>
      <c r="V604" s="5"/>
      <c r="W604" s="5"/>
      <c r="X604" s="5"/>
      <c r="Y604" s="38">
        <f t="shared" si="769"/>
        <v>0</v>
      </c>
      <c r="Z604" s="2">
        <v>31</v>
      </c>
      <c r="AA604" s="39">
        <f t="shared" si="770"/>
        <v>0</v>
      </c>
      <c r="AB604" s="39">
        <f t="shared" si="771"/>
        <v>0</v>
      </c>
      <c r="AC604" s="39">
        <f t="shared" si="772"/>
        <v>0</v>
      </c>
    </row>
    <row r="605" spans="1:29" ht="15.75" customHeight="1">
      <c r="A605" s="6">
        <v>31</v>
      </c>
      <c r="B605" s="14" t="str">
        <f t="shared" ref="B605:D605" si="776">B585</f>
        <v>Иностранный язык</v>
      </c>
      <c r="C605" s="58" t="str">
        <f t="shared" si="776"/>
        <v>7 класс</v>
      </c>
      <c r="D605" s="75">
        <f t="shared" si="776"/>
        <v>48</v>
      </c>
      <c r="E605" s="36" t="e">
        <f t="shared" si="765"/>
        <v>#REF!</v>
      </c>
      <c r="F605" s="5"/>
      <c r="G605" s="5"/>
      <c r="H605" s="5"/>
      <c r="I605" s="37"/>
      <c r="J605" s="38">
        <f t="shared" si="766"/>
        <v>0</v>
      </c>
      <c r="K605" s="37"/>
      <c r="L605" s="5"/>
      <c r="M605" s="5"/>
      <c r="N605" s="5"/>
      <c r="O605" s="38">
        <f t="shared" si="767"/>
        <v>0</v>
      </c>
      <c r="P605" s="5"/>
      <c r="Q605" s="5"/>
      <c r="R605" s="5"/>
      <c r="S605" s="5"/>
      <c r="T605" s="38">
        <f t="shared" si="768"/>
        <v>0</v>
      </c>
      <c r="U605" s="5"/>
      <c r="V605" s="5"/>
      <c r="W605" s="5"/>
      <c r="X605" s="5"/>
      <c r="Y605" s="38">
        <f t="shared" si="769"/>
        <v>0</v>
      </c>
      <c r="Z605" s="2">
        <v>31</v>
      </c>
      <c r="AA605" s="39">
        <f t="shared" si="770"/>
        <v>0</v>
      </c>
      <c r="AB605" s="39">
        <f t="shared" si="771"/>
        <v>0</v>
      </c>
      <c r="AC605" s="39">
        <f t="shared" si="772"/>
        <v>0</v>
      </c>
    </row>
    <row r="606" spans="1:29" ht="15.75" customHeight="1">
      <c r="A606" s="6">
        <v>31</v>
      </c>
      <c r="B606" s="14" t="str">
        <f t="shared" ref="B606:D606" si="777">B586</f>
        <v>Геометрия</v>
      </c>
      <c r="C606" s="58" t="str">
        <f t="shared" si="777"/>
        <v>7 класс</v>
      </c>
      <c r="D606" s="75">
        <f t="shared" si="777"/>
        <v>32</v>
      </c>
      <c r="E606" s="36" t="e">
        <f t="shared" si="765"/>
        <v>#REF!</v>
      </c>
      <c r="F606" s="37"/>
      <c r="G606" s="5"/>
      <c r="H606" s="5"/>
      <c r="I606" s="5"/>
      <c r="J606" s="38">
        <f t="shared" si="766"/>
        <v>0</v>
      </c>
      <c r="K606" s="5"/>
      <c r="L606" s="5"/>
      <c r="M606" s="5"/>
      <c r="N606" s="5"/>
      <c r="O606" s="38">
        <f t="shared" si="767"/>
        <v>0</v>
      </c>
      <c r="P606" s="5"/>
      <c r="Q606" s="5"/>
      <c r="R606" s="5"/>
      <c r="S606" s="5"/>
      <c r="T606" s="38">
        <f t="shared" si="768"/>
        <v>0</v>
      </c>
      <c r="U606" s="5"/>
      <c r="V606" s="5"/>
      <c r="W606" s="5"/>
      <c r="X606" s="5"/>
      <c r="Y606" s="38">
        <f t="shared" si="769"/>
        <v>0</v>
      </c>
      <c r="Z606" s="2">
        <v>31</v>
      </c>
      <c r="AA606" s="39">
        <f t="shared" si="770"/>
        <v>0</v>
      </c>
      <c r="AB606" s="39">
        <f t="shared" si="771"/>
        <v>0</v>
      </c>
      <c r="AC606" s="39">
        <f t="shared" si="772"/>
        <v>0</v>
      </c>
    </row>
    <row r="607" spans="1:29" ht="15.75" customHeight="1">
      <c r="A607" s="6">
        <v>31</v>
      </c>
      <c r="B607" s="14" t="str">
        <f t="shared" ref="B607:D607" si="778">B587</f>
        <v>История</v>
      </c>
      <c r="C607" s="58" t="str">
        <f t="shared" si="778"/>
        <v>7 класс</v>
      </c>
      <c r="D607" s="75">
        <f t="shared" si="778"/>
        <v>32</v>
      </c>
      <c r="E607" s="36" t="e">
        <f t="shared" si="765"/>
        <v>#REF!</v>
      </c>
      <c r="F607" s="5"/>
      <c r="G607" s="5"/>
      <c r="H607" s="5"/>
      <c r="I607" s="5"/>
      <c r="J607" s="38">
        <f t="shared" si="766"/>
        <v>0</v>
      </c>
      <c r="K607" s="5"/>
      <c r="L607" s="5"/>
      <c r="M607" s="5"/>
      <c r="N607" s="37"/>
      <c r="O607" s="38">
        <f t="shared" si="767"/>
        <v>0</v>
      </c>
      <c r="P607" s="37"/>
      <c r="Q607" s="5"/>
      <c r="R607" s="5"/>
      <c r="S607" s="5"/>
      <c r="T607" s="38">
        <f t="shared" si="768"/>
        <v>0</v>
      </c>
      <c r="U607" s="5"/>
      <c r="V607" s="5"/>
      <c r="W607" s="5"/>
      <c r="X607" s="5"/>
      <c r="Y607" s="38">
        <f t="shared" si="769"/>
        <v>0</v>
      </c>
      <c r="Z607" s="2">
        <v>31</v>
      </c>
      <c r="AA607" s="39">
        <f t="shared" si="770"/>
        <v>0</v>
      </c>
      <c r="AB607" s="39">
        <f t="shared" si="771"/>
        <v>0</v>
      </c>
      <c r="AC607" s="39">
        <f t="shared" si="772"/>
        <v>0</v>
      </c>
    </row>
    <row r="608" spans="1:29" ht="15.75" customHeight="1">
      <c r="A608" s="6">
        <v>31</v>
      </c>
      <c r="B608" s="14" t="str">
        <f t="shared" ref="B608:D608" si="779">B588</f>
        <v>География</v>
      </c>
      <c r="C608" s="58" t="str">
        <f t="shared" si="779"/>
        <v>7 класс</v>
      </c>
      <c r="D608" s="75">
        <f t="shared" si="779"/>
        <v>32</v>
      </c>
      <c r="E608" s="36" t="e">
        <f t="shared" si="765"/>
        <v>#REF!</v>
      </c>
      <c r="F608" s="5"/>
      <c r="G608" s="5"/>
      <c r="H608" s="5"/>
      <c r="I608" s="37"/>
      <c r="J608" s="38">
        <f t="shared" si="766"/>
        <v>0</v>
      </c>
      <c r="K608" s="5"/>
      <c r="L608" s="5"/>
      <c r="M608" s="5"/>
      <c r="N608" s="5"/>
      <c r="O608" s="38">
        <f t="shared" si="767"/>
        <v>0</v>
      </c>
      <c r="P608" s="5"/>
      <c r="Q608" s="5"/>
      <c r="R608" s="5"/>
      <c r="S608" s="5"/>
      <c r="T608" s="38">
        <f t="shared" si="768"/>
        <v>0</v>
      </c>
      <c r="U608" s="5"/>
      <c r="V608" s="5"/>
      <c r="W608" s="5"/>
      <c r="X608" s="37"/>
      <c r="Y608" s="38">
        <f t="shared" si="769"/>
        <v>0</v>
      </c>
      <c r="Z608" s="2">
        <v>31</v>
      </c>
      <c r="AA608" s="39">
        <f t="shared" si="770"/>
        <v>0</v>
      </c>
      <c r="AB608" s="39">
        <f t="shared" si="771"/>
        <v>0</v>
      </c>
      <c r="AC608" s="39">
        <f t="shared" si="772"/>
        <v>0</v>
      </c>
    </row>
    <row r="609" spans="1:29" ht="15.75" customHeight="1">
      <c r="A609" s="6">
        <v>31</v>
      </c>
      <c r="B609" s="14" t="str">
        <f t="shared" ref="B609:D609" si="780">B589</f>
        <v>Биология</v>
      </c>
      <c r="C609" s="58" t="str">
        <f t="shared" si="780"/>
        <v>7 класс</v>
      </c>
      <c r="D609" s="75">
        <f t="shared" si="780"/>
        <v>16</v>
      </c>
      <c r="E609" s="36" t="e">
        <f t="shared" si="765"/>
        <v>#REF!</v>
      </c>
      <c r="F609" s="5"/>
      <c r="G609" s="5"/>
      <c r="H609" s="5"/>
      <c r="I609" s="5"/>
      <c r="J609" s="38">
        <f t="shared" si="766"/>
        <v>0</v>
      </c>
      <c r="K609" s="5"/>
      <c r="L609" s="5"/>
      <c r="M609" s="5"/>
      <c r="N609" s="5"/>
      <c r="O609" s="38">
        <f t="shared" si="767"/>
        <v>0</v>
      </c>
      <c r="P609" s="5"/>
      <c r="Q609" s="5"/>
      <c r="R609" s="5"/>
      <c r="S609" s="5"/>
      <c r="T609" s="38">
        <f t="shared" si="768"/>
        <v>0</v>
      </c>
      <c r="U609" s="5"/>
      <c r="V609" s="5"/>
      <c r="W609" s="5"/>
      <c r="X609" s="5"/>
      <c r="Y609" s="38">
        <f t="shared" si="769"/>
        <v>0</v>
      </c>
      <c r="Z609" s="2">
        <v>31</v>
      </c>
      <c r="AA609" s="39">
        <f t="shared" si="770"/>
        <v>0</v>
      </c>
      <c r="AB609" s="39">
        <f t="shared" si="771"/>
        <v>0</v>
      </c>
      <c r="AC609" s="39">
        <f t="shared" si="772"/>
        <v>0</v>
      </c>
    </row>
    <row r="610" spans="1:29" ht="15.75" customHeight="1">
      <c r="A610" s="6">
        <v>31</v>
      </c>
      <c r="B610" s="14" t="str">
        <f t="shared" ref="B610:D610" si="781">B590</f>
        <v>Технология</v>
      </c>
      <c r="C610" s="58" t="str">
        <f t="shared" si="781"/>
        <v>7 класс</v>
      </c>
      <c r="D610" s="75">
        <f t="shared" si="781"/>
        <v>32</v>
      </c>
      <c r="E610" s="36" t="e">
        <f t="shared" si="765"/>
        <v>#REF!</v>
      </c>
      <c r="F610" s="5"/>
      <c r="G610" s="5"/>
      <c r="H610" s="5"/>
      <c r="I610" s="5"/>
      <c r="J610" s="38">
        <f t="shared" si="766"/>
        <v>0</v>
      </c>
      <c r="K610" s="5"/>
      <c r="L610" s="5"/>
      <c r="M610" s="5"/>
      <c r="N610" s="5"/>
      <c r="O610" s="38">
        <f t="shared" si="767"/>
        <v>0</v>
      </c>
      <c r="P610" s="5"/>
      <c r="Q610" s="5"/>
      <c r="R610" s="5"/>
      <c r="S610" s="37"/>
      <c r="T610" s="38">
        <f t="shared" si="768"/>
        <v>0</v>
      </c>
      <c r="U610" s="37"/>
      <c r="V610" s="5"/>
      <c r="W610" s="5"/>
      <c r="X610" s="5"/>
      <c r="Y610" s="38">
        <f t="shared" si="769"/>
        <v>0</v>
      </c>
      <c r="Z610" s="2">
        <v>31</v>
      </c>
      <c r="AA610" s="39">
        <f t="shared" si="770"/>
        <v>0</v>
      </c>
      <c r="AB610" s="39">
        <f t="shared" si="771"/>
        <v>0</v>
      </c>
      <c r="AC610" s="39">
        <f t="shared" si="772"/>
        <v>0</v>
      </c>
    </row>
    <row r="611" spans="1:29" ht="15.75" customHeight="1">
      <c r="A611" s="6">
        <v>31</v>
      </c>
      <c r="B611" s="14" t="str">
        <f t="shared" ref="B611:D611" si="782">B591</f>
        <v>Физическая культура</v>
      </c>
      <c r="C611" s="58" t="str">
        <f t="shared" si="782"/>
        <v>7 класс</v>
      </c>
      <c r="D611" s="75">
        <f t="shared" si="782"/>
        <v>32</v>
      </c>
      <c r="E611" s="36" t="e">
        <f t="shared" si="765"/>
        <v>#REF!</v>
      </c>
      <c r="F611" s="5"/>
      <c r="G611" s="5"/>
      <c r="H611" s="5"/>
      <c r="I611" s="5"/>
      <c r="J611" s="38">
        <f t="shared" si="766"/>
        <v>0</v>
      </c>
      <c r="K611" s="5"/>
      <c r="L611" s="5"/>
      <c r="M611" s="5"/>
      <c r="N611" s="5"/>
      <c r="O611" s="38">
        <f t="shared" si="767"/>
        <v>0</v>
      </c>
      <c r="P611" s="5"/>
      <c r="Q611" s="5"/>
      <c r="R611" s="5"/>
      <c r="S611" s="5"/>
      <c r="T611" s="38">
        <f t="shared" si="768"/>
        <v>0</v>
      </c>
      <c r="U611" s="5"/>
      <c r="V611" s="5"/>
      <c r="W611" s="5"/>
      <c r="X611" s="5"/>
      <c r="Y611" s="38">
        <f t="shared" si="769"/>
        <v>0</v>
      </c>
      <c r="Z611" s="2">
        <v>31</v>
      </c>
      <c r="AA611" s="39">
        <f t="shared" si="770"/>
        <v>0</v>
      </c>
      <c r="AB611" s="39">
        <f t="shared" si="771"/>
        <v>0</v>
      </c>
      <c r="AC611" s="39">
        <f t="shared" si="772"/>
        <v>0</v>
      </c>
    </row>
    <row r="612" spans="1:29" ht="15.75" customHeight="1">
      <c r="A612" s="6">
        <v>31</v>
      </c>
      <c r="B612" s="14" t="str">
        <f t="shared" ref="B612:D612" si="783">B592</f>
        <v>Изобразительное искусство</v>
      </c>
      <c r="C612" s="58" t="str">
        <f t="shared" si="783"/>
        <v>7 класс</v>
      </c>
      <c r="D612" s="75">
        <f t="shared" si="783"/>
        <v>16</v>
      </c>
      <c r="E612" s="36" t="e">
        <f t="shared" si="765"/>
        <v>#REF!</v>
      </c>
      <c r="F612" s="5"/>
      <c r="G612" s="5"/>
      <c r="H612" s="5"/>
      <c r="I612" s="5"/>
      <c r="J612" s="38">
        <f t="shared" si="766"/>
        <v>0</v>
      </c>
      <c r="K612" s="5"/>
      <c r="L612" s="5"/>
      <c r="M612" s="5"/>
      <c r="N612" s="5"/>
      <c r="O612" s="38">
        <f t="shared" si="767"/>
        <v>0</v>
      </c>
      <c r="P612" s="5"/>
      <c r="Q612" s="5"/>
      <c r="R612" s="5"/>
      <c r="S612" s="5"/>
      <c r="T612" s="38">
        <f t="shared" si="768"/>
        <v>0</v>
      </c>
      <c r="U612" s="5"/>
      <c r="V612" s="5"/>
      <c r="W612" s="5"/>
      <c r="X612" s="5"/>
      <c r="Y612" s="38">
        <f t="shared" si="769"/>
        <v>0</v>
      </c>
      <c r="Z612" s="2">
        <v>31</v>
      </c>
      <c r="AA612" s="39">
        <f t="shared" si="770"/>
        <v>0</v>
      </c>
      <c r="AB612" s="39">
        <f t="shared" si="771"/>
        <v>0</v>
      </c>
      <c r="AC612" s="39">
        <f t="shared" si="772"/>
        <v>0</v>
      </c>
    </row>
    <row r="613" spans="1:29" ht="15.75" customHeight="1">
      <c r="A613" s="6">
        <v>31</v>
      </c>
      <c r="B613" s="14" t="str">
        <f t="shared" ref="B613:D613" si="784">B593</f>
        <v>Музыка</v>
      </c>
      <c r="C613" s="58" t="str">
        <f t="shared" si="784"/>
        <v>7 класс</v>
      </c>
      <c r="D613" s="75">
        <f t="shared" si="784"/>
        <v>16</v>
      </c>
      <c r="E613" s="36" t="e">
        <f t="shared" si="765"/>
        <v>#REF!</v>
      </c>
      <c r="F613" s="5"/>
      <c r="G613" s="5"/>
      <c r="H613" s="5"/>
      <c r="I613" s="5"/>
      <c r="J613" s="56">
        <f t="shared" si="766"/>
        <v>0</v>
      </c>
      <c r="K613" s="5"/>
      <c r="L613" s="5"/>
      <c r="M613" s="5"/>
      <c r="N613" s="5"/>
      <c r="O613" s="56">
        <f t="shared" si="767"/>
        <v>0</v>
      </c>
      <c r="P613" s="5"/>
      <c r="Q613" s="5"/>
      <c r="R613" s="5"/>
      <c r="S613" s="5"/>
      <c r="T613" s="56">
        <f t="shared" si="768"/>
        <v>0</v>
      </c>
      <c r="U613" s="5"/>
      <c r="V613" s="5"/>
      <c r="W613" s="5"/>
      <c r="X613" s="5"/>
      <c r="Y613" s="56">
        <f t="shared" si="769"/>
        <v>0</v>
      </c>
      <c r="Z613" s="2">
        <v>31</v>
      </c>
      <c r="AA613" s="39">
        <f t="shared" si="770"/>
        <v>0</v>
      </c>
      <c r="AB613" s="39">
        <f t="shared" si="771"/>
        <v>0</v>
      </c>
      <c r="AC613" s="39">
        <f t="shared" si="772"/>
        <v>0</v>
      </c>
    </row>
    <row r="614" spans="1:29" ht="15.75" customHeight="1">
      <c r="A614" s="6">
        <v>31</v>
      </c>
      <c r="B614" s="14" t="str">
        <f t="shared" ref="B614:D614" si="785">B594</f>
        <v>Обществознание</v>
      </c>
      <c r="C614" s="58" t="str">
        <f t="shared" si="785"/>
        <v>7 класс</v>
      </c>
      <c r="D614" s="75">
        <f t="shared" si="785"/>
        <v>16</v>
      </c>
      <c r="E614" s="36" t="e">
        <f t="shared" si="765"/>
        <v>#REF!</v>
      </c>
      <c r="F614" s="5"/>
      <c r="G614" s="5"/>
      <c r="H614" s="5"/>
      <c r="I614" s="5"/>
      <c r="J614" s="56">
        <f t="shared" si="766"/>
        <v>0</v>
      </c>
      <c r="K614" s="5"/>
      <c r="L614" s="5"/>
      <c r="M614" s="5"/>
      <c r="N614" s="5"/>
      <c r="O614" s="56">
        <f t="shared" si="767"/>
        <v>0</v>
      </c>
      <c r="P614" s="5"/>
      <c r="Q614" s="5"/>
      <c r="R614" s="5"/>
      <c r="S614" s="5"/>
      <c r="T614" s="56">
        <f t="shared" si="768"/>
        <v>0</v>
      </c>
      <c r="U614" s="5"/>
      <c r="V614" s="5"/>
      <c r="W614" s="5"/>
      <c r="X614" s="5"/>
      <c r="Y614" s="56">
        <f t="shared" si="769"/>
        <v>0</v>
      </c>
      <c r="Z614" s="2">
        <v>11</v>
      </c>
      <c r="AA614" s="39">
        <f t="shared" si="770"/>
        <v>0</v>
      </c>
      <c r="AB614" s="39">
        <f t="shared" si="771"/>
        <v>0</v>
      </c>
      <c r="AC614" s="39">
        <f t="shared" si="772"/>
        <v>0</v>
      </c>
    </row>
    <row r="615" spans="1:29" ht="15.75" customHeight="1">
      <c r="A615" s="6">
        <v>31</v>
      </c>
      <c r="B615" s="14" t="str">
        <f t="shared" ref="B615:D615" si="786">B595</f>
        <v>Физика</v>
      </c>
      <c r="C615" s="58" t="str">
        <f t="shared" si="786"/>
        <v>7 класс</v>
      </c>
      <c r="D615" s="75">
        <f t="shared" si="786"/>
        <v>32</v>
      </c>
      <c r="E615" s="36" t="e">
        <f t="shared" si="765"/>
        <v>#REF!</v>
      </c>
      <c r="F615" s="5"/>
      <c r="G615" s="5"/>
      <c r="H615" s="5"/>
      <c r="I615" s="5"/>
      <c r="J615" s="56">
        <f t="shared" si="766"/>
        <v>0</v>
      </c>
      <c r="K615" s="5"/>
      <c r="L615" s="5"/>
      <c r="M615" s="5"/>
      <c r="N615" s="5"/>
      <c r="O615" s="56">
        <f t="shared" si="767"/>
        <v>0</v>
      </c>
      <c r="P615" s="5"/>
      <c r="Q615" s="5"/>
      <c r="R615" s="5"/>
      <c r="S615" s="5"/>
      <c r="T615" s="56">
        <f t="shared" si="768"/>
        <v>0</v>
      </c>
      <c r="U615" s="5"/>
      <c r="V615" s="5"/>
      <c r="W615" s="5"/>
      <c r="X615" s="5"/>
      <c r="Y615" s="56">
        <f t="shared" si="769"/>
        <v>0</v>
      </c>
      <c r="Z615" s="2">
        <v>11</v>
      </c>
      <c r="AA615" s="39">
        <f t="shared" si="770"/>
        <v>0</v>
      </c>
      <c r="AB615" s="39">
        <f t="shared" si="771"/>
        <v>0</v>
      </c>
      <c r="AC615" s="39">
        <f t="shared" si="772"/>
        <v>0</v>
      </c>
    </row>
    <row r="616" spans="1:29" ht="15.75" customHeight="1">
      <c r="A616" s="6">
        <v>31</v>
      </c>
      <c r="B616" s="14" t="str">
        <f t="shared" ref="B616:D616" si="787">B596</f>
        <v>Информатика</v>
      </c>
      <c r="C616" s="58" t="str">
        <f t="shared" si="787"/>
        <v>7 класс</v>
      </c>
      <c r="D616" s="75">
        <f t="shared" si="787"/>
        <v>16</v>
      </c>
      <c r="E616" s="36" t="e">
        <f t="shared" si="765"/>
        <v>#REF!</v>
      </c>
      <c r="F616" s="5"/>
      <c r="G616" s="5"/>
      <c r="H616" s="5"/>
      <c r="I616" s="5"/>
      <c r="J616" s="56">
        <f t="shared" si="766"/>
        <v>0</v>
      </c>
      <c r="K616" s="5"/>
      <c r="L616" s="5"/>
      <c r="M616" s="5"/>
      <c r="N616" s="5"/>
      <c r="O616" s="56">
        <f t="shared" si="767"/>
        <v>0</v>
      </c>
      <c r="P616" s="5"/>
      <c r="Q616" s="5"/>
      <c r="R616" s="5"/>
      <c r="S616" s="5"/>
      <c r="T616" s="56">
        <f t="shared" si="768"/>
        <v>0</v>
      </c>
      <c r="U616" s="5"/>
      <c r="V616" s="5"/>
      <c r="W616" s="5"/>
      <c r="X616" s="5"/>
      <c r="Y616" s="56">
        <f t="shared" si="769"/>
        <v>0</v>
      </c>
      <c r="Z616" s="2">
        <v>11</v>
      </c>
      <c r="AA616" s="39">
        <f t="shared" si="770"/>
        <v>0</v>
      </c>
      <c r="AB616" s="39">
        <f t="shared" si="771"/>
        <v>0</v>
      </c>
      <c r="AC616" s="39">
        <f t="shared" si="772"/>
        <v>0</v>
      </c>
    </row>
    <row r="617" spans="1:29" ht="15.75" customHeight="1">
      <c r="A617" s="6">
        <v>31</v>
      </c>
      <c r="B617" s="14" t="str">
        <f t="shared" ref="B617:D617" si="788">B597</f>
        <v>Вероятность и статистика</v>
      </c>
      <c r="C617" s="58" t="str">
        <f t="shared" si="788"/>
        <v>7 класс</v>
      </c>
      <c r="D617" s="75">
        <f t="shared" si="788"/>
        <v>16</v>
      </c>
      <c r="E617" s="36" t="e">
        <f t="shared" si="765"/>
        <v>#REF!</v>
      </c>
      <c r="F617" s="5"/>
      <c r="G617" s="5"/>
      <c r="H617" s="5"/>
      <c r="I617" s="5"/>
      <c r="J617" s="56">
        <f t="shared" si="766"/>
        <v>0</v>
      </c>
      <c r="K617" s="5"/>
      <c r="L617" s="5"/>
      <c r="M617" s="5"/>
      <c r="N617" s="5"/>
      <c r="O617" s="56">
        <f t="shared" si="767"/>
        <v>0</v>
      </c>
      <c r="P617" s="5"/>
      <c r="Q617" s="5"/>
      <c r="R617" s="5"/>
      <c r="S617" s="5"/>
      <c r="T617" s="56">
        <f t="shared" si="768"/>
        <v>0</v>
      </c>
      <c r="U617" s="5"/>
      <c r="V617" s="5"/>
      <c r="W617" s="5"/>
      <c r="X617" s="5"/>
      <c r="Y617" s="56">
        <f t="shared" si="769"/>
        <v>0</v>
      </c>
      <c r="Z617" s="2">
        <v>11</v>
      </c>
      <c r="AA617" s="39">
        <f t="shared" si="770"/>
        <v>0</v>
      </c>
      <c r="AB617" s="39">
        <f t="shared" si="771"/>
        <v>0</v>
      </c>
      <c r="AC617" s="39">
        <f t="shared" si="772"/>
        <v>0</v>
      </c>
    </row>
    <row r="618" spans="1:29" ht="15.75" customHeight="1">
      <c r="A618" s="6">
        <v>31</v>
      </c>
      <c r="B618" s="14" t="e">
        <f t="shared" ref="B618:D618" si="789">B598</f>
        <v>#REF!</v>
      </c>
      <c r="C618" s="58" t="e">
        <f t="shared" si="789"/>
        <v>#REF!</v>
      </c>
      <c r="D618" s="75" t="e">
        <f t="shared" si="789"/>
        <v>#REF!</v>
      </c>
      <c r="E618" s="36" t="e">
        <f t="shared" si="765"/>
        <v>#REF!</v>
      </c>
      <c r="F618" s="5"/>
      <c r="G618" s="5"/>
      <c r="H618" s="5"/>
      <c r="I618" s="5"/>
      <c r="J618" s="56">
        <f t="shared" si="766"/>
        <v>0</v>
      </c>
      <c r="K618" s="5"/>
      <c r="L618" s="5"/>
      <c r="M618" s="5"/>
      <c r="N618" s="5"/>
      <c r="O618" s="56">
        <f t="shared" si="767"/>
        <v>0</v>
      </c>
      <c r="P618" s="5"/>
      <c r="Q618" s="5"/>
      <c r="R618" s="5"/>
      <c r="S618" s="5"/>
      <c r="T618" s="56">
        <f t="shared" si="768"/>
        <v>0</v>
      </c>
      <c r="U618" s="5"/>
      <c r="V618" s="5"/>
      <c r="W618" s="5"/>
      <c r="X618" s="5"/>
      <c r="Y618" s="56">
        <f t="shared" si="769"/>
        <v>0</v>
      </c>
      <c r="Z618" s="2">
        <v>11</v>
      </c>
      <c r="AA618" s="39">
        <f t="shared" si="770"/>
        <v>0</v>
      </c>
      <c r="AB618" s="39">
        <f t="shared" si="771"/>
        <v>0</v>
      </c>
      <c r="AC618" s="39">
        <f t="shared" si="772"/>
        <v>0</v>
      </c>
    </row>
    <row r="619" spans="1:29" ht="15.75">
      <c r="A619" s="6">
        <v>31</v>
      </c>
      <c r="B619" s="45"/>
      <c r="C619" s="46"/>
      <c r="D619" s="47"/>
      <c r="E619" s="48"/>
      <c r="F619" s="49"/>
      <c r="G619" s="49"/>
      <c r="H619" s="49"/>
      <c r="I619" s="49"/>
      <c r="J619" s="49">
        <f>SUM(J601:J618)</f>
        <v>0</v>
      </c>
      <c r="K619" s="49"/>
      <c r="L619" s="49"/>
      <c r="M619" s="49"/>
      <c r="N619" s="49"/>
      <c r="O619" s="49">
        <f>SUM(O601:O618)</f>
        <v>0</v>
      </c>
      <c r="P619" s="49"/>
      <c r="Q619" s="49"/>
      <c r="R619" s="49"/>
      <c r="S619" s="49"/>
      <c r="T619" s="49">
        <f>SUM(T601:T618)</f>
        <v>0</v>
      </c>
      <c r="U619" s="49"/>
      <c r="V619" s="49"/>
      <c r="W619" s="49"/>
      <c r="X619" s="49"/>
      <c r="Y619" s="49">
        <f>SUM(Y601:Y618)</f>
        <v>0</v>
      </c>
      <c r="Z619" s="2">
        <v>1</v>
      </c>
      <c r="AA619" s="50">
        <f t="shared" ref="AA619:AC619" si="790">SUM(AA601:AA618)</f>
        <v>0</v>
      </c>
      <c r="AB619" s="50">
        <f t="shared" si="790"/>
        <v>0</v>
      </c>
      <c r="AC619" s="39">
        <f t="shared" si="790"/>
        <v>0</v>
      </c>
    </row>
    <row r="620" spans="1:29" ht="15.75" customHeight="1">
      <c r="A620" s="6">
        <v>32</v>
      </c>
      <c r="B620" s="98" t="str">
        <f>"Буква (или иное название) класса "&amp;A620&amp;":"</f>
        <v>Буква (или иное название) класса 32:</v>
      </c>
      <c r="C620" s="99"/>
      <c r="D620" s="54"/>
      <c r="E620" s="30"/>
      <c r="F620" s="100"/>
      <c r="G620" s="101"/>
      <c r="H620" s="101"/>
      <c r="I620" s="101"/>
      <c r="J620" s="101"/>
      <c r="K620" s="101"/>
      <c r="L620" s="101"/>
      <c r="M620" s="101"/>
      <c r="N620" s="101"/>
      <c r="O620" s="101"/>
      <c r="P620" s="101"/>
      <c r="Q620" s="101"/>
      <c r="R620" s="101"/>
      <c r="S620" s="101"/>
      <c r="T620" s="101"/>
      <c r="U620" s="101"/>
      <c r="V620" s="101"/>
      <c r="W620" s="101"/>
      <c r="X620" s="101"/>
      <c r="Y620" s="101"/>
      <c r="Z620" s="2">
        <v>32</v>
      </c>
      <c r="AA620" s="32"/>
      <c r="AB620" s="65"/>
      <c r="AC620" s="4"/>
    </row>
    <row r="621" spans="1:29" ht="15.75" customHeight="1">
      <c r="A621" s="6">
        <v>32</v>
      </c>
      <c r="B621" s="14" t="str">
        <f t="shared" ref="B621:D621" si="791">B601</f>
        <v>Русский язык</v>
      </c>
      <c r="C621" s="58" t="str">
        <f t="shared" si="791"/>
        <v>7 класс</v>
      </c>
      <c r="D621" s="75">
        <f t="shared" si="791"/>
        <v>64</v>
      </c>
      <c r="E621" s="36" t="e">
        <f t="shared" ref="E621:E638" si="792">(J621+O621+T621+Y621+#REF!)/D621</f>
        <v>#REF!</v>
      </c>
      <c r="F621" s="37"/>
      <c r="G621" s="5"/>
      <c r="H621" s="5"/>
      <c r="I621" s="37"/>
      <c r="J621" s="38">
        <f t="shared" ref="J621:J638" si="793">COUNTA(F621:I621)</f>
        <v>0</v>
      </c>
      <c r="K621" s="37"/>
      <c r="L621" s="5"/>
      <c r="M621" s="5"/>
      <c r="N621" s="5"/>
      <c r="O621" s="38">
        <f t="shared" ref="O621:O638" si="794">COUNTA(K621:N621)</f>
        <v>0</v>
      </c>
      <c r="P621" s="5"/>
      <c r="Q621" s="5"/>
      <c r="R621" s="5"/>
      <c r="S621" s="37"/>
      <c r="T621" s="38">
        <f t="shared" ref="T621:T638" si="795">COUNTA(P621:S621)</f>
        <v>0</v>
      </c>
      <c r="U621" s="5"/>
      <c r="V621" s="5"/>
      <c r="W621" s="5"/>
      <c r="X621" s="5"/>
      <c r="Y621" s="38">
        <f t="shared" ref="Y621:Y638" si="796">COUNTA(U621:X621)</f>
        <v>0</v>
      </c>
      <c r="Z621" s="2">
        <v>32</v>
      </c>
      <c r="AA621" s="39">
        <f t="shared" ref="AA621:AA638" si="797">IF($H$1&gt;0,COUNTIF(F621:Y621,$H$1),0)</f>
        <v>0</v>
      </c>
      <c r="AB621" s="39">
        <f t="shared" ref="AB621:AB638" si="798">IF($I$1&gt;0,COUNTIF(F621:Y621,$I$1),0)</f>
        <v>0</v>
      </c>
      <c r="AC621" s="39">
        <f t="shared" ref="AC621:AC638" si="799">IF($J$1&gt;0,COUNTIF(F621:Y621,$J$1),0)</f>
        <v>0</v>
      </c>
    </row>
    <row r="622" spans="1:29" ht="15.75" customHeight="1">
      <c r="A622" s="6">
        <v>32</v>
      </c>
      <c r="B622" s="14" t="str">
        <f t="shared" ref="B622:D622" si="800">B602</f>
        <v>Алгебра</v>
      </c>
      <c r="C622" s="58" t="str">
        <f t="shared" si="800"/>
        <v>7 класс</v>
      </c>
      <c r="D622" s="75">
        <f t="shared" si="800"/>
        <v>48</v>
      </c>
      <c r="E622" s="36" t="e">
        <f t="shared" si="792"/>
        <v>#REF!</v>
      </c>
      <c r="F622" s="5"/>
      <c r="G622" s="5"/>
      <c r="H622" s="5"/>
      <c r="I622" s="5"/>
      <c r="J622" s="38">
        <f t="shared" si="793"/>
        <v>0</v>
      </c>
      <c r="K622" s="5"/>
      <c r="L622" s="5"/>
      <c r="M622" s="5"/>
      <c r="N622" s="5"/>
      <c r="O622" s="38">
        <f t="shared" si="794"/>
        <v>0</v>
      </c>
      <c r="P622" s="5"/>
      <c r="Q622" s="5"/>
      <c r="R622" s="5"/>
      <c r="S622" s="5"/>
      <c r="T622" s="38">
        <f t="shared" si="795"/>
        <v>0</v>
      </c>
      <c r="U622" s="5"/>
      <c r="V622" s="5"/>
      <c r="W622" s="5"/>
      <c r="X622" s="5"/>
      <c r="Y622" s="38">
        <f t="shared" si="796"/>
        <v>0</v>
      </c>
      <c r="Z622" s="2">
        <v>32</v>
      </c>
      <c r="AA622" s="39">
        <f t="shared" si="797"/>
        <v>0</v>
      </c>
      <c r="AB622" s="39">
        <f t="shared" si="798"/>
        <v>0</v>
      </c>
      <c r="AC622" s="39">
        <f t="shared" si="799"/>
        <v>0</v>
      </c>
    </row>
    <row r="623" spans="1:29" ht="15.75" customHeight="1">
      <c r="A623" s="6">
        <v>32</v>
      </c>
      <c r="B623" s="14" t="str">
        <f t="shared" ref="B623:D623" si="801">B603</f>
        <v>Литература</v>
      </c>
      <c r="C623" s="58" t="str">
        <f t="shared" si="801"/>
        <v>7 класс</v>
      </c>
      <c r="D623" s="75">
        <f t="shared" si="801"/>
        <v>32</v>
      </c>
      <c r="E623" s="36" t="e">
        <f t="shared" si="792"/>
        <v>#REF!</v>
      </c>
      <c r="F623" s="5"/>
      <c r="G623" s="5"/>
      <c r="H623" s="5"/>
      <c r="I623" s="5"/>
      <c r="J623" s="38">
        <f t="shared" si="793"/>
        <v>0</v>
      </c>
      <c r="K623" s="5"/>
      <c r="L623" s="5"/>
      <c r="M623" s="5"/>
      <c r="N623" s="5"/>
      <c r="O623" s="38">
        <f t="shared" si="794"/>
        <v>0</v>
      </c>
      <c r="P623" s="5"/>
      <c r="Q623" s="5"/>
      <c r="R623" s="5"/>
      <c r="S623" s="5"/>
      <c r="T623" s="38">
        <f t="shared" si="795"/>
        <v>0</v>
      </c>
      <c r="U623" s="5"/>
      <c r="V623" s="5"/>
      <c r="W623" s="5"/>
      <c r="X623" s="5"/>
      <c r="Y623" s="38">
        <f t="shared" si="796"/>
        <v>0</v>
      </c>
      <c r="Z623" s="2">
        <v>32</v>
      </c>
      <c r="AA623" s="39">
        <f t="shared" si="797"/>
        <v>0</v>
      </c>
      <c r="AB623" s="39">
        <f t="shared" si="798"/>
        <v>0</v>
      </c>
      <c r="AC623" s="39">
        <f t="shared" si="799"/>
        <v>0</v>
      </c>
    </row>
    <row r="624" spans="1:29" ht="15.75" customHeight="1">
      <c r="A624" s="6">
        <v>32</v>
      </c>
      <c r="B624" s="14" t="str">
        <f t="shared" ref="B624:D624" si="802">B604</f>
        <v>Родной язык и (или) государственный язык республики Российской Федерации</v>
      </c>
      <c r="C624" s="58" t="str">
        <f t="shared" si="802"/>
        <v>7 класс</v>
      </c>
      <c r="D624" s="75">
        <f t="shared" si="802"/>
        <v>16</v>
      </c>
      <c r="E624" s="36" t="e">
        <f t="shared" si="792"/>
        <v>#REF!</v>
      </c>
      <c r="F624" s="37"/>
      <c r="G624" s="5"/>
      <c r="H624" s="37"/>
      <c r="I624" s="5"/>
      <c r="J624" s="38">
        <f t="shared" si="793"/>
        <v>0</v>
      </c>
      <c r="K624" s="37"/>
      <c r="L624" s="37"/>
      <c r="M624" s="37"/>
      <c r="N624" s="5"/>
      <c r="O624" s="38">
        <f t="shared" si="794"/>
        <v>0</v>
      </c>
      <c r="P624" s="5"/>
      <c r="Q624" s="5"/>
      <c r="R624" s="5"/>
      <c r="S624" s="5"/>
      <c r="T624" s="38">
        <f t="shared" si="795"/>
        <v>0</v>
      </c>
      <c r="U624" s="5"/>
      <c r="V624" s="5"/>
      <c r="W624" s="5"/>
      <c r="X624" s="5"/>
      <c r="Y624" s="38">
        <f t="shared" si="796"/>
        <v>0</v>
      </c>
      <c r="Z624" s="2">
        <v>32</v>
      </c>
      <c r="AA624" s="39">
        <f t="shared" si="797"/>
        <v>0</v>
      </c>
      <c r="AB624" s="39">
        <f t="shared" si="798"/>
        <v>0</v>
      </c>
      <c r="AC624" s="39">
        <f t="shared" si="799"/>
        <v>0</v>
      </c>
    </row>
    <row r="625" spans="1:29" ht="15.75" customHeight="1">
      <c r="A625" s="6">
        <v>32</v>
      </c>
      <c r="B625" s="14" t="str">
        <f t="shared" ref="B625:D625" si="803">B605</f>
        <v>Иностранный язык</v>
      </c>
      <c r="C625" s="58" t="str">
        <f t="shared" si="803"/>
        <v>7 класс</v>
      </c>
      <c r="D625" s="75">
        <f t="shared" si="803"/>
        <v>48</v>
      </c>
      <c r="E625" s="36" t="e">
        <f t="shared" si="792"/>
        <v>#REF!</v>
      </c>
      <c r="F625" s="5"/>
      <c r="G625" s="5"/>
      <c r="H625" s="5"/>
      <c r="I625" s="37"/>
      <c r="J625" s="38">
        <f t="shared" si="793"/>
        <v>0</v>
      </c>
      <c r="K625" s="37"/>
      <c r="L625" s="5"/>
      <c r="M625" s="5"/>
      <c r="N625" s="5"/>
      <c r="O625" s="38">
        <f t="shared" si="794"/>
        <v>0</v>
      </c>
      <c r="P625" s="5"/>
      <c r="Q625" s="5"/>
      <c r="R625" s="5"/>
      <c r="S625" s="5"/>
      <c r="T625" s="38">
        <f t="shared" si="795"/>
        <v>0</v>
      </c>
      <c r="U625" s="5"/>
      <c r="V625" s="5"/>
      <c r="W625" s="5"/>
      <c r="X625" s="5"/>
      <c r="Y625" s="38">
        <f t="shared" si="796"/>
        <v>0</v>
      </c>
      <c r="Z625" s="2">
        <v>32</v>
      </c>
      <c r="AA625" s="39">
        <f t="shared" si="797"/>
        <v>0</v>
      </c>
      <c r="AB625" s="39">
        <f t="shared" si="798"/>
        <v>0</v>
      </c>
      <c r="AC625" s="39">
        <f t="shared" si="799"/>
        <v>0</v>
      </c>
    </row>
    <row r="626" spans="1:29" ht="15.75" customHeight="1">
      <c r="A626" s="6">
        <v>32</v>
      </c>
      <c r="B626" s="14" t="str">
        <f t="shared" ref="B626:D626" si="804">B606</f>
        <v>Геометрия</v>
      </c>
      <c r="C626" s="58" t="str">
        <f t="shared" si="804"/>
        <v>7 класс</v>
      </c>
      <c r="D626" s="75">
        <f t="shared" si="804"/>
        <v>32</v>
      </c>
      <c r="E626" s="36" t="e">
        <f t="shared" si="792"/>
        <v>#REF!</v>
      </c>
      <c r="F626" s="37"/>
      <c r="G626" s="5"/>
      <c r="H626" s="5"/>
      <c r="I626" s="5"/>
      <c r="J626" s="38">
        <f t="shared" si="793"/>
        <v>0</v>
      </c>
      <c r="K626" s="5"/>
      <c r="L626" s="5"/>
      <c r="M626" s="5"/>
      <c r="N626" s="5"/>
      <c r="O626" s="38">
        <f t="shared" si="794"/>
        <v>0</v>
      </c>
      <c r="P626" s="5"/>
      <c r="Q626" s="5"/>
      <c r="R626" s="5"/>
      <c r="S626" s="5"/>
      <c r="T626" s="38">
        <f t="shared" si="795"/>
        <v>0</v>
      </c>
      <c r="U626" s="5"/>
      <c r="V626" s="5"/>
      <c r="W626" s="5"/>
      <c r="X626" s="5"/>
      <c r="Y626" s="38">
        <f t="shared" si="796"/>
        <v>0</v>
      </c>
      <c r="Z626" s="2">
        <v>32</v>
      </c>
      <c r="AA626" s="39">
        <f t="shared" si="797"/>
        <v>0</v>
      </c>
      <c r="AB626" s="39">
        <f t="shared" si="798"/>
        <v>0</v>
      </c>
      <c r="AC626" s="39">
        <f t="shared" si="799"/>
        <v>0</v>
      </c>
    </row>
    <row r="627" spans="1:29" ht="15.75" customHeight="1">
      <c r="A627" s="6">
        <v>32</v>
      </c>
      <c r="B627" s="14" t="str">
        <f t="shared" ref="B627:D627" si="805">B607</f>
        <v>История</v>
      </c>
      <c r="C627" s="58" t="str">
        <f t="shared" si="805"/>
        <v>7 класс</v>
      </c>
      <c r="D627" s="75">
        <f t="shared" si="805"/>
        <v>32</v>
      </c>
      <c r="E627" s="36" t="e">
        <f t="shared" si="792"/>
        <v>#REF!</v>
      </c>
      <c r="F627" s="5"/>
      <c r="G627" s="5"/>
      <c r="H627" s="5"/>
      <c r="I627" s="5"/>
      <c r="J627" s="38">
        <f t="shared" si="793"/>
        <v>0</v>
      </c>
      <c r="K627" s="5"/>
      <c r="L627" s="5"/>
      <c r="M627" s="5"/>
      <c r="N627" s="37"/>
      <c r="O627" s="38">
        <f t="shared" si="794"/>
        <v>0</v>
      </c>
      <c r="P627" s="37"/>
      <c r="Q627" s="5"/>
      <c r="R627" s="5"/>
      <c r="S627" s="5"/>
      <c r="T627" s="38">
        <f t="shared" si="795"/>
        <v>0</v>
      </c>
      <c r="U627" s="5"/>
      <c r="V627" s="5"/>
      <c r="W627" s="5"/>
      <c r="X627" s="5"/>
      <c r="Y627" s="38">
        <f t="shared" si="796"/>
        <v>0</v>
      </c>
      <c r="Z627" s="2">
        <v>32</v>
      </c>
      <c r="AA627" s="39">
        <f t="shared" si="797"/>
        <v>0</v>
      </c>
      <c r="AB627" s="39">
        <f t="shared" si="798"/>
        <v>0</v>
      </c>
      <c r="AC627" s="39">
        <f t="shared" si="799"/>
        <v>0</v>
      </c>
    </row>
    <row r="628" spans="1:29" ht="15.75" customHeight="1">
      <c r="A628" s="6">
        <v>32</v>
      </c>
      <c r="B628" s="14" t="str">
        <f t="shared" ref="B628:D628" si="806">B608</f>
        <v>География</v>
      </c>
      <c r="C628" s="58" t="str">
        <f t="shared" si="806"/>
        <v>7 класс</v>
      </c>
      <c r="D628" s="75">
        <f t="shared" si="806"/>
        <v>32</v>
      </c>
      <c r="E628" s="36" t="e">
        <f t="shared" si="792"/>
        <v>#REF!</v>
      </c>
      <c r="F628" s="5"/>
      <c r="G628" s="5"/>
      <c r="H628" s="5"/>
      <c r="I628" s="37"/>
      <c r="J628" s="38">
        <f t="shared" si="793"/>
        <v>0</v>
      </c>
      <c r="K628" s="5"/>
      <c r="L628" s="5"/>
      <c r="M628" s="5"/>
      <c r="N628" s="5"/>
      <c r="O628" s="38">
        <f t="shared" si="794"/>
        <v>0</v>
      </c>
      <c r="P628" s="5"/>
      <c r="Q628" s="5"/>
      <c r="R628" s="5"/>
      <c r="S628" s="5"/>
      <c r="T628" s="38">
        <f t="shared" si="795"/>
        <v>0</v>
      </c>
      <c r="U628" s="5"/>
      <c r="V628" s="5"/>
      <c r="W628" s="5"/>
      <c r="X628" s="37"/>
      <c r="Y628" s="38">
        <f t="shared" si="796"/>
        <v>0</v>
      </c>
      <c r="Z628" s="2">
        <v>32</v>
      </c>
      <c r="AA628" s="39">
        <f t="shared" si="797"/>
        <v>0</v>
      </c>
      <c r="AB628" s="39">
        <f t="shared" si="798"/>
        <v>0</v>
      </c>
      <c r="AC628" s="39">
        <f t="shared" si="799"/>
        <v>0</v>
      </c>
    </row>
    <row r="629" spans="1:29" ht="15.75" customHeight="1">
      <c r="A629" s="6">
        <v>32</v>
      </c>
      <c r="B629" s="14" t="str">
        <f t="shared" ref="B629:D629" si="807">B609</f>
        <v>Биология</v>
      </c>
      <c r="C629" s="58" t="str">
        <f t="shared" si="807"/>
        <v>7 класс</v>
      </c>
      <c r="D629" s="75">
        <f t="shared" si="807"/>
        <v>16</v>
      </c>
      <c r="E629" s="36" t="e">
        <f t="shared" si="792"/>
        <v>#REF!</v>
      </c>
      <c r="F629" s="5"/>
      <c r="G629" s="5"/>
      <c r="H629" s="5"/>
      <c r="I629" s="5"/>
      <c r="J629" s="38">
        <f t="shared" si="793"/>
        <v>0</v>
      </c>
      <c r="K629" s="5"/>
      <c r="L629" s="5"/>
      <c r="M629" s="5"/>
      <c r="N629" s="5"/>
      <c r="O629" s="38">
        <f t="shared" si="794"/>
        <v>0</v>
      </c>
      <c r="P629" s="5"/>
      <c r="Q629" s="5"/>
      <c r="R629" s="5"/>
      <c r="S629" s="5"/>
      <c r="T629" s="38">
        <f t="shared" si="795"/>
        <v>0</v>
      </c>
      <c r="U629" s="5"/>
      <c r="V629" s="5"/>
      <c r="W629" s="5"/>
      <c r="X629" s="5"/>
      <c r="Y629" s="38">
        <f t="shared" si="796"/>
        <v>0</v>
      </c>
      <c r="Z629" s="2">
        <v>32</v>
      </c>
      <c r="AA629" s="39">
        <f t="shared" si="797"/>
        <v>0</v>
      </c>
      <c r="AB629" s="39">
        <f t="shared" si="798"/>
        <v>0</v>
      </c>
      <c r="AC629" s="39">
        <f t="shared" si="799"/>
        <v>0</v>
      </c>
    </row>
    <row r="630" spans="1:29" ht="15.75" customHeight="1">
      <c r="A630" s="6">
        <v>32</v>
      </c>
      <c r="B630" s="14" t="str">
        <f t="shared" ref="B630:D630" si="808">B610</f>
        <v>Технология</v>
      </c>
      <c r="C630" s="58" t="str">
        <f t="shared" si="808"/>
        <v>7 класс</v>
      </c>
      <c r="D630" s="75">
        <f t="shared" si="808"/>
        <v>32</v>
      </c>
      <c r="E630" s="36" t="e">
        <f t="shared" si="792"/>
        <v>#REF!</v>
      </c>
      <c r="F630" s="5"/>
      <c r="G630" s="5"/>
      <c r="H630" s="5"/>
      <c r="I630" s="5"/>
      <c r="J630" s="38">
        <f t="shared" si="793"/>
        <v>0</v>
      </c>
      <c r="K630" s="5"/>
      <c r="L630" s="5"/>
      <c r="M630" s="5"/>
      <c r="N630" s="5"/>
      <c r="O630" s="38">
        <f t="shared" si="794"/>
        <v>0</v>
      </c>
      <c r="P630" s="5"/>
      <c r="Q630" s="5"/>
      <c r="R630" s="5"/>
      <c r="S630" s="37"/>
      <c r="T630" s="38">
        <f t="shared" si="795"/>
        <v>0</v>
      </c>
      <c r="U630" s="37"/>
      <c r="V630" s="5"/>
      <c r="W630" s="5"/>
      <c r="X630" s="5"/>
      <c r="Y630" s="38">
        <f t="shared" si="796"/>
        <v>0</v>
      </c>
      <c r="Z630" s="2">
        <v>32</v>
      </c>
      <c r="AA630" s="39">
        <f t="shared" si="797"/>
        <v>0</v>
      </c>
      <c r="AB630" s="39">
        <f t="shared" si="798"/>
        <v>0</v>
      </c>
      <c r="AC630" s="39">
        <f t="shared" si="799"/>
        <v>0</v>
      </c>
    </row>
    <row r="631" spans="1:29" ht="15.75" customHeight="1">
      <c r="A631" s="6">
        <v>32</v>
      </c>
      <c r="B631" s="14" t="str">
        <f t="shared" ref="B631:D631" si="809">B611</f>
        <v>Физическая культура</v>
      </c>
      <c r="C631" s="58" t="str">
        <f t="shared" si="809"/>
        <v>7 класс</v>
      </c>
      <c r="D631" s="75">
        <f t="shared" si="809"/>
        <v>32</v>
      </c>
      <c r="E631" s="36" t="e">
        <f t="shared" si="792"/>
        <v>#REF!</v>
      </c>
      <c r="F631" s="5"/>
      <c r="G631" s="5"/>
      <c r="H631" s="5"/>
      <c r="I631" s="5"/>
      <c r="J631" s="38">
        <f t="shared" si="793"/>
        <v>0</v>
      </c>
      <c r="K631" s="5"/>
      <c r="L631" s="5"/>
      <c r="M631" s="5"/>
      <c r="N631" s="5"/>
      <c r="O631" s="38">
        <f t="shared" si="794"/>
        <v>0</v>
      </c>
      <c r="P631" s="5"/>
      <c r="Q631" s="5"/>
      <c r="R631" s="5"/>
      <c r="S631" s="5"/>
      <c r="T631" s="38">
        <f t="shared" si="795"/>
        <v>0</v>
      </c>
      <c r="U631" s="5"/>
      <c r="V631" s="5"/>
      <c r="W631" s="5"/>
      <c r="X631" s="5"/>
      <c r="Y631" s="38">
        <f t="shared" si="796"/>
        <v>0</v>
      </c>
      <c r="Z631" s="2">
        <v>32</v>
      </c>
      <c r="AA631" s="39">
        <f t="shared" si="797"/>
        <v>0</v>
      </c>
      <c r="AB631" s="39">
        <f t="shared" si="798"/>
        <v>0</v>
      </c>
      <c r="AC631" s="39">
        <f t="shared" si="799"/>
        <v>0</v>
      </c>
    </row>
    <row r="632" spans="1:29" ht="15.75" customHeight="1">
      <c r="A632" s="6">
        <v>32</v>
      </c>
      <c r="B632" s="14" t="str">
        <f t="shared" ref="B632:D632" si="810">B612</f>
        <v>Изобразительное искусство</v>
      </c>
      <c r="C632" s="58" t="str">
        <f t="shared" si="810"/>
        <v>7 класс</v>
      </c>
      <c r="D632" s="75">
        <f t="shared" si="810"/>
        <v>16</v>
      </c>
      <c r="E632" s="36" t="e">
        <f t="shared" si="792"/>
        <v>#REF!</v>
      </c>
      <c r="F632" s="5"/>
      <c r="G632" s="5"/>
      <c r="H632" s="5"/>
      <c r="I632" s="5"/>
      <c r="J632" s="38">
        <f t="shared" si="793"/>
        <v>0</v>
      </c>
      <c r="K632" s="5"/>
      <c r="L632" s="5"/>
      <c r="M632" s="5"/>
      <c r="N632" s="5"/>
      <c r="O632" s="38">
        <f t="shared" si="794"/>
        <v>0</v>
      </c>
      <c r="P632" s="5"/>
      <c r="Q632" s="5"/>
      <c r="R632" s="5"/>
      <c r="S632" s="5"/>
      <c r="T632" s="38">
        <f t="shared" si="795"/>
        <v>0</v>
      </c>
      <c r="U632" s="5"/>
      <c r="V632" s="5"/>
      <c r="W632" s="5"/>
      <c r="X632" s="5"/>
      <c r="Y632" s="38">
        <f t="shared" si="796"/>
        <v>0</v>
      </c>
      <c r="Z632" s="2">
        <v>32</v>
      </c>
      <c r="AA632" s="39">
        <f t="shared" si="797"/>
        <v>0</v>
      </c>
      <c r="AB632" s="39">
        <f t="shared" si="798"/>
        <v>0</v>
      </c>
      <c r="AC632" s="39">
        <f t="shared" si="799"/>
        <v>0</v>
      </c>
    </row>
    <row r="633" spans="1:29" ht="15.75" customHeight="1">
      <c r="A633" s="6">
        <v>32</v>
      </c>
      <c r="B633" s="14" t="str">
        <f t="shared" ref="B633:D633" si="811">B613</f>
        <v>Музыка</v>
      </c>
      <c r="C633" s="58" t="str">
        <f t="shared" si="811"/>
        <v>7 класс</v>
      </c>
      <c r="D633" s="75">
        <f t="shared" si="811"/>
        <v>16</v>
      </c>
      <c r="E633" s="36" t="e">
        <f t="shared" si="792"/>
        <v>#REF!</v>
      </c>
      <c r="F633" s="5"/>
      <c r="G633" s="5"/>
      <c r="H633" s="5"/>
      <c r="I633" s="5"/>
      <c r="J633" s="56">
        <f t="shared" si="793"/>
        <v>0</v>
      </c>
      <c r="K633" s="5"/>
      <c r="L633" s="5"/>
      <c r="M633" s="5"/>
      <c r="N633" s="5"/>
      <c r="O633" s="56">
        <f t="shared" si="794"/>
        <v>0</v>
      </c>
      <c r="P633" s="5"/>
      <c r="Q633" s="5"/>
      <c r="R633" s="5"/>
      <c r="S633" s="5"/>
      <c r="T633" s="56">
        <f t="shared" si="795"/>
        <v>0</v>
      </c>
      <c r="U633" s="5"/>
      <c r="V633" s="5"/>
      <c r="W633" s="5"/>
      <c r="X633" s="5"/>
      <c r="Y633" s="56">
        <f t="shared" si="796"/>
        <v>0</v>
      </c>
      <c r="Z633" s="2">
        <v>32</v>
      </c>
      <c r="AA633" s="39">
        <f t="shared" si="797"/>
        <v>0</v>
      </c>
      <c r="AB633" s="39">
        <f t="shared" si="798"/>
        <v>0</v>
      </c>
      <c r="AC633" s="39">
        <f t="shared" si="799"/>
        <v>0</v>
      </c>
    </row>
    <row r="634" spans="1:29" ht="15.75" customHeight="1">
      <c r="A634" s="6">
        <v>32</v>
      </c>
      <c r="B634" s="14" t="str">
        <f t="shared" ref="B634:D634" si="812">B614</f>
        <v>Обществознание</v>
      </c>
      <c r="C634" s="58" t="str">
        <f t="shared" si="812"/>
        <v>7 класс</v>
      </c>
      <c r="D634" s="75">
        <f t="shared" si="812"/>
        <v>16</v>
      </c>
      <c r="E634" s="36" t="e">
        <f t="shared" si="792"/>
        <v>#REF!</v>
      </c>
      <c r="F634" s="5"/>
      <c r="G634" s="5"/>
      <c r="H634" s="5"/>
      <c r="I634" s="5"/>
      <c r="J634" s="56">
        <f t="shared" si="793"/>
        <v>0</v>
      </c>
      <c r="K634" s="5"/>
      <c r="L634" s="5"/>
      <c r="M634" s="5"/>
      <c r="N634" s="5"/>
      <c r="O634" s="56">
        <f t="shared" si="794"/>
        <v>0</v>
      </c>
      <c r="P634" s="5"/>
      <c r="Q634" s="5"/>
      <c r="R634" s="5"/>
      <c r="S634" s="5"/>
      <c r="T634" s="56">
        <f t="shared" si="795"/>
        <v>0</v>
      </c>
      <c r="U634" s="5"/>
      <c r="V634" s="5"/>
      <c r="W634" s="5"/>
      <c r="X634" s="5"/>
      <c r="Y634" s="56">
        <f t="shared" si="796"/>
        <v>0</v>
      </c>
      <c r="Z634" s="2">
        <v>11</v>
      </c>
      <c r="AA634" s="39">
        <f t="shared" si="797"/>
        <v>0</v>
      </c>
      <c r="AB634" s="39">
        <f t="shared" si="798"/>
        <v>0</v>
      </c>
      <c r="AC634" s="39">
        <f t="shared" si="799"/>
        <v>0</v>
      </c>
    </row>
    <row r="635" spans="1:29" ht="15.75" customHeight="1">
      <c r="A635" s="6">
        <v>32</v>
      </c>
      <c r="B635" s="14" t="str">
        <f t="shared" ref="B635:D635" si="813">B615</f>
        <v>Физика</v>
      </c>
      <c r="C635" s="58" t="str">
        <f t="shared" si="813"/>
        <v>7 класс</v>
      </c>
      <c r="D635" s="75">
        <f t="shared" si="813"/>
        <v>32</v>
      </c>
      <c r="E635" s="36" t="e">
        <f t="shared" si="792"/>
        <v>#REF!</v>
      </c>
      <c r="F635" s="5"/>
      <c r="G635" s="5"/>
      <c r="H635" s="5"/>
      <c r="I635" s="5"/>
      <c r="J635" s="56">
        <f t="shared" si="793"/>
        <v>0</v>
      </c>
      <c r="K635" s="5"/>
      <c r="L635" s="5"/>
      <c r="M635" s="5"/>
      <c r="N635" s="5"/>
      <c r="O635" s="56">
        <f t="shared" si="794"/>
        <v>0</v>
      </c>
      <c r="P635" s="5"/>
      <c r="Q635" s="5"/>
      <c r="R635" s="5"/>
      <c r="S635" s="5"/>
      <c r="T635" s="56">
        <f t="shared" si="795"/>
        <v>0</v>
      </c>
      <c r="U635" s="5"/>
      <c r="V635" s="5"/>
      <c r="W635" s="5"/>
      <c r="X635" s="5"/>
      <c r="Y635" s="56">
        <f t="shared" si="796"/>
        <v>0</v>
      </c>
      <c r="Z635" s="2">
        <v>11</v>
      </c>
      <c r="AA635" s="39">
        <f t="shared" si="797"/>
        <v>0</v>
      </c>
      <c r="AB635" s="39">
        <f t="shared" si="798"/>
        <v>0</v>
      </c>
      <c r="AC635" s="39">
        <f t="shared" si="799"/>
        <v>0</v>
      </c>
    </row>
    <row r="636" spans="1:29" ht="15.75" customHeight="1">
      <c r="A636" s="6">
        <v>32</v>
      </c>
      <c r="B636" s="14" t="str">
        <f t="shared" ref="B636:D636" si="814">B616</f>
        <v>Информатика</v>
      </c>
      <c r="C636" s="58" t="str">
        <f t="shared" si="814"/>
        <v>7 класс</v>
      </c>
      <c r="D636" s="75">
        <f t="shared" si="814"/>
        <v>16</v>
      </c>
      <c r="E636" s="36" t="e">
        <f t="shared" si="792"/>
        <v>#REF!</v>
      </c>
      <c r="F636" s="5"/>
      <c r="G636" s="5"/>
      <c r="H636" s="5"/>
      <c r="I636" s="5"/>
      <c r="J636" s="56">
        <f t="shared" si="793"/>
        <v>0</v>
      </c>
      <c r="K636" s="5"/>
      <c r="L636" s="5"/>
      <c r="M636" s="5"/>
      <c r="N636" s="5"/>
      <c r="O636" s="56">
        <f t="shared" si="794"/>
        <v>0</v>
      </c>
      <c r="P636" s="5"/>
      <c r="Q636" s="5"/>
      <c r="R636" s="5"/>
      <c r="S636" s="5"/>
      <c r="T636" s="56">
        <f t="shared" si="795"/>
        <v>0</v>
      </c>
      <c r="U636" s="5"/>
      <c r="V636" s="5"/>
      <c r="W636" s="5"/>
      <c r="X636" s="5"/>
      <c r="Y636" s="56">
        <f t="shared" si="796"/>
        <v>0</v>
      </c>
      <c r="Z636" s="2">
        <v>11</v>
      </c>
      <c r="AA636" s="39">
        <f t="shared" si="797"/>
        <v>0</v>
      </c>
      <c r="AB636" s="39">
        <f t="shared" si="798"/>
        <v>0</v>
      </c>
      <c r="AC636" s="39">
        <f t="shared" si="799"/>
        <v>0</v>
      </c>
    </row>
    <row r="637" spans="1:29" ht="15.75" customHeight="1">
      <c r="A637" s="6">
        <v>32</v>
      </c>
      <c r="B637" s="14" t="str">
        <f t="shared" ref="B637:D637" si="815">B617</f>
        <v>Вероятность и статистика</v>
      </c>
      <c r="C637" s="58" t="str">
        <f t="shared" si="815"/>
        <v>7 класс</v>
      </c>
      <c r="D637" s="75">
        <f t="shared" si="815"/>
        <v>16</v>
      </c>
      <c r="E637" s="36" t="e">
        <f t="shared" si="792"/>
        <v>#REF!</v>
      </c>
      <c r="F637" s="5"/>
      <c r="G637" s="5"/>
      <c r="H637" s="5"/>
      <c r="I637" s="5"/>
      <c r="J637" s="56">
        <f t="shared" si="793"/>
        <v>0</v>
      </c>
      <c r="K637" s="5"/>
      <c r="L637" s="5"/>
      <c r="M637" s="5"/>
      <c r="N637" s="5"/>
      <c r="O637" s="56">
        <f t="shared" si="794"/>
        <v>0</v>
      </c>
      <c r="P637" s="5"/>
      <c r="Q637" s="5"/>
      <c r="R637" s="5"/>
      <c r="S637" s="5"/>
      <c r="T637" s="56">
        <f t="shared" si="795"/>
        <v>0</v>
      </c>
      <c r="U637" s="5"/>
      <c r="V637" s="5"/>
      <c r="W637" s="5"/>
      <c r="X637" s="5"/>
      <c r="Y637" s="56">
        <f t="shared" si="796"/>
        <v>0</v>
      </c>
      <c r="Z637" s="2">
        <v>11</v>
      </c>
      <c r="AA637" s="39">
        <f t="shared" si="797"/>
        <v>0</v>
      </c>
      <c r="AB637" s="39">
        <f t="shared" si="798"/>
        <v>0</v>
      </c>
      <c r="AC637" s="39">
        <f t="shared" si="799"/>
        <v>0</v>
      </c>
    </row>
    <row r="638" spans="1:29" ht="15.75" customHeight="1">
      <c r="A638" s="6">
        <v>32</v>
      </c>
      <c r="B638" s="14" t="e">
        <f t="shared" ref="B638:D638" si="816">B618</f>
        <v>#REF!</v>
      </c>
      <c r="C638" s="58" t="e">
        <f t="shared" si="816"/>
        <v>#REF!</v>
      </c>
      <c r="D638" s="75" t="e">
        <f t="shared" si="816"/>
        <v>#REF!</v>
      </c>
      <c r="E638" s="36" t="e">
        <f t="shared" si="792"/>
        <v>#REF!</v>
      </c>
      <c r="F638" s="5"/>
      <c r="G638" s="5"/>
      <c r="H638" s="5"/>
      <c r="I638" s="5"/>
      <c r="J638" s="56">
        <f t="shared" si="793"/>
        <v>0</v>
      </c>
      <c r="K638" s="5"/>
      <c r="L638" s="5"/>
      <c r="M638" s="5"/>
      <c r="N638" s="5"/>
      <c r="O638" s="56">
        <f t="shared" si="794"/>
        <v>0</v>
      </c>
      <c r="P638" s="5"/>
      <c r="Q638" s="5"/>
      <c r="R638" s="5"/>
      <c r="S638" s="5"/>
      <c r="T638" s="56">
        <f t="shared" si="795"/>
        <v>0</v>
      </c>
      <c r="U638" s="5"/>
      <c r="V638" s="5"/>
      <c r="W638" s="5"/>
      <c r="X638" s="5"/>
      <c r="Y638" s="56">
        <f t="shared" si="796"/>
        <v>0</v>
      </c>
      <c r="Z638" s="2">
        <v>11</v>
      </c>
      <c r="AA638" s="39">
        <f t="shared" si="797"/>
        <v>0</v>
      </c>
      <c r="AB638" s="39">
        <f t="shared" si="798"/>
        <v>0</v>
      </c>
      <c r="AC638" s="39">
        <f t="shared" si="799"/>
        <v>0</v>
      </c>
    </row>
    <row r="639" spans="1:29" ht="15.75">
      <c r="A639" s="6">
        <v>32</v>
      </c>
      <c r="B639" s="45"/>
      <c r="C639" s="46"/>
      <c r="D639" s="47"/>
      <c r="E639" s="48"/>
      <c r="F639" s="49"/>
      <c r="G639" s="49"/>
      <c r="H639" s="49"/>
      <c r="I639" s="49"/>
      <c r="J639" s="49">
        <f>SUM(J621:J638)</f>
        <v>0</v>
      </c>
      <c r="K639" s="49"/>
      <c r="L639" s="49"/>
      <c r="M639" s="49"/>
      <c r="N639" s="49"/>
      <c r="O639" s="49">
        <f>SUM(O621:O638)</f>
        <v>0</v>
      </c>
      <c r="P639" s="49"/>
      <c r="Q639" s="49"/>
      <c r="R639" s="49"/>
      <c r="S639" s="49"/>
      <c r="T639" s="49">
        <f>SUM(T621:T638)</f>
        <v>0</v>
      </c>
      <c r="U639" s="49"/>
      <c r="V639" s="49"/>
      <c r="W639" s="49"/>
      <c r="X639" s="49"/>
      <c r="Y639" s="49">
        <f>SUM(Y621:Y638)</f>
        <v>0</v>
      </c>
      <c r="Z639" s="2">
        <v>1</v>
      </c>
      <c r="AA639" s="50">
        <f t="shared" ref="AA639:AC639" si="817">SUM(AA621:AA638)</f>
        <v>0</v>
      </c>
      <c r="AB639" s="50">
        <f t="shared" si="817"/>
        <v>0</v>
      </c>
      <c r="AC639" s="39">
        <f t="shared" si="817"/>
        <v>0</v>
      </c>
    </row>
    <row r="640" spans="1:29" ht="15.75" customHeight="1">
      <c r="A640" s="6">
        <v>33</v>
      </c>
      <c r="B640" s="98" t="str">
        <f>"Буква (или иное название) класса "&amp;A640&amp;":"</f>
        <v>Буква (или иное название) класса 33:</v>
      </c>
      <c r="C640" s="99"/>
      <c r="D640" s="54"/>
      <c r="E640" s="30"/>
      <c r="F640" s="100"/>
      <c r="G640" s="101"/>
      <c r="H640" s="101"/>
      <c r="I640" s="101"/>
      <c r="J640" s="101"/>
      <c r="K640" s="101"/>
      <c r="L640" s="101"/>
      <c r="M640" s="101"/>
      <c r="N640" s="101"/>
      <c r="O640" s="101"/>
      <c r="P640" s="101"/>
      <c r="Q640" s="101"/>
      <c r="R640" s="101"/>
      <c r="S640" s="101"/>
      <c r="T640" s="101"/>
      <c r="U640" s="101"/>
      <c r="V640" s="101"/>
      <c r="W640" s="101"/>
      <c r="X640" s="101"/>
      <c r="Y640" s="101"/>
      <c r="Z640" s="2">
        <v>33</v>
      </c>
      <c r="AA640" s="32"/>
      <c r="AB640" s="65"/>
      <c r="AC640" s="4"/>
    </row>
    <row r="641" spans="1:29" ht="15.75" customHeight="1">
      <c r="A641" s="6">
        <v>33</v>
      </c>
      <c r="B641" s="14" t="str">
        <f t="shared" ref="B641:D641" si="818">B621</f>
        <v>Русский язык</v>
      </c>
      <c r="C641" s="58" t="str">
        <f t="shared" si="818"/>
        <v>7 класс</v>
      </c>
      <c r="D641" s="75">
        <f t="shared" si="818"/>
        <v>64</v>
      </c>
      <c r="E641" s="36" t="e">
        <f t="shared" ref="E641:E658" si="819">(J641+O641+T641+Y641+#REF!)/D641</f>
        <v>#REF!</v>
      </c>
      <c r="F641" s="37"/>
      <c r="G641" s="5"/>
      <c r="H641" s="5"/>
      <c r="I641" s="37"/>
      <c r="J641" s="38">
        <f t="shared" ref="J641:J658" si="820">COUNTA(F641:I641)</f>
        <v>0</v>
      </c>
      <c r="K641" s="37"/>
      <c r="L641" s="5"/>
      <c r="M641" s="5"/>
      <c r="N641" s="5"/>
      <c r="O641" s="38">
        <f t="shared" ref="O641:O658" si="821">COUNTA(K641:N641)</f>
        <v>0</v>
      </c>
      <c r="P641" s="5"/>
      <c r="Q641" s="5"/>
      <c r="R641" s="5"/>
      <c r="S641" s="37"/>
      <c r="T641" s="38">
        <f t="shared" ref="T641:T658" si="822">COUNTA(P641:S641)</f>
        <v>0</v>
      </c>
      <c r="U641" s="5"/>
      <c r="V641" s="5"/>
      <c r="W641" s="5"/>
      <c r="X641" s="5"/>
      <c r="Y641" s="38">
        <f t="shared" ref="Y641:Y658" si="823">COUNTA(U641:X641)</f>
        <v>0</v>
      </c>
      <c r="Z641" s="2">
        <v>33</v>
      </c>
      <c r="AA641" s="39">
        <f t="shared" ref="AA641:AA658" si="824">IF($H$1&gt;0,COUNTIF(F641:Y641,$H$1),0)</f>
        <v>0</v>
      </c>
      <c r="AB641" s="39">
        <f t="shared" ref="AB641:AB658" si="825">IF($I$1&gt;0,COUNTIF(F641:Y641,$I$1),0)</f>
        <v>0</v>
      </c>
      <c r="AC641" s="39">
        <f t="shared" ref="AC641:AC658" si="826">IF($J$1&gt;0,COUNTIF(F641:Y641,$J$1),0)</f>
        <v>0</v>
      </c>
    </row>
    <row r="642" spans="1:29" ht="15.75" customHeight="1">
      <c r="A642" s="6">
        <v>33</v>
      </c>
      <c r="B642" s="14" t="str">
        <f t="shared" ref="B642:D642" si="827">B622</f>
        <v>Алгебра</v>
      </c>
      <c r="C642" s="58" t="str">
        <f t="shared" si="827"/>
        <v>7 класс</v>
      </c>
      <c r="D642" s="75">
        <f t="shared" si="827"/>
        <v>48</v>
      </c>
      <c r="E642" s="36" t="e">
        <f t="shared" si="819"/>
        <v>#REF!</v>
      </c>
      <c r="F642" s="5"/>
      <c r="G642" s="5"/>
      <c r="H642" s="5"/>
      <c r="I642" s="5"/>
      <c r="J642" s="38">
        <f t="shared" si="820"/>
        <v>0</v>
      </c>
      <c r="K642" s="5"/>
      <c r="L642" s="5"/>
      <c r="M642" s="5"/>
      <c r="N642" s="5"/>
      <c r="O642" s="38">
        <f t="shared" si="821"/>
        <v>0</v>
      </c>
      <c r="P642" s="5"/>
      <c r="Q642" s="5"/>
      <c r="R642" s="5"/>
      <c r="S642" s="5"/>
      <c r="T642" s="38">
        <f t="shared" si="822"/>
        <v>0</v>
      </c>
      <c r="U642" s="5"/>
      <c r="V642" s="5"/>
      <c r="W642" s="5"/>
      <c r="X642" s="5"/>
      <c r="Y642" s="38">
        <f t="shared" si="823"/>
        <v>0</v>
      </c>
      <c r="Z642" s="2">
        <v>33</v>
      </c>
      <c r="AA642" s="39">
        <f t="shared" si="824"/>
        <v>0</v>
      </c>
      <c r="AB642" s="39">
        <f t="shared" si="825"/>
        <v>0</v>
      </c>
      <c r="AC642" s="39">
        <f t="shared" si="826"/>
        <v>0</v>
      </c>
    </row>
    <row r="643" spans="1:29" ht="15.75" customHeight="1">
      <c r="A643" s="6">
        <v>33</v>
      </c>
      <c r="B643" s="14" t="str">
        <f t="shared" ref="B643:D643" si="828">B623</f>
        <v>Литература</v>
      </c>
      <c r="C643" s="58" t="str">
        <f t="shared" si="828"/>
        <v>7 класс</v>
      </c>
      <c r="D643" s="75">
        <f t="shared" si="828"/>
        <v>32</v>
      </c>
      <c r="E643" s="36" t="e">
        <f t="shared" si="819"/>
        <v>#REF!</v>
      </c>
      <c r="F643" s="5"/>
      <c r="G643" s="5"/>
      <c r="H643" s="5"/>
      <c r="I643" s="5"/>
      <c r="J643" s="38">
        <f t="shared" si="820"/>
        <v>0</v>
      </c>
      <c r="K643" s="5"/>
      <c r="L643" s="5"/>
      <c r="M643" s="5"/>
      <c r="N643" s="5"/>
      <c r="O643" s="38">
        <f t="shared" si="821"/>
        <v>0</v>
      </c>
      <c r="P643" s="5"/>
      <c r="Q643" s="5"/>
      <c r="R643" s="5"/>
      <c r="S643" s="5"/>
      <c r="T643" s="38">
        <f t="shared" si="822"/>
        <v>0</v>
      </c>
      <c r="U643" s="5"/>
      <c r="V643" s="5"/>
      <c r="W643" s="5"/>
      <c r="X643" s="5"/>
      <c r="Y643" s="38">
        <f t="shared" si="823"/>
        <v>0</v>
      </c>
      <c r="Z643" s="2">
        <v>33</v>
      </c>
      <c r="AA643" s="39">
        <f t="shared" si="824"/>
        <v>0</v>
      </c>
      <c r="AB643" s="39">
        <f t="shared" si="825"/>
        <v>0</v>
      </c>
      <c r="AC643" s="39">
        <f t="shared" si="826"/>
        <v>0</v>
      </c>
    </row>
    <row r="644" spans="1:29" ht="15.75" customHeight="1">
      <c r="A644" s="6">
        <v>33</v>
      </c>
      <c r="B644" s="14" t="str">
        <f t="shared" ref="B644:D644" si="829">B624</f>
        <v>Родной язык и (или) государственный язык республики Российской Федерации</v>
      </c>
      <c r="C644" s="58" t="str">
        <f t="shared" si="829"/>
        <v>7 класс</v>
      </c>
      <c r="D644" s="75">
        <f t="shared" si="829"/>
        <v>16</v>
      </c>
      <c r="E644" s="36" t="e">
        <f t="shared" si="819"/>
        <v>#REF!</v>
      </c>
      <c r="F644" s="37"/>
      <c r="G644" s="5"/>
      <c r="H644" s="37"/>
      <c r="I644" s="5"/>
      <c r="J644" s="38">
        <f t="shared" si="820"/>
        <v>0</v>
      </c>
      <c r="K644" s="37"/>
      <c r="L644" s="37"/>
      <c r="M644" s="37"/>
      <c r="N644" s="5"/>
      <c r="O644" s="38">
        <f t="shared" si="821"/>
        <v>0</v>
      </c>
      <c r="P644" s="5"/>
      <c r="Q644" s="5"/>
      <c r="R644" s="5"/>
      <c r="S644" s="5"/>
      <c r="T644" s="38">
        <f t="shared" si="822"/>
        <v>0</v>
      </c>
      <c r="U644" s="5"/>
      <c r="V644" s="5"/>
      <c r="W644" s="5"/>
      <c r="X644" s="5"/>
      <c r="Y644" s="38">
        <f t="shared" si="823"/>
        <v>0</v>
      </c>
      <c r="Z644" s="2">
        <v>33</v>
      </c>
      <c r="AA644" s="39">
        <f t="shared" si="824"/>
        <v>0</v>
      </c>
      <c r="AB644" s="39">
        <f t="shared" si="825"/>
        <v>0</v>
      </c>
      <c r="AC644" s="39">
        <f t="shared" si="826"/>
        <v>0</v>
      </c>
    </row>
    <row r="645" spans="1:29" ht="15.75" customHeight="1">
      <c r="A645" s="6">
        <v>33</v>
      </c>
      <c r="B645" s="14" t="str">
        <f t="shared" ref="B645:D645" si="830">B625</f>
        <v>Иностранный язык</v>
      </c>
      <c r="C645" s="58" t="str">
        <f t="shared" si="830"/>
        <v>7 класс</v>
      </c>
      <c r="D645" s="75">
        <f t="shared" si="830"/>
        <v>48</v>
      </c>
      <c r="E645" s="36" t="e">
        <f t="shared" si="819"/>
        <v>#REF!</v>
      </c>
      <c r="F645" s="5"/>
      <c r="G645" s="5"/>
      <c r="H645" s="5"/>
      <c r="I645" s="37"/>
      <c r="J645" s="38">
        <f t="shared" si="820"/>
        <v>0</v>
      </c>
      <c r="K645" s="37"/>
      <c r="L645" s="5"/>
      <c r="M645" s="5"/>
      <c r="N645" s="5"/>
      <c r="O645" s="38">
        <f t="shared" si="821"/>
        <v>0</v>
      </c>
      <c r="P645" s="5"/>
      <c r="Q645" s="5"/>
      <c r="R645" s="5"/>
      <c r="S645" s="5"/>
      <c r="T645" s="38">
        <f t="shared" si="822"/>
        <v>0</v>
      </c>
      <c r="U645" s="5"/>
      <c r="V645" s="5"/>
      <c r="W645" s="5"/>
      <c r="X645" s="5"/>
      <c r="Y645" s="38">
        <f t="shared" si="823"/>
        <v>0</v>
      </c>
      <c r="Z645" s="2">
        <v>33</v>
      </c>
      <c r="AA645" s="39">
        <f t="shared" si="824"/>
        <v>0</v>
      </c>
      <c r="AB645" s="39">
        <f t="shared" si="825"/>
        <v>0</v>
      </c>
      <c r="AC645" s="39">
        <f t="shared" si="826"/>
        <v>0</v>
      </c>
    </row>
    <row r="646" spans="1:29" ht="15.75" customHeight="1">
      <c r="A646" s="6">
        <v>33</v>
      </c>
      <c r="B646" s="14" t="str">
        <f t="shared" ref="B646:D646" si="831">B626</f>
        <v>Геометрия</v>
      </c>
      <c r="C646" s="58" t="str">
        <f t="shared" si="831"/>
        <v>7 класс</v>
      </c>
      <c r="D646" s="75">
        <f t="shared" si="831"/>
        <v>32</v>
      </c>
      <c r="E646" s="36" t="e">
        <f t="shared" si="819"/>
        <v>#REF!</v>
      </c>
      <c r="F646" s="37"/>
      <c r="G646" s="5"/>
      <c r="H646" s="5"/>
      <c r="I646" s="5"/>
      <c r="J646" s="38">
        <f t="shared" si="820"/>
        <v>0</v>
      </c>
      <c r="K646" s="5"/>
      <c r="L646" s="5"/>
      <c r="M646" s="5"/>
      <c r="N646" s="5"/>
      <c r="O646" s="38">
        <f t="shared" si="821"/>
        <v>0</v>
      </c>
      <c r="P646" s="5"/>
      <c r="Q646" s="5"/>
      <c r="R646" s="5"/>
      <c r="S646" s="5"/>
      <c r="T646" s="38">
        <f t="shared" si="822"/>
        <v>0</v>
      </c>
      <c r="U646" s="5"/>
      <c r="V646" s="5"/>
      <c r="W646" s="5"/>
      <c r="X646" s="5"/>
      <c r="Y646" s="38">
        <f t="shared" si="823"/>
        <v>0</v>
      </c>
      <c r="Z646" s="2">
        <v>33</v>
      </c>
      <c r="AA646" s="39">
        <f t="shared" si="824"/>
        <v>0</v>
      </c>
      <c r="AB646" s="39">
        <f t="shared" si="825"/>
        <v>0</v>
      </c>
      <c r="AC646" s="39">
        <f t="shared" si="826"/>
        <v>0</v>
      </c>
    </row>
    <row r="647" spans="1:29" ht="15.75" customHeight="1">
      <c r="A647" s="6">
        <v>33</v>
      </c>
      <c r="B647" s="14" t="str">
        <f t="shared" ref="B647:D647" si="832">B627</f>
        <v>История</v>
      </c>
      <c r="C647" s="58" t="str">
        <f t="shared" si="832"/>
        <v>7 класс</v>
      </c>
      <c r="D647" s="75">
        <f t="shared" si="832"/>
        <v>32</v>
      </c>
      <c r="E647" s="36" t="e">
        <f t="shared" si="819"/>
        <v>#REF!</v>
      </c>
      <c r="F647" s="5"/>
      <c r="G647" s="5"/>
      <c r="H647" s="5"/>
      <c r="I647" s="5"/>
      <c r="J647" s="38">
        <f t="shared" si="820"/>
        <v>0</v>
      </c>
      <c r="K647" s="5"/>
      <c r="L647" s="5"/>
      <c r="M647" s="5"/>
      <c r="N647" s="37"/>
      <c r="O647" s="38">
        <f t="shared" si="821"/>
        <v>0</v>
      </c>
      <c r="P647" s="37"/>
      <c r="Q647" s="5"/>
      <c r="R647" s="5"/>
      <c r="S647" s="5"/>
      <c r="T647" s="38">
        <f t="shared" si="822"/>
        <v>0</v>
      </c>
      <c r="U647" s="5"/>
      <c r="V647" s="5"/>
      <c r="W647" s="5"/>
      <c r="X647" s="5"/>
      <c r="Y647" s="38">
        <f t="shared" si="823"/>
        <v>0</v>
      </c>
      <c r="Z647" s="2">
        <v>33</v>
      </c>
      <c r="AA647" s="39">
        <f t="shared" si="824"/>
        <v>0</v>
      </c>
      <c r="AB647" s="39">
        <f t="shared" si="825"/>
        <v>0</v>
      </c>
      <c r="AC647" s="39">
        <f t="shared" si="826"/>
        <v>0</v>
      </c>
    </row>
    <row r="648" spans="1:29" ht="15.75" customHeight="1">
      <c r="A648" s="6">
        <v>33</v>
      </c>
      <c r="B648" s="14" t="str">
        <f t="shared" ref="B648:D648" si="833">B628</f>
        <v>География</v>
      </c>
      <c r="C648" s="58" t="str">
        <f t="shared" si="833"/>
        <v>7 класс</v>
      </c>
      <c r="D648" s="75">
        <f t="shared" si="833"/>
        <v>32</v>
      </c>
      <c r="E648" s="36" t="e">
        <f t="shared" si="819"/>
        <v>#REF!</v>
      </c>
      <c r="F648" s="5"/>
      <c r="G648" s="5"/>
      <c r="H648" s="5"/>
      <c r="I648" s="37"/>
      <c r="J648" s="38">
        <f t="shared" si="820"/>
        <v>0</v>
      </c>
      <c r="K648" s="5"/>
      <c r="L648" s="5"/>
      <c r="M648" s="5"/>
      <c r="N648" s="5"/>
      <c r="O648" s="38">
        <f t="shared" si="821"/>
        <v>0</v>
      </c>
      <c r="P648" s="5"/>
      <c r="Q648" s="5"/>
      <c r="R648" s="5"/>
      <c r="S648" s="5"/>
      <c r="T648" s="38">
        <f t="shared" si="822"/>
        <v>0</v>
      </c>
      <c r="U648" s="5"/>
      <c r="V648" s="5"/>
      <c r="W648" s="5"/>
      <c r="X648" s="37"/>
      <c r="Y648" s="38">
        <f t="shared" si="823"/>
        <v>0</v>
      </c>
      <c r="Z648" s="2">
        <v>33</v>
      </c>
      <c r="AA648" s="39">
        <f t="shared" si="824"/>
        <v>0</v>
      </c>
      <c r="AB648" s="39">
        <f t="shared" si="825"/>
        <v>0</v>
      </c>
      <c r="AC648" s="39">
        <f t="shared" si="826"/>
        <v>0</v>
      </c>
    </row>
    <row r="649" spans="1:29" ht="15.75" customHeight="1">
      <c r="A649" s="6">
        <v>33</v>
      </c>
      <c r="B649" s="14" t="str">
        <f t="shared" ref="B649:D649" si="834">B629</f>
        <v>Биология</v>
      </c>
      <c r="C649" s="58" t="str">
        <f t="shared" si="834"/>
        <v>7 класс</v>
      </c>
      <c r="D649" s="75">
        <f t="shared" si="834"/>
        <v>16</v>
      </c>
      <c r="E649" s="36" t="e">
        <f t="shared" si="819"/>
        <v>#REF!</v>
      </c>
      <c r="F649" s="5"/>
      <c r="G649" s="5"/>
      <c r="H649" s="5"/>
      <c r="I649" s="5"/>
      <c r="J649" s="38">
        <f t="shared" si="820"/>
        <v>0</v>
      </c>
      <c r="K649" s="5"/>
      <c r="L649" s="5"/>
      <c r="M649" s="5"/>
      <c r="N649" s="5"/>
      <c r="O649" s="38">
        <f t="shared" si="821"/>
        <v>0</v>
      </c>
      <c r="P649" s="5"/>
      <c r="Q649" s="5"/>
      <c r="R649" s="5"/>
      <c r="S649" s="5"/>
      <c r="T649" s="38">
        <f t="shared" si="822"/>
        <v>0</v>
      </c>
      <c r="U649" s="5"/>
      <c r="V649" s="5"/>
      <c r="W649" s="5"/>
      <c r="X649" s="5"/>
      <c r="Y649" s="38">
        <f t="shared" si="823"/>
        <v>0</v>
      </c>
      <c r="Z649" s="2">
        <v>33</v>
      </c>
      <c r="AA649" s="39">
        <f t="shared" si="824"/>
        <v>0</v>
      </c>
      <c r="AB649" s="39">
        <f t="shared" si="825"/>
        <v>0</v>
      </c>
      <c r="AC649" s="39">
        <f t="shared" si="826"/>
        <v>0</v>
      </c>
    </row>
    <row r="650" spans="1:29" ht="15.75" customHeight="1">
      <c r="A650" s="6">
        <v>33</v>
      </c>
      <c r="B650" s="14" t="str">
        <f t="shared" ref="B650:D650" si="835">B630</f>
        <v>Технология</v>
      </c>
      <c r="C650" s="58" t="str">
        <f t="shared" si="835"/>
        <v>7 класс</v>
      </c>
      <c r="D650" s="75">
        <f t="shared" si="835"/>
        <v>32</v>
      </c>
      <c r="E650" s="36" t="e">
        <f t="shared" si="819"/>
        <v>#REF!</v>
      </c>
      <c r="F650" s="5"/>
      <c r="G650" s="5"/>
      <c r="H650" s="5"/>
      <c r="I650" s="5"/>
      <c r="J650" s="38">
        <f t="shared" si="820"/>
        <v>0</v>
      </c>
      <c r="K650" s="5"/>
      <c r="L650" s="5"/>
      <c r="M650" s="5"/>
      <c r="N650" s="5"/>
      <c r="O650" s="38">
        <f t="shared" si="821"/>
        <v>0</v>
      </c>
      <c r="P650" s="5"/>
      <c r="Q650" s="5"/>
      <c r="R650" s="5"/>
      <c r="S650" s="37"/>
      <c r="T650" s="38">
        <f t="shared" si="822"/>
        <v>0</v>
      </c>
      <c r="U650" s="37"/>
      <c r="V650" s="5"/>
      <c r="W650" s="5"/>
      <c r="X650" s="5"/>
      <c r="Y650" s="38">
        <f t="shared" si="823"/>
        <v>0</v>
      </c>
      <c r="Z650" s="2">
        <v>33</v>
      </c>
      <c r="AA650" s="39">
        <f t="shared" si="824"/>
        <v>0</v>
      </c>
      <c r="AB650" s="39">
        <f t="shared" si="825"/>
        <v>0</v>
      </c>
      <c r="AC650" s="39">
        <f t="shared" si="826"/>
        <v>0</v>
      </c>
    </row>
    <row r="651" spans="1:29" ht="15.75" customHeight="1">
      <c r="A651" s="6">
        <v>33</v>
      </c>
      <c r="B651" s="14" t="str">
        <f t="shared" ref="B651:D651" si="836">B631</f>
        <v>Физическая культура</v>
      </c>
      <c r="C651" s="58" t="str">
        <f t="shared" si="836"/>
        <v>7 класс</v>
      </c>
      <c r="D651" s="75">
        <f t="shared" si="836"/>
        <v>32</v>
      </c>
      <c r="E651" s="36" t="e">
        <f t="shared" si="819"/>
        <v>#REF!</v>
      </c>
      <c r="F651" s="5"/>
      <c r="G651" s="5"/>
      <c r="H651" s="5"/>
      <c r="I651" s="5"/>
      <c r="J651" s="38">
        <f t="shared" si="820"/>
        <v>0</v>
      </c>
      <c r="K651" s="5"/>
      <c r="L651" s="5"/>
      <c r="M651" s="5"/>
      <c r="N651" s="5"/>
      <c r="O651" s="38">
        <f t="shared" si="821"/>
        <v>0</v>
      </c>
      <c r="P651" s="5"/>
      <c r="Q651" s="5"/>
      <c r="R651" s="5"/>
      <c r="S651" s="5"/>
      <c r="T651" s="38">
        <f t="shared" si="822"/>
        <v>0</v>
      </c>
      <c r="U651" s="5"/>
      <c r="V651" s="5"/>
      <c r="W651" s="5"/>
      <c r="X651" s="5"/>
      <c r="Y651" s="38">
        <f t="shared" si="823"/>
        <v>0</v>
      </c>
      <c r="Z651" s="2">
        <v>33</v>
      </c>
      <c r="AA651" s="39">
        <f t="shared" si="824"/>
        <v>0</v>
      </c>
      <c r="AB651" s="39">
        <f t="shared" si="825"/>
        <v>0</v>
      </c>
      <c r="AC651" s="39">
        <f t="shared" si="826"/>
        <v>0</v>
      </c>
    </row>
    <row r="652" spans="1:29" ht="15.75" customHeight="1">
      <c r="A652" s="6">
        <v>33</v>
      </c>
      <c r="B652" s="14" t="str">
        <f t="shared" ref="B652:D652" si="837">B632</f>
        <v>Изобразительное искусство</v>
      </c>
      <c r="C652" s="58" t="str">
        <f t="shared" si="837"/>
        <v>7 класс</v>
      </c>
      <c r="D652" s="75">
        <f t="shared" si="837"/>
        <v>16</v>
      </c>
      <c r="E652" s="36" t="e">
        <f t="shared" si="819"/>
        <v>#REF!</v>
      </c>
      <c r="F652" s="5"/>
      <c r="G652" s="5"/>
      <c r="H652" s="5"/>
      <c r="I652" s="5"/>
      <c r="J652" s="38">
        <f t="shared" si="820"/>
        <v>0</v>
      </c>
      <c r="K652" s="5"/>
      <c r="L652" s="5"/>
      <c r="M652" s="5"/>
      <c r="N652" s="5"/>
      <c r="O652" s="38">
        <f t="shared" si="821"/>
        <v>0</v>
      </c>
      <c r="P652" s="5"/>
      <c r="Q652" s="5"/>
      <c r="R652" s="5"/>
      <c r="S652" s="5"/>
      <c r="T652" s="38">
        <f t="shared" si="822"/>
        <v>0</v>
      </c>
      <c r="U652" s="5"/>
      <c r="V652" s="5"/>
      <c r="W652" s="5"/>
      <c r="X652" s="5"/>
      <c r="Y652" s="38">
        <f t="shared" si="823"/>
        <v>0</v>
      </c>
      <c r="Z652" s="2">
        <v>33</v>
      </c>
      <c r="AA652" s="39">
        <f t="shared" si="824"/>
        <v>0</v>
      </c>
      <c r="AB652" s="39">
        <f t="shared" si="825"/>
        <v>0</v>
      </c>
      <c r="AC652" s="39">
        <f t="shared" si="826"/>
        <v>0</v>
      </c>
    </row>
    <row r="653" spans="1:29" ht="15.75" customHeight="1">
      <c r="A653" s="6">
        <v>33</v>
      </c>
      <c r="B653" s="14" t="str">
        <f t="shared" ref="B653:D653" si="838">B633</f>
        <v>Музыка</v>
      </c>
      <c r="C653" s="58" t="str">
        <f t="shared" si="838"/>
        <v>7 класс</v>
      </c>
      <c r="D653" s="75">
        <f t="shared" si="838"/>
        <v>16</v>
      </c>
      <c r="E653" s="36" t="e">
        <f t="shared" si="819"/>
        <v>#REF!</v>
      </c>
      <c r="F653" s="5"/>
      <c r="G653" s="5"/>
      <c r="H653" s="5"/>
      <c r="I653" s="5"/>
      <c r="J653" s="56">
        <f t="shared" si="820"/>
        <v>0</v>
      </c>
      <c r="K653" s="5"/>
      <c r="L653" s="5"/>
      <c r="M653" s="5"/>
      <c r="N653" s="5"/>
      <c r="O653" s="56">
        <f t="shared" si="821"/>
        <v>0</v>
      </c>
      <c r="P653" s="5"/>
      <c r="Q653" s="5"/>
      <c r="R653" s="5"/>
      <c r="S653" s="5"/>
      <c r="T653" s="56">
        <f t="shared" si="822"/>
        <v>0</v>
      </c>
      <c r="U653" s="5"/>
      <c r="V653" s="5"/>
      <c r="W653" s="5"/>
      <c r="X653" s="5"/>
      <c r="Y653" s="56">
        <f t="shared" si="823"/>
        <v>0</v>
      </c>
      <c r="Z653" s="2">
        <v>33</v>
      </c>
      <c r="AA653" s="39">
        <f t="shared" si="824"/>
        <v>0</v>
      </c>
      <c r="AB653" s="39">
        <f t="shared" si="825"/>
        <v>0</v>
      </c>
      <c r="AC653" s="39">
        <f t="shared" si="826"/>
        <v>0</v>
      </c>
    </row>
    <row r="654" spans="1:29" ht="15.75" customHeight="1">
      <c r="A654" s="6">
        <v>33</v>
      </c>
      <c r="B654" s="14" t="str">
        <f t="shared" ref="B654:D654" si="839">B634</f>
        <v>Обществознание</v>
      </c>
      <c r="C654" s="58" t="str">
        <f t="shared" si="839"/>
        <v>7 класс</v>
      </c>
      <c r="D654" s="75">
        <f t="shared" si="839"/>
        <v>16</v>
      </c>
      <c r="E654" s="36" t="e">
        <f t="shared" si="819"/>
        <v>#REF!</v>
      </c>
      <c r="F654" s="5"/>
      <c r="G654" s="5"/>
      <c r="H654" s="5"/>
      <c r="I654" s="5"/>
      <c r="J654" s="56">
        <f t="shared" si="820"/>
        <v>0</v>
      </c>
      <c r="K654" s="5"/>
      <c r="L654" s="5"/>
      <c r="M654" s="5"/>
      <c r="N654" s="5"/>
      <c r="O654" s="56">
        <f t="shared" si="821"/>
        <v>0</v>
      </c>
      <c r="P654" s="5"/>
      <c r="Q654" s="5"/>
      <c r="R654" s="5"/>
      <c r="S654" s="5"/>
      <c r="T654" s="56">
        <f t="shared" si="822"/>
        <v>0</v>
      </c>
      <c r="U654" s="5"/>
      <c r="V654" s="5"/>
      <c r="W654" s="5"/>
      <c r="X654" s="5"/>
      <c r="Y654" s="56">
        <f t="shared" si="823"/>
        <v>0</v>
      </c>
      <c r="Z654" s="2">
        <v>11</v>
      </c>
      <c r="AA654" s="39">
        <f t="shared" si="824"/>
        <v>0</v>
      </c>
      <c r="AB654" s="39">
        <f t="shared" si="825"/>
        <v>0</v>
      </c>
      <c r="AC654" s="39">
        <f t="shared" si="826"/>
        <v>0</v>
      </c>
    </row>
    <row r="655" spans="1:29" ht="15.75" customHeight="1">
      <c r="A655" s="6">
        <v>33</v>
      </c>
      <c r="B655" s="14" t="str">
        <f t="shared" ref="B655:D655" si="840">B635</f>
        <v>Физика</v>
      </c>
      <c r="C655" s="58" t="str">
        <f t="shared" si="840"/>
        <v>7 класс</v>
      </c>
      <c r="D655" s="75">
        <f t="shared" si="840"/>
        <v>32</v>
      </c>
      <c r="E655" s="36" t="e">
        <f t="shared" si="819"/>
        <v>#REF!</v>
      </c>
      <c r="F655" s="5"/>
      <c r="G655" s="5"/>
      <c r="H655" s="5"/>
      <c r="I655" s="5"/>
      <c r="J655" s="56">
        <f t="shared" si="820"/>
        <v>0</v>
      </c>
      <c r="K655" s="5"/>
      <c r="L655" s="5"/>
      <c r="M655" s="5"/>
      <c r="N655" s="5"/>
      <c r="O655" s="56">
        <f t="shared" si="821"/>
        <v>0</v>
      </c>
      <c r="P655" s="5"/>
      <c r="Q655" s="5"/>
      <c r="R655" s="5"/>
      <c r="S655" s="5"/>
      <c r="T655" s="56">
        <f t="shared" si="822"/>
        <v>0</v>
      </c>
      <c r="U655" s="5"/>
      <c r="V655" s="5"/>
      <c r="W655" s="5"/>
      <c r="X655" s="5"/>
      <c r="Y655" s="56">
        <f t="shared" si="823"/>
        <v>0</v>
      </c>
      <c r="Z655" s="2">
        <v>11</v>
      </c>
      <c r="AA655" s="39">
        <f t="shared" si="824"/>
        <v>0</v>
      </c>
      <c r="AB655" s="39">
        <f t="shared" si="825"/>
        <v>0</v>
      </c>
      <c r="AC655" s="39">
        <f t="shared" si="826"/>
        <v>0</v>
      </c>
    </row>
    <row r="656" spans="1:29" ht="15.75" customHeight="1">
      <c r="A656" s="6">
        <v>33</v>
      </c>
      <c r="B656" s="14" t="str">
        <f t="shared" ref="B656:D656" si="841">B636</f>
        <v>Информатика</v>
      </c>
      <c r="C656" s="58" t="str">
        <f t="shared" si="841"/>
        <v>7 класс</v>
      </c>
      <c r="D656" s="75">
        <f t="shared" si="841"/>
        <v>16</v>
      </c>
      <c r="E656" s="36" t="e">
        <f t="shared" si="819"/>
        <v>#REF!</v>
      </c>
      <c r="F656" s="5"/>
      <c r="G656" s="5"/>
      <c r="H656" s="5"/>
      <c r="I656" s="5"/>
      <c r="J656" s="56">
        <f t="shared" si="820"/>
        <v>0</v>
      </c>
      <c r="K656" s="5"/>
      <c r="L656" s="5"/>
      <c r="M656" s="5"/>
      <c r="N656" s="5"/>
      <c r="O656" s="56">
        <f t="shared" si="821"/>
        <v>0</v>
      </c>
      <c r="P656" s="5"/>
      <c r="Q656" s="5"/>
      <c r="R656" s="5"/>
      <c r="S656" s="5"/>
      <c r="T656" s="56">
        <f t="shared" si="822"/>
        <v>0</v>
      </c>
      <c r="U656" s="5"/>
      <c r="V656" s="5"/>
      <c r="W656" s="5"/>
      <c r="X656" s="5"/>
      <c r="Y656" s="56">
        <f t="shared" si="823"/>
        <v>0</v>
      </c>
      <c r="Z656" s="2">
        <v>11</v>
      </c>
      <c r="AA656" s="39">
        <f t="shared" si="824"/>
        <v>0</v>
      </c>
      <c r="AB656" s="39">
        <f t="shared" si="825"/>
        <v>0</v>
      </c>
      <c r="AC656" s="39">
        <f t="shared" si="826"/>
        <v>0</v>
      </c>
    </row>
    <row r="657" spans="1:29" ht="15.75" customHeight="1">
      <c r="A657" s="6">
        <v>33</v>
      </c>
      <c r="B657" s="14" t="str">
        <f t="shared" ref="B657:D657" si="842">B637</f>
        <v>Вероятность и статистика</v>
      </c>
      <c r="C657" s="58" t="str">
        <f t="shared" si="842"/>
        <v>7 класс</v>
      </c>
      <c r="D657" s="75">
        <f t="shared" si="842"/>
        <v>16</v>
      </c>
      <c r="E657" s="36" t="e">
        <f t="shared" si="819"/>
        <v>#REF!</v>
      </c>
      <c r="F657" s="5"/>
      <c r="G657" s="5"/>
      <c r="H657" s="5"/>
      <c r="I657" s="5"/>
      <c r="J657" s="56">
        <f t="shared" si="820"/>
        <v>0</v>
      </c>
      <c r="K657" s="5"/>
      <c r="L657" s="5"/>
      <c r="M657" s="5"/>
      <c r="N657" s="5"/>
      <c r="O657" s="56">
        <f t="shared" si="821"/>
        <v>0</v>
      </c>
      <c r="P657" s="5"/>
      <c r="Q657" s="5"/>
      <c r="R657" s="5"/>
      <c r="S657" s="5"/>
      <c r="T657" s="56">
        <f t="shared" si="822"/>
        <v>0</v>
      </c>
      <c r="U657" s="5"/>
      <c r="V657" s="5"/>
      <c r="W657" s="5"/>
      <c r="X657" s="5"/>
      <c r="Y657" s="56">
        <f t="shared" si="823"/>
        <v>0</v>
      </c>
      <c r="Z657" s="2">
        <v>11</v>
      </c>
      <c r="AA657" s="39">
        <f t="shared" si="824"/>
        <v>0</v>
      </c>
      <c r="AB657" s="39">
        <f t="shared" si="825"/>
        <v>0</v>
      </c>
      <c r="AC657" s="39">
        <f t="shared" si="826"/>
        <v>0</v>
      </c>
    </row>
    <row r="658" spans="1:29" ht="15.75" customHeight="1">
      <c r="A658" s="6">
        <v>33</v>
      </c>
      <c r="B658" s="14" t="e">
        <f t="shared" ref="B658:D658" si="843">B638</f>
        <v>#REF!</v>
      </c>
      <c r="C658" s="58" t="e">
        <f t="shared" si="843"/>
        <v>#REF!</v>
      </c>
      <c r="D658" s="75" t="e">
        <f t="shared" si="843"/>
        <v>#REF!</v>
      </c>
      <c r="E658" s="36" t="e">
        <f t="shared" si="819"/>
        <v>#REF!</v>
      </c>
      <c r="F658" s="5"/>
      <c r="G658" s="5"/>
      <c r="H658" s="5"/>
      <c r="I658" s="5"/>
      <c r="J658" s="56">
        <f t="shared" si="820"/>
        <v>0</v>
      </c>
      <c r="K658" s="5"/>
      <c r="L658" s="5"/>
      <c r="M658" s="5"/>
      <c r="N658" s="5"/>
      <c r="O658" s="56">
        <f t="shared" si="821"/>
        <v>0</v>
      </c>
      <c r="P658" s="5"/>
      <c r="Q658" s="5"/>
      <c r="R658" s="5"/>
      <c r="S658" s="5"/>
      <c r="T658" s="56">
        <f t="shared" si="822"/>
        <v>0</v>
      </c>
      <c r="U658" s="5"/>
      <c r="V658" s="5"/>
      <c r="W658" s="5"/>
      <c r="X658" s="5"/>
      <c r="Y658" s="56">
        <f t="shared" si="823"/>
        <v>0</v>
      </c>
      <c r="Z658" s="2">
        <v>11</v>
      </c>
      <c r="AA658" s="39">
        <f t="shared" si="824"/>
        <v>0</v>
      </c>
      <c r="AB658" s="39">
        <f t="shared" si="825"/>
        <v>0</v>
      </c>
      <c r="AC658" s="39">
        <f t="shared" si="826"/>
        <v>0</v>
      </c>
    </row>
    <row r="659" spans="1:29" ht="15.75">
      <c r="A659" s="6">
        <v>33</v>
      </c>
      <c r="B659" s="45"/>
      <c r="C659" s="46"/>
      <c r="D659" s="47"/>
      <c r="E659" s="48"/>
      <c r="F659" s="49"/>
      <c r="G659" s="49"/>
      <c r="H659" s="49"/>
      <c r="I659" s="49"/>
      <c r="J659" s="49">
        <f>SUM(J641:J658)</f>
        <v>0</v>
      </c>
      <c r="K659" s="49"/>
      <c r="L659" s="49"/>
      <c r="M659" s="49"/>
      <c r="N659" s="49"/>
      <c r="O659" s="49">
        <f>SUM(O641:O658)</f>
        <v>0</v>
      </c>
      <c r="P659" s="49"/>
      <c r="Q659" s="49"/>
      <c r="R659" s="49"/>
      <c r="S659" s="49"/>
      <c r="T659" s="49">
        <f>SUM(T641:T658)</f>
        <v>0</v>
      </c>
      <c r="U659" s="49"/>
      <c r="V659" s="49"/>
      <c r="W659" s="49"/>
      <c r="X659" s="49"/>
      <c r="Y659" s="49">
        <f>SUM(Y641:Y658)</f>
        <v>0</v>
      </c>
      <c r="Z659" s="2">
        <v>1</v>
      </c>
      <c r="AA659" s="50">
        <f t="shared" ref="AA659:AC659" si="844">SUM(AA641:AA658)</f>
        <v>0</v>
      </c>
      <c r="AB659" s="50">
        <f t="shared" si="844"/>
        <v>0</v>
      </c>
      <c r="AC659" s="39">
        <f t="shared" si="844"/>
        <v>0</v>
      </c>
    </row>
    <row r="660" spans="1:29" ht="15.75" customHeight="1">
      <c r="A660" s="2"/>
      <c r="B660" s="2"/>
      <c r="C660" s="2"/>
      <c r="D660" s="60"/>
      <c r="E660" s="61"/>
      <c r="F660" s="62"/>
      <c r="G660" s="62"/>
      <c r="H660" s="62"/>
      <c r="I660" s="62"/>
      <c r="J660" s="62"/>
      <c r="K660" s="62"/>
      <c r="L660" s="62"/>
      <c r="M660" s="62"/>
      <c r="N660" s="62"/>
      <c r="O660" s="62"/>
      <c r="P660" s="62"/>
      <c r="Q660" s="62"/>
      <c r="R660" s="62"/>
      <c r="S660" s="62"/>
      <c r="T660" s="62"/>
      <c r="U660" s="62"/>
      <c r="V660" s="62"/>
      <c r="W660" s="62"/>
      <c r="X660" s="62"/>
      <c r="Y660" s="62"/>
      <c r="Z660" s="2"/>
      <c r="AA660" s="4"/>
      <c r="AB660" s="4"/>
      <c r="AC660" s="4"/>
    </row>
    <row r="661" spans="1:29" ht="15.75" customHeight="1">
      <c r="A661" s="2"/>
      <c r="B661" s="2"/>
      <c r="C661" s="2"/>
      <c r="D661" s="60"/>
      <c r="E661" s="61"/>
      <c r="F661" s="62"/>
      <c r="G661" s="62"/>
      <c r="H661" s="62"/>
      <c r="I661" s="62"/>
      <c r="J661" s="62"/>
      <c r="K661" s="62"/>
      <c r="L661" s="62"/>
      <c r="M661" s="62"/>
      <c r="N661" s="62"/>
      <c r="O661" s="62"/>
      <c r="P661" s="62"/>
      <c r="Q661" s="62"/>
      <c r="R661" s="62"/>
      <c r="S661" s="62"/>
      <c r="T661" s="62"/>
      <c r="U661" s="62"/>
      <c r="V661" s="62"/>
      <c r="W661" s="62"/>
      <c r="X661" s="62"/>
      <c r="Y661" s="62"/>
      <c r="Z661" s="2"/>
      <c r="AA661" s="4"/>
      <c r="AB661" s="4"/>
      <c r="AC661" s="4"/>
    </row>
    <row r="662" spans="1:29" ht="15.75" customHeight="1">
      <c r="A662" s="2"/>
      <c r="B662" s="2"/>
      <c r="C662" s="2"/>
      <c r="D662" s="60"/>
      <c r="E662" s="61"/>
      <c r="F662" s="62"/>
      <c r="G662" s="62"/>
      <c r="H662" s="62"/>
      <c r="I662" s="62"/>
      <c r="J662" s="62"/>
      <c r="K662" s="62"/>
      <c r="L662" s="62"/>
      <c r="M662" s="62"/>
      <c r="N662" s="62"/>
      <c r="O662" s="62"/>
      <c r="P662" s="62"/>
      <c r="Q662" s="62"/>
      <c r="R662" s="62"/>
      <c r="S662" s="62"/>
      <c r="T662" s="62"/>
      <c r="U662" s="62"/>
      <c r="V662" s="62"/>
      <c r="W662" s="62"/>
      <c r="X662" s="62"/>
      <c r="Y662" s="62"/>
      <c r="Z662" s="2"/>
      <c r="AA662" s="4"/>
      <c r="AB662" s="4"/>
      <c r="AC662" s="4"/>
    </row>
    <row r="663" spans="1:29" ht="15.75" customHeight="1">
      <c r="A663" s="2"/>
      <c r="B663" s="2"/>
      <c r="C663" s="2"/>
      <c r="D663" s="60"/>
      <c r="E663" s="61"/>
      <c r="F663" s="62"/>
      <c r="G663" s="62"/>
      <c r="H663" s="62"/>
      <c r="I663" s="62"/>
      <c r="J663" s="62"/>
      <c r="K663" s="62"/>
      <c r="L663" s="62"/>
      <c r="M663" s="62"/>
      <c r="N663" s="62"/>
      <c r="O663" s="62"/>
      <c r="P663" s="62"/>
      <c r="Q663" s="62"/>
      <c r="R663" s="62"/>
      <c r="S663" s="62"/>
      <c r="T663" s="62"/>
      <c r="U663" s="62"/>
      <c r="V663" s="62"/>
      <c r="W663" s="62"/>
      <c r="X663" s="62"/>
      <c r="Y663" s="62"/>
      <c r="Z663" s="2"/>
      <c r="AA663" s="4"/>
      <c r="AB663" s="4"/>
      <c r="AC663" s="4"/>
    </row>
    <row r="664" spans="1:29" ht="15.75" customHeight="1">
      <c r="A664" s="2"/>
      <c r="B664" s="2"/>
      <c r="C664" s="2"/>
      <c r="D664" s="60"/>
      <c r="E664" s="61"/>
      <c r="F664" s="62"/>
      <c r="G664" s="62"/>
      <c r="H664" s="62"/>
      <c r="I664" s="62"/>
      <c r="J664" s="62"/>
      <c r="K664" s="62"/>
      <c r="L664" s="62"/>
      <c r="M664" s="62"/>
      <c r="N664" s="62"/>
      <c r="O664" s="62"/>
      <c r="P664" s="62"/>
      <c r="Q664" s="62"/>
      <c r="R664" s="62"/>
      <c r="S664" s="62"/>
      <c r="T664" s="62"/>
      <c r="U664" s="62"/>
      <c r="V664" s="62"/>
      <c r="W664" s="62"/>
      <c r="X664" s="62"/>
      <c r="Y664" s="62"/>
      <c r="Z664" s="2"/>
      <c r="AA664" s="4"/>
      <c r="AB664" s="4"/>
      <c r="AC664" s="4"/>
    </row>
    <row r="665" spans="1:29" ht="15.75" customHeight="1">
      <c r="A665" s="2"/>
      <c r="B665" s="2"/>
      <c r="C665" s="2"/>
      <c r="D665" s="60"/>
      <c r="E665" s="61"/>
      <c r="F665" s="62"/>
      <c r="G665" s="62"/>
      <c r="H665" s="62"/>
      <c r="I665" s="62"/>
      <c r="J665" s="62"/>
      <c r="K665" s="62"/>
      <c r="L665" s="62"/>
      <c r="M665" s="62"/>
      <c r="N665" s="62"/>
      <c r="O665" s="62"/>
      <c r="P665" s="62"/>
      <c r="Q665" s="62"/>
      <c r="R665" s="62"/>
      <c r="S665" s="62"/>
      <c r="T665" s="62"/>
      <c r="U665" s="62"/>
      <c r="V665" s="62"/>
      <c r="W665" s="62"/>
      <c r="X665" s="62"/>
      <c r="Y665" s="62"/>
      <c r="Z665" s="2"/>
      <c r="AA665" s="4"/>
      <c r="AB665" s="4"/>
      <c r="AC665" s="4"/>
    </row>
    <row r="666" spans="1:29"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row>
    <row r="667" spans="1:29"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row>
    <row r="668" spans="1:29"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row>
    <row r="669" spans="1:29"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row>
    <row r="670" spans="1:29"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row>
    <row r="671" spans="1:29"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row>
    <row r="672" spans="1:29"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row>
    <row r="673" spans="1:29"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row>
    <row r="674" spans="1:29"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row>
    <row r="675" spans="1:29"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row>
    <row r="676" spans="1:29"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row>
    <row r="677" spans="1:29"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row>
    <row r="678" spans="1:29"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row>
    <row r="679" spans="1:29"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row>
    <row r="680" spans="1:29"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row>
    <row r="681" spans="1:29"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row>
    <row r="682" spans="1:29"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row>
    <row r="683" spans="1:29"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row>
    <row r="684" spans="1:29"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row>
    <row r="685" spans="1:29"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row>
    <row r="686" spans="1:29"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row>
    <row r="687" spans="1:29"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row>
    <row r="688" spans="1:29"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row>
    <row r="689" spans="1:29"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row>
    <row r="690" spans="1:29"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row>
    <row r="691" spans="1:29"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row>
    <row r="692" spans="1:29"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row>
    <row r="693" spans="1:29"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row>
    <row r="694" spans="1:29"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row>
    <row r="695" spans="1:29"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row>
    <row r="696" spans="1:29"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row>
    <row r="697" spans="1:29"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row>
    <row r="698" spans="1:29"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row>
    <row r="699" spans="1:29"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row>
    <row r="700" spans="1:29"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row>
    <row r="701" spans="1:29"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row>
    <row r="702" spans="1:29"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row>
    <row r="703" spans="1:29"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row>
    <row r="704" spans="1:29"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row>
    <row r="705" spans="1:29"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row>
    <row r="706" spans="1:29"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row>
    <row r="707" spans="1:29"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row>
    <row r="708" spans="1:29"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row>
    <row r="709" spans="1:29"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row>
    <row r="710" spans="1:29"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row>
    <row r="711" spans="1:29"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row>
    <row r="712" spans="1:29"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row>
    <row r="713" spans="1:29"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row>
    <row r="714" spans="1:29"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row>
    <row r="715" spans="1:29"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row>
    <row r="716" spans="1:29"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row>
    <row r="717" spans="1:29"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row>
    <row r="718" spans="1:29"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row>
    <row r="719" spans="1:29"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row>
    <row r="720" spans="1:29"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row>
    <row r="721" spans="1:29"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row>
    <row r="722" spans="1:29"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row>
    <row r="723" spans="1:29"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row>
    <row r="724" spans="1:29"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row>
    <row r="725" spans="1:29"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row>
    <row r="726" spans="1:29"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row>
    <row r="727" spans="1:29"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row>
    <row r="728" spans="1:29"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row>
    <row r="729" spans="1:29"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row>
    <row r="730" spans="1:29"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row>
    <row r="731" spans="1:29"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row>
    <row r="732" spans="1:29"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row>
    <row r="733" spans="1:29"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row>
    <row r="734" spans="1:29"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row>
    <row r="735" spans="1:29"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row>
    <row r="736" spans="1:29"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row>
    <row r="737" spans="1:29"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row>
    <row r="738" spans="1:29"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row>
    <row r="739" spans="1:29"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row>
    <row r="740" spans="1:29"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row>
    <row r="741" spans="1:29"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row>
    <row r="742" spans="1:29"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row>
    <row r="743" spans="1:29"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row>
    <row r="744" spans="1:29"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row>
    <row r="745" spans="1:29"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row>
    <row r="746" spans="1:29"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row>
    <row r="747" spans="1:29"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row>
    <row r="748" spans="1:29"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row>
    <row r="749" spans="1:29"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row>
    <row r="750" spans="1:29"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row>
    <row r="751" spans="1:29"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row>
    <row r="752" spans="1:29"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row>
    <row r="753" spans="1:29"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row>
    <row r="754" spans="1:29"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row>
    <row r="755" spans="1:29"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row>
    <row r="756" spans="1:29"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row>
    <row r="757" spans="1:29"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row>
    <row r="758" spans="1:29"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row>
    <row r="759" spans="1:29"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row>
    <row r="760" spans="1:29"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row>
    <row r="761" spans="1:29"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row>
    <row r="762" spans="1:29"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row>
    <row r="763" spans="1:29"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row>
    <row r="764" spans="1:29"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row>
    <row r="765" spans="1:29"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row>
    <row r="766" spans="1:29"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row>
    <row r="767" spans="1:29"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row>
    <row r="768" spans="1:29"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row>
    <row r="769" spans="1:29"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row>
    <row r="770" spans="1:29"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row>
    <row r="771" spans="1:29"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row>
    <row r="772" spans="1:29"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row>
    <row r="773" spans="1:29"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row>
    <row r="774" spans="1:29"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row>
    <row r="775" spans="1:29"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row>
    <row r="776" spans="1:29"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row>
    <row r="777" spans="1:29"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row>
    <row r="778" spans="1:29"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row>
    <row r="779" spans="1:29"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row>
    <row r="780" spans="1:29"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row>
    <row r="781" spans="1:29"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row>
    <row r="782" spans="1:29"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row>
    <row r="783" spans="1:29"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row>
    <row r="784" spans="1:29"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row>
    <row r="785" spans="1:29"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row>
    <row r="786" spans="1:29"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row>
    <row r="787" spans="1:29"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row>
    <row r="788" spans="1:29"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row>
    <row r="789" spans="1:29"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row>
    <row r="790" spans="1:29"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row>
    <row r="791" spans="1:29"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row>
    <row r="792" spans="1:29"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row>
    <row r="793" spans="1:29"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row>
    <row r="794" spans="1:29"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row>
    <row r="795" spans="1:29"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row>
    <row r="796" spans="1:29"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row>
    <row r="797" spans="1:29"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row>
    <row r="798" spans="1:29"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row>
    <row r="799" spans="1:29"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row>
    <row r="800" spans="1:29"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row>
    <row r="801" spans="1:29"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row>
    <row r="802" spans="1:29"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row>
    <row r="803" spans="1:29"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row>
    <row r="804" spans="1:29"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row>
    <row r="805" spans="1:29"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row>
    <row r="806" spans="1:29"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row>
    <row r="807" spans="1:29"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row>
    <row r="808" spans="1:29"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row>
    <row r="809" spans="1:29"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row>
    <row r="810" spans="1:29"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row>
    <row r="811" spans="1:29"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row>
    <row r="812" spans="1:29"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row>
    <row r="813" spans="1:29"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row>
    <row r="814" spans="1:29"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row>
    <row r="815" spans="1:29"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row>
    <row r="816" spans="1:29"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row>
    <row r="817" spans="1:29"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row>
    <row r="818" spans="1:29"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row>
    <row r="819" spans="1:29"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row>
    <row r="820" spans="1:29"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row>
    <row r="821" spans="1:29"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row>
    <row r="822" spans="1:29"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row>
    <row r="823" spans="1:29"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row>
    <row r="824" spans="1:29"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row>
    <row r="825" spans="1:29"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row>
    <row r="826" spans="1:29"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row>
    <row r="827" spans="1:29"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row>
    <row r="828" spans="1:29"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row>
    <row r="829" spans="1:29"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row>
    <row r="830" spans="1:29"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row>
    <row r="831" spans="1:29"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row>
    <row r="832" spans="1:29"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row>
    <row r="833" spans="1:29"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row>
    <row r="834" spans="1:29"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row>
    <row r="835" spans="1:29"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row>
    <row r="836" spans="1:29"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row>
    <row r="837" spans="1:29"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row>
    <row r="838" spans="1:29"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row>
    <row r="839" spans="1:29"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row>
    <row r="840" spans="1:29"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row>
    <row r="841" spans="1:29"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row>
    <row r="842" spans="1:29"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row>
    <row r="843" spans="1:29"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row>
    <row r="844" spans="1:29"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row>
    <row r="845" spans="1:29"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row>
    <row r="846" spans="1:29"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row>
    <row r="847" spans="1:29"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row>
    <row r="848" spans="1:29"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row>
    <row r="849" spans="1:29"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row>
    <row r="850" spans="1:29"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row>
    <row r="851" spans="1:29"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row>
    <row r="852" spans="1:29"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row>
    <row r="853" spans="1:29"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row>
    <row r="854" spans="1:29"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row>
    <row r="855" spans="1:29"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row>
    <row r="856" spans="1:29"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row>
    <row r="857" spans="1:29"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row>
    <row r="858" spans="1:29"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row>
    <row r="859" spans="1:29"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row>
    <row r="860" spans="1:29"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row>
    <row r="861" spans="1:29"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row>
    <row r="862" spans="1:29"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row>
    <row r="863" spans="1:29"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row>
    <row r="864" spans="1:29"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row>
    <row r="865" spans="1:29"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row>
    <row r="866" spans="1:29"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row>
    <row r="867" spans="1:29"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row>
    <row r="868" spans="1:29"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row>
    <row r="869" spans="1:29"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row>
    <row r="870" spans="1:29"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row>
    <row r="871" spans="1:29"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row>
    <row r="872" spans="1:29"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row>
    <row r="873" spans="1:29"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row>
    <row r="874" spans="1:29"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row>
    <row r="875" spans="1:29"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row>
    <row r="876" spans="1:29"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row>
    <row r="877" spans="1:29"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row>
    <row r="878" spans="1:29"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row>
    <row r="879" spans="1:29"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row>
    <row r="880" spans="1:29"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row>
    <row r="881" spans="1:29"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row>
    <row r="882" spans="1:29"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row>
    <row r="883" spans="1:29"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row>
    <row r="884" spans="1:29"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row>
    <row r="885" spans="1:29"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row>
    <row r="886" spans="1:29"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row>
    <row r="887" spans="1:29"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row>
    <row r="888" spans="1:29"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row>
    <row r="889" spans="1:29"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row>
    <row r="890" spans="1:29"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row>
    <row r="891" spans="1:29"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row>
    <row r="892" spans="1:29"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row>
    <row r="893" spans="1:29"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row>
    <row r="894" spans="1:29"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row>
    <row r="895" spans="1:29"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row>
    <row r="896" spans="1:29"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row>
    <row r="897" spans="1:29"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row>
    <row r="898" spans="1:29"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row>
    <row r="899" spans="1:29"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row>
    <row r="900" spans="1:29"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row>
    <row r="901" spans="1:29"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row>
    <row r="902" spans="1:29"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row>
    <row r="903" spans="1:29"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row>
    <row r="904" spans="1:29"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row>
    <row r="905" spans="1:29"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row>
    <row r="906" spans="1:29"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row>
    <row r="907" spans="1:29"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row>
    <row r="908" spans="1:29"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row>
    <row r="909" spans="1:29"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row>
    <row r="910" spans="1:29"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row>
    <row r="911" spans="1:29"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row>
    <row r="912" spans="1:29"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row>
    <row r="913" spans="1:29"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row>
    <row r="914" spans="1:29"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row>
    <row r="915" spans="1:29"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row>
    <row r="916" spans="1:29"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row>
    <row r="917" spans="1:29"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row>
    <row r="918" spans="1:29"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row>
    <row r="919" spans="1:29"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row>
    <row r="920" spans="1:29"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row>
    <row r="921" spans="1:29"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row>
    <row r="922" spans="1:29"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row>
    <row r="923" spans="1:29"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row>
    <row r="924" spans="1:29"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row>
    <row r="925" spans="1:29"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row>
    <row r="926" spans="1:29"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row>
    <row r="927" spans="1:29"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row>
    <row r="928" spans="1:29"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row>
    <row r="929" spans="1:29"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row>
    <row r="930" spans="1:29"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row>
    <row r="931" spans="1:29"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row>
    <row r="932" spans="1:29"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row>
    <row r="933" spans="1:29"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row>
    <row r="934" spans="1:29"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row>
    <row r="935" spans="1:29"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row>
    <row r="936" spans="1:29"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row>
    <row r="937" spans="1:29"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row>
    <row r="938" spans="1:29"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row>
    <row r="939" spans="1:29"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row>
    <row r="940" spans="1:29"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row>
    <row r="941" spans="1:29"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row>
    <row r="942" spans="1:29"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row>
    <row r="943" spans="1:29"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row>
    <row r="944" spans="1:29"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row>
    <row r="945" spans="1:29"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row>
    <row r="946" spans="1:29"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row>
    <row r="947" spans="1:29"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row>
    <row r="948" spans="1:29"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row>
    <row r="949" spans="1:29"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row>
    <row r="950" spans="1:29"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row>
    <row r="951" spans="1:29"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row>
    <row r="952" spans="1:29"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row>
    <row r="953" spans="1:29"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row>
    <row r="954" spans="1:29"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row>
    <row r="955" spans="1:29"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row>
    <row r="956" spans="1:29"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row>
    <row r="957" spans="1:29"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row>
    <row r="958" spans="1:29"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row>
    <row r="959" spans="1:29"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row>
    <row r="960" spans="1:29"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row>
    <row r="961" spans="1:29"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row>
    <row r="962" spans="1:29"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row>
    <row r="963" spans="1:29"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row>
    <row r="964" spans="1:29"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row>
    <row r="965" spans="1:29"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row>
    <row r="966" spans="1:29"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row>
    <row r="967" spans="1:29"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row>
    <row r="968" spans="1:29"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row>
    <row r="969" spans="1:29"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row>
    <row r="970" spans="1:29"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row>
    <row r="971" spans="1:29"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row>
    <row r="972" spans="1:29"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row>
    <row r="973" spans="1:29"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row>
    <row r="974" spans="1:29"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row>
    <row r="975" spans="1:29"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row>
    <row r="976" spans="1:29"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row>
    <row r="977" spans="1:29"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row>
    <row r="978" spans="1:29"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row>
    <row r="979" spans="1:29"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row>
    <row r="980" spans="1:29"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row>
    <row r="981" spans="1:29"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row>
    <row r="982" spans="1:29"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row>
    <row r="983" spans="1:29"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row>
    <row r="984" spans="1:29"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row>
    <row r="985" spans="1:29"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row>
    <row r="986" spans="1:29"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row>
    <row r="987" spans="1:29"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row>
    <row r="988" spans="1:29"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row>
    <row r="989" spans="1:29"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row>
    <row r="990" spans="1:29"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row>
    <row r="991" spans="1:29"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row>
    <row r="992" spans="1:29"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row>
    <row r="993" spans="1:29"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row>
    <row r="994" spans="1:29"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row>
    <row r="995" spans="1:29"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row>
    <row r="996" spans="1:29"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row>
    <row r="997" spans="1:29"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row>
    <row r="998" spans="1:29"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row>
    <row r="999" spans="1:29"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row>
    <row r="1000" spans="1:29"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row>
    <row r="1001" spans="1:29"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row>
    <row r="1002" spans="1:29"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row>
    <row r="1003" spans="1:29"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row>
    <row r="1004" spans="1:29"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row>
    <row r="1005" spans="1:29"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row>
    <row r="1006" spans="1:29"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row>
    <row r="1007" spans="1:29"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row>
    <row r="1008" spans="1:29"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row>
    <row r="1009" spans="1:29"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row>
    <row r="1010" spans="1:29"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row>
    <row r="1011" spans="1:29"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row>
    <row r="1012" spans="1:29"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row>
    <row r="1013" spans="1:29"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row>
    <row r="1014" spans="1:29"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row>
    <row r="1015" spans="1:29"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row>
    <row r="1016" spans="1:29"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row>
    <row r="1017" spans="1:29"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row>
    <row r="1018" spans="1:29"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row>
    <row r="1019" spans="1:29"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row>
    <row r="1020" spans="1:29"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row>
    <row r="1021" spans="1:29"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row>
    <row r="1022" spans="1:29"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row>
    <row r="1023" spans="1:29"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row>
    <row r="1024" spans="1:29"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row>
    <row r="1025" spans="1:29"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row>
    <row r="1026" spans="1:29"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row>
    <row r="1027" spans="1:29"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row>
    <row r="1028" spans="1:29"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row>
    <row r="1029" spans="1:29"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row>
    <row r="1030" spans="1:29"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row>
    <row r="1031" spans="1:29"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row>
    <row r="1032" spans="1:29"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row>
    <row r="1033" spans="1:29"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row>
    <row r="1034" spans="1:29"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row>
    <row r="1035" spans="1:29"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row>
    <row r="1036" spans="1:29"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row>
    <row r="1037" spans="1:29"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row>
    <row r="1038" spans="1:29"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row>
    <row r="1039" spans="1:29"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row>
    <row r="1040" spans="1:29"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row>
    <row r="1041" spans="1:29"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row>
    <row r="1042" spans="1:29"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row>
    <row r="1043" spans="1:29"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row>
    <row r="1044" spans="1:29"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row>
    <row r="1045" spans="1:29"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row>
    <row r="1046" spans="1:29"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row>
    <row r="1047" spans="1:29"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row>
    <row r="1048" spans="1:29"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row>
    <row r="1049" spans="1:29"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row>
    <row r="1050" spans="1:29"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row>
    <row r="1051" spans="1:29"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row>
    <row r="1052" spans="1:29"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row>
    <row r="1053" spans="1:29"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row>
    <row r="1054" spans="1:29"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row>
    <row r="1055" spans="1:29"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row>
    <row r="1056" spans="1:29"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row>
    <row r="1057" spans="1:29"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row>
    <row r="1058" spans="1:29"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row>
    <row r="1059" spans="1:29"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row>
    <row r="1060" spans="1:29"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row>
    <row r="1061" spans="1:29"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row>
    <row r="1062" spans="1:29"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row>
    <row r="1063" spans="1:29"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row>
    <row r="1064" spans="1:29"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row>
    <row r="1065" spans="1:29"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row>
    <row r="1066" spans="1:29"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row>
    <row r="1067" spans="1:29"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row>
    <row r="1068" spans="1:29"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row>
    <row r="1069" spans="1:29"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row>
    <row r="1070" spans="1:29"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row>
    <row r="1071" spans="1:29"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row>
    <row r="1072" spans="1:29"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row>
    <row r="1073" spans="1:29"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row>
    <row r="1074" spans="1:29"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row>
    <row r="1075" spans="1:29"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row>
    <row r="1076" spans="1:29"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row>
    <row r="1077" spans="1:29"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row>
    <row r="1078" spans="1:29"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row>
    <row r="1079" spans="1:29"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row>
    <row r="1080" spans="1:29"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row>
    <row r="1081" spans="1:29"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row>
    <row r="1082" spans="1:29"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row>
    <row r="1083" spans="1:29"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row>
    <row r="1084" spans="1:29"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row>
    <row r="1085" spans="1:29"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row>
    <row r="1086" spans="1:29"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row>
    <row r="1087" spans="1:29"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row>
    <row r="1088" spans="1:29"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row>
    <row r="1089" spans="1:29"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row>
    <row r="1090" spans="1:29"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row>
    <row r="1091" spans="1:29"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row>
    <row r="1092" spans="1:29"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row>
    <row r="1093" spans="1:29"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row>
    <row r="1094" spans="1:29"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row>
    <row r="1095" spans="1:29"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row>
    <row r="1096" spans="1:29"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row>
    <row r="1097" spans="1:29"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row>
    <row r="1098" spans="1:29"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row>
    <row r="1099" spans="1:29"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row>
    <row r="1100" spans="1:29"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row>
    <row r="1101" spans="1:29"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row>
    <row r="1102" spans="1:29"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row>
    <row r="1103" spans="1:29"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row>
    <row r="1104" spans="1:29"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row>
    <row r="1105" spans="1:29"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row>
    <row r="1106" spans="1:29"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row>
    <row r="1107" spans="1:29"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row>
    <row r="1108" spans="1:29"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row>
    <row r="1109" spans="1:29"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row>
    <row r="1110" spans="1:29"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row>
    <row r="1111" spans="1:29"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row>
    <row r="1112" spans="1:29"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row>
    <row r="1113" spans="1:29"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row>
    <row r="1114" spans="1:29"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row>
    <row r="1115" spans="1:29"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row>
    <row r="1116" spans="1:29"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row>
    <row r="1117" spans="1:29"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row>
    <row r="1118" spans="1:29"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row>
    <row r="1119" spans="1:29"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row>
    <row r="1120" spans="1:29"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row>
    <row r="1121" spans="1:29"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row>
    <row r="1122" spans="1:29"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row>
    <row r="1123" spans="1:29"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row>
    <row r="1124" spans="1:29"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row>
    <row r="1125" spans="1:29"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row>
    <row r="1126" spans="1:29"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row>
    <row r="1127" spans="1:29"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row>
    <row r="1128" spans="1:29"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row>
    <row r="1129" spans="1:29"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row>
    <row r="1130" spans="1:29"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row>
    <row r="1131" spans="1:29"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row>
    <row r="1132" spans="1:29"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row>
    <row r="1133" spans="1:29"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row>
    <row r="1134" spans="1:29"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row>
    <row r="1135" spans="1:29"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row>
    <row r="1136" spans="1:29" ht="15.75" customHeight="1">
      <c r="A1136" s="2"/>
      <c r="B1136" s="2"/>
      <c r="C1136" s="2"/>
      <c r="D1136" s="60"/>
      <c r="E1136" s="61"/>
      <c r="F1136" s="62"/>
      <c r="G1136" s="62"/>
      <c r="H1136" s="62"/>
      <c r="I1136" s="62"/>
      <c r="J1136" s="62"/>
      <c r="K1136" s="62"/>
      <c r="L1136" s="62"/>
      <c r="M1136" s="62"/>
      <c r="N1136" s="62"/>
      <c r="O1136" s="62"/>
      <c r="P1136" s="62"/>
      <c r="Q1136" s="62"/>
      <c r="R1136" s="62"/>
      <c r="S1136" s="62"/>
      <c r="T1136" s="62"/>
      <c r="U1136" s="62"/>
      <c r="V1136" s="62"/>
      <c r="W1136" s="62"/>
      <c r="X1136" s="62"/>
      <c r="Y1136" s="62"/>
      <c r="Z1136" s="2"/>
      <c r="AA1136" s="4"/>
      <c r="AB1136" s="4"/>
      <c r="AC1136" s="4"/>
    </row>
    <row r="1137" spans="1:29" ht="15.75" customHeight="1">
      <c r="A1137" s="2"/>
      <c r="B1137" s="2"/>
      <c r="C1137" s="2"/>
      <c r="D1137" s="60"/>
      <c r="E1137" s="61"/>
      <c r="F1137" s="62"/>
      <c r="G1137" s="62"/>
      <c r="H1137" s="62"/>
      <c r="I1137" s="62"/>
      <c r="J1137" s="62"/>
      <c r="K1137" s="62"/>
      <c r="L1137" s="62"/>
      <c r="M1137" s="62"/>
      <c r="N1137" s="62"/>
      <c r="O1137" s="62"/>
      <c r="P1137" s="62"/>
      <c r="Q1137" s="62"/>
      <c r="R1137" s="62"/>
      <c r="S1137" s="62"/>
      <c r="T1137" s="62"/>
      <c r="U1137" s="62"/>
      <c r="V1137" s="62"/>
      <c r="W1137" s="62"/>
      <c r="X1137" s="62"/>
      <c r="Y1137" s="62"/>
      <c r="Z1137" s="2"/>
      <c r="AA1137" s="4"/>
      <c r="AB1137" s="4"/>
      <c r="AC1137" s="4"/>
    </row>
    <row r="1138" spans="1:29" ht="15.75" customHeight="1">
      <c r="A1138" s="2"/>
      <c r="B1138" s="2"/>
      <c r="C1138" s="2"/>
      <c r="D1138" s="60"/>
      <c r="E1138" s="61"/>
      <c r="F1138" s="62"/>
      <c r="G1138" s="62"/>
      <c r="H1138" s="62"/>
      <c r="I1138" s="62"/>
      <c r="J1138" s="62"/>
      <c r="K1138" s="62"/>
      <c r="L1138" s="62"/>
      <c r="M1138" s="62"/>
      <c r="N1138" s="62"/>
      <c r="O1138" s="62"/>
      <c r="P1138" s="62"/>
      <c r="Q1138" s="62"/>
      <c r="R1138" s="62"/>
      <c r="S1138" s="62"/>
      <c r="T1138" s="62"/>
      <c r="U1138" s="62"/>
      <c r="V1138" s="62"/>
      <c r="W1138" s="62"/>
      <c r="X1138" s="62"/>
      <c r="Y1138" s="62"/>
      <c r="Z1138" s="2"/>
      <c r="AA1138" s="4"/>
      <c r="AB1138" s="4"/>
      <c r="AC1138" s="4"/>
    </row>
    <row r="1139" spans="1:29" ht="15.75" customHeight="1">
      <c r="A1139" s="2"/>
      <c r="B1139" s="2"/>
      <c r="C1139" s="2"/>
      <c r="D1139" s="60"/>
      <c r="E1139" s="61"/>
      <c r="F1139" s="62"/>
      <c r="G1139" s="62"/>
      <c r="H1139" s="62"/>
      <c r="I1139" s="62"/>
      <c r="J1139" s="62"/>
      <c r="K1139" s="62"/>
      <c r="L1139" s="62"/>
      <c r="M1139" s="62"/>
      <c r="N1139" s="62"/>
      <c r="O1139" s="62"/>
      <c r="P1139" s="62"/>
      <c r="Q1139" s="62"/>
      <c r="R1139" s="62"/>
      <c r="S1139" s="62"/>
      <c r="T1139" s="62"/>
      <c r="U1139" s="62"/>
      <c r="V1139" s="62"/>
      <c r="W1139" s="62"/>
      <c r="X1139" s="62"/>
      <c r="Y1139" s="62"/>
      <c r="Z1139" s="2"/>
      <c r="AA1139" s="4"/>
      <c r="AB1139" s="4"/>
      <c r="AC1139" s="4"/>
    </row>
    <row r="1140" spans="1:29" ht="15.75" customHeight="1">
      <c r="A1140" s="2"/>
      <c r="B1140" s="2"/>
      <c r="C1140" s="2"/>
      <c r="D1140" s="60"/>
      <c r="E1140" s="61"/>
      <c r="F1140" s="62"/>
      <c r="G1140" s="62"/>
      <c r="H1140" s="62"/>
      <c r="I1140" s="62"/>
      <c r="J1140" s="62"/>
      <c r="K1140" s="62"/>
      <c r="L1140" s="62"/>
      <c r="M1140" s="62"/>
      <c r="N1140" s="62"/>
      <c r="O1140" s="62"/>
      <c r="P1140" s="62"/>
      <c r="Q1140" s="62"/>
      <c r="R1140" s="62"/>
      <c r="S1140" s="62"/>
      <c r="T1140" s="62"/>
      <c r="U1140" s="62"/>
      <c r="V1140" s="62"/>
      <c r="W1140" s="62"/>
      <c r="X1140" s="62"/>
      <c r="Y1140" s="62"/>
      <c r="Z1140" s="2"/>
      <c r="AA1140" s="4"/>
      <c r="AB1140" s="4"/>
      <c r="AC1140" s="4"/>
    </row>
    <row r="1141" spans="1:29" ht="15.75" customHeight="1">
      <c r="A1141" s="2"/>
      <c r="B1141" s="2"/>
      <c r="C1141" s="2"/>
      <c r="D1141" s="60"/>
      <c r="E1141" s="61"/>
      <c r="F1141" s="62"/>
      <c r="G1141" s="62"/>
      <c r="H1141" s="62"/>
      <c r="I1141" s="62"/>
      <c r="J1141" s="62"/>
      <c r="K1141" s="62"/>
      <c r="L1141" s="62"/>
      <c r="M1141" s="62"/>
      <c r="N1141" s="62"/>
      <c r="O1141" s="62"/>
      <c r="P1141" s="62"/>
      <c r="Q1141" s="62"/>
      <c r="R1141" s="62"/>
      <c r="S1141" s="62"/>
      <c r="T1141" s="62"/>
      <c r="U1141" s="62"/>
      <c r="V1141" s="62"/>
      <c r="W1141" s="62"/>
      <c r="X1141" s="62"/>
      <c r="Y1141" s="62"/>
      <c r="Z1141" s="2"/>
      <c r="AA1141" s="4"/>
      <c r="AB1141" s="4"/>
      <c r="AC1141" s="4"/>
    </row>
    <row r="1142" spans="1:29" ht="15.75" customHeight="1">
      <c r="A1142" s="2"/>
      <c r="B1142" s="2"/>
      <c r="C1142" s="2"/>
      <c r="D1142" s="60"/>
      <c r="E1142" s="61"/>
      <c r="F1142" s="62"/>
      <c r="G1142" s="62"/>
      <c r="H1142" s="62"/>
      <c r="I1142" s="62"/>
      <c r="J1142" s="62"/>
      <c r="K1142" s="62"/>
      <c r="L1142" s="62"/>
      <c r="M1142" s="62"/>
      <c r="N1142" s="62"/>
      <c r="O1142" s="62"/>
      <c r="P1142" s="62"/>
      <c r="Q1142" s="62"/>
      <c r="R1142" s="62"/>
      <c r="S1142" s="62"/>
      <c r="T1142" s="62"/>
      <c r="U1142" s="62"/>
      <c r="V1142" s="62"/>
      <c r="W1142" s="62"/>
      <c r="X1142" s="62"/>
      <c r="Y1142" s="62"/>
      <c r="Z1142" s="2"/>
      <c r="AA1142" s="4"/>
      <c r="AB1142" s="4"/>
      <c r="AC1142" s="4"/>
    </row>
    <row r="1143" spans="1:29" ht="15.75" customHeight="1">
      <c r="A1143" s="2"/>
      <c r="B1143" s="2"/>
      <c r="C1143" s="2"/>
      <c r="D1143" s="60"/>
      <c r="E1143" s="61"/>
      <c r="F1143" s="62"/>
      <c r="G1143" s="62"/>
      <c r="H1143" s="62"/>
      <c r="I1143" s="62"/>
      <c r="J1143" s="62"/>
      <c r="K1143" s="62"/>
      <c r="L1143" s="62"/>
      <c r="M1143" s="62"/>
      <c r="N1143" s="62"/>
      <c r="O1143" s="62"/>
      <c r="P1143" s="62"/>
      <c r="Q1143" s="62"/>
      <c r="R1143" s="62"/>
      <c r="S1143" s="62"/>
      <c r="T1143" s="62"/>
      <c r="U1143" s="62"/>
      <c r="V1143" s="62"/>
      <c r="W1143" s="62"/>
      <c r="X1143" s="62"/>
      <c r="Y1143" s="62"/>
      <c r="Z1143" s="2"/>
      <c r="AA1143" s="4"/>
      <c r="AB1143" s="4"/>
      <c r="AC1143" s="4"/>
    </row>
    <row r="1144" spans="1:29" ht="15.75" customHeight="1">
      <c r="A1144" s="2"/>
      <c r="B1144" s="2"/>
      <c r="C1144" s="2"/>
      <c r="D1144" s="60"/>
      <c r="E1144" s="61"/>
      <c r="F1144" s="62"/>
      <c r="G1144" s="62"/>
      <c r="H1144" s="62"/>
      <c r="I1144" s="62"/>
      <c r="J1144" s="62"/>
      <c r="K1144" s="62"/>
      <c r="L1144" s="62"/>
      <c r="M1144" s="62"/>
      <c r="N1144" s="62"/>
      <c r="O1144" s="62"/>
      <c r="P1144" s="62"/>
      <c r="Q1144" s="62"/>
      <c r="R1144" s="62"/>
      <c r="S1144" s="62"/>
      <c r="T1144" s="62"/>
      <c r="U1144" s="62"/>
      <c r="V1144" s="62"/>
      <c r="W1144" s="62"/>
      <c r="X1144" s="62"/>
      <c r="Y1144" s="62"/>
      <c r="Z1144" s="2"/>
      <c r="AA1144" s="4"/>
      <c r="AB1144" s="4"/>
      <c r="AC1144" s="4"/>
    </row>
    <row r="1145" spans="1:29" ht="15.75" customHeight="1">
      <c r="A1145" s="2"/>
      <c r="B1145" s="2"/>
      <c r="C1145" s="2"/>
      <c r="D1145" s="60"/>
      <c r="E1145" s="61"/>
      <c r="F1145" s="62"/>
      <c r="G1145" s="62"/>
      <c r="H1145" s="62"/>
      <c r="I1145" s="62"/>
      <c r="J1145" s="62"/>
      <c r="K1145" s="62"/>
      <c r="L1145" s="62"/>
      <c r="M1145" s="62"/>
      <c r="N1145" s="62"/>
      <c r="O1145" s="62"/>
      <c r="P1145" s="62"/>
      <c r="Q1145" s="62"/>
      <c r="R1145" s="62"/>
      <c r="S1145" s="62"/>
      <c r="T1145" s="62"/>
      <c r="U1145" s="62"/>
      <c r="V1145" s="62"/>
      <c r="W1145" s="62"/>
      <c r="X1145" s="62"/>
      <c r="Y1145" s="62"/>
      <c r="Z1145" s="2"/>
      <c r="AA1145" s="4"/>
      <c r="AB1145" s="4"/>
      <c r="AC1145" s="4"/>
    </row>
    <row r="1146" spans="1:29" ht="15.75" customHeight="1">
      <c r="A1146" s="2"/>
      <c r="B1146" s="2"/>
      <c r="C1146" s="2"/>
      <c r="D1146" s="60"/>
      <c r="E1146" s="61"/>
      <c r="F1146" s="62"/>
      <c r="G1146" s="62"/>
      <c r="H1146" s="62"/>
      <c r="I1146" s="62"/>
      <c r="J1146" s="62"/>
      <c r="K1146" s="62"/>
      <c r="L1146" s="62"/>
      <c r="M1146" s="62"/>
      <c r="N1146" s="62"/>
      <c r="O1146" s="62"/>
      <c r="P1146" s="62"/>
      <c r="Q1146" s="62"/>
      <c r="R1146" s="62"/>
      <c r="S1146" s="62"/>
      <c r="T1146" s="62"/>
      <c r="U1146" s="62"/>
      <c r="V1146" s="62"/>
      <c r="W1146" s="62"/>
      <c r="X1146" s="62"/>
      <c r="Y1146" s="62"/>
      <c r="Z1146" s="2"/>
      <c r="AA1146" s="4"/>
      <c r="AB1146" s="4"/>
      <c r="AC1146" s="4"/>
    </row>
    <row r="1147" spans="1:29" ht="15.75" customHeight="1">
      <c r="A1147" s="2"/>
      <c r="B1147" s="2"/>
      <c r="C1147" s="2"/>
      <c r="D1147" s="60"/>
      <c r="E1147" s="61"/>
      <c r="F1147" s="62"/>
      <c r="G1147" s="62"/>
      <c r="H1147" s="62"/>
      <c r="I1147" s="62"/>
      <c r="J1147" s="62"/>
      <c r="K1147" s="62"/>
      <c r="L1147" s="62"/>
      <c r="M1147" s="62"/>
      <c r="N1147" s="62"/>
      <c r="O1147" s="62"/>
      <c r="P1147" s="62"/>
      <c r="Q1147" s="62"/>
      <c r="R1147" s="62"/>
      <c r="S1147" s="62"/>
      <c r="T1147" s="62"/>
      <c r="U1147" s="62"/>
      <c r="V1147" s="62"/>
      <c r="W1147" s="62"/>
      <c r="X1147" s="62"/>
      <c r="Y1147" s="62"/>
      <c r="Z1147" s="2"/>
      <c r="AA1147" s="4"/>
      <c r="AB1147" s="4"/>
      <c r="AC1147" s="4"/>
    </row>
    <row r="1148" spans="1:29" ht="15.75" customHeight="1">
      <c r="A1148" s="2"/>
      <c r="B1148" s="2"/>
      <c r="C1148" s="2"/>
      <c r="D1148" s="60"/>
      <c r="E1148" s="61"/>
      <c r="F1148" s="62"/>
      <c r="G1148" s="62"/>
      <c r="H1148" s="62"/>
      <c r="I1148" s="62"/>
      <c r="J1148" s="62"/>
      <c r="K1148" s="62"/>
      <c r="L1148" s="62"/>
      <c r="M1148" s="62"/>
      <c r="N1148" s="62"/>
      <c r="O1148" s="62"/>
      <c r="P1148" s="62"/>
      <c r="Q1148" s="62"/>
      <c r="R1148" s="62"/>
      <c r="S1148" s="62"/>
      <c r="T1148" s="62"/>
      <c r="U1148" s="62"/>
      <c r="V1148" s="62"/>
      <c r="W1148" s="62"/>
      <c r="X1148" s="62"/>
      <c r="Y1148" s="62"/>
      <c r="Z1148" s="2"/>
      <c r="AA1148" s="4"/>
      <c r="AB1148" s="4"/>
      <c r="AC1148" s="4"/>
    </row>
    <row r="1149" spans="1:29" ht="15.75" customHeight="1">
      <c r="A1149" s="2"/>
      <c r="B1149" s="2"/>
      <c r="C1149" s="2"/>
      <c r="D1149" s="60"/>
      <c r="E1149" s="61"/>
      <c r="F1149" s="62"/>
      <c r="G1149" s="62"/>
      <c r="H1149" s="62"/>
      <c r="I1149" s="62"/>
      <c r="J1149" s="62"/>
      <c r="K1149" s="62"/>
      <c r="L1149" s="62"/>
      <c r="M1149" s="62"/>
      <c r="N1149" s="62"/>
      <c r="O1149" s="62"/>
      <c r="P1149" s="62"/>
      <c r="Q1149" s="62"/>
      <c r="R1149" s="62"/>
      <c r="S1149" s="62"/>
      <c r="T1149" s="62"/>
      <c r="U1149" s="62"/>
      <c r="V1149" s="62"/>
      <c r="W1149" s="62"/>
      <c r="X1149" s="62"/>
      <c r="Y1149" s="62"/>
      <c r="Z1149" s="2"/>
      <c r="AA1149" s="4"/>
      <c r="AB1149" s="4"/>
      <c r="AC1149" s="4"/>
    </row>
    <row r="1150" spans="1:29" ht="15.75" customHeight="1">
      <c r="A1150" s="2"/>
      <c r="B1150" s="2"/>
      <c r="C1150" s="2"/>
      <c r="D1150" s="60"/>
      <c r="E1150" s="61"/>
      <c r="F1150" s="62"/>
      <c r="G1150" s="62"/>
      <c r="H1150" s="62"/>
      <c r="I1150" s="62"/>
      <c r="J1150" s="62"/>
      <c r="K1150" s="62"/>
      <c r="L1150" s="62"/>
      <c r="M1150" s="62"/>
      <c r="N1150" s="62"/>
      <c r="O1150" s="62"/>
      <c r="P1150" s="62"/>
      <c r="Q1150" s="62"/>
      <c r="R1150" s="62"/>
      <c r="S1150" s="62"/>
      <c r="T1150" s="62"/>
      <c r="U1150" s="62"/>
      <c r="V1150" s="62"/>
      <c r="W1150" s="62"/>
      <c r="X1150" s="62"/>
      <c r="Y1150" s="62"/>
      <c r="Z1150" s="2"/>
      <c r="AA1150" s="4"/>
      <c r="AB1150" s="4"/>
      <c r="AC1150" s="4"/>
    </row>
    <row r="1151" spans="1:29" ht="15.75" customHeight="1">
      <c r="A1151" s="2"/>
      <c r="B1151" s="2"/>
      <c r="C1151" s="2"/>
      <c r="D1151" s="60"/>
      <c r="E1151" s="61"/>
      <c r="F1151" s="62"/>
      <c r="G1151" s="62"/>
      <c r="H1151" s="62"/>
      <c r="I1151" s="62"/>
      <c r="J1151" s="62"/>
      <c r="K1151" s="62"/>
      <c r="L1151" s="62"/>
      <c r="M1151" s="62"/>
      <c r="N1151" s="62"/>
      <c r="O1151" s="62"/>
      <c r="P1151" s="62"/>
      <c r="Q1151" s="62"/>
      <c r="R1151" s="62"/>
      <c r="S1151" s="62"/>
      <c r="T1151" s="62"/>
      <c r="U1151" s="62"/>
      <c r="V1151" s="62"/>
      <c r="W1151" s="62"/>
      <c r="X1151" s="62"/>
      <c r="Y1151" s="62"/>
      <c r="Z1151" s="2"/>
      <c r="AA1151" s="4"/>
      <c r="AB1151" s="4"/>
      <c r="AC1151" s="4"/>
    </row>
    <row r="1152" spans="1:29" ht="15.75" customHeight="1">
      <c r="A1152" s="2"/>
      <c r="B1152" s="2"/>
      <c r="C1152" s="2"/>
      <c r="D1152" s="60"/>
      <c r="E1152" s="61"/>
      <c r="F1152" s="62"/>
      <c r="G1152" s="62"/>
      <c r="H1152" s="62"/>
      <c r="I1152" s="62"/>
      <c r="J1152" s="62"/>
      <c r="K1152" s="62"/>
      <c r="L1152" s="62"/>
      <c r="M1152" s="62"/>
      <c r="N1152" s="62"/>
      <c r="O1152" s="62"/>
      <c r="P1152" s="62"/>
      <c r="Q1152" s="62"/>
      <c r="R1152" s="62"/>
      <c r="S1152" s="62"/>
      <c r="T1152" s="62"/>
      <c r="U1152" s="62"/>
      <c r="V1152" s="62"/>
      <c r="W1152" s="62"/>
      <c r="X1152" s="62"/>
      <c r="Y1152" s="62"/>
      <c r="Z1152" s="2"/>
      <c r="AA1152" s="4"/>
      <c r="AB1152" s="4"/>
      <c r="AC1152" s="4"/>
    </row>
    <row r="1153" spans="1:29" ht="15.75" customHeight="1">
      <c r="A1153" s="2"/>
      <c r="B1153" s="2"/>
      <c r="C1153" s="2"/>
      <c r="D1153" s="60"/>
      <c r="E1153" s="61"/>
      <c r="F1153" s="62"/>
      <c r="G1153" s="62"/>
      <c r="H1153" s="62"/>
      <c r="I1153" s="62"/>
      <c r="J1153" s="62"/>
      <c r="K1153" s="62"/>
      <c r="L1153" s="62"/>
      <c r="M1153" s="62"/>
      <c r="N1153" s="62"/>
      <c r="O1153" s="62"/>
      <c r="P1153" s="62"/>
      <c r="Q1153" s="62"/>
      <c r="R1153" s="62"/>
      <c r="S1153" s="62"/>
      <c r="T1153" s="62"/>
      <c r="U1153" s="62"/>
      <c r="V1153" s="62"/>
      <c r="W1153" s="62"/>
      <c r="X1153" s="62"/>
      <c r="Y1153" s="62"/>
      <c r="Z1153" s="2"/>
      <c r="AA1153" s="4"/>
      <c r="AB1153" s="4"/>
      <c r="AC1153" s="4"/>
    </row>
    <row r="1154" spans="1:29" ht="15.75" customHeight="1">
      <c r="A1154" s="2"/>
      <c r="B1154" s="2"/>
      <c r="C1154" s="2"/>
      <c r="D1154" s="60"/>
      <c r="E1154" s="61"/>
      <c r="F1154" s="62"/>
      <c r="G1154" s="62"/>
      <c r="H1154" s="62"/>
      <c r="I1154" s="62"/>
      <c r="J1154" s="62"/>
      <c r="K1154" s="62"/>
      <c r="L1154" s="62"/>
      <c r="M1154" s="62"/>
      <c r="N1154" s="62"/>
      <c r="O1154" s="62"/>
      <c r="P1154" s="62"/>
      <c r="Q1154" s="62"/>
      <c r="R1154" s="62"/>
      <c r="S1154" s="62"/>
      <c r="T1154" s="62"/>
      <c r="U1154" s="62"/>
      <c r="V1154" s="62"/>
      <c r="W1154" s="62"/>
      <c r="X1154" s="62"/>
      <c r="Y1154" s="62"/>
      <c r="Z1154" s="2"/>
      <c r="AA1154" s="4"/>
      <c r="AB1154" s="4"/>
      <c r="AC1154" s="4"/>
    </row>
    <row r="1155" spans="1:29" ht="15.75" customHeight="1">
      <c r="A1155" s="2"/>
      <c r="B1155" s="2"/>
      <c r="C1155" s="2"/>
      <c r="D1155" s="60"/>
      <c r="E1155" s="61"/>
      <c r="F1155" s="62"/>
      <c r="G1155" s="62"/>
      <c r="H1155" s="62"/>
      <c r="I1155" s="62"/>
      <c r="J1155" s="62"/>
      <c r="K1155" s="62"/>
      <c r="L1155" s="62"/>
      <c r="M1155" s="62"/>
      <c r="N1155" s="62"/>
      <c r="O1155" s="62"/>
      <c r="P1155" s="62"/>
      <c r="Q1155" s="62"/>
      <c r="R1155" s="62"/>
      <c r="S1155" s="62"/>
      <c r="T1155" s="62"/>
      <c r="U1155" s="62"/>
      <c r="V1155" s="62"/>
      <c r="W1155" s="62"/>
      <c r="X1155" s="62"/>
      <c r="Y1155" s="62"/>
      <c r="Z1155" s="2"/>
      <c r="AA1155" s="4"/>
      <c r="AB1155" s="4"/>
      <c r="AC1155" s="4"/>
    </row>
    <row r="1156" spans="1:29" ht="15.75" customHeight="1">
      <c r="A1156" s="2"/>
      <c r="B1156" s="2"/>
      <c r="C1156" s="2"/>
      <c r="D1156" s="60"/>
      <c r="E1156" s="61"/>
      <c r="F1156" s="62"/>
      <c r="G1156" s="62"/>
      <c r="H1156" s="62"/>
      <c r="I1156" s="62"/>
      <c r="J1156" s="62"/>
      <c r="K1156" s="62"/>
      <c r="L1156" s="62"/>
      <c r="M1156" s="62"/>
      <c r="N1156" s="62"/>
      <c r="O1156" s="62"/>
      <c r="P1156" s="62"/>
      <c r="Q1156" s="62"/>
      <c r="R1156" s="62"/>
      <c r="S1156" s="62"/>
      <c r="T1156" s="62"/>
      <c r="U1156" s="62"/>
      <c r="V1156" s="62"/>
      <c r="W1156" s="62"/>
      <c r="X1156" s="62"/>
      <c r="Y1156" s="62"/>
      <c r="Z1156" s="2"/>
      <c r="AA1156" s="4"/>
      <c r="AB1156" s="4"/>
      <c r="AC1156" s="4"/>
    </row>
    <row r="1157" spans="1:29" ht="15.75" customHeight="1">
      <c r="A1157" s="2"/>
      <c r="B1157" s="2"/>
      <c r="C1157" s="2"/>
      <c r="D1157" s="60"/>
      <c r="E1157" s="61"/>
      <c r="F1157" s="62"/>
      <c r="G1157" s="62"/>
      <c r="H1157" s="62"/>
      <c r="I1157" s="62"/>
      <c r="J1157" s="62"/>
      <c r="K1157" s="62"/>
      <c r="L1157" s="62"/>
      <c r="M1157" s="62"/>
      <c r="N1157" s="62"/>
      <c r="O1157" s="62"/>
      <c r="P1157" s="62"/>
      <c r="Q1157" s="62"/>
      <c r="R1157" s="62"/>
      <c r="S1157" s="62"/>
      <c r="T1157" s="62"/>
      <c r="U1157" s="62"/>
      <c r="V1157" s="62"/>
      <c r="W1157" s="62"/>
      <c r="X1157" s="62"/>
      <c r="Y1157" s="62"/>
      <c r="Z1157" s="2"/>
      <c r="AA1157" s="4"/>
      <c r="AB1157" s="4"/>
      <c r="AC1157" s="4"/>
    </row>
    <row r="1158" spans="1:29" ht="15.75" customHeight="1">
      <c r="A1158" s="2"/>
      <c r="B1158" s="2"/>
      <c r="C1158" s="2"/>
      <c r="D1158" s="60"/>
      <c r="E1158" s="61"/>
      <c r="F1158" s="62"/>
      <c r="G1158" s="62"/>
      <c r="H1158" s="62"/>
      <c r="I1158" s="62"/>
      <c r="J1158" s="62"/>
      <c r="K1158" s="62"/>
      <c r="L1158" s="62"/>
      <c r="M1158" s="62"/>
      <c r="N1158" s="62"/>
      <c r="O1158" s="62"/>
      <c r="P1158" s="62"/>
      <c r="Q1158" s="62"/>
      <c r="R1158" s="62"/>
      <c r="S1158" s="62"/>
      <c r="T1158" s="62"/>
      <c r="U1158" s="62"/>
      <c r="V1158" s="62"/>
      <c r="W1158" s="62"/>
      <c r="X1158" s="62"/>
      <c r="Y1158" s="62"/>
      <c r="Z1158" s="2"/>
      <c r="AA1158" s="4"/>
      <c r="AB1158" s="4"/>
      <c r="AC1158" s="4"/>
    </row>
    <row r="1159" spans="1:29" ht="15.75" customHeight="1">
      <c r="A1159" s="2"/>
      <c r="B1159" s="2"/>
      <c r="C1159" s="2"/>
      <c r="D1159" s="60"/>
      <c r="E1159" s="61"/>
      <c r="F1159" s="62"/>
      <c r="G1159" s="62"/>
      <c r="H1159" s="62"/>
      <c r="I1159" s="62"/>
      <c r="J1159" s="62"/>
      <c r="K1159" s="62"/>
      <c r="L1159" s="62"/>
      <c r="M1159" s="62"/>
      <c r="N1159" s="62"/>
      <c r="O1159" s="62"/>
      <c r="P1159" s="62"/>
      <c r="Q1159" s="62"/>
      <c r="R1159" s="62"/>
      <c r="S1159" s="62"/>
      <c r="T1159" s="62"/>
      <c r="U1159" s="62"/>
      <c r="V1159" s="62"/>
      <c r="W1159" s="62"/>
      <c r="X1159" s="62"/>
      <c r="Y1159" s="62"/>
      <c r="Z1159" s="2"/>
      <c r="AA1159" s="4"/>
      <c r="AB1159" s="4"/>
      <c r="AC1159" s="4"/>
    </row>
  </sheetData>
  <mergeCells count="76">
    <mergeCell ref="L1:AC2"/>
    <mergeCell ref="B320:C320"/>
    <mergeCell ref="F320:Y320"/>
    <mergeCell ref="B340:C340"/>
    <mergeCell ref="F340:Y340"/>
    <mergeCell ref="B360:C360"/>
    <mergeCell ref="F360:Y360"/>
    <mergeCell ref="F380:Y380"/>
    <mergeCell ref="B380:C380"/>
    <mergeCell ref="B400:C400"/>
    <mergeCell ref="F400:Y400"/>
    <mergeCell ref="B420:C420"/>
    <mergeCell ref="F420:Y420"/>
    <mergeCell ref="B440:C440"/>
    <mergeCell ref="F440:Y440"/>
    <mergeCell ref="B460:C460"/>
    <mergeCell ref="F460:Y460"/>
    <mergeCell ref="B480:C480"/>
    <mergeCell ref="F480:Y480"/>
    <mergeCell ref="B500:C500"/>
    <mergeCell ref="F500:Y500"/>
    <mergeCell ref="F520:Y520"/>
    <mergeCell ref="B520:C520"/>
    <mergeCell ref="B540:C540"/>
    <mergeCell ref="F540:Y540"/>
    <mergeCell ref="B560:C560"/>
    <mergeCell ref="F560:Y560"/>
    <mergeCell ref="B580:C580"/>
    <mergeCell ref="F580:Y580"/>
    <mergeCell ref="B1:C1"/>
    <mergeCell ref="D1:E1"/>
    <mergeCell ref="B3:E3"/>
    <mergeCell ref="F3:J3"/>
    <mergeCell ref="K3:O3"/>
    <mergeCell ref="P3:T3"/>
    <mergeCell ref="U3:Y3"/>
    <mergeCell ref="AA3:AC3"/>
    <mergeCell ref="Z5:AB5"/>
    <mergeCell ref="B6:C6"/>
    <mergeCell ref="F6:Y6"/>
    <mergeCell ref="B25:C25"/>
    <mergeCell ref="F25:Y25"/>
    <mergeCell ref="B44:C44"/>
    <mergeCell ref="F44:Y44"/>
    <mergeCell ref="B63:C63"/>
    <mergeCell ref="F63:Y63"/>
    <mergeCell ref="B82:C82"/>
    <mergeCell ref="F82:Y82"/>
    <mergeCell ref="F101:Y101"/>
    <mergeCell ref="B101:C101"/>
    <mergeCell ref="B120:C120"/>
    <mergeCell ref="F120:Y120"/>
    <mergeCell ref="B140:C140"/>
    <mergeCell ref="F140:Y140"/>
    <mergeCell ref="B160:C160"/>
    <mergeCell ref="F160:Y160"/>
    <mergeCell ref="B180:C180"/>
    <mergeCell ref="F180:Y180"/>
    <mergeCell ref="B200:C200"/>
    <mergeCell ref="F200:Y200"/>
    <mergeCell ref="B220:C220"/>
    <mergeCell ref="F220:Y220"/>
    <mergeCell ref="F240:Y240"/>
    <mergeCell ref="B240:C240"/>
    <mergeCell ref="B260:C260"/>
    <mergeCell ref="F260:Y260"/>
    <mergeCell ref="B280:C280"/>
    <mergeCell ref="F280:Y280"/>
    <mergeCell ref="B300:C300"/>
    <mergeCell ref="F300:Y300"/>
    <mergeCell ref="B600:C600"/>
    <mergeCell ref="F600:Y600"/>
    <mergeCell ref="B620:C620"/>
    <mergeCell ref="F620:Y620"/>
    <mergeCell ref="B640:C640"/>
    <mergeCell ref="F640:Y640"/>
  </mergeCells>
  <conditionalFormatting sqref="B5:B7 C5:J718 K5:N6 O5:O718 P5:S6 T5:T718 U5:X6 Y5:Y718 B10:B718 K24:N718 P24:S718 U24:X718 AC26:AC43 AC45:AC62 AC64:AC81 AC83:AC100 AC103:AC119 AC121:AC139 AC141:AC159 AC161:AC179 AC181:AC199 AC201:AC219 AC221:AC239 AC241:AC259 AC261:AC279 AC281:AC299 AC301:AC319 AC321:AC339 AC341:AC359 AC361:AC379 AC381:AC399 AC401:AC419 AC421:AC439 AC441:AC459 AC461:AC479 AC481:AC499 AC501:AC539 AC541:AC559 AC561:AC579 AC581:AC599 AC601:AC619 AC621:AC639 AC641:AC659 Z25:AB718">
    <cfRule type="expression" dxfId="8075" priority="1">
      <formula>$A5&gt;$C$2</formula>
    </cfRule>
  </conditionalFormatting>
  <conditionalFormatting sqref="C2:E2">
    <cfRule type="expression" dxfId="8074" priority="2">
      <formula>LEN($C$2)=0</formula>
    </cfRule>
  </conditionalFormatting>
  <conditionalFormatting sqref="B9">
    <cfRule type="expression" dxfId="8073" priority="3">
      <formula>$A8&gt;$C$2</formula>
    </cfRule>
  </conditionalFormatting>
  <conditionalFormatting sqref="B8 B10">
    <cfRule type="expression" dxfId="8072" priority="4">
      <formula>$A8&gt;$C$2</formula>
    </cfRule>
  </conditionalFormatting>
  <conditionalFormatting sqref="F6:Y6 F25:Y25">
    <cfRule type="expression" dxfId="8071" priority="5">
      <formula>AND(LEN(#REF!)=0,$A6&lt;=$C$2)</formula>
    </cfRule>
  </conditionalFormatting>
  <conditionalFormatting sqref="F43:Y43">
    <cfRule type="expression" dxfId="8070" priority="6">
      <formula>$A43&gt;$C$2</formula>
    </cfRule>
  </conditionalFormatting>
  <conditionalFormatting sqref="E43">
    <cfRule type="expression" dxfId="8069" priority="7">
      <formula>$A43&gt;$C$2</formula>
    </cfRule>
  </conditionalFormatting>
  <conditionalFormatting sqref="F119:Y119">
    <cfRule type="expression" dxfId="8068" priority="8">
      <formula>$A119&gt;$C$2</formula>
    </cfRule>
  </conditionalFormatting>
  <conditionalFormatting sqref="B44:C62 D44:Y44 D62">
    <cfRule type="expression" dxfId="8067" priority="9">
      <formula>$A44&gt;$C$2</formula>
    </cfRule>
  </conditionalFormatting>
  <conditionalFormatting sqref="F44:Y44">
    <cfRule type="expression" dxfId="8066" priority="10">
      <formula>AND(LEN(#REF!)=0,$A44&lt;=$C$2)</formula>
    </cfRule>
  </conditionalFormatting>
  <conditionalFormatting sqref="F62:Y62">
    <cfRule type="expression" dxfId="8065" priority="11">
      <formula>$A62&gt;$C$2</formula>
    </cfRule>
  </conditionalFormatting>
  <conditionalFormatting sqref="E62">
    <cfRule type="expression" dxfId="8064" priority="12">
      <formula>$A62&gt;$C$2</formula>
    </cfRule>
  </conditionalFormatting>
  <conditionalFormatting sqref="B63:C81 D63:Y63 D81">
    <cfRule type="expression" dxfId="8063" priority="13">
      <formula>$A63&gt;$C$2</formula>
    </cfRule>
  </conditionalFormatting>
  <conditionalFormatting sqref="F63:Y63">
    <cfRule type="expression" dxfId="8062" priority="14">
      <formula>AND(LEN(#REF!)=0,$A63&lt;=$C$2)</formula>
    </cfRule>
  </conditionalFormatting>
  <conditionalFormatting sqref="F81:Y81">
    <cfRule type="expression" dxfId="8061" priority="15">
      <formula>$A81&gt;$C$2</formula>
    </cfRule>
  </conditionalFormatting>
  <conditionalFormatting sqref="E81">
    <cfRule type="expression" dxfId="8060" priority="16">
      <formula>$A81&gt;$C$2</formula>
    </cfRule>
  </conditionalFormatting>
  <conditionalFormatting sqref="B82:C100 D82:Y82 D100">
    <cfRule type="expression" dxfId="8059" priority="17">
      <formula>$A82&gt;$C$2</formula>
    </cfRule>
  </conditionalFormatting>
  <conditionalFormatting sqref="F82:Y82">
    <cfRule type="expression" dxfId="8058" priority="18">
      <formula>AND(LEN(#REF!)=0,$A82&lt;=$C$2)</formula>
    </cfRule>
  </conditionalFormatting>
  <conditionalFormatting sqref="F100:Y100">
    <cfRule type="expression" dxfId="8057" priority="19">
      <formula>$A100&gt;$C$2</formula>
    </cfRule>
  </conditionalFormatting>
  <conditionalFormatting sqref="E100">
    <cfRule type="expression" dxfId="8056" priority="20">
      <formula>$A100&gt;$C$2</formula>
    </cfRule>
  </conditionalFormatting>
  <conditionalFormatting sqref="B101:C119 D101:Y101 D119">
    <cfRule type="expression" dxfId="8055" priority="21">
      <formula>$A101&gt;$C$2</formula>
    </cfRule>
  </conditionalFormatting>
  <conditionalFormatting sqref="F101:Y101">
    <cfRule type="expression" dxfId="8054" priority="22">
      <formula>AND(LEN(#REF!)=0,$A101&lt;=$C$2)</formula>
    </cfRule>
  </conditionalFormatting>
  <conditionalFormatting sqref="E119">
    <cfRule type="expression" dxfId="8053" priority="23">
      <formula>$A119&gt;$C$2</formula>
    </cfRule>
  </conditionalFormatting>
  <conditionalFormatting sqref="F139:Y139">
    <cfRule type="expression" dxfId="8052" priority="24">
      <formula>$A139&gt;$C$2</formula>
    </cfRule>
  </conditionalFormatting>
  <conditionalFormatting sqref="B120:C139 D120:Y120 D139">
    <cfRule type="expression" dxfId="8051" priority="25">
      <formula>$A120&gt;$C$2</formula>
    </cfRule>
  </conditionalFormatting>
  <conditionalFormatting sqref="F120:Y120">
    <cfRule type="expression" dxfId="8050" priority="26">
      <formula>AND(LEN(#REF!)=0,$A120&lt;=$C$2)</formula>
    </cfRule>
  </conditionalFormatting>
  <conditionalFormatting sqref="E139">
    <cfRule type="expression" dxfId="8049" priority="27">
      <formula>$A139&gt;$C$2</formula>
    </cfRule>
  </conditionalFormatting>
  <conditionalFormatting sqref="F159:Y159">
    <cfRule type="expression" dxfId="8048" priority="28">
      <formula>$A159&gt;$C$2</formula>
    </cfRule>
  </conditionalFormatting>
  <conditionalFormatting sqref="B140:C159 D140:Y140 D159">
    <cfRule type="expression" dxfId="8047" priority="29">
      <formula>$A140&gt;$C$2</formula>
    </cfRule>
  </conditionalFormatting>
  <conditionalFormatting sqref="F140:Y140">
    <cfRule type="expression" dxfId="8046" priority="30">
      <formula>AND(LEN(#REF!)=0,$A140&lt;=$C$2)</formula>
    </cfRule>
  </conditionalFormatting>
  <conditionalFormatting sqref="E159">
    <cfRule type="expression" dxfId="8045" priority="31">
      <formula>$A159&gt;$C$2</formula>
    </cfRule>
  </conditionalFormatting>
  <conditionalFormatting sqref="F179:Y179">
    <cfRule type="expression" dxfId="8044" priority="32">
      <formula>$A179&gt;$C$2</formula>
    </cfRule>
  </conditionalFormatting>
  <conditionalFormatting sqref="B160:C179 D160:Y160 D179">
    <cfRule type="expression" dxfId="8043" priority="33">
      <formula>$A160&gt;$C$2</formula>
    </cfRule>
  </conditionalFormatting>
  <conditionalFormatting sqref="F160:Y160">
    <cfRule type="expression" dxfId="8042" priority="34">
      <formula>AND(LEN(#REF!)=0,$A160&lt;=$C$2)</formula>
    </cfRule>
  </conditionalFormatting>
  <conditionalFormatting sqref="E179">
    <cfRule type="expression" dxfId="8041" priority="35">
      <formula>$A179&gt;$C$2</formula>
    </cfRule>
  </conditionalFormatting>
  <conditionalFormatting sqref="F199:Y199">
    <cfRule type="expression" dxfId="8040" priority="36">
      <formula>$A199&gt;$C$2</formula>
    </cfRule>
  </conditionalFormatting>
  <conditionalFormatting sqref="B180:C199 D180:Y180 D199">
    <cfRule type="expression" dxfId="8039" priority="37">
      <formula>$A180&gt;$C$2</formula>
    </cfRule>
  </conditionalFormatting>
  <conditionalFormatting sqref="F180:Y180">
    <cfRule type="expression" dxfId="8038" priority="38">
      <formula>AND(LEN(#REF!)=0,$A180&lt;=$C$2)</formula>
    </cfRule>
  </conditionalFormatting>
  <conditionalFormatting sqref="E199">
    <cfRule type="expression" dxfId="8037" priority="39">
      <formula>$A199&gt;$C$2</formula>
    </cfRule>
  </conditionalFormatting>
  <conditionalFormatting sqref="F219:Y219">
    <cfRule type="expression" dxfId="8036" priority="40">
      <formula>$A219&gt;$C$2</formula>
    </cfRule>
  </conditionalFormatting>
  <conditionalFormatting sqref="B200:C219 D200:Y200 D219 B234:C238 B254:C258 B274:C278 B294:C298 B314:C318 B334:C338 B354:C358 B374:C378 B394:C398 B414:C418 B434:C438 B454:C458 B474:C478 B494:C498 B514:C518 B534:C538 B554:C558 B574:C578 B594:C598 B614:C618 B634:C638 B654:C658">
    <cfRule type="expression" dxfId="8035" priority="41">
      <formula>$A200&gt;$C$2</formula>
    </cfRule>
  </conditionalFormatting>
  <conditionalFormatting sqref="F200:Y200">
    <cfRule type="expression" dxfId="8034" priority="42">
      <formula>AND(LEN(#REF!)=0,$A200&lt;=$C$2)</formula>
    </cfRule>
  </conditionalFormatting>
  <conditionalFormatting sqref="E219">
    <cfRule type="expression" dxfId="8033" priority="43">
      <formula>$A219&gt;$C$2</formula>
    </cfRule>
  </conditionalFormatting>
  <conditionalFormatting sqref="F239:Y239">
    <cfRule type="expression" dxfId="8032" priority="44">
      <formula>$A239&gt;$C$2</formula>
    </cfRule>
  </conditionalFormatting>
  <conditionalFormatting sqref="B220:C239 D220:Y220 D239">
    <cfRule type="expression" dxfId="8031" priority="45">
      <formula>$A220&gt;$C$2</formula>
    </cfRule>
  </conditionalFormatting>
  <conditionalFormatting sqref="F220:Y220">
    <cfRule type="expression" dxfId="8030" priority="46">
      <formula>AND(LEN(#REF!)=0,$A220&lt;=$C$2)</formula>
    </cfRule>
  </conditionalFormatting>
  <conditionalFormatting sqref="E239">
    <cfRule type="expression" dxfId="8029" priority="47">
      <formula>$A239&gt;$C$2</formula>
    </cfRule>
  </conditionalFormatting>
  <conditionalFormatting sqref="F259:Y259">
    <cfRule type="expression" dxfId="8028" priority="48">
      <formula>$A259&gt;$C$2</formula>
    </cfRule>
  </conditionalFormatting>
  <conditionalFormatting sqref="B240:C259 D240:Y240 D259">
    <cfRule type="expression" dxfId="8027" priority="49">
      <formula>$A240&gt;$C$2</formula>
    </cfRule>
  </conditionalFormatting>
  <conditionalFormatting sqref="F240:Y240">
    <cfRule type="expression" dxfId="8026" priority="50">
      <formula>AND(LEN(#REF!)=0,$A240&lt;=$C$2)</formula>
    </cfRule>
  </conditionalFormatting>
  <conditionalFormatting sqref="E259">
    <cfRule type="expression" dxfId="8025" priority="51">
      <formula>$A259&gt;$C$2</formula>
    </cfRule>
  </conditionalFormatting>
  <conditionalFormatting sqref="F279:Y279">
    <cfRule type="expression" dxfId="8024" priority="52">
      <formula>$A279&gt;$C$2</formula>
    </cfRule>
  </conditionalFormatting>
  <conditionalFormatting sqref="B260:C279 D260:Y260 D279">
    <cfRule type="expression" dxfId="8023" priority="53">
      <formula>$A260&gt;$C$2</formula>
    </cfRule>
  </conditionalFormatting>
  <conditionalFormatting sqref="F260:Y260">
    <cfRule type="expression" dxfId="8022" priority="54">
      <formula>AND(LEN(#REF!)=0,$A260&lt;=$C$2)</formula>
    </cfRule>
  </conditionalFormatting>
  <conditionalFormatting sqref="E279">
    <cfRule type="expression" dxfId="8021" priority="55">
      <formula>$A279&gt;$C$2</formula>
    </cfRule>
  </conditionalFormatting>
  <conditionalFormatting sqref="F299:Y299">
    <cfRule type="expression" dxfId="8020" priority="56">
      <formula>$A299&gt;$C$2</formula>
    </cfRule>
  </conditionalFormatting>
  <conditionalFormatting sqref="B280:C299 D280:Y280 D299">
    <cfRule type="expression" dxfId="8019" priority="57">
      <formula>$A280&gt;$C$2</formula>
    </cfRule>
  </conditionalFormatting>
  <conditionalFormatting sqref="F280:Y280">
    <cfRule type="expression" dxfId="8018" priority="58">
      <formula>AND(LEN(#REF!)=0,$A280&lt;=$C$2)</formula>
    </cfRule>
  </conditionalFormatting>
  <conditionalFormatting sqref="E299">
    <cfRule type="expression" dxfId="8017" priority="59">
      <formula>$A299&gt;$C$2</formula>
    </cfRule>
  </conditionalFormatting>
  <conditionalFormatting sqref="F319:Y319">
    <cfRule type="expression" dxfId="8016" priority="60">
      <formula>$A319&gt;$C$2</formula>
    </cfRule>
  </conditionalFormatting>
  <conditionalFormatting sqref="B300:C319 D300:Y300 D319">
    <cfRule type="expression" dxfId="8015" priority="61">
      <formula>$A300&gt;$C$2</formula>
    </cfRule>
  </conditionalFormatting>
  <conditionalFormatting sqref="F300:Y300">
    <cfRule type="expression" dxfId="8014" priority="62">
      <formula>AND(LEN(#REF!)=0,$A300&lt;=$C$2)</formula>
    </cfRule>
  </conditionalFormatting>
  <conditionalFormatting sqref="E319">
    <cfRule type="expression" dxfId="8013" priority="63">
      <formula>$A319&gt;$C$2</formula>
    </cfRule>
  </conditionalFormatting>
  <conditionalFormatting sqref="F339:Y339">
    <cfRule type="expression" dxfId="8012" priority="64">
      <formula>$A339&gt;$C$2</formula>
    </cfRule>
  </conditionalFormatting>
  <conditionalFormatting sqref="B320:C339 D320:Y320 D339">
    <cfRule type="expression" dxfId="8011" priority="65">
      <formula>$A320&gt;$C$2</formula>
    </cfRule>
  </conditionalFormatting>
  <conditionalFormatting sqref="F320:Y320">
    <cfRule type="expression" dxfId="8010" priority="66">
      <formula>AND(LEN(#REF!)=0,$A320&lt;=$C$2)</formula>
    </cfRule>
  </conditionalFormatting>
  <conditionalFormatting sqref="E339">
    <cfRule type="expression" dxfId="8009" priority="67">
      <formula>$A339&gt;$C$2</formula>
    </cfRule>
  </conditionalFormatting>
  <conditionalFormatting sqref="F359:Y359">
    <cfRule type="expression" dxfId="8008" priority="68">
      <formula>$A359&gt;$C$2</formula>
    </cfRule>
  </conditionalFormatting>
  <conditionalFormatting sqref="B340:C359 D340:Y340 D359">
    <cfRule type="expression" dxfId="8007" priority="69">
      <formula>$A340&gt;$C$2</formula>
    </cfRule>
  </conditionalFormatting>
  <conditionalFormatting sqref="F340:Y340">
    <cfRule type="expression" dxfId="8006" priority="70">
      <formula>AND(LEN(#REF!)=0,$A340&lt;=$C$2)</formula>
    </cfRule>
  </conditionalFormatting>
  <conditionalFormatting sqref="E359">
    <cfRule type="expression" dxfId="8005" priority="71">
      <formula>$A359&gt;$C$2</formula>
    </cfRule>
  </conditionalFormatting>
  <conditionalFormatting sqref="F379:Y379">
    <cfRule type="expression" dxfId="8004" priority="72">
      <formula>$A379&gt;$C$2</formula>
    </cfRule>
  </conditionalFormatting>
  <conditionalFormatting sqref="B360:C379 D360:Y360 D379">
    <cfRule type="expression" dxfId="8003" priority="73">
      <formula>$A360&gt;$C$2</formula>
    </cfRule>
  </conditionalFormatting>
  <conditionalFormatting sqref="F360:Y360">
    <cfRule type="expression" dxfId="8002" priority="74">
      <formula>AND(LEN(#REF!)=0,$A360&lt;=$C$2)</formula>
    </cfRule>
  </conditionalFormatting>
  <conditionalFormatting sqref="E379">
    <cfRule type="expression" dxfId="8001" priority="75">
      <formula>$A379&gt;$C$2</formula>
    </cfRule>
  </conditionalFormatting>
  <conditionalFormatting sqref="F399:Y399">
    <cfRule type="expression" dxfId="8000" priority="76">
      <formula>$A399&gt;$C$2</formula>
    </cfRule>
  </conditionalFormatting>
  <conditionalFormatting sqref="B380:C399 D380:Y380 D399">
    <cfRule type="expression" dxfId="7999" priority="77">
      <formula>$A380&gt;$C$2</formula>
    </cfRule>
  </conditionalFormatting>
  <conditionalFormatting sqref="F380:Y380">
    <cfRule type="expression" dxfId="7998" priority="78">
      <formula>AND(LEN(#REF!)=0,$A380&lt;=$C$2)</formula>
    </cfRule>
  </conditionalFormatting>
  <conditionalFormatting sqref="E399">
    <cfRule type="expression" dxfId="7997" priority="79">
      <formula>$A399&gt;$C$2</formula>
    </cfRule>
  </conditionalFormatting>
  <conditionalFormatting sqref="F419:Y419">
    <cfRule type="expression" dxfId="7996" priority="80">
      <formula>$A419&gt;$C$2</formula>
    </cfRule>
  </conditionalFormatting>
  <conditionalFormatting sqref="B400:C419 D400:Y400 D419">
    <cfRule type="expression" dxfId="7995" priority="81">
      <formula>$A400&gt;$C$2</formula>
    </cfRule>
  </conditionalFormatting>
  <conditionalFormatting sqref="F400:Y400">
    <cfRule type="expression" dxfId="7994" priority="82">
      <formula>AND(LEN(#REF!)=0,$A400&lt;=$C$2)</formula>
    </cfRule>
  </conditionalFormatting>
  <conditionalFormatting sqref="E419">
    <cfRule type="expression" dxfId="7993" priority="83">
      <formula>$A419&gt;$C$2</formula>
    </cfRule>
  </conditionalFormatting>
  <conditionalFormatting sqref="F439:Y439">
    <cfRule type="expression" dxfId="7992" priority="84">
      <formula>$A439&gt;$C$2</formula>
    </cfRule>
  </conditionalFormatting>
  <conditionalFormatting sqref="B420:C439 D420:Y420 D439">
    <cfRule type="expression" dxfId="7991" priority="85">
      <formula>$A420&gt;$C$2</formula>
    </cfRule>
  </conditionalFormatting>
  <conditionalFormatting sqref="F420:Y420">
    <cfRule type="expression" dxfId="7990" priority="86">
      <formula>AND(LEN(#REF!)=0,$A420&lt;=$C$2)</formula>
    </cfRule>
  </conditionalFormatting>
  <conditionalFormatting sqref="E439">
    <cfRule type="expression" dxfId="7989" priority="87">
      <formula>$A439&gt;$C$2</formula>
    </cfRule>
  </conditionalFormatting>
  <conditionalFormatting sqref="F459:Y459">
    <cfRule type="expression" dxfId="7988" priority="88">
      <formula>$A459&gt;$C$2</formula>
    </cfRule>
  </conditionalFormatting>
  <conditionalFormatting sqref="B440:C459 D440:Y440 D459">
    <cfRule type="expression" dxfId="7987" priority="89">
      <formula>$A440&gt;$C$2</formula>
    </cfRule>
  </conditionalFormatting>
  <conditionalFormatting sqref="F440:Y440">
    <cfRule type="expression" dxfId="7986" priority="90">
      <formula>AND(LEN(#REF!)=0,$A440&lt;=$C$2)</formula>
    </cfRule>
  </conditionalFormatting>
  <conditionalFormatting sqref="E459">
    <cfRule type="expression" dxfId="7985" priority="91">
      <formula>$A459&gt;$C$2</formula>
    </cfRule>
  </conditionalFormatting>
  <conditionalFormatting sqref="F479:Y479">
    <cfRule type="expression" dxfId="7984" priority="92">
      <formula>$A479&gt;$C$2</formula>
    </cfRule>
  </conditionalFormatting>
  <conditionalFormatting sqref="B460:C479 D460:Y460 D479">
    <cfRule type="expression" dxfId="7983" priority="93">
      <formula>$A460&gt;$C$2</formula>
    </cfRule>
  </conditionalFormatting>
  <conditionalFormatting sqref="F460:Y460">
    <cfRule type="expression" dxfId="7982" priority="94">
      <formula>AND(LEN(#REF!)=0,$A460&lt;=$C$2)</formula>
    </cfRule>
  </conditionalFormatting>
  <conditionalFormatting sqref="E479">
    <cfRule type="expression" dxfId="7981" priority="95">
      <formula>$A479&gt;$C$2</formula>
    </cfRule>
  </conditionalFormatting>
  <conditionalFormatting sqref="F499:Y499">
    <cfRule type="expression" dxfId="7980" priority="96">
      <formula>$A499&gt;$C$2</formula>
    </cfRule>
  </conditionalFormatting>
  <conditionalFormatting sqref="B480:C499 D480:Y480 D499">
    <cfRule type="expression" dxfId="7979" priority="97">
      <formula>$A480&gt;$C$2</formula>
    </cfRule>
  </conditionalFormatting>
  <conditionalFormatting sqref="F480:Y480">
    <cfRule type="expression" dxfId="7978" priority="98">
      <formula>AND(LEN(#REF!)=0,$A480&lt;=$C$2)</formula>
    </cfRule>
  </conditionalFormatting>
  <conditionalFormatting sqref="E499">
    <cfRule type="expression" dxfId="7977" priority="99">
      <formula>$A499&gt;$C$2</formula>
    </cfRule>
  </conditionalFormatting>
  <conditionalFormatting sqref="F519:Y519">
    <cfRule type="expression" dxfId="7976" priority="100">
      <formula>$A519&gt;$C$2</formula>
    </cfRule>
  </conditionalFormatting>
  <conditionalFormatting sqref="B500:C519 D500:Y500 D519">
    <cfRule type="expression" dxfId="7975" priority="101">
      <formula>$A500&gt;$C$2</formula>
    </cfRule>
  </conditionalFormatting>
  <conditionalFormatting sqref="F500:Y500">
    <cfRule type="expression" dxfId="7974" priority="102">
      <formula>AND(LEN(#REF!)=0,$A500&lt;=$C$2)</formula>
    </cfRule>
  </conditionalFormatting>
  <conditionalFormatting sqref="E519">
    <cfRule type="expression" dxfId="7973" priority="103">
      <formula>$A519&gt;$C$2</formula>
    </cfRule>
  </conditionalFormatting>
  <conditionalFormatting sqref="F539:Y539">
    <cfRule type="expression" dxfId="7972" priority="104">
      <formula>$A539&gt;$C$2</formula>
    </cfRule>
  </conditionalFormatting>
  <conditionalFormatting sqref="B520:C539 D520:Y520 D539">
    <cfRule type="expression" dxfId="7971" priority="105">
      <formula>$A520&gt;$C$2</formula>
    </cfRule>
  </conditionalFormatting>
  <conditionalFormatting sqref="F520:Y520">
    <cfRule type="expression" dxfId="7970" priority="106">
      <formula>AND(LEN(#REF!)=0,$A520&lt;=$C$2)</formula>
    </cfRule>
  </conditionalFormatting>
  <conditionalFormatting sqref="E539">
    <cfRule type="expression" dxfId="7969" priority="107">
      <formula>$A539&gt;$C$2</formula>
    </cfRule>
  </conditionalFormatting>
  <conditionalFormatting sqref="F559:Y559">
    <cfRule type="expression" dxfId="7968" priority="108">
      <formula>$A559&gt;$C$2</formula>
    </cfRule>
  </conditionalFormatting>
  <conditionalFormatting sqref="B540:C559 D540:Y540 D559">
    <cfRule type="expression" dxfId="7967" priority="109">
      <formula>$A540&gt;$C$2</formula>
    </cfRule>
  </conditionalFormatting>
  <conditionalFormatting sqref="F540:Y540">
    <cfRule type="expression" dxfId="7966" priority="110">
      <formula>AND(LEN(#REF!)=0,$A540&lt;=$C$2)</formula>
    </cfRule>
  </conditionalFormatting>
  <conditionalFormatting sqref="E559">
    <cfRule type="expression" dxfId="7965" priority="111">
      <formula>$A559&gt;$C$2</formula>
    </cfRule>
  </conditionalFormatting>
  <conditionalFormatting sqref="F579:Y579">
    <cfRule type="expression" dxfId="7964" priority="112">
      <formula>$A579&gt;$C$2</formula>
    </cfRule>
  </conditionalFormatting>
  <conditionalFormatting sqref="B560:C579 D560:Y560 D579">
    <cfRule type="expression" dxfId="7963" priority="113">
      <formula>$A560&gt;$C$2</formula>
    </cfRule>
  </conditionalFormatting>
  <conditionalFormatting sqref="F560:Y560">
    <cfRule type="expression" dxfId="7962" priority="114">
      <formula>AND(LEN(#REF!)=0,$A560&lt;=$C$2)</formula>
    </cfRule>
  </conditionalFormatting>
  <conditionalFormatting sqref="E579">
    <cfRule type="expression" dxfId="7961" priority="115">
      <formula>$A579&gt;$C$2</formula>
    </cfRule>
  </conditionalFormatting>
  <conditionalFormatting sqref="F599:Y599">
    <cfRule type="expression" dxfId="7960" priority="116">
      <formula>$A599&gt;$C$2</formula>
    </cfRule>
  </conditionalFormatting>
  <conditionalFormatting sqref="B580:C599 D580:Y580 D599">
    <cfRule type="expression" dxfId="7959" priority="117">
      <formula>$A580&gt;$C$2</formula>
    </cfRule>
  </conditionalFormatting>
  <conditionalFormatting sqref="F580:Y580">
    <cfRule type="expression" dxfId="7958" priority="118">
      <formula>AND(LEN(#REF!)=0,$A580&lt;=$C$2)</formula>
    </cfRule>
  </conditionalFormatting>
  <conditionalFormatting sqref="E599">
    <cfRule type="expression" dxfId="7957" priority="119">
      <formula>$A599&gt;$C$2</formula>
    </cfRule>
  </conditionalFormatting>
  <conditionalFormatting sqref="F619:Y619">
    <cfRule type="expression" dxfId="7956" priority="120">
      <formula>$A619&gt;$C$2</formula>
    </cfRule>
  </conditionalFormatting>
  <conditionalFormatting sqref="B600:C619 D600:Y600 D619">
    <cfRule type="expression" dxfId="7955" priority="121">
      <formula>$A600&gt;$C$2</formula>
    </cfRule>
  </conditionalFormatting>
  <conditionalFormatting sqref="F600:Y600">
    <cfRule type="expression" dxfId="7954" priority="122">
      <formula>AND(LEN(#REF!)=0,$A600&lt;=$C$2)</formula>
    </cfRule>
  </conditionalFormatting>
  <conditionalFormatting sqref="E619">
    <cfRule type="expression" dxfId="7953" priority="123">
      <formula>$A619&gt;$C$2</formula>
    </cfRule>
  </conditionalFormatting>
  <conditionalFormatting sqref="F639:Y639">
    <cfRule type="expression" dxfId="7952" priority="124">
      <formula>$A639&gt;$C$2</formula>
    </cfRule>
  </conditionalFormatting>
  <conditionalFormatting sqref="B620:C639 D620:Y620 D639">
    <cfRule type="expression" dxfId="7951" priority="125">
      <formula>$A620&gt;$C$2</formula>
    </cfRule>
  </conditionalFormatting>
  <conditionalFormatting sqref="F620:Y620">
    <cfRule type="expression" dxfId="7950" priority="126">
      <formula>AND(LEN(#REF!)=0,$A620&lt;=$C$2)</formula>
    </cfRule>
  </conditionalFormatting>
  <conditionalFormatting sqref="E639">
    <cfRule type="expression" dxfId="7949" priority="127">
      <formula>$A639&gt;$C$2</formula>
    </cfRule>
  </conditionalFormatting>
  <conditionalFormatting sqref="F659:Y659">
    <cfRule type="expression" dxfId="7948" priority="128">
      <formula>$A659&gt;$C$2</formula>
    </cfRule>
  </conditionalFormatting>
  <conditionalFormatting sqref="B640:C659 D640:Y640 D659">
    <cfRule type="expression" dxfId="7947" priority="129">
      <formula>$A640&gt;$C$2</formula>
    </cfRule>
  </conditionalFormatting>
  <conditionalFormatting sqref="F640:Y640">
    <cfRule type="expression" dxfId="7946" priority="130">
      <formula>AND(LEN(#REF!)=0,$A640&lt;=$C$2)</formula>
    </cfRule>
  </conditionalFormatting>
  <conditionalFormatting sqref="E659">
    <cfRule type="expression" dxfId="7945" priority="131">
      <formula>$A659&gt;$C$2</formula>
    </cfRule>
  </conditionalFormatting>
  <conditionalFormatting sqref="H7:H23 H26:H42 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944" priority="132">
      <formula>ISTEXT(I7)</formula>
    </cfRule>
  </conditionalFormatting>
  <conditionalFormatting sqref="G7:G23 G26:G42 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943" priority="133">
      <formula>ISTEXT(F7)</formula>
    </cfRule>
  </conditionalFormatting>
  <conditionalFormatting sqref="G7:G23 G26:G42 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942" priority="134">
      <formula>ISTEXT(H7)</formula>
    </cfRule>
  </conditionalFormatting>
  <conditionalFormatting sqref="F7:F23 F26:F42 F45:F61 F64:F80 F83:F99 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941" priority="135">
      <formula>ISTEXT(G7)</formula>
    </cfRule>
  </conditionalFormatting>
  <conditionalFormatting sqref="H7:H23 H26:H42 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940" priority="136">
      <formula>ISTEXT(G7)</formula>
    </cfRule>
  </conditionalFormatting>
  <conditionalFormatting sqref="I7:I23 I26:I42 I45:I61 I64:I80 I83:I99 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939" priority="137">
      <formula>ISTEXT(Н7)</formula>
    </cfRule>
  </conditionalFormatting>
  <conditionalFormatting sqref="I7 I26 I45 I64 I83 I102 I121 I141 I161 I181 I201 I221 I241 I261 I281 I301 I321 I341 I361 I381 I401 I421 I441 I461 I481 I501 I521 I541 I561 I581 I601 I621 I641">
    <cfRule type="expression" dxfId="7938" priority="138">
      <formula>ISTEXT(K7)</formula>
    </cfRule>
  </conditionalFormatting>
  <conditionalFormatting sqref="I8:I23 I27:I42 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937" priority="139">
      <formula>ISTEXT(H8)</formula>
    </cfRule>
  </conditionalFormatting>
  <conditionalFormatting sqref="I8:I23 I27:I42 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936" priority="140">
      <formula>ISTEXT(J8)</formula>
    </cfRule>
  </conditionalFormatting>
  <conditionalFormatting sqref="E7:E23">
    <cfRule type="cellIs" dxfId="7935" priority="141" operator="greaterThan">
      <formula>0.1</formula>
    </cfRule>
  </conditionalFormatting>
  <conditionalFormatting sqref="K7:N23 K26:N42 K45:N61 K64:N80 K83:N99 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934" priority="142">
      <formula>$A7&gt;$C$2</formula>
    </cfRule>
  </conditionalFormatting>
  <conditionalFormatting sqref="M7:M23 M26:M42 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933" priority="143">
      <formula>ISTEXT(N7)</formula>
    </cfRule>
  </conditionalFormatting>
  <conditionalFormatting sqref="L7:L23 L26:L42 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932" priority="144">
      <formula>ISTEXT(K7)</formula>
    </cfRule>
  </conditionalFormatting>
  <conditionalFormatting sqref="L7:L23 L26:L42 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931" priority="145">
      <formula>ISTEXT(M7)</formula>
    </cfRule>
  </conditionalFormatting>
  <conditionalFormatting sqref="K7:K23 K26:K42 K45:K61 K64:K80 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930" priority="146">
      <formula>ISTEXT(I7)</formula>
    </cfRule>
  </conditionalFormatting>
  <conditionalFormatting sqref="M7:M23 M26:M42 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929" priority="147">
      <formula>ISTEXT(L7)</formula>
    </cfRule>
  </conditionalFormatting>
  <conditionalFormatting sqref="N7 N26 N45 N64 N83 N102 N121 N141 N161 N181 N201 N221 N241 N261 N281 N301 N321 N341 N361 N381 N401 N421 N441 N461 N481 N501 N521 N541 N561 N581 N601 N621 N641">
    <cfRule type="expression" dxfId="7928" priority="148">
      <formula>ISTEXT(M7)</formula>
    </cfRule>
  </conditionalFormatting>
  <conditionalFormatting sqref="N7 N26 N45 N64 N83 N102 N121 N141 N161 N181 N201 N221 N241 N261 N281 N301 N321 N341 N361 N381 N401 N421 N441 N461 N481 N501 N521 N541 N561 N581 N601 N621 N641">
    <cfRule type="expression" dxfId="7927" priority="149">
      <formula>ISTEXT(P7)</formula>
    </cfRule>
  </conditionalFormatting>
  <conditionalFormatting sqref="N8:N23 N27:N42 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926" priority="150">
      <formula>ISTEXT(M8)</formula>
    </cfRule>
  </conditionalFormatting>
  <conditionalFormatting sqref="N8:N23 N27:N42 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925" priority="151">
      <formula>ISTEXT(O8)</formula>
    </cfRule>
  </conditionalFormatting>
  <conditionalFormatting sqref="P7:S23 P26:S42 P45:S61 P64:S80 P83:S99 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924" priority="152">
      <formula>$A7&gt;$C$2</formula>
    </cfRule>
  </conditionalFormatting>
  <conditionalFormatting sqref="R7:R23 R26:R42 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923" priority="153">
      <formula>ISTEXT(S7)</formula>
    </cfRule>
  </conditionalFormatting>
  <conditionalFormatting sqref="Q7:Q23 Q26:Q42 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922" priority="154">
      <formula>ISTEXT(P7)</formula>
    </cfRule>
  </conditionalFormatting>
  <conditionalFormatting sqref="Q7:Q23 Q26:Q42 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921" priority="155">
      <formula>ISTEXT(R7)</formula>
    </cfRule>
  </conditionalFormatting>
  <conditionalFormatting sqref="P7:P23 P26:P42 P45:P61 P64:P80 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920" priority="156">
      <formula>ISTEXT(N7)</formula>
    </cfRule>
  </conditionalFormatting>
  <conditionalFormatting sqref="R7:R23 R26:R42 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919" priority="157">
      <formula>ISTEXT(Q7)</formula>
    </cfRule>
  </conditionalFormatting>
  <conditionalFormatting sqref="S7 S26 S45 S64 S83 S102 S121 S141 S161 S181 S201 S221 S241 S261 S281 S301 S321 S341 S361 S381 S401 S421 S441 S461 S481 S501 S521 S541 S561 S581 S601 S621 S641">
    <cfRule type="expression" dxfId="7918" priority="158">
      <formula>ISTEXT(R7)</formula>
    </cfRule>
  </conditionalFormatting>
  <conditionalFormatting sqref="S7 S26 S45 S64 S83 S102 S121 S141 S161 S181 S201 S221 S241 S261 S281 S301 S321 S341 S361 S381 S401 S421 S441 S461 S481 S501 S521 S541 S561 S581 S601 S621 S641">
    <cfRule type="expression" dxfId="7917" priority="159">
      <formula>ISTEXT(U7)</formula>
    </cfRule>
  </conditionalFormatting>
  <conditionalFormatting sqref="S8:S23 S27:S42 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916" priority="160">
      <formula>ISTEXT(R8)</formula>
    </cfRule>
  </conditionalFormatting>
  <conditionalFormatting sqref="S8:S23 S27:S42 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915" priority="161">
      <formula>ISTEXT(T8)</formula>
    </cfRule>
  </conditionalFormatting>
  <conditionalFormatting sqref="U7:X23 U26:X42 U45:X61 U64:X80 U83:X99 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914" priority="162">
      <formula>$A7&gt;$C$2</formula>
    </cfRule>
  </conditionalFormatting>
  <conditionalFormatting sqref="W7:W23 W26:W42 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913" priority="163">
      <formula>ISTEXT(X7)</formula>
    </cfRule>
  </conditionalFormatting>
  <conditionalFormatting sqref="V7:V23 V26:V42 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912" priority="164">
      <formula>ISTEXT(U7)</formula>
    </cfRule>
  </conditionalFormatting>
  <conditionalFormatting sqref="V7:V23 V26:V42 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911" priority="165">
      <formula>ISTEXT(W7)</formula>
    </cfRule>
  </conditionalFormatting>
  <conditionalFormatting sqref="U7:U23 U26:U42 U45:U61 U64:U80 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910" priority="166">
      <formula>ISTEXT(S7)</formula>
    </cfRule>
  </conditionalFormatting>
  <conditionalFormatting sqref="W7:W23 W26:W42 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909" priority="167">
      <formula>ISTEXT(V7)</formula>
    </cfRule>
  </conditionalFormatting>
  <conditionalFormatting sqref="X7 X26 X45 X64 X83 X102 X121 X141 X161 X181 X201 X221 X241 X261 X281 X301 X321 X341 X361 X381 X401 X421 X441 X461 X481 X501 X521 X541 X561 X581 X601 X621 X641">
    <cfRule type="expression" dxfId="7908" priority="168">
      <formula>ISTEXT(W7)</formula>
    </cfRule>
  </conditionalFormatting>
  <conditionalFormatting sqref="X7 X26 X45 X64 X83 X102 X121 X141 X161 X181 X201 X221 X241 X261 X281 X301 X321 X341 X361 X381 X401 X421 X441 X461 X481 X501 X521 X541 X561 X581 X601 X621 X641">
    <cfRule type="expression" dxfId="7907" priority="169">
      <formula>ISTEXT(#REF!)</formula>
    </cfRule>
  </conditionalFormatting>
  <conditionalFormatting sqref="X8:X23 X27:X42 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906" priority="170">
      <formula>ISTEXT(W8)</formula>
    </cfRule>
  </conditionalFormatting>
  <conditionalFormatting sqref="X8:X23 X27:X42 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905" priority="171">
      <formula>ISTEXT(Y8)</formula>
    </cfRule>
  </conditionalFormatting>
  <conditionalFormatting sqref="D26:J42 O26:O42 T26:T42 Y26:Y42 Z29 D45:D61 F45:J61 O45:O61 T45:T61 Y45:Y61 D64:D80 F64:J80 O64:O80 T64:T80 Y64:Y80 D83:D99 F83:J99 O83:O99 T83:T99 Y83:Y99 D102:D118 F102:J118 O102:O118 T102:T118 Y102:Y118 D121:D138 F121:J138 O121:O138 T121:T138 Y121:Y138 D141:D158 F141:J158 O141:O158 T141:T158 Y141:Y158 D161:D178 F161:J178 O161:O178 T161:T178 Y161:Y178 D181:D198 F181:J198 O181:O198 T181:T198 Y181:Y198 D201:D218 F201:J218 O201:O218 T201:T218 Y201:Y218 D221:D238 F221:J238 O221:O238 T221:T238 Y221:Y238 D241:D258 F241:J258 O241:O258 T241:T258 Y241:Y258 D261:D278 F261:J278 O261:O278 T261:T278 Y261:Y278 D281:D298 F281:J298 O281:O298 T281:T298 Y281:Y298 D301:D318 F301:J318 O301:O318 T301:T318 Y301:Y318 D321:D338 F321:J338 O321:O338 T321:T338 Y321:Y338 D341:D358 F341:J358 O341:O358 T341:T358 Y341:Y358 D361:D378 F361:J378 O361:O378 T361:T378 Y361:Y378 D381:D398 F381:J398 O381:O398 T381:T398 Y381:Y398 D401:D418 F401:J418 O401:O418 T401:T418 Y401:Y418 D421:D438 F421:J438 O421:O438 T421:T438 Y421:Y438 D441:D458 F441:J458 O441:O458 T441:T458 Y441:Y458 D461:D478 F461:J478 O461:O478 T461:T478 Y461:Y478 D481:D498 F481:J498 O481:O498 T481:T498 Y481:Y498 D501:D518 F501:J518 O501:O518 T501:T518 Y501:Y518 D521:D538 F521:J538 O521:O538 T521:T538 Y521:Y538 D541:D558 F541:J558 O541:O558 T541:T558 Y541:Y558 D561:D578 F561:J578 O561:O578 T561:T578 Y561:Y578 D581:D598 F581:J598 O581:O598 T581:T598 Y581:Y598 D601:D618 F601:J618 O601:O618 T601:T618 Y601:Y618 D621:D638 F621:J638 O621:O638 T621:T638 Y621:Y638 D641:D658 F641:J658 O641:O658 T641:T658 Y641:Y658">
    <cfRule type="expression" dxfId="7904" priority="172">
      <formula>$A26&gt;$C$2</formula>
    </cfRule>
  </conditionalFormatting>
  <conditionalFormatting sqref="H26:H42 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903" priority="173">
      <formula>ISTEXT(I26)</formula>
    </cfRule>
  </conditionalFormatting>
  <conditionalFormatting sqref="G26:G42 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902" priority="174">
      <formula>ISTEXT(F26)</formula>
    </cfRule>
  </conditionalFormatting>
  <conditionalFormatting sqref="G26:G42 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901" priority="175">
      <formula>ISTEXT(H26)</formula>
    </cfRule>
  </conditionalFormatting>
  <conditionalFormatting sqref="F26:F42 F45:F61 F64:F80 F83:F99 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900" priority="176">
      <formula>ISTEXT(G26)</formula>
    </cfRule>
  </conditionalFormatting>
  <conditionalFormatting sqref="H26:H42 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899" priority="177">
      <formula>ISTEXT(G26)</formula>
    </cfRule>
  </conditionalFormatting>
  <conditionalFormatting sqref="I26:I42 I45:I61 I64:I80 I83:I99 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898" priority="178">
      <formula>ISTEXT(Н7)</formula>
    </cfRule>
  </conditionalFormatting>
  <conditionalFormatting sqref="I26 I45 I64 I83 I102 I121 I141 I161 I181 I201 I221 I241 I261 I281 I301 I321 I341 I361 I381 I401 I421 I441 I461 I481 I501 I521 I541 I561 I581 I601 I621 I641">
    <cfRule type="expression" dxfId="7897" priority="179">
      <formula>ISTEXT(H26)</formula>
    </cfRule>
  </conditionalFormatting>
  <conditionalFormatting sqref="I26 I45 I64 I83 I102 I121 I141 I161 I181 I201 I221 I241 I261 I281 I301 I321 I341 I361 I381 I401 I421 I441 I461 I481 I501 I521 I541 I561 I581 I601 I621 I641">
    <cfRule type="expression" dxfId="7896" priority="180">
      <formula>ISTEXT(J26)</formula>
    </cfRule>
  </conditionalFormatting>
  <conditionalFormatting sqref="I27:I42 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95" priority="181">
      <formula>ISTEXT(H27)</formula>
    </cfRule>
  </conditionalFormatting>
  <conditionalFormatting sqref="I27:I42 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94" priority="182">
      <formula>ISTEXT(J27)</formula>
    </cfRule>
  </conditionalFormatting>
  <conditionalFormatting sqref="E26:E42">
    <cfRule type="cellIs" dxfId="7893" priority="183" operator="greaterThan">
      <formula>0.1</formula>
    </cfRule>
  </conditionalFormatting>
  <conditionalFormatting sqref="K26:N42 K45:N61 K64:N80 K83:N99 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892" priority="184">
      <formula>$A26&gt;$C$2</formula>
    </cfRule>
  </conditionalFormatting>
  <conditionalFormatting sqref="M26:M42 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891" priority="185">
      <formula>ISTEXT(N26)</formula>
    </cfRule>
  </conditionalFormatting>
  <conditionalFormatting sqref="L26:L42 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890" priority="186">
      <formula>ISTEXT(K26)</formula>
    </cfRule>
  </conditionalFormatting>
  <conditionalFormatting sqref="L26:L42 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889" priority="187">
      <formula>ISTEXT(M26)</formula>
    </cfRule>
  </conditionalFormatting>
  <conditionalFormatting sqref="K26:K42 K45:K61 K64:K80 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888" priority="188">
      <formula>ISTEXT(L26)</formula>
    </cfRule>
  </conditionalFormatting>
  <conditionalFormatting sqref="M26:M42 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887" priority="189">
      <formula>ISTEXT(L26)</formula>
    </cfRule>
  </conditionalFormatting>
  <conditionalFormatting sqref="N26:N42 N45:N61 N64:N80 N83:N99 N102:N118 N121:N138 N141:N158 N161:N178 N181:N198 N201:N218 N221:N238 N241:N258 N261:N278 N281:N298 N301:N318 N321:N338 N341:N358 N361:N378 N381:N398 N401:N418 N421:N438 N441:N458 N461:N478 N481:N498 N501:N518 N521:N538 N541:N558 N561:N578 N581:N598 N601:N618 N621:N638 N641:N658">
    <cfRule type="expression" dxfId="7886" priority="190">
      <formula>ISTEXT(Н7)</formula>
    </cfRule>
  </conditionalFormatting>
  <conditionalFormatting sqref="N26 N45 N64 N83 N102 N121 N141 N161 N181 N201 N221 N241 N261 N281 N301 N321 N341 N361 N381 N401 N421 N441 N461 N481 N501 N521 N541 N561 N581 N601 N621 N641">
    <cfRule type="expression" dxfId="7885" priority="191">
      <formula>ISTEXT(M26)</formula>
    </cfRule>
  </conditionalFormatting>
  <conditionalFormatting sqref="N26 N45 N64 N83 N102 N121 N141 N161 N181 N201 N221 N241 N261 N281 N301 N321 N341 N361 N381 N401 N421 N441 N461 N481 N501 N521 N541 N561 N581 N601 N621 N641">
    <cfRule type="expression" dxfId="7884" priority="192">
      <formula>ISTEXT(O26)</formula>
    </cfRule>
  </conditionalFormatting>
  <conditionalFormatting sqref="N27:N42 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883" priority="193">
      <formula>ISTEXT(M27)</formula>
    </cfRule>
  </conditionalFormatting>
  <conditionalFormatting sqref="N27:N42 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882" priority="194">
      <formula>ISTEXT(O27)</formula>
    </cfRule>
  </conditionalFormatting>
  <conditionalFormatting sqref="P26:S42 P45:S61 P64:S80 P83:S99 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881" priority="195">
      <formula>$A26&gt;$C$2</formula>
    </cfRule>
  </conditionalFormatting>
  <conditionalFormatting sqref="R26:R42 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880" priority="196">
      <formula>ISTEXT(S26)</formula>
    </cfRule>
  </conditionalFormatting>
  <conditionalFormatting sqref="Q26:Q42 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879" priority="197">
      <formula>ISTEXT(P26)</formula>
    </cfRule>
  </conditionalFormatting>
  <conditionalFormatting sqref="Q26:Q42 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878" priority="198">
      <formula>ISTEXT(R26)</formula>
    </cfRule>
  </conditionalFormatting>
  <conditionalFormatting sqref="P26:P42 P45:P61 P64:P80 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877" priority="199">
      <formula>ISTEXT(Q26)</formula>
    </cfRule>
  </conditionalFormatting>
  <conditionalFormatting sqref="R26:R42 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876" priority="200">
      <formula>ISTEXT(Q26)</formula>
    </cfRule>
  </conditionalFormatting>
  <conditionalFormatting sqref="S26:S42 S45:S61 S64:S80 S83:S99 S102:S118 S121:S138 S141:S158 S161:S178 S181:S198 S201:S218 S221:S238 S241:S258 S261:S278 S281:S298 S301:S318 S321:S338 S341:S358 S361:S378 S381:S398 S401:S418 S421:S438 S441:S458 S461:S478 S481:S498 S501:S518 S521:S538 S541:S558 S561:S578 S581:S598 S601:S618 S621:S638 S641:S658">
    <cfRule type="expression" dxfId="7875" priority="201">
      <formula>ISTEXT(Н7)</formula>
    </cfRule>
  </conditionalFormatting>
  <conditionalFormatting sqref="S26 S45 S64 S83 S102 S121 S141 S161 S181 S201 S221 S241 S261 S281 S301 S321 S341 S361 S381 S401 S421 S441 S461 S481 S501 S521 S541 S561 S581 S601 S621 S641">
    <cfRule type="expression" dxfId="7874" priority="202">
      <formula>ISTEXT(R26)</formula>
    </cfRule>
  </conditionalFormatting>
  <conditionalFormatting sqref="S26 S45 S64 S83 S102 S121 S141 S161 S181 S201 S221 S241 S261 S281 S301 S321 S341 S361 S381 S401 S421 S441 S461 S481 S501 S521 S541 S561 S581 S601 S621 S641">
    <cfRule type="expression" dxfId="7873" priority="203">
      <formula>ISTEXT(T26)</formula>
    </cfRule>
  </conditionalFormatting>
  <conditionalFormatting sqref="S27:S42 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872" priority="204">
      <formula>ISTEXT(R27)</formula>
    </cfRule>
  </conditionalFormatting>
  <conditionalFormatting sqref="S27:S42 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871" priority="205">
      <formula>ISTEXT(T27)</formula>
    </cfRule>
  </conditionalFormatting>
  <conditionalFormatting sqref="U26:X42 U45:X61 U64:X80 U83:X99 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870" priority="206">
      <formula>$A26&gt;$C$2</formula>
    </cfRule>
  </conditionalFormatting>
  <conditionalFormatting sqref="W26:W42 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869" priority="207">
      <formula>ISTEXT(X26)</formula>
    </cfRule>
  </conditionalFormatting>
  <conditionalFormatting sqref="V26:V42 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868" priority="208">
      <formula>ISTEXT(U26)</formula>
    </cfRule>
  </conditionalFormatting>
  <conditionalFormatting sqref="V26:V42 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867" priority="209">
      <formula>ISTEXT(W26)</formula>
    </cfRule>
  </conditionalFormatting>
  <conditionalFormatting sqref="U26:U42 U45:U61 U64:U80 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866" priority="210">
      <formula>ISTEXT(V26)</formula>
    </cfRule>
  </conditionalFormatting>
  <conditionalFormatting sqref="W26:W42 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865" priority="211">
      <formula>ISTEXT(V26)</formula>
    </cfRule>
  </conditionalFormatting>
  <conditionalFormatting sqref="X26:X42 X45:X61 X64:X80 X83:X99 X102:X118 X121:X138 X141:X158 X161:X178 X181:X198 X201:X218 X221:X238 X241:X258 X261:X278 X281:X298 X301:X318 X321:X338 X341:X358 X361:X378 X381:X398 X401:X418 X421:X438 X441:X458 X461:X478 X481:X498 X501:X518 X521:X538 X541:X558 X561:X578 X581:X598 X601:X618 X621:X638 X641:X658">
    <cfRule type="expression" dxfId="7864" priority="212">
      <formula>ISTEXT(Н7)</formula>
    </cfRule>
  </conditionalFormatting>
  <conditionalFormatting sqref="X26 X45 X64 X83 X102 X121 X141 X161 X181 X201 X221 X241 X261 X281 X301 X321 X341 X361 X381 X401 X421 X441 X461 X481 X501 X521 X541 X561 X581 X601 X621 X641">
    <cfRule type="expression" dxfId="7863" priority="213">
      <formula>ISTEXT(W26)</formula>
    </cfRule>
  </conditionalFormatting>
  <conditionalFormatting sqref="X26 X45 X64 X83 X102 X121 X141 X161 X181 X201 X221 X241 X261 X281 X301 X321 X341 X361 X381 X401 X421 X441 X461 X481 X501 X521 X541 X561 X581 X601 X621 X641">
    <cfRule type="expression" dxfId="7862" priority="214">
      <formula>ISTEXT(Y26)</formula>
    </cfRule>
  </conditionalFormatting>
  <conditionalFormatting sqref="X27:X42 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861" priority="215">
      <formula>ISTEXT(W27)</formula>
    </cfRule>
  </conditionalFormatting>
  <conditionalFormatting sqref="X27:X42 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860" priority="216">
      <formula>ISTEXT(Y27)</formula>
    </cfRule>
  </conditionalFormatting>
  <conditionalFormatting sqref="D45:J61 O45:O61 T45:T61 Y45:Y61 F64:J80 O64:O80 T64:T80 Y64:Y80 F83:J99 O83:O99 T83:T99 Y83:Y99 F102:J118 O102:O118 T102:T118 Y102:Y118 F121:J138 O121:O138 T121:T138 Y121:Y138 F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859" priority="217">
      <formula>$A45&gt;$C$2</formula>
    </cfRule>
  </conditionalFormatting>
  <conditionalFormatting sqref="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858" priority="218">
      <formula>ISTEXT(I45)</formula>
    </cfRule>
  </conditionalFormatting>
  <conditionalFormatting sqref="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857" priority="219">
      <formula>ISTEXT(F45)</formula>
    </cfRule>
  </conditionalFormatting>
  <conditionalFormatting sqref="G45:G61 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856" priority="220">
      <formula>ISTEXT(H45)</formula>
    </cfRule>
  </conditionalFormatting>
  <conditionalFormatting sqref="F45:F61 F64:F80 F83:F99 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855" priority="221">
      <formula>ISTEXT(G45)</formula>
    </cfRule>
  </conditionalFormatting>
  <conditionalFormatting sqref="H45:H61 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854" priority="222">
      <formula>ISTEXT(G45)</formula>
    </cfRule>
  </conditionalFormatting>
  <conditionalFormatting sqref="I45:I61 I64:I80 I83:I99 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853" priority="223">
      <formula>ISTEXT(Н7)</formula>
    </cfRule>
  </conditionalFormatting>
  <conditionalFormatting sqref="I45 I64 I83 I102 I121 I141 I161 I181 I201 I221 I241 I261 I281 I301 I321 I341 I361 I381 I401 I421 I441 I461 I481 I501 I521 I541 I561 I581 I601 I621 I641">
    <cfRule type="expression" dxfId="7852" priority="224">
      <formula>ISTEXT(H45)</formula>
    </cfRule>
  </conditionalFormatting>
  <conditionalFormatting sqref="I45 I64 I83 I102 I121 I141 I161 I181 I201 I221 I241 I261 I281 I301 I321 I341 I361 I381 I401 I421 I441 I461 I481 I501 I521 I541 I561 I581 I601 I621 I641">
    <cfRule type="expression" dxfId="7851" priority="225">
      <formula>ISTEXT(J45)</formula>
    </cfRule>
  </conditionalFormatting>
  <conditionalFormatting sqref="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50" priority="226">
      <formula>ISTEXT(H46)</formula>
    </cfRule>
  </conditionalFormatting>
  <conditionalFormatting sqref="I46:I61 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49" priority="227">
      <formula>ISTEXT(J46)</formula>
    </cfRule>
  </conditionalFormatting>
  <conditionalFormatting sqref="E45:E61">
    <cfRule type="cellIs" dxfId="7848" priority="228" operator="greaterThan">
      <formula>0.1</formula>
    </cfRule>
  </conditionalFormatting>
  <conditionalFormatting sqref="K45:N61 K64:N80 K83:N99 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847" priority="229">
      <formula>$A45&gt;$C$2</formula>
    </cfRule>
  </conditionalFormatting>
  <conditionalFormatting sqref="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846" priority="230">
      <formula>ISTEXT(N45)</formula>
    </cfRule>
  </conditionalFormatting>
  <conditionalFormatting sqref="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845" priority="231">
      <formula>ISTEXT(K45)</formula>
    </cfRule>
  </conditionalFormatting>
  <conditionalFormatting sqref="L45:L61 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844" priority="232">
      <formula>ISTEXT(M45)</formula>
    </cfRule>
  </conditionalFormatting>
  <conditionalFormatting sqref="K45:K61 K64:K80 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843" priority="233">
      <formula>ISTEXT(L45)</formula>
    </cfRule>
  </conditionalFormatting>
  <conditionalFormatting sqref="M45:M61 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842" priority="234">
      <formula>ISTEXT(L45)</formula>
    </cfRule>
  </conditionalFormatting>
  <conditionalFormatting sqref="N45:N61 N64:N80 N83:N99 N102:N118 N121:N138 N141:N158 N161:N178 N181:N198 N201:N218 N221:N238 N241:N258 N261:N278 N281:N298 N301:N318 N321:N338 N341:N358 N361:N378 N381:N398 N401:N418 N421:N438 N441:N458 N461:N478 N481:N498 N501:N518 N521:N538 N541:N558 N561:N578 N581:N598 N601:N618 N621:N638 N641:N658">
    <cfRule type="expression" dxfId="7841" priority="235">
      <formula>ISTEXT(Н7)</formula>
    </cfRule>
  </conditionalFormatting>
  <conditionalFormatting sqref="N45 N64 N83 N102 N121 N141 N161 N181 N201 N221 N241 N261 N281 N301 N321 N341 N361 N381 N401 N421 N441 N461 N481 N501 N521 N541 N561 N581 N601 N621 N641">
    <cfRule type="expression" dxfId="7840" priority="236">
      <formula>ISTEXT(M45)</formula>
    </cfRule>
  </conditionalFormatting>
  <conditionalFormatting sqref="N45 N64 N83 N102 N121 N141 N161 N181 N201 N221 N241 N261 N281 N301 N321 N341 N361 N381 N401 N421 N441 N461 N481 N501 N521 N541 N561 N581 N601 N621 N641">
    <cfRule type="expression" dxfId="7839" priority="237">
      <formula>ISTEXT(O45)</formula>
    </cfRule>
  </conditionalFormatting>
  <conditionalFormatting sqref="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838" priority="238">
      <formula>ISTEXT(M46)</formula>
    </cfRule>
  </conditionalFormatting>
  <conditionalFormatting sqref="N46:N61 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837" priority="239">
      <formula>ISTEXT(O46)</formula>
    </cfRule>
  </conditionalFormatting>
  <conditionalFormatting sqref="P45:S61 P64:S80 P83:S99 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836" priority="240">
      <formula>$A45&gt;$C$2</formula>
    </cfRule>
  </conditionalFormatting>
  <conditionalFormatting sqref="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835" priority="241">
      <formula>ISTEXT(S45)</formula>
    </cfRule>
  </conditionalFormatting>
  <conditionalFormatting sqref="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834" priority="242">
      <formula>ISTEXT(P45)</formula>
    </cfRule>
  </conditionalFormatting>
  <conditionalFormatting sqref="Q45:Q61 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833" priority="243">
      <formula>ISTEXT(R45)</formula>
    </cfRule>
  </conditionalFormatting>
  <conditionalFormatting sqref="P45:P61 P64:P80 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832" priority="244">
      <formula>ISTEXT(Q45)</formula>
    </cfRule>
  </conditionalFormatting>
  <conditionalFormatting sqref="R45:R61 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831" priority="245">
      <formula>ISTEXT(Q45)</formula>
    </cfRule>
  </conditionalFormatting>
  <conditionalFormatting sqref="S45:S61 S64:S80 S83:S99 S102:S118 S121:S138 S141:S158 S161:S178 S181:S198 S201:S218 S221:S238 S241:S258 S261:S278 S281:S298 S301:S318 S321:S338 S341:S358 S361:S378 S381:S398 S401:S418 S421:S438 S441:S458 S461:S478 S481:S498 S501:S518 S521:S538 S541:S558 S561:S578 S581:S598 S601:S618 S621:S638 S641:S658">
    <cfRule type="expression" dxfId="7830" priority="246">
      <formula>ISTEXT(Н7)</formula>
    </cfRule>
  </conditionalFormatting>
  <conditionalFormatting sqref="S45 S64 S83 S102 S121 S141 S161 S181 S201 S221 S241 S261 S281 S301 S321 S341 S361 S381 S401 S421 S441 S461 S481 S501 S521 S541 S561 S581 S601 S621 S641">
    <cfRule type="expression" dxfId="7829" priority="247">
      <formula>ISTEXT(R45)</formula>
    </cfRule>
  </conditionalFormatting>
  <conditionalFormatting sqref="S45 S64 S83 S102 S121 S141 S161 S181 S201 S221 S241 S261 S281 S301 S321 S341 S361 S381 S401 S421 S441 S461 S481 S501 S521 S541 S561 S581 S601 S621 S641">
    <cfRule type="expression" dxfId="7828" priority="248">
      <formula>ISTEXT(T45)</formula>
    </cfRule>
  </conditionalFormatting>
  <conditionalFormatting sqref="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827" priority="249">
      <formula>ISTEXT(R46)</formula>
    </cfRule>
  </conditionalFormatting>
  <conditionalFormatting sqref="S46:S61 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826" priority="250">
      <formula>ISTEXT(T46)</formula>
    </cfRule>
  </conditionalFormatting>
  <conditionalFormatting sqref="U45:X61 U64:X80 U83:X99 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825" priority="251">
      <formula>$A45&gt;$C$2</formula>
    </cfRule>
  </conditionalFormatting>
  <conditionalFormatting sqref="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824" priority="252">
      <formula>ISTEXT(X45)</formula>
    </cfRule>
  </conditionalFormatting>
  <conditionalFormatting sqref="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823" priority="253">
      <formula>ISTEXT(U45)</formula>
    </cfRule>
  </conditionalFormatting>
  <conditionalFormatting sqref="V45:V61 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822" priority="254">
      <formula>ISTEXT(W45)</formula>
    </cfRule>
  </conditionalFormatting>
  <conditionalFormatting sqref="U45:U61 U64:U80 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821" priority="255">
      <formula>ISTEXT(V45)</formula>
    </cfRule>
  </conditionalFormatting>
  <conditionalFormatting sqref="W45:W61 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820" priority="256">
      <formula>ISTEXT(V45)</formula>
    </cfRule>
  </conditionalFormatting>
  <conditionalFormatting sqref="X45:X61 X64:X80 X83:X99 X102:X118 X121:X138 X141:X158 X161:X178 X181:X198 X201:X218 X221:X238 X241:X258 X261:X278 X281:X298 X301:X318 X321:X338 X341:X358 X361:X378 X381:X398 X401:X418 X421:X438 X441:X458 X461:X478 X481:X498 X501:X518 X521:X538 X541:X558 X561:X578 X581:X598 X601:X618 X621:X638 X641:X658">
    <cfRule type="expression" dxfId="7819" priority="257">
      <formula>ISTEXT(Н7)</formula>
    </cfRule>
  </conditionalFormatting>
  <conditionalFormatting sqref="X45 X64 X83 X102 X121 X141 X161 X181 X201 X221 X241 X261 X281 X301 X321 X341 X361 X381 X401 X421 X441 X461 X481 X501 X521 X541 X561 X581 X601 X621 X641">
    <cfRule type="expression" dxfId="7818" priority="258">
      <formula>ISTEXT(W45)</formula>
    </cfRule>
  </conditionalFormatting>
  <conditionalFormatting sqref="X45 X64 X83 X102 X121 X141 X161 X181 X201 X221 X241 X261 X281 X301 X321 X341 X361 X381 X401 X421 X441 X461 X481 X501 X521 X541 X561 X581 X601 X621 X641">
    <cfRule type="expression" dxfId="7817" priority="259">
      <formula>ISTEXT(Y45)</formula>
    </cfRule>
  </conditionalFormatting>
  <conditionalFormatting sqref="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816" priority="260">
      <formula>ISTEXT(W46)</formula>
    </cfRule>
  </conditionalFormatting>
  <conditionalFormatting sqref="X46:X61 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815" priority="261">
      <formula>ISTEXT(Y46)</formula>
    </cfRule>
  </conditionalFormatting>
  <conditionalFormatting sqref="D64:J80 O64:O80 T64:T80 Y64:Y80 F83:J99 O83:O99 T83:T99 Y83:Y99 F102:J118 O102:O118 T102:T118 Y102:Y118 F121:J138 O121:O138 T121:T138 Y121:Y138 F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814" priority="262">
      <formula>$A64&gt;$C$2</formula>
    </cfRule>
  </conditionalFormatting>
  <conditionalFormatting sqref="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813" priority="263">
      <formula>ISTEXT(I64)</formula>
    </cfRule>
  </conditionalFormatting>
  <conditionalFormatting sqref="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812" priority="264">
      <formula>ISTEXT(F64)</formula>
    </cfRule>
  </conditionalFormatting>
  <conditionalFormatting sqref="G64:G80 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811" priority="265">
      <formula>ISTEXT(H64)</formula>
    </cfRule>
  </conditionalFormatting>
  <conditionalFormatting sqref="F64:F80 F83:F99 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810" priority="266">
      <formula>ISTEXT(G64)</formula>
    </cfRule>
  </conditionalFormatting>
  <conditionalFormatting sqref="H64:H80 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809" priority="267">
      <formula>ISTEXT(G64)</formula>
    </cfRule>
  </conditionalFormatting>
  <conditionalFormatting sqref="I64:I80 I83:I99 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808" priority="268">
      <formula>ISTEXT(Н7)</formula>
    </cfRule>
  </conditionalFormatting>
  <conditionalFormatting sqref="I64 I83 I102 I121 I141 I161 I181 I201 I221 I241 I261 I281 I301 I321 I341 I361 I381 I401 I421 I441 I461 I481 I501 I521 I541 I561 I581 I601 I621 I641">
    <cfRule type="expression" dxfId="7807" priority="269">
      <formula>ISTEXT(H64)</formula>
    </cfRule>
  </conditionalFormatting>
  <conditionalFormatting sqref="I64 I83 I102 I121 I141 I161 I181 I201 I221 I241 I261 I281 I301 I321 I341 I361 I381 I401 I421 I441 I461 I481 I501 I521 I541 I561 I581 I601 I621 I641">
    <cfRule type="expression" dxfId="7806" priority="270">
      <formula>ISTEXT(J64)</formula>
    </cfRule>
  </conditionalFormatting>
  <conditionalFormatting sqref="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05" priority="271">
      <formula>ISTEXT(H65)</formula>
    </cfRule>
  </conditionalFormatting>
  <conditionalFormatting sqref="I65:I80 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804" priority="272">
      <formula>ISTEXT(J65)</formula>
    </cfRule>
  </conditionalFormatting>
  <conditionalFormatting sqref="E64:E80">
    <cfRule type="cellIs" dxfId="7803" priority="273" operator="greaterThan">
      <formula>0.1</formula>
    </cfRule>
  </conditionalFormatting>
  <conditionalFormatting sqref="K64:N80 K83:N99 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802" priority="274">
      <formula>$A64&gt;$C$2</formula>
    </cfRule>
  </conditionalFormatting>
  <conditionalFormatting sqref="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801" priority="275">
      <formula>ISTEXT(N64)</formula>
    </cfRule>
  </conditionalFormatting>
  <conditionalFormatting sqref="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800" priority="276">
      <formula>ISTEXT(K64)</formula>
    </cfRule>
  </conditionalFormatting>
  <conditionalFormatting sqref="L64:L80 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799" priority="277">
      <formula>ISTEXT(M64)</formula>
    </cfRule>
  </conditionalFormatting>
  <conditionalFormatting sqref="K64:K80 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798" priority="278">
      <formula>ISTEXT(L64)</formula>
    </cfRule>
  </conditionalFormatting>
  <conditionalFormatting sqref="M64:M80 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797" priority="279">
      <formula>ISTEXT(L64)</formula>
    </cfRule>
  </conditionalFormatting>
  <conditionalFormatting sqref="N64:N80 N83:N99 N102:N118 N121:N138 N141:N158 N161:N178 N181:N198 N201:N218 N221:N238 N241:N258 N261:N278 N281:N298 N301:N318 N321:N338 N341:N358 N361:N378 N381:N398 N401:N418 N421:N438 N441:N458 N461:N478 N481:N498 N501:N518 N521:N538 N541:N558 N561:N578 N581:N598 N601:N618 N621:N638 N641:N658">
    <cfRule type="expression" dxfId="7796" priority="280">
      <formula>ISTEXT(Н7)</formula>
    </cfRule>
  </conditionalFormatting>
  <conditionalFormatting sqref="N64 N83 N102 N121 N141 N161 N181 N201 N221 N241 N261 N281 N301 N321 N341 N361 N381 N401 N421 N441 N461 N481 N501 N521 N541 N561 N581 N601 N621 N641">
    <cfRule type="expression" dxfId="7795" priority="281">
      <formula>ISTEXT(M64)</formula>
    </cfRule>
  </conditionalFormatting>
  <conditionalFormatting sqref="N64 N83 N102 N121 N141 N161 N181 N201 N221 N241 N261 N281 N301 N321 N341 N361 N381 N401 N421 N441 N461 N481 N501 N521 N541 N561 N581 N601 N621 N641">
    <cfRule type="expression" dxfId="7794" priority="282">
      <formula>ISTEXT(O64)</formula>
    </cfRule>
  </conditionalFormatting>
  <conditionalFormatting sqref="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93" priority="283">
      <formula>ISTEXT(M65)</formula>
    </cfRule>
  </conditionalFormatting>
  <conditionalFormatting sqref="N65:N80 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92" priority="284">
      <formula>ISTEXT(O65)</formula>
    </cfRule>
  </conditionalFormatting>
  <conditionalFormatting sqref="P64:S80 P83:S99 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791" priority="285">
      <formula>$A64&gt;$C$2</formula>
    </cfRule>
  </conditionalFormatting>
  <conditionalFormatting sqref="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790" priority="286">
      <formula>ISTEXT(S64)</formula>
    </cfRule>
  </conditionalFormatting>
  <conditionalFormatting sqref="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789" priority="287">
      <formula>ISTEXT(P64)</formula>
    </cfRule>
  </conditionalFormatting>
  <conditionalFormatting sqref="Q64:Q80 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788" priority="288">
      <formula>ISTEXT(R64)</formula>
    </cfRule>
  </conditionalFormatting>
  <conditionalFormatting sqref="P64:P80 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787" priority="289">
      <formula>ISTEXT(Q64)</formula>
    </cfRule>
  </conditionalFormatting>
  <conditionalFormatting sqref="R64:R80 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786" priority="290">
      <formula>ISTEXT(Q64)</formula>
    </cfRule>
  </conditionalFormatting>
  <conditionalFormatting sqref="S64:S80 S83:S99 S102:S118 S121:S138 S141:S158 S161:S178 S181:S198 S201:S218 S221:S238 S241:S258 S261:S278 S281:S298 S301:S318 S321:S338 S341:S358 S361:S378 S381:S398 S401:S418 S421:S438 S441:S458 S461:S478 S481:S498 S501:S518 S521:S538 S541:S558 S561:S578 S581:S598 S601:S618 S621:S638 S641:S658">
    <cfRule type="expression" dxfId="7785" priority="291">
      <formula>ISTEXT(Н7)</formula>
    </cfRule>
  </conditionalFormatting>
  <conditionalFormatting sqref="S64 S83 S102 S121 S141 S161 S181 S201 S221 S241 S261 S281 S301 S321 S341 S361 S381 S401 S421 S441 S461 S481 S501 S521 S541 S561 S581 S601 S621 S641">
    <cfRule type="expression" dxfId="7784" priority="292">
      <formula>ISTEXT(R64)</formula>
    </cfRule>
  </conditionalFormatting>
  <conditionalFormatting sqref="S64 S83 S102 S121 S141 S161 S181 S201 S221 S241 S261 S281 S301 S321 S341 S361 S381 S401 S421 S441 S461 S481 S501 S521 S541 S561 S581 S601 S621 S641">
    <cfRule type="expression" dxfId="7783" priority="293">
      <formula>ISTEXT(T64)</formula>
    </cfRule>
  </conditionalFormatting>
  <conditionalFormatting sqref="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782" priority="294">
      <formula>ISTEXT(R65)</formula>
    </cfRule>
  </conditionalFormatting>
  <conditionalFormatting sqref="S65:S80 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781" priority="295">
      <formula>ISTEXT(T65)</formula>
    </cfRule>
  </conditionalFormatting>
  <conditionalFormatting sqref="U64:X80 U83:X99 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780" priority="296">
      <formula>$A64&gt;$C$2</formula>
    </cfRule>
  </conditionalFormatting>
  <conditionalFormatting sqref="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779" priority="297">
      <formula>ISTEXT(X64)</formula>
    </cfRule>
  </conditionalFormatting>
  <conditionalFormatting sqref="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778" priority="298">
      <formula>ISTEXT(U64)</formula>
    </cfRule>
  </conditionalFormatting>
  <conditionalFormatting sqref="V64:V80 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777" priority="299">
      <formula>ISTEXT(W64)</formula>
    </cfRule>
  </conditionalFormatting>
  <conditionalFormatting sqref="U64:U80 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776" priority="300">
      <formula>ISTEXT(V64)</formula>
    </cfRule>
  </conditionalFormatting>
  <conditionalFormatting sqref="W64:W80 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775" priority="301">
      <formula>ISTEXT(V64)</formula>
    </cfRule>
  </conditionalFormatting>
  <conditionalFormatting sqref="X64:X80 X83:X99 X102:X118 X121:X138 X141:X158 X161:X178 X181:X198 X201:X218 X221:X238 X241:X258 X261:X278 X281:X298 X301:X318 X321:X338 X341:X358 X361:X378 X381:X398 X401:X418 X421:X438 X441:X458 X461:X478 X481:X498 X501:X518 X521:X538 X541:X558 X561:X578 X581:X598 X601:X618 X621:X638 X641:X658">
    <cfRule type="expression" dxfId="7774" priority="302">
      <formula>ISTEXT(Н7)</formula>
    </cfRule>
  </conditionalFormatting>
  <conditionalFormatting sqref="X64 X83 X102 X121 X141 X161 X181 X201 X221 X241 X261 X281 X301 X321 X341 X361 X381 X401 X421 X441 X461 X481 X501 X521 X541 X561 X581 X601 X621 X641">
    <cfRule type="expression" dxfId="7773" priority="303">
      <formula>ISTEXT(W64)</formula>
    </cfRule>
  </conditionalFormatting>
  <conditionalFormatting sqref="X64 X83 X102 X121 X141 X161 X181 X201 X221 X241 X261 X281 X301 X321 X341 X361 X381 X401 X421 X441 X461 X481 X501 X521 X541 X561 X581 X601 X621 X641">
    <cfRule type="expression" dxfId="7772" priority="304">
      <formula>ISTEXT(Y64)</formula>
    </cfRule>
  </conditionalFormatting>
  <conditionalFormatting sqref="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771" priority="305">
      <formula>ISTEXT(W65)</formula>
    </cfRule>
  </conditionalFormatting>
  <conditionalFormatting sqref="X65:X80 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770" priority="306">
      <formula>ISTEXT(Y65)</formula>
    </cfRule>
  </conditionalFormatting>
  <conditionalFormatting sqref="D83:J99 O83:O99 T83:T99 Y83:Y99 F102:J118 O102:O118 T102:T118 Y102:Y118 F121:J138 O121:O138 T121:T138 Y121:Y138 F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769" priority="307">
      <formula>$A83&gt;$C$2</formula>
    </cfRule>
  </conditionalFormatting>
  <conditionalFormatting sqref="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768" priority="308">
      <formula>ISTEXT(I83)</formula>
    </cfRule>
  </conditionalFormatting>
  <conditionalFormatting sqref="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767" priority="309">
      <formula>ISTEXT(F83)</formula>
    </cfRule>
  </conditionalFormatting>
  <conditionalFormatting sqref="G83:G99 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766" priority="310">
      <formula>ISTEXT(H83)</formula>
    </cfRule>
  </conditionalFormatting>
  <conditionalFormatting sqref="F83:F99 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765" priority="311">
      <formula>ISTEXT(G83)</formula>
    </cfRule>
  </conditionalFormatting>
  <conditionalFormatting sqref="H83:H99 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764" priority="312">
      <formula>ISTEXT(G83)</formula>
    </cfRule>
  </conditionalFormatting>
  <conditionalFormatting sqref="I83:I99 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763" priority="313">
      <formula>ISTEXT(Н7)</formula>
    </cfRule>
  </conditionalFormatting>
  <conditionalFormatting sqref="I83 I102 I121 I141 I161 I181 I201 I221 I241 I261 I281 I301 I321 I341 I361 I381 I401 I421 I441 I461 I481 I501 I521 I541 I561 I581 I601 I621 I641">
    <cfRule type="expression" dxfId="7762" priority="314">
      <formula>ISTEXT(H83)</formula>
    </cfRule>
  </conditionalFormatting>
  <conditionalFormatting sqref="I83 I102 I121 I141 I161 I181 I201 I221 I241 I261 I281 I301 I321 I341 I361 I381 I401 I421 I441 I461 I481 I501 I521 I541 I561 I581 I601 I621 I641">
    <cfRule type="expression" dxfId="7761" priority="315">
      <formula>ISTEXT(J83)</formula>
    </cfRule>
  </conditionalFormatting>
  <conditionalFormatting sqref="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760" priority="316">
      <formula>ISTEXT(H84)</formula>
    </cfRule>
  </conditionalFormatting>
  <conditionalFormatting sqref="I84:I99 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759" priority="317">
      <formula>ISTEXT(J84)</formula>
    </cfRule>
  </conditionalFormatting>
  <conditionalFormatting sqref="E83:E99">
    <cfRule type="cellIs" dxfId="7758" priority="318" operator="greaterThan">
      <formula>0.1</formula>
    </cfRule>
  </conditionalFormatting>
  <conditionalFormatting sqref="K83:N99 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757" priority="319">
      <formula>$A83&gt;$C$2</formula>
    </cfRule>
  </conditionalFormatting>
  <conditionalFormatting sqref="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756" priority="320">
      <formula>ISTEXT(N83)</formula>
    </cfRule>
  </conditionalFormatting>
  <conditionalFormatting sqref="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755" priority="321">
      <formula>ISTEXT(K83)</formula>
    </cfRule>
  </conditionalFormatting>
  <conditionalFormatting sqref="L83:L99 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754" priority="322">
      <formula>ISTEXT(M83)</formula>
    </cfRule>
  </conditionalFormatting>
  <conditionalFormatting sqref="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753" priority="323">
      <formula>ISTEXT(L83)</formula>
    </cfRule>
  </conditionalFormatting>
  <conditionalFormatting sqref="M83:M99 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752" priority="324">
      <formula>ISTEXT(L83)</formula>
    </cfRule>
  </conditionalFormatting>
  <conditionalFormatting sqref="N83:N99 N102:N118 N121:N138 N141:N158 N161:N178 N181:N198 N201:N218 N221:N238 N241:N258 N261:N278 N281:N298 N301:N318 N321:N338 N341:N358 N361:N378 N381:N398 N401:N418 N421:N438 N441:N458 N461:N478 N481:N498 N501:N518 N521:N538 N541:N558 N561:N578 N581:N598 N601:N618 N621:N638 N641:N658">
    <cfRule type="expression" dxfId="7751" priority="325">
      <formula>ISTEXT(Н7)</formula>
    </cfRule>
  </conditionalFormatting>
  <conditionalFormatting sqref="N83 N102 N121 N141 N161 N181 N201 N221 N241 N261 N281 N301 N321 N341 N361 N381 N401 N421 N441 N461 N481 N501 N521 N541 N561 N581 N601 N621 N641">
    <cfRule type="expression" dxfId="7750" priority="326">
      <formula>ISTEXT(M83)</formula>
    </cfRule>
  </conditionalFormatting>
  <conditionalFormatting sqref="N83 N102 N121 N141 N161 N181 N201 N221 N241 N261 N281 N301 N321 N341 N361 N381 N401 N421 N441 N461 N481 N501 N521 N541 N561 N581 N601 N621 N641">
    <cfRule type="expression" dxfId="7749" priority="327">
      <formula>ISTEXT(O83)</formula>
    </cfRule>
  </conditionalFormatting>
  <conditionalFormatting sqref="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48" priority="328">
      <formula>ISTEXT(M84)</formula>
    </cfRule>
  </conditionalFormatting>
  <conditionalFormatting sqref="N84:N99 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47" priority="329">
      <formula>ISTEXT(O84)</formula>
    </cfRule>
  </conditionalFormatting>
  <conditionalFormatting sqref="P83:S99 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746" priority="330">
      <formula>$A83&gt;$C$2</formula>
    </cfRule>
  </conditionalFormatting>
  <conditionalFormatting sqref="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745" priority="331">
      <formula>ISTEXT(S83)</formula>
    </cfRule>
  </conditionalFormatting>
  <conditionalFormatting sqref="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744" priority="332">
      <formula>ISTEXT(P83)</formula>
    </cfRule>
  </conditionalFormatting>
  <conditionalFormatting sqref="Q83:Q99 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743" priority="333">
      <formula>ISTEXT(R83)</formula>
    </cfRule>
  </conditionalFormatting>
  <conditionalFormatting sqref="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742" priority="334">
      <formula>ISTEXT(Q83)</formula>
    </cfRule>
  </conditionalFormatting>
  <conditionalFormatting sqref="R83:R99 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741" priority="335">
      <formula>ISTEXT(Q83)</formula>
    </cfRule>
  </conditionalFormatting>
  <conditionalFormatting sqref="S83:S99 S102:S118 S121:S138 S141:S158 S161:S178 S181:S198 S201:S218 S221:S238 S241:S258 S261:S278 S281:S298 S301:S318 S321:S338 S341:S358 S361:S378 S381:S398 S401:S418 S421:S438 S441:S458 S461:S478 S481:S498 S501:S518 S521:S538 S541:S558 S561:S578 S581:S598 S601:S618 S621:S638 S641:S658">
    <cfRule type="expression" dxfId="7740" priority="336">
      <formula>ISTEXT(Н7)</formula>
    </cfRule>
  </conditionalFormatting>
  <conditionalFormatting sqref="S83 S102 S121 S141 S161 S181 S201 S221 S241 S261 S281 S301 S321 S341 S361 S381 S401 S421 S441 S461 S481 S501 S521 S541 S561 S581 S601 S621 S641">
    <cfRule type="expression" dxfId="7739" priority="337">
      <formula>ISTEXT(R83)</formula>
    </cfRule>
  </conditionalFormatting>
  <conditionalFormatting sqref="S83 S102 S121 S141 S161 S181 S201 S221 S241 S261 S281 S301 S321 S341 S361 S381 S401 S421 S441 S461 S481 S501 S521 S541 S561 S581 S601 S621 S641">
    <cfRule type="expression" dxfId="7738" priority="338">
      <formula>ISTEXT(T83)</formula>
    </cfRule>
  </conditionalFormatting>
  <conditionalFormatting sqref="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737" priority="339">
      <formula>ISTEXT(R84)</formula>
    </cfRule>
  </conditionalFormatting>
  <conditionalFormatting sqref="S84:S99 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736" priority="340">
      <formula>ISTEXT(T84)</formula>
    </cfRule>
  </conditionalFormatting>
  <conditionalFormatting sqref="U83:X99 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735" priority="341">
      <formula>$A83&gt;$C$2</formula>
    </cfRule>
  </conditionalFormatting>
  <conditionalFormatting sqref="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734" priority="342">
      <formula>ISTEXT(X83)</formula>
    </cfRule>
  </conditionalFormatting>
  <conditionalFormatting sqref="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733" priority="343">
      <formula>ISTEXT(U83)</formula>
    </cfRule>
  </conditionalFormatting>
  <conditionalFormatting sqref="V83:V99 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732" priority="344">
      <formula>ISTEXT(W83)</formula>
    </cfRule>
  </conditionalFormatting>
  <conditionalFormatting sqref="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731" priority="345">
      <formula>ISTEXT(V83)</formula>
    </cfRule>
  </conditionalFormatting>
  <conditionalFormatting sqref="W83:W99 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730" priority="346">
      <formula>ISTEXT(V83)</formula>
    </cfRule>
  </conditionalFormatting>
  <conditionalFormatting sqref="X83:X99 X102:X118 X121:X138 X141:X158 X161:X178 X181:X198 X201:X218 X221:X238 X241:X258 X261:X278 X281:X298 X301:X318 X321:X338 X341:X358 X361:X378 X381:X398 X401:X418 X421:X438 X441:X458 X461:X478 X481:X498 X501:X518 X521:X538 X541:X558 X561:X578 X581:X598 X601:X618 X621:X638 X641:X658">
    <cfRule type="expression" dxfId="7729" priority="347">
      <formula>ISTEXT(Н7)</formula>
    </cfRule>
  </conditionalFormatting>
  <conditionalFormatting sqref="X83 X102 X121 X141 X161 X181 X201 X221 X241 X261 X281 X301 X321 X341 X361 X381 X401 X421 X441 X461 X481 X501 X521 X541 X561 X581 X601 X621 X641">
    <cfRule type="expression" dxfId="7728" priority="348">
      <formula>ISTEXT(W83)</formula>
    </cfRule>
  </conditionalFormatting>
  <conditionalFormatting sqref="X83 X102 X121 X141 X161 X181 X201 X221 X241 X261 X281 X301 X321 X341 X361 X381 X401 X421 X441 X461 X481 X501 X521 X541 X561 X581 X601 X621 X641">
    <cfRule type="expression" dxfId="7727" priority="349">
      <formula>ISTEXT(Y83)</formula>
    </cfRule>
  </conditionalFormatting>
  <conditionalFormatting sqref="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726" priority="350">
      <formula>ISTEXT(W84)</formula>
    </cfRule>
  </conditionalFormatting>
  <conditionalFormatting sqref="X84:X99 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725" priority="351">
      <formula>ISTEXT(Y84)</formula>
    </cfRule>
  </conditionalFormatting>
  <conditionalFormatting sqref="D102:J118 O102:O118 T102:T118 Y102:Y118 F121:J138 O121:O138 T121:T138 Y121:Y138 F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724" priority="352">
      <formula>$A102&gt;$C$2</formula>
    </cfRule>
  </conditionalFormatting>
  <conditionalFormatting sqref="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723" priority="353">
      <formula>ISTEXT(I102)</formula>
    </cfRule>
  </conditionalFormatting>
  <conditionalFormatting sqref="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722" priority="354">
      <formula>ISTEXT(F102)</formula>
    </cfRule>
  </conditionalFormatting>
  <conditionalFormatting sqref="G102:G118 G121:G138 G141:G158 G161:G178 G181:G198 G201:G218 G221:G238 G241:G258 G261:G278 G281:G298 G301:G318 G321:G338 G341:G358 G361:G378 G381:G398 G401:G418 G421:G438 G441:G458 G461:G478 G481:G498 G501:G518 G521:G538 G541:G558 G561:G578 G581:G598 G601:G618 G621:G638 G641:G658">
    <cfRule type="expression" dxfId="7721" priority="355">
      <formula>ISTEXT(H102)</formula>
    </cfRule>
  </conditionalFormatting>
  <conditionalFormatting sqref="F102:F118 F121:F138 F141:F158 F161:F178 F181:F198 F201:F218 F221:F238 F241:F258 F261:F278 F281:F298 F301:F318 F321:F338 F341:F358 F361:F378 F381:F398 F401:F418 F421:F438 F441:F458 F461:F478 F481:F498 F501:F518 F521:F538 F541:F558 F561:F578 F581:F598 F601:F618 F621:F638 F641:F658">
    <cfRule type="expression" dxfId="7720" priority="356">
      <formula>ISTEXT(G102)</formula>
    </cfRule>
  </conditionalFormatting>
  <conditionalFormatting sqref="H102:H118 H121:H138 H141:H158 H161:H178 H181:H198 H201:H218 H221:H238 H241:H258 H261:H278 H281:H298 H301:H318 H321:H338 H341:H358 H361:H378 H381:H398 H401:H418 H421:H438 H441:H458 H461:H478 H481:H498 H501:H518 H521:H538 H541:H558 H561:H578 H581:H598 H601:H618 H621:H638 H641:H658">
    <cfRule type="expression" dxfId="7719" priority="357">
      <formula>ISTEXT(G102)</formula>
    </cfRule>
  </conditionalFormatting>
  <conditionalFormatting sqref="I102:I118 I121:I138 I141:I158 I161:I178 I181:I198 I201:I218 I221:I238 I241:I258 I261:I278 I281:I298 I301:I318 I321:I338 I341:I358 I361:I378 I381:I398 I401:I418 I421:I438 I441:I458 I461:I478 I481:I498 I501:I518 I521:I538 I541:I558 I561:I578 I581:I598 I601:I618 I621:I638 I641:I658">
    <cfRule type="expression" dxfId="7718" priority="358">
      <formula>ISTEXT(Н7)</formula>
    </cfRule>
  </conditionalFormatting>
  <conditionalFormatting sqref="I102 I121 I141 I161 I181 I201 I221 I241 I261 I281 I301 I321 I341 I361 I381 I401 I421 I441 I461 I481 I501 I521 I541 I561 I581 I601 I621 I641">
    <cfRule type="expression" dxfId="7717" priority="359">
      <formula>ISTEXT(H102)</formula>
    </cfRule>
  </conditionalFormatting>
  <conditionalFormatting sqref="I102 I121 I141 I161 I181 I201 I221 I241 I261 I281 I301 I321 I341 I361 I381 I401 I421 I441 I461 I481 I501 I521 I541 I561 I581 I601 I621 I641">
    <cfRule type="expression" dxfId="7716" priority="360">
      <formula>ISTEXT(J102)</formula>
    </cfRule>
  </conditionalFormatting>
  <conditionalFormatting sqref="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715" priority="361">
      <formula>ISTEXT(H103)</formula>
    </cfRule>
  </conditionalFormatting>
  <conditionalFormatting sqref="I103:I118 I122:I138 I142:I158 I162:I178 I182:I198 I202:I218 I222:I238 I242:I258 I262:I278 I282:I298 I302:I318 I322:I338 I342:I358 I362:I378 I382:I398 I402:I418 I422:I438 I442:I458 I462:I478 I482:I498 I502:I518 I522:I538 I542:I558 I562:I578 I582:I598 I602:I618 I622:I638 I642:I658">
    <cfRule type="expression" dxfId="7714" priority="362">
      <formula>ISTEXT(J103)</formula>
    </cfRule>
  </conditionalFormatting>
  <conditionalFormatting sqref="E102:E118">
    <cfRule type="cellIs" dxfId="7713" priority="363" operator="greaterThan">
      <formula>0.1</formula>
    </cfRule>
  </conditionalFormatting>
  <conditionalFormatting sqref="K102:N118 K121:N138 K141:N158 K161:N178 K181:N198 K201:N218 K221:N238 K241:N258 K261:N278 K281:N298 K301:N318 K321:N338 K341:N358 K361:N378 K381:N398 K401:N418 K421:N438 K441:N458 K461:N478 K481:N498 K501:N518 K521:N538 K541:N558 K561:N578 K581:N598 K601:N618 K621:N638 K641:N658">
    <cfRule type="expression" dxfId="7712" priority="364">
      <formula>$A102&gt;$C$2</formula>
    </cfRule>
  </conditionalFormatting>
  <conditionalFormatting sqref="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711" priority="365">
      <formula>ISTEXT(N102)</formula>
    </cfRule>
  </conditionalFormatting>
  <conditionalFormatting sqref="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710" priority="366">
      <formula>ISTEXT(K102)</formula>
    </cfRule>
  </conditionalFormatting>
  <conditionalFormatting sqref="L102:L118 L121:L138 L141:L158 L161:L178 L181:L198 L201:L218 L221:L238 L241:L258 L261:L278 L281:L298 L301:L318 L321:L338 L341:L358 L361:L378 L381:L398 L401:L418 L421:L438 L441:L458 L461:L478 L481:L498 L501:L518 L521:L538 L541:L558 L561:L578 L581:L598 L601:L618 L621:L638 L641:L658">
    <cfRule type="expression" dxfId="7709" priority="367">
      <formula>ISTEXT(M102)</formula>
    </cfRule>
  </conditionalFormatting>
  <conditionalFormatting sqref="K102:K118 K121:K138 K141:K158 K161:K178 K181:K198 K201:K218 K221:K238 K241:K258 K261:K278 K281:K298 K301:K318 K321:K338 K341:K358 K361:K378 K381:K398 K401:K418 K421:K438 K441:K458 K461:K478 K481:K498 K501:K518 K521:K538 K541:K558 K561:K578 K581:K598 K601:K618 K621:K638 K641:K658">
    <cfRule type="expression" dxfId="7708" priority="368">
      <formula>ISTEXT(L102)</formula>
    </cfRule>
  </conditionalFormatting>
  <conditionalFormatting sqref="M102:M118 M121:M138 M141:M158 M161:M178 M181:M198 M201:M218 M221:M238 M241:M258 M261:M278 M281:M298 M301:M318 M321:M338 M341:M358 M361:M378 M381:M398 M401:M418 M421:M438 M441:M458 M461:M478 M481:M498 M501:M518 M521:M538 M541:M558 M561:M578 M581:M598 M601:M618 M621:M638 M641:M658">
    <cfRule type="expression" dxfId="7707" priority="369">
      <formula>ISTEXT(L102)</formula>
    </cfRule>
  </conditionalFormatting>
  <conditionalFormatting sqref="N102:N118 N121:N138 N141:N158 N161:N178 N181:N198 N201:N218 N221:N238 N241:N258 N261:N278 N281:N298 N301:N318 N321:N338 N341:N358 N361:N378 N381:N398 N401:N418 N421:N438 N441:N458 N461:N478 N481:N498 N501:N518 N521:N538 N541:N558 N561:N578 N581:N598 N601:N618 N621:N638 N641:N658">
    <cfRule type="expression" dxfId="7706" priority="370">
      <formula>ISTEXT(Н7)</formula>
    </cfRule>
  </conditionalFormatting>
  <conditionalFormatting sqref="N102 N121 N141 N161 N181 N201 N221 N241 N261 N281 N301 N321 N341 N361 N381 N401 N421 N441 N461 N481 N501 N521 N541 N561 N581 N601 N621 N641">
    <cfRule type="expression" dxfId="7705" priority="371">
      <formula>ISTEXT(M102)</formula>
    </cfRule>
  </conditionalFormatting>
  <conditionalFormatting sqref="N102 N121 N141 N161 N181 N201 N221 N241 N261 N281 N301 N321 N341 N361 N381 N401 N421 N441 N461 N481 N501 N521 N541 N561 N581 N601 N621 N641">
    <cfRule type="expression" dxfId="7704" priority="372">
      <formula>ISTEXT(O102)</formula>
    </cfRule>
  </conditionalFormatting>
  <conditionalFormatting sqref="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03" priority="373">
      <formula>ISTEXT(M103)</formula>
    </cfRule>
  </conditionalFormatting>
  <conditionalFormatting sqref="N103:N118 N122:N138 N142:N158 N162:N178 N182:N198 N202:N218 N222:N238 N242:N258 N262:N278 N282:N298 N302:N318 N322:N338 N342:N358 N362:N378 N382:N398 N402:N418 N422:N438 N442:N458 N462:N478 N482:N498 N502:N518 N522:N538 N542:N558 N562:N578 N582:N598 N602:N618 N622:N638 N642:N658">
    <cfRule type="expression" dxfId="7702" priority="374">
      <formula>ISTEXT(O103)</formula>
    </cfRule>
  </conditionalFormatting>
  <conditionalFormatting sqref="P102:S118 P121:S138 P141:S158 P161:S178 P181:S198 P201:S218 P221:S238 P241:S258 P261:S278 P281:S298 P301:S318 P321:S338 P341:S358 P361:S378 P381:S398 P401:S418 P421:S438 P441:S458 P461:S478 P481:S498 P501:S518 P521:S538 P541:S558 P561:S578 P581:S598 P601:S618 P621:S638 P641:S658">
    <cfRule type="expression" dxfId="7701" priority="375">
      <formula>$A102&gt;$C$2</formula>
    </cfRule>
  </conditionalFormatting>
  <conditionalFormatting sqref="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700" priority="376">
      <formula>ISTEXT(S102)</formula>
    </cfRule>
  </conditionalFormatting>
  <conditionalFormatting sqref="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699" priority="377">
      <formula>ISTEXT(P102)</formula>
    </cfRule>
  </conditionalFormatting>
  <conditionalFormatting sqref="Q102:Q118 Q121:Q138 Q141:Q158 Q161:Q178 Q181:Q198 Q201:Q218 Q221:Q238 Q241:Q258 Q261:Q278 Q281:Q298 Q301:Q318 Q321:Q338 Q341:Q358 Q361:Q378 Q381:Q398 Q401:Q418 Q421:Q438 Q441:Q458 Q461:Q478 Q481:Q498 Q501:Q518 Q521:Q538 Q541:Q558 Q561:Q578 Q581:Q598 Q601:Q618 Q621:Q638 Q641:Q658">
    <cfRule type="expression" dxfId="7698" priority="378">
      <formula>ISTEXT(R102)</formula>
    </cfRule>
  </conditionalFormatting>
  <conditionalFormatting sqref="P102:P118 P121:P138 P141:P158 P161:P178 P181:P198 P201:P218 P221:P238 P241:P258 P261:P278 P281:P298 P301:P318 P321:P338 P341:P358 P361:P378 P381:P398 P401:P418 P421:P438 P441:P458 P461:P478 P481:P498 P501:P518 P521:P538 P541:P558 P561:P578 P581:P598 P601:P618 P621:P638 P641:P658">
    <cfRule type="expression" dxfId="7697" priority="379">
      <formula>ISTEXT(Q102)</formula>
    </cfRule>
  </conditionalFormatting>
  <conditionalFormatting sqref="R102:R118 R121:R138 R141:R158 R161:R178 R181:R198 R201:R218 R221:R238 R241:R258 R261:R278 R281:R298 R301:R318 R321:R338 R341:R358 R361:R378 R381:R398 R401:R418 R421:R438 R441:R458 R461:R478 R481:R498 R501:R518 R521:R538 R541:R558 R561:R578 R581:R598 R601:R618 R621:R638 R641:R658">
    <cfRule type="expression" dxfId="7696" priority="380">
      <formula>ISTEXT(Q102)</formula>
    </cfRule>
  </conditionalFormatting>
  <conditionalFormatting sqref="S102:S118 S121:S138 S141:S158 S161:S178 S181:S198 S201:S218 S221:S238 S241:S258 S261:S278 S281:S298 S301:S318 S321:S338 S341:S358 S361:S378 S381:S398 S401:S418 S421:S438 S441:S458 S461:S478 S481:S498 S501:S518 S521:S538 S541:S558 S561:S578 S581:S598 S601:S618 S621:S638 S641:S658">
    <cfRule type="expression" dxfId="7695" priority="381">
      <formula>ISTEXT(Н7)</formula>
    </cfRule>
  </conditionalFormatting>
  <conditionalFormatting sqref="S102 S121 S141 S161 S181 S201 S221 S241 S261 S281 S301 S321 S341 S361 S381 S401 S421 S441 S461 S481 S501 S521 S541 S561 S581 S601 S621 S641">
    <cfRule type="expression" dxfId="7694" priority="382">
      <formula>ISTEXT(R102)</formula>
    </cfRule>
  </conditionalFormatting>
  <conditionalFormatting sqref="S102 S121 S141 S161 S181 S201 S221 S241 S261 S281 S301 S321 S341 S361 S381 S401 S421 S441 S461 S481 S501 S521 S541 S561 S581 S601 S621 S641">
    <cfRule type="expression" dxfId="7693" priority="383">
      <formula>ISTEXT(T102)</formula>
    </cfRule>
  </conditionalFormatting>
  <conditionalFormatting sqref="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692" priority="384">
      <formula>ISTEXT(R103)</formula>
    </cfRule>
  </conditionalFormatting>
  <conditionalFormatting sqref="S103:S118 S122:S138 S142:S158 S162:S178 S182:S198 S202:S218 S222:S238 S242:S258 S262:S278 S282:S298 S302:S318 S322:S338 S342:S358 S362:S378 S382:S398 S402:S418 S422:S438 S442:S458 S462:S478 S482:S498 S502:S518 S522:S538 S542:S558 S562:S578 S582:S598 S602:S618 S622:S638 S642:S658">
    <cfRule type="expression" dxfId="7691" priority="385">
      <formula>ISTEXT(T103)</formula>
    </cfRule>
  </conditionalFormatting>
  <conditionalFormatting sqref="U102:X118 U121:X138 U141:X158 U161:X178 U181:X198 U201:X218 U221:X238 U241:X258 U261:X278 U281:X298 U301:X318 U321:X338 U341:X358 U361:X378 U381:X398 U401:X418 U421:X438 U441:X458 U461:X478 U481:X498 U501:X518 U521:X538 U541:X558 U561:X578 U581:X598 U601:X618 U621:X638 U641:X658">
    <cfRule type="expression" dxfId="7690" priority="386">
      <formula>$A102&gt;$C$2</formula>
    </cfRule>
  </conditionalFormatting>
  <conditionalFormatting sqref="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689" priority="387">
      <formula>ISTEXT(X102)</formula>
    </cfRule>
  </conditionalFormatting>
  <conditionalFormatting sqref="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688" priority="388">
      <formula>ISTEXT(U102)</formula>
    </cfRule>
  </conditionalFormatting>
  <conditionalFormatting sqref="V102:V118 V121:V138 V141:V158 V161:V178 V181:V198 V201:V218 V221:V238 V241:V258 V261:V278 V281:V298 V301:V318 V321:V338 V341:V358 V361:V378 V381:V398 V401:V418 V421:V438 V441:V458 V461:V478 V481:V498 V501:V518 V521:V538 V541:V558 V561:V578 V581:V598 V601:V618 V621:V638 V641:V658">
    <cfRule type="expression" dxfId="7687" priority="389">
      <formula>ISTEXT(W102)</formula>
    </cfRule>
  </conditionalFormatting>
  <conditionalFormatting sqref="U102:U118 U121:U138 U141:U158 U161:U178 U181:U198 U201:U218 U221:U238 U241:U258 U261:U278 U281:U298 U301:U318 U321:U338 U341:U358 U361:U378 U381:U398 U401:U418 U421:U438 U441:U458 U461:U478 U481:U498 U501:U518 U521:U538 U541:U558 U561:U578 U581:U598 U601:U618 U621:U638 U641:U658">
    <cfRule type="expression" dxfId="7686" priority="390">
      <formula>ISTEXT(V102)</formula>
    </cfRule>
  </conditionalFormatting>
  <conditionalFormatting sqref="W102:W118 W121:W138 W141:W158 W161:W178 W181:W198 W201:W218 W221:W238 W241:W258 W261:W278 W281:W298 W301:W318 W321:W338 W341:W358 W361:W378 W381:W398 W401:W418 W421:W438 W441:W458 W461:W478 W481:W498 W501:W518 W521:W538 W541:W558 W561:W578 W581:W598 W601:W618 W621:W638 W641:W658">
    <cfRule type="expression" dxfId="7685" priority="391">
      <formula>ISTEXT(V102)</formula>
    </cfRule>
  </conditionalFormatting>
  <conditionalFormatting sqref="X102:X118 X121:X138 X141:X158 X161:X178 X181:X198 X201:X218 X221:X238 X241:X258 X261:X278 X281:X298 X301:X318 X321:X338 X341:X358 X361:X378 X381:X398 X401:X418 X421:X438 X441:X458 X461:X478 X481:X498 X501:X518 X521:X538 X541:X558 X561:X578 X581:X598 X601:X618 X621:X638 X641:X658">
    <cfRule type="expression" dxfId="7684" priority="392">
      <formula>ISTEXT(Н7)</formula>
    </cfRule>
  </conditionalFormatting>
  <conditionalFormatting sqref="X102 X121 X141 X161 X181 X201 X221 X241 X261 X281 X301 X321 X341 X361 X381 X401 X421 X441 X461 X481 X501 X521 X541 X561 X581 X601 X621 X641">
    <cfRule type="expression" dxfId="7683" priority="393">
      <formula>ISTEXT(W102)</formula>
    </cfRule>
  </conditionalFormatting>
  <conditionalFormatting sqref="X102 X121 X141 X161 X181 X201 X221 X241 X261 X281 X301 X321 X341 X361 X381 X401 X421 X441 X461 X481 X501 X521 X541 X561 X581 X601 X621 X641">
    <cfRule type="expression" dxfId="7682" priority="394">
      <formula>ISTEXT(Y102)</formula>
    </cfRule>
  </conditionalFormatting>
  <conditionalFormatting sqref="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681" priority="395">
      <formula>ISTEXT(W103)</formula>
    </cfRule>
  </conditionalFormatting>
  <conditionalFormatting sqref="X103:X118 X122:X138 X142:X158 X162:X178 X182:X198 X202:X218 X222:X238 X242:X258 X262:X278 X282:X298 X302:X318 X322:X338 X342:X358 X362:X378 X382:X398 X402:X418 X422:X438 X442:X458 X462:X478 X482:X498 X502:X518 X522:X538 X542:X558 X562:X578 X582:X598 X602:X618 X622:X638 X642:X658">
    <cfRule type="expression" dxfId="7680" priority="396">
      <formula>ISTEXT(Y103)</formula>
    </cfRule>
  </conditionalFormatting>
  <conditionalFormatting sqref="D121:J138 O121:O138 T121:T138 Y121:Y138 F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679" priority="397">
      <formula>$A121&gt;$C$2</formula>
    </cfRule>
  </conditionalFormatting>
  <conditionalFormatting sqref="H121:H138 H141:H158 H161:H178 H181:H198 H201:H218 H221:H238 H241:H258 H261:H278 H281:H298 H301:H318 H321:H338 H341:H358 H361:H378 H381:H398 H401:H418 H421:H438 H441:H458 H461:H478 H481:H498 H501:H518 H521:H538 H541:H558 H561:H578 H581:H598 H601:H618 H621:H638 H641:H658">
    <cfRule type="expression" dxfId="7678" priority="398">
      <formula>ISTEXT(I121)</formula>
    </cfRule>
  </conditionalFormatting>
  <conditionalFormatting sqref="G121:G138 G141:G158 G161:G178 G181:G198 G201:G218 G221:G238 G241:G258 G261:G278 G281:G298 G301:G318 G321:G338 G341:G358 G361:G378 G381:G398 G401:G418 G421:G438 G441:G458 G461:G478 G481:G498 G501:G518 G521:G538 G541:G558 G561:G578 G581:G598 G601:G618 G621:G638 G641:G658">
    <cfRule type="expression" dxfId="7677" priority="399">
      <formula>ISTEXT(F121)</formula>
    </cfRule>
  </conditionalFormatting>
  <conditionalFormatting sqref="G121:G138 G141:G158 G161:G178 G181:G198 G201:G218 G221:G238 G241:G258 G261:G278 G281:G298 G301:G318 G321:G338 G341:G358 G361:G378 G381:G398 G401:G418 G421:G438 G441:G458 G461:G478 G481:G498 G501:G518 G521:G538 G541:G558 G561:G578 G581:G598 G601:G618 G621:G638 G641:G658">
    <cfRule type="expression" dxfId="7676" priority="400">
      <formula>ISTEXT(H121)</formula>
    </cfRule>
  </conditionalFormatting>
  <conditionalFormatting sqref="F121:F138 F141:F158 F161:F178 F181:F198 F201:F218 F221:F238 F241:F258 F261:F278 F281:F298 F301:F318 F321:F338 F341:F358 F361:F378 F381:F398 F401:F418 F421:F438 F441:F458 F461:F478 F481:F498 F501:F518 F521:F538 F541:F558 F561:F578 F581:F598 F601:F618 F621:F638 F641:F658">
    <cfRule type="expression" dxfId="7675" priority="401">
      <formula>ISTEXT(G121)</formula>
    </cfRule>
  </conditionalFormatting>
  <conditionalFormatting sqref="H121:H138 H141:H158 H161:H178 H181:H198 H201:H218 H221:H238 H241:H258 H261:H278 H281:H298 H301:H318 H321:H338 H341:H358 H361:H378 H381:H398 H401:H418 H421:H438 H441:H458 H461:H478 H481:H498 H501:H518 H521:H538 H541:H558 H561:H578 H581:H598 H601:H618 H621:H638 H641:H658">
    <cfRule type="expression" dxfId="7674" priority="402">
      <formula>ISTEXT(G121)</formula>
    </cfRule>
  </conditionalFormatting>
  <conditionalFormatting sqref="I121:I138 I141:I158 I161:I178 I181:I198 I201:I218 I221:I238 I241:I258 I261:I278 I281:I298 I301:I318 I321:I338 I341:I358 I361:I378 I381:I398 I401:I418 I421:I438 I441:I458 I461:I478 I481:I498 I501:I518 I521:I538 I541:I558 I561:I578 I581:I598 I601:I618 I621:I638 I641:I658">
    <cfRule type="expression" dxfId="7673" priority="403">
      <formula>ISTEXT(Н7)</formula>
    </cfRule>
  </conditionalFormatting>
  <conditionalFormatting sqref="I121 I141 I161 I181 I201 I221 I241 I261 I281 I301 I321 I341 I361 I381 I401 I421 I441 I461 I481 I501 I521 I541 I561 I581 I601 I621 I641">
    <cfRule type="expression" dxfId="7672" priority="404">
      <formula>ISTEXT(H121)</formula>
    </cfRule>
  </conditionalFormatting>
  <conditionalFormatting sqref="I121 I141 I161 I181 I201 I221 I241 I261 I281 I301 I321 I341 I361 I381 I401 I421 I441 I461 I481 I501 I521 I541 I561 I581 I601 I621 I641">
    <cfRule type="expression" dxfId="7671" priority="405">
      <formula>ISTEXT(J121)</formula>
    </cfRule>
  </conditionalFormatting>
  <conditionalFormatting sqref="I122:I138 I142:I158 I162:I178 I182:I198 I202:I218 I222:I238 I242:I258 I262:I278 I282:I298 I302:I318 I322:I338 I342:I358 I362:I378 I382:I398 I402:I418 I422:I438 I442:I458 I462:I478 I482:I498 I502:I518 I522:I538 I542:I558 I562:I578 I582:I598 I602:I618 I622:I638 I642:I658">
    <cfRule type="expression" dxfId="7670" priority="406">
      <formula>ISTEXT(H122)</formula>
    </cfRule>
  </conditionalFormatting>
  <conditionalFormatting sqref="I122:I138 I142:I158 I162:I178 I182:I198 I202:I218 I222:I238 I242:I258 I262:I278 I282:I298 I302:I318 I322:I338 I342:I358 I362:I378 I382:I398 I402:I418 I422:I438 I442:I458 I462:I478 I482:I498 I502:I518 I522:I538 I542:I558 I562:I578 I582:I598 I602:I618 I622:I638 I642:I658">
    <cfRule type="expression" dxfId="7669" priority="407">
      <formula>ISTEXT(J122)</formula>
    </cfRule>
  </conditionalFormatting>
  <conditionalFormatting sqref="E121:E132">
    <cfRule type="cellIs" dxfId="7668" priority="408" operator="greaterThan">
      <formula>0.1</formula>
    </cfRule>
  </conditionalFormatting>
  <conditionalFormatting sqref="K121:N138 K141:N158 K161:N178 K181:N198 K201:N218 K221:N238 K241:N258 K261:N278 K281:N298 K301:N318 K321:N338 K341:N358 K361:N378 K381:N398 K401:N418 K421:N438 K441:N458 K461:N478 K481:N498 K501:N518 K521:N538 K541:N558 K561:N578 K581:N598 K601:N618 K621:N638 K641:N658">
    <cfRule type="expression" dxfId="7667" priority="409">
      <formula>$A121&gt;$C$2</formula>
    </cfRule>
  </conditionalFormatting>
  <conditionalFormatting sqref="M121:M138 M141:M158 M161:M178 M181:M198 M201:M218 M221:M238 M241:M258 M261:M278 M281:M298 M301:M318 M321:M338 M341:M358 M361:M378 M381:M398 M401:M418 M421:M438 M441:M458 M461:M478 M481:M498 M501:M518 M521:M538 M541:M558 M561:M578 M581:M598 M601:M618 M621:M638 M641:M658">
    <cfRule type="expression" dxfId="7666" priority="410">
      <formula>ISTEXT(N121)</formula>
    </cfRule>
  </conditionalFormatting>
  <conditionalFormatting sqref="L121:L138 L141:L158 L161:L178 L181:L198 L201:L218 L221:L238 L241:L258 L261:L278 L281:L298 L301:L318 L321:L338 L341:L358 L361:L378 L381:L398 L401:L418 L421:L438 L441:L458 L461:L478 L481:L498 L501:L518 L521:L538 L541:L558 L561:L578 L581:L598 L601:L618 L621:L638 L641:L658">
    <cfRule type="expression" dxfId="7665" priority="411">
      <formula>ISTEXT(K121)</formula>
    </cfRule>
  </conditionalFormatting>
  <conditionalFormatting sqref="L121:L138 L141:L158 L161:L178 L181:L198 L201:L218 L221:L238 L241:L258 L261:L278 L281:L298 L301:L318 L321:L338 L341:L358 L361:L378 L381:L398 L401:L418 L421:L438 L441:L458 L461:L478 L481:L498 L501:L518 L521:L538 L541:L558 L561:L578 L581:L598 L601:L618 L621:L638 L641:L658">
    <cfRule type="expression" dxfId="7664" priority="412">
      <formula>ISTEXT(M121)</formula>
    </cfRule>
  </conditionalFormatting>
  <conditionalFormatting sqref="K121:K138 K141:K158 K161:K178 K181:K198 K201:K218 K221:K238 K241:K258 K261:K278 K281:K298 K301:K318 K321:K338 K341:K358 K361:K378 K381:K398 K401:K418 K421:K438 K441:K458 K461:K478 K481:K498 K501:K518 K521:K538 K541:K558 K561:K578 K581:K598 K601:K618 K621:K638 K641:K658">
    <cfRule type="expression" dxfId="7663" priority="413">
      <formula>ISTEXT(L121)</formula>
    </cfRule>
  </conditionalFormatting>
  <conditionalFormatting sqref="M121:M138 M141:M158 M161:M178 M181:M198 M201:M218 M221:M238 M241:M258 M261:M278 M281:M298 M301:M318 M321:M338 M341:M358 M361:M378 M381:M398 M401:M418 M421:M438 M441:M458 M461:M478 M481:M498 M501:M518 M521:M538 M541:M558 M561:M578 M581:M598 M601:M618 M621:M638 M641:M658">
    <cfRule type="expression" dxfId="7662" priority="414">
      <formula>ISTEXT(L121)</formula>
    </cfRule>
  </conditionalFormatting>
  <conditionalFormatting sqref="N121:N138 N141:N158 N161:N178 N181:N198 N201:N218 N221:N238 N241:N258 N261:N278 N281:N298 N301:N318 N321:N338 N341:N358 N361:N378 N381:N398 N401:N418 N421:N438 N441:N458 N461:N478 N481:N498 N501:N518 N521:N538 N541:N558 N561:N578 N581:N598 N601:N618 N621:N638 N641:N658">
    <cfRule type="expression" dxfId="7661" priority="415">
      <formula>ISTEXT(Н7)</formula>
    </cfRule>
  </conditionalFormatting>
  <conditionalFormatting sqref="N121 N141 N161 N181 N201 N221 N241 N261 N281 N301 N321 N341 N361 N381 N401 N421 N441 N461 N481 N501 N521 N541 N561 N581 N601 N621 N641">
    <cfRule type="expression" dxfId="7660" priority="416">
      <formula>ISTEXT(M121)</formula>
    </cfRule>
  </conditionalFormatting>
  <conditionalFormatting sqref="N121 N141 N161 N181 N201 N221 N241 N261 N281 N301 N321 N341 N361 N381 N401 N421 N441 N461 N481 N501 N521 N541 N561 N581 N601 N621 N641">
    <cfRule type="expression" dxfId="7659" priority="417">
      <formula>ISTEXT(O121)</formula>
    </cfRule>
  </conditionalFormatting>
  <conditionalFormatting sqref="N122:N138 N142:N158 N162:N178 N182:N198 N202:N218 N222:N238 N242:N258 N262:N278 N282:N298 N302:N318 N322:N338 N342:N358 N362:N378 N382:N398 N402:N418 N422:N438 N442:N458 N462:N478 N482:N498 N502:N518 N522:N538 N542:N558 N562:N578 N582:N598 N602:N618 N622:N638 N642:N658">
    <cfRule type="expression" dxfId="7658" priority="418">
      <formula>ISTEXT(M122)</formula>
    </cfRule>
  </conditionalFormatting>
  <conditionalFormatting sqref="N122:N138 N142:N158 N162:N178 N182:N198 N202:N218 N222:N238 N242:N258 N262:N278 N282:N298 N302:N318 N322:N338 N342:N358 N362:N378 N382:N398 N402:N418 N422:N438 N442:N458 N462:N478 N482:N498 N502:N518 N522:N538 N542:N558 N562:N578 N582:N598 N602:N618 N622:N638 N642:N658">
    <cfRule type="expression" dxfId="7657" priority="419">
      <formula>ISTEXT(O122)</formula>
    </cfRule>
  </conditionalFormatting>
  <conditionalFormatting sqref="P121:S138 P141:S158 P161:S178 P181:S198 P201:S218 P221:S238 P241:S258 P261:S278 P281:S298 P301:S318 P321:S338 P341:S358 P361:S378 P381:S398 P401:S418 P421:S438 P441:S458 P461:S478 P481:S498 P501:S518 P521:S538 P541:S558 P561:S578 P581:S598 P601:S618 P621:S638 P641:S658">
    <cfRule type="expression" dxfId="7656" priority="420">
      <formula>$A121&gt;$C$2</formula>
    </cfRule>
  </conditionalFormatting>
  <conditionalFormatting sqref="R121:R138 R141:R158 R161:R178 R181:R198 R201:R218 R221:R238 R241:R258 R261:R278 R281:R298 R301:R318 R321:R338 R341:R358 R361:R378 R381:R398 R401:R418 R421:R438 R441:R458 R461:R478 R481:R498 R501:R518 R521:R538 R541:R558 R561:R578 R581:R598 R601:R618 R621:R638 R641:R658">
    <cfRule type="expression" dxfId="7655" priority="421">
      <formula>ISTEXT(S121)</formula>
    </cfRule>
  </conditionalFormatting>
  <conditionalFormatting sqref="Q121:Q138 Q141:Q158 Q161:Q178 Q181:Q198 Q201:Q218 Q221:Q238 Q241:Q258 Q261:Q278 Q281:Q298 Q301:Q318 Q321:Q338 Q341:Q358 Q361:Q378 Q381:Q398 Q401:Q418 Q421:Q438 Q441:Q458 Q461:Q478 Q481:Q498 Q501:Q518 Q521:Q538 Q541:Q558 Q561:Q578 Q581:Q598 Q601:Q618 Q621:Q638 Q641:Q658">
    <cfRule type="expression" dxfId="7654" priority="422">
      <formula>ISTEXT(P121)</formula>
    </cfRule>
  </conditionalFormatting>
  <conditionalFormatting sqref="Q121:Q138 Q141:Q158 Q161:Q178 Q181:Q198 Q201:Q218 Q221:Q238 Q241:Q258 Q261:Q278 Q281:Q298 Q301:Q318 Q321:Q338 Q341:Q358 Q361:Q378 Q381:Q398 Q401:Q418 Q421:Q438 Q441:Q458 Q461:Q478 Q481:Q498 Q501:Q518 Q521:Q538 Q541:Q558 Q561:Q578 Q581:Q598 Q601:Q618 Q621:Q638 Q641:Q658">
    <cfRule type="expression" dxfId="7653" priority="423">
      <formula>ISTEXT(R121)</formula>
    </cfRule>
  </conditionalFormatting>
  <conditionalFormatting sqref="P121:P138 P141:P158 P161:P178 P181:P198 P201:P218 P221:P238 P241:P258 P261:P278 P281:P298 P301:P318 P321:P338 P341:P358 P361:P378 P381:P398 P401:P418 P421:P438 P441:P458 P461:P478 P481:P498 P501:P518 P521:P538 P541:P558 P561:P578 P581:P598 P601:P618 P621:P638 P641:P658">
    <cfRule type="expression" dxfId="7652" priority="424">
      <formula>ISTEXT(Q121)</formula>
    </cfRule>
  </conditionalFormatting>
  <conditionalFormatting sqref="R121:R138 R141:R158 R161:R178 R181:R198 R201:R218 R221:R238 R241:R258 R261:R278 R281:R298 R301:R318 R321:R338 R341:R358 R361:R378 R381:R398 R401:R418 R421:R438 R441:R458 R461:R478 R481:R498 R501:R518 R521:R538 R541:R558 R561:R578 R581:R598 R601:R618 R621:R638 R641:R658">
    <cfRule type="expression" dxfId="7651" priority="425">
      <formula>ISTEXT(Q121)</formula>
    </cfRule>
  </conditionalFormatting>
  <conditionalFormatting sqref="S121:S138 S141:S158 S161:S178 S181:S198 S201:S218 S221:S238 S241:S258 S261:S278 S281:S298 S301:S318 S321:S338 S341:S358 S361:S378 S381:S398 S401:S418 S421:S438 S441:S458 S461:S478 S481:S498 S501:S518 S521:S538 S541:S558 S561:S578 S581:S598 S601:S618 S621:S638 S641:S658">
    <cfRule type="expression" dxfId="7650" priority="426">
      <formula>ISTEXT(Н7)</formula>
    </cfRule>
  </conditionalFormatting>
  <conditionalFormatting sqref="S121 S141 S161 S181 S201 S221 S241 S261 S281 S301 S321 S341 S361 S381 S401 S421 S441 S461 S481 S501 S521 S541 S561 S581 S601 S621 S641">
    <cfRule type="expression" dxfId="7649" priority="427">
      <formula>ISTEXT(R121)</formula>
    </cfRule>
  </conditionalFormatting>
  <conditionalFormatting sqref="S121 S141 S161 S181 S201 S221 S241 S261 S281 S301 S321 S341 S361 S381 S401 S421 S441 S461 S481 S501 S521 S541 S561 S581 S601 S621 S641">
    <cfRule type="expression" dxfId="7648" priority="428">
      <formula>ISTEXT(T121)</formula>
    </cfRule>
  </conditionalFormatting>
  <conditionalFormatting sqref="S122:S138 S142:S158 S162:S178 S182:S198 S202:S218 S222:S238 S242:S258 S262:S278 S282:S298 S302:S318 S322:S338 S342:S358 S362:S378 S382:S398 S402:S418 S422:S438 S442:S458 S462:S478 S482:S498 S502:S518 S522:S538 S542:S558 S562:S578 S582:S598 S602:S618 S622:S638 S642:S658">
    <cfRule type="expression" dxfId="7647" priority="429">
      <formula>ISTEXT(R122)</formula>
    </cfRule>
  </conditionalFormatting>
  <conditionalFormatting sqref="S122:S138 S142:S158 S162:S178 S182:S198 S202:S218 S222:S238 S242:S258 S262:S278 S282:S298 S302:S318 S322:S338 S342:S358 S362:S378 S382:S398 S402:S418 S422:S438 S442:S458 S462:S478 S482:S498 S502:S518 S522:S538 S542:S558 S562:S578 S582:S598 S602:S618 S622:S638 S642:S658">
    <cfRule type="expression" dxfId="7646" priority="430">
      <formula>ISTEXT(T122)</formula>
    </cfRule>
  </conditionalFormatting>
  <conditionalFormatting sqref="U121:X138 U141:X158 U161:X178 U181:X198 U201:X218 U221:X238 U241:X258 U261:X278 U281:X298 U301:X318 U321:X338 U341:X358 U361:X378 U381:X398 U401:X418 U421:X438 U441:X458 U461:X478 U481:X498 U501:X518 U521:X538 U541:X558 U561:X578 U581:X598 U601:X618 U621:X638 U641:X658">
    <cfRule type="expression" dxfId="7645" priority="431">
      <formula>$A121&gt;$C$2</formula>
    </cfRule>
  </conditionalFormatting>
  <conditionalFormatting sqref="W121:W138 W141:W158 W161:W178 W181:W198 W201:W218 W221:W238 W241:W258 W261:W278 W281:W298 W301:W318 W321:W338 W341:W358 W361:W378 W381:W398 W401:W418 W421:W438 W441:W458 W461:W478 W481:W498 W501:W518 W521:W538 W541:W558 W561:W578 W581:W598 W601:W618 W621:W638 W641:W658">
    <cfRule type="expression" dxfId="7644" priority="432">
      <formula>ISTEXT(X121)</formula>
    </cfRule>
  </conditionalFormatting>
  <conditionalFormatting sqref="V121:V138 V141:V158 V161:V178 V181:V198 V201:V218 V221:V238 V241:V258 V261:V278 V281:V298 V301:V318 V321:V338 V341:V358 V361:V378 V381:V398 V401:V418 V421:V438 V441:V458 V461:V478 V481:V498 V501:V518 V521:V538 V541:V558 V561:V578 V581:V598 V601:V618 V621:V638 V641:V658">
    <cfRule type="expression" dxfId="7643" priority="433">
      <formula>ISTEXT(U121)</formula>
    </cfRule>
  </conditionalFormatting>
  <conditionalFormatting sqref="V121:V138 V141:V158 V161:V178 V181:V198 V201:V218 V221:V238 V241:V258 V261:V278 V281:V298 V301:V318 V321:V338 V341:V358 V361:V378 V381:V398 V401:V418 V421:V438 V441:V458 V461:V478 V481:V498 V501:V518 V521:V538 V541:V558 V561:V578 V581:V598 V601:V618 V621:V638 V641:V658">
    <cfRule type="expression" dxfId="7642" priority="434">
      <formula>ISTEXT(W121)</formula>
    </cfRule>
  </conditionalFormatting>
  <conditionalFormatting sqref="U121:U138 U141:U158 U161:U178 U181:U198 U201:U218 U221:U238 U241:U258 U261:U278 U281:U298 U301:U318 U321:U338 U341:U358 U361:U378 U381:U398 U401:U418 U421:U438 U441:U458 U461:U478 U481:U498 U501:U518 U521:U538 U541:U558 U561:U578 U581:U598 U601:U618 U621:U638 U641:U658">
    <cfRule type="expression" dxfId="7641" priority="435">
      <formula>ISTEXT(V121)</formula>
    </cfRule>
  </conditionalFormatting>
  <conditionalFormatting sqref="W121:W138 W141:W158 W161:W178 W181:W198 W201:W218 W221:W238 W241:W258 W261:W278 W281:W298 W301:W318 W321:W338 W341:W358 W361:W378 W381:W398 W401:W418 W421:W438 W441:W458 W461:W478 W481:W498 W501:W518 W521:W538 W541:W558 W561:W578 W581:W598 W601:W618 W621:W638 W641:W658">
    <cfRule type="expression" dxfId="7640" priority="436">
      <formula>ISTEXT(V121)</formula>
    </cfRule>
  </conditionalFormatting>
  <conditionalFormatting sqref="X121:X138 X141:X158 X161:X178 X181:X198 X201:X218 X221:X238 X241:X258 X261:X278 X281:X298 X301:X318 X321:X338 X341:X358 X361:X378 X381:X398 X401:X418 X421:X438 X441:X458 X461:X478 X481:X498 X501:X518 X521:X538 X541:X558 X561:X578 X581:X598 X601:X618 X621:X638 X641:X658">
    <cfRule type="expression" dxfId="7639" priority="437">
      <formula>ISTEXT(Н7)</formula>
    </cfRule>
  </conditionalFormatting>
  <conditionalFormatting sqref="X121 X141 X161 X181 X201 X221 X241 X261 X281 X301 X321 X341 X361 X381 X401 X421 X441 X461 X481 X501 X521 X541 X561 X581 X601 X621 X641">
    <cfRule type="expression" dxfId="7638" priority="438">
      <formula>ISTEXT(W121)</formula>
    </cfRule>
  </conditionalFormatting>
  <conditionalFormatting sqref="X121 X141 X161 X181 X201 X221 X241 X261 X281 X301 X321 X341 X361 X381 X401 X421 X441 X461 X481 X501 X521 X541 X561 X581 X601 X621 X641">
    <cfRule type="expression" dxfId="7637" priority="439">
      <formula>ISTEXT(Y121)</formula>
    </cfRule>
  </conditionalFormatting>
  <conditionalFormatting sqref="X122:X138 X142:X158 X162:X178 X182:X198 X202:X218 X222:X238 X242:X258 X262:X278 X282:X298 X302:X318 X322:X338 X342:X358 X362:X378 X382:X398 X402:X418 X422:X438 X442:X458 X462:X478 X482:X498 X502:X518 X522:X538 X542:X558 X562:X578 X582:X598 X602:X618 X622:X638 X642:X658">
    <cfRule type="expression" dxfId="7636" priority="440">
      <formula>ISTEXT(W122)</formula>
    </cfRule>
  </conditionalFormatting>
  <conditionalFormatting sqref="X122:X138 X142:X158 X162:X178 X182:X198 X202:X218 X222:X238 X242:X258 X262:X278 X282:X298 X302:X318 X322:X338 X342:X358 X362:X378 X382:X398 X402:X418 X422:X438 X442:X458 X462:X478 X482:X498 X502:X518 X522:X538 X542:X558 X562:X578 X582:X598 X602:X618 X622:X638 X642:X658">
    <cfRule type="expression" dxfId="7635" priority="441">
      <formula>ISTEXT(Y122)</formula>
    </cfRule>
  </conditionalFormatting>
  <conditionalFormatting sqref="D141:J158 O141:O158 T141:T158 Y141:Y158 F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634" priority="442">
      <formula>$A141&gt;$C$2</formula>
    </cfRule>
  </conditionalFormatting>
  <conditionalFormatting sqref="H141:H158 H161:H178 H181:H198 H201:H218 H221:H238 H241:H258 H261:H278 H281:H298 H301:H318 H321:H338 H341:H358 H361:H378 H381:H398 H401:H418 H421:H438 H441:H458 H461:H478 H481:H498 H501:H518 H521:H538 H541:H558 H561:H578 H581:H598 H601:H618 H621:H638 H641:H658">
    <cfRule type="expression" dxfId="7633" priority="443">
      <formula>ISTEXT(I141)</formula>
    </cfRule>
  </conditionalFormatting>
  <conditionalFormatting sqref="G141:G158 G161:G178 G181:G198 G201:G218 G221:G238 G241:G258 G261:G278 G281:G298 G301:G318 G321:G338 G341:G358 G361:G378 G381:G398 G401:G418 G421:G438 G441:G458 G461:G478 G481:G498 G501:G518 G521:G538 G541:G558 G561:G578 G581:G598 G601:G618 G621:G638 G641:G658">
    <cfRule type="expression" dxfId="7632" priority="444">
      <formula>ISTEXT(F141)</formula>
    </cfRule>
  </conditionalFormatting>
  <conditionalFormatting sqref="G141:G158 G161:G178 G181:G198 G201:G218 G221:G238 G241:G258 G261:G278 G281:G298 G301:G318 G321:G338 G341:G358 G361:G378 G381:G398 G401:G418 G421:G438 G441:G458 G461:G478 G481:G498 G501:G518 G521:G538 G541:G558 G561:G578 G581:G598 G601:G618 G621:G638 G641:G658">
    <cfRule type="expression" dxfId="7631" priority="445">
      <formula>ISTEXT(H141)</formula>
    </cfRule>
  </conditionalFormatting>
  <conditionalFormatting sqref="F141:F158 F161:F178 F181:F198 F201:F218 F221:F238 F241:F258 F261:F278 F281:F298 F301:F318 F321:F338 F341:F358 F361:F378 F381:F398 F401:F418 F421:F438 F441:F458 F461:F478 F481:F498 F501:F518 F521:F538 F541:F558 F561:F578 F581:F598 F601:F618 F621:F638 F641:F658">
    <cfRule type="expression" dxfId="7630" priority="446">
      <formula>ISTEXT(G141)</formula>
    </cfRule>
  </conditionalFormatting>
  <conditionalFormatting sqref="H141:H158 H161:H178 H181:H198 H201:H218 H221:H238 H241:H258 H261:H278 H281:H298 H301:H318 H321:H338 H341:H358 H361:H378 H381:H398 H401:H418 H421:H438 H441:H458 H461:H478 H481:H498 H501:H518 H521:H538 H541:H558 H561:H578 H581:H598 H601:H618 H621:H638 H641:H658">
    <cfRule type="expression" dxfId="7629" priority="447">
      <formula>ISTEXT(G141)</formula>
    </cfRule>
  </conditionalFormatting>
  <conditionalFormatting sqref="I141:I158 I161:I178 I181:I198 I201:I218 I221:I238 I241:I258 I261:I278 I281:I298 I301:I318 I321:I338 I341:I358 I361:I378 I381:I398 I401:I418 I421:I438 I441:I458 I461:I478 I481:I498 I501:I518 I521:I538 I541:I558 I561:I578 I581:I598 I601:I618 I621:I638 I641:I658">
    <cfRule type="expression" dxfId="7628" priority="448">
      <formula>ISTEXT(Н7)</formula>
    </cfRule>
  </conditionalFormatting>
  <conditionalFormatting sqref="I141 I161 I181 I201 I221 I241 I261 I281 I301 I321 I341 I361 I381 I401 I421 I441 I461 I481 I501 I521 I541 I561 I581 I601 I621 I641">
    <cfRule type="expression" dxfId="7627" priority="449">
      <formula>ISTEXT(H141)</formula>
    </cfRule>
  </conditionalFormatting>
  <conditionalFormatting sqref="I141 I161 I181 I201 I221 I241 I261 I281 I301 I321 I341 I361 I381 I401 I421 I441 I461 I481 I501 I521 I541 I561 I581 I601 I621 I641">
    <cfRule type="expression" dxfId="7626" priority="450">
      <formula>ISTEXT(J141)</formula>
    </cfRule>
  </conditionalFormatting>
  <conditionalFormatting sqref="I142:I158 I162:I178 I182:I198 I202:I218 I222:I238 I242:I258 I262:I278 I282:I298 I302:I318 I322:I338 I342:I358 I362:I378 I382:I398 I402:I418 I422:I438 I442:I458 I462:I478 I482:I498 I502:I518 I522:I538 I542:I558 I562:I578 I582:I598 I602:I618 I622:I638 I642:I658">
    <cfRule type="expression" dxfId="7625" priority="451">
      <formula>ISTEXT(H142)</formula>
    </cfRule>
  </conditionalFormatting>
  <conditionalFormatting sqref="I142:I158 I162:I178 I182:I198 I202:I218 I222:I238 I242:I258 I262:I278 I282:I298 I302:I318 I322:I338 I342:I358 I362:I378 I382:I398 I402:I418 I422:I438 I442:I458 I462:I478 I482:I498 I502:I518 I522:I538 I542:I558 I562:I578 I582:I598 I602:I618 I622:I638 I642:I658">
    <cfRule type="expression" dxfId="7624" priority="452">
      <formula>ISTEXT(J142)</formula>
    </cfRule>
  </conditionalFormatting>
  <conditionalFormatting sqref="E141:E152">
    <cfRule type="cellIs" dxfId="7623" priority="453" operator="greaterThan">
      <formula>0.1</formula>
    </cfRule>
  </conditionalFormatting>
  <conditionalFormatting sqref="K141:N158 K161:N178 K181:N198 K201:N218 K221:N238 K241:N258 K261:N278 K281:N298 K301:N318 K321:N338 K341:N358 K361:N378 K381:N398 K401:N418 K421:N438 K441:N458 K461:N478 K481:N498 K501:N518 K521:N538 K541:N558 K561:N578 K581:N598 K601:N618 K621:N638 K641:N658">
    <cfRule type="expression" dxfId="7622" priority="454">
      <formula>$A141&gt;$C$2</formula>
    </cfRule>
  </conditionalFormatting>
  <conditionalFormatting sqref="M141:M158 M161:M178 M181:M198 M201:M218 M221:M238 M241:M258 M261:M278 M281:M298 M301:M318 M321:M338 M341:M358 M361:M378 M381:M398 M401:M418 M421:M438 M441:M458 M461:M478 M481:M498 M501:M518 M521:M538 M541:M558 M561:M578 M581:M598 M601:M618 M621:M638 M641:M658">
    <cfRule type="expression" dxfId="7621" priority="455">
      <formula>ISTEXT(N141)</formula>
    </cfRule>
  </conditionalFormatting>
  <conditionalFormatting sqref="L141:L158 L161:L178 L181:L198 L201:L218 L221:L238 L241:L258 L261:L278 L281:L298 L301:L318 L321:L338 L341:L358 L361:L378 L381:L398 L401:L418 L421:L438 L441:L458 L461:L478 L481:L498 L501:L518 L521:L538 L541:L558 L561:L578 L581:L598 L601:L618 L621:L638 L641:L658">
    <cfRule type="expression" dxfId="7620" priority="456">
      <formula>ISTEXT(K141)</formula>
    </cfRule>
  </conditionalFormatting>
  <conditionalFormatting sqref="L141:L158 L161:L178 L181:L198 L201:L218 L221:L238 L241:L258 L261:L278 L281:L298 L301:L318 L321:L338 L341:L358 L361:L378 L381:L398 L401:L418 L421:L438 L441:L458 L461:L478 L481:L498 L501:L518 L521:L538 L541:L558 L561:L578 L581:L598 L601:L618 L621:L638 L641:L658">
    <cfRule type="expression" dxfId="7619" priority="457">
      <formula>ISTEXT(M141)</formula>
    </cfRule>
  </conditionalFormatting>
  <conditionalFormatting sqref="K141:K158 K161:K178 K181:K198 K201:K218 K221:K238 K241:K258 K261:K278 K281:K298 K301:K318 K321:K338 K341:K358 K361:K378 K381:K398 K401:K418 K421:K438 K441:K458 K461:K478 K481:K498 K501:K518 K521:K538 K541:K558 K561:K578 K581:K598 K601:K618 K621:K638 K641:K658">
    <cfRule type="expression" dxfId="7618" priority="458">
      <formula>ISTEXT(L141)</formula>
    </cfRule>
  </conditionalFormatting>
  <conditionalFormatting sqref="M141:M158 M161:M178 M181:M198 M201:M218 M221:M238 M241:M258 M261:M278 M281:M298 M301:M318 M321:M338 M341:M358 M361:M378 M381:M398 M401:M418 M421:M438 M441:M458 M461:M478 M481:M498 M501:M518 M521:M538 M541:M558 M561:M578 M581:M598 M601:M618 M621:M638 M641:M658">
    <cfRule type="expression" dxfId="7617" priority="459">
      <formula>ISTEXT(L141)</formula>
    </cfRule>
  </conditionalFormatting>
  <conditionalFormatting sqref="N141:N158 N161:N178 N181:N198 N201:N218 N221:N238 N241:N258 N261:N278 N281:N298 N301:N318 N321:N338 N341:N358 N361:N378 N381:N398 N401:N418 N421:N438 N441:N458 N461:N478 N481:N498 N501:N518 N521:N538 N541:N558 N561:N578 N581:N598 N601:N618 N621:N638 N641:N658">
    <cfRule type="expression" dxfId="7616" priority="460">
      <formula>ISTEXT(Н7)</formula>
    </cfRule>
  </conditionalFormatting>
  <conditionalFormatting sqref="N141 N161 N181 N201 N221 N241 N261 N281 N301 N321 N341 N361 N381 N401 N421 N441 N461 N481 N501 N521 N541 N561 N581 N601 N621 N641">
    <cfRule type="expression" dxfId="7615" priority="461">
      <formula>ISTEXT(M141)</formula>
    </cfRule>
  </conditionalFormatting>
  <conditionalFormatting sqref="N141 N161 N181 N201 N221 N241 N261 N281 N301 N321 N341 N361 N381 N401 N421 N441 N461 N481 N501 N521 N541 N561 N581 N601 N621 N641">
    <cfRule type="expression" dxfId="7614" priority="462">
      <formula>ISTEXT(O141)</formula>
    </cfRule>
  </conditionalFormatting>
  <conditionalFormatting sqref="N142:N158 N162:N178 N182:N198 N202:N218 N222:N238 N242:N258 N262:N278 N282:N298 N302:N318 N322:N338 N342:N358 N362:N378 N382:N398 N402:N418 N422:N438 N442:N458 N462:N478 N482:N498 N502:N518 N522:N538 N542:N558 N562:N578 N582:N598 N602:N618 N622:N638 N642:N658">
    <cfRule type="expression" dxfId="7613" priority="463">
      <formula>ISTEXT(M142)</formula>
    </cfRule>
  </conditionalFormatting>
  <conditionalFormatting sqref="N142:N158 N162:N178 N182:N198 N202:N218 N222:N238 N242:N258 N262:N278 N282:N298 N302:N318 N322:N338 N342:N358 N362:N378 N382:N398 N402:N418 N422:N438 N442:N458 N462:N478 N482:N498 N502:N518 N522:N538 N542:N558 N562:N578 N582:N598 N602:N618 N622:N638 N642:N658">
    <cfRule type="expression" dxfId="7612" priority="464">
      <formula>ISTEXT(O142)</formula>
    </cfRule>
  </conditionalFormatting>
  <conditionalFormatting sqref="P141:S158 P161:S178 P181:S198 P201:S218 P221:S238 P241:S258 P261:S278 P281:S298 P301:S318 P321:S338 P341:S358 P361:S378 P381:S398 P401:S418 P421:S438 P441:S458 P461:S478 P481:S498 P501:S518 P521:S538 P541:S558 P561:S578 P581:S598 P601:S618 P621:S638 P641:S658">
    <cfRule type="expression" dxfId="7611" priority="465">
      <formula>$A141&gt;$C$2</formula>
    </cfRule>
  </conditionalFormatting>
  <conditionalFormatting sqref="R141:R158 R161:R178 R181:R198 R201:R218 R221:R238 R241:R258 R261:R278 R281:R298 R301:R318 R321:R338 R341:R358 R361:R378 R381:R398 R401:R418 R421:R438 R441:R458 R461:R478 R481:R498 R501:R518 R521:R538 R541:R558 R561:R578 R581:R598 R601:R618 R621:R638 R641:R658">
    <cfRule type="expression" dxfId="7610" priority="466">
      <formula>ISTEXT(S141)</formula>
    </cfRule>
  </conditionalFormatting>
  <conditionalFormatting sqref="Q141:Q158 Q161:Q178 Q181:Q198 Q201:Q218 Q221:Q238 Q241:Q258 Q261:Q278 Q281:Q298 Q301:Q318 Q321:Q338 Q341:Q358 Q361:Q378 Q381:Q398 Q401:Q418 Q421:Q438 Q441:Q458 Q461:Q478 Q481:Q498 Q501:Q518 Q521:Q538 Q541:Q558 Q561:Q578 Q581:Q598 Q601:Q618 Q621:Q638 Q641:Q658">
    <cfRule type="expression" dxfId="7609" priority="467">
      <formula>ISTEXT(P141)</formula>
    </cfRule>
  </conditionalFormatting>
  <conditionalFormatting sqref="Q141:Q158 Q161:Q178 Q181:Q198 Q201:Q218 Q221:Q238 Q241:Q258 Q261:Q278 Q281:Q298 Q301:Q318 Q321:Q338 Q341:Q358 Q361:Q378 Q381:Q398 Q401:Q418 Q421:Q438 Q441:Q458 Q461:Q478 Q481:Q498 Q501:Q518 Q521:Q538 Q541:Q558 Q561:Q578 Q581:Q598 Q601:Q618 Q621:Q638 Q641:Q658">
    <cfRule type="expression" dxfId="7608" priority="468">
      <formula>ISTEXT(R141)</formula>
    </cfRule>
  </conditionalFormatting>
  <conditionalFormatting sqref="P141:P158 P161:P178 P181:P198 P201:P218 P221:P238 P241:P258 P261:P278 P281:P298 P301:P318 P321:P338 P341:P358 P361:P378 P381:P398 P401:P418 P421:P438 P441:P458 P461:P478 P481:P498 P501:P518 P521:P538 P541:P558 P561:P578 P581:P598 P601:P618 P621:P638 P641:P658">
    <cfRule type="expression" dxfId="7607" priority="469">
      <formula>ISTEXT(Q141)</formula>
    </cfRule>
  </conditionalFormatting>
  <conditionalFormatting sqref="R141:R158 R161:R178 R181:R198 R201:R218 R221:R238 R241:R258 R261:R278 R281:R298 R301:R318 R321:R338 R341:R358 R361:R378 R381:R398 R401:R418 R421:R438 R441:R458 R461:R478 R481:R498 R501:R518 R521:R538 R541:R558 R561:R578 R581:R598 R601:R618 R621:R638 R641:R658">
    <cfRule type="expression" dxfId="7606" priority="470">
      <formula>ISTEXT(Q141)</formula>
    </cfRule>
  </conditionalFormatting>
  <conditionalFormatting sqref="S141:S158 S161:S178 S181:S198 S201:S218 S221:S238 S241:S258 S261:S278 S281:S298 S301:S318 S321:S338 S341:S358 S361:S378 S381:S398 S401:S418 S421:S438 S441:S458 S461:S478 S481:S498 S501:S518 S521:S538 S541:S558 S561:S578 S581:S598 S601:S618 S621:S638 S641:S658">
    <cfRule type="expression" dxfId="7605" priority="471">
      <formula>ISTEXT(Н7)</formula>
    </cfRule>
  </conditionalFormatting>
  <conditionalFormatting sqref="S141 S161 S181 S201 S221 S241 S261 S281 S301 S321 S341 S361 S381 S401 S421 S441 S461 S481 S501 S521 S541 S561 S581 S601 S621 S641">
    <cfRule type="expression" dxfId="7604" priority="472">
      <formula>ISTEXT(R141)</formula>
    </cfRule>
  </conditionalFormatting>
  <conditionalFormatting sqref="S141 S161 S181 S201 S221 S241 S261 S281 S301 S321 S341 S361 S381 S401 S421 S441 S461 S481 S501 S521 S541 S561 S581 S601 S621 S641">
    <cfRule type="expression" dxfId="7603" priority="473">
      <formula>ISTEXT(T141)</formula>
    </cfRule>
  </conditionalFormatting>
  <conditionalFormatting sqref="S142:S158 S162:S178 S182:S198 S202:S218 S222:S238 S242:S258 S262:S278 S282:S298 S302:S318 S322:S338 S342:S358 S362:S378 S382:S398 S402:S418 S422:S438 S442:S458 S462:S478 S482:S498 S502:S518 S522:S538 S542:S558 S562:S578 S582:S598 S602:S618 S622:S638 S642:S658">
    <cfRule type="expression" dxfId="7602" priority="474">
      <formula>ISTEXT(R142)</formula>
    </cfRule>
  </conditionalFormatting>
  <conditionalFormatting sqref="S142:S158 S162:S178 S182:S198 S202:S218 S222:S238 S242:S258 S262:S278 S282:S298 S302:S318 S322:S338 S342:S358 S362:S378 S382:S398 S402:S418 S422:S438 S442:S458 S462:S478 S482:S498 S502:S518 S522:S538 S542:S558 S562:S578 S582:S598 S602:S618 S622:S638 S642:S658">
    <cfRule type="expression" dxfId="7601" priority="475">
      <formula>ISTEXT(T142)</formula>
    </cfRule>
  </conditionalFormatting>
  <conditionalFormatting sqref="U141:X158 U161:X178 U181:X198 U201:X218 U221:X238 U241:X258 U261:X278 U281:X298 U301:X318 U321:X338 U341:X358 U361:X378 U381:X398 U401:X418 U421:X438 U441:X458 U461:X478 U481:X498 U501:X518 U521:X538 U541:X558 U561:X578 U581:X598 U601:X618 U621:X638 U641:X658">
    <cfRule type="expression" dxfId="7600" priority="476">
      <formula>$A141&gt;$C$2</formula>
    </cfRule>
  </conditionalFormatting>
  <conditionalFormatting sqref="W141:W158 W161:W178 W181:W198 W201:W218 W221:W238 W241:W258 W261:W278 W281:W298 W301:W318 W321:W338 W341:W358 W361:W378 W381:W398 W401:W418 W421:W438 W441:W458 W461:W478 W481:W498 W501:W518 W521:W538 W541:W558 W561:W578 W581:W598 W601:W618 W621:W638 W641:W658">
    <cfRule type="expression" dxfId="7599" priority="477">
      <formula>ISTEXT(X141)</formula>
    </cfRule>
  </conditionalFormatting>
  <conditionalFormatting sqref="V141:V158 V161:V178 V181:V198 V201:V218 V221:V238 V241:V258 V261:V278 V281:V298 V301:V318 V321:V338 V341:V358 V361:V378 V381:V398 V401:V418 V421:V438 V441:V458 V461:V478 V481:V498 V501:V518 V521:V538 V541:V558 V561:V578 V581:V598 V601:V618 V621:V638 V641:V658">
    <cfRule type="expression" dxfId="7598" priority="478">
      <formula>ISTEXT(U141)</formula>
    </cfRule>
  </conditionalFormatting>
  <conditionalFormatting sqref="V141:V158 V161:V178 V181:V198 V201:V218 V221:V238 V241:V258 V261:V278 V281:V298 V301:V318 V321:V338 V341:V358 V361:V378 V381:V398 V401:V418 V421:V438 V441:V458 V461:V478 V481:V498 V501:V518 V521:V538 V541:V558 V561:V578 V581:V598 V601:V618 V621:V638 V641:V658">
    <cfRule type="expression" dxfId="7597" priority="479">
      <formula>ISTEXT(W141)</formula>
    </cfRule>
  </conditionalFormatting>
  <conditionalFormatting sqref="U141:U158 U161:U178 U181:U198 U201:U218 U221:U238 U241:U258 U261:U278 U281:U298 U301:U318 U321:U338 U341:U358 U361:U378 U381:U398 U401:U418 U421:U438 U441:U458 U461:U478 U481:U498 U501:U518 U521:U538 U541:U558 U561:U578 U581:U598 U601:U618 U621:U638 U641:U658">
    <cfRule type="expression" dxfId="7596" priority="480">
      <formula>ISTEXT(V141)</formula>
    </cfRule>
  </conditionalFormatting>
  <conditionalFormatting sqref="W141:W158 W161:W178 W181:W198 W201:W218 W221:W238 W241:W258 W261:W278 W281:W298 W301:W318 W321:W338 W341:W358 W361:W378 W381:W398 W401:W418 W421:W438 W441:W458 W461:W478 W481:W498 W501:W518 W521:W538 W541:W558 W561:W578 W581:W598 W601:W618 W621:W638 W641:W658">
    <cfRule type="expression" dxfId="7595" priority="481">
      <formula>ISTEXT(V141)</formula>
    </cfRule>
  </conditionalFormatting>
  <conditionalFormatting sqref="X141:X158 X161:X178 X181:X198 X201:X218 X221:X238 X241:X258 X261:X278 X281:X298 X301:X318 X321:X338 X341:X358 X361:X378 X381:X398 X401:X418 X421:X438 X441:X458 X461:X478 X481:X498 X501:X518 X521:X538 X541:X558 X561:X578 X581:X598 X601:X618 X621:X638 X641:X658">
    <cfRule type="expression" dxfId="7594" priority="482">
      <formula>ISTEXT(Н7)</formula>
    </cfRule>
  </conditionalFormatting>
  <conditionalFormatting sqref="X141 X161 X181 X201 X221 X241 X261 X281 X301 X321 X341 X361 X381 X401 X421 X441 X461 X481 X501 X521 X541 X561 X581 X601 X621 X641">
    <cfRule type="expression" dxfId="7593" priority="483">
      <formula>ISTEXT(W141)</formula>
    </cfRule>
  </conditionalFormatting>
  <conditionalFormatting sqref="X141 X161 X181 X201 X221 X241 X261 X281 X301 X321 X341 X361 X381 X401 X421 X441 X461 X481 X501 X521 X541 X561 X581 X601 X621 X641">
    <cfRule type="expression" dxfId="7592" priority="484">
      <formula>ISTEXT(Y141)</formula>
    </cfRule>
  </conditionalFormatting>
  <conditionalFormatting sqref="X142:X158 X162:X178 X182:X198 X202:X218 X222:X238 X242:X258 X262:X278 X282:X298 X302:X318 X322:X338 X342:X358 X362:X378 X382:X398 X402:X418 X422:X438 X442:X458 X462:X478 X482:X498 X502:X518 X522:X538 X542:X558 X562:X578 X582:X598 X602:X618 X622:X638 X642:X658">
    <cfRule type="expression" dxfId="7591" priority="485">
      <formula>ISTEXT(W142)</formula>
    </cfRule>
  </conditionalFormatting>
  <conditionalFormatting sqref="X142:X158 X162:X178 X182:X198 X202:X218 X222:X238 X242:X258 X262:X278 X282:X298 X302:X318 X322:X338 X342:X358 X362:X378 X382:X398 X402:X418 X422:X438 X442:X458 X462:X478 X482:X498 X502:X518 X522:X538 X542:X558 X562:X578 X582:X598 X602:X618 X622:X638 X642:X658">
    <cfRule type="expression" dxfId="7590" priority="486">
      <formula>ISTEXT(Y142)</formula>
    </cfRule>
  </conditionalFormatting>
  <conditionalFormatting sqref="D161:J178 O161:O178 T161:T178 Y161:Y178 F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589" priority="487">
      <formula>$A161&gt;$C$2</formula>
    </cfRule>
  </conditionalFormatting>
  <conditionalFormatting sqref="H161:H178 H181:H198 H201:H218 H221:H238 H241:H258 H261:H278 H281:H298 H301:H318 H321:H338 H341:H358 H361:H378 H381:H398 H401:H418 H421:H438 H441:H458 H461:H478 H481:H498 H501:H518 H521:H538 H541:H558 H561:H578 H581:H598 H601:H618 H621:H638 H641:H658">
    <cfRule type="expression" dxfId="7588" priority="488">
      <formula>ISTEXT(I161)</formula>
    </cfRule>
  </conditionalFormatting>
  <conditionalFormatting sqref="G161:G178 G181:G198 G201:G218 G221:G238 G241:G258 G261:G278 G281:G298 G301:G318 G321:G338 G341:G358 G361:G378 G381:G398 G401:G418 G421:G438 G441:G458 G461:G478 G481:G498 G501:G518 G521:G538 G541:G558 G561:G578 G581:G598 G601:G618 G621:G638 G641:G658">
    <cfRule type="expression" dxfId="7587" priority="489">
      <formula>ISTEXT(F161)</formula>
    </cfRule>
  </conditionalFormatting>
  <conditionalFormatting sqref="G161:G178 G181:G198 G201:G218 G221:G238 G241:G258 G261:G278 G281:G298 G301:G318 G321:G338 G341:G358 G361:G378 G381:G398 G401:G418 G421:G438 G441:G458 G461:G478 G481:G498 G501:G518 G521:G538 G541:G558 G561:G578 G581:G598 G601:G618 G621:G638 G641:G658">
    <cfRule type="expression" dxfId="7586" priority="490">
      <formula>ISTEXT(H161)</formula>
    </cfRule>
  </conditionalFormatting>
  <conditionalFormatting sqref="F161:F178 F181:F198 F201:F218 F221:F238 F241:F258 F261:F278 F281:F298 F301:F318 F321:F338 F341:F358 F361:F378 F381:F398 F401:F418 F421:F438 F441:F458 F461:F478 F481:F498 F501:F518 F521:F538 F541:F558 F561:F578 F581:F598 F601:F618 F621:F638 F641:F658">
    <cfRule type="expression" dxfId="7585" priority="491">
      <formula>ISTEXT(G161)</formula>
    </cfRule>
  </conditionalFormatting>
  <conditionalFormatting sqref="H161:H178 H181:H198 H201:H218 H221:H238 H241:H258 H261:H278 H281:H298 H301:H318 H321:H338 H341:H358 H361:H378 H381:H398 H401:H418 H421:H438 H441:H458 H461:H478 H481:H498 H501:H518 H521:H538 H541:H558 H561:H578 H581:H598 H601:H618 H621:H638 H641:H658">
    <cfRule type="expression" dxfId="7584" priority="492">
      <formula>ISTEXT(G161)</formula>
    </cfRule>
  </conditionalFormatting>
  <conditionalFormatting sqref="I161:I178 I181:I198 I201:I218 I221:I238 I241:I258 I261:I278 I281:I298 I301:I318 I321:I338 I341:I358 I361:I378 I381:I398 I401:I418 I421:I438 I441:I458 I461:I478 I481:I498 I501:I518 I521:I538 I541:I558 I561:I578 I581:I598 I601:I618 I621:I638 I641:I658">
    <cfRule type="expression" dxfId="7583" priority="493">
      <formula>ISTEXT(Н7)</formula>
    </cfRule>
  </conditionalFormatting>
  <conditionalFormatting sqref="I161 I181 I201 I221 I241 I261 I281 I301 I321 I341 I361 I381 I401 I421 I441 I461 I481 I501 I521 I541 I561 I581 I601 I621 I641">
    <cfRule type="expression" dxfId="7582" priority="494">
      <formula>ISTEXT(H161)</formula>
    </cfRule>
  </conditionalFormatting>
  <conditionalFormatting sqref="I161 I181 I201 I221 I241 I261 I281 I301 I321 I341 I361 I381 I401 I421 I441 I461 I481 I501 I521 I541 I561 I581 I601 I621 I641">
    <cfRule type="expression" dxfId="7581" priority="495">
      <formula>ISTEXT(J161)</formula>
    </cfRule>
  </conditionalFormatting>
  <conditionalFormatting sqref="I162:I178 I182:I198 I202:I218 I222:I238 I242:I258 I262:I278 I282:I298 I302:I318 I322:I338 I342:I358 I362:I378 I382:I398 I402:I418 I422:I438 I442:I458 I462:I478 I482:I498 I502:I518 I522:I538 I542:I558 I562:I578 I582:I598 I602:I618 I622:I638 I642:I658">
    <cfRule type="expression" dxfId="7580" priority="496">
      <formula>ISTEXT(H162)</formula>
    </cfRule>
  </conditionalFormatting>
  <conditionalFormatting sqref="I162:I178 I182:I198 I202:I218 I222:I238 I242:I258 I262:I278 I282:I298 I302:I318 I322:I338 I342:I358 I362:I378 I382:I398 I402:I418 I422:I438 I442:I458 I462:I478 I482:I498 I502:I518 I522:I538 I542:I558 I562:I578 I582:I598 I602:I618 I622:I638 I642:I658">
    <cfRule type="expression" dxfId="7579" priority="497">
      <formula>ISTEXT(J162)</formula>
    </cfRule>
  </conditionalFormatting>
  <conditionalFormatting sqref="E161:E172">
    <cfRule type="cellIs" dxfId="7578" priority="498" operator="greaterThan">
      <formula>0.1</formula>
    </cfRule>
  </conditionalFormatting>
  <conditionalFormatting sqref="K161:N178 K181:N198 K201:N218 K221:N238 K241:N258 K261:N278 K281:N298 K301:N318 K321:N338 K341:N358 K361:N378 K381:N398 K401:N418 K421:N438 K441:N458 K461:N478 K481:N498 K501:N518 K521:N538 K541:N558 K561:N578 K581:N598 K601:N618 K621:N638 K641:N658">
    <cfRule type="expression" dxfId="7577" priority="499">
      <formula>$A161&gt;$C$2</formula>
    </cfRule>
  </conditionalFormatting>
  <conditionalFormatting sqref="M161:M178 M181:M198 M201:M218 M221:M238 M241:M258 M261:M278 M281:M298 M301:M318 M321:M338 M341:M358 M361:M378 M381:M398 M401:M418 M421:M438 M441:M458 M461:M478 M481:M498 M501:M518 M521:M538 M541:M558 M561:M578 M581:M598 M601:M618 M621:M638 M641:M658">
    <cfRule type="expression" dxfId="7576" priority="500">
      <formula>ISTEXT(N161)</formula>
    </cfRule>
  </conditionalFormatting>
  <conditionalFormatting sqref="L161:L178 L181:L198 L201:L218 L221:L238 L241:L258 L261:L278 L281:L298 L301:L318 L321:L338 L341:L358 L361:L378 L381:L398 L401:L418 L421:L438 L441:L458 L461:L478 L481:L498 L501:L518 L521:L538 L541:L558 L561:L578 L581:L598 L601:L618 L621:L638 L641:L658">
    <cfRule type="expression" dxfId="7575" priority="501">
      <formula>ISTEXT(K161)</formula>
    </cfRule>
  </conditionalFormatting>
  <conditionalFormatting sqref="L161:L178 L181:L198 L201:L218 L221:L238 L241:L258 L261:L278 L281:L298 L301:L318 L321:L338 L341:L358 L361:L378 L381:L398 L401:L418 L421:L438 L441:L458 L461:L478 L481:L498 L501:L518 L521:L538 L541:L558 L561:L578 L581:L598 L601:L618 L621:L638 L641:L658">
    <cfRule type="expression" dxfId="7574" priority="502">
      <formula>ISTEXT(M161)</formula>
    </cfRule>
  </conditionalFormatting>
  <conditionalFormatting sqref="K161:K178 K181:K198 K201:K218 K221:K238 K241:K258 K261:K278 K281:K298 K301:K318 K321:K338 K341:K358 K361:K378 K381:K398 K401:K418 K421:K438 K441:K458 K461:K478 K481:K498 K501:K518 K521:K538 K541:K558 K561:K578 K581:K598 K601:K618 K621:K638 K641:K658">
    <cfRule type="expression" dxfId="7573" priority="503">
      <formula>ISTEXT(L161)</formula>
    </cfRule>
  </conditionalFormatting>
  <conditionalFormatting sqref="M161:M178 M181:M198 M201:M218 M221:M238 M241:M258 M261:M278 M281:M298 M301:M318 M321:M338 M341:M358 M361:M378 M381:M398 M401:M418 M421:M438 M441:M458 M461:M478 M481:M498 M501:M518 M521:M538 M541:M558 M561:M578 M581:M598 M601:M618 M621:M638 M641:M658">
    <cfRule type="expression" dxfId="7572" priority="504">
      <formula>ISTEXT(L161)</formula>
    </cfRule>
  </conditionalFormatting>
  <conditionalFormatting sqref="N161:N178 N181:N198 N201:N218 N221:N238 N241:N258 N261:N278 N281:N298 N301:N318 N321:N338 N341:N358 N361:N378 N381:N398 N401:N418 N421:N438 N441:N458 N461:N478 N481:N498 N501:N518 N521:N538 N541:N558 N561:N578 N581:N598 N601:N618 N621:N638 N641:N658">
    <cfRule type="expression" dxfId="7571" priority="505">
      <formula>ISTEXT(Н7)</formula>
    </cfRule>
  </conditionalFormatting>
  <conditionalFormatting sqref="N161 N181 N201 N221 N241 N261 N281 N301 N321 N341 N361 N381 N401 N421 N441 N461 N481 N501 N521 N541 N561 N581 N601 N621 N641">
    <cfRule type="expression" dxfId="7570" priority="506">
      <formula>ISTEXT(M161)</formula>
    </cfRule>
  </conditionalFormatting>
  <conditionalFormatting sqref="N161 N181 N201 N221 N241 N261 N281 N301 N321 N341 N361 N381 N401 N421 N441 N461 N481 N501 N521 N541 N561 N581 N601 N621 N641">
    <cfRule type="expression" dxfId="7569" priority="507">
      <formula>ISTEXT(O161)</formula>
    </cfRule>
  </conditionalFormatting>
  <conditionalFormatting sqref="N162:N178 N182:N198 N202:N218 N222:N238 N242:N258 N262:N278 N282:N298 N302:N318 N322:N338 N342:N358 N362:N378 N382:N398 N402:N418 N422:N438 N442:N458 N462:N478 N482:N498 N502:N518 N522:N538 N542:N558 N562:N578 N582:N598 N602:N618 N622:N638 N642:N658">
    <cfRule type="expression" dxfId="7568" priority="508">
      <formula>ISTEXT(M162)</formula>
    </cfRule>
  </conditionalFormatting>
  <conditionalFormatting sqref="N162:N178 N182:N198 N202:N218 N222:N238 N242:N258 N262:N278 N282:N298 N302:N318 N322:N338 N342:N358 N362:N378 N382:N398 N402:N418 N422:N438 N442:N458 N462:N478 N482:N498 N502:N518 N522:N538 N542:N558 N562:N578 N582:N598 N602:N618 N622:N638 N642:N658">
    <cfRule type="expression" dxfId="7567" priority="509">
      <formula>ISTEXT(O162)</formula>
    </cfRule>
  </conditionalFormatting>
  <conditionalFormatting sqref="P161:S178 P181:S198 P201:S218 P221:S238 P241:S258 P261:S278 P281:S298 P301:S318 P321:S338 P341:S358 P361:S378 P381:S398 P401:S418 P421:S438 P441:S458 P461:S478 P481:S498 P501:S518 P521:S538 P541:S558 P561:S578 P581:S598 P601:S618 P621:S638 P641:S658">
    <cfRule type="expression" dxfId="7566" priority="510">
      <formula>$A161&gt;$C$2</formula>
    </cfRule>
  </conditionalFormatting>
  <conditionalFormatting sqref="R161:R178 R181:R198 R201:R218 R221:R238 R241:R258 R261:R278 R281:R298 R301:R318 R321:R338 R341:R358 R361:R378 R381:R398 R401:R418 R421:R438 R441:R458 R461:R478 R481:R498 R501:R518 R521:R538 R541:R558 R561:R578 R581:R598 R601:R618 R621:R638 R641:R658">
    <cfRule type="expression" dxfId="7565" priority="511">
      <formula>ISTEXT(S161)</formula>
    </cfRule>
  </conditionalFormatting>
  <conditionalFormatting sqref="Q161:Q178 Q181:Q198 Q201:Q218 Q221:Q238 Q241:Q258 Q261:Q278 Q281:Q298 Q301:Q318 Q321:Q338 Q341:Q358 Q361:Q378 Q381:Q398 Q401:Q418 Q421:Q438 Q441:Q458 Q461:Q478 Q481:Q498 Q501:Q518 Q521:Q538 Q541:Q558 Q561:Q578 Q581:Q598 Q601:Q618 Q621:Q638 Q641:Q658">
    <cfRule type="expression" dxfId="7564" priority="512">
      <formula>ISTEXT(P161)</formula>
    </cfRule>
  </conditionalFormatting>
  <conditionalFormatting sqref="Q161:Q178 Q181:Q198 Q201:Q218 Q221:Q238 Q241:Q258 Q261:Q278 Q281:Q298 Q301:Q318 Q321:Q338 Q341:Q358 Q361:Q378 Q381:Q398 Q401:Q418 Q421:Q438 Q441:Q458 Q461:Q478 Q481:Q498 Q501:Q518 Q521:Q538 Q541:Q558 Q561:Q578 Q581:Q598 Q601:Q618 Q621:Q638 Q641:Q658">
    <cfRule type="expression" dxfId="7563" priority="513">
      <formula>ISTEXT(R161)</formula>
    </cfRule>
  </conditionalFormatting>
  <conditionalFormatting sqref="P161:P178 P181:P198 P201:P218 P221:P238 P241:P258 P261:P278 P281:P298 P301:P318 P321:P338 P341:P358 P361:P378 P381:P398 P401:P418 P421:P438 P441:P458 P461:P478 P481:P498 P501:P518 P521:P538 P541:P558 P561:P578 P581:P598 P601:P618 P621:P638 P641:P658">
    <cfRule type="expression" dxfId="7562" priority="514">
      <formula>ISTEXT(Q161)</formula>
    </cfRule>
  </conditionalFormatting>
  <conditionalFormatting sqref="R161:R178 R181:R198 R201:R218 R221:R238 R241:R258 R261:R278 R281:R298 R301:R318 R321:R338 R341:R358 R361:R378 R381:R398 R401:R418 R421:R438 R441:R458 R461:R478 R481:R498 R501:R518 R521:R538 R541:R558 R561:R578 R581:R598 R601:R618 R621:R638 R641:R658">
    <cfRule type="expression" dxfId="7561" priority="515">
      <formula>ISTEXT(Q161)</formula>
    </cfRule>
  </conditionalFormatting>
  <conditionalFormatting sqref="S161:S178 S181:S198 S201:S218 S221:S238 S241:S258 S261:S278 S281:S298 S301:S318 S321:S338 S341:S358 S361:S378 S381:S398 S401:S418 S421:S438 S441:S458 S461:S478 S481:S498 S501:S518 S521:S538 S541:S558 S561:S578 S581:S598 S601:S618 S621:S638 S641:S658">
    <cfRule type="expression" dxfId="7560" priority="516">
      <formula>ISTEXT(Н7)</formula>
    </cfRule>
  </conditionalFormatting>
  <conditionalFormatting sqref="S161 S181 S201 S221 S241 S261 S281 S301 S321 S341 S361 S381 S401 S421 S441 S461 S481 S501 S521 S541 S561 S581 S601 S621 S641">
    <cfRule type="expression" dxfId="7559" priority="517">
      <formula>ISTEXT(R161)</formula>
    </cfRule>
  </conditionalFormatting>
  <conditionalFormatting sqref="S161 S181 S201 S221 S241 S261 S281 S301 S321 S341 S361 S381 S401 S421 S441 S461 S481 S501 S521 S541 S561 S581 S601 S621 S641">
    <cfRule type="expression" dxfId="7558" priority="518">
      <formula>ISTEXT(T161)</formula>
    </cfRule>
  </conditionalFormatting>
  <conditionalFormatting sqref="S162:S178 S182:S198 S202:S218 S222:S238 S242:S258 S262:S278 S282:S298 S302:S318 S322:S338 S342:S358 S362:S378 S382:S398 S402:S418 S422:S438 S442:S458 S462:S478 S482:S498 S502:S518 S522:S538 S542:S558 S562:S578 S582:S598 S602:S618 S622:S638 S642:S658">
    <cfRule type="expression" dxfId="7557" priority="519">
      <formula>ISTEXT(R162)</formula>
    </cfRule>
  </conditionalFormatting>
  <conditionalFormatting sqref="S162:S178 S182:S198 S202:S218 S222:S238 S242:S258 S262:S278 S282:S298 S302:S318 S322:S338 S342:S358 S362:S378 S382:S398 S402:S418 S422:S438 S442:S458 S462:S478 S482:S498 S502:S518 S522:S538 S542:S558 S562:S578 S582:S598 S602:S618 S622:S638 S642:S658">
    <cfRule type="expression" dxfId="7556" priority="520">
      <formula>ISTEXT(T162)</formula>
    </cfRule>
  </conditionalFormatting>
  <conditionalFormatting sqref="U161:X178 U181:X198 U201:X218 U221:X238 U241:X258 U261:X278 U281:X298 U301:X318 U321:X338 U341:X358 U361:X378 U381:X398 U401:X418 U421:X438 U441:X458 U461:X478 U481:X498 U501:X518 U521:X538 U541:X558 U561:X578 U581:X598 U601:X618 U621:X638 U641:X658">
    <cfRule type="expression" dxfId="7555" priority="521">
      <formula>$A161&gt;$C$2</formula>
    </cfRule>
  </conditionalFormatting>
  <conditionalFormatting sqref="W161:W178 W181:W198 W201:W218 W221:W238 W241:W258 W261:W278 W281:W298 W301:W318 W321:W338 W341:W358 W361:W378 W381:W398 W401:W418 W421:W438 W441:W458 W461:W478 W481:W498 W501:W518 W521:W538 W541:W558 W561:W578 W581:W598 W601:W618 W621:W638 W641:W658">
    <cfRule type="expression" dxfId="7554" priority="522">
      <formula>ISTEXT(X161)</formula>
    </cfRule>
  </conditionalFormatting>
  <conditionalFormatting sqref="V161:V178 V181:V198 V201:V218 V221:V238 V241:V258 V261:V278 V281:V298 V301:V318 V321:V338 V341:V358 V361:V378 V381:V398 V401:V418 V421:V438 V441:V458 V461:V478 V481:V498 V501:V518 V521:V538 V541:V558 V561:V578 V581:V598 V601:V618 V621:V638 V641:V658">
    <cfRule type="expression" dxfId="7553" priority="523">
      <formula>ISTEXT(U161)</formula>
    </cfRule>
  </conditionalFormatting>
  <conditionalFormatting sqref="V161:V178 V181:V198 V201:V218 V221:V238 V241:V258 V261:V278 V281:V298 V301:V318 V321:V338 V341:V358 V361:V378 V381:V398 V401:V418 V421:V438 V441:V458 V461:V478 V481:V498 V501:V518 V521:V538 V541:V558 V561:V578 V581:V598 V601:V618 V621:V638 V641:V658">
    <cfRule type="expression" dxfId="7552" priority="524">
      <formula>ISTEXT(W161)</formula>
    </cfRule>
  </conditionalFormatting>
  <conditionalFormatting sqref="U161:U178 U181:U198 U201:U218 U221:U238 U241:U258 U261:U278 U281:U298 U301:U318 U321:U338 U341:U358 U361:U378 U381:U398 U401:U418 U421:U438 U441:U458 U461:U478 U481:U498 U501:U518 U521:U538 U541:U558 U561:U578 U581:U598 U601:U618 U621:U638 U641:U658">
    <cfRule type="expression" dxfId="7551" priority="525">
      <formula>ISTEXT(V161)</formula>
    </cfRule>
  </conditionalFormatting>
  <conditionalFormatting sqref="W161:W178 W181:W198 W201:W218 W221:W238 W241:W258 W261:W278 W281:W298 W301:W318 W321:W338 W341:W358 W361:W378 W381:W398 W401:W418 W421:W438 W441:W458 W461:W478 W481:W498 W501:W518 W521:W538 W541:W558 W561:W578 W581:W598 W601:W618 W621:W638 W641:W658">
    <cfRule type="expression" dxfId="7550" priority="526">
      <formula>ISTEXT(V161)</formula>
    </cfRule>
  </conditionalFormatting>
  <conditionalFormatting sqref="X161:X178 X181:X198 X201:X218 X221:X238 X241:X258 X261:X278 X281:X298 X301:X318 X321:X338 X341:X358 X361:X378 X381:X398 X401:X418 X421:X438 X441:X458 X461:X478 X481:X498 X501:X518 X521:X538 X541:X558 X561:X578 X581:X598 X601:X618 X621:X638 X641:X658">
    <cfRule type="expression" dxfId="7549" priority="527">
      <formula>ISTEXT(Н7)</formula>
    </cfRule>
  </conditionalFormatting>
  <conditionalFormatting sqref="X161 X181 X201 X221 X241 X261 X281 X301 X321 X341 X361 X381 X401 X421 X441 X461 X481 X501 X521 X541 X561 X581 X601 X621 X641">
    <cfRule type="expression" dxfId="7548" priority="528">
      <formula>ISTEXT(W161)</formula>
    </cfRule>
  </conditionalFormatting>
  <conditionalFormatting sqref="X161 X181 X201 X221 X241 X261 X281 X301 X321 X341 X361 X381 X401 X421 X441 X461 X481 X501 X521 X541 X561 X581 X601 X621 X641">
    <cfRule type="expression" dxfId="7547" priority="529">
      <formula>ISTEXT(Y161)</formula>
    </cfRule>
  </conditionalFormatting>
  <conditionalFormatting sqref="X162:X178 X182:X198 X202:X218 X222:X238 X242:X258 X262:X278 X282:X298 X302:X318 X322:X338 X342:X358 X362:X378 X382:X398 X402:X418 X422:X438 X442:X458 X462:X478 X482:X498 X502:X518 X522:X538 X542:X558 X562:X578 X582:X598 X602:X618 X622:X638 X642:X658">
    <cfRule type="expression" dxfId="7546" priority="530">
      <formula>ISTEXT(W162)</formula>
    </cfRule>
  </conditionalFormatting>
  <conditionalFormatting sqref="X162:X178 X182:X198 X202:X218 X222:X238 X242:X258 X262:X278 X282:X298 X302:X318 X322:X338 X342:X358 X362:X378 X382:X398 X402:X418 X422:X438 X442:X458 X462:X478 X482:X498 X502:X518 X522:X538 X542:X558 X562:X578 X582:X598 X602:X618 X622:X638 X642:X658">
    <cfRule type="expression" dxfId="7545" priority="531">
      <formula>ISTEXT(Y162)</formula>
    </cfRule>
  </conditionalFormatting>
  <conditionalFormatting sqref="D181:J198 O181:O198 T181:T198 Y181:Y198 F201:J218 O201:O218 T201:T218 Y201:Y218 F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544" priority="532">
      <formula>$A181&gt;$C$2</formula>
    </cfRule>
  </conditionalFormatting>
  <conditionalFormatting sqref="H181:H198 H201:H218 H221:H238 H241:H258 H261:H278 H281:H298 H301:H318 H321:H338 H341:H358 H361:H378 H381:H398 H401:H418 H421:H438 H441:H458 H461:H478 H481:H498 H501:H518 H521:H538 H541:H558 H561:H578 H581:H598 H601:H618 H621:H638 H641:H658">
    <cfRule type="expression" dxfId="7543" priority="533">
      <formula>ISTEXT(I181)</formula>
    </cfRule>
  </conditionalFormatting>
  <conditionalFormatting sqref="G181:G198 G201:G218 G221:G238 G241:G258 G261:G278 G281:G298 G301:G318 G321:G338 G341:G358 G361:G378 G381:G398 G401:G418 G421:G438 G441:G458 G461:G478 G481:G498 G501:G518 G521:G538 G541:G558 G561:G578 G581:G598 G601:G618 G621:G638 G641:G658">
    <cfRule type="expression" dxfId="7542" priority="534">
      <formula>ISTEXT(F181)</formula>
    </cfRule>
  </conditionalFormatting>
  <conditionalFormatting sqref="G181:G198 G201:G218 G221:G238 G241:G258 G261:G278 G281:G298 G301:G318 G321:G338 G341:G358 G361:G378 G381:G398 G401:G418 G421:G438 G441:G458 G461:G478 G481:G498 G501:G518 G521:G538 G541:G558 G561:G578 G581:G598 G601:G618 G621:G638 G641:G658">
    <cfRule type="expression" dxfId="7541" priority="535">
      <formula>ISTEXT(H181)</formula>
    </cfRule>
  </conditionalFormatting>
  <conditionalFormatting sqref="F181:F198 F201:F218 F221:F238 F241:F258 F261:F278 F281:F298 F301:F318 F321:F338 F341:F358 F361:F378 F381:F398 F401:F418 F421:F438 F441:F458 F461:F478 F481:F498 F501:F518 F521:F538 F541:F558 F561:F578 F581:F598 F601:F618 F621:F638 F641:F658">
    <cfRule type="expression" dxfId="7540" priority="536">
      <formula>ISTEXT(G181)</formula>
    </cfRule>
  </conditionalFormatting>
  <conditionalFormatting sqref="H181:H198 H201:H218 H221:H238 H241:H258 H261:H278 H281:H298 H301:H318 H321:H338 H341:H358 H361:H378 H381:H398 H401:H418 H421:H438 H441:H458 H461:H478 H481:H498 H501:H518 H521:H538 H541:H558 H561:H578 H581:H598 H601:H618 H621:H638 H641:H658">
    <cfRule type="expression" dxfId="7539" priority="537">
      <formula>ISTEXT(G181)</formula>
    </cfRule>
  </conditionalFormatting>
  <conditionalFormatting sqref="I181:I198 I201:I218 I221:I238 I241:I258 I261:I278 I281:I298 I301:I318 I321:I338 I341:I358 I361:I378 I381:I398 I401:I418 I421:I438 I441:I458 I461:I478 I481:I498 I501:I518 I521:I538 I541:I558 I561:I578 I581:I598 I601:I618 I621:I638 I641:I658">
    <cfRule type="expression" dxfId="7538" priority="538">
      <formula>ISTEXT(Н7)</formula>
    </cfRule>
  </conditionalFormatting>
  <conditionalFormatting sqref="I181 I201 I221 I241 I261 I281 I301 I321 I341 I361 I381 I401 I421 I441 I461 I481 I501 I521 I541 I561 I581 I601 I621 I641">
    <cfRule type="expression" dxfId="7537" priority="539">
      <formula>ISTEXT(H181)</formula>
    </cfRule>
  </conditionalFormatting>
  <conditionalFormatting sqref="I181 I201 I221 I241 I261 I281 I301 I321 I341 I361 I381 I401 I421 I441 I461 I481 I501 I521 I541 I561 I581 I601 I621 I641">
    <cfRule type="expression" dxfId="7536" priority="540">
      <formula>ISTEXT(J181)</formula>
    </cfRule>
  </conditionalFormatting>
  <conditionalFormatting sqref="I182:I198 I202:I218 I222:I238 I242:I258 I262:I278 I282:I298 I302:I318 I322:I338 I342:I358 I362:I378 I382:I398 I402:I418 I422:I438 I442:I458 I462:I478 I482:I498 I502:I518 I522:I538 I542:I558 I562:I578 I582:I598 I602:I618 I622:I638 I642:I658">
    <cfRule type="expression" dxfId="7535" priority="541">
      <formula>ISTEXT(H182)</formula>
    </cfRule>
  </conditionalFormatting>
  <conditionalFormatting sqref="I182:I198 I202:I218 I222:I238 I242:I258 I262:I278 I282:I298 I302:I318 I322:I338 I342:I358 I362:I378 I382:I398 I402:I418 I422:I438 I442:I458 I462:I478 I482:I498 I502:I518 I522:I538 I542:I558 I562:I578 I582:I598 I602:I618 I622:I638 I642:I658">
    <cfRule type="expression" dxfId="7534" priority="542">
      <formula>ISTEXT(J182)</formula>
    </cfRule>
  </conditionalFormatting>
  <conditionalFormatting sqref="E181:E192">
    <cfRule type="cellIs" dxfId="7533" priority="543" operator="greaterThan">
      <formula>0.1</formula>
    </cfRule>
  </conditionalFormatting>
  <conditionalFormatting sqref="K181:N198 K201:N218 K221:N238 K241:N258 K261:N278 K281:N298 K301:N318 K321:N338 K341:N358 K361:N378 K381:N398 K401:N418 K421:N438 K441:N458 K461:N478 K481:N498 K501:N518 K521:N538 K541:N558 K561:N578 K581:N598 K601:N618 K621:N638 K641:N658">
    <cfRule type="expression" dxfId="7532" priority="544">
      <formula>$A181&gt;$C$2</formula>
    </cfRule>
  </conditionalFormatting>
  <conditionalFormatting sqref="M181:M198 M201:M218 M221:M238 M241:M258 M261:M278 M281:M298 M301:M318 M321:M338 M341:M358 M361:M378 M381:M398 M401:M418 M421:M438 M441:M458 M461:M478 M481:M498 M501:M518 M521:M538 M541:M558 M561:M578 M581:M598 M601:M618 M621:M638 M641:M658">
    <cfRule type="expression" dxfId="7531" priority="545">
      <formula>ISTEXT(N181)</formula>
    </cfRule>
  </conditionalFormatting>
  <conditionalFormatting sqref="L181:L198 L201:L218 L221:L238 L241:L258 L261:L278 L281:L298 L301:L318 L321:L338 L341:L358 L361:L378 L381:L398 L401:L418 L421:L438 L441:L458 L461:L478 L481:L498 L501:L518 L521:L538 L541:L558 L561:L578 L581:L598 L601:L618 L621:L638 L641:L658">
    <cfRule type="expression" dxfId="7530" priority="546">
      <formula>ISTEXT(K181)</formula>
    </cfRule>
  </conditionalFormatting>
  <conditionalFormatting sqref="L181:L198 L201:L218 L221:L238 L241:L258 L261:L278 L281:L298 L301:L318 L321:L338 L341:L358 L361:L378 L381:L398 L401:L418 L421:L438 L441:L458 L461:L478 L481:L498 L501:L518 L521:L538 L541:L558 L561:L578 L581:L598 L601:L618 L621:L638 L641:L658">
    <cfRule type="expression" dxfId="7529" priority="547">
      <formula>ISTEXT(M181)</formula>
    </cfRule>
  </conditionalFormatting>
  <conditionalFormatting sqref="K181:K198 K201:K218 K221:K238 K241:K258 K261:K278 K281:K298 K301:K318 K321:K338 K341:K358 K361:K378 K381:K398 K401:K418 K421:K438 K441:K458 K461:K478 K481:K498 K501:K518 K521:K538 K541:K558 K561:K578 K581:K598 K601:K618 K621:K638 K641:K658">
    <cfRule type="expression" dxfId="7528" priority="548">
      <formula>ISTEXT(L181)</formula>
    </cfRule>
  </conditionalFormatting>
  <conditionalFormatting sqref="M181:M198 M201:M218 M221:M238 M241:M258 M261:M278 M281:M298 M301:M318 M321:M338 M341:M358 M361:M378 M381:M398 M401:M418 M421:M438 M441:M458 M461:M478 M481:M498 M501:M518 M521:M538 M541:M558 M561:M578 M581:M598 M601:M618 M621:M638 M641:M658">
    <cfRule type="expression" dxfId="7527" priority="549">
      <formula>ISTEXT(L181)</formula>
    </cfRule>
  </conditionalFormatting>
  <conditionalFormatting sqref="N181:N198 N201:N218 N221:N238 N241:N258 N261:N278 N281:N298 N301:N318 N321:N338 N341:N358 N361:N378 N381:N398 N401:N418 N421:N438 N441:N458 N461:N478 N481:N498 N501:N518 N521:N538 N541:N558 N561:N578 N581:N598 N601:N618 N621:N638 N641:N658">
    <cfRule type="expression" dxfId="7526" priority="550">
      <formula>ISTEXT(Н7)</formula>
    </cfRule>
  </conditionalFormatting>
  <conditionalFormatting sqref="N181 N201 N221 N241 N261 N281 N301 N321 N341 N361 N381 N401 N421 N441 N461 N481 N501 N521 N541 N561 N581 N601 N621 N641">
    <cfRule type="expression" dxfId="7525" priority="551">
      <formula>ISTEXT(M181)</formula>
    </cfRule>
  </conditionalFormatting>
  <conditionalFormatting sqref="N181 N201 N221 N241 N261 N281 N301 N321 N341 N361 N381 N401 N421 N441 N461 N481 N501 N521 N541 N561 N581 N601 N621 N641">
    <cfRule type="expression" dxfId="7524" priority="552">
      <formula>ISTEXT(O181)</formula>
    </cfRule>
  </conditionalFormatting>
  <conditionalFormatting sqref="N182:N198 N202:N218 N222:N238 N242:N258 N262:N278 N282:N298 N302:N318 N322:N338 N342:N358 N362:N378 N382:N398 N402:N418 N422:N438 N442:N458 N462:N478 N482:N498 N502:N518 N522:N538 N542:N558 N562:N578 N582:N598 N602:N618 N622:N638 N642:N658">
    <cfRule type="expression" dxfId="7523" priority="553">
      <formula>ISTEXT(M182)</formula>
    </cfRule>
  </conditionalFormatting>
  <conditionalFormatting sqref="N182:N198 N202:N218 N222:N238 N242:N258 N262:N278 N282:N298 N302:N318 N322:N338 N342:N358 N362:N378 N382:N398 N402:N418 N422:N438 N442:N458 N462:N478 N482:N498 N502:N518 N522:N538 N542:N558 N562:N578 N582:N598 N602:N618 N622:N638 N642:N658">
    <cfRule type="expression" dxfId="7522" priority="554">
      <formula>ISTEXT(O182)</formula>
    </cfRule>
  </conditionalFormatting>
  <conditionalFormatting sqref="P181:S198 P201:S218 P221:S238 P241:S258 P261:S278 P281:S298 P301:S318 P321:S338 P341:S358 P361:S378 P381:S398 P401:S418 P421:S438 P441:S458 P461:S478 P481:S498 P501:S518 P521:S538 P541:S558 P561:S578 P581:S598 P601:S618 P621:S638 P641:S658">
    <cfRule type="expression" dxfId="7521" priority="555">
      <formula>$A181&gt;$C$2</formula>
    </cfRule>
  </conditionalFormatting>
  <conditionalFormatting sqref="R181:R198 R201:R218 R221:R238 R241:R258 R261:R278 R281:R298 R301:R318 R321:R338 R341:R358 R361:R378 R381:R398 R401:R418 R421:R438 R441:R458 R461:R478 R481:R498 R501:R518 R521:R538 R541:R558 R561:R578 R581:R598 R601:R618 R621:R638 R641:R658">
    <cfRule type="expression" dxfId="7520" priority="556">
      <formula>ISTEXT(S181)</formula>
    </cfRule>
  </conditionalFormatting>
  <conditionalFormatting sqref="Q181:Q198 Q201:Q218 Q221:Q238 Q241:Q258 Q261:Q278 Q281:Q298 Q301:Q318 Q321:Q338 Q341:Q358 Q361:Q378 Q381:Q398 Q401:Q418 Q421:Q438 Q441:Q458 Q461:Q478 Q481:Q498 Q501:Q518 Q521:Q538 Q541:Q558 Q561:Q578 Q581:Q598 Q601:Q618 Q621:Q638 Q641:Q658">
    <cfRule type="expression" dxfId="7519" priority="557">
      <formula>ISTEXT(P181)</formula>
    </cfRule>
  </conditionalFormatting>
  <conditionalFormatting sqref="Q181:Q198 Q201:Q218 Q221:Q238 Q241:Q258 Q261:Q278 Q281:Q298 Q301:Q318 Q321:Q338 Q341:Q358 Q361:Q378 Q381:Q398 Q401:Q418 Q421:Q438 Q441:Q458 Q461:Q478 Q481:Q498 Q501:Q518 Q521:Q538 Q541:Q558 Q561:Q578 Q581:Q598 Q601:Q618 Q621:Q638 Q641:Q658">
    <cfRule type="expression" dxfId="7518" priority="558">
      <formula>ISTEXT(R181)</formula>
    </cfRule>
  </conditionalFormatting>
  <conditionalFormatting sqref="P181:P198 P201:P218 P221:P238 P241:P258 P261:P278 P281:P298 P301:P318 P321:P338 P341:P358 P361:P378 P381:P398 P401:P418 P421:P438 P441:P458 P461:P478 P481:P498 P501:P518 P521:P538 P541:P558 P561:P578 P581:P598 P601:P618 P621:P638 P641:P658">
    <cfRule type="expression" dxfId="7517" priority="559">
      <formula>ISTEXT(Q181)</formula>
    </cfRule>
  </conditionalFormatting>
  <conditionalFormatting sqref="R181:R198 R201:R218 R221:R238 R241:R258 R261:R278 R281:R298 R301:R318 R321:R338 R341:R358 R361:R378 R381:R398 R401:R418 R421:R438 R441:R458 R461:R478 R481:R498 R501:R518 R521:R538 R541:R558 R561:R578 R581:R598 R601:R618 R621:R638 R641:R658">
    <cfRule type="expression" dxfId="7516" priority="560">
      <formula>ISTEXT(Q181)</formula>
    </cfRule>
  </conditionalFormatting>
  <conditionalFormatting sqref="S181:S198 S201:S218 S221:S238 S241:S258 S261:S278 S281:S298 S301:S318 S321:S338 S341:S358 S361:S378 S381:S398 S401:S418 S421:S438 S441:S458 S461:S478 S481:S498 S501:S518 S521:S538 S541:S558 S561:S578 S581:S598 S601:S618 S621:S638 S641:S658">
    <cfRule type="expression" dxfId="7515" priority="561">
      <formula>ISTEXT(Н7)</formula>
    </cfRule>
  </conditionalFormatting>
  <conditionalFormatting sqref="S181 S201 S221 S241 S261 S281 S301 S321 S341 S361 S381 S401 S421 S441 S461 S481 S501 S521 S541 S561 S581 S601 S621 S641">
    <cfRule type="expression" dxfId="7514" priority="562">
      <formula>ISTEXT(R181)</formula>
    </cfRule>
  </conditionalFormatting>
  <conditionalFormatting sqref="S181 S201 S221 S241 S261 S281 S301 S321 S341 S361 S381 S401 S421 S441 S461 S481 S501 S521 S541 S561 S581 S601 S621 S641">
    <cfRule type="expression" dxfId="7513" priority="563">
      <formula>ISTEXT(T181)</formula>
    </cfRule>
  </conditionalFormatting>
  <conditionalFormatting sqref="S182:S198 S202:S218 S222:S238 S242:S258 S262:S278 S282:S298 S302:S318 S322:S338 S342:S358 S362:S378 S382:S398 S402:S418 S422:S438 S442:S458 S462:S478 S482:S498 S502:S518 S522:S538 S542:S558 S562:S578 S582:S598 S602:S618 S622:S638 S642:S658">
    <cfRule type="expression" dxfId="7512" priority="564">
      <formula>ISTEXT(R182)</formula>
    </cfRule>
  </conditionalFormatting>
  <conditionalFormatting sqref="S182:S198 S202:S218 S222:S238 S242:S258 S262:S278 S282:S298 S302:S318 S322:S338 S342:S358 S362:S378 S382:S398 S402:S418 S422:S438 S442:S458 S462:S478 S482:S498 S502:S518 S522:S538 S542:S558 S562:S578 S582:S598 S602:S618 S622:S638 S642:S658">
    <cfRule type="expression" dxfId="7511" priority="565">
      <formula>ISTEXT(T182)</formula>
    </cfRule>
  </conditionalFormatting>
  <conditionalFormatting sqref="U181:X198 U201:X218 U221:X238 U241:X258 U261:X278 U281:X298 U301:X318 U321:X338 U341:X358 U361:X378 U381:X398 U401:X418 U421:X438 U441:X458 U461:X478 U481:X498 U501:X518 U521:X538 U541:X558 U561:X578 U581:X598 U601:X618 U621:X638 U641:X658">
    <cfRule type="expression" dxfId="7510" priority="566">
      <formula>$A181&gt;$C$2</formula>
    </cfRule>
  </conditionalFormatting>
  <conditionalFormatting sqref="W181:W198 W201:W218 W221:W238 W241:W258 W261:W278 W281:W298 W301:W318 W321:W338 W341:W358 W361:W378 W381:W398 W401:W418 W421:W438 W441:W458 W461:W478 W481:W498 W501:W518 W521:W538 W541:W558 W561:W578 W581:W598 W601:W618 W621:W638 W641:W658">
    <cfRule type="expression" dxfId="7509" priority="567">
      <formula>ISTEXT(X181)</formula>
    </cfRule>
  </conditionalFormatting>
  <conditionalFormatting sqref="V181:V198 V201:V218 V221:V238 V241:V258 V261:V278 V281:V298 V301:V318 V321:V338 V341:V358 V361:V378 V381:V398 V401:V418 V421:V438 V441:V458 V461:V478 V481:V498 V501:V518 V521:V538 V541:V558 V561:V578 V581:V598 V601:V618 V621:V638 V641:V658">
    <cfRule type="expression" dxfId="7508" priority="568">
      <formula>ISTEXT(U181)</formula>
    </cfRule>
  </conditionalFormatting>
  <conditionalFormatting sqref="V181:V198 V201:V218 V221:V238 V241:V258 V261:V278 V281:V298 V301:V318 V321:V338 V341:V358 V361:V378 V381:V398 V401:V418 V421:V438 V441:V458 V461:V478 V481:V498 V501:V518 V521:V538 V541:V558 V561:V578 V581:V598 V601:V618 V621:V638 V641:V658">
    <cfRule type="expression" dxfId="7507" priority="569">
      <formula>ISTEXT(W181)</formula>
    </cfRule>
  </conditionalFormatting>
  <conditionalFormatting sqref="U181:U198 U201:U218 U221:U238 U241:U258 U261:U278 U281:U298 U301:U318 U321:U338 U341:U358 U361:U378 U381:U398 U401:U418 U421:U438 U441:U458 U461:U478 U481:U498 U501:U518 U521:U538 U541:U558 U561:U578 U581:U598 U601:U618 U621:U638 U641:U658">
    <cfRule type="expression" dxfId="7506" priority="570">
      <formula>ISTEXT(V181)</formula>
    </cfRule>
  </conditionalFormatting>
  <conditionalFormatting sqref="W181:W198 W201:W218 W221:W238 W241:W258 W261:W278 W281:W298 W301:W318 W321:W338 W341:W358 W361:W378 W381:W398 W401:W418 W421:W438 W441:W458 W461:W478 W481:W498 W501:W518 W521:W538 W541:W558 W561:W578 W581:W598 W601:W618 W621:W638 W641:W658">
    <cfRule type="expression" dxfId="7505" priority="571">
      <formula>ISTEXT(V181)</formula>
    </cfRule>
  </conditionalFormatting>
  <conditionalFormatting sqref="X181:X198 X201:X218 X221:X238 X241:X258 X261:X278 X281:X298 X301:X318 X321:X338 X341:X358 X361:X378 X381:X398 X401:X418 X421:X438 X441:X458 X461:X478 X481:X498 X501:X518 X521:X538 X541:X558 X561:X578 X581:X598 X601:X618 X621:X638 X641:X658">
    <cfRule type="expression" dxfId="7504" priority="572">
      <formula>ISTEXT(Н7)</formula>
    </cfRule>
  </conditionalFormatting>
  <conditionalFormatting sqref="X181 X201 X221 X241 X261 X281 X301 X321 X341 X361 X381 X401 X421 X441 X461 X481 X501 X521 X541 X561 X581 X601 X621 X641">
    <cfRule type="expression" dxfId="7503" priority="573">
      <formula>ISTEXT(W181)</formula>
    </cfRule>
  </conditionalFormatting>
  <conditionalFormatting sqref="X181 X201 X221 X241 X261 X281 X301 X321 X341 X361 X381 X401 X421 X441 X461 X481 X501 X521 X541 X561 X581 X601 X621 X641">
    <cfRule type="expression" dxfId="7502" priority="574">
      <formula>ISTEXT(Y181)</formula>
    </cfRule>
  </conditionalFormatting>
  <conditionalFormatting sqref="X182:X198 X202:X218 X222:X238 X242:X258 X262:X278 X282:X298 X302:X318 X322:X338 X342:X358 X362:X378 X382:X398 X402:X418 X422:X438 X442:X458 X462:X478 X482:X498 X502:X518 X522:X538 X542:X558 X562:X578 X582:X598 X602:X618 X622:X638 X642:X658">
    <cfRule type="expression" dxfId="7501" priority="575">
      <formula>ISTEXT(W182)</formula>
    </cfRule>
  </conditionalFormatting>
  <conditionalFormatting sqref="X182:X198 X202:X218 X222:X238 X242:X258 X262:X278 X282:X298 X302:X318 X322:X338 X342:X358 X362:X378 X382:X398 X402:X418 X422:X438 X442:X458 X462:X478 X482:X498 X502:X518 X522:X538 X542:X558 X562:X578 X582:X598 X602:X618 X622:X638 X642:X658">
    <cfRule type="expression" dxfId="7500" priority="576">
      <formula>ISTEXT(Y182)</formula>
    </cfRule>
  </conditionalFormatting>
  <conditionalFormatting sqref="D201:J218 O201:O218 T201:T218 Y201:Y218 F221:J238 O221:O238 T221:T238 Y221:Y238 D234:E238 F241:J258 O241:O258 T241:T258 Y241:Y258 D254:E258 F261:J278 O261:O278 T261:T278 Y261:Y278 D274:E278 F281:J298 O281:O298 T281:T298 Y281:Y298 D294:E298 F301:J318 O301:O318 T301:T318 Y301:Y318 D314:E318 F321:J338 O321:O338 T321:T338 Y321:Y338 D334:E338 F341:J358 O341:O358 T341:T358 Y341:Y358 D354:E358 F361:J378 O361:O378 T361:T378 Y361:Y378 D374:E378 F381:J398 O381:O398 T381:T398 Y381:Y398 D394:E398 F401:J418 O401:O418 T401:T418 Y401:Y418 D414:E418 F421:J438 O421:O438 T421:T438 Y421:Y438 D434:E438 F441:J458 O441:O458 T441:T458 Y441:Y458 D454:E458 F461:J478 O461:O478 T461:T478 Y461:Y478 D474:E478 F481:J498 O481:O498 T481:T498 Y481:Y498 D494:E498 F501:J518 O501:O518 T501:T518 Y501:Y518 D514:E518 F521:J538 O521:O538 T521:T538 Y521:Y538 D534:E538 F541:J558 O541:O558 T541:T558 Y541:Y558 D554:E558 F561:J578 O561:O578 T561:T578 Y561:Y578 D574:E578 F581:J598 O581:O598 T581:T598 Y581:Y598 D594:E598 F601:J618 O601:O618 T601:T618 Y601:Y618 D614:E618 F621:J638 O621:O638 T621:T638 Y621:Y638 D634:E638 F641:J658 O641:O658 T641:T658 Y641:Y658 D654:E658">
    <cfRule type="expression" dxfId="7499" priority="577">
      <formula>$A201&gt;$C$2</formula>
    </cfRule>
  </conditionalFormatting>
  <conditionalFormatting sqref="H201:H218 H221:H238 H241:H258 H261:H278 H281:H298 H301:H318 H321:H338 H341:H358 H361:H378 H381:H398 H401:H418 H421:H438 H441:H458 H461:H478 H481:H498 H501:H518 H521:H538 H541:H558 H561:H578 H581:H598 H601:H618 H621:H638 H641:H658">
    <cfRule type="expression" dxfId="7498" priority="578">
      <formula>ISTEXT(I201)</formula>
    </cfRule>
  </conditionalFormatting>
  <conditionalFormatting sqref="G201:G218 G221:G238 G241:G258 G261:G278 G281:G298 G301:G318 G321:G338 G341:G358 G361:G378 G381:G398 G401:G418 G421:G438 G441:G458 G461:G478 G481:G498 G501:G518 G521:G538 G541:G558 G561:G578 G581:G598 G601:G618 G621:G638 G641:G658">
    <cfRule type="expression" dxfId="7497" priority="579">
      <formula>ISTEXT(F201)</formula>
    </cfRule>
  </conditionalFormatting>
  <conditionalFormatting sqref="G201:G218 G221:G238 G241:G258 G261:G278 G281:G298 G301:G318 G321:G338 G341:G358 G361:G378 G381:G398 G401:G418 G421:G438 G441:G458 G461:G478 G481:G498 G501:G518 G521:G538 G541:G558 G561:G578 G581:G598 G601:G618 G621:G638 G641:G658">
    <cfRule type="expression" dxfId="7496" priority="580">
      <formula>ISTEXT(H201)</formula>
    </cfRule>
  </conditionalFormatting>
  <conditionalFormatting sqref="F201:F218 F221:F238 F241:F258 F261:F278 F281:F298 F301:F318 F321:F338 F341:F358 F361:F378 F381:F398 F401:F418 F421:F438 F441:F458 F461:F478 F481:F498 F501:F518 F521:F538 F541:F558 F561:F578 F581:F598 F601:F618 F621:F638 F641:F658">
    <cfRule type="expression" dxfId="7495" priority="581">
      <formula>ISTEXT(G201)</formula>
    </cfRule>
  </conditionalFormatting>
  <conditionalFormatting sqref="H201:H218 H221:H238 H241:H258 H261:H278 H281:H298 H301:H318 H321:H338 H341:H358 H361:H378 H381:H398 H401:H418 H421:H438 H441:H458 H461:H478 H481:H498 H501:H518 H521:H538 H541:H558 H561:H578 H581:H598 H601:H618 H621:H638 H641:H658">
    <cfRule type="expression" dxfId="7494" priority="582">
      <formula>ISTEXT(G201)</formula>
    </cfRule>
  </conditionalFormatting>
  <conditionalFormatting sqref="I201:I218 I221:I238 I241:I258 I261:I278 I281:I298 I301:I318 I321:I338 I341:I358 I361:I378 I381:I398 I401:I418 I421:I438 I441:I458 I461:I478 I481:I498 I501:I518 I521:I538 I541:I558 I561:I578 I581:I598 I601:I618 I621:I638 I641:I658">
    <cfRule type="expression" dxfId="7493" priority="583">
      <formula>ISTEXT(Н7)</formula>
    </cfRule>
  </conditionalFormatting>
  <conditionalFormatting sqref="I201 I221 I241 I261 I281 I301 I321 I341 I361 I381 I401 I421 I441 I461 I481 I501 I521 I541 I561 I581 I601 I621 I641">
    <cfRule type="expression" dxfId="7492" priority="584">
      <formula>ISTEXT(H201)</formula>
    </cfRule>
  </conditionalFormatting>
  <conditionalFormatting sqref="I201 I221 I241 I261 I281 I301 I321 I341 I361 I381 I401 I421 I441 I461 I481 I501 I521 I541 I561 I581 I601 I621 I641">
    <cfRule type="expression" dxfId="7491" priority="585">
      <formula>ISTEXT(J201)</formula>
    </cfRule>
  </conditionalFormatting>
  <conditionalFormatting sqref="I202:I218 I222:I238 I242:I258 I262:I278 I282:I298 I302:I318 I322:I338 I342:I358 I362:I378 I382:I398 I402:I418 I422:I438 I442:I458 I462:I478 I482:I498 I502:I518 I522:I538 I542:I558 I562:I578 I582:I598 I602:I618 I622:I638 I642:I658">
    <cfRule type="expression" dxfId="7490" priority="586">
      <formula>ISTEXT(H202)</formula>
    </cfRule>
  </conditionalFormatting>
  <conditionalFormatting sqref="I202:I218 I222:I238 I242:I258 I262:I278 I282:I298 I302:I318 I322:I338 I342:I358 I362:I378 I382:I398 I402:I418 I422:I438 I442:I458 I462:I478 I482:I498 I502:I518 I522:I538 I542:I558 I562:I578 I582:I598 I602:I618 I622:I638 I642:I658">
    <cfRule type="expression" dxfId="7489" priority="587">
      <formula>ISTEXT(J202)</formula>
    </cfRule>
  </conditionalFormatting>
  <conditionalFormatting sqref="E201:E212">
    <cfRule type="cellIs" dxfId="7488" priority="588" operator="greaterThan">
      <formula>0.1</formula>
    </cfRule>
  </conditionalFormatting>
  <conditionalFormatting sqref="K201:N218 K221:N238 K241:N258 K261:N278 K281:N298 K301:N318 K321:N338 K341:N358 K361:N378 K381:N398 K401:N418 K421:N438 K441:N458 K461:N478 K481:N498 K501:N518 K521:N538 K541:N558 K561:N578 K581:N598 K601:N618 K621:N638 K641:N658">
    <cfRule type="expression" dxfId="7487" priority="589">
      <formula>$A201&gt;$C$2</formula>
    </cfRule>
  </conditionalFormatting>
  <conditionalFormatting sqref="M201:M218 M221:M238 M241:M258 M261:M278 M281:M298 M301:M318 M321:M338 M341:M358 M361:M378 M381:M398 M401:M418 M421:M438 M441:M458 M461:M478 M481:M498 M501:M518 M521:M538 M541:M558 M561:M578 M581:M598 M601:M618 M621:M638 M641:M658">
    <cfRule type="expression" dxfId="7486" priority="590">
      <formula>ISTEXT(N201)</formula>
    </cfRule>
  </conditionalFormatting>
  <conditionalFormatting sqref="L201:L218 L221:L238 L241:L258 L261:L278 L281:L298 L301:L318 L321:L338 L341:L358 L361:L378 L381:L398 L401:L418 L421:L438 L441:L458 L461:L478 L481:L498 L501:L518 L521:L538 L541:L558 L561:L578 L581:L598 L601:L618 L621:L638 L641:L658">
    <cfRule type="expression" dxfId="7485" priority="591">
      <formula>ISTEXT(K201)</formula>
    </cfRule>
  </conditionalFormatting>
  <conditionalFormatting sqref="L201:L218 L221:L238 L241:L258 L261:L278 L281:L298 L301:L318 L321:L338 L341:L358 L361:L378 L381:L398 L401:L418 L421:L438 L441:L458 L461:L478 L481:L498 L501:L518 L521:L538 L541:L558 L561:L578 L581:L598 L601:L618 L621:L638 L641:L658">
    <cfRule type="expression" dxfId="7484" priority="592">
      <formula>ISTEXT(M201)</formula>
    </cfRule>
  </conditionalFormatting>
  <conditionalFormatting sqref="K201:K218 K221:K238 K241:K258 K261:K278 K281:K298 K301:K318 K321:K338 K341:K358 K361:K378 K381:K398 K401:K418 K421:K438 K441:K458 K461:K478 K481:K498 K501:K518 K521:K538 K541:K558 K561:K578 K581:K598 K601:K618 K621:K638 K641:K658">
    <cfRule type="expression" dxfId="7483" priority="593">
      <formula>ISTEXT(L201)</formula>
    </cfRule>
  </conditionalFormatting>
  <conditionalFormatting sqref="M201:M218 M221:M238 M241:M258 M261:M278 M281:M298 M301:M318 M321:M338 M341:M358 M361:M378 M381:M398 M401:M418 M421:M438 M441:M458 M461:M478 M481:M498 M501:M518 M521:M538 M541:M558 M561:M578 M581:M598 M601:M618 M621:M638 M641:M658">
    <cfRule type="expression" dxfId="7482" priority="594">
      <formula>ISTEXT(L201)</formula>
    </cfRule>
  </conditionalFormatting>
  <conditionalFormatting sqref="N201:N218 N221:N238 N241:N258 N261:N278 N281:N298 N301:N318 N321:N338 N341:N358 N361:N378 N381:N398 N401:N418 N421:N438 N441:N458 N461:N478 N481:N498 N501:N518 N521:N538 N541:N558 N561:N578 N581:N598 N601:N618 N621:N638 N641:N658">
    <cfRule type="expression" dxfId="7481" priority="595">
      <formula>ISTEXT(Н7)</formula>
    </cfRule>
  </conditionalFormatting>
  <conditionalFormatting sqref="N201 N221 N241 N261 N281 N301 N321 N341 N361 N381 N401 N421 N441 N461 N481 N501 N521 N541 N561 N581 N601 N621 N641">
    <cfRule type="expression" dxfId="7480" priority="596">
      <formula>ISTEXT(M201)</formula>
    </cfRule>
  </conditionalFormatting>
  <conditionalFormatting sqref="N201 N221 N241 N261 N281 N301 N321 N341 N361 N381 N401 N421 N441 N461 N481 N501 N521 N541 N561 N581 N601 N621 N641">
    <cfRule type="expression" dxfId="7479" priority="597">
      <formula>ISTEXT(O201)</formula>
    </cfRule>
  </conditionalFormatting>
  <conditionalFormatting sqref="N202:N218 N222:N238 N242:N258 N262:N278 N282:N298 N302:N318 N322:N338 N342:N358 N362:N378 N382:N398 N402:N418 N422:N438 N442:N458 N462:N478 N482:N498 N502:N518 N522:N538 N542:N558 N562:N578 N582:N598 N602:N618 N622:N638 N642:N658">
    <cfRule type="expression" dxfId="7478" priority="598">
      <formula>ISTEXT(M202)</formula>
    </cfRule>
  </conditionalFormatting>
  <conditionalFormatting sqref="N202:N218 N222:N238 N242:N258 N262:N278 N282:N298 N302:N318 N322:N338 N342:N358 N362:N378 N382:N398 N402:N418 N422:N438 N442:N458 N462:N478 N482:N498 N502:N518 N522:N538 N542:N558 N562:N578 N582:N598 N602:N618 N622:N638 N642:N658">
    <cfRule type="expression" dxfId="7477" priority="599">
      <formula>ISTEXT(O202)</formula>
    </cfRule>
  </conditionalFormatting>
  <conditionalFormatting sqref="P201:S218 P221:S238 P241:S258 P261:S278 P281:S298 P301:S318 P321:S338 P341:S358 P361:S378 P381:S398 P401:S418 P421:S438 P441:S458 P461:S478 P481:S498 P501:S518 P521:S538 P541:S558 P561:S578 P581:S598 P601:S618 P621:S638 P641:S658">
    <cfRule type="expression" dxfId="7476" priority="600">
      <formula>$A201&gt;$C$2</formula>
    </cfRule>
  </conditionalFormatting>
  <conditionalFormatting sqref="R201:R218 R221:R238 R241:R258 R261:R278 R281:R298 R301:R318 R321:R338 R341:R358 R361:R378 R381:R398 R401:R418 R421:R438 R441:R458 R461:R478 R481:R498 R501:R518 R521:R538 R541:R558 R561:R578 R581:R598 R601:R618 R621:R638 R641:R658">
    <cfRule type="expression" dxfId="7475" priority="601">
      <formula>ISTEXT(S201)</formula>
    </cfRule>
  </conditionalFormatting>
  <conditionalFormatting sqref="Q201:Q218 Q221:Q238 Q241:Q258 Q261:Q278 Q281:Q298 Q301:Q318 Q321:Q338 Q341:Q358 Q361:Q378 Q381:Q398 Q401:Q418 Q421:Q438 Q441:Q458 Q461:Q478 Q481:Q498 Q501:Q518 Q521:Q538 Q541:Q558 Q561:Q578 Q581:Q598 Q601:Q618 Q621:Q638 Q641:Q658">
    <cfRule type="expression" dxfId="7474" priority="602">
      <formula>ISTEXT(P201)</formula>
    </cfRule>
  </conditionalFormatting>
  <conditionalFormatting sqref="Q201:Q218 Q221:Q238 Q241:Q258 Q261:Q278 Q281:Q298 Q301:Q318 Q321:Q338 Q341:Q358 Q361:Q378 Q381:Q398 Q401:Q418 Q421:Q438 Q441:Q458 Q461:Q478 Q481:Q498 Q501:Q518 Q521:Q538 Q541:Q558 Q561:Q578 Q581:Q598 Q601:Q618 Q621:Q638 Q641:Q658">
    <cfRule type="expression" dxfId="7473" priority="603">
      <formula>ISTEXT(R201)</formula>
    </cfRule>
  </conditionalFormatting>
  <conditionalFormatting sqref="P201:P218 P221:P238 P241:P258 P261:P278 P281:P298 P301:P318 P321:P338 P341:P358 P361:P378 P381:P398 P401:P418 P421:P438 P441:P458 P461:P478 P481:P498 P501:P518 P521:P538 P541:P558 P561:P578 P581:P598 P601:P618 P621:P638 P641:P658">
    <cfRule type="expression" dxfId="7472" priority="604">
      <formula>ISTEXT(Q201)</formula>
    </cfRule>
  </conditionalFormatting>
  <conditionalFormatting sqref="R201:R218 R221:R238 R241:R258 R261:R278 R281:R298 R301:R318 R321:R338 R341:R358 R361:R378 R381:R398 R401:R418 R421:R438 R441:R458 R461:R478 R481:R498 R501:R518 R521:R538 R541:R558 R561:R578 R581:R598 R601:R618 R621:R638 R641:R658">
    <cfRule type="expression" dxfId="7471" priority="605">
      <formula>ISTEXT(Q201)</formula>
    </cfRule>
  </conditionalFormatting>
  <conditionalFormatting sqref="S201:S218 S221:S238 S241:S258 S261:S278 S281:S298 S301:S318 S321:S338 S341:S358 S361:S378 S381:S398 S401:S418 S421:S438 S441:S458 S461:S478 S481:S498 S501:S518 S521:S538 S541:S558 S561:S578 S581:S598 S601:S618 S621:S638 S641:S658">
    <cfRule type="expression" dxfId="7470" priority="606">
      <formula>ISTEXT(Н7)</formula>
    </cfRule>
  </conditionalFormatting>
  <conditionalFormatting sqref="S201 S221 S241 S261 S281 S301 S321 S341 S361 S381 S401 S421 S441 S461 S481 S501 S521 S541 S561 S581 S601 S621 S641">
    <cfRule type="expression" dxfId="7469" priority="607">
      <formula>ISTEXT(R201)</formula>
    </cfRule>
  </conditionalFormatting>
  <conditionalFormatting sqref="S201 S221 S241 S261 S281 S301 S321 S341 S361 S381 S401 S421 S441 S461 S481 S501 S521 S541 S561 S581 S601 S621 S641">
    <cfRule type="expression" dxfId="7468" priority="608">
      <formula>ISTEXT(T201)</formula>
    </cfRule>
  </conditionalFormatting>
  <conditionalFormatting sqref="S202:S218 S222:S238 S242:S258 S262:S278 S282:S298 S302:S318 S322:S338 S342:S358 S362:S378 S382:S398 S402:S418 S422:S438 S442:S458 S462:S478 S482:S498 S502:S518 S522:S538 S542:S558 S562:S578 S582:S598 S602:S618 S622:S638 S642:S658">
    <cfRule type="expression" dxfId="7467" priority="609">
      <formula>ISTEXT(R202)</formula>
    </cfRule>
  </conditionalFormatting>
  <conditionalFormatting sqref="S202:S218 S222:S238 S242:S258 S262:S278 S282:S298 S302:S318 S322:S338 S342:S358 S362:S378 S382:S398 S402:S418 S422:S438 S442:S458 S462:S478 S482:S498 S502:S518 S522:S538 S542:S558 S562:S578 S582:S598 S602:S618 S622:S638 S642:S658">
    <cfRule type="expression" dxfId="7466" priority="610">
      <formula>ISTEXT(T202)</formula>
    </cfRule>
  </conditionalFormatting>
  <conditionalFormatting sqref="U201:X218 U221:X238 U241:X258 U261:X278 U281:X298 U301:X318 U321:X338 U341:X358 U361:X378 U381:X398 U401:X418 U421:X438 U441:X458 U461:X478 U481:X498 U501:X518 U521:X538 U541:X558 U561:X578 U581:X598 U601:X618 U621:X638 U641:X658">
    <cfRule type="expression" dxfId="7465" priority="611">
      <formula>$A201&gt;$C$2</formula>
    </cfRule>
  </conditionalFormatting>
  <conditionalFormatting sqref="W201:W218 W221:W238 W241:W258 W261:W278 W281:W298 W301:W318 W321:W338 W341:W358 W361:W378 W381:W398 W401:W418 W421:W438 W441:W458 W461:W478 W481:W498 W501:W518 W521:W538 W541:W558 W561:W578 W581:W598 W601:W618 W621:W638 W641:W658">
    <cfRule type="expression" dxfId="7464" priority="612">
      <formula>ISTEXT(X201)</formula>
    </cfRule>
  </conditionalFormatting>
  <conditionalFormatting sqref="V201:V218 V221:V238 V241:V258 V261:V278 V281:V298 V301:V318 V321:V338 V341:V358 V361:V378 V381:V398 V401:V418 V421:V438 V441:V458 V461:V478 V481:V498 V501:V518 V521:V538 V541:V558 V561:V578 V581:V598 V601:V618 V621:V638 V641:V658">
    <cfRule type="expression" dxfId="7463" priority="613">
      <formula>ISTEXT(U201)</formula>
    </cfRule>
  </conditionalFormatting>
  <conditionalFormatting sqref="V201:V218 V221:V238 V241:V258 V261:V278 V281:V298 V301:V318 V321:V338 V341:V358 V361:V378 V381:V398 V401:V418 V421:V438 V441:V458 V461:V478 V481:V498 V501:V518 V521:V538 V541:V558 V561:V578 V581:V598 V601:V618 V621:V638 V641:V658">
    <cfRule type="expression" dxfId="7462" priority="614">
      <formula>ISTEXT(W201)</formula>
    </cfRule>
  </conditionalFormatting>
  <conditionalFormatting sqref="U201:U218 U221:U238 U241:U258 U261:U278 U281:U298 U301:U318 U321:U338 U341:U358 U361:U378 U381:U398 U401:U418 U421:U438 U441:U458 U461:U478 U481:U498 U501:U518 U521:U538 U541:U558 U561:U578 U581:U598 U601:U618 U621:U638 U641:U658">
    <cfRule type="expression" dxfId="7461" priority="615">
      <formula>ISTEXT(V201)</formula>
    </cfRule>
  </conditionalFormatting>
  <conditionalFormatting sqref="W201:W218 W221:W238 W241:W258 W261:W278 W281:W298 W301:W318 W321:W338 W341:W358 W361:W378 W381:W398 W401:W418 W421:W438 W441:W458 W461:W478 W481:W498 W501:W518 W521:W538 W541:W558 W561:W578 W581:W598 W601:W618 W621:W638 W641:W658">
    <cfRule type="expression" dxfId="7460" priority="616">
      <formula>ISTEXT(V201)</formula>
    </cfRule>
  </conditionalFormatting>
  <conditionalFormatting sqref="X201:X218 X221:X238 X241:X258 X261:X278 X281:X298 X301:X318 X321:X338 X341:X358 X361:X378 X381:X398 X401:X418 X421:X438 X441:X458 X461:X478 X481:X498 X501:X518 X521:X538 X541:X558 X561:X578 X581:X598 X601:X618 X621:X638 X641:X658">
    <cfRule type="expression" dxfId="7459" priority="617">
      <formula>ISTEXT(Н7)</formula>
    </cfRule>
  </conditionalFormatting>
  <conditionalFormatting sqref="X201 X221 X241 X261 X281 X301 X321 X341 X361 X381 X401 X421 X441 X461 X481 X501 X521 X541 X561 X581 X601 X621 X641">
    <cfRule type="expression" dxfId="7458" priority="618">
      <formula>ISTEXT(W201)</formula>
    </cfRule>
  </conditionalFormatting>
  <conditionalFormatting sqref="X201 X221 X241 X261 X281 X301 X321 X341 X361 X381 X401 X421 X441 X461 X481 X501 X521 X541 X561 X581 X601 X621 X641">
    <cfRule type="expression" dxfId="7457" priority="619">
      <formula>ISTEXT(Y201)</formula>
    </cfRule>
  </conditionalFormatting>
  <conditionalFormatting sqref="X202:X218 X222:X238 X242:X258 X262:X278 X282:X298 X302:X318 X322:X338 X342:X358 X362:X378 X382:X398 X402:X418 X422:X438 X442:X458 X462:X478 X482:X498 X502:X518 X522:X538 X542:X558 X562:X578 X582:X598 X602:X618 X622:X638 X642:X658">
    <cfRule type="expression" dxfId="7456" priority="620">
      <formula>ISTEXT(W202)</formula>
    </cfRule>
  </conditionalFormatting>
  <conditionalFormatting sqref="X202:X218 X222:X238 X242:X258 X262:X278 X282:X298 X302:X318 X322:X338 X342:X358 X362:X378 X382:X398 X402:X418 X422:X438 X442:X458 X462:X478 X482:X498 X502:X518 X522:X538 X542:X558 X562:X578 X582:X598 X602:X618 X622:X638 X642:X658">
    <cfRule type="expression" dxfId="7455" priority="621">
      <formula>ISTEXT(Y202)</formula>
    </cfRule>
  </conditionalFormatting>
  <conditionalFormatting sqref="D221:J238 O221:O238 T221:T238 Y221:Y238 F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454" priority="622">
      <formula>$A221&gt;$C$2</formula>
    </cfRule>
  </conditionalFormatting>
  <conditionalFormatting sqref="H221:H238 H241:H258 H261:H278 H281:H298 H301:H318 H321:H338 H341:H358 H361:H378 H381:H398 H401:H418 H421:H438 H441:H458 H461:H478 H481:H498 H501:H518 H521:H538 H541:H558 H561:H578 H581:H598 H601:H618 H621:H638 H641:H658">
    <cfRule type="expression" dxfId="7453" priority="623">
      <formula>ISTEXT(I221)</formula>
    </cfRule>
  </conditionalFormatting>
  <conditionalFormatting sqref="G221:G238 G241:G258 G261:G278 G281:G298 G301:G318 G321:G338 G341:G358 G361:G378 G381:G398 G401:G418 G421:G438 G441:G458 G461:G478 G481:G498 G501:G518 G521:G538 G541:G558 G561:G578 G581:G598 G601:G618 G621:G638 G641:G658">
    <cfRule type="expression" dxfId="7452" priority="624">
      <formula>ISTEXT(F221)</formula>
    </cfRule>
  </conditionalFormatting>
  <conditionalFormatting sqref="G221:G238 G241:G258 G261:G278 G281:G298 G301:G318 G321:G338 G341:G358 G361:G378 G381:G398 G401:G418 G421:G438 G441:G458 G461:G478 G481:G498 G501:G518 G521:G538 G541:G558 G561:G578 G581:G598 G601:G618 G621:G638 G641:G658">
    <cfRule type="expression" dxfId="7451" priority="625">
      <formula>ISTEXT(H221)</formula>
    </cfRule>
  </conditionalFormatting>
  <conditionalFormatting sqref="F221:F238 F241:F258 F261:F278 F281:F298 F301:F318 F321:F338 F341:F358 F361:F378 F381:F398 F401:F418 F421:F438 F441:F458 F461:F478 F481:F498 F501:F518 F521:F538 F541:F558 F561:F578 F581:F598 F601:F618 F621:F638 F641:F658">
    <cfRule type="expression" dxfId="7450" priority="626">
      <formula>ISTEXT(G221)</formula>
    </cfRule>
  </conditionalFormatting>
  <conditionalFormatting sqref="H221:H238 H241:H258 H261:H278 H281:H298 H301:H318 H321:H338 H341:H358 H361:H378 H381:H398 H401:H418 H421:H438 H441:H458 H461:H478 H481:H498 H501:H518 H521:H538 H541:H558 H561:H578 H581:H598 H601:H618 H621:H638 H641:H658">
    <cfRule type="expression" dxfId="7449" priority="627">
      <formula>ISTEXT(G221)</formula>
    </cfRule>
  </conditionalFormatting>
  <conditionalFormatting sqref="I221:I238 I241:I258 I261:I278 I281:I298 I301:I318 I321:I338 I341:I358 I361:I378 I381:I398 I401:I418 I421:I438 I441:I458 I461:I478 I481:I498 I501:I518 I521:I538 I541:I558 I561:I578 I581:I598 I601:I618 I621:I638 I641:I658">
    <cfRule type="expression" dxfId="7448" priority="628">
      <formula>ISTEXT(Н7)</formula>
    </cfRule>
  </conditionalFormatting>
  <conditionalFormatting sqref="I221 I241 I261 I281 I301 I321 I341 I361 I381 I401 I421 I441 I461 I481 I501 I521 I541 I561 I581 I601 I621 I641">
    <cfRule type="expression" dxfId="7447" priority="629">
      <formula>ISTEXT(H221)</formula>
    </cfRule>
  </conditionalFormatting>
  <conditionalFormatting sqref="I221 I241 I261 I281 I301 I321 I341 I361 I381 I401 I421 I441 I461 I481 I501 I521 I541 I561 I581 I601 I621 I641">
    <cfRule type="expression" dxfId="7446" priority="630">
      <formula>ISTEXT(J221)</formula>
    </cfRule>
  </conditionalFormatting>
  <conditionalFormatting sqref="I222:I238 I242:I258 I262:I278 I282:I298 I302:I318 I322:I338 I342:I358 I362:I378 I382:I398 I402:I418 I422:I438 I442:I458 I462:I478 I482:I498 I502:I518 I522:I538 I542:I558 I562:I578 I582:I598 I602:I618 I622:I638 I642:I658">
    <cfRule type="expression" dxfId="7445" priority="631">
      <formula>ISTEXT(H222)</formula>
    </cfRule>
  </conditionalFormatting>
  <conditionalFormatting sqref="I222:I238 I242:I258 I262:I278 I282:I298 I302:I318 I322:I338 I342:I358 I362:I378 I382:I398 I402:I418 I422:I438 I442:I458 I462:I478 I482:I498 I502:I518 I522:I538 I542:I558 I562:I578 I582:I598 I602:I618 I622:I638 I642:I658">
    <cfRule type="expression" dxfId="7444" priority="632">
      <formula>ISTEXT(J222)</formula>
    </cfRule>
  </conditionalFormatting>
  <conditionalFormatting sqref="E221:E232">
    <cfRule type="cellIs" dxfId="7443" priority="633" operator="greaterThan">
      <formula>0.1</formula>
    </cfRule>
  </conditionalFormatting>
  <conditionalFormatting sqref="K221:N238 K241:N258 K261:N278 K281:N298 K301:N318 K321:N338 K341:N358 K361:N378 K381:N398 K401:N418 K421:N438 K441:N458 K461:N478 K481:N498 K501:N518 K521:N538 K541:N558 K561:N578 K581:N598 K601:N618 K621:N638 K641:N658">
    <cfRule type="expression" dxfId="7442" priority="634">
      <formula>$A221&gt;$C$2</formula>
    </cfRule>
  </conditionalFormatting>
  <conditionalFormatting sqref="M221:M238 M241:M258 M261:M278 M281:M298 M301:M318 M321:M338 M341:M358 M361:M378 M381:M398 M401:M418 M421:M438 M441:M458 M461:M478 M481:M498 M501:M518 M521:M538 M541:M558 M561:M578 M581:M598 M601:M618 M621:M638 M641:M658">
    <cfRule type="expression" dxfId="7441" priority="635">
      <formula>ISTEXT(N221)</formula>
    </cfRule>
  </conditionalFormatting>
  <conditionalFormatting sqref="L221:L238 L241:L258 L261:L278 L281:L298 L301:L318 L321:L338 L341:L358 L361:L378 L381:L398 L401:L418 L421:L438 L441:L458 L461:L478 L481:L498 L501:L518 L521:L538 L541:L558 L561:L578 L581:L598 L601:L618 L621:L638 L641:L658">
    <cfRule type="expression" dxfId="7440" priority="636">
      <formula>ISTEXT(K221)</formula>
    </cfRule>
  </conditionalFormatting>
  <conditionalFormatting sqref="L221:L238 L241:L258 L261:L278 L281:L298 L301:L318 L321:L338 L341:L358 L361:L378 L381:L398 L401:L418 L421:L438 L441:L458 L461:L478 L481:L498 L501:L518 L521:L538 L541:L558 L561:L578 L581:L598 L601:L618 L621:L638 L641:L658">
    <cfRule type="expression" dxfId="7439" priority="637">
      <formula>ISTEXT(M221)</formula>
    </cfRule>
  </conditionalFormatting>
  <conditionalFormatting sqref="K221:K238 K241:K258 K261:K278 K281:K298 K301:K318 K321:K338 K341:K358 K361:K378 K381:K398 K401:K418 K421:K438 K441:K458 K461:K478 K481:K498 K501:K518 K521:K538 K541:K558 K561:K578 K581:K598 K601:K618 K621:K638 K641:K658">
    <cfRule type="expression" dxfId="7438" priority="638">
      <formula>ISTEXT(L221)</formula>
    </cfRule>
  </conditionalFormatting>
  <conditionalFormatting sqref="M221:M238 M241:M258 M261:M278 M281:M298 M301:M318 M321:M338 M341:M358 M361:M378 M381:M398 M401:M418 M421:M438 M441:M458 M461:M478 M481:M498 M501:M518 M521:M538 M541:M558 M561:M578 M581:M598 M601:M618 M621:M638 M641:M658">
    <cfRule type="expression" dxfId="7437" priority="639">
      <formula>ISTEXT(L221)</formula>
    </cfRule>
  </conditionalFormatting>
  <conditionalFormatting sqref="N221:N238 N241:N258 N261:N278 N281:N298 N301:N318 N321:N338 N341:N358 N361:N378 N381:N398 N401:N418 N421:N438 N441:N458 N461:N478 N481:N498 N501:N518 N521:N538 N541:N558 N561:N578 N581:N598 N601:N618 N621:N638 N641:N658">
    <cfRule type="expression" dxfId="7436" priority="640">
      <formula>ISTEXT(Н7)</formula>
    </cfRule>
  </conditionalFormatting>
  <conditionalFormatting sqref="N221 N241 N261 N281 N301 N321 N341 N361 N381 N401 N421 N441 N461 N481 N501 N521 N541 N561 N581 N601 N621 N641">
    <cfRule type="expression" dxfId="7435" priority="641">
      <formula>ISTEXT(M221)</formula>
    </cfRule>
  </conditionalFormatting>
  <conditionalFormatting sqref="N221 N241 N261 N281 N301 N321 N341 N361 N381 N401 N421 N441 N461 N481 N501 N521 N541 N561 N581 N601 N621 N641">
    <cfRule type="expression" dxfId="7434" priority="642">
      <formula>ISTEXT(O221)</formula>
    </cfRule>
  </conditionalFormatting>
  <conditionalFormatting sqref="N222:N238 N242:N258 N262:N278 N282:N298 N302:N318 N322:N338 N342:N358 N362:N378 N382:N398 N402:N418 N422:N438 N442:N458 N462:N478 N482:N498 N502:N518 N522:N538 N542:N558 N562:N578 N582:N598 N602:N618 N622:N638 N642:N658">
    <cfRule type="expression" dxfId="7433" priority="643">
      <formula>ISTEXT(M222)</formula>
    </cfRule>
  </conditionalFormatting>
  <conditionalFormatting sqref="N222:N238 N242:N258 N262:N278 N282:N298 N302:N318 N322:N338 N342:N358 N362:N378 N382:N398 N402:N418 N422:N438 N442:N458 N462:N478 N482:N498 N502:N518 N522:N538 N542:N558 N562:N578 N582:N598 N602:N618 N622:N638 N642:N658">
    <cfRule type="expression" dxfId="7432" priority="644">
      <formula>ISTEXT(O222)</formula>
    </cfRule>
  </conditionalFormatting>
  <conditionalFormatting sqref="P221:S238 P241:S258 P261:S278 P281:S298 P301:S318 P321:S338 P341:S358 P361:S378 P381:S398 P401:S418 P421:S438 P441:S458 P461:S478 P481:S498 P501:S518 P521:S538 P541:S558 P561:S578 P581:S598 P601:S618 P621:S638 P641:S658">
    <cfRule type="expression" dxfId="7431" priority="645">
      <formula>$A221&gt;$C$2</formula>
    </cfRule>
  </conditionalFormatting>
  <conditionalFormatting sqref="R221:R238 R241:R258 R261:R278 R281:R298 R301:R318 R321:R338 R341:R358 R361:R378 R381:R398 R401:R418 R421:R438 R441:R458 R461:R478 R481:R498 R501:R518 R521:R538 R541:R558 R561:R578 R581:R598 R601:R618 R621:R638 R641:R658">
    <cfRule type="expression" dxfId="7430" priority="646">
      <formula>ISTEXT(S221)</formula>
    </cfRule>
  </conditionalFormatting>
  <conditionalFormatting sqref="Q221:Q238 Q241:Q258 Q261:Q278 Q281:Q298 Q301:Q318 Q321:Q338 Q341:Q358 Q361:Q378 Q381:Q398 Q401:Q418 Q421:Q438 Q441:Q458 Q461:Q478 Q481:Q498 Q501:Q518 Q521:Q538 Q541:Q558 Q561:Q578 Q581:Q598 Q601:Q618 Q621:Q638 Q641:Q658">
    <cfRule type="expression" dxfId="7429" priority="647">
      <formula>ISTEXT(P221)</formula>
    </cfRule>
  </conditionalFormatting>
  <conditionalFormatting sqref="Q221:Q238 Q241:Q258 Q261:Q278 Q281:Q298 Q301:Q318 Q321:Q338 Q341:Q358 Q361:Q378 Q381:Q398 Q401:Q418 Q421:Q438 Q441:Q458 Q461:Q478 Q481:Q498 Q501:Q518 Q521:Q538 Q541:Q558 Q561:Q578 Q581:Q598 Q601:Q618 Q621:Q638 Q641:Q658">
    <cfRule type="expression" dxfId="7428" priority="648">
      <formula>ISTEXT(R221)</formula>
    </cfRule>
  </conditionalFormatting>
  <conditionalFormatting sqref="P221:P238 P241:P258 P261:P278 P281:P298 P301:P318 P321:P338 P341:P358 P361:P378 P381:P398 P401:P418 P421:P438 P441:P458 P461:P478 P481:P498 P501:P518 P521:P538 P541:P558 P561:P578 P581:P598 P601:P618 P621:P638 P641:P658">
    <cfRule type="expression" dxfId="7427" priority="649">
      <formula>ISTEXT(Q221)</formula>
    </cfRule>
  </conditionalFormatting>
  <conditionalFormatting sqref="R221:R238 R241:R258 R261:R278 R281:R298 R301:R318 R321:R338 R341:R358 R361:R378 R381:R398 R401:R418 R421:R438 R441:R458 R461:R478 R481:R498 R501:R518 R521:R538 R541:R558 R561:R578 R581:R598 R601:R618 R621:R638 R641:R658">
    <cfRule type="expression" dxfId="7426" priority="650">
      <formula>ISTEXT(Q221)</formula>
    </cfRule>
  </conditionalFormatting>
  <conditionalFormatting sqref="S221:S238 S241:S258 S261:S278 S281:S298 S301:S318 S321:S338 S341:S358 S361:S378 S381:S398 S401:S418 S421:S438 S441:S458 S461:S478 S481:S498 S501:S518 S521:S538 S541:S558 S561:S578 S581:S598 S601:S618 S621:S638 S641:S658">
    <cfRule type="expression" dxfId="7425" priority="651">
      <formula>ISTEXT(Н7)</formula>
    </cfRule>
  </conditionalFormatting>
  <conditionalFormatting sqref="S221 S241 S261 S281 S301 S321 S341 S361 S381 S401 S421 S441 S461 S481 S501 S521 S541 S561 S581 S601 S621 S641">
    <cfRule type="expression" dxfId="7424" priority="652">
      <formula>ISTEXT(R221)</formula>
    </cfRule>
  </conditionalFormatting>
  <conditionalFormatting sqref="S221 S241 S261 S281 S301 S321 S341 S361 S381 S401 S421 S441 S461 S481 S501 S521 S541 S561 S581 S601 S621 S641">
    <cfRule type="expression" dxfId="7423" priority="653">
      <formula>ISTEXT(T221)</formula>
    </cfRule>
  </conditionalFormatting>
  <conditionalFormatting sqref="S222:S238 S242:S258 S262:S278 S282:S298 S302:S318 S322:S338 S342:S358 S362:S378 S382:S398 S402:S418 S422:S438 S442:S458 S462:S478 S482:S498 S502:S518 S522:S538 S542:S558 S562:S578 S582:S598 S602:S618 S622:S638 S642:S658">
    <cfRule type="expression" dxfId="7422" priority="654">
      <formula>ISTEXT(R222)</formula>
    </cfRule>
  </conditionalFormatting>
  <conditionalFormatting sqref="S222:S238 S242:S258 S262:S278 S282:S298 S302:S318 S322:S338 S342:S358 S362:S378 S382:S398 S402:S418 S422:S438 S442:S458 S462:S478 S482:S498 S502:S518 S522:S538 S542:S558 S562:S578 S582:S598 S602:S618 S622:S638 S642:S658">
    <cfRule type="expression" dxfId="7421" priority="655">
      <formula>ISTEXT(T222)</formula>
    </cfRule>
  </conditionalFormatting>
  <conditionalFormatting sqref="U221:X238 U241:X258 U261:X278 U281:X298 U301:X318 U321:X338 U341:X358 U361:X378 U381:X398 U401:X418 U421:X438 U441:X458 U461:X478 U481:X498 U501:X518 U521:X538 U541:X558 U561:X578 U581:X598 U601:X618 U621:X638 U641:X658">
    <cfRule type="expression" dxfId="7420" priority="656">
      <formula>$A221&gt;$C$2</formula>
    </cfRule>
  </conditionalFormatting>
  <conditionalFormatting sqref="W221:W238 W241:W258 W261:W278 W281:W298 W301:W318 W321:W338 W341:W358 W361:W378 W381:W398 W401:W418 W421:W438 W441:W458 W461:W478 W481:W498 W501:W518 W521:W538 W541:W558 W561:W578 W581:W598 W601:W618 W621:W638 W641:W658">
    <cfRule type="expression" dxfId="7419" priority="657">
      <formula>ISTEXT(X221)</formula>
    </cfRule>
  </conditionalFormatting>
  <conditionalFormatting sqref="V221:V238 V241:V258 V261:V278 V281:V298 V301:V318 V321:V338 V341:V358 V361:V378 V381:V398 V401:V418 V421:V438 V441:V458 V461:V478 V481:V498 V501:V518 V521:V538 V541:V558 V561:V578 V581:V598 V601:V618 V621:V638 V641:V658">
    <cfRule type="expression" dxfId="7418" priority="658">
      <formula>ISTEXT(U221)</formula>
    </cfRule>
  </conditionalFormatting>
  <conditionalFormatting sqref="V221:V238 V241:V258 V261:V278 V281:V298 V301:V318 V321:V338 V341:V358 V361:V378 V381:V398 V401:V418 V421:V438 V441:V458 V461:V478 V481:V498 V501:V518 V521:V538 V541:V558 V561:V578 V581:V598 V601:V618 V621:V638 V641:V658">
    <cfRule type="expression" dxfId="7417" priority="659">
      <formula>ISTEXT(W221)</formula>
    </cfRule>
  </conditionalFormatting>
  <conditionalFormatting sqref="U221:U238 U241:U258 U261:U278 U281:U298 U301:U318 U321:U338 U341:U358 U361:U378 U381:U398 U401:U418 U421:U438 U441:U458 U461:U478 U481:U498 U501:U518 U521:U538 U541:U558 U561:U578 U581:U598 U601:U618 U621:U638 U641:U658">
    <cfRule type="expression" dxfId="7416" priority="660">
      <formula>ISTEXT(V221)</formula>
    </cfRule>
  </conditionalFormatting>
  <conditionalFormatting sqref="W221:W238 W241:W258 W261:W278 W281:W298 W301:W318 W321:W338 W341:W358 W361:W378 W381:W398 W401:W418 W421:W438 W441:W458 W461:W478 W481:W498 W501:W518 W521:W538 W541:W558 W561:W578 W581:W598 W601:W618 W621:W638 W641:W658">
    <cfRule type="expression" dxfId="7415" priority="661">
      <formula>ISTEXT(V221)</formula>
    </cfRule>
  </conditionalFormatting>
  <conditionalFormatting sqref="X221:X238 X241:X258 X261:X278 X281:X298 X301:X318 X321:X338 X341:X358 X361:X378 X381:X398 X401:X418 X421:X438 X441:X458 X461:X478 X481:X498 X501:X518 X521:X538 X541:X558 X561:X578 X581:X598 X601:X618 X621:X638 X641:X658">
    <cfRule type="expression" dxfId="7414" priority="662">
      <formula>ISTEXT(Н7)</formula>
    </cfRule>
  </conditionalFormatting>
  <conditionalFormatting sqref="X221 X241 X261 X281 X301 X321 X341 X361 X381 X401 X421 X441 X461 X481 X501 X521 X541 X561 X581 X601 X621 X641">
    <cfRule type="expression" dxfId="7413" priority="663">
      <formula>ISTEXT(W221)</formula>
    </cfRule>
  </conditionalFormatting>
  <conditionalFormatting sqref="X221 X241 X261 X281 X301 X321 X341 X361 X381 X401 X421 X441 X461 X481 X501 X521 X541 X561 X581 X601 X621 X641">
    <cfRule type="expression" dxfId="7412" priority="664">
      <formula>ISTEXT(Y221)</formula>
    </cfRule>
  </conditionalFormatting>
  <conditionalFormatting sqref="X222:X238 X242:X258 X262:X278 X282:X298 X302:X318 X322:X338 X342:X358 X362:X378 X382:X398 X402:X418 X422:X438 X442:X458 X462:X478 X482:X498 X502:X518 X522:X538 X542:X558 X562:X578 X582:X598 X602:X618 X622:X638 X642:X658">
    <cfRule type="expression" dxfId="7411" priority="665">
      <formula>ISTEXT(W222)</formula>
    </cfRule>
  </conditionalFormatting>
  <conditionalFormatting sqref="X222:X238 X242:X258 X262:X278 X282:X298 X302:X318 X322:X338 X342:X358 X362:X378 X382:X398 X402:X418 X422:X438 X442:X458 X462:X478 X482:X498 X502:X518 X522:X538 X542:X558 X562:X578 X582:X598 X602:X618 X622:X638 X642:X658">
    <cfRule type="expression" dxfId="7410" priority="666">
      <formula>ISTEXT(Y222)</formula>
    </cfRule>
  </conditionalFormatting>
  <conditionalFormatting sqref="D241:J258 O241:O258 T241:T258 Y241:Y258 F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409" priority="667">
      <formula>$A241&gt;$C$2</formula>
    </cfRule>
  </conditionalFormatting>
  <conditionalFormatting sqref="H241:H258 H261:H278 H281:H298 H301:H318 H321:H338 H341:H358 H361:H378 H381:H398 H401:H418 H421:H438 H441:H458 H461:H478 H481:H498 H501:H518 H521:H538 H541:H558 H561:H578 H581:H598 H601:H618 H621:H638 H641:H658">
    <cfRule type="expression" dxfId="7408" priority="668">
      <formula>ISTEXT(I241)</formula>
    </cfRule>
  </conditionalFormatting>
  <conditionalFormatting sqref="G241:G258 G261:G278 G281:G298 G301:G318 G321:G338 G341:G358 G361:G378 G381:G398 G401:G418 G421:G438 G441:G458 G461:G478 G481:G498 G501:G518 G521:G538 G541:G558 G561:G578 G581:G598 G601:G618 G621:G638 G641:G658">
    <cfRule type="expression" dxfId="7407" priority="669">
      <formula>ISTEXT(F241)</formula>
    </cfRule>
  </conditionalFormatting>
  <conditionalFormatting sqref="G241:G258 G261:G278 G281:G298 G301:G318 G321:G338 G341:G358 G361:G378 G381:G398 G401:G418 G421:G438 G441:G458 G461:G478 G481:G498 G501:G518 G521:G538 G541:G558 G561:G578 G581:G598 G601:G618 G621:G638 G641:G658">
    <cfRule type="expression" dxfId="7406" priority="670">
      <formula>ISTEXT(H241)</formula>
    </cfRule>
  </conditionalFormatting>
  <conditionalFormatting sqref="F241:F258 F261:F278 F281:F298 F301:F318 F321:F338 F341:F358 F361:F378 F381:F398 F401:F418 F421:F438 F441:F458 F461:F478 F481:F498 F501:F518 F521:F538 F541:F558 F561:F578 F581:F598 F601:F618 F621:F638 F641:F658">
    <cfRule type="expression" dxfId="7405" priority="671">
      <formula>ISTEXT(G241)</formula>
    </cfRule>
  </conditionalFormatting>
  <conditionalFormatting sqref="H241:H258 H261:H278 H281:H298 H301:H318 H321:H338 H341:H358 H361:H378 H381:H398 H401:H418 H421:H438 H441:H458 H461:H478 H481:H498 H501:H518 H521:H538 H541:H558 H561:H578 H581:H598 H601:H618 H621:H638 H641:H658">
    <cfRule type="expression" dxfId="7404" priority="672">
      <formula>ISTEXT(G241)</formula>
    </cfRule>
  </conditionalFormatting>
  <conditionalFormatting sqref="I241:I258 I261:I278 I281:I298 I301:I318 I321:I338 I341:I358 I361:I378 I381:I398 I401:I418 I421:I438 I441:I458 I461:I478 I481:I498 I501:I518 I521:I538 I541:I558 I561:I578 I581:I598 I601:I618 I621:I638 I641:I658">
    <cfRule type="expression" dxfId="7403" priority="673">
      <formula>ISTEXT(Н7)</formula>
    </cfRule>
  </conditionalFormatting>
  <conditionalFormatting sqref="I241 I261 I281 I301 I321 I341 I361 I381 I401 I421 I441 I461 I481 I501 I521 I541 I561 I581 I601 I621 I641">
    <cfRule type="expression" dxfId="7402" priority="674">
      <formula>ISTEXT(H241)</formula>
    </cfRule>
  </conditionalFormatting>
  <conditionalFormatting sqref="I241 I261 I281 I301 I321 I341 I361 I381 I401 I421 I441 I461 I481 I501 I521 I541 I561 I581 I601 I621 I641">
    <cfRule type="expression" dxfId="7401" priority="675">
      <formula>ISTEXT(J241)</formula>
    </cfRule>
  </conditionalFormatting>
  <conditionalFormatting sqref="I242:I258 I262:I278 I282:I298 I302:I318 I322:I338 I342:I358 I362:I378 I382:I398 I402:I418 I422:I438 I442:I458 I462:I478 I482:I498 I502:I518 I522:I538 I542:I558 I562:I578 I582:I598 I602:I618 I622:I638 I642:I658">
    <cfRule type="expression" dxfId="7400" priority="676">
      <formula>ISTEXT(H242)</formula>
    </cfRule>
  </conditionalFormatting>
  <conditionalFormatting sqref="I242:I258 I262:I278 I282:I298 I302:I318 I322:I338 I342:I358 I362:I378 I382:I398 I402:I418 I422:I438 I442:I458 I462:I478 I482:I498 I502:I518 I522:I538 I542:I558 I562:I578 I582:I598 I602:I618 I622:I638 I642:I658">
    <cfRule type="expression" dxfId="7399" priority="677">
      <formula>ISTEXT(J242)</formula>
    </cfRule>
  </conditionalFormatting>
  <conditionalFormatting sqref="E241:E252">
    <cfRule type="cellIs" dxfId="7398" priority="678" operator="greaterThan">
      <formula>0.1</formula>
    </cfRule>
  </conditionalFormatting>
  <conditionalFormatting sqref="K241:N258 K261:N278 K281:N298 K301:N318 K321:N338 K341:N358 K361:N378 K381:N398 K401:N418 K421:N438 K441:N458 K461:N478 K481:N498 K501:N518 K521:N538 K541:N558 K561:N578 K581:N598 K601:N618 K621:N638 K641:N658">
    <cfRule type="expression" dxfId="7397" priority="679">
      <formula>$A241&gt;$C$2</formula>
    </cfRule>
  </conditionalFormatting>
  <conditionalFormatting sqref="M241:M258 M261:M278 M281:M298 M301:M318 M321:M338 M341:M358 M361:M378 M381:M398 M401:M418 M421:M438 M441:M458 M461:M478 M481:M498 M501:M518 M521:M538 M541:M558 M561:M578 M581:M598 M601:M618 M621:M638 M641:M658">
    <cfRule type="expression" dxfId="7396" priority="680">
      <formula>ISTEXT(N241)</formula>
    </cfRule>
  </conditionalFormatting>
  <conditionalFormatting sqref="L241:L258 L261:L278 L281:L298 L301:L318 L321:L338 L341:L358 L361:L378 L381:L398 L401:L418 L421:L438 L441:L458 L461:L478 L481:L498 L501:L518 L521:L538 L541:L558 L561:L578 L581:L598 L601:L618 L621:L638 L641:L658">
    <cfRule type="expression" dxfId="7395" priority="681">
      <formula>ISTEXT(K241)</formula>
    </cfRule>
  </conditionalFormatting>
  <conditionalFormatting sqref="L241:L258 L261:L278 L281:L298 L301:L318 L321:L338 L341:L358 L361:L378 L381:L398 L401:L418 L421:L438 L441:L458 L461:L478 L481:L498 L501:L518 L521:L538 L541:L558 L561:L578 L581:L598 L601:L618 L621:L638 L641:L658">
    <cfRule type="expression" dxfId="7394" priority="682">
      <formula>ISTEXT(M241)</formula>
    </cfRule>
  </conditionalFormatting>
  <conditionalFormatting sqref="K241:K258 K261:K278 K281:K298 K301:K318 K321:K338 K341:K358 K361:K378 K381:K398 K401:K418 K421:K438 K441:K458 K461:K478 K481:K498 K501:K518 K521:K538 K541:K558 K561:K578 K581:K598 K601:K618 K621:K638 K641:K658">
    <cfRule type="expression" dxfId="7393" priority="683">
      <formula>ISTEXT(L241)</formula>
    </cfRule>
  </conditionalFormatting>
  <conditionalFormatting sqref="M241:M258 M261:M278 M281:M298 M301:M318 M321:M338 M341:M358 M361:M378 M381:M398 M401:M418 M421:M438 M441:M458 M461:M478 M481:M498 M501:M518 M521:M538 M541:M558 M561:M578 M581:M598 M601:M618 M621:M638 M641:M658">
    <cfRule type="expression" dxfId="7392" priority="684">
      <formula>ISTEXT(L241)</formula>
    </cfRule>
  </conditionalFormatting>
  <conditionalFormatting sqref="N241:N258 N261:N278 N281:N298 N301:N318 N321:N338 N341:N358 N361:N378 N381:N398 N401:N418 N421:N438 N441:N458 N461:N478 N481:N498 N501:N518 N521:N538 N541:N558 N561:N578 N581:N598 N601:N618 N621:N638 N641:N658">
    <cfRule type="expression" dxfId="7391" priority="685">
      <formula>ISTEXT(Н7)</formula>
    </cfRule>
  </conditionalFormatting>
  <conditionalFormatting sqref="N241 N261 N281 N301 N321 N341 N361 N381 N401 N421 N441 N461 N481 N501 N521 N541 N561 N581 N601 N621 N641">
    <cfRule type="expression" dxfId="7390" priority="686">
      <formula>ISTEXT(M241)</formula>
    </cfRule>
  </conditionalFormatting>
  <conditionalFormatting sqref="N241 N261 N281 N301 N321 N341 N361 N381 N401 N421 N441 N461 N481 N501 N521 N541 N561 N581 N601 N621 N641">
    <cfRule type="expression" dxfId="7389" priority="687">
      <formula>ISTEXT(O241)</formula>
    </cfRule>
  </conditionalFormatting>
  <conditionalFormatting sqref="N242:N258 N262:N278 N282:N298 N302:N318 N322:N338 N342:N358 N362:N378 N382:N398 N402:N418 N422:N438 N442:N458 N462:N478 N482:N498 N502:N518 N522:N538 N542:N558 N562:N578 N582:N598 N602:N618 N622:N638 N642:N658">
    <cfRule type="expression" dxfId="7388" priority="688">
      <formula>ISTEXT(M242)</formula>
    </cfRule>
  </conditionalFormatting>
  <conditionalFormatting sqref="N242:N258 N262:N278 N282:N298 N302:N318 N322:N338 N342:N358 N362:N378 N382:N398 N402:N418 N422:N438 N442:N458 N462:N478 N482:N498 N502:N518 N522:N538 N542:N558 N562:N578 N582:N598 N602:N618 N622:N638 N642:N658">
    <cfRule type="expression" dxfId="7387" priority="689">
      <formula>ISTEXT(O242)</formula>
    </cfRule>
  </conditionalFormatting>
  <conditionalFormatting sqref="P241:S258 P261:S278 P281:S298 P301:S318 P321:S338 P341:S358 P361:S378 P381:S398 P401:S418 P421:S438 P441:S458 P461:S478 P481:S498 P501:S518 P521:S538 P541:S558 P561:S578 P581:S598 P601:S618 P621:S638 P641:S658">
    <cfRule type="expression" dxfId="7386" priority="690">
      <formula>$A241&gt;$C$2</formula>
    </cfRule>
  </conditionalFormatting>
  <conditionalFormatting sqref="R241:R258 R261:R278 R281:R298 R301:R318 R321:R338 R341:R358 R361:R378 R381:R398 R401:R418 R421:R438 R441:R458 R461:R478 R481:R498 R501:R518 R521:R538 R541:R558 R561:R578 R581:R598 R601:R618 R621:R638 R641:R658">
    <cfRule type="expression" dxfId="7385" priority="691">
      <formula>ISTEXT(S241)</formula>
    </cfRule>
  </conditionalFormatting>
  <conditionalFormatting sqref="Q241:Q258 Q261:Q278 Q281:Q298 Q301:Q318 Q321:Q338 Q341:Q358 Q361:Q378 Q381:Q398 Q401:Q418 Q421:Q438 Q441:Q458 Q461:Q478 Q481:Q498 Q501:Q518 Q521:Q538 Q541:Q558 Q561:Q578 Q581:Q598 Q601:Q618 Q621:Q638 Q641:Q658">
    <cfRule type="expression" dxfId="7384" priority="692">
      <formula>ISTEXT(P241)</formula>
    </cfRule>
  </conditionalFormatting>
  <conditionalFormatting sqref="Q241:Q258 Q261:Q278 Q281:Q298 Q301:Q318 Q321:Q338 Q341:Q358 Q361:Q378 Q381:Q398 Q401:Q418 Q421:Q438 Q441:Q458 Q461:Q478 Q481:Q498 Q501:Q518 Q521:Q538 Q541:Q558 Q561:Q578 Q581:Q598 Q601:Q618 Q621:Q638 Q641:Q658">
    <cfRule type="expression" dxfId="7383" priority="693">
      <formula>ISTEXT(R241)</formula>
    </cfRule>
  </conditionalFormatting>
  <conditionalFormatting sqref="P241:P258 P261:P278 P281:P298 P301:P318 P321:P338 P341:P358 P361:P378 P381:P398 P401:P418 P421:P438 P441:P458 P461:P478 P481:P498 P501:P518 P521:P538 P541:P558 P561:P578 P581:P598 P601:P618 P621:P638 P641:P658">
    <cfRule type="expression" dxfId="7382" priority="694">
      <formula>ISTEXT(Q241)</formula>
    </cfRule>
  </conditionalFormatting>
  <conditionalFormatting sqref="R241:R258 R261:R278 R281:R298 R301:R318 R321:R338 R341:R358 R361:R378 R381:R398 R401:R418 R421:R438 R441:R458 R461:R478 R481:R498 R501:R518 R521:R538 R541:R558 R561:R578 R581:R598 R601:R618 R621:R638 R641:R658">
    <cfRule type="expression" dxfId="7381" priority="695">
      <formula>ISTEXT(Q241)</formula>
    </cfRule>
  </conditionalFormatting>
  <conditionalFormatting sqref="S241:S258 S261:S278 S281:S298 S301:S318 S321:S338 S341:S358 S361:S378 S381:S398 S401:S418 S421:S438 S441:S458 S461:S478 S481:S498 S501:S518 S521:S538 S541:S558 S561:S578 S581:S598 S601:S618 S621:S638 S641:S658">
    <cfRule type="expression" dxfId="7380" priority="696">
      <formula>ISTEXT(Н7)</formula>
    </cfRule>
  </conditionalFormatting>
  <conditionalFormatting sqref="S241 S261 S281 S301 S321 S341 S361 S381 S401 S421 S441 S461 S481 S501 S521 S541 S561 S581 S601 S621 S641">
    <cfRule type="expression" dxfId="7379" priority="697">
      <formula>ISTEXT(R241)</formula>
    </cfRule>
  </conditionalFormatting>
  <conditionalFormatting sqref="S241 S261 S281 S301 S321 S341 S361 S381 S401 S421 S441 S461 S481 S501 S521 S541 S561 S581 S601 S621 S641">
    <cfRule type="expression" dxfId="7378" priority="698">
      <formula>ISTEXT(T241)</formula>
    </cfRule>
  </conditionalFormatting>
  <conditionalFormatting sqref="S242:S258 S262:S278 S282:S298 S302:S318 S322:S338 S342:S358 S362:S378 S382:S398 S402:S418 S422:S438 S442:S458 S462:S478 S482:S498 S502:S518 S522:S538 S542:S558 S562:S578 S582:S598 S602:S618 S622:S638 S642:S658">
    <cfRule type="expression" dxfId="7377" priority="699">
      <formula>ISTEXT(R242)</formula>
    </cfRule>
  </conditionalFormatting>
  <conditionalFormatting sqref="S242:S258 S262:S278 S282:S298 S302:S318 S322:S338 S342:S358 S362:S378 S382:S398 S402:S418 S422:S438 S442:S458 S462:S478 S482:S498 S502:S518 S522:S538 S542:S558 S562:S578 S582:S598 S602:S618 S622:S638 S642:S658">
    <cfRule type="expression" dxfId="7376" priority="700">
      <formula>ISTEXT(T242)</formula>
    </cfRule>
  </conditionalFormatting>
  <conditionalFormatting sqref="U241:X258 U261:X278 U281:X298 U301:X318 U321:X338 U341:X358 U361:X378 U381:X398 U401:X418 U421:X438 U441:X458 U461:X478 U481:X498 U501:X518 U521:X538 U541:X558 U561:X578 U581:X598 U601:X618 U621:X638 U641:X658">
    <cfRule type="expression" dxfId="7375" priority="701">
      <formula>$A241&gt;$C$2</formula>
    </cfRule>
  </conditionalFormatting>
  <conditionalFormatting sqref="W241:W258 W261:W278 W281:W298 W301:W318 W321:W338 W341:W358 W361:W378 W381:W398 W401:W418 W421:W438 W441:W458 W461:W478 W481:W498 W501:W518 W521:W538 W541:W558 W561:W578 W581:W598 W601:W618 W621:W638 W641:W658">
    <cfRule type="expression" dxfId="7374" priority="702">
      <formula>ISTEXT(X241)</formula>
    </cfRule>
  </conditionalFormatting>
  <conditionalFormatting sqref="V241:V258 V261:V278 V281:V298 V301:V318 V321:V338 V341:V358 V361:V378 V381:V398 V401:V418 V421:V438 V441:V458 V461:V478 V481:V498 V501:V518 V521:V538 V541:V558 V561:V578 V581:V598 V601:V618 V621:V638 V641:V658">
    <cfRule type="expression" dxfId="7373" priority="703">
      <formula>ISTEXT(U241)</formula>
    </cfRule>
  </conditionalFormatting>
  <conditionalFormatting sqref="V241:V258 V261:V278 V281:V298 V301:V318 V321:V338 V341:V358 V361:V378 V381:V398 V401:V418 V421:V438 V441:V458 V461:V478 V481:V498 V501:V518 V521:V538 V541:V558 V561:V578 V581:V598 V601:V618 V621:V638 V641:V658">
    <cfRule type="expression" dxfId="7372" priority="704">
      <formula>ISTEXT(W241)</formula>
    </cfRule>
  </conditionalFormatting>
  <conditionalFormatting sqref="U241:U258 U261:U278 U281:U298 U301:U318 U321:U338 U341:U358 U361:U378 U381:U398 U401:U418 U421:U438 U441:U458 U461:U478 U481:U498 U501:U518 U521:U538 U541:U558 U561:U578 U581:U598 U601:U618 U621:U638 U641:U658">
    <cfRule type="expression" dxfId="7371" priority="705">
      <formula>ISTEXT(V241)</formula>
    </cfRule>
  </conditionalFormatting>
  <conditionalFormatting sqref="W241:W258 W261:W278 W281:W298 W301:W318 W321:W338 W341:W358 W361:W378 W381:W398 W401:W418 W421:W438 W441:W458 W461:W478 W481:W498 W501:W518 W521:W538 W541:W558 W561:W578 W581:W598 W601:W618 W621:W638 W641:W658">
    <cfRule type="expression" dxfId="7370" priority="706">
      <formula>ISTEXT(V241)</formula>
    </cfRule>
  </conditionalFormatting>
  <conditionalFormatting sqref="X241:X258 X261:X278 X281:X298 X301:X318 X321:X338 X341:X358 X361:X378 X381:X398 X401:X418 X421:X438 X441:X458 X461:X478 X481:X498 X501:X518 X521:X538 X541:X558 X561:X578 X581:X598 X601:X618 X621:X638 X641:X658">
    <cfRule type="expression" dxfId="7369" priority="707">
      <formula>ISTEXT(Н7)</formula>
    </cfRule>
  </conditionalFormatting>
  <conditionalFormatting sqref="X241 X261 X281 X301 X321 X341 X361 X381 X401 X421 X441 X461 X481 X501 X521 X541 X561 X581 X601 X621 X641">
    <cfRule type="expression" dxfId="7368" priority="708">
      <formula>ISTEXT(W241)</formula>
    </cfRule>
  </conditionalFormatting>
  <conditionalFormatting sqref="X241 X261 X281 X301 X321 X341 X361 X381 X401 X421 X441 X461 X481 X501 X521 X541 X561 X581 X601 X621 X641">
    <cfRule type="expression" dxfId="7367" priority="709">
      <formula>ISTEXT(Y241)</formula>
    </cfRule>
  </conditionalFormatting>
  <conditionalFormatting sqref="X242:X258 X262:X278 X282:X298 X302:X318 X322:X338 X342:X358 X362:X378 X382:X398 X402:X418 X422:X438 X442:X458 X462:X478 X482:X498 X502:X518 X522:X538 X542:X558 X562:X578 X582:X598 X602:X618 X622:X638 X642:X658">
    <cfRule type="expression" dxfId="7366" priority="710">
      <formula>ISTEXT(W242)</formula>
    </cfRule>
  </conditionalFormatting>
  <conditionalFormatting sqref="X242:X258 X262:X278 X282:X298 X302:X318 X322:X338 X342:X358 X362:X378 X382:X398 X402:X418 X422:X438 X442:X458 X462:X478 X482:X498 X502:X518 X522:X538 X542:X558 X562:X578 X582:X598 X602:X618 X622:X638 X642:X658">
    <cfRule type="expression" dxfId="7365" priority="711">
      <formula>ISTEXT(Y242)</formula>
    </cfRule>
  </conditionalFormatting>
  <conditionalFormatting sqref="D261:J278 O261:O278 T261:T278 Y261:Y278 F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364" priority="712">
      <formula>$A261&gt;$C$2</formula>
    </cfRule>
  </conditionalFormatting>
  <conditionalFormatting sqref="H261:H278 H281:H298 H301:H318 H321:H338 H341:H358 H361:H378 H381:H398 H401:H418 H421:H438 H441:H458 H461:H478 H481:H498 H501:H518 H521:H538 H541:H558 H561:H578 H581:H598 H601:H618 H621:H638 H641:H658">
    <cfRule type="expression" dxfId="7363" priority="713">
      <formula>ISTEXT(I261)</formula>
    </cfRule>
  </conditionalFormatting>
  <conditionalFormatting sqref="G261:G278 G281:G298 G301:G318 G321:G338 G341:G358 G361:G378 G381:G398 G401:G418 G421:G438 G441:G458 G461:G478 G481:G498 G501:G518 G521:G538 G541:G558 G561:G578 G581:G598 G601:G618 G621:G638 G641:G658">
    <cfRule type="expression" dxfId="7362" priority="714">
      <formula>ISTEXT(F261)</formula>
    </cfRule>
  </conditionalFormatting>
  <conditionalFormatting sqref="G261:G278 G281:G298 G301:G318 G321:G338 G341:G358 G361:G378 G381:G398 G401:G418 G421:G438 G441:G458 G461:G478 G481:G498 G501:G518 G521:G538 G541:G558 G561:G578 G581:G598 G601:G618 G621:G638 G641:G658">
    <cfRule type="expression" dxfId="7361" priority="715">
      <formula>ISTEXT(H261)</formula>
    </cfRule>
  </conditionalFormatting>
  <conditionalFormatting sqref="F261:F278 F281:F298 F301:F318 F321:F338 F341:F358 F361:F378 F381:F398 F401:F418 F421:F438 F441:F458 F461:F478 F481:F498 F501:F518 F521:F538 F541:F558 F561:F578 F581:F598 F601:F618 F621:F638 F641:F658">
    <cfRule type="expression" dxfId="7360" priority="716">
      <formula>ISTEXT(G261)</formula>
    </cfRule>
  </conditionalFormatting>
  <conditionalFormatting sqref="H261:H278 H281:H298 H301:H318 H321:H338 H341:H358 H361:H378 H381:H398 H401:H418 H421:H438 H441:H458 H461:H478 H481:H498 H501:H518 H521:H538 H541:H558 H561:H578 H581:H598 H601:H618 H621:H638 H641:H658">
    <cfRule type="expression" dxfId="7359" priority="717">
      <formula>ISTEXT(G261)</formula>
    </cfRule>
  </conditionalFormatting>
  <conditionalFormatting sqref="I261:I278 I281:I298 I301:I318 I321:I338 I341:I358 I361:I378 I381:I398 I401:I418 I421:I438 I441:I458 I461:I478 I481:I498 I501:I518 I521:I538 I541:I558 I561:I578 I581:I598 I601:I618 I621:I638 I641:I658">
    <cfRule type="expression" dxfId="7358" priority="718">
      <formula>ISTEXT(Н7)</formula>
    </cfRule>
  </conditionalFormatting>
  <conditionalFormatting sqref="I261 I281 I301 I321 I341 I361 I381 I401 I421 I441 I461 I481 I501 I521 I541 I561 I581 I601 I621 I641">
    <cfRule type="expression" dxfId="7357" priority="719">
      <formula>ISTEXT(H261)</formula>
    </cfRule>
  </conditionalFormatting>
  <conditionalFormatting sqref="I261 I281 I301 I321 I341 I361 I381 I401 I421 I441 I461 I481 I501 I521 I541 I561 I581 I601 I621 I641">
    <cfRule type="expression" dxfId="7356" priority="720">
      <formula>ISTEXT(J261)</formula>
    </cfRule>
  </conditionalFormatting>
  <conditionalFormatting sqref="I262:I278 I282:I298 I302:I318 I322:I338 I342:I358 I362:I378 I382:I398 I402:I418 I422:I438 I442:I458 I462:I478 I482:I498 I502:I518 I522:I538 I542:I558 I562:I578 I582:I598 I602:I618 I622:I638 I642:I658">
    <cfRule type="expression" dxfId="7355" priority="721">
      <formula>ISTEXT(H262)</formula>
    </cfRule>
  </conditionalFormatting>
  <conditionalFormatting sqref="I262:I278 I282:I298 I302:I318 I322:I338 I342:I358 I362:I378 I382:I398 I402:I418 I422:I438 I442:I458 I462:I478 I482:I498 I502:I518 I522:I538 I542:I558 I562:I578 I582:I598 I602:I618 I622:I638 I642:I658">
    <cfRule type="expression" dxfId="7354" priority="722">
      <formula>ISTEXT(J262)</formula>
    </cfRule>
  </conditionalFormatting>
  <conditionalFormatting sqref="E261:E272">
    <cfRule type="cellIs" dxfId="7353" priority="723" operator="greaterThan">
      <formula>0.1</formula>
    </cfRule>
  </conditionalFormatting>
  <conditionalFormatting sqref="K261:N278 K281:N298 K301:N318 K321:N338 K341:N358 K361:N378 K381:N398 K401:N418 K421:N438 K441:N458 K461:N478 K481:N498 K501:N518 K521:N538 K541:N558 K561:N578 K581:N598 K601:N618 K621:N638 K641:N658">
    <cfRule type="expression" dxfId="7352" priority="724">
      <formula>$A261&gt;$C$2</formula>
    </cfRule>
  </conditionalFormatting>
  <conditionalFormatting sqref="M261:M278 M281:M298 M301:M318 M321:M338 M341:M358 M361:M378 M381:M398 M401:M418 M421:M438 M441:M458 M461:M478 M481:M498 M501:M518 M521:M538 M541:M558 M561:M578 M581:M598 M601:M618 M621:M638 M641:M658">
    <cfRule type="expression" dxfId="7351" priority="725">
      <formula>ISTEXT(N261)</formula>
    </cfRule>
  </conditionalFormatting>
  <conditionalFormatting sqref="L261:L278 L281:L298 L301:L318 L321:L338 L341:L358 L361:L378 L381:L398 L401:L418 L421:L438 L441:L458 L461:L478 L481:L498 L501:L518 L521:L538 L541:L558 L561:L578 L581:L598 L601:L618 L621:L638 L641:L658">
    <cfRule type="expression" dxfId="7350" priority="726">
      <formula>ISTEXT(K261)</formula>
    </cfRule>
  </conditionalFormatting>
  <conditionalFormatting sqref="L261:L278 L281:L298 L301:L318 L321:L338 L341:L358 L361:L378 L381:L398 L401:L418 L421:L438 L441:L458 L461:L478 L481:L498 L501:L518 L521:L538 L541:L558 L561:L578 L581:L598 L601:L618 L621:L638 L641:L658">
    <cfRule type="expression" dxfId="7349" priority="727">
      <formula>ISTEXT(M261)</formula>
    </cfRule>
  </conditionalFormatting>
  <conditionalFormatting sqref="K261:K278 K281:K298 K301:K318 K321:K338 K341:K358 K361:K378 K381:K398 K401:K418 K421:K438 K441:K458 K461:K478 K481:K498 K501:K518 K521:K538 K541:K558 K561:K578 K581:K598 K601:K618 K621:K638 K641:K658">
    <cfRule type="expression" dxfId="7348" priority="728">
      <formula>ISTEXT(L261)</formula>
    </cfRule>
  </conditionalFormatting>
  <conditionalFormatting sqref="M261:M278 M281:M298 M301:M318 M321:M338 M341:M358 M361:M378 M381:M398 M401:M418 M421:M438 M441:M458 M461:M478 M481:M498 M501:M518 M521:M538 M541:M558 M561:M578 M581:M598 M601:M618 M621:M638 M641:M658">
    <cfRule type="expression" dxfId="7347" priority="729">
      <formula>ISTEXT(L261)</formula>
    </cfRule>
  </conditionalFormatting>
  <conditionalFormatting sqref="N261:N278 N281:N298 N301:N318 N321:N338 N341:N358 N361:N378 N381:N398 N401:N418 N421:N438 N441:N458 N461:N478 N481:N498 N501:N518 N521:N538 N541:N558 N561:N578 N581:N598 N601:N618 N621:N638 N641:N658">
    <cfRule type="expression" dxfId="7346" priority="730">
      <formula>ISTEXT(Н7)</formula>
    </cfRule>
  </conditionalFormatting>
  <conditionalFormatting sqref="N261 N281 N301 N321 N341 N361 N381 N401 N421 N441 N461 N481 N501 N521 N541 N561 N581 N601 N621 N641">
    <cfRule type="expression" dxfId="7345" priority="731">
      <formula>ISTEXT(M261)</formula>
    </cfRule>
  </conditionalFormatting>
  <conditionalFormatting sqref="N261 N281 N301 N321 N341 N361 N381 N401 N421 N441 N461 N481 N501 N521 N541 N561 N581 N601 N621 N641">
    <cfRule type="expression" dxfId="7344" priority="732">
      <formula>ISTEXT(O261)</formula>
    </cfRule>
  </conditionalFormatting>
  <conditionalFormatting sqref="N262:N278 N282:N298 N302:N318 N322:N338 N342:N358 N362:N378 N382:N398 N402:N418 N422:N438 N442:N458 N462:N478 N482:N498 N502:N518 N522:N538 N542:N558 N562:N578 N582:N598 N602:N618 N622:N638 N642:N658">
    <cfRule type="expression" dxfId="7343" priority="733">
      <formula>ISTEXT(M262)</formula>
    </cfRule>
  </conditionalFormatting>
  <conditionalFormatting sqref="N262:N278 N282:N298 N302:N318 N322:N338 N342:N358 N362:N378 N382:N398 N402:N418 N422:N438 N442:N458 N462:N478 N482:N498 N502:N518 N522:N538 N542:N558 N562:N578 N582:N598 N602:N618 N622:N638 N642:N658">
    <cfRule type="expression" dxfId="7342" priority="734">
      <formula>ISTEXT(O262)</formula>
    </cfRule>
  </conditionalFormatting>
  <conditionalFormatting sqref="P261:S278 P281:S298 P301:S318 P321:S338 P341:S358 P361:S378 P381:S398 P401:S418 P421:S438 P441:S458 P461:S478 P481:S498 P501:S518 P521:S538 P541:S558 P561:S578 P581:S598 P601:S618 P621:S638 P641:S658">
    <cfRule type="expression" dxfId="7341" priority="735">
      <formula>$A261&gt;$C$2</formula>
    </cfRule>
  </conditionalFormatting>
  <conditionalFormatting sqref="R261:R278 R281:R298 R301:R318 R321:R338 R341:R358 R361:R378 R381:R398 R401:R418 R421:R438 R441:R458 R461:R478 R481:R498 R501:R518 R521:R538 R541:R558 R561:R578 R581:R598 R601:R618 R621:R638 R641:R658">
    <cfRule type="expression" dxfId="7340" priority="736">
      <formula>ISTEXT(S261)</formula>
    </cfRule>
  </conditionalFormatting>
  <conditionalFormatting sqref="Q261:Q278 Q281:Q298 Q301:Q318 Q321:Q338 Q341:Q358 Q361:Q378 Q381:Q398 Q401:Q418 Q421:Q438 Q441:Q458 Q461:Q478 Q481:Q498 Q501:Q518 Q521:Q538 Q541:Q558 Q561:Q578 Q581:Q598 Q601:Q618 Q621:Q638 Q641:Q658">
    <cfRule type="expression" dxfId="7339" priority="737">
      <formula>ISTEXT(P261)</formula>
    </cfRule>
  </conditionalFormatting>
  <conditionalFormatting sqref="Q261:Q278 Q281:Q298 Q301:Q318 Q321:Q338 Q341:Q358 Q361:Q378 Q381:Q398 Q401:Q418 Q421:Q438 Q441:Q458 Q461:Q478 Q481:Q498 Q501:Q518 Q521:Q538 Q541:Q558 Q561:Q578 Q581:Q598 Q601:Q618 Q621:Q638 Q641:Q658">
    <cfRule type="expression" dxfId="7338" priority="738">
      <formula>ISTEXT(R261)</formula>
    </cfRule>
  </conditionalFormatting>
  <conditionalFormatting sqref="P261:P278 P281:P298 P301:P318 P321:P338 P341:P358 P361:P378 P381:P398 P401:P418 P421:P438 P441:P458 P461:P478 P481:P498 P501:P518 P521:P538 P541:P558 P561:P578 P581:P598 P601:P618 P621:P638 P641:P658">
    <cfRule type="expression" dxfId="7337" priority="739">
      <formula>ISTEXT(Q261)</formula>
    </cfRule>
  </conditionalFormatting>
  <conditionalFormatting sqref="R261:R278 R281:R298 R301:R318 R321:R338 R341:R358 R361:R378 R381:R398 R401:R418 R421:R438 R441:R458 R461:R478 R481:R498 R501:R518 R521:R538 R541:R558 R561:R578 R581:R598 R601:R618 R621:R638 R641:R658">
    <cfRule type="expression" dxfId="7336" priority="740">
      <formula>ISTEXT(Q261)</formula>
    </cfRule>
  </conditionalFormatting>
  <conditionalFormatting sqref="S261:S278 S281:S298 S301:S318 S321:S338 S341:S358 S361:S378 S381:S398 S401:S418 S421:S438 S441:S458 S461:S478 S481:S498 S501:S518 S521:S538 S541:S558 S561:S578 S581:S598 S601:S618 S621:S638 S641:S658">
    <cfRule type="expression" dxfId="7335" priority="741">
      <formula>ISTEXT(Н7)</formula>
    </cfRule>
  </conditionalFormatting>
  <conditionalFormatting sqref="S261 S281 S301 S321 S341 S361 S381 S401 S421 S441 S461 S481 S501 S521 S541 S561 S581 S601 S621 S641">
    <cfRule type="expression" dxfId="7334" priority="742">
      <formula>ISTEXT(R261)</formula>
    </cfRule>
  </conditionalFormatting>
  <conditionalFormatting sqref="S261 S281 S301 S321 S341 S361 S381 S401 S421 S441 S461 S481 S501 S521 S541 S561 S581 S601 S621 S641">
    <cfRule type="expression" dxfId="7333" priority="743">
      <formula>ISTEXT(T261)</formula>
    </cfRule>
  </conditionalFormatting>
  <conditionalFormatting sqref="S262:S278 S282:S298 S302:S318 S322:S338 S342:S358 S362:S378 S382:S398 S402:S418 S422:S438 S442:S458 S462:S478 S482:S498 S502:S518 S522:S538 S542:S558 S562:S578 S582:S598 S602:S618 S622:S638 S642:S658">
    <cfRule type="expression" dxfId="7332" priority="744">
      <formula>ISTEXT(R262)</formula>
    </cfRule>
  </conditionalFormatting>
  <conditionalFormatting sqref="S262:S278 S282:S298 S302:S318 S322:S338 S342:S358 S362:S378 S382:S398 S402:S418 S422:S438 S442:S458 S462:S478 S482:S498 S502:S518 S522:S538 S542:S558 S562:S578 S582:S598 S602:S618 S622:S638 S642:S658">
    <cfRule type="expression" dxfId="7331" priority="745">
      <formula>ISTEXT(T262)</formula>
    </cfRule>
  </conditionalFormatting>
  <conditionalFormatting sqref="U261:X278 U281:X298 U301:X318 U321:X338 U341:X358 U361:X378 U381:X398 U401:X418 U421:X438 U441:X458 U461:X478 U481:X498 U501:X518 U521:X538 U541:X558 U561:X578 U581:X598 U601:X618 U621:X638 U641:X658">
    <cfRule type="expression" dxfId="7330" priority="746">
      <formula>$A261&gt;$C$2</formula>
    </cfRule>
  </conditionalFormatting>
  <conditionalFormatting sqref="W261:W278 W281:W298 W301:W318 W321:W338 W341:W358 W361:W378 W381:W398 W401:W418 W421:W438 W441:W458 W461:W478 W481:W498 W501:W518 W521:W538 W541:W558 W561:W578 W581:W598 W601:W618 W621:W638 W641:W658">
    <cfRule type="expression" dxfId="7329" priority="747">
      <formula>ISTEXT(X261)</formula>
    </cfRule>
  </conditionalFormatting>
  <conditionalFormatting sqref="V261:V278 V281:V298 V301:V318 V321:V338 V341:V358 V361:V378 V381:V398 V401:V418 V421:V438 V441:V458 V461:V478 V481:V498 V501:V518 V521:V538 V541:V558 V561:V578 V581:V598 V601:V618 V621:V638 V641:V658">
    <cfRule type="expression" dxfId="7328" priority="748">
      <formula>ISTEXT(U261)</formula>
    </cfRule>
  </conditionalFormatting>
  <conditionalFormatting sqref="V261:V278 V281:V298 V301:V318 V321:V338 V341:V358 V361:V378 V381:V398 V401:V418 V421:V438 V441:V458 V461:V478 V481:V498 V501:V518 V521:V538 V541:V558 V561:V578 V581:V598 V601:V618 V621:V638 V641:V658">
    <cfRule type="expression" dxfId="7327" priority="749">
      <formula>ISTEXT(W261)</formula>
    </cfRule>
  </conditionalFormatting>
  <conditionalFormatting sqref="U261:U278 U281:U298 U301:U318 U321:U338 U341:U358 U361:U378 U381:U398 U401:U418 U421:U438 U441:U458 U461:U478 U481:U498 U501:U518 U521:U538 U541:U558 U561:U578 U581:U598 U601:U618 U621:U638 U641:U658">
    <cfRule type="expression" dxfId="7326" priority="750">
      <formula>ISTEXT(V261)</formula>
    </cfRule>
  </conditionalFormatting>
  <conditionalFormatting sqref="W261:W278 W281:W298 W301:W318 W321:W338 W341:W358 W361:W378 W381:W398 W401:W418 W421:W438 W441:W458 W461:W478 W481:W498 W501:W518 W521:W538 W541:W558 W561:W578 W581:W598 W601:W618 W621:W638 W641:W658">
    <cfRule type="expression" dxfId="7325" priority="751">
      <formula>ISTEXT(V261)</formula>
    </cfRule>
  </conditionalFormatting>
  <conditionalFormatting sqref="X261:X278 X281:X298 X301:X318 X321:X338 X341:X358 X361:X378 X381:X398 X401:X418 X421:X438 X441:X458 X461:X478 X481:X498 X501:X518 X521:X538 X541:X558 X561:X578 X581:X598 X601:X618 X621:X638 X641:X658">
    <cfRule type="expression" dxfId="7324" priority="752">
      <formula>ISTEXT(Н7)</formula>
    </cfRule>
  </conditionalFormatting>
  <conditionalFormatting sqref="X261 X281 X301 X321 X341 X361 X381 X401 X421 X441 X461 X481 X501 X521 X541 X561 X581 X601 X621 X641">
    <cfRule type="expression" dxfId="7323" priority="753">
      <formula>ISTEXT(W261)</formula>
    </cfRule>
  </conditionalFormatting>
  <conditionalFormatting sqref="X261 X281 X301 X321 X341 X361 X381 X401 X421 X441 X461 X481 X501 X521 X541 X561 X581 X601 X621 X641">
    <cfRule type="expression" dxfId="7322" priority="754">
      <formula>ISTEXT(Y261)</formula>
    </cfRule>
  </conditionalFormatting>
  <conditionalFormatting sqref="X262:X278 X282:X298 X302:X318 X322:X338 X342:X358 X362:X378 X382:X398 X402:X418 X422:X438 X442:X458 X462:X478 X482:X498 X502:X518 X522:X538 X542:X558 X562:X578 X582:X598 X602:X618 X622:X638 X642:X658">
    <cfRule type="expression" dxfId="7321" priority="755">
      <formula>ISTEXT(W262)</formula>
    </cfRule>
  </conditionalFormatting>
  <conditionalFormatting sqref="X262:X278 X282:X298 X302:X318 X322:X338 X342:X358 X362:X378 X382:X398 X402:X418 X422:X438 X442:X458 X462:X478 X482:X498 X502:X518 X522:X538 X542:X558 X562:X578 X582:X598 X602:X618 X622:X638 X642:X658">
    <cfRule type="expression" dxfId="7320" priority="756">
      <formula>ISTEXT(Y262)</formula>
    </cfRule>
  </conditionalFormatting>
  <conditionalFormatting sqref="D281:J298 O281:O298 T281:T298 Y281:Y298 F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319" priority="757">
      <formula>$A281&gt;$C$2</formula>
    </cfRule>
  </conditionalFormatting>
  <conditionalFormatting sqref="H281:H298 H301:H318 H321:H338 H341:H358 H361:H378 H381:H398 H401:H418 H421:H438 H441:H458 H461:H478 H481:H498 H501:H518 H521:H538 H541:H558 H561:H578 H581:H598 H601:H618 H621:H638 H641:H658">
    <cfRule type="expression" dxfId="7318" priority="758">
      <formula>ISTEXT(I281)</formula>
    </cfRule>
  </conditionalFormatting>
  <conditionalFormatting sqref="G281:G298 G301:G318 G321:G338 G341:G358 G361:G378 G381:G398 G401:G418 G421:G438 G441:G458 G461:G478 G481:G498 G501:G518 G521:G538 G541:G558 G561:G578 G581:G598 G601:G618 G621:G638 G641:G658">
    <cfRule type="expression" dxfId="7317" priority="759">
      <formula>ISTEXT(F281)</formula>
    </cfRule>
  </conditionalFormatting>
  <conditionalFormatting sqref="G281:G298 G301:G318 G321:G338 G341:G358 G361:G378 G381:G398 G401:G418 G421:G438 G441:G458 G461:G478 G481:G498 G501:G518 G521:G538 G541:G558 G561:G578 G581:G598 G601:G618 G621:G638 G641:G658">
    <cfRule type="expression" dxfId="7316" priority="760">
      <formula>ISTEXT(H281)</formula>
    </cfRule>
  </conditionalFormatting>
  <conditionalFormatting sqref="F281:F298 F301:F318 F321:F338 F341:F358 F361:F378 F381:F398 F401:F418 F421:F438 F441:F458 F461:F478 F481:F498 F501:F518 F521:F538 F541:F558 F561:F578 F581:F598 F601:F618 F621:F638 F641:F658">
    <cfRule type="expression" dxfId="7315" priority="761">
      <formula>ISTEXT(G281)</formula>
    </cfRule>
  </conditionalFormatting>
  <conditionalFormatting sqref="H281:H298 H301:H318 H321:H338 H341:H358 H361:H378 H381:H398 H401:H418 H421:H438 H441:H458 H461:H478 H481:H498 H501:H518 H521:H538 H541:H558 H561:H578 H581:H598 H601:H618 H621:H638 H641:H658">
    <cfRule type="expression" dxfId="7314" priority="762">
      <formula>ISTEXT(G281)</formula>
    </cfRule>
  </conditionalFormatting>
  <conditionalFormatting sqref="I281:I298 I301:I318 I321:I338 I341:I358 I361:I378 I381:I398 I401:I418 I421:I438 I441:I458 I461:I478 I481:I498 I501:I518 I521:I538 I541:I558 I561:I578 I581:I598 I601:I618 I621:I638 I641:I658">
    <cfRule type="expression" dxfId="7313" priority="763">
      <formula>ISTEXT(Н7)</formula>
    </cfRule>
  </conditionalFormatting>
  <conditionalFormatting sqref="I281 I301 I321 I341 I361 I381 I401 I421 I441 I461 I481 I501 I521 I541 I561 I581 I601 I621 I641">
    <cfRule type="expression" dxfId="7312" priority="764">
      <formula>ISTEXT(H281)</formula>
    </cfRule>
  </conditionalFormatting>
  <conditionalFormatting sqref="I281 I301 I321 I341 I361 I381 I401 I421 I441 I461 I481 I501 I521 I541 I561 I581 I601 I621 I641">
    <cfRule type="expression" dxfId="7311" priority="765">
      <formula>ISTEXT(J281)</formula>
    </cfRule>
  </conditionalFormatting>
  <conditionalFormatting sqref="I282:I298 I302:I318 I322:I338 I342:I358 I362:I378 I382:I398 I402:I418 I422:I438 I442:I458 I462:I478 I482:I498 I502:I518 I522:I538 I542:I558 I562:I578 I582:I598 I602:I618 I622:I638 I642:I658">
    <cfRule type="expression" dxfId="7310" priority="766">
      <formula>ISTEXT(H282)</formula>
    </cfRule>
  </conditionalFormatting>
  <conditionalFormatting sqref="I282:I298 I302:I318 I322:I338 I342:I358 I362:I378 I382:I398 I402:I418 I422:I438 I442:I458 I462:I478 I482:I498 I502:I518 I522:I538 I542:I558 I562:I578 I582:I598 I602:I618 I622:I638 I642:I658">
    <cfRule type="expression" dxfId="7309" priority="767">
      <formula>ISTEXT(J282)</formula>
    </cfRule>
  </conditionalFormatting>
  <conditionalFormatting sqref="E281:E292">
    <cfRule type="cellIs" dxfId="7308" priority="768" operator="greaterThan">
      <formula>0.1</formula>
    </cfRule>
  </conditionalFormatting>
  <conditionalFormatting sqref="K281:N298 K301:N318 K321:N338 K341:N358 K361:N378 K381:N398 K401:N418 K421:N438 K441:N458 K461:N478 K481:N498 K501:N518 K521:N538 K541:N558 K561:N578 K581:N598 K601:N618 K621:N638 K641:N658">
    <cfRule type="expression" dxfId="7307" priority="769">
      <formula>$A281&gt;$C$2</formula>
    </cfRule>
  </conditionalFormatting>
  <conditionalFormatting sqref="M281:M298 M301:M318 M321:M338 M341:M358 M361:M378 M381:M398 M401:M418 M421:M438 M441:M458 M461:M478 M481:M498 M501:M518 M521:M538 M541:M558 M561:M578 M581:M598 M601:M618 M621:M638 M641:M658">
    <cfRule type="expression" dxfId="7306" priority="770">
      <formula>ISTEXT(N281)</formula>
    </cfRule>
  </conditionalFormatting>
  <conditionalFormatting sqref="L281:L298 L301:L318 L321:L338 L341:L358 L361:L378 L381:L398 L401:L418 L421:L438 L441:L458 L461:L478 L481:L498 L501:L518 L521:L538 L541:L558 L561:L578 L581:L598 L601:L618 L621:L638 L641:L658">
    <cfRule type="expression" dxfId="7305" priority="771">
      <formula>ISTEXT(K281)</formula>
    </cfRule>
  </conditionalFormatting>
  <conditionalFormatting sqref="L281:L298 L301:L318 L321:L338 L341:L358 L361:L378 L381:L398 L401:L418 L421:L438 L441:L458 L461:L478 L481:L498 L501:L518 L521:L538 L541:L558 L561:L578 L581:L598 L601:L618 L621:L638 L641:L658">
    <cfRule type="expression" dxfId="7304" priority="772">
      <formula>ISTEXT(M281)</formula>
    </cfRule>
  </conditionalFormatting>
  <conditionalFormatting sqref="K281:K298 K301:K318 K321:K338 K341:K358 K361:K378 K381:K398 K401:K418 K421:K438 K441:K458 K461:K478 K481:K498 K501:K518 K521:K538 K541:K558 K561:K578 K581:K598 K601:K618 K621:K638 K641:K658">
    <cfRule type="expression" dxfId="7303" priority="773">
      <formula>ISTEXT(L281)</formula>
    </cfRule>
  </conditionalFormatting>
  <conditionalFormatting sqref="M281:M298 M301:M318 M321:M338 M341:M358 M361:M378 M381:M398 M401:M418 M421:M438 M441:M458 M461:M478 M481:M498 M501:M518 M521:M538 M541:M558 M561:M578 M581:M598 M601:M618 M621:M638 M641:M658">
    <cfRule type="expression" dxfId="7302" priority="774">
      <formula>ISTEXT(L281)</formula>
    </cfRule>
  </conditionalFormatting>
  <conditionalFormatting sqref="N281:N298 N301:N318 N321:N338 N341:N358 N361:N378 N381:N398 N401:N418 N421:N438 N441:N458 N461:N478 N481:N498 N501:N518 N521:N538 N541:N558 N561:N578 N581:N598 N601:N618 N621:N638 N641:N658">
    <cfRule type="expression" dxfId="7301" priority="775">
      <formula>ISTEXT(Н7)</formula>
    </cfRule>
  </conditionalFormatting>
  <conditionalFormatting sqref="N281 N301 N321 N341 N361 N381 N401 N421 N441 N461 N481 N501 N521 N541 N561 N581 N601 N621 N641">
    <cfRule type="expression" dxfId="7300" priority="776">
      <formula>ISTEXT(M281)</formula>
    </cfRule>
  </conditionalFormatting>
  <conditionalFormatting sqref="N281 N301 N321 N341 N361 N381 N401 N421 N441 N461 N481 N501 N521 N541 N561 N581 N601 N621 N641">
    <cfRule type="expression" dxfId="7299" priority="777">
      <formula>ISTEXT(O281)</formula>
    </cfRule>
  </conditionalFormatting>
  <conditionalFormatting sqref="N282:N298 N302:N318 N322:N338 N342:N358 N362:N378 N382:N398 N402:N418 N422:N438 N442:N458 N462:N478 N482:N498 N502:N518 N522:N538 N542:N558 N562:N578 N582:N598 N602:N618 N622:N638 N642:N658">
    <cfRule type="expression" dxfId="7298" priority="778">
      <formula>ISTEXT(M282)</formula>
    </cfRule>
  </conditionalFormatting>
  <conditionalFormatting sqref="N282:N298 N302:N318 N322:N338 N342:N358 N362:N378 N382:N398 N402:N418 N422:N438 N442:N458 N462:N478 N482:N498 N502:N518 N522:N538 N542:N558 N562:N578 N582:N598 N602:N618 N622:N638 N642:N658">
    <cfRule type="expression" dxfId="7297" priority="779">
      <formula>ISTEXT(O282)</formula>
    </cfRule>
  </conditionalFormatting>
  <conditionalFormatting sqref="P281:S298 P301:S318 P321:S338 P341:S358 P361:S378 P381:S398 P401:S418 P421:S438 P441:S458 P461:S478 P481:S498 P501:S518 P521:S538 P541:S558 P561:S578 P581:S598 P601:S618 P621:S638 P641:S658">
    <cfRule type="expression" dxfId="7296" priority="780">
      <formula>$A281&gt;$C$2</formula>
    </cfRule>
  </conditionalFormatting>
  <conditionalFormatting sqref="R281:R298 R301:R318 R321:R338 R341:R358 R361:R378 R381:R398 R401:R418 R421:R438 R441:R458 R461:R478 R481:R498 R501:R518 R521:R538 R541:R558 R561:R578 R581:R598 R601:R618 R621:R638 R641:R658">
    <cfRule type="expression" dxfId="7295" priority="781">
      <formula>ISTEXT(S281)</formula>
    </cfRule>
  </conditionalFormatting>
  <conditionalFormatting sqref="Q281:Q298 Q301:Q318 Q321:Q338 Q341:Q358 Q361:Q378 Q381:Q398 Q401:Q418 Q421:Q438 Q441:Q458 Q461:Q478 Q481:Q498 Q501:Q518 Q521:Q538 Q541:Q558 Q561:Q578 Q581:Q598 Q601:Q618 Q621:Q638 Q641:Q658">
    <cfRule type="expression" dxfId="7294" priority="782">
      <formula>ISTEXT(P281)</formula>
    </cfRule>
  </conditionalFormatting>
  <conditionalFormatting sqref="Q281:Q298 Q301:Q318 Q321:Q338 Q341:Q358 Q361:Q378 Q381:Q398 Q401:Q418 Q421:Q438 Q441:Q458 Q461:Q478 Q481:Q498 Q501:Q518 Q521:Q538 Q541:Q558 Q561:Q578 Q581:Q598 Q601:Q618 Q621:Q638 Q641:Q658">
    <cfRule type="expression" dxfId="7293" priority="783">
      <formula>ISTEXT(R281)</formula>
    </cfRule>
  </conditionalFormatting>
  <conditionalFormatting sqref="P281:P298 P301:P318 P321:P338 P341:P358 P361:P378 P381:P398 P401:P418 P421:P438 P441:P458 P461:P478 P481:P498 P501:P518 P521:P538 P541:P558 P561:P578 P581:P598 P601:P618 P621:P638 P641:P658">
    <cfRule type="expression" dxfId="7292" priority="784">
      <formula>ISTEXT(Q281)</formula>
    </cfRule>
  </conditionalFormatting>
  <conditionalFormatting sqref="R281:R298 R301:R318 R321:R338 R341:R358 R361:R378 R381:R398 R401:R418 R421:R438 R441:R458 R461:R478 R481:R498 R501:R518 R521:R538 R541:R558 R561:R578 R581:R598 R601:R618 R621:R638 R641:R658">
    <cfRule type="expression" dxfId="7291" priority="785">
      <formula>ISTEXT(Q281)</formula>
    </cfRule>
  </conditionalFormatting>
  <conditionalFormatting sqref="S281:S298 S301:S318 S321:S338 S341:S358 S361:S378 S381:S398 S401:S418 S421:S438 S441:S458 S461:S478 S481:S498 S501:S518 S521:S538 S541:S558 S561:S578 S581:S598 S601:S618 S621:S638 S641:S658">
    <cfRule type="expression" dxfId="7290" priority="786">
      <formula>ISTEXT(Н7)</formula>
    </cfRule>
  </conditionalFormatting>
  <conditionalFormatting sqref="S281 S301 S321 S341 S361 S381 S401 S421 S441 S461 S481 S501 S521 S541 S561 S581 S601 S621 S641">
    <cfRule type="expression" dxfId="7289" priority="787">
      <formula>ISTEXT(R281)</formula>
    </cfRule>
  </conditionalFormatting>
  <conditionalFormatting sqref="S281 S301 S321 S341 S361 S381 S401 S421 S441 S461 S481 S501 S521 S541 S561 S581 S601 S621 S641">
    <cfRule type="expression" dxfId="7288" priority="788">
      <formula>ISTEXT(T281)</formula>
    </cfRule>
  </conditionalFormatting>
  <conditionalFormatting sqref="S282:S298 S302:S318 S322:S338 S342:S358 S362:S378 S382:S398 S402:S418 S422:S438 S442:S458 S462:S478 S482:S498 S502:S518 S522:S538 S542:S558 S562:S578 S582:S598 S602:S618 S622:S638 S642:S658">
    <cfRule type="expression" dxfId="7287" priority="789">
      <formula>ISTEXT(R282)</formula>
    </cfRule>
  </conditionalFormatting>
  <conditionalFormatting sqref="S282:S298 S302:S318 S322:S338 S342:S358 S362:S378 S382:S398 S402:S418 S422:S438 S442:S458 S462:S478 S482:S498 S502:S518 S522:S538 S542:S558 S562:S578 S582:S598 S602:S618 S622:S638 S642:S658">
    <cfRule type="expression" dxfId="7286" priority="790">
      <formula>ISTEXT(T282)</formula>
    </cfRule>
  </conditionalFormatting>
  <conditionalFormatting sqref="U281:X298 U301:X318 U321:X338 U341:X358 U361:X378 U381:X398 U401:X418 U421:X438 U441:X458 U461:X478 U481:X498 U501:X518 U521:X538 U541:X558 U561:X578 U581:X598 U601:X618 U621:X638 U641:X658">
    <cfRule type="expression" dxfId="7285" priority="791">
      <formula>$A281&gt;$C$2</formula>
    </cfRule>
  </conditionalFormatting>
  <conditionalFormatting sqref="W281:W298 W301:W318 W321:W338 W341:W358 W361:W378 W381:W398 W401:W418 W421:W438 W441:W458 W461:W478 W481:W498 W501:W518 W521:W538 W541:W558 W561:W578 W581:W598 W601:W618 W621:W638 W641:W658">
    <cfRule type="expression" dxfId="7284" priority="792">
      <formula>ISTEXT(X281)</formula>
    </cfRule>
  </conditionalFormatting>
  <conditionalFormatting sqref="V281:V298 V301:V318 V321:V338 V341:V358 V361:V378 V381:V398 V401:V418 V421:V438 V441:V458 V461:V478 V481:V498 V501:V518 V521:V538 V541:V558 V561:V578 V581:V598 V601:V618 V621:V638 V641:V658">
    <cfRule type="expression" dxfId="7283" priority="793">
      <formula>ISTEXT(U281)</formula>
    </cfRule>
  </conditionalFormatting>
  <conditionalFormatting sqref="V281:V298 V301:V318 V321:V338 V341:V358 V361:V378 V381:V398 V401:V418 V421:V438 V441:V458 V461:V478 V481:V498 V501:V518 V521:V538 V541:V558 V561:V578 V581:V598 V601:V618 V621:V638 V641:V658">
    <cfRule type="expression" dxfId="7282" priority="794">
      <formula>ISTEXT(W281)</formula>
    </cfRule>
  </conditionalFormatting>
  <conditionalFormatting sqref="U281:U298 U301:U318 U321:U338 U341:U358 U361:U378 U381:U398 U401:U418 U421:U438 U441:U458 U461:U478 U481:U498 U501:U518 U521:U538 U541:U558 U561:U578 U581:U598 U601:U618 U621:U638 U641:U658">
    <cfRule type="expression" dxfId="7281" priority="795">
      <formula>ISTEXT(V281)</formula>
    </cfRule>
  </conditionalFormatting>
  <conditionalFormatting sqref="W281:W298 W301:W318 W321:W338 W341:W358 W361:W378 W381:W398 W401:W418 W421:W438 W441:W458 W461:W478 W481:W498 W501:W518 W521:W538 W541:W558 W561:W578 W581:W598 W601:W618 W621:W638 W641:W658">
    <cfRule type="expression" dxfId="7280" priority="796">
      <formula>ISTEXT(V281)</formula>
    </cfRule>
  </conditionalFormatting>
  <conditionalFormatting sqref="X281:X298 X301:X318 X321:X338 X341:X358 X361:X378 X381:X398 X401:X418 X421:X438 X441:X458 X461:X478 X481:X498 X501:X518 X521:X538 X541:X558 X561:X578 X581:X598 X601:X618 X621:X638 X641:X658">
    <cfRule type="expression" dxfId="7279" priority="797">
      <formula>ISTEXT(Н7)</formula>
    </cfRule>
  </conditionalFormatting>
  <conditionalFormatting sqref="X281 X301 X321 X341 X361 X381 X401 X421 X441 X461 X481 X501 X521 X541 X561 X581 X601 X621 X641">
    <cfRule type="expression" dxfId="7278" priority="798">
      <formula>ISTEXT(W281)</formula>
    </cfRule>
  </conditionalFormatting>
  <conditionalFormatting sqref="X281 X301 X321 X341 X361 X381 X401 X421 X441 X461 X481 X501 X521 X541 X561 X581 X601 X621 X641">
    <cfRule type="expression" dxfId="7277" priority="799">
      <formula>ISTEXT(Y281)</formula>
    </cfRule>
  </conditionalFormatting>
  <conditionalFormatting sqref="X282:X298 X302:X318 X322:X338 X342:X358 X362:X378 X382:X398 X402:X418 X422:X438 X442:X458 X462:X478 X482:X498 X502:X518 X522:X538 X542:X558 X562:X578 X582:X598 X602:X618 X622:X638 X642:X658">
    <cfRule type="expression" dxfId="7276" priority="800">
      <formula>ISTEXT(W282)</formula>
    </cfRule>
  </conditionalFormatting>
  <conditionalFormatting sqref="X282:X298 X302:X318 X322:X338 X342:X358 X362:X378 X382:X398 X402:X418 X422:X438 X442:X458 X462:X478 X482:X498 X502:X518 X522:X538 X542:X558 X562:X578 X582:X598 X602:X618 X622:X638 X642:X658">
    <cfRule type="expression" dxfId="7275" priority="801">
      <formula>ISTEXT(Y282)</formula>
    </cfRule>
  </conditionalFormatting>
  <conditionalFormatting sqref="D301:J318 O301:O318 T301:T318 Y301:Y318 F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274" priority="802">
      <formula>$A301&gt;$C$2</formula>
    </cfRule>
  </conditionalFormatting>
  <conditionalFormatting sqref="H301:H318 H321:H338 H341:H358 H361:H378 H381:H398 H401:H418 H421:H438 H441:H458 H461:H478 H481:H498 H501:H518 H521:H538 H541:H558 H561:H578 H581:H598 H601:H618 H621:H638 H641:H658">
    <cfRule type="expression" dxfId="7273" priority="803">
      <formula>ISTEXT(I301)</formula>
    </cfRule>
  </conditionalFormatting>
  <conditionalFormatting sqref="G301:G318 G321:G338 G341:G358 G361:G378 G381:G398 G401:G418 G421:G438 G441:G458 G461:G478 G481:G498 G501:G518 G521:G538 G541:G558 G561:G578 G581:G598 G601:G618 G621:G638 G641:G658">
    <cfRule type="expression" dxfId="7272" priority="804">
      <formula>ISTEXT(F301)</formula>
    </cfRule>
  </conditionalFormatting>
  <conditionalFormatting sqref="G301:G318 G321:G338 G341:G358 G361:G378 G381:G398 G401:G418 G421:G438 G441:G458 G461:G478 G481:G498 G501:G518 G521:G538 G541:G558 G561:G578 G581:G598 G601:G618 G621:G638 G641:G658">
    <cfRule type="expression" dxfId="7271" priority="805">
      <formula>ISTEXT(H301)</formula>
    </cfRule>
  </conditionalFormatting>
  <conditionalFormatting sqref="F301:F318 F321:F338 F341:F358 F361:F378 F381:F398 F401:F418 F421:F438 F441:F458 F461:F478 F481:F498 F501:F518 F521:F538 F541:F558 F561:F578 F581:F598 F601:F618 F621:F638 F641:F658">
    <cfRule type="expression" dxfId="7270" priority="806">
      <formula>ISTEXT(G301)</formula>
    </cfRule>
  </conditionalFormatting>
  <conditionalFormatting sqref="H301:H318 H321:H338 H341:H358 H361:H378 H381:H398 H401:H418 H421:H438 H441:H458 H461:H478 H481:H498 H501:H518 H521:H538 H541:H558 H561:H578 H581:H598 H601:H618 H621:H638 H641:H658">
    <cfRule type="expression" dxfId="7269" priority="807">
      <formula>ISTEXT(G301)</formula>
    </cfRule>
  </conditionalFormatting>
  <conditionalFormatting sqref="I301:I318 I321:I338 I341:I358 I361:I378 I381:I398 I401:I418 I421:I438 I441:I458 I461:I478 I481:I498 I501:I518 I521:I538 I541:I558 I561:I578 I581:I598 I601:I618 I621:I638 I641:I658">
    <cfRule type="expression" dxfId="7268" priority="808">
      <formula>ISTEXT(Н7)</formula>
    </cfRule>
  </conditionalFormatting>
  <conditionalFormatting sqref="I301 I321 I341 I361 I381 I401 I421 I441 I461 I481 I501 I521 I541 I561 I581 I601 I621 I641">
    <cfRule type="expression" dxfId="7267" priority="809">
      <formula>ISTEXT(H301)</formula>
    </cfRule>
  </conditionalFormatting>
  <conditionalFormatting sqref="I301 I321 I341 I361 I381 I401 I421 I441 I461 I481 I501 I521 I541 I561 I581 I601 I621 I641">
    <cfRule type="expression" dxfId="7266" priority="810">
      <formula>ISTEXT(J301)</formula>
    </cfRule>
  </conditionalFormatting>
  <conditionalFormatting sqref="I302:I318 I322:I338 I342:I358 I362:I378 I382:I398 I402:I418 I422:I438 I442:I458 I462:I478 I482:I498 I502:I518 I522:I538 I542:I558 I562:I578 I582:I598 I602:I618 I622:I638 I642:I658">
    <cfRule type="expression" dxfId="7265" priority="811">
      <formula>ISTEXT(H302)</formula>
    </cfRule>
  </conditionalFormatting>
  <conditionalFormatting sqref="I302:I318 I322:I338 I342:I358 I362:I378 I382:I398 I402:I418 I422:I438 I442:I458 I462:I478 I482:I498 I502:I518 I522:I538 I542:I558 I562:I578 I582:I598 I602:I618 I622:I638 I642:I658">
    <cfRule type="expression" dxfId="7264" priority="812">
      <formula>ISTEXT(J302)</formula>
    </cfRule>
  </conditionalFormatting>
  <conditionalFormatting sqref="E301:E312">
    <cfRule type="cellIs" dxfId="7263" priority="813" operator="greaterThan">
      <formula>0.1</formula>
    </cfRule>
  </conditionalFormatting>
  <conditionalFormatting sqref="K301:N318 K321:N338 K341:N358 K361:N378 K381:N398 K401:N418 K421:N438 K441:N458 K461:N478 K481:N498 K501:N518 K521:N538 K541:N558 K561:N578 K581:N598 K601:N618 K621:N638 K641:N658">
    <cfRule type="expression" dxfId="7262" priority="814">
      <formula>$A301&gt;$C$2</formula>
    </cfRule>
  </conditionalFormatting>
  <conditionalFormatting sqref="M301:M318 M321:M338 M341:M358 M361:M378 M381:M398 M401:M418 M421:M438 M441:M458 M461:M478 M481:M498 M501:M518 M521:M538 M541:M558 M561:M578 M581:M598 M601:M618 M621:M638 M641:M658">
    <cfRule type="expression" dxfId="7261" priority="815">
      <formula>ISTEXT(N301)</formula>
    </cfRule>
  </conditionalFormatting>
  <conditionalFormatting sqref="L301:L318 L321:L338 L341:L358 L361:L378 L381:L398 L401:L418 L421:L438 L441:L458 L461:L478 L481:L498 L501:L518 L521:L538 L541:L558 L561:L578 L581:L598 L601:L618 L621:L638 L641:L658">
    <cfRule type="expression" dxfId="7260" priority="816">
      <formula>ISTEXT(K301)</formula>
    </cfRule>
  </conditionalFormatting>
  <conditionalFormatting sqref="L301:L318 L321:L338 L341:L358 L361:L378 L381:L398 L401:L418 L421:L438 L441:L458 L461:L478 L481:L498 L501:L518 L521:L538 L541:L558 L561:L578 L581:L598 L601:L618 L621:L638 L641:L658">
    <cfRule type="expression" dxfId="7259" priority="817">
      <formula>ISTEXT(M301)</formula>
    </cfRule>
  </conditionalFormatting>
  <conditionalFormatting sqref="K301:K318 K321:K338 K341:K358 K361:K378 K381:K398 K401:K418 K421:K438 K441:K458 K461:K478 K481:K498 K501:K518 K521:K538 K541:K558 K561:K578 K581:K598 K601:K618 K621:K638 K641:K658">
    <cfRule type="expression" dxfId="7258" priority="818">
      <formula>ISTEXT(L301)</formula>
    </cfRule>
  </conditionalFormatting>
  <conditionalFormatting sqref="M301:M318 M321:M338 M341:M358 M361:M378 M381:M398 M401:M418 M421:M438 M441:M458 M461:M478 M481:M498 M501:M518 M521:M538 M541:M558 M561:M578 M581:M598 M601:M618 M621:M638 M641:M658">
    <cfRule type="expression" dxfId="7257" priority="819">
      <formula>ISTEXT(L301)</formula>
    </cfRule>
  </conditionalFormatting>
  <conditionalFormatting sqref="N301:N318 N321:N338 N341:N358 N361:N378 N381:N398 N401:N418 N421:N438 N441:N458 N461:N478 N481:N498 N501:N518 N521:N538 N541:N558 N561:N578 N581:N598 N601:N618 N621:N638 N641:N658">
    <cfRule type="expression" dxfId="7256" priority="820">
      <formula>ISTEXT(Н7)</formula>
    </cfRule>
  </conditionalFormatting>
  <conditionalFormatting sqref="N301 N321 N341 N361 N381 N401 N421 N441 N461 N481 N501 N521 N541 N561 N581 N601 N621 N641">
    <cfRule type="expression" dxfId="7255" priority="821">
      <formula>ISTEXT(M301)</formula>
    </cfRule>
  </conditionalFormatting>
  <conditionalFormatting sqref="N301 N321 N341 N361 N381 N401 N421 N441 N461 N481 N501 N521 N541 N561 N581 N601 N621 N641">
    <cfRule type="expression" dxfId="7254" priority="822">
      <formula>ISTEXT(O301)</formula>
    </cfRule>
  </conditionalFormatting>
  <conditionalFormatting sqref="N302:N318 N322:N338 N342:N358 N362:N378 N382:N398 N402:N418 N422:N438 N442:N458 N462:N478 N482:N498 N502:N518 N522:N538 N542:N558 N562:N578 N582:N598 N602:N618 N622:N638 N642:N658">
    <cfRule type="expression" dxfId="7253" priority="823">
      <formula>ISTEXT(M302)</formula>
    </cfRule>
  </conditionalFormatting>
  <conditionalFormatting sqref="N302:N318 N322:N338 N342:N358 N362:N378 N382:N398 N402:N418 N422:N438 N442:N458 N462:N478 N482:N498 N502:N518 N522:N538 N542:N558 N562:N578 N582:N598 N602:N618 N622:N638 N642:N658">
    <cfRule type="expression" dxfId="7252" priority="824">
      <formula>ISTEXT(O302)</formula>
    </cfRule>
  </conditionalFormatting>
  <conditionalFormatting sqref="P301:S318 P321:S338 P341:S358 P361:S378 P381:S398 P401:S418 P421:S438 P441:S458 P461:S478 P481:S498 P501:S518 P521:S538 P541:S558 P561:S578 P581:S598 P601:S618 P621:S638 P641:S658">
    <cfRule type="expression" dxfId="7251" priority="825">
      <formula>$A301&gt;$C$2</formula>
    </cfRule>
  </conditionalFormatting>
  <conditionalFormatting sqref="R301:R318 R321:R338 R341:R358 R361:R378 R381:R398 R401:R418 R421:R438 R441:R458 R461:R478 R481:R498 R501:R518 R521:R538 R541:R558 R561:R578 R581:R598 R601:R618 R621:R638 R641:R658">
    <cfRule type="expression" dxfId="7250" priority="826">
      <formula>ISTEXT(S301)</formula>
    </cfRule>
  </conditionalFormatting>
  <conditionalFormatting sqref="Q301:Q318 Q321:Q338 Q341:Q358 Q361:Q378 Q381:Q398 Q401:Q418 Q421:Q438 Q441:Q458 Q461:Q478 Q481:Q498 Q501:Q518 Q521:Q538 Q541:Q558 Q561:Q578 Q581:Q598 Q601:Q618 Q621:Q638 Q641:Q658">
    <cfRule type="expression" dxfId="7249" priority="827">
      <formula>ISTEXT(P301)</formula>
    </cfRule>
  </conditionalFormatting>
  <conditionalFormatting sqref="Q301:Q318 Q321:Q338 Q341:Q358 Q361:Q378 Q381:Q398 Q401:Q418 Q421:Q438 Q441:Q458 Q461:Q478 Q481:Q498 Q501:Q518 Q521:Q538 Q541:Q558 Q561:Q578 Q581:Q598 Q601:Q618 Q621:Q638 Q641:Q658">
    <cfRule type="expression" dxfId="7248" priority="828">
      <formula>ISTEXT(R301)</formula>
    </cfRule>
  </conditionalFormatting>
  <conditionalFormatting sqref="P301:P318 P321:P338 P341:P358 P361:P378 P381:P398 P401:P418 P421:P438 P441:P458 P461:P478 P481:P498 P501:P518 P521:P538 P541:P558 P561:P578 P581:P598 P601:P618 P621:P638 P641:P658">
    <cfRule type="expression" dxfId="7247" priority="829">
      <formula>ISTEXT(Q301)</formula>
    </cfRule>
  </conditionalFormatting>
  <conditionalFormatting sqref="R301:R318 R321:R338 R341:R358 R361:R378 R381:R398 R401:R418 R421:R438 R441:R458 R461:R478 R481:R498 R501:R518 R521:R538 R541:R558 R561:R578 R581:R598 R601:R618 R621:R638 R641:R658">
    <cfRule type="expression" dxfId="7246" priority="830">
      <formula>ISTEXT(Q301)</formula>
    </cfRule>
  </conditionalFormatting>
  <conditionalFormatting sqref="S301:S318 S321:S338 S341:S358 S361:S378 S381:S398 S401:S418 S421:S438 S441:S458 S461:S478 S481:S498 S501:S518 S521:S538 S541:S558 S561:S578 S581:S598 S601:S618 S621:S638 S641:S658">
    <cfRule type="expression" dxfId="7245" priority="831">
      <formula>ISTEXT(Н7)</formula>
    </cfRule>
  </conditionalFormatting>
  <conditionalFormatting sqref="S301 S321 S341 S361 S381 S401 S421 S441 S461 S481 S501 S521 S541 S561 S581 S601 S621 S641">
    <cfRule type="expression" dxfId="7244" priority="832">
      <formula>ISTEXT(R301)</formula>
    </cfRule>
  </conditionalFormatting>
  <conditionalFormatting sqref="S301 S321 S341 S361 S381 S401 S421 S441 S461 S481 S501 S521 S541 S561 S581 S601 S621 S641">
    <cfRule type="expression" dxfId="7243" priority="833">
      <formula>ISTEXT(T301)</formula>
    </cfRule>
  </conditionalFormatting>
  <conditionalFormatting sqref="S302:S318 S322:S338 S342:S358 S362:S378 S382:S398 S402:S418 S422:S438 S442:S458 S462:S478 S482:S498 S502:S518 S522:S538 S542:S558 S562:S578 S582:S598 S602:S618 S622:S638 S642:S658">
    <cfRule type="expression" dxfId="7242" priority="834">
      <formula>ISTEXT(R302)</formula>
    </cfRule>
  </conditionalFormatting>
  <conditionalFormatting sqref="S302:S318 S322:S338 S342:S358 S362:S378 S382:S398 S402:S418 S422:S438 S442:S458 S462:S478 S482:S498 S502:S518 S522:S538 S542:S558 S562:S578 S582:S598 S602:S618 S622:S638 S642:S658">
    <cfRule type="expression" dxfId="7241" priority="835">
      <formula>ISTEXT(T302)</formula>
    </cfRule>
  </conditionalFormatting>
  <conditionalFormatting sqref="U301:X318 U321:X338 U341:X358 U361:X378 U381:X398 U401:X418 U421:X438 U441:X458 U461:X478 U481:X498 U501:X518 U521:X538 U541:X558 U561:X578 U581:X598 U601:X618 U621:X638 U641:X658">
    <cfRule type="expression" dxfId="7240" priority="836">
      <formula>$A301&gt;$C$2</formula>
    </cfRule>
  </conditionalFormatting>
  <conditionalFormatting sqref="W301:W318 W321:W338 W341:W358 W361:W378 W381:W398 W401:W418 W421:W438 W441:W458 W461:W478 W481:W498 W501:W518 W521:W538 W541:W558 W561:W578 W581:W598 W601:W618 W621:W638 W641:W658">
    <cfRule type="expression" dxfId="7239" priority="837">
      <formula>ISTEXT(X301)</formula>
    </cfRule>
  </conditionalFormatting>
  <conditionalFormatting sqref="V301:V318 V321:V338 V341:V358 V361:V378 V381:V398 V401:V418 V421:V438 V441:V458 V461:V478 V481:V498 V501:V518 V521:V538 V541:V558 V561:V578 V581:V598 V601:V618 V621:V638 V641:V658">
    <cfRule type="expression" dxfId="7238" priority="838">
      <formula>ISTEXT(U301)</formula>
    </cfRule>
  </conditionalFormatting>
  <conditionalFormatting sqref="V301:V318 V321:V338 V341:V358 V361:V378 V381:V398 V401:V418 V421:V438 V441:V458 V461:V478 V481:V498 V501:V518 V521:V538 V541:V558 V561:V578 V581:V598 V601:V618 V621:V638 V641:V658">
    <cfRule type="expression" dxfId="7237" priority="839">
      <formula>ISTEXT(W301)</formula>
    </cfRule>
  </conditionalFormatting>
  <conditionalFormatting sqref="U301:U318 U321:U338 U341:U358 U361:U378 U381:U398 U401:U418 U421:U438 U441:U458 U461:U478 U481:U498 U501:U518 U521:U538 U541:U558 U561:U578 U581:U598 U601:U618 U621:U638 U641:U658">
    <cfRule type="expression" dxfId="7236" priority="840">
      <formula>ISTEXT(V301)</formula>
    </cfRule>
  </conditionalFormatting>
  <conditionalFormatting sqref="W301:W318 W321:W338 W341:W358 W361:W378 W381:W398 W401:W418 W421:W438 W441:W458 W461:W478 W481:W498 W501:W518 W521:W538 W541:W558 W561:W578 W581:W598 W601:W618 W621:W638 W641:W658">
    <cfRule type="expression" dxfId="7235" priority="841">
      <formula>ISTEXT(V301)</formula>
    </cfRule>
  </conditionalFormatting>
  <conditionalFormatting sqref="X301:X318 X321:X338 X341:X358 X361:X378 X381:X398 X401:X418 X421:X438 X441:X458 X461:X478 X481:X498 X501:X518 X521:X538 X541:X558 X561:X578 X581:X598 X601:X618 X621:X638 X641:X658">
    <cfRule type="expression" dxfId="7234" priority="842">
      <formula>ISTEXT(Н7)</formula>
    </cfRule>
  </conditionalFormatting>
  <conditionalFormatting sqref="X301 X321 X341 X361 X381 X401 X421 X441 X461 X481 X501 X521 X541 X561 X581 X601 X621 X641">
    <cfRule type="expression" dxfId="7233" priority="843">
      <formula>ISTEXT(W301)</formula>
    </cfRule>
  </conditionalFormatting>
  <conditionalFormatting sqref="X301 X321 X341 X361 X381 X401 X421 X441 X461 X481 X501 X521 X541 X561 X581 X601 X621 X641">
    <cfRule type="expression" dxfId="7232" priority="844">
      <formula>ISTEXT(Y301)</formula>
    </cfRule>
  </conditionalFormatting>
  <conditionalFormatting sqref="X302:X318 X322:X338 X342:X358 X362:X378 X382:X398 X402:X418 X422:X438 X442:X458 X462:X478 X482:X498 X502:X518 X522:X538 X542:X558 X562:X578 X582:X598 X602:X618 X622:X638 X642:X658">
    <cfRule type="expression" dxfId="7231" priority="845">
      <formula>ISTEXT(W302)</formula>
    </cfRule>
  </conditionalFormatting>
  <conditionalFormatting sqref="X302:X318 X322:X338 X342:X358 X362:X378 X382:X398 X402:X418 X422:X438 X442:X458 X462:X478 X482:X498 X502:X518 X522:X538 X542:X558 X562:X578 X582:X598 X602:X618 X622:X638 X642:X658">
    <cfRule type="expression" dxfId="7230" priority="846">
      <formula>ISTEXT(Y302)</formula>
    </cfRule>
  </conditionalFormatting>
  <conditionalFormatting sqref="D321:J338 O321:O338 T321:T338 Y321:Y338 F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229" priority="847">
      <formula>$A321&gt;$C$2</formula>
    </cfRule>
  </conditionalFormatting>
  <conditionalFormatting sqref="H321:H338 H341:H358 H361:H378 H381:H398 H401:H418 H421:H438 H441:H458 H461:H478 H481:H498 H501:H518 H521:H538 H541:H558 H561:H578 H581:H598 H601:H618 H621:H638 H641:H658">
    <cfRule type="expression" dxfId="7228" priority="848">
      <formula>ISTEXT(I321)</formula>
    </cfRule>
  </conditionalFormatting>
  <conditionalFormatting sqref="G321:G338 G341:G358 G361:G378 G381:G398 G401:G418 G421:G438 G441:G458 G461:G478 G481:G498 G501:G518 G521:G538 G541:G558 G561:G578 G581:G598 G601:G618 G621:G638 G641:G658">
    <cfRule type="expression" dxfId="7227" priority="849">
      <formula>ISTEXT(F321)</formula>
    </cfRule>
  </conditionalFormatting>
  <conditionalFormatting sqref="G321:G338 G341:G358 G361:G378 G381:G398 G401:G418 G421:G438 G441:G458 G461:G478 G481:G498 G501:G518 G521:G538 G541:G558 G561:G578 G581:G598 G601:G618 G621:G638 G641:G658">
    <cfRule type="expression" dxfId="7226" priority="850">
      <formula>ISTEXT(H321)</formula>
    </cfRule>
  </conditionalFormatting>
  <conditionalFormatting sqref="F321:F338 F341:F358 F361:F378 F381:F398 F401:F418 F421:F438 F441:F458 F461:F478 F481:F498 F501:F518 F521:F538 F541:F558 F561:F578 F581:F598 F601:F618 F621:F638 F641:F658">
    <cfRule type="expression" dxfId="7225" priority="851">
      <formula>ISTEXT(G321)</formula>
    </cfRule>
  </conditionalFormatting>
  <conditionalFormatting sqref="H321:H338 H341:H358 H361:H378 H381:H398 H401:H418 H421:H438 H441:H458 H461:H478 H481:H498 H501:H518 H521:H538 H541:H558 H561:H578 H581:H598 H601:H618 H621:H638 H641:H658">
    <cfRule type="expression" dxfId="7224" priority="852">
      <formula>ISTEXT(G321)</formula>
    </cfRule>
  </conditionalFormatting>
  <conditionalFormatting sqref="I321:I338 I341:I358 I361:I378 I381:I398 I401:I418 I421:I438 I441:I458 I461:I478 I481:I498 I501:I518 I521:I538 I541:I558 I561:I578 I581:I598 I601:I618 I621:I638 I641:I658">
    <cfRule type="expression" dxfId="7223" priority="853">
      <formula>ISTEXT(Н7)</formula>
    </cfRule>
  </conditionalFormatting>
  <conditionalFormatting sqref="I321 I341 I361 I381 I401 I421 I441 I461 I481 I501 I521 I541 I561 I581 I601 I621 I641">
    <cfRule type="expression" dxfId="7222" priority="854">
      <formula>ISTEXT(H321)</formula>
    </cfRule>
  </conditionalFormatting>
  <conditionalFormatting sqref="I321 I341 I361 I381 I401 I421 I441 I461 I481 I501 I521 I541 I561 I581 I601 I621 I641">
    <cfRule type="expression" dxfId="7221" priority="855">
      <formula>ISTEXT(J321)</formula>
    </cfRule>
  </conditionalFormatting>
  <conditionalFormatting sqref="I322:I338 I342:I358 I362:I378 I382:I398 I402:I418 I422:I438 I442:I458 I462:I478 I482:I498 I502:I518 I522:I538 I542:I558 I562:I578 I582:I598 I602:I618 I622:I638 I642:I658">
    <cfRule type="expression" dxfId="7220" priority="856">
      <formula>ISTEXT(H322)</formula>
    </cfRule>
  </conditionalFormatting>
  <conditionalFormatting sqref="I322:I338 I342:I358 I362:I378 I382:I398 I402:I418 I422:I438 I442:I458 I462:I478 I482:I498 I502:I518 I522:I538 I542:I558 I562:I578 I582:I598 I602:I618 I622:I638 I642:I658">
    <cfRule type="expression" dxfId="7219" priority="857">
      <formula>ISTEXT(J322)</formula>
    </cfRule>
  </conditionalFormatting>
  <conditionalFormatting sqref="E321:E332">
    <cfRule type="cellIs" dxfId="7218" priority="858" operator="greaterThan">
      <formula>0.1</formula>
    </cfRule>
  </conditionalFormatting>
  <conditionalFormatting sqref="K321:N338 K341:N358 K361:N378 K381:N398 K401:N418 K421:N438 K441:N458 K461:N478 K481:N498 K501:N518 K521:N538 K541:N558 K561:N578 K581:N598 K601:N618 K621:N638 K641:N658">
    <cfRule type="expression" dxfId="7217" priority="859">
      <formula>$A321&gt;$C$2</formula>
    </cfRule>
  </conditionalFormatting>
  <conditionalFormatting sqref="M321:M338 M341:M358 M361:M378 M381:M398 M401:M418 M421:M438 M441:M458 M461:M478 M481:M498 M501:M518 M521:M538 M541:M558 M561:M578 M581:M598 M601:M618 M621:M638 M641:M658">
    <cfRule type="expression" dxfId="7216" priority="860">
      <formula>ISTEXT(N321)</formula>
    </cfRule>
  </conditionalFormatting>
  <conditionalFormatting sqref="L321:L338 L341:L358 L361:L378 L381:L398 L401:L418 L421:L438 L441:L458 L461:L478 L481:L498 L501:L518 L521:L538 L541:L558 L561:L578 L581:L598 L601:L618 L621:L638 L641:L658">
    <cfRule type="expression" dxfId="7215" priority="861">
      <formula>ISTEXT(K321)</formula>
    </cfRule>
  </conditionalFormatting>
  <conditionalFormatting sqref="L321:L338 L341:L358 L361:L378 L381:L398 L401:L418 L421:L438 L441:L458 L461:L478 L481:L498 L501:L518 L521:L538 L541:L558 L561:L578 L581:L598 L601:L618 L621:L638 L641:L658">
    <cfRule type="expression" dxfId="7214" priority="862">
      <formula>ISTEXT(M321)</formula>
    </cfRule>
  </conditionalFormatting>
  <conditionalFormatting sqref="K321:K338 K341:K358 K361:K378 K381:K398 K401:K418 K421:K438 K441:K458 K461:K478 K481:K498 K501:K518 K521:K538 K541:K558 K561:K578 K581:K598 K601:K618 K621:K638 K641:K658">
    <cfRule type="expression" dxfId="7213" priority="863">
      <formula>ISTEXT(L321)</formula>
    </cfRule>
  </conditionalFormatting>
  <conditionalFormatting sqref="M321:M338 M341:M358 M361:M378 M381:M398 M401:M418 M421:M438 M441:M458 M461:M478 M481:M498 M501:M518 M521:M538 M541:M558 M561:M578 M581:M598 M601:M618 M621:M638 M641:M658">
    <cfRule type="expression" dxfId="7212" priority="864">
      <formula>ISTEXT(L321)</formula>
    </cfRule>
  </conditionalFormatting>
  <conditionalFormatting sqref="N321:N338 N341:N358 N361:N378 N381:N398 N401:N418 N421:N438 N441:N458 N461:N478 N481:N498 N501:N518 N521:N538 N541:N558 N561:N578 N581:N598 N601:N618 N621:N638 N641:N658">
    <cfRule type="expression" dxfId="7211" priority="865">
      <formula>ISTEXT(Н7)</formula>
    </cfRule>
  </conditionalFormatting>
  <conditionalFormatting sqref="N321 N341 N361 N381 N401 N421 N441 N461 N481 N501 N521 N541 N561 N581 N601 N621 N641">
    <cfRule type="expression" dxfId="7210" priority="866">
      <formula>ISTEXT(M321)</formula>
    </cfRule>
  </conditionalFormatting>
  <conditionalFormatting sqref="N321 N341 N361 N381 N401 N421 N441 N461 N481 N501 N521 N541 N561 N581 N601 N621 N641">
    <cfRule type="expression" dxfId="7209" priority="867">
      <formula>ISTEXT(O321)</formula>
    </cfRule>
  </conditionalFormatting>
  <conditionalFormatting sqref="N322:N338 N342:N358 N362:N378 N382:N398 N402:N418 N422:N438 N442:N458 N462:N478 N482:N498 N502:N518 N522:N538 N542:N558 N562:N578 N582:N598 N602:N618 N622:N638 N642:N658">
    <cfRule type="expression" dxfId="7208" priority="868">
      <formula>ISTEXT(M322)</formula>
    </cfRule>
  </conditionalFormatting>
  <conditionalFormatting sqref="N322:N338 N342:N358 N362:N378 N382:N398 N402:N418 N422:N438 N442:N458 N462:N478 N482:N498 N502:N518 N522:N538 N542:N558 N562:N578 N582:N598 N602:N618 N622:N638 N642:N658">
    <cfRule type="expression" dxfId="7207" priority="869">
      <formula>ISTEXT(O322)</formula>
    </cfRule>
  </conditionalFormatting>
  <conditionalFormatting sqref="P321:S338 P341:S358 P361:S378 P381:S398 P401:S418 P421:S438 P441:S458 P461:S478 P481:S498 P501:S518 P521:S538 P541:S558 P561:S578 P581:S598 P601:S618 P621:S638 P641:S658">
    <cfRule type="expression" dxfId="7206" priority="870">
      <formula>$A321&gt;$C$2</formula>
    </cfRule>
  </conditionalFormatting>
  <conditionalFormatting sqref="R321:R338 R341:R358 R361:R378 R381:R398 R401:R418 R421:R438 R441:R458 R461:R478 R481:R498 R501:R518 R521:R538 R541:R558 R561:R578 R581:R598 R601:R618 R621:R638 R641:R658">
    <cfRule type="expression" dxfId="7205" priority="871">
      <formula>ISTEXT(S321)</formula>
    </cfRule>
  </conditionalFormatting>
  <conditionalFormatting sqref="Q321:Q338 Q341:Q358 Q361:Q378 Q381:Q398 Q401:Q418 Q421:Q438 Q441:Q458 Q461:Q478 Q481:Q498 Q501:Q518 Q521:Q538 Q541:Q558 Q561:Q578 Q581:Q598 Q601:Q618 Q621:Q638 Q641:Q658">
    <cfRule type="expression" dxfId="7204" priority="872">
      <formula>ISTEXT(P321)</formula>
    </cfRule>
  </conditionalFormatting>
  <conditionalFormatting sqref="Q321:Q338 Q341:Q358 Q361:Q378 Q381:Q398 Q401:Q418 Q421:Q438 Q441:Q458 Q461:Q478 Q481:Q498 Q501:Q518 Q521:Q538 Q541:Q558 Q561:Q578 Q581:Q598 Q601:Q618 Q621:Q638 Q641:Q658">
    <cfRule type="expression" dxfId="7203" priority="873">
      <formula>ISTEXT(R321)</formula>
    </cfRule>
  </conditionalFormatting>
  <conditionalFormatting sqref="P321:P338 P341:P358 P361:P378 P381:P398 P401:P418 P421:P438 P441:P458 P461:P478 P481:P498 P501:P518 P521:P538 P541:P558 P561:P578 P581:P598 P601:P618 P621:P638 P641:P658">
    <cfRule type="expression" dxfId="7202" priority="874">
      <formula>ISTEXT(Q321)</formula>
    </cfRule>
  </conditionalFormatting>
  <conditionalFormatting sqref="R321:R338 R341:R358 R361:R378 R381:R398 R401:R418 R421:R438 R441:R458 R461:R478 R481:R498 R501:R518 R521:R538 R541:R558 R561:R578 R581:R598 R601:R618 R621:R638 R641:R658">
    <cfRule type="expression" dxfId="7201" priority="875">
      <formula>ISTEXT(Q321)</formula>
    </cfRule>
  </conditionalFormatting>
  <conditionalFormatting sqref="S321:S338 S341:S358 S361:S378 S381:S398 S401:S418 S421:S438 S441:S458 S461:S478 S481:S498 S501:S518 S521:S538 S541:S558 S561:S578 S581:S598 S601:S618 S621:S638 S641:S658">
    <cfRule type="expression" dxfId="7200" priority="876">
      <formula>ISTEXT(Н7)</formula>
    </cfRule>
  </conditionalFormatting>
  <conditionalFormatting sqref="S321 S341 S361 S381 S401 S421 S441 S461 S481 S501 S521 S541 S561 S581 S601 S621 S641">
    <cfRule type="expression" dxfId="7199" priority="877">
      <formula>ISTEXT(R321)</formula>
    </cfRule>
  </conditionalFormatting>
  <conditionalFormatting sqref="S321 S341 S361 S381 S401 S421 S441 S461 S481 S501 S521 S541 S561 S581 S601 S621 S641">
    <cfRule type="expression" dxfId="7198" priority="878">
      <formula>ISTEXT(T321)</formula>
    </cfRule>
  </conditionalFormatting>
  <conditionalFormatting sqref="S322:S338 S342:S358 S362:S378 S382:S398 S402:S418 S422:S438 S442:S458 S462:S478 S482:S498 S502:S518 S522:S538 S542:S558 S562:S578 S582:S598 S602:S618 S622:S638 S642:S658">
    <cfRule type="expression" dxfId="7197" priority="879">
      <formula>ISTEXT(R322)</formula>
    </cfRule>
  </conditionalFormatting>
  <conditionalFormatting sqref="S322:S338 S342:S358 S362:S378 S382:S398 S402:S418 S422:S438 S442:S458 S462:S478 S482:S498 S502:S518 S522:S538 S542:S558 S562:S578 S582:S598 S602:S618 S622:S638 S642:S658">
    <cfRule type="expression" dxfId="7196" priority="880">
      <formula>ISTEXT(T322)</formula>
    </cfRule>
  </conditionalFormatting>
  <conditionalFormatting sqref="U321:X338 U341:X358 U361:X378 U381:X398 U401:X418 U421:X438 U441:X458 U461:X478 U481:X498 U501:X518 U521:X538 U541:X558 U561:X578 U581:X598 U601:X618 U621:X638 U641:X658">
    <cfRule type="expression" dxfId="7195" priority="881">
      <formula>$A321&gt;$C$2</formula>
    </cfRule>
  </conditionalFormatting>
  <conditionalFormatting sqref="W321:W338 W341:W358 W361:W378 W381:W398 W401:W418 W421:W438 W441:W458 W461:W478 W481:W498 W501:W518 W521:W538 W541:W558 W561:W578 W581:W598 W601:W618 W621:W638 W641:W658">
    <cfRule type="expression" dxfId="7194" priority="882">
      <formula>ISTEXT(X321)</formula>
    </cfRule>
  </conditionalFormatting>
  <conditionalFormatting sqref="V321:V338 V341:V358 V361:V378 V381:V398 V401:V418 V421:V438 V441:V458 V461:V478 V481:V498 V501:V518 V521:V538 V541:V558 V561:V578 V581:V598 V601:V618 V621:V638 V641:V658">
    <cfRule type="expression" dxfId="7193" priority="883">
      <formula>ISTEXT(U321)</formula>
    </cfRule>
  </conditionalFormatting>
  <conditionalFormatting sqref="V321:V338 V341:V358 V361:V378 V381:V398 V401:V418 V421:V438 V441:V458 V461:V478 V481:V498 V501:V518 V521:V538 V541:V558 V561:V578 V581:V598 V601:V618 V621:V638 V641:V658">
    <cfRule type="expression" dxfId="7192" priority="884">
      <formula>ISTEXT(W321)</formula>
    </cfRule>
  </conditionalFormatting>
  <conditionalFormatting sqref="U321:U338 U341:U358 U361:U378 U381:U398 U401:U418 U421:U438 U441:U458 U461:U478 U481:U498 U501:U518 U521:U538 U541:U558 U561:U578 U581:U598 U601:U618 U621:U638 U641:U658">
    <cfRule type="expression" dxfId="7191" priority="885">
      <formula>ISTEXT(V321)</formula>
    </cfRule>
  </conditionalFormatting>
  <conditionalFormatting sqref="W321:W338 W341:W358 W361:W378 W381:W398 W401:W418 W421:W438 W441:W458 W461:W478 W481:W498 W501:W518 W521:W538 W541:W558 W561:W578 W581:W598 W601:W618 W621:W638 W641:W658">
    <cfRule type="expression" dxfId="7190" priority="886">
      <formula>ISTEXT(V321)</formula>
    </cfRule>
  </conditionalFormatting>
  <conditionalFormatting sqref="X321:X338 X341:X358 X361:X378 X381:X398 X401:X418 X421:X438 X441:X458 X461:X478 X481:X498 X501:X518 X521:X538 X541:X558 X561:X578 X581:X598 X601:X618 X621:X638 X641:X658">
    <cfRule type="expression" dxfId="7189" priority="887">
      <formula>ISTEXT(Н7)</formula>
    </cfRule>
  </conditionalFormatting>
  <conditionalFormatting sqref="X321 X341 X361 X381 X401 X421 X441 X461 X481 X501 X521 X541 X561 X581 X601 X621 X641">
    <cfRule type="expression" dxfId="7188" priority="888">
      <formula>ISTEXT(W321)</formula>
    </cfRule>
  </conditionalFormatting>
  <conditionalFormatting sqref="X321 X341 X361 X381 X401 X421 X441 X461 X481 X501 X521 X541 X561 X581 X601 X621 X641">
    <cfRule type="expression" dxfId="7187" priority="889">
      <formula>ISTEXT(Y321)</formula>
    </cfRule>
  </conditionalFormatting>
  <conditionalFormatting sqref="X322:X338 X342:X358 X362:X378 X382:X398 X402:X418 X422:X438 X442:X458 X462:X478 X482:X498 X502:X518 X522:X538 X542:X558 X562:X578 X582:X598 X602:X618 X622:X638 X642:X658">
    <cfRule type="expression" dxfId="7186" priority="890">
      <formula>ISTEXT(W322)</formula>
    </cfRule>
  </conditionalFormatting>
  <conditionalFormatting sqref="X322:X338 X342:X358 X362:X378 X382:X398 X402:X418 X422:X438 X442:X458 X462:X478 X482:X498 X502:X518 X522:X538 X542:X558 X562:X578 X582:X598 X602:X618 X622:X638 X642:X658">
    <cfRule type="expression" dxfId="7185" priority="891">
      <formula>ISTEXT(Y322)</formula>
    </cfRule>
  </conditionalFormatting>
  <conditionalFormatting sqref="D341:J358 O341:O358 T341:T358 Y341:Y358 F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184" priority="892">
      <formula>$A341&gt;$C$2</formula>
    </cfRule>
  </conditionalFormatting>
  <conditionalFormatting sqref="H341:H358 H361:H378 H381:H398 H401:H418 H421:H438 H441:H458 H461:H478 H481:H498 H501:H518 H521:H538 H541:H558 H561:H578 H581:H598 H601:H618 H621:H638 H641:H658">
    <cfRule type="expression" dxfId="7183" priority="893">
      <formula>ISTEXT(I341)</formula>
    </cfRule>
  </conditionalFormatting>
  <conditionalFormatting sqref="G341:G358 G361:G378 G381:G398 G401:G418 G421:G438 G441:G458 G461:G478 G481:G498 G501:G518 G521:G538 G541:G558 G561:G578 G581:G598 G601:G618 G621:G638 G641:G658">
    <cfRule type="expression" dxfId="7182" priority="894">
      <formula>ISTEXT(F341)</formula>
    </cfRule>
  </conditionalFormatting>
  <conditionalFormatting sqref="G341:G358 G361:G378 G381:G398 G401:G418 G421:G438 G441:G458 G461:G478 G481:G498 G501:G518 G521:G538 G541:G558 G561:G578 G581:G598 G601:G618 G621:G638 G641:G658">
    <cfRule type="expression" dxfId="7181" priority="895">
      <formula>ISTEXT(H341)</formula>
    </cfRule>
  </conditionalFormatting>
  <conditionalFormatting sqref="F341:F358 F361:F378 F381:F398 F401:F418 F421:F438 F441:F458 F461:F478 F481:F498 F501:F518 F521:F538 F541:F558 F561:F578 F581:F598 F601:F618 F621:F638 F641:F658">
    <cfRule type="expression" dxfId="7180" priority="896">
      <formula>ISTEXT(G341)</formula>
    </cfRule>
  </conditionalFormatting>
  <conditionalFormatting sqref="H341:H358 H361:H378 H381:H398 H401:H418 H421:H438 H441:H458 H461:H478 H481:H498 H501:H518 H521:H538 H541:H558 H561:H578 H581:H598 H601:H618 H621:H638 H641:H658">
    <cfRule type="expression" dxfId="7179" priority="897">
      <formula>ISTEXT(G341)</formula>
    </cfRule>
  </conditionalFormatting>
  <conditionalFormatting sqref="I341:I358 I361:I378 I381:I398 I401:I418 I421:I438 I441:I458 I461:I478 I481:I498 I501:I518 I521:I538 I541:I558 I561:I578 I581:I598 I601:I618 I621:I638 I641:I658">
    <cfRule type="expression" dxfId="7178" priority="898">
      <formula>ISTEXT(Н7)</formula>
    </cfRule>
  </conditionalFormatting>
  <conditionalFormatting sqref="I341 I361 I381 I401 I421 I441 I461 I481 I501 I521 I541 I561 I581 I601 I621 I641">
    <cfRule type="expression" dxfId="7177" priority="899">
      <formula>ISTEXT(H341)</formula>
    </cfRule>
  </conditionalFormatting>
  <conditionalFormatting sqref="I341 I361 I381 I401 I421 I441 I461 I481 I501 I521 I541 I561 I581 I601 I621 I641">
    <cfRule type="expression" dxfId="7176" priority="900">
      <formula>ISTEXT(J341)</formula>
    </cfRule>
  </conditionalFormatting>
  <conditionalFormatting sqref="I342:I358 I362:I378 I382:I398 I402:I418 I422:I438 I442:I458 I462:I478 I482:I498 I502:I518 I522:I538 I542:I558 I562:I578 I582:I598 I602:I618 I622:I638 I642:I658">
    <cfRule type="expression" dxfId="7175" priority="901">
      <formula>ISTEXT(H342)</formula>
    </cfRule>
  </conditionalFormatting>
  <conditionalFormatting sqref="I342:I358 I362:I378 I382:I398 I402:I418 I422:I438 I442:I458 I462:I478 I482:I498 I502:I518 I522:I538 I542:I558 I562:I578 I582:I598 I602:I618 I622:I638 I642:I658">
    <cfRule type="expression" dxfId="7174" priority="902">
      <formula>ISTEXT(J342)</formula>
    </cfRule>
  </conditionalFormatting>
  <conditionalFormatting sqref="E341:E352">
    <cfRule type="cellIs" dxfId="7173" priority="903" operator="greaterThan">
      <formula>0.1</formula>
    </cfRule>
  </conditionalFormatting>
  <conditionalFormatting sqref="K341:N358 K361:N378 K381:N398 K401:N418 K421:N438 K441:N458 K461:N478 K481:N498 K501:N518 K521:N538 K541:N558 K561:N578 K581:N598 K601:N618 K621:N638 K641:N658">
    <cfRule type="expression" dxfId="7172" priority="904">
      <formula>$A341&gt;$C$2</formula>
    </cfRule>
  </conditionalFormatting>
  <conditionalFormatting sqref="M341:M358 M361:M378 M381:M398 M401:M418 M421:M438 M441:M458 M461:M478 M481:M498 M501:M518 M521:M538 M541:M558 M561:M578 M581:M598 M601:M618 M621:M638 M641:M658">
    <cfRule type="expression" dxfId="7171" priority="905">
      <formula>ISTEXT(N341)</formula>
    </cfRule>
  </conditionalFormatting>
  <conditionalFormatting sqref="L341:L358 L361:L378 L381:L398 L401:L418 L421:L438 L441:L458 L461:L478 L481:L498 L501:L518 L521:L538 L541:L558 L561:L578 L581:L598 L601:L618 L621:L638 L641:L658">
    <cfRule type="expression" dxfId="7170" priority="906">
      <formula>ISTEXT(K341)</formula>
    </cfRule>
  </conditionalFormatting>
  <conditionalFormatting sqref="L341:L358 L361:L378 L381:L398 L401:L418 L421:L438 L441:L458 L461:L478 L481:L498 L501:L518 L521:L538 L541:L558 L561:L578 L581:L598 L601:L618 L621:L638 L641:L658">
    <cfRule type="expression" dxfId="7169" priority="907">
      <formula>ISTEXT(M341)</formula>
    </cfRule>
  </conditionalFormatting>
  <conditionalFormatting sqref="K341:K358 K361:K378 K381:K398 K401:K418 K421:K438 K441:K458 K461:K478 K481:K498 K501:K518 K521:K538 K541:K558 K561:K578 K581:K598 K601:K618 K621:K638 K641:K658">
    <cfRule type="expression" dxfId="7168" priority="908">
      <formula>ISTEXT(L341)</formula>
    </cfRule>
  </conditionalFormatting>
  <conditionalFormatting sqref="M341:M358 M361:M378 M381:M398 M401:M418 M421:M438 M441:M458 M461:M478 M481:M498 M501:M518 M521:M538 M541:M558 M561:M578 M581:M598 M601:M618 M621:M638 M641:M658">
    <cfRule type="expression" dxfId="7167" priority="909">
      <formula>ISTEXT(L341)</formula>
    </cfRule>
  </conditionalFormatting>
  <conditionalFormatting sqref="N341:N358 N361:N378 N381:N398 N401:N418 N421:N438 N441:N458 N461:N478 N481:N498 N501:N518 N521:N538 N541:N558 N561:N578 N581:N598 N601:N618 N621:N638 N641:N658">
    <cfRule type="expression" dxfId="7166" priority="910">
      <formula>ISTEXT(Н7)</formula>
    </cfRule>
  </conditionalFormatting>
  <conditionalFormatting sqref="N341 N361 N381 N401 N421 N441 N461 N481 N501 N521 N541 N561 N581 N601 N621 N641">
    <cfRule type="expression" dxfId="7165" priority="911">
      <formula>ISTEXT(M341)</formula>
    </cfRule>
  </conditionalFormatting>
  <conditionalFormatting sqref="N341 N361 N381 N401 N421 N441 N461 N481 N501 N521 N541 N561 N581 N601 N621 N641">
    <cfRule type="expression" dxfId="7164" priority="912">
      <formula>ISTEXT(O341)</formula>
    </cfRule>
  </conditionalFormatting>
  <conditionalFormatting sqref="N342:N358 N362:N378 N382:N398 N402:N418 N422:N438 N442:N458 N462:N478 N482:N498 N502:N518 N522:N538 N542:N558 N562:N578 N582:N598 N602:N618 N622:N638 N642:N658">
    <cfRule type="expression" dxfId="7163" priority="913">
      <formula>ISTEXT(M342)</formula>
    </cfRule>
  </conditionalFormatting>
  <conditionalFormatting sqref="N342:N358 N362:N378 N382:N398 N402:N418 N422:N438 N442:N458 N462:N478 N482:N498 N502:N518 N522:N538 N542:N558 N562:N578 N582:N598 N602:N618 N622:N638 N642:N658">
    <cfRule type="expression" dxfId="7162" priority="914">
      <formula>ISTEXT(O342)</formula>
    </cfRule>
  </conditionalFormatting>
  <conditionalFormatting sqref="P341:S358 P361:S378 P381:S398 P401:S418 P421:S438 P441:S458 P461:S478 P481:S498 P501:S518 P521:S538 P541:S558 P561:S578 P581:S598 P601:S618 P621:S638 P641:S658">
    <cfRule type="expression" dxfId="7161" priority="915">
      <formula>$A341&gt;$C$2</formula>
    </cfRule>
  </conditionalFormatting>
  <conditionalFormatting sqref="R341:R358 R361:R378 R381:R398 R401:R418 R421:R438 R441:R458 R461:R478 R481:R498 R501:R518 R521:R538 R541:R558 R561:R578 R581:R598 R601:R618 R621:R638 R641:R658">
    <cfRule type="expression" dxfId="7160" priority="916">
      <formula>ISTEXT(S341)</formula>
    </cfRule>
  </conditionalFormatting>
  <conditionalFormatting sqref="Q341:Q358 Q361:Q378 Q381:Q398 Q401:Q418 Q421:Q438 Q441:Q458 Q461:Q478 Q481:Q498 Q501:Q518 Q521:Q538 Q541:Q558 Q561:Q578 Q581:Q598 Q601:Q618 Q621:Q638 Q641:Q658">
    <cfRule type="expression" dxfId="7159" priority="917">
      <formula>ISTEXT(P341)</formula>
    </cfRule>
  </conditionalFormatting>
  <conditionalFormatting sqref="Q341:Q358 Q361:Q378 Q381:Q398 Q401:Q418 Q421:Q438 Q441:Q458 Q461:Q478 Q481:Q498 Q501:Q518 Q521:Q538 Q541:Q558 Q561:Q578 Q581:Q598 Q601:Q618 Q621:Q638 Q641:Q658">
    <cfRule type="expression" dxfId="7158" priority="918">
      <formula>ISTEXT(R341)</formula>
    </cfRule>
  </conditionalFormatting>
  <conditionalFormatting sqref="P341:P358 P361:P378 P381:P398 P401:P418 P421:P438 P441:P458 P461:P478 P481:P498 P501:P518 P521:P538 P541:P558 P561:P578 P581:P598 P601:P618 P621:P638 P641:P658">
    <cfRule type="expression" dxfId="7157" priority="919">
      <formula>ISTEXT(Q341)</formula>
    </cfRule>
  </conditionalFormatting>
  <conditionalFormatting sqref="R341:R358 R361:R378 R381:R398 R401:R418 R421:R438 R441:R458 R461:R478 R481:R498 R501:R518 R521:R538 R541:R558 R561:R578 R581:R598 R601:R618 R621:R638 R641:R658">
    <cfRule type="expression" dxfId="7156" priority="920">
      <formula>ISTEXT(Q341)</formula>
    </cfRule>
  </conditionalFormatting>
  <conditionalFormatting sqref="S341:S358 S361:S378 S381:S398 S401:S418 S421:S438 S441:S458 S461:S478 S481:S498 S501:S518 S521:S538 S541:S558 S561:S578 S581:S598 S601:S618 S621:S638 S641:S658">
    <cfRule type="expression" dxfId="7155" priority="921">
      <formula>ISTEXT(Н7)</formula>
    </cfRule>
  </conditionalFormatting>
  <conditionalFormatting sqref="S341 S361 S381 S401 S421 S441 S461 S481 S501 S521 S541 S561 S581 S601 S621 S641">
    <cfRule type="expression" dxfId="7154" priority="922">
      <formula>ISTEXT(R341)</formula>
    </cfRule>
  </conditionalFormatting>
  <conditionalFormatting sqref="S341 S361 S381 S401 S421 S441 S461 S481 S501 S521 S541 S561 S581 S601 S621 S641">
    <cfRule type="expression" dxfId="7153" priority="923">
      <formula>ISTEXT(T341)</formula>
    </cfRule>
  </conditionalFormatting>
  <conditionalFormatting sqref="S342:S358 S362:S378 S382:S398 S402:S418 S422:S438 S442:S458 S462:S478 S482:S498 S502:S518 S522:S538 S542:S558 S562:S578 S582:S598 S602:S618 S622:S638 S642:S658">
    <cfRule type="expression" dxfId="7152" priority="924">
      <formula>ISTEXT(R342)</formula>
    </cfRule>
  </conditionalFormatting>
  <conditionalFormatting sqref="S342:S358 S362:S378 S382:S398 S402:S418 S422:S438 S442:S458 S462:S478 S482:S498 S502:S518 S522:S538 S542:S558 S562:S578 S582:S598 S602:S618 S622:S638 S642:S658">
    <cfRule type="expression" dxfId="7151" priority="925">
      <formula>ISTEXT(T342)</formula>
    </cfRule>
  </conditionalFormatting>
  <conditionalFormatting sqref="U341:X358 U361:X378 U381:X398 U401:X418 U421:X438 U441:X458 U461:X478 U481:X498 U501:X518 U521:X538 U541:X558 U561:X578 U581:X598 U601:X618 U621:X638 U641:X658">
    <cfRule type="expression" dxfId="7150" priority="926">
      <formula>$A341&gt;$C$2</formula>
    </cfRule>
  </conditionalFormatting>
  <conditionalFormatting sqref="W341:W358 W361:W378 W381:W398 W401:W418 W421:W438 W441:W458 W461:W478 W481:W498 W501:W518 W521:W538 W541:W558 W561:W578 W581:W598 W601:W618 W621:W638 W641:W658">
    <cfRule type="expression" dxfId="7149" priority="927">
      <formula>ISTEXT(X341)</formula>
    </cfRule>
  </conditionalFormatting>
  <conditionalFormatting sqref="V341:V358 V361:V378 V381:V398 V401:V418 V421:V438 V441:V458 V461:V478 V481:V498 V501:V518 V521:V538 V541:V558 V561:V578 V581:V598 V601:V618 V621:V638 V641:V658">
    <cfRule type="expression" dxfId="7148" priority="928">
      <formula>ISTEXT(U341)</formula>
    </cfRule>
  </conditionalFormatting>
  <conditionalFormatting sqref="V341:V358 V361:V378 V381:V398 V401:V418 V421:V438 V441:V458 V461:V478 V481:V498 V501:V518 V521:V538 V541:V558 V561:V578 V581:V598 V601:V618 V621:V638 V641:V658">
    <cfRule type="expression" dxfId="7147" priority="929">
      <formula>ISTEXT(W341)</formula>
    </cfRule>
  </conditionalFormatting>
  <conditionalFormatting sqref="U341:U358 U361:U378 U381:U398 U401:U418 U421:U438 U441:U458 U461:U478 U481:U498 U501:U518 U521:U538 U541:U558 U561:U578 U581:U598 U601:U618 U621:U638 U641:U658">
    <cfRule type="expression" dxfId="7146" priority="930">
      <formula>ISTEXT(V341)</formula>
    </cfRule>
  </conditionalFormatting>
  <conditionalFormatting sqref="W341:W358 W361:W378 W381:W398 W401:W418 W421:W438 W441:W458 W461:W478 W481:W498 W501:W518 W521:W538 W541:W558 W561:W578 W581:W598 W601:W618 W621:W638 W641:W658">
    <cfRule type="expression" dxfId="7145" priority="931">
      <formula>ISTEXT(V341)</formula>
    </cfRule>
  </conditionalFormatting>
  <conditionalFormatting sqref="X341:X358 X361:X378 X381:X398 X401:X418 X421:X438 X441:X458 X461:X478 X481:X498 X501:X518 X521:X538 X541:X558 X561:X578 X581:X598 X601:X618 X621:X638 X641:X658">
    <cfRule type="expression" dxfId="7144" priority="932">
      <formula>ISTEXT(Н7)</formula>
    </cfRule>
  </conditionalFormatting>
  <conditionalFormatting sqref="X341 X361 X381 X401 X421 X441 X461 X481 X501 X521 X541 X561 X581 X601 X621 X641">
    <cfRule type="expression" dxfId="7143" priority="933">
      <formula>ISTEXT(W341)</formula>
    </cfRule>
  </conditionalFormatting>
  <conditionalFormatting sqref="X341 X361 X381 X401 X421 X441 X461 X481 X501 X521 X541 X561 X581 X601 X621 X641">
    <cfRule type="expression" dxfId="7142" priority="934">
      <formula>ISTEXT(Y341)</formula>
    </cfRule>
  </conditionalFormatting>
  <conditionalFormatting sqref="X342:X358 X362:X378 X382:X398 X402:X418 X422:X438 X442:X458 X462:X478 X482:X498 X502:X518 X522:X538 X542:X558 X562:X578 X582:X598 X602:X618 X622:X638 X642:X658">
    <cfRule type="expression" dxfId="7141" priority="935">
      <formula>ISTEXT(W342)</formula>
    </cfRule>
  </conditionalFormatting>
  <conditionalFormatting sqref="X342:X358 X362:X378 X382:X398 X402:X418 X422:X438 X442:X458 X462:X478 X482:X498 X502:X518 X522:X538 X542:X558 X562:X578 X582:X598 X602:X618 X622:X638 X642:X658">
    <cfRule type="expression" dxfId="7140" priority="936">
      <formula>ISTEXT(Y342)</formula>
    </cfRule>
  </conditionalFormatting>
  <conditionalFormatting sqref="D361:J378 O361:O378 T361:T378 Y361:Y378 F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139" priority="937">
      <formula>$A361&gt;$C$2</formula>
    </cfRule>
  </conditionalFormatting>
  <conditionalFormatting sqref="H361:H378 H381:H398 H401:H418 H421:H438 H441:H458 H461:H478 H481:H498 H501:H518 H521:H538 H541:H558 H561:H578 H581:H598 H601:H618 H621:H638 H641:H658">
    <cfRule type="expression" dxfId="7138" priority="938">
      <formula>ISTEXT(I361)</formula>
    </cfRule>
  </conditionalFormatting>
  <conditionalFormatting sqref="G361:G378 G381:G398 G401:G418 G421:G438 G441:G458 G461:G478 G481:G498 G501:G518 G521:G538 G541:G558 G561:G578 G581:G598 G601:G618 G621:G638 G641:G658">
    <cfRule type="expression" dxfId="7137" priority="939">
      <formula>ISTEXT(F361)</formula>
    </cfRule>
  </conditionalFormatting>
  <conditionalFormatting sqref="G361:G378 G381:G398 G401:G418 G421:G438 G441:G458 G461:G478 G481:G498 G501:G518 G521:G538 G541:G558 G561:G578 G581:G598 G601:G618 G621:G638 G641:G658">
    <cfRule type="expression" dxfId="7136" priority="940">
      <formula>ISTEXT(H361)</formula>
    </cfRule>
  </conditionalFormatting>
  <conditionalFormatting sqref="F361:F378 F381:F398 F401:F418 F421:F438 F441:F458 F461:F478 F481:F498 F501:F518 F521:F538 F541:F558 F561:F578 F581:F598 F601:F618 F621:F638 F641:F658">
    <cfRule type="expression" dxfId="7135" priority="941">
      <formula>ISTEXT(G361)</formula>
    </cfRule>
  </conditionalFormatting>
  <conditionalFormatting sqref="H361:H378 H381:H398 H401:H418 H421:H438 H441:H458 H461:H478 H481:H498 H501:H518 H521:H538 H541:H558 H561:H578 H581:H598 H601:H618 H621:H638 H641:H658">
    <cfRule type="expression" dxfId="7134" priority="942">
      <formula>ISTEXT(G361)</formula>
    </cfRule>
  </conditionalFormatting>
  <conditionalFormatting sqref="I361:I378 I381:I398 I401:I418 I421:I438 I441:I458 I461:I478 I481:I498 I501:I518 I521:I538 I541:I558 I561:I578 I581:I598 I601:I618 I621:I638 I641:I658">
    <cfRule type="expression" dxfId="7133" priority="943">
      <formula>ISTEXT(Н7)</formula>
    </cfRule>
  </conditionalFormatting>
  <conditionalFormatting sqref="I361 I381 I401 I421 I441 I461 I481 I501 I521 I541 I561 I581 I601 I621 I641">
    <cfRule type="expression" dxfId="7132" priority="944">
      <formula>ISTEXT(H361)</formula>
    </cfRule>
  </conditionalFormatting>
  <conditionalFormatting sqref="I361 I381 I401 I421 I441 I461 I481 I501 I521 I541 I561 I581 I601 I621 I641">
    <cfRule type="expression" dxfId="7131" priority="945">
      <formula>ISTEXT(J361)</formula>
    </cfRule>
  </conditionalFormatting>
  <conditionalFormatting sqref="I362:I378 I382:I398 I402:I418 I422:I438 I442:I458 I462:I478 I482:I498 I502:I518 I522:I538 I542:I558 I562:I578 I582:I598 I602:I618 I622:I638 I642:I658">
    <cfRule type="expression" dxfId="7130" priority="946">
      <formula>ISTEXT(H362)</formula>
    </cfRule>
  </conditionalFormatting>
  <conditionalFormatting sqref="I362:I378 I382:I398 I402:I418 I422:I438 I442:I458 I462:I478 I482:I498 I502:I518 I522:I538 I542:I558 I562:I578 I582:I598 I602:I618 I622:I638 I642:I658">
    <cfRule type="expression" dxfId="7129" priority="947">
      <formula>ISTEXT(J362)</formula>
    </cfRule>
  </conditionalFormatting>
  <conditionalFormatting sqref="E361:E372">
    <cfRule type="cellIs" dxfId="7128" priority="948" operator="greaterThan">
      <formula>0.1</formula>
    </cfRule>
  </conditionalFormatting>
  <conditionalFormatting sqref="K361:N378 K381:N398 K401:N418 K421:N438 K441:N458 K461:N478 K481:N498 K501:N518 K521:N538 K541:N558 K561:N578 K581:N598 K601:N618 K621:N638 K641:N658">
    <cfRule type="expression" dxfId="7127" priority="949">
      <formula>$A361&gt;$C$2</formula>
    </cfRule>
  </conditionalFormatting>
  <conditionalFormatting sqref="M361:M378 M381:M398 M401:M418 M421:M438 M441:M458 M461:M478 M481:M498 M501:M518 M521:M538 M541:M558 M561:M578 M581:M598 M601:M618 M621:M638 M641:M658">
    <cfRule type="expression" dxfId="7126" priority="950">
      <formula>ISTEXT(N361)</formula>
    </cfRule>
  </conditionalFormatting>
  <conditionalFormatting sqref="L361:L378 L381:L398 L401:L418 L421:L438 L441:L458 L461:L478 L481:L498 L501:L518 L521:L538 L541:L558 L561:L578 L581:L598 L601:L618 L621:L638 L641:L658">
    <cfRule type="expression" dxfId="7125" priority="951">
      <formula>ISTEXT(K361)</formula>
    </cfRule>
  </conditionalFormatting>
  <conditionalFormatting sqref="L361:L378 L381:L398 L401:L418 L421:L438 L441:L458 L461:L478 L481:L498 L501:L518 L521:L538 L541:L558 L561:L578 L581:L598 L601:L618 L621:L638 L641:L658">
    <cfRule type="expression" dxfId="7124" priority="952">
      <formula>ISTEXT(M361)</formula>
    </cfRule>
  </conditionalFormatting>
  <conditionalFormatting sqref="K361:K378 K381:K398 K401:K418 K421:K438 K441:K458 K461:K478 K481:K498 K501:K518 K521:K538 K541:K558 K561:K578 K581:K598 K601:K618 K621:K638 K641:K658">
    <cfRule type="expression" dxfId="7123" priority="953">
      <formula>ISTEXT(L361)</formula>
    </cfRule>
  </conditionalFormatting>
  <conditionalFormatting sqref="M361:M378 M381:M398 M401:M418 M421:M438 M441:M458 M461:M478 M481:M498 M501:M518 M521:M538 M541:M558 M561:M578 M581:M598 M601:M618 M621:M638 M641:M658">
    <cfRule type="expression" dxfId="7122" priority="954">
      <formula>ISTEXT(L361)</formula>
    </cfRule>
  </conditionalFormatting>
  <conditionalFormatting sqref="N361:N378 N381:N398 N401:N418 N421:N438 N441:N458 N461:N478 N481:N498 N501:N518 N521:N538 N541:N558 N561:N578 N581:N598 N601:N618 N621:N638 N641:N658">
    <cfRule type="expression" dxfId="7121" priority="955">
      <formula>ISTEXT(Н7)</formula>
    </cfRule>
  </conditionalFormatting>
  <conditionalFormatting sqref="N361 N381 N401 N421 N441 N461 N481 N501 N521 N541 N561 N581 N601 N621 N641">
    <cfRule type="expression" dxfId="7120" priority="956">
      <formula>ISTEXT(M361)</formula>
    </cfRule>
  </conditionalFormatting>
  <conditionalFormatting sqref="N361 N381 N401 N421 N441 N461 N481 N501 N521 N541 N561 N581 N601 N621 N641">
    <cfRule type="expression" dxfId="7119" priority="957">
      <formula>ISTEXT(O361)</formula>
    </cfRule>
  </conditionalFormatting>
  <conditionalFormatting sqref="N362:N378 N382:N398 N402:N418 N422:N438 N442:N458 N462:N478 N482:N498 N502:N518 N522:N538 N542:N558 N562:N578 N582:N598 N602:N618 N622:N638 N642:N658">
    <cfRule type="expression" dxfId="7118" priority="958">
      <formula>ISTEXT(M362)</formula>
    </cfRule>
  </conditionalFormatting>
  <conditionalFormatting sqref="N362:N378 N382:N398 N402:N418 N422:N438 N442:N458 N462:N478 N482:N498 N502:N518 N522:N538 N542:N558 N562:N578 N582:N598 N602:N618 N622:N638 N642:N658">
    <cfRule type="expression" dxfId="7117" priority="959">
      <formula>ISTEXT(O362)</formula>
    </cfRule>
  </conditionalFormatting>
  <conditionalFormatting sqref="P361:S378 P381:S398 P401:S418 P421:S438 P441:S458 P461:S478 P481:S498 P501:S518 P521:S538 P541:S558 P561:S578 P581:S598 P601:S618 P621:S638 P641:S658">
    <cfRule type="expression" dxfId="7116" priority="960">
      <formula>$A361&gt;$C$2</formula>
    </cfRule>
  </conditionalFormatting>
  <conditionalFormatting sqref="R361:R378 R381:R398 R401:R418 R421:R438 R441:R458 R461:R478 R481:R498 R501:R518 R521:R538 R541:R558 R561:R578 R581:R598 R601:R618 R621:R638 R641:R658">
    <cfRule type="expression" dxfId="7115" priority="961">
      <formula>ISTEXT(S361)</formula>
    </cfRule>
  </conditionalFormatting>
  <conditionalFormatting sqref="Q361:Q378 Q381:Q398 Q401:Q418 Q421:Q438 Q441:Q458 Q461:Q478 Q481:Q498 Q501:Q518 Q521:Q538 Q541:Q558 Q561:Q578 Q581:Q598 Q601:Q618 Q621:Q638 Q641:Q658">
    <cfRule type="expression" dxfId="7114" priority="962">
      <formula>ISTEXT(P361)</formula>
    </cfRule>
  </conditionalFormatting>
  <conditionalFormatting sqref="Q361:Q378 Q381:Q398 Q401:Q418 Q421:Q438 Q441:Q458 Q461:Q478 Q481:Q498 Q501:Q518 Q521:Q538 Q541:Q558 Q561:Q578 Q581:Q598 Q601:Q618 Q621:Q638 Q641:Q658">
    <cfRule type="expression" dxfId="7113" priority="963">
      <formula>ISTEXT(R361)</formula>
    </cfRule>
  </conditionalFormatting>
  <conditionalFormatting sqref="P361:P378 P381:P398 P401:P418 P421:P438 P441:P458 P461:P478 P481:P498 P501:P518 P521:P538 P541:P558 P561:P578 P581:P598 P601:P618 P621:P638 P641:P658">
    <cfRule type="expression" dxfId="7112" priority="964">
      <formula>ISTEXT(Q361)</formula>
    </cfRule>
  </conditionalFormatting>
  <conditionalFormatting sqref="R361:R378 R381:R398 R401:R418 R421:R438 R441:R458 R461:R478 R481:R498 R501:R518 R521:R538 R541:R558 R561:R578 R581:R598 R601:R618 R621:R638 R641:R658">
    <cfRule type="expression" dxfId="7111" priority="965">
      <formula>ISTEXT(Q361)</formula>
    </cfRule>
  </conditionalFormatting>
  <conditionalFormatting sqref="S361:S378 S381:S398 S401:S418 S421:S438 S441:S458 S461:S478 S481:S498 S501:S518 S521:S538 S541:S558 S561:S578 S581:S598 S601:S618 S621:S638 S641:S658">
    <cfRule type="expression" dxfId="7110" priority="966">
      <formula>ISTEXT(Н7)</formula>
    </cfRule>
  </conditionalFormatting>
  <conditionalFormatting sqref="S361 S381 S401 S421 S441 S461 S481 S501 S521 S541 S561 S581 S601 S621 S641">
    <cfRule type="expression" dxfId="7109" priority="967">
      <formula>ISTEXT(R361)</formula>
    </cfRule>
  </conditionalFormatting>
  <conditionalFormatting sqref="S361 S381 S401 S421 S441 S461 S481 S501 S521 S541 S561 S581 S601 S621 S641">
    <cfRule type="expression" dxfId="7108" priority="968">
      <formula>ISTEXT(T361)</formula>
    </cfRule>
  </conditionalFormatting>
  <conditionalFormatting sqref="S362:S378 S382:S398 S402:S418 S422:S438 S442:S458 S462:S478 S482:S498 S502:S518 S522:S538 S542:S558 S562:S578 S582:S598 S602:S618 S622:S638 S642:S658">
    <cfRule type="expression" dxfId="7107" priority="969">
      <formula>ISTEXT(R362)</formula>
    </cfRule>
  </conditionalFormatting>
  <conditionalFormatting sqref="S362:S378 S382:S398 S402:S418 S422:S438 S442:S458 S462:S478 S482:S498 S502:S518 S522:S538 S542:S558 S562:S578 S582:S598 S602:S618 S622:S638 S642:S658">
    <cfRule type="expression" dxfId="7106" priority="970">
      <formula>ISTEXT(T362)</formula>
    </cfRule>
  </conditionalFormatting>
  <conditionalFormatting sqref="U361:X378 U381:X398 U401:X418 U421:X438 U441:X458 U461:X478 U481:X498 U501:X518 U521:X538 U541:X558 U561:X578 U581:X598 U601:X618 U621:X638 U641:X658">
    <cfRule type="expression" dxfId="7105" priority="971">
      <formula>$A361&gt;$C$2</formula>
    </cfRule>
  </conditionalFormatting>
  <conditionalFormatting sqref="W361:W378 W381:W398 W401:W418 W421:W438 W441:W458 W461:W478 W481:W498 W501:W518 W521:W538 W541:W558 W561:W578 W581:W598 W601:W618 W621:W638 W641:W658">
    <cfRule type="expression" dxfId="7104" priority="972">
      <formula>ISTEXT(X361)</formula>
    </cfRule>
  </conditionalFormatting>
  <conditionalFormatting sqref="V361:V378 V381:V398 V401:V418 V421:V438 V441:V458 V461:V478 V481:V498 V501:V518 V521:V538 V541:V558 V561:V578 V581:V598 V601:V618 V621:V638 V641:V658">
    <cfRule type="expression" dxfId="7103" priority="973">
      <formula>ISTEXT(U361)</formula>
    </cfRule>
  </conditionalFormatting>
  <conditionalFormatting sqref="V361:V378 V381:V398 V401:V418 V421:V438 V441:V458 V461:V478 V481:V498 V501:V518 V521:V538 V541:V558 V561:V578 V581:V598 V601:V618 V621:V638 V641:V658">
    <cfRule type="expression" dxfId="7102" priority="974">
      <formula>ISTEXT(W361)</formula>
    </cfRule>
  </conditionalFormatting>
  <conditionalFormatting sqref="U361:U378 U381:U398 U401:U418 U421:U438 U441:U458 U461:U478 U481:U498 U501:U518 U521:U538 U541:U558 U561:U578 U581:U598 U601:U618 U621:U638 U641:U658">
    <cfRule type="expression" dxfId="7101" priority="975">
      <formula>ISTEXT(V361)</formula>
    </cfRule>
  </conditionalFormatting>
  <conditionalFormatting sqref="W361:W378 W381:W398 W401:W418 W421:W438 W441:W458 W461:W478 W481:W498 W501:W518 W521:W538 W541:W558 W561:W578 W581:W598 W601:W618 W621:W638 W641:W658">
    <cfRule type="expression" dxfId="7100" priority="976">
      <formula>ISTEXT(V361)</formula>
    </cfRule>
  </conditionalFormatting>
  <conditionalFormatting sqref="X361:X378 X381:X398 X401:X418 X421:X438 X441:X458 X461:X478 X481:X498 X501:X518 X521:X538 X541:X558 X561:X578 X581:X598 X601:X618 X621:X638 X641:X658">
    <cfRule type="expression" dxfId="7099" priority="977">
      <formula>ISTEXT(Н7)</formula>
    </cfRule>
  </conditionalFormatting>
  <conditionalFormatting sqref="X361 X381 X401 X421 X441 X461 X481 X501 X521 X541 X561 X581 X601 X621 X641">
    <cfRule type="expression" dxfId="7098" priority="978">
      <formula>ISTEXT(W361)</formula>
    </cfRule>
  </conditionalFormatting>
  <conditionalFormatting sqref="X361 X381 X401 X421 X441 X461 X481 X501 X521 X541 X561 X581 X601 X621 X641">
    <cfRule type="expression" dxfId="7097" priority="979">
      <formula>ISTEXT(Y361)</formula>
    </cfRule>
  </conditionalFormatting>
  <conditionalFormatting sqref="X362:X378 X382:X398 X402:X418 X422:X438 X442:X458 X462:X478 X482:X498 X502:X518 X522:X538 X542:X558 X562:X578 X582:X598 X602:X618 X622:X638 X642:X658">
    <cfRule type="expression" dxfId="7096" priority="980">
      <formula>ISTEXT(W362)</formula>
    </cfRule>
  </conditionalFormatting>
  <conditionalFormatting sqref="X362:X378 X382:X398 X402:X418 X422:X438 X442:X458 X462:X478 X482:X498 X502:X518 X522:X538 X542:X558 X562:X578 X582:X598 X602:X618 X622:X638 X642:X658">
    <cfRule type="expression" dxfId="7095" priority="981">
      <formula>ISTEXT(Y362)</formula>
    </cfRule>
  </conditionalFormatting>
  <conditionalFormatting sqref="D381:J398 O381:O398 T381:T398 Y381:Y398 F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094" priority="982">
      <formula>$A381&gt;$C$2</formula>
    </cfRule>
  </conditionalFormatting>
  <conditionalFormatting sqref="H381:H398 H401:H418 H421:H438 H441:H458 H461:H478 H481:H498 H501:H518 H521:H538 H541:H558 H561:H578 H581:H598 H601:H618 H621:H638 H641:H658">
    <cfRule type="expression" dxfId="7093" priority="983">
      <formula>ISTEXT(I381)</formula>
    </cfRule>
  </conditionalFormatting>
  <conditionalFormatting sqref="G381:G398 G401:G418 G421:G438 G441:G458 G461:G478 G481:G498 G501:G518 G521:G538 G541:G558 G561:G578 G581:G598 G601:G618 G621:G638 G641:G658">
    <cfRule type="expression" dxfId="7092" priority="984">
      <formula>ISTEXT(F381)</formula>
    </cfRule>
  </conditionalFormatting>
  <conditionalFormatting sqref="G381:G398 G401:G418 G421:G438 G441:G458 G461:G478 G481:G498 G501:G518 G521:G538 G541:G558 G561:G578 G581:G598 G601:G618 G621:G638 G641:G658">
    <cfRule type="expression" dxfId="7091" priority="985">
      <formula>ISTEXT(H381)</formula>
    </cfRule>
  </conditionalFormatting>
  <conditionalFormatting sqref="F381:F398 F401:F418 F421:F438 F441:F458 F461:F478 F481:F498 F501:F518 F521:F538 F541:F558 F561:F578 F581:F598 F601:F618 F621:F638 F641:F658">
    <cfRule type="expression" dxfId="7090" priority="986">
      <formula>ISTEXT(G381)</formula>
    </cfRule>
  </conditionalFormatting>
  <conditionalFormatting sqref="H381:H398 H401:H418 H421:H438 H441:H458 H461:H478 H481:H498 H501:H518 H521:H538 H541:H558 H561:H578 H581:H598 H601:H618 H621:H638 H641:H658">
    <cfRule type="expression" dxfId="7089" priority="987">
      <formula>ISTEXT(G381)</formula>
    </cfRule>
  </conditionalFormatting>
  <conditionalFormatting sqref="I381:I398 I401:I418 I421:I438 I441:I458 I461:I478 I481:I498 I501:I518 I521:I538 I541:I558 I561:I578 I581:I598 I601:I618 I621:I638 I641:I658">
    <cfRule type="expression" dxfId="7088" priority="988">
      <formula>ISTEXT(Н7)</formula>
    </cfRule>
  </conditionalFormatting>
  <conditionalFormatting sqref="I381 I401 I421 I441 I461 I481 I501 I521 I541 I561 I581 I601 I621 I641">
    <cfRule type="expression" dxfId="7087" priority="989">
      <formula>ISTEXT(H381)</formula>
    </cfRule>
  </conditionalFormatting>
  <conditionalFormatting sqref="I381 I401 I421 I441 I461 I481 I501 I521 I541 I561 I581 I601 I621 I641">
    <cfRule type="expression" dxfId="7086" priority="990">
      <formula>ISTEXT(J381)</formula>
    </cfRule>
  </conditionalFormatting>
  <conditionalFormatting sqref="I382:I398 I402:I418 I422:I438 I442:I458 I462:I478 I482:I498 I502:I518 I522:I538 I542:I558 I562:I578 I582:I598 I602:I618 I622:I638 I642:I658">
    <cfRule type="expression" dxfId="7085" priority="991">
      <formula>ISTEXT(H382)</formula>
    </cfRule>
  </conditionalFormatting>
  <conditionalFormatting sqref="I382:I398 I402:I418 I422:I438 I442:I458 I462:I478 I482:I498 I502:I518 I522:I538 I542:I558 I562:I578 I582:I598 I602:I618 I622:I638 I642:I658">
    <cfRule type="expression" dxfId="7084" priority="992">
      <formula>ISTEXT(J382)</formula>
    </cfRule>
  </conditionalFormatting>
  <conditionalFormatting sqref="E381:E392">
    <cfRule type="cellIs" dxfId="7083" priority="993" operator="greaterThan">
      <formula>0.1</formula>
    </cfRule>
  </conditionalFormatting>
  <conditionalFormatting sqref="K381:N398 K401:N418 K421:N438 K441:N458 K461:N478 K481:N498 K501:N518 K521:N538 K541:N558 K561:N578 K581:N598 K601:N618 K621:N638 K641:N658">
    <cfRule type="expression" dxfId="7082" priority="994">
      <formula>$A381&gt;$C$2</formula>
    </cfRule>
  </conditionalFormatting>
  <conditionalFormatting sqref="M381:M398 M401:M418 M421:M438 M441:M458 M461:M478 M481:M498 M501:M518 M521:M538 M541:M558 M561:M578 M581:M598 M601:M618 M621:M638 M641:M658">
    <cfRule type="expression" dxfId="7081" priority="995">
      <formula>ISTEXT(N381)</formula>
    </cfRule>
  </conditionalFormatting>
  <conditionalFormatting sqref="L381:L398 L401:L418 L421:L438 L441:L458 L461:L478 L481:L498 L501:L518 L521:L538 L541:L558 L561:L578 L581:L598 L601:L618 L621:L638 L641:L658">
    <cfRule type="expression" dxfId="7080" priority="996">
      <formula>ISTEXT(K381)</formula>
    </cfRule>
  </conditionalFormatting>
  <conditionalFormatting sqref="L381:L398 L401:L418 L421:L438 L441:L458 L461:L478 L481:L498 L501:L518 L521:L538 L541:L558 L561:L578 L581:L598 L601:L618 L621:L638 L641:L658">
    <cfRule type="expression" dxfId="7079" priority="997">
      <formula>ISTEXT(M381)</formula>
    </cfRule>
  </conditionalFormatting>
  <conditionalFormatting sqref="K381:K398 K401:K418 K421:K438 K441:K458 K461:K478 K481:K498 K501:K518 K521:K538 K541:K558 K561:K578 K581:K598 K601:K618 K621:K638 K641:K658">
    <cfRule type="expression" dxfId="7078" priority="998">
      <formula>ISTEXT(L381)</formula>
    </cfRule>
  </conditionalFormatting>
  <conditionalFormatting sqref="M381:M398 M401:M418 M421:M438 M441:M458 M461:M478 M481:M498 M501:M518 M521:M538 M541:M558 M561:M578 M581:M598 M601:M618 M621:M638 M641:M658">
    <cfRule type="expression" dxfId="7077" priority="999">
      <formula>ISTEXT(L381)</formula>
    </cfRule>
  </conditionalFormatting>
  <conditionalFormatting sqref="N381:N398 N401:N418 N421:N438 N441:N458 N461:N478 N481:N498 N501:N518 N521:N538 N541:N558 N561:N578 N581:N598 N601:N618 N621:N638 N641:N658">
    <cfRule type="expression" dxfId="7076" priority="1000">
      <formula>ISTEXT(Н7)</formula>
    </cfRule>
  </conditionalFormatting>
  <conditionalFormatting sqref="N381 N401 N421 N441 N461 N481 N501 N521 N541 N561 N581 N601 N621 N641">
    <cfRule type="expression" dxfId="7075" priority="1001">
      <formula>ISTEXT(M381)</formula>
    </cfRule>
  </conditionalFormatting>
  <conditionalFormatting sqref="N381 N401 N421 N441 N461 N481 N501 N521 N541 N561 N581 N601 N621 N641">
    <cfRule type="expression" dxfId="7074" priority="1002">
      <formula>ISTEXT(O381)</formula>
    </cfRule>
  </conditionalFormatting>
  <conditionalFormatting sqref="N382:N398 N402:N418 N422:N438 N442:N458 N462:N478 N482:N498 N502:N518 N522:N538 N542:N558 N562:N578 N582:N598 N602:N618 N622:N638 N642:N658">
    <cfRule type="expression" dxfId="7073" priority="1003">
      <formula>ISTEXT(M382)</formula>
    </cfRule>
  </conditionalFormatting>
  <conditionalFormatting sqref="N382:N398 N402:N418 N422:N438 N442:N458 N462:N478 N482:N498 N502:N518 N522:N538 N542:N558 N562:N578 N582:N598 N602:N618 N622:N638 N642:N658">
    <cfRule type="expression" dxfId="7072" priority="1004">
      <formula>ISTEXT(O382)</formula>
    </cfRule>
  </conditionalFormatting>
  <conditionalFormatting sqref="P381:S398 P401:S418 P421:S438 P441:S458 P461:S478 P481:S498 P501:S518 P521:S538 P541:S558 P561:S578 P581:S598 P601:S618 P621:S638 P641:S658">
    <cfRule type="expression" dxfId="7071" priority="1005">
      <formula>$A381&gt;$C$2</formula>
    </cfRule>
  </conditionalFormatting>
  <conditionalFormatting sqref="R381:R398 R401:R418 R421:R438 R441:R458 R461:R478 R481:R498 R501:R518 R521:R538 R541:R558 R561:R578 R581:R598 R601:R618 R621:R638 R641:R658">
    <cfRule type="expression" dxfId="7070" priority="1006">
      <formula>ISTEXT(S381)</formula>
    </cfRule>
  </conditionalFormatting>
  <conditionalFormatting sqref="Q381:Q398 Q401:Q418 Q421:Q438 Q441:Q458 Q461:Q478 Q481:Q498 Q501:Q518 Q521:Q538 Q541:Q558 Q561:Q578 Q581:Q598 Q601:Q618 Q621:Q638 Q641:Q658">
    <cfRule type="expression" dxfId="7069" priority="1007">
      <formula>ISTEXT(P381)</formula>
    </cfRule>
  </conditionalFormatting>
  <conditionalFormatting sqref="Q381:Q398 Q401:Q418 Q421:Q438 Q441:Q458 Q461:Q478 Q481:Q498 Q501:Q518 Q521:Q538 Q541:Q558 Q561:Q578 Q581:Q598 Q601:Q618 Q621:Q638 Q641:Q658">
    <cfRule type="expression" dxfId="7068" priority="1008">
      <formula>ISTEXT(R381)</formula>
    </cfRule>
  </conditionalFormatting>
  <conditionalFormatting sqref="P381:P398 P401:P418 P421:P438 P441:P458 P461:P478 P481:P498 P501:P518 P521:P538 P541:P558 P561:P578 P581:P598 P601:P618 P621:P638 P641:P658">
    <cfRule type="expression" dxfId="7067" priority="1009">
      <formula>ISTEXT(Q381)</formula>
    </cfRule>
  </conditionalFormatting>
  <conditionalFormatting sqref="R381:R398 R401:R418 R421:R438 R441:R458 R461:R478 R481:R498 R501:R518 R521:R538 R541:R558 R561:R578 R581:R598 R601:R618 R621:R638 R641:R658">
    <cfRule type="expression" dxfId="7066" priority="1010">
      <formula>ISTEXT(Q381)</formula>
    </cfRule>
  </conditionalFormatting>
  <conditionalFormatting sqref="S381:S398 S401:S418 S421:S438 S441:S458 S461:S478 S481:S498 S501:S518 S521:S538 S541:S558 S561:S578 S581:S598 S601:S618 S621:S638 S641:S658">
    <cfRule type="expression" dxfId="7065" priority="1011">
      <formula>ISTEXT(Н7)</formula>
    </cfRule>
  </conditionalFormatting>
  <conditionalFormatting sqref="S381 S401 S421 S441 S461 S481 S501 S521 S541 S561 S581 S601 S621 S641">
    <cfRule type="expression" dxfId="7064" priority="1012">
      <formula>ISTEXT(R381)</formula>
    </cfRule>
  </conditionalFormatting>
  <conditionalFormatting sqref="S381 S401 S421 S441 S461 S481 S501 S521 S541 S561 S581 S601 S621 S641">
    <cfRule type="expression" dxfId="7063" priority="1013">
      <formula>ISTEXT(T381)</formula>
    </cfRule>
  </conditionalFormatting>
  <conditionalFormatting sqref="S382:S398 S402:S418 S422:S438 S442:S458 S462:S478 S482:S498 S502:S518 S522:S538 S542:S558 S562:S578 S582:S598 S602:S618 S622:S638 S642:S658">
    <cfRule type="expression" dxfId="7062" priority="1014">
      <formula>ISTEXT(R382)</formula>
    </cfRule>
  </conditionalFormatting>
  <conditionalFormatting sqref="S382:S398 S402:S418 S422:S438 S442:S458 S462:S478 S482:S498 S502:S518 S522:S538 S542:S558 S562:S578 S582:S598 S602:S618 S622:S638 S642:S658">
    <cfRule type="expression" dxfId="7061" priority="1015">
      <formula>ISTEXT(T382)</formula>
    </cfRule>
  </conditionalFormatting>
  <conditionalFormatting sqref="U381:X398 U401:X418 U421:X438 U441:X458 U461:X478 U481:X498 U501:X518 U521:X538 U541:X558 U561:X578 U581:X598 U601:X618 U621:X638 U641:X658">
    <cfRule type="expression" dxfId="7060" priority="1016">
      <formula>$A381&gt;$C$2</formula>
    </cfRule>
  </conditionalFormatting>
  <conditionalFormatting sqref="W381:W398 W401:W418 W421:W438 W441:W458 W461:W478 W481:W498 W501:W518 W521:W538 W541:W558 W561:W578 W581:W598 W601:W618 W621:W638 W641:W658">
    <cfRule type="expression" dxfId="7059" priority="1017">
      <formula>ISTEXT(X381)</formula>
    </cfRule>
  </conditionalFormatting>
  <conditionalFormatting sqref="V381:V398 V401:V418 V421:V438 V441:V458 V461:V478 V481:V498 V501:V518 V521:V538 V541:V558 V561:V578 V581:V598 V601:V618 V621:V638 V641:V658">
    <cfRule type="expression" dxfId="7058" priority="1018">
      <formula>ISTEXT(U381)</formula>
    </cfRule>
  </conditionalFormatting>
  <conditionalFormatting sqref="V381:V398 V401:V418 V421:V438 V441:V458 V461:V478 V481:V498 V501:V518 V521:V538 V541:V558 V561:V578 V581:V598 V601:V618 V621:V638 V641:V658">
    <cfRule type="expression" dxfId="7057" priority="1019">
      <formula>ISTEXT(W381)</formula>
    </cfRule>
  </conditionalFormatting>
  <conditionalFormatting sqref="U381:U398 U401:U418 U421:U438 U441:U458 U461:U478 U481:U498 U501:U518 U521:U538 U541:U558 U561:U578 U581:U598 U601:U618 U621:U638 U641:U658">
    <cfRule type="expression" dxfId="7056" priority="1020">
      <formula>ISTEXT(V381)</formula>
    </cfRule>
  </conditionalFormatting>
  <conditionalFormatting sqref="W381:W398 W401:W418 W421:W438 W441:W458 W461:W478 W481:W498 W501:W518 W521:W538 W541:W558 W561:W578 W581:W598 W601:W618 W621:W638 W641:W658">
    <cfRule type="expression" dxfId="7055" priority="1021">
      <formula>ISTEXT(V381)</formula>
    </cfRule>
  </conditionalFormatting>
  <conditionalFormatting sqref="X381:X398 X401:X418 X421:X438 X441:X458 X461:X478 X481:X498 X501:X518 X521:X538 X541:X558 X561:X578 X581:X598 X601:X618 X621:X638 X641:X658">
    <cfRule type="expression" dxfId="7054" priority="1022">
      <formula>ISTEXT(Н7)</formula>
    </cfRule>
  </conditionalFormatting>
  <conditionalFormatting sqref="X381 X401 X421 X441 X461 X481 X501 X521 X541 X561 X581 X601 X621 X641">
    <cfRule type="expression" dxfId="7053" priority="1023">
      <formula>ISTEXT(W381)</formula>
    </cfRule>
  </conditionalFormatting>
  <conditionalFormatting sqref="X381 X401 X421 X441 X461 X481 X501 X521 X541 X561 X581 X601 X621 X641">
    <cfRule type="expression" dxfId="7052" priority="1024">
      <formula>ISTEXT(Y381)</formula>
    </cfRule>
  </conditionalFormatting>
  <conditionalFormatting sqref="X382:X398 X402:X418 X422:X438 X442:X458 X462:X478 X482:X498 X502:X518 X522:X538 X542:X558 X562:X578 X582:X598 X602:X618 X622:X638 X642:X658">
    <cfRule type="expression" dxfId="7051" priority="1025">
      <formula>ISTEXT(W382)</formula>
    </cfRule>
  </conditionalFormatting>
  <conditionalFormatting sqref="X382:X398 X402:X418 X422:X438 X442:X458 X462:X478 X482:X498 X502:X518 X522:X538 X542:X558 X562:X578 X582:X598 X602:X618 X622:X638 X642:X658">
    <cfRule type="expression" dxfId="7050" priority="1026">
      <formula>ISTEXT(Y382)</formula>
    </cfRule>
  </conditionalFormatting>
  <conditionalFormatting sqref="D401:J418 O401:O418 T401:T418 Y401:Y418 F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049" priority="1027">
      <formula>$A401&gt;$C$2</formula>
    </cfRule>
  </conditionalFormatting>
  <conditionalFormatting sqref="H401:H418 H421:H438 H441:H458 H461:H478 H481:H498 H501:H518 H521:H538 H541:H558 H561:H578 H581:H598 H601:H618 H621:H638 H641:H658">
    <cfRule type="expression" dxfId="7048" priority="1028">
      <formula>ISTEXT(I401)</formula>
    </cfRule>
  </conditionalFormatting>
  <conditionalFormatting sqref="G401:G418 G421:G438 G441:G458 G461:G478 G481:G498 G501:G518 G521:G538 G541:G558 G561:G578 G581:G598 G601:G618 G621:G638 G641:G658">
    <cfRule type="expression" dxfId="7047" priority="1029">
      <formula>ISTEXT(F401)</formula>
    </cfRule>
  </conditionalFormatting>
  <conditionalFormatting sqref="G401:G418 G421:G438 G441:G458 G461:G478 G481:G498 G501:G518 G521:G538 G541:G558 G561:G578 G581:G598 G601:G618 G621:G638 G641:G658">
    <cfRule type="expression" dxfId="7046" priority="1030">
      <formula>ISTEXT(H401)</formula>
    </cfRule>
  </conditionalFormatting>
  <conditionalFormatting sqref="F401:F418 F421:F438 F441:F458 F461:F478 F481:F498 F501:F518 F521:F538 F541:F558 F561:F578 F581:F598 F601:F618 F621:F638 F641:F658">
    <cfRule type="expression" dxfId="7045" priority="1031">
      <formula>ISTEXT(G401)</formula>
    </cfRule>
  </conditionalFormatting>
  <conditionalFormatting sqref="H401:H418 H421:H438 H441:H458 H461:H478 H481:H498 H501:H518 H521:H538 H541:H558 H561:H578 H581:H598 H601:H618 H621:H638 H641:H658">
    <cfRule type="expression" dxfId="7044" priority="1032">
      <formula>ISTEXT(G401)</formula>
    </cfRule>
  </conditionalFormatting>
  <conditionalFormatting sqref="I401:I418 I421:I438 I441:I458 I461:I478 I481:I498 I501:I518 I521:I538 I541:I558 I561:I578 I581:I598 I601:I618 I621:I638 I641:I658">
    <cfRule type="expression" dxfId="7043" priority="1033">
      <formula>ISTEXT(Н7)</formula>
    </cfRule>
  </conditionalFormatting>
  <conditionalFormatting sqref="I401 I421 I441 I461 I481 I501 I521 I541 I561 I581 I601 I621 I641">
    <cfRule type="expression" dxfId="7042" priority="1034">
      <formula>ISTEXT(H401)</formula>
    </cfRule>
  </conditionalFormatting>
  <conditionalFormatting sqref="I401 I421 I441 I461 I481 I501 I521 I541 I561 I581 I601 I621 I641">
    <cfRule type="expression" dxfId="7041" priority="1035">
      <formula>ISTEXT(J401)</formula>
    </cfRule>
  </conditionalFormatting>
  <conditionalFormatting sqref="I402:I418 I422:I438 I442:I458 I462:I478 I482:I498 I502:I518 I522:I538 I542:I558 I562:I578 I582:I598 I602:I618 I622:I638 I642:I658">
    <cfRule type="expression" dxfId="7040" priority="1036">
      <formula>ISTEXT(H402)</formula>
    </cfRule>
  </conditionalFormatting>
  <conditionalFormatting sqref="I402:I418 I422:I438 I442:I458 I462:I478 I482:I498 I502:I518 I522:I538 I542:I558 I562:I578 I582:I598 I602:I618 I622:I638 I642:I658">
    <cfRule type="expression" dxfId="7039" priority="1037">
      <formula>ISTEXT(J402)</formula>
    </cfRule>
  </conditionalFormatting>
  <conditionalFormatting sqref="E401:E412">
    <cfRule type="cellIs" dxfId="7038" priority="1038" operator="greaterThan">
      <formula>0.1</formula>
    </cfRule>
  </conditionalFormatting>
  <conditionalFormatting sqref="K401:N418 K421:N438 K441:N458 K461:N478 K481:N498 K501:N518 K521:N538 K541:N558 K561:N578 K581:N598 K601:N618 K621:N638 K641:N658">
    <cfRule type="expression" dxfId="7037" priority="1039">
      <formula>$A401&gt;$C$2</formula>
    </cfRule>
  </conditionalFormatting>
  <conditionalFormatting sqref="M401:M418 M421:M438 M441:M458 M461:M478 M481:M498 M501:M518 M521:M538 M541:M558 M561:M578 M581:M598 M601:M618 M621:M638 M641:M658">
    <cfRule type="expression" dxfId="7036" priority="1040">
      <formula>ISTEXT(N401)</formula>
    </cfRule>
  </conditionalFormatting>
  <conditionalFormatting sqref="L401:L418 L421:L438 L441:L458 L461:L478 L481:L498 L501:L518 L521:L538 L541:L558 L561:L578 L581:L598 L601:L618 L621:L638 L641:L658">
    <cfRule type="expression" dxfId="7035" priority="1041">
      <formula>ISTEXT(K401)</formula>
    </cfRule>
  </conditionalFormatting>
  <conditionalFormatting sqref="L401:L418 L421:L438 L441:L458 L461:L478 L481:L498 L501:L518 L521:L538 L541:L558 L561:L578 L581:L598 L601:L618 L621:L638 L641:L658">
    <cfRule type="expression" dxfId="7034" priority="1042">
      <formula>ISTEXT(M401)</formula>
    </cfRule>
  </conditionalFormatting>
  <conditionalFormatting sqref="K401:K418 K421:K438 K441:K458 K461:K478 K481:K498 K501:K518 K521:K538 K541:K558 K561:K578 K581:K598 K601:K618 K621:K638 K641:K658">
    <cfRule type="expression" dxfId="7033" priority="1043">
      <formula>ISTEXT(L401)</formula>
    </cfRule>
  </conditionalFormatting>
  <conditionalFormatting sqref="M401:M418 M421:M438 M441:M458 M461:M478 M481:M498 M501:M518 M521:M538 M541:M558 M561:M578 M581:M598 M601:M618 M621:M638 M641:M658">
    <cfRule type="expression" dxfId="7032" priority="1044">
      <formula>ISTEXT(L401)</formula>
    </cfRule>
  </conditionalFormatting>
  <conditionalFormatting sqref="N401:N418 N421:N438 N441:N458 N461:N478 N481:N498 N501:N518 N521:N538 N541:N558 N561:N578 N581:N598 N601:N618 N621:N638 N641:N658">
    <cfRule type="expression" dxfId="7031" priority="1045">
      <formula>ISTEXT(Н7)</formula>
    </cfRule>
  </conditionalFormatting>
  <conditionalFormatting sqref="N401 N421 N441 N461 N481 N501 N521 N541 N561 N581 N601 N621 N641">
    <cfRule type="expression" dxfId="7030" priority="1046">
      <formula>ISTEXT(M401)</formula>
    </cfRule>
  </conditionalFormatting>
  <conditionalFormatting sqref="N401 N421 N441 N461 N481 N501 N521 N541 N561 N581 N601 N621 N641">
    <cfRule type="expression" dxfId="7029" priority="1047">
      <formula>ISTEXT(O401)</formula>
    </cfRule>
  </conditionalFormatting>
  <conditionalFormatting sqref="N402:N418 N422:N438 N442:N458 N462:N478 N482:N498 N502:N518 N522:N538 N542:N558 N562:N578 N582:N598 N602:N618 N622:N638 N642:N658">
    <cfRule type="expression" dxfId="7028" priority="1048">
      <formula>ISTEXT(M402)</formula>
    </cfRule>
  </conditionalFormatting>
  <conditionalFormatting sqref="N402:N418 N422:N438 N442:N458 N462:N478 N482:N498 N502:N518 N522:N538 N542:N558 N562:N578 N582:N598 N602:N618 N622:N638 N642:N658">
    <cfRule type="expression" dxfId="7027" priority="1049">
      <formula>ISTEXT(O402)</formula>
    </cfRule>
  </conditionalFormatting>
  <conditionalFormatting sqref="P401:S418 P421:S438 P441:S458 P461:S478 P481:S498 P501:S518 P521:S538 P541:S558 P561:S578 P581:S598 P601:S618 P621:S638 P641:S658">
    <cfRule type="expression" dxfId="7026" priority="1050">
      <formula>$A401&gt;$C$2</formula>
    </cfRule>
  </conditionalFormatting>
  <conditionalFormatting sqref="R401:R418 R421:R438 R441:R458 R461:R478 R481:R498 R501:R518 R521:R538 R541:R558 R561:R578 R581:R598 R601:R618 R621:R638 R641:R658">
    <cfRule type="expression" dxfId="7025" priority="1051">
      <formula>ISTEXT(S401)</formula>
    </cfRule>
  </conditionalFormatting>
  <conditionalFormatting sqref="Q401:Q418 Q421:Q438 Q441:Q458 Q461:Q478 Q481:Q498 Q501:Q518 Q521:Q538 Q541:Q558 Q561:Q578 Q581:Q598 Q601:Q618 Q621:Q638 Q641:Q658">
    <cfRule type="expression" dxfId="7024" priority="1052">
      <formula>ISTEXT(P401)</formula>
    </cfRule>
  </conditionalFormatting>
  <conditionalFormatting sqref="Q401:Q418 Q421:Q438 Q441:Q458 Q461:Q478 Q481:Q498 Q501:Q518 Q521:Q538 Q541:Q558 Q561:Q578 Q581:Q598 Q601:Q618 Q621:Q638 Q641:Q658">
    <cfRule type="expression" dxfId="7023" priority="1053">
      <formula>ISTEXT(R401)</formula>
    </cfRule>
  </conditionalFormatting>
  <conditionalFormatting sqref="P401:P418 P421:P438 P441:P458 P461:P478 P481:P498 P501:P518 P521:P538 P541:P558 P561:P578 P581:P598 P601:P618 P621:P638 P641:P658">
    <cfRule type="expression" dxfId="7022" priority="1054">
      <formula>ISTEXT(Q401)</formula>
    </cfRule>
  </conditionalFormatting>
  <conditionalFormatting sqref="R401:R418 R421:R438 R441:R458 R461:R478 R481:R498 R501:R518 R521:R538 R541:R558 R561:R578 R581:R598 R601:R618 R621:R638 R641:R658">
    <cfRule type="expression" dxfId="7021" priority="1055">
      <formula>ISTEXT(Q401)</formula>
    </cfRule>
  </conditionalFormatting>
  <conditionalFormatting sqref="S401:S418 S421:S438 S441:S458 S461:S478 S481:S498 S501:S518 S521:S538 S541:S558 S561:S578 S581:S598 S601:S618 S621:S638 S641:S658">
    <cfRule type="expression" dxfId="7020" priority="1056">
      <formula>ISTEXT(Н7)</formula>
    </cfRule>
  </conditionalFormatting>
  <conditionalFormatting sqref="S401 S421 S441 S461 S481 S501 S521 S541 S561 S581 S601 S621 S641">
    <cfRule type="expression" dxfId="7019" priority="1057">
      <formula>ISTEXT(R401)</formula>
    </cfRule>
  </conditionalFormatting>
  <conditionalFormatting sqref="S401 S421 S441 S461 S481 S501 S521 S541 S561 S581 S601 S621 S641">
    <cfRule type="expression" dxfId="7018" priority="1058">
      <formula>ISTEXT(T401)</formula>
    </cfRule>
  </conditionalFormatting>
  <conditionalFormatting sqref="S402:S418 S422:S438 S442:S458 S462:S478 S482:S498 S502:S518 S522:S538 S542:S558 S562:S578 S582:S598 S602:S618 S622:S638 S642:S658">
    <cfRule type="expression" dxfId="7017" priority="1059">
      <formula>ISTEXT(R402)</formula>
    </cfRule>
  </conditionalFormatting>
  <conditionalFormatting sqref="S402:S418 S422:S438 S442:S458 S462:S478 S482:S498 S502:S518 S522:S538 S542:S558 S562:S578 S582:S598 S602:S618 S622:S638 S642:S658">
    <cfRule type="expression" dxfId="7016" priority="1060">
      <formula>ISTEXT(T402)</formula>
    </cfRule>
  </conditionalFormatting>
  <conditionalFormatting sqref="U401:X418 U421:X438 U441:X458 U461:X478 U481:X498 U501:X518 U521:X538 U541:X558 U561:X578 U581:X598 U601:X618 U621:X638 U641:X658">
    <cfRule type="expression" dxfId="7015" priority="1061">
      <formula>$A401&gt;$C$2</formula>
    </cfRule>
  </conditionalFormatting>
  <conditionalFormatting sqref="W401:W418 W421:W438 W441:W458 W461:W478 W481:W498 W501:W518 W521:W538 W541:W558 W561:W578 W581:W598 W601:W618 W621:W638 W641:W658">
    <cfRule type="expression" dxfId="7014" priority="1062">
      <formula>ISTEXT(X401)</formula>
    </cfRule>
  </conditionalFormatting>
  <conditionalFormatting sqref="V401:V418 V421:V438 V441:V458 V461:V478 V481:V498 V501:V518 V521:V538 V541:V558 V561:V578 V581:V598 V601:V618 V621:V638 V641:V658">
    <cfRule type="expression" dxfId="7013" priority="1063">
      <formula>ISTEXT(U401)</formula>
    </cfRule>
  </conditionalFormatting>
  <conditionalFormatting sqref="V401:V418 V421:V438 V441:V458 V461:V478 V481:V498 V501:V518 V521:V538 V541:V558 V561:V578 V581:V598 V601:V618 V621:V638 V641:V658">
    <cfRule type="expression" dxfId="7012" priority="1064">
      <formula>ISTEXT(W401)</formula>
    </cfRule>
  </conditionalFormatting>
  <conditionalFormatting sqref="U401:U418 U421:U438 U441:U458 U461:U478 U481:U498 U501:U518 U521:U538 U541:U558 U561:U578 U581:U598 U601:U618 U621:U638 U641:U658">
    <cfRule type="expression" dxfId="7011" priority="1065">
      <formula>ISTEXT(V401)</formula>
    </cfRule>
  </conditionalFormatting>
  <conditionalFormatting sqref="W401:W418 W421:W438 W441:W458 W461:W478 W481:W498 W501:W518 W521:W538 W541:W558 W561:W578 W581:W598 W601:W618 W621:W638 W641:W658">
    <cfRule type="expression" dxfId="7010" priority="1066">
      <formula>ISTEXT(V401)</formula>
    </cfRule>
  </conditionalFormatting>
  <conditionalFormatting sqref="X401:X418 X421:X438 X441:X458 X461:X478 X481:X498 X501:X518 X521:X538 X541:X558 X561:X578 X581:X598 X601:X618 X621:X638 X641:X658">
    <cfRule type="expression" dxfId="7009" priority="1067">
      <formula>ISTEXT(Н7)</formula>
    </cfRule>
  </conditionalFormatting>
  <conditionalFormatting sqref="X401 X421 X441 X461 X481 X501 X521 X541 X561 X581 X601 X621 X641">
    <cfRule type="expression" dxfId="7008" priority="1068">
      <formula>ISTEXT(W401)</formula>
    </cfRule>
  </conditionalFormatting>
  <conditionalFormatting sqref="X401 X421 X441 X461 X481 X501 X521 X541 X561 X581 X601 X621 X641">
    <cfRule type="expression" dxfId="7007" priority="1069">
      <formula>ISTEXT(Y401)</formula>
    </cfRule>
  </conditionalFormatting>
  <conditionalFormatting sqref="X402:X418 X422:X438 X442:X458 X462:X478 X482:X498 X502:X518 X522:X538 X542:X558 X562:X578 X582:X598 X602:X618 X622:X638 X642:X658">
    <cfRule type="expression" dxfId="7006" priority="1070">
      <formula>ISTEXT(W402)</formula>
    </cfRule>
  </conditionalFormatting>
  <conditionalFormatting sqref="X402:X418 X422:X438 X442:X458 X462:X478 X482:X498 X502:X518 X522:X538 X542:X558 X562:X578 X582:X598 X602:X618 X622:X638 X642:X658">
    <cfRule type="expression" dxfId="7005" priority="1071">
      <formula>ISTEXT(Y402)</formula>
    </cfRule>
  </conditionalFormatting>
  <conditionalFormatting sqref="D421:J438 O421:O438 T421:T438 Y421:Y438 F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7004" priority="1072">
      <formula>$A421&gt;$C$2</formula>
    </cfRule>
  </conditionalFormatting>
  <conditionalFormatting sqref="H421:H438 H441:H458 H461:H478 H481:H498 H501:H518 H521:H538 H541:H558 H561:H578 H581:H598 H601:H618 H621:H638 H641:H658">
    <cfRule type="expression" dxfId="7003" priority="1073">
      <formula>ISTEXT(I421)</formula>
    </cfRule>
  </conditionalFormatting>
  <conditionalFormatting sqref="G421:G438 G441:G458 G461:G478 G481:G498 G501:G518 G521:G538 G541:G558 G561:G578 G581:G598 G601:G618 G621:G638 G641:G658">
    <cfRule type="expression" dxfId="7002" priority="1074">
      <formula>ISTEXT(F421)</formula>
    </cfRule>
  </conditionalFormatting>
  <conditionalFormatting sqref="G421:G438 G441:G458 G461:G478 G481:G498 G501:G518 G521:G538 G541:G558 G561:G578 G581:G598 G601:G618 G621:G638 G641:G658">
    <cfRule type="expression" dxfId="7001" priority="1075">
      <formula>ISTEXT(H421)</formula>
    </cfRule>
  </conditionalFormatting>
  <conditionalFormatting sqref="F421:F438 F441:F458 F461:F478 F481:F498 F501:F518 F521:F538 F541:F558 F561:F578 F581:F598 F601:F618 F621:F638 F641:F658">
    <cfRule type="expression" dxfId="7000" priority="1076">
      <formula>ISTEXT(G421)</formula>
    </cfRule>
  </conditionalFormatting>
  <conditionalFormatting sqref="H421:H438 H441:H458 H461:H478 H481:H498 H501:H518 H521:H538 H541:H558 H561:H578 H581:H598 H601:H618 H621:H638 H641:H658">
    <cfRule type="expression" dxfId="6999" priority="1077">
      <formula>ISTEXT(G421)</formula>
    </cfRule>
  </conditionalFormatting>
  <conditionalFormatting sqref="I421:I438 I441:I458 I461:I478 I481:I498 I501:I518 I521:I538 I541:I558 I561:I578 I581:I598 I601:I618 I621:I638 I641:I658">
    <cfRule type="expression" dxfId="6998" priority="1078">
      <formula>ISTEXT(Н7)</formula>
    </cfRule>
  </conditionalFormatting>
  <conditionalFormatting sqref="I421 I441 I461 I481 I501 I521 I541 I561 I581 I601 I621 I641">
    <cfRule type="expression" dxfId="6997" priority="1079">
      <formula>ISTEXT(H421)</formula>
    </cfRule>
  </conditionalFormatting>
  <conditionalFormatting sqref="I421 I441 I461 I481 I501 I521 I541 I561 I581 I601 I621 I641">
    <cfRule type="expression" dxfId="6996" priority="1080">
      <formula>ISTEXT(J421)</formula>
    </cfRule>
  </conditionalFormatting>
  <conditionalFormatting sqref="I422:I438 I442:I458 I462:I478 I482:I498 I502:I518 I522:I538 I542:I558 I562:I578 I582:I598 I602:I618 I622:I638 I642:I658">
    <cfRule type="expression" dxfId="6995" priority="1081">
      <formula>ISTEXT(H422)</formula>
    </cfRule>
  </conditionalFormatting>
  <conditionalFormatting sqref="I422:I438 I442:I458 I462:I478 I482:I498 I502:I518 I522:I538 I542:I558 I562:I578 I582:I598 I602:I618 I622:I638 I642:I658">
    <cfRule type="expression" dxfId="6994" priority="1082">
      <formula>ISTEXT(J422)</formula>
    </cfRule>
  </conditionalFormatting>
  <conditionalFormatting sqref="E421:E432">
    <cfRule type="cellIs" dxfId="6993" priority="1083" operator="greaterThan">
      <formula>0.1</formula>
    </cfRule>
  </conditionalFormatting>
  <conditionalFormatting sqref="K421:N438 K441:N458 K461:N478 K481:N498 K501:N518 K521:N538 K541:N558 K561:N578 K581:N598 K601:N618 K621:N638 K641:N658">
    <cfRule type="expression" dxfId="6992" priority="1084">
      <formula>$A421&gt;$C$2</formula>
    </cfRule>
  </conditionalFormatting>
  <conditionalFormatting sqref="M421:M438 M441:M458 M461:M478 M481:M498 M501:M518 M521:M538 M541:M558 M561:M578 M581:M598 M601:M618 M621:M638 M641:M658">
    <cfRule type="expression" dxfId="6991" priority="1085">
      <formula>ISTEXT(N421)</formula>
    </cfRule>
  </conditionalFormatting>
  <conditionalFormatting sqref="L421:L438 L441:L458 L461:L478 L481:L498 L501:L518 L521:L538 L541:L558 L561:L578 L581:L598 L601:L618 L621:L638 L641:L658">
    <cfRule type="expression" dxfId="6990" priority="1086">
      <formula>ISTEXT(K421)</formula>
    </cfRule>
  </conditionalFormatting>
  <conditionalFormatting sqref="L421:L438 L441:L458 L461:L478 L481:L498 L501:L518 L521:L538 L541:L558 L561:L578 L581:L598 L601:L618 L621:L638 L641:L658">
    <cfRule type="expression" dxfId="6989" priority="1087">
      <formula>ISTEXT(M421)</formula>
    </cfRule>
  </conditionalFormatting>
  <conditionalFormatting sqref="K421:K438 K441:K458 K461:K478 K481:K498 K501:K518 K521:K538 K541:K558 K561:K578 K581:K598 K601:K618 K621:K638 K641:K658">
    <cfRule type="expression" dxfId="6988" priority="1088">
      <formula>ISTEXT(L421)</formula>
    </cfRule>
  </conditionalFormatting>
  <conditionalFormatting sqref="M421:M438 M441:M458 M461:M478 M481:M498 M501:M518 M521:M538 M541:M558 M561:M578 M581:M598 M601:M618 M621:M638 M641:M658">
    <cfRule type="expression" dxfId="6987" priority="1089">
      <formula>ISTEXT(L421)</formula>
    </cfRule>
  </conditionalFormatting>
  <conditionalFormatting sqref="N421:N438 N441:N458 N461:N478 N481:N498 N501:N518 N521:N538 N541:N558 N561:N578 N581:N598 N601:N618 N621:N638 N641:N658">
    <cfRule type="expression" dxfId="6986" priority="1090">
      <formula>ISTEXT(Н7)</formula>
    </cfRule>
  </conditionalFormatting>
  <conditionalFormatting sqref="N421 N441 N461 N481 N501 N521 N541 N561 N581 N601 N621 N641">
    <cfRule type="expression" dxfId="6985" priority="1091">
      <formula>ISTEXT(M421)</formula>
    </cfRule>
  </conditionalFormatting>
  <conditionalFormatting sqref="N421 N441 N461 N481 N501 N521 N541 N561 N581 N601 N621 N641">
    <cfRule type="expression" dxfId="6984" priority="1092">
      <formula>ISTEXT(O421)</formula>
    </cfRule>
  </conditionalFormatting>
  <conditionalFormatting sqref="N422:N438 N442:N458 N462:N478 N482:N498 N502:N518 N522:N538 N542:N558 N562:N578 N582:N598 N602:N618 N622:N638 N642:N658">
    <cfRule type="expression" dxfId="6983" priority="1093">
      <formula>ISTEXT(M422)</formula>
    </cfRule>
  </conditionalFormatting>
  <conditionalFormatting sqref="N422:N438 N442:N458 N462:N478 N482:N498 N502:N518 N522:N538 N542:N558 N562:N578 N582:N598 N602:N618 N622:N638 N642:N658">
    <cfRule type="expression" dxfId="6982" priority="1094">
      <formula>ISTEXT(O422)</formula>
    </cfRule>
  </conditionalFormatting>
  <conditionalFormatting sqref="P421:S438 P441:S458 P461:S478 P481:S498 P501:S518 P521:S538 P541:S558 P561:S578 P581:S598 P601:S618 P621:S638 P641:S658">
    <cfRule type="expression" dxfId="6981" priority="1095">
      <formula>$A421&gt;$C$2</formula>
    </cfRule>
  </conditionalFormatting>
  <conditionalFormatting sqref="R421:R438 R441:R458 R461:R478 R481:R498 R501:R518 R521:R538 R541:R558 R561:R578 R581:R598 R601:R618 R621:R638 R641:R658">
    <cfRule type="expression" dxfId="6980" priority="1096">
      <formula>ISTEXT(S421)</formula>
    </cfRule>
  </conditionalFormatting>
  <conditionalFormatting sqref="Q421:Q438 Q441:Q458 Q461:Q478 Q481:Q498 Q501:Q518 Q521:Q538 Q541:Q558 Q561:Q578 Q581:Q598 Q601:Q618 Q621:Q638 Q641:Q658">
    <cfRule type="expression" dxfId="6979" priority="1097">
      <formula>ISTEXT(P421)</formula>
    </cfRule>
  </conditionalFormatting>
  <conditionalFormatting sqref="Q421:Q438 Q441:Q458 Q461:Q478 Q481:Q498 Q501:Q518 Q521:Q538 Q541:Q558 Q561:Q578 Q581:Q598 Q601:Q618 Q621:Q638 Q641:Q658">
    <cfRule type="expression" dxfId="6978" priority="1098">
      <formula>ISTEXT(R421)</formula>
    </cfRule>
  </conditionalFormatting>
  <conditionalFormatting sqref="P421:P438 P441:P458 P461:P478 P481:P498 P501:P518 P521:P538 P541:P558 P561:P578 P581:P598 P601:P618 P621:P638 P641:P658">
    <cfRule type="expression" dxfId="6977" priority="1099">
      <formula>ISTEXT(Q421)</formula>
    </cfRule>
  </conditionalFormatting>
  <conditionalFormatting sqref="R421:R438 R441:R458 R461:R478 R481:R498 R501:R518 R521:R538 R541:R558 R561:R578 R581:R598 R601:R618 R621:R638 R641:R658">
    <cfRule type="expression" dxfId="6976" priority="1100">
      <formula>ISTEXT(Q421)</formula>
    </cfRule>
  </conditionalFormatting>
  <conditionalFormatting sqref="S421:S438 S441:S458 S461:S478 S481:S498 S501:S518 S521:S538 S541:S558 S561:S578 S581:S598 S601:S618 S621:S638 S641:S658">
    <cfRule type="expression" dxfId="6975" priority="1101">
      <formula>ISTEXT(Н7)</formula>
    </cfRule>
  </conditionalFormatting>
  <conditionalFormatting sqref="S421 S441 S461 S481 S501 S521 S541 S561 S581 S601 S621 S641">
    <cfRule type="expression" dxfId="6974" priority="1102">
      <formula>ISTEXT(R421)</formula>
    </cfRule>
  </conditionalFormatting>
  <conditionalFormatting sqref="S421 S441 S461 S481 S501 S521 S541 S561 S581 S601 S621 S641">
    <cfRule type="expression" dxfId="6973" priority="1103">
      <formula>ISTEXT(T421)</formula>
    </cfRule>
  </conditionalFormatting>
  <conditionalFormatting sqref="S422:S438 S442:S458 S462:S478 S482:S498 S502:S518 S522:S538 S542:S558 S562:S578 S582:S598 S602:S618 S622:S638 S642:S658">
    <cfRule type="expression" dxfId="6972" priority="1104">
      <formula>ISTEXT(R422)</formula>
    </cfRule>
  </conditionalFormatting>
  <conditionalFormatting sqref="S422:S438 S442:S458 S462:S478 S482:S498 S502:S518 S522:S538 S542:S558 S562:S578 S582:S598 S602:S618 S622:S638 S642:S658">
    <cfRule type="expression" dxfId="6971" priority="1105">
      <formula>ISTEXT(T422)</formula>
    </cfRule>
  </conditionalFormatting>
  <conditionalFormatting sqref="U421:X438 U441:X458 U461:X478 U481:X498 U501:X518 U521:X538 U541:X558 U561:X578 U581:X598 U601:X618 U621:X638 U641:X658">
    <cfRule type="expression" dxfId="6970" priority="1106">
      <formula>$A421&gt;$C$2</formula>
    </cfRule>
  </conditionalFormatting>
  <conditionalFormatting sqref="W421:W438 W441:W458 W461:W478 W481:W498 W501:W518 W521:W538 W541:W558 W561:W578 W581:W598 W601:W618 W621:W638 W641:W658">
    <cfRule type="expression" dxfId="6969" priority="1107">
      <formula>ISTEXT(X421)</formula>
    </cfRule>
  </conditionalFormatting>
  <conditionalFormatting sqref="V421:V438 V441:V458 V461:V478 V481:V498 V501:V518 V521:V538 V541:V558 V561:V578 V581:V598 V601:V618 V621:V638 V641:V658">
    <cfRule type="expression" dxfId="6968" priority="1108">
      <formula>ISTEXT(U421)</formula>
    </cfRule>
  </conditionalFormatting>
  <conditionalFormatting sqref="V421:V438 V441:V458 V461:V478 V481:V498 V501:V518 V521:V538 V541:V558 V561:V578 V581:V598 V601:V618 V621:V638 V641:V658">
    <cfRule type="expression" dxfId="6967" priority="1109">
      <formula>ISTEXT(W421)</formula>
    </cfRule>
  </conditionalFormatting>
  <conditionalFormatting sqref="U421:U438 U441:U458 U461:U478 U481:U498 U501:U518 U521:U538 U541:U558 U561:U578 U581:U598 U601:U618 U621:U638 U641:U658">
    <cfRule type="expression" dxfId="6966" priority="1110">
      <formula>ISTEXT(V421)</formula>
    </cfRule>
  </conditionalFormatting>
  <conditionalFormatting sqref="W421:W438 W441:W458 W461:W478 W481:W498 W501:W518 W521:W538 W541:W558 W561:W578 W581:W598 W601:W618 W621:W638 W641:W658">
    <cfRule type="expression" dxfId="6965" priority="1111">
      <formula>ISTEXT(V421)</formula>
    </cfRule>
  </conditionalFormatting>
  <conditionalFormatting sqref="X421:X438 X441:X458 X461:X478 X481:X498 X501:X518 X521:X538 X541:X558 X561:X578 X581:X598 X601:X618 X621:X638 X641:X658">
    <cfRule type="expression" dxfId="6964" priority="1112">
      <formula>ISTEXT(Н7)</formula>
    </cfRule>
  </conditionalFormatting>
  <conditionalFormatting sqref="X421 X441 X461 X481 X501 X521 X541 X561 X581 X601 X621 X641">
    <cfRule type="expression" dxfId="6963" priority="1113">
      <formula>ISTEXT(W421)</formula>
    </cfRule>
  </conditionalFormatting>
  <conditionalFormatting sqref="X421 X441 X461 X481 X501 X521 X541 X561 X581 X601 X621 X641">
    <cfRule type="expression" dxfId="6962" priority="1114">
      <formula>ISTEXT(Y421)</formula>
    </cfRule>
  </conditionalFormatting>
  <conditionalFormatting sqref="X422:X438 X442:X458 X462:X478 X482:X498 X502:X518 X522:X538 X542:X558 X562:X578 X582:X598 X602:X618 X622:X638 X642:X658">
    <cfRule type="expression" dxfId="6961" priority="1115">
      <formula>ISTEXT(W422)</formula>
    </cfRule>
  </conditionalFormatting>
  <conditionalFormatting sqref="X422:X438 X442:X458 X462:X478 X482:X498 X502:X518 X522:X538 X542:X558 X562:X578 X582:X598 X602:X618 X622:X638 X642:X658">
    <cfRule type="expression" dxfId="6960" priority="1116">
      <formula>ISTEXT(Y422)</formula>
    </cfRule>
  </conditionalFormatting>
  <conditionalFormatting sqref="D441:J458 O441:O458 T441:T458 Y441:Y458 F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6959" priority="1117">
      <formula>$A441&gt;$C$2</formula>
    </cfRule>
  </conditionalFormatting>
  <conditionalFormatting sqref="H441:H458 H461:H478 H481:H498 H501:H518 H521:H538 H541:H558 H561:H578 H581:H598 H601:H618 H621:H638 H641:H658">
    <cfRule type="expression" dxfId="6958" priority="1118">
      <formula>ISTEXT(I441)</formula>
    </cfRule>
  </conditionalFormatting>
  <conditionalFormatting sqref="G441:G458 G461:G478 G481:G498 G501:G518 G521:G538 G541:G558 G561:G578 G581:G598 G601:G618 G621:G638 G641:G658">
    <cfRule type="expression" dxfId="6957" priority="1119">
      <formula>ISTEXT(F441)</formula>
    </cfRule>
  </conditionalFormatting>
  <conditionalFormatting sqref="G441:G458 G461:G478 G481:G498 G501:G518 G521:G538 G541:G558 G561:G578 G581:G598 G601:G618 G621:G638 G641:G658">
    <cfRule type="expression" dxfId="6956" priority="1120">
      <formula>ISTEXT(H441)</formula>
    </cfRule>
  </conditionalFormatting>
  <conditionalFormatting sqref="F441:F458 F461:F478 F481:F498 F501:F518 F521:F538 F541:F558 F561:F578 F581:F598 F601:F618 F621:F638 F641:F658">
    <cfRule type="expression" dxfId="6955" priority="1121">
      <formula>ISTEXT(G441)</formula>
    </cfRule>
  </conditionalFormatting>
  <conditionalFormatting sqref="H441:H458 H461:H478 H481:H498 H501:H518 H521:H538 H541:H558 H561:H578 H581:H598 H601:H618 H621:H638 H641:H658">
    <cfRule type="expression" dxfId="6954" priority="1122">
      <formula>ISTEXT(G441)</formula>
    </cfRule>
  </conditionalFormatting>
  <conditionalFormatting sqref="I441:I458 I461:I478 I481:I498 I501:I518 I521:I538 I541:I558 I561:I578 I581:I598 I601:I618 I621:I638 I641:I658">
    <cfRule type="expression" dxfId="6953" priority="1123">
      <formula>ISTEXT(Н7)</formula>
    </cfRule>
  </conditionalFormatting>
  <conditionalFormatting sqref="I441 I461 I481 I501 I521 I541 I561 I581 I601 I621 I641">
    <cfRule type="expression" dxfId="6952" priority="1124">
      <formula>ISTEXT(H441)</formula>
    </cfRule>
  </conditionalFormatting>
  <conditionalFormatting sqref="I441 I461 I481 I501 I521 I541 I561 I581 I601 I621 I641">
    <cfRule type="expression" dxfId="6951" priority="1125">
      <formula>ISTEXT(J441)</formula>
    </cfRule>
  </conditionalFormatting>
  <conditionalFormatting sqref="I442:I458 I462:I478 I482:I498 I502:I518 I522:I538 I542:I558 I562:I578 I582:I598 I602:I618 I622:I638 I642:I658">
    <cfRule type="expression" dxfId="6950" priority="1126">
      <formula>ISTEXT(H442)</formula>
    </cfRule>
  </conditionalFormatting>
  <conditionalFormatting sqref="I442:I458 I462:I478 I482:I498 I502:I518 I522:I538 I542:I558 I562:I578 I582:I598 I602:I618 I622:I638 I642:I658">
    <cfRule type="expression" dxfId="6949" priority="1127">
      <formula>ISTEXT(J442)</formula>
    </cfRule>
  </conditionalFormatting>
  <conditionalFormatting sqref="E441:E452">
    <cfRule type="cellIs" dxfId="6948" priority="1128" operator="greaterThan">
      <formula>0.1</formula>
    </cfRule>
  </conditionalFormatting>
  <conditionalFormatting sqref="K441:N458 K461:N478 K481:N498 K501:N518 K521:N538 K541:N558 K561:N578 K581:N598 K601:N618 K621:N638 K641:N658">
    <cfRule type="expression" dxfId="6947" priority="1129">
      <formula>$A441&gt;$C$2</formula>
    </cfRule>
  </conditionalFormatting>
  <conditionalFormatting sqref="M441:M458 M461:M478 M481:M498 M501:M518 M521:M538 M541:M558 M561:M578 M581:M598 M601:M618 M621:M638 M641:M658">
    <cfRule type="expression" dxfId="6946" priority="1130">
      <formula>ISTEXT(N441)</formula>
    </cfRule>
  </conditionalFormatting>
  <conditionalFormatting sqref="L441:L458 L461:L478 L481:L498 L501:L518 L521:L538 L541:L558 L561:L578 L581:L598 L601:L618 L621:L638 L641:L658">
    <cfRule type="expression" dxfId="6945" priority="1131">
      <formula>ISTEXT(K441)</formula>
    </cfRule>
  </conditionalFormatting>
  <conditionalFormatting sqref="L441:L458 L461:L478 L481:L498 L501:L518 L521:L538 L541:L558 L561:L578 L581:L598 L601:L618 L621:L638 L641:L658">
    <cfRule type="expression" dxfId="6944" priority="1132">
      <formula>ISTEXT(M441)</formula>
    </cfRule>
  </conditionalFormatting>
  <conditionalFormatting sqref="K441:K458 K461:K478 K481:K498 K501:K518 K521:K538 K541:K558 K561:K578 K581:K598 K601:K618 K621:K638 K641:K658">
    <cfRule type="expression" dxfId="6943" priority="1133">
      <formula>ISTEXT(L441)</formula>
    </cfRule>
  </conditionalFormatting>
  <conditionalFormatting sqref="M441:M458 M461:M478 M481:M498 M501:M518 M521:M538 M541:M558 M561:M578 M581:M598 M601:M618 M621:M638 M641:M658">
    <cfRule type="expression" dxfId="6942" priority="1134">
      <formula>ISTEXT(L441)</formula>
    </cfRule>
  </conditionalFormatting>
  <conditionalFormatting sqref="N441:N458 N461:N478 N481:N498 N501:N518 N521:N538 N541:N558 N561:N578 N581:N598 N601:N618 N621:N638 N641:N658">
    <cfRule type="expression" dxfId="6941" priority="1135">
      <formula>ISTEXT(Н7)</formula>
    </cfRule>
  </conditionalFormatting>
  <conditionalFormatting sqref="N441 N461 N481 N501 N521 N541 N561 N581 N601 N621 N641">
    <cfRule type="expression" dxfId="6940" priority="1136">
      <formula>ISTEXT(M441)</formula>
    </cfRule>
  </conditionalFormatting>
  <conditionalFormatting sqref="N441 N461 N481 N501 N521 N541 N561 N581 N601 N621 N641">
    <cfRule type="expression" dxfId="6939" priority="1137">
      <formula>ISTEXT(O441)</formula>
    </cfRule>
  </conditionalFormatting>
  <conditionalFormatting sqref="N442:N458 N462:N478 N482:N498 N502:N518 N522:N538 N542:N558 N562:N578 N582:N598 N602:N618 N622:N638 N642:N658">
    <cfRule type="expression" dxfId="6938" priority="1138">
      <formula>ISTEXT(M442)</formula>
    </cfRule>
  </conditionalFormatting>
  <conditionalFormatting sqref="N442:N458 N462:N478 N482:N498 N502:N518 N522:N538 N542:N558 N562:N578 N582:N598 N602:N618 N622:N638 N642:N658">
    <cfRule type="expression" dxfId="6937" priority="1139">
      <formula>ISTEXT(O442)</formula>
    </cfRule>
  </conditionalFormatting>
  <conditionalFormatting sqref="P441:S458 P461:S478 P481:S498 P501:S518 P521:S538 P541:S558 P561:S578 P581:S598 P601:S618 P621:S638 P641:S658">
    <cfRule type="expression" dxfId="6936" priority="1140">
      <formula>$A441&gt;$C$2</formula>
    </cfRule>
  </conditionalFormatting>
  <conditionalFormatting sqref="R441:R458 R461:R478 R481:R498 R501:R518 R521:R538 R541:R558 R561:R578 R581:R598 R601:R618 R621:R638 R641:R658">
    <cfRule type="expression" dxfId="6935" priority="1141">
      <formula>ISTEXT(S441)</formula>
    </cfRule>
  </conditionalFormatting>
  <conditionalFormatting sqref="Q441:Q458 Q461:Q478 Q481:Q498 Q501:Q518 Q521:Q538 Q541:Q558 Q561:Q578 Q581:Q598 Q601:Q618 Q621:Q638 Q641:Q658">
    <cfRule type="expression" dxfId="6934" priority="1142">
      <formula>ISTEXT(P441)</formula>
    </cfRule>
  </conditionalFormatting>
  <conditionalFormatting sqref="Q441:Q458 Q461:Q478 Q481:Q498 Q501:Q518 Q521:Q538 Q541:Q558 Q561:Q578 Q581:Q598 Q601:Q618 Q621:Q638 Q641:Q658">
    <cfRule type="expression" dxfId="6933" priority="1143">
      <formula>ISTEXT(R441)</formula>
    </cfRule>
  </conditionalFormatting>
  <conditionalFormatting sqref="P441:P458 P461:P478 P481:P498 P501:P518 P521:P538 P541:P558 P561:P578 P581:P598 P601:P618 P621:P638 P641:P658">
    <cfRule type="expression" dxfId="6932" priority="1144">
      <formula>ISTEXT(Q441)</formula>
    </cfRule>
  </conditionalFormatting>
  <conditionalFormatting sqref="R441:R458 R461:R478 R481:R498 R501:R518 R521:R538 R541:R558 R561:R578 R581:R598 R601:R618 R621:R638 R641:R658">
    <cfRule type="expression" dxfId="6931" priority="1145">
      <formula>ISTEXT(Q441)</formula>
    </cfRule>
  </conditionalFormatting>
  <conditionalFormatting sqref="S441:S458 S461:S478 S481:S498 S501:S518 S521:S538 S541:S558 S561:S578 S581:S598 S601:S618 S621:S638 S641:S658">
    <cfRule type="expression" dxfId="6930" priority="1146">
      <formula>ISTEXT(Н7)</formula>
    </cfRule>
  </conditionalFormatting>
  <conditionalFormatting sqref="S441 S461 S481 S501 S521 S541 S561 S581 S601 S621 S641">
    <cfRule type="expression" dxfId="6929" priority="1147">
      <formula>ISTEXT(R441)</formula>
    </cfRule>
  </conditionalFormatting>
  <conditionalFormatting sqref="S441 S461 S481 S501 S521 S541 S561 S581 S601 S621 S641">
    <cfRule type="expression" dxfId="6928" priority="1148">
      <formula>ISTEXT(T441)</formula>
    </cfRule>
  </conditionalFormatting>
  <conditionalFormatting sqref="S442:S458 S462:S478 S482:S498 S502:S518 S522:S538 S542:S558 S562:S578 S582:S598 S602:S618 S622:S638 S642:S658">
    <cfRule type="expression" dxfId="6927" priority="1149">
      <formula>ISTEXT(R442)</formula>
    </cfRule>
  </conditionalFormatting>
  <conditionalFormatting sqref="S442:S458 S462:S478 S482:S498 S502:S518 S522:S538 S542:S558 S562:S578 S582:S598 S602:S618 S622:S638 S642:S658">
    <cfRule type="expression" dxfId="6926" priority="1150">
      <formula>ISTEXT(T442)</formula>
    </cfRule>
  </conditionalFormatting>
  <conditionalFormatting sqref="U441:X458 U461:X478 U481:X498 U501:X518 U521:X538 U541:X558 U561:X578 U581:X598 U601:X618 U621:X638 U641:X658">
    <cfRule type="expression" dxfId="6925" priority="1151">
      <formula>$A441&gt;$C$2</formula>
    </cfRule>
  </conditionalFormatting>
  <conditionalFormatting sqref="W441:W458 W461:W478 W481:W498 W501:W518 W521:W538 W541:W558 W561:W578 W581:W598 W601:W618 W621:W638 W641:W658">
    <cfRule type="expression" dxfId="6924" priority="1152">
      <formula>ISTEXT(X441)</formula>
    </cfRule>
  </conditionalFormatting>
  <conditionalFormatting sqref="V441:V458 V461:V478 V481:V498 V501:V518 V521:V538 V541:V558 V561:V578 V581:V598 V601:V618 V621:V638 V641:V658">
    <cfRule type="expression" dxfId="6923" priority="1153">
      <formula>ISTEXT(U441)</formula>
    </cfRule>
  </conditionalFormatting>
  <conditionalFormatting sqref="V441:V458 V461:V478 V481:V498 V501:V518 V521:V538 V541:V558 V561:V578 V581:V598 V601:V618 V621:V638 V641:V658">
    <cfRule type="expression" dxfId="6922" priority="1154">
      <formula>ISTEXT(W441)</formula>
    </cfRule>
  </conditionalFormatting>
  <conditionalFormatting sqref="U441:U458 U461:U478 U481:U498 U501:U518 U521:U538 U541:U558 U561:U578 U581:U598 U601:U618 U621:U638 U641:U658">
    <cfRule type="expression" dxfId="6921" priority="1155">
      <formula>ISTEXT(V441)</formula>
    </cfRule>
  </conditionalFormatting>
  <conditionalFormatting sqref="W441:W458 W461:W478 W481:W498 W501:W518 W521:W538 W541:W558 W561:W578 W581:W598 W601:W618 W621:W638 W641:W658">
    <cfRule type="expression" dxfId="6920" priority="1156">
      <formula>ISTEXT(V441)</formula>
    </cfRule>
  </conditionalFormatting>
  <conditionalFormatting sqref="X441:X458 X461:X478 X481:X498 X501:X518 X521:X538 X541:X558 X561:X578 X581:X598 X601:X618 X621:X638 X641:X658">
    <cfRule type="expression" dxfId="6919" priority="1157">
      <formula>ISTEXT(Н7)</formula>
    </cfRule>
  </conditionalFormatting>
  <conditionalFormatting sqref="X441 X461 X481 X501 X521 X541 X561 X581 X601 X621 X641">
    <cfRule type="expression" dxfId="6918" priority="1158">
      <formula>ISTEXT(W441)</formula>
    </cfRule>
  </conditionalFormatting>
  <conditionalFormatting sqref="X441 X461 X481 X501 X521 X541 X561 X581 X601 X621 X641">
    <cfRule type="expression" dxfId="6917" priority="1159">
      <formula>ISTEXT(Y441)</formula>
    </cfRule>
  </conditionalFormatting>
  <conditionalFormatting sqref="X442:X458 X462:X478 X482:X498 X502:X518 X522:X538 X542:X558 X562:X578 X582:X598 X602:X618 X622:X638 X642:X658">
    <cfRule type="expression" dxfId="6916" priority="1160">
      <formula>ISTEXT(W442)</formula>
    </cfRule>
  </conditionalFormatting>
  <conditionalFormatting sqref="X442:X458 X462:X478 X482:X498 X502:X518 X522:X538 X542:X558 X562:X578 X582:X598 X602:X618 X622:X638 X642:X658">
    <cfRule type="expression" dxfId="6915" priority="1161">
      <formula>ISTEXT(Y442)</formula>
    </cfRule>
  </conditionalFormatting>
  <conditionalFormatting sqref="D461:J478 O461:O478 T461:T478 Y461:Y478 F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6914" priority="1162">
      <formula>$A461&gt;$C$2</formula>
    </cfRule>
  </conditionalFormatting>
  <conditionalFormatting sqref="H461:H478 H481:H498 H501:H518 H521:H538 H541:H558 H561:H578 H581:H598 H601:H618 H621:H638 H641:H658">
    <cfRule type="expression" dxfId="6913" priority="1163">
      <formula>ISTEXT(I461)</formula>
    </cfRule>
  </conditionalFormatting>
  <conditionalFormatting sqref="G461:G478 G481:G498 G501:G518 G521:G538 G541:G558 G561:G578 G581:G598 G601:G618 G621:G638 G641:G658">
    <cfRule type="expression" dxfId="6912" priority="1164">
      <formula>ISTEXT(F461)</formula>
    </cfRule>
  </conditionalFormatting>
  <conditionalFormatting sqref="G461:G478 G481:G498 G501:G518 G521:G538 G541:G558 G561:G578 G581:G598 G601:G618 G621:G638 G641:G658">
    <cfRule type="expression" dxfId="6911" priority="1165">
      <formula>ISTEXT(H461)</formula>
    </cfRule>
  </conditionalFormatting>
  <conditionalFormatting sqref="F461:F478 F481:F498 F501:F518 F521:F538 F541:F558 F561:F578 F581:F598 F601:F618 F621:F638 F641:F658">
    <cfRule type="expression" dxfId="6910" priority="1166">
      <formula>ISTEXT(G461)</formula>
    </cfRule>
  </conditionalFormatting>
  <conditionalFormatting sqref="H461:H478 H481:H498 H501:H518 H521:H538 H541:H558 H561:H578 H581:H598 H601:H618 H621:H638 H641:H658">
    <cfRule type="expression" dxfId="6909" priority="1167">
      <formula>ISTEXT(G461)</formula>
    </cfRule>
  </conditionalFormatting>
  <conditionalFormatting sqref="I461:I478 I481:I498 I501:I518 I521:I538 I541:I558 I561:I578 I581:I598 I601:I618 I621:I638 I641:I658">
    <cfRule type="expression" dxfId="6908" priority="1168">
      <formula>ISTEXT(Н7)</formula>
    </cfRule>
  </conditionalFormatting>
  <conditionalFormatting sqref="I461 I481 I501 I521 I541 I561 I581 I601 I621 I641">
    <cfRule type="expression" dxfId="6907" priority="1169">
      <formula>ISTEXT(H461)</formula>
    </cfRule>
  </conditionalFormatting>
  <conditionalFormatting sqref="I461 I481 I501 I521 I541 I561 I581 I601 I621 I641">
    <cfRule type="expression" dxfId="6906" priority="1170">
      <formula>ISTEXT(J461)</formula>
    </cfRule>
  </conditionalFormatting>
  <conditionalFormatting sqref="I462:I478 I482:I498 I502:I518 I522:I538 I542:I558 I562:I578 I582:I598 I602:I618 I622:I638 I642:I658">
    <cfRule type="expression" dxfId="6905" priority="1171">
      <formula>ISTEXT(H462)</formula>
    </cfRule>
  </conditionalFormatting>
  <conditionalFormatting sqref="I462:I478 I482:I498 I502:I518 I522:I538 I542:I558 I562:I578 I582:I598 I602:I618 I622:I638 I642:I658">
    <cfRule type="expression" dxfId="6904" priority="1172">
      <formula>ISTEXT(J462)</formula>
    </cfRule>
  </conditionalFormatting>
  <conditionalFormatting sqref="E461:E472">
    <cfRule type="cellIs" dxfId="6903" priority="1173" operator="greaterThan">
      <formula>0.1</formula>
    </cfRule>
  </conditionalFormatting>
  <conditionalFormatting sqref="K461:N478 K481:N498 K501:N518 K521:N538 K541:N558 K561:N578 K581:N598 K601:N618 K621:N638 K641:N658">
    <cfRule type="expression" dxfId="6902" priority="1174">
      <formula>$A461&gt;$C$2</formula>
    </cfRule>
  </conditionalFormatting>
  <conditionalFormatting sqref="M461:M478 M481:M498 M501:M518 M521:M538 M541:M558 M561:M578 M581:M598 M601:M618 M621:M638 M641:M658">
    <cfRule type="expression" dxfId="6901" priority="1175">
      <formula>ISTEXT(N461)</formula>
    </cfRule>
  </conditionalFormatting>
  <conditionalFormatting sqref="L461:L478 L481:L498 L501:L518 L521:L538 L541:L558 L561:L578 L581:L598 L601:L618 L621:L638 L641:L658">
    <cfRule type="expression" dxfId="6900" priority="1176">
      <formula>ISTEXT(K461)</formula>
    </cfRule>
  </conditionalFormatting>
  <conditionalFormatting sqref="L461:L478 L481:L498 L501:L518 L521:L538 L541:L558 L561:L578 L581:L598 L601:L618 L621:L638 L641:L658">
    <cfRule type="expression" dxfId="6899" priority="1177">
      <formula>ISTEXT(M461)</formula>
    </cfRule>
  </conditionalFormatting>
  <conditionalFormatting sqref="K461:K478 K481:K498 K501:K518 K521:K538 K541:K558 K561:K578 K581:K598 K601:K618 K621:K638 K641:K658">
    <cfRule type="expression" dxfId="6898" priority="1178">
      <formula>ISTEXT(L461)</formula>
    </cfRule>
  </conditionalFormatting>
  <conditionalFormatting sqref="M461:M478 M481:M498 M501:M518 M521:M538 M541:M558 M561:M578 M581:M598 M601:M618 M621:M638 M641:M658">
    <cfRule type="expression" dxfId="6897" priority="1179">
      <formula>ISTEXT(L461)</formula>
    </cfRule>
  </conditionalFormatting>
  <conditionalFormatting sqref="N461:N478 N481:N498 N501:N518 N521:N538 N541:N558 N561:N578 N581:N598 N601:N618 N621:N638 N641:N658">
    <cfRule type="expression" dxfId="6896" priority="1180">
      <formula>ISTEXT(Н7)</formula>
    </cfRule>
  </conditionalFormatting>
  <conditionalFormatting sqref="N461 N481 N501 N521 N541 N561 N581 N601 N621 N641">
    <cfRule type="expression" dxfId="6895" priority="1181">
      <formula>ISTEXT(M461)</formula>
    </cfRule>
  </conditionalFormatting>
  <conditionalFormatting sqref="N461 N481 N501 N521 N541 N561 N581 N601 N621 N641">
    <cfRule type="expression" dxfId="6894" priority="1182">
      <formula>ISTEXT(O461)</formula>
    </cfRule>
  </conditionalFormatting>
  <conditionalFormatting sqref="N462:N478 N482:N498 N502:N518 N522:N538 N542:N558 N562:N578 N582:N598 N602:N618 N622:N638 N642:N658">
    <cfRule type="expression" dxfId="6893" priority="1183">
      <formula>ISTEXT(M462)</formula>
    </cfRule>
  </conditionalFormatting>
  <conditionalFormatting sqref="N462:N478 N482:N498 N502:N518 N522:N538 N542:N558 N562:N578 N582:N598 N602:N618 N622:N638 N642:N658">
    <cfRule type="expression" dxfId="6892" priority="1184">
      <formula>ISTEXT(O462)</formula>
    </cfRule>
  </conditionalFormatting>
  <conditionalFormatting sqref="P461:S478 P481:S498 P501:S518 P521:S538 P541:S558 P561:S578 P581:S598 P601:S618 P621:S638 P641:S658">
    <cfRule type="expression" dxfId="6891" priority="1185">
      <formula>$A461&gt;$C$2</formula>
    </cfRule>
  </conditionalFormatting>
  <conditionalFormatting sqref="R461:R478 R481:R498 R501:R518 R521:R538 R541:R558 R561:R578 R581:R598 R601:R618 R621:R638 R641:R658">
    <cfRule type="expression" dxfId="6890" priority="1186">
      <formula>ISTEXT(S461)</formula>
    </cfRule>
  </conditionalFormatting>
  <conditionalFormatting sqref="Q461:Q478 Q481:Q498 Q501:Q518 Q521:Q538 Q541:Q558 Q561:Q578 Q581:Q598 Q601:Q618 Q621:Q638 Q641:Q658">
    <cfRule type="expression" dxfId="6889" priority="1187">
      <formula>ISTEXT(P461)</formula>
    </cfRule>
  </conditionalFormatting>
  <conditionalFormatting sqref="Q461:Q478 Q481:Q498 Q501:Q518 Q521:Q538 Q541:Q558 Q561:Q578 Q581:Q598 Q601:Q618 Q621:Q638 Q641:Q658">
    <cfRule type="expression" dxfId="6888" priority="1188">
      <formula>ISTEXT(R461)</formula>
    </cfRule>
  </conditionalFormatting>
  <conditionalFormatting sqref="P461:P478 P481:P498 P501:P518 P521:P538 P541:P558 P561:P578 P581:P598 P601:P618 P621:P638 P641:P658">
    <cfRule type="expression" dxfId="6887" priority="1189">
      <formula>ISTEXT(Q461)</formula>
    </cfRule>
  </conditionalFormatting>
  <conditionalFormatting sqref="R461:R478 R481:R498 R501:R518 R521:R538 R541:R558 R561:R578 R581:R598 R601:R618 R621:R638 R641:R658">
    <cfRule type="expression" dxfId="6886" priority="1190">
      <formula>ISTEXT(Q461)</formula>
    </cfRule>
  </conditionalFormatting>
  <conditionalFormatting sqref="S461:S478 S481:S498 S501:S518 S521:S538 S541:S558 S561:S578 S581:S598 S601:S618 S621:S638 S641:S658">
    <cfRule type="expression" dxfId="6885" priority="1191">
      <formula>ISTEXT(Н7)</formula>
    </cfRule>
  </conditionalFormatting>
  <conditionalFormatting sqref="S461 S481 S501 S521 S541 S561 S581 S601 S621 S641">
    <cfRule type="expression" dxfId="6884" priority="1192">
      <formula>ISTEXT(R461)</formula>
    </cfRule>
  </conditionalFormatting>
  <conditionalFormatting sqref="S461 S481 S501 S521 S541 S561 S581 S601 S621 S641">
    <cfRule type="expression" dxfId="6883" priority="1193">
      <formula>ISTEXT(T461)</formula>
    </cfRule>
  </conditionalFormatting>
  <conditionalFormatting sqref="S462:S478 S482:S498 S502:S518 S522:S538 S542:S558 S562:S578 S582:S598 S602:S618 S622:S638 S642:S658">
    <cfRule type="expression" dxfId="6882" priority="1194">
      <formula>ISTEXT(R462)</formula>
    </cfRule>
  </conditionalFormatting>
  <conditionalFormatting sqref="S462:S478 S482:S498 S502:S518 S522:S538 S542:S558 S562:S578 S582:S598 S602:S618 S622:S638 S642:S658">
    <cfRule type="expression" dxfId="6881" priority="1195">
      <formula>ISTEXT(T462)</formula>
    </cfRule>
  </conditionalFormatting>
  <conditionalFormatting sqref="U461:X478 U481:X498 U501:X518 U521:X538 U541:X558 U561:X578 U581:X598 U601:X618 U621:X638 U641:X658">
    <cfRule type="expression" dxfId="6880" priority="1196">
      <formula>$A461&gt;$C$2</formula>
    </cfRule>
  </conditionalFormatting>
  <conditionalFormatting sqref="W461:W478 W481:W498 W501:W518 W521:W538 W541:W558 W561:W578 W581:W598 W601:W618 W621:W638 W641:W658">
    <cfRule type="expression" dxfId="6879" priority="1197">
      <formula>ISTEXT(X461)</formula>
    </cfRule>
  </conditionalFormatting>
  <conditionalFormatting sqref="V461:V478 V481:V498 V501:V518 V521:V538 V541:V558 V561:V578 V581:V598 V601:V618 V621:V638 V641:V658">
    <cfRule type="expression" dxfId="6878" priority="1198">
      <formula>ISTEXT(U461)</formula>
    </cfRule>
  </conditionalFormatting>
  <conditionalFormatting sqref="V461:V478 V481:V498 V501:V518 V521:V538 V541:V558 V561:V578 V581:V598 V601:V618 V621:V638 V641:V658">
    <cfRule type="expression" dxfId="6877" priority="1199">
      <formula>ISTEXT(W461)</formula>
    </cfRule>
  </conditionalFormatting>
  <conditionalFormatting sqref="U461:U478 U481:U498 U501:U518 U521:U538 U541:U558 U561:U578 U581:U598 U601:U618 U621:U638 U641:U658">
    <cfRule type="expression" dxfId="6876" priority="1200">
      <formula>ISTEXT(V461)</formula>
    </cfRule>
  </conditionalFormatting>
  <conditionalFormatting sqref="W461:W478 W481:W498 W501:W518 W521:W538 W541:W558 W561:W578 W581:W598 W601:W618 W621:W638 W641:W658">
    <cfRule type="expression" dxfId="6875" priority="1201">
      <formula>ISTEXT(V461)</formula>
    </cfRule>
  </conditionalFormatting>
  <conditionalFormatting sqref="X461:X478 X481:X498 X501:X518 X521:X538 X541:X558 X561:X578 X581:X598 X601:X618 X621:X638 X641:X658">
    <cfRule type="expression" dxfId="6874" priority="1202">
      <formula>ISTEXT(Н7)</formula>
    </cfRule>
  </conditionalFormatting>
  <conditionalFormatting sqref="X461 X481 X501 X521 X541 X561 X581 X601 X621 X641">
    <cfRule type="expression" dxfId="6873" priority="1203">
      <formula>ISTEXT(W461)</formula>
    </cfRule>
  </conditionalFormatting>
  <conditionalFormatting sqref="X461 X481 X501 X521 X541 X561 X581 X601 X621 X641">
    <cfRule type="expression" dxfId="6872" priority="1204">
      <formula>ISTEXT(Y461)</formula>
    </cfRule>
  </conditionalFormatting>
  <conditionalFormatting sqref="X462:X478 X482:X498 X502:X518 X522:X538 X542:X558 X562:X578 X582:X598 X602:X618 X622:X638 X642:X658">
    <cfRule type="expression" dxfId="6871" priority="1205">
      <formula>ISTEXT(W462)</formula>
    </cfRule>
  </conditionalFormatting>
  <conditionalFormatting sqref="X462:X478 X482:X498 X502:X518 X522:X538 X542:X558 X562:X578 X582:X598 X602:X618 X622:X638 X642:X658">
    <cfRule type="expression" dxfId="6870" priority="1206">
      <formula>ISTEXT(Y462)</formula>
    </cfRule>
  </conditionalFormatting>
  <conditionalFormatting sqref="D481:J498 O481:O498 T481:T498 Y481:Y498 F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6869" priority="1207">
      <formula>$A481&gt;$C$2</formula>
    </cfRule>
  </conditionalFormatting>
  <conditionalFormatting sqref="H481:H498 H501:H518 H521:H538 H541:H558 H561:H578 H581:H598 H601:H618 H621:H638 H641:H658">
    <cfRule type="expression" dxfId="6868" priority="1208">
      <formula>ISTEXT(I481)</formula>
    </cfRule>
  </conditionalFormatting>
  <conditionalFormatting sqref="G481:G498 G501:G518 G521:G538 G541:G558 G561:G578 G581:G598 G601:G618 G621:G638 G641:G658">
    <cfRule type="expression" dxfId="6867" priority="1209">
      <formula>ISTEXT(F481)</formula>
    </cfRule>
  </conditionalFormatting>
  <conditionalFormatting sqref="G481:G498 G501:G518 G521:G538 G541:G558 G561:G578 G581:G598 G601:G618 G621:G638 G641:G658">
    <cfRule type="expression" dxfId="6866" priority="1210">
      <formula>ISTEXT(H481)</formula>
    </cfRule>
  </conditionalFormatting>
  <conditionalFormatting sqref="F481:F498 F501:F518 F521:F538 F541:F558 F561:F578 F581:F598 F601:F618 F621:F638 F641:F658">
    <cfRule type="expression" dxfId="6865" priority="1211">
      <formula>ISTEXT(G481)</formula>
    </cfRule>
  </conditionalFormatting>
  <conditionalFormatting sqref="H481:H498 H501:H518 H521:H538 H541:H558 H561:H578 H581:H598 H601:H618 H621:H638 H641:H658">
    <cfRule type="expression" dxfId="6864" priority="1212">
      <formula>ISTEXT(G481)</formula>
    </cfRule>
  </conditionalFormatting>
  <conditionalFormatting sqref="I481:I498 I501:I518 I521:I538 I541:I558 I561:I578 I581:I598 I601:I618 I621:I638 I641:I658">
    <cfRule type="expression" dxfId="6863" priority="1213">
      <formula>ISTEXT(Н7)</formula>
    </cfRule>
  </conditionalFormatting>
  <conditionalFormatting sqref="I481 I501 I521 I541 I561 I581 I601 I621 I641">
    <cfRule type="expression" dxfId="6862" priority="1214">
      <formula>ISTEXT(H481)</formula>
    </cfRule>
  </conditionalFormatting>
  <conditionalFormatting sqref="I481 I501 I521 I541 I561 I581 I601 I621 I641">
    <cfRule type="expression" dxfId="6861" priority="1215">
      <formula>ISTEXT(J481)</formula>
    </cfRule>
  </conditionalFormatting>
  <conditionalFormatting sqref="I482:I498 I502:I518 I522:I538 I542:I558 I562:I578 I582:I598 I602:I618 I622:I638 I642:I658">
    <cfRule type="expression" dxfId="6860" priority="1216">
      <formula>ISTEXT(H482)</formula>
    </cfRule>
  </conditionalFormatting>
  <conditionalFormatting sqref="I482:I498 I502:I518 I522:I538 I542:I558 I562:I578 I582:I598 I602:I618 I622:I638 I642:I658">
    <cfRule type="expression" dxfId="6859" priority="1217">
      <formula>ISTEXT(J482)</formula>
    </cfRule>
  </conditionalFormatting>
  <conditionalFormatting sqref="E481:E492">
    <cfRule type="cellIs" dxfId="6858" priority="1218" operator="greaterThan">
      <formula>0.1</formula>
    </cfRule>
  </conditionalFormatting>
  <conditionalFormatting sqref="K481:N498 K501:N518 K521:N538 K541:N558 K561:N578 K581:N598 K601:N618 K621:N638 K641:N658">
    <cfRule type="expression" dxfId="6857" priority="1219">
      <formula>$A481&gt;$C$2</formula>
    </cfRule>
  </conditionalFormatting>
  <conditionalFormatting sqref="M481:M498 M501:M518 M521:M538 M541:M558 M561:M578 M581:M598 M601:M618 M621:M638 M641:M658">
    <cfRule type="expression" dxfId="6856" priority="1220">
      <formula>ISTEXT(N481)</formula>
    </cfRule>
  </conditionalFormatting>
  <conditionalFormatting sqref="L481:L498 L501:L518 L521:L538 L541:L558 L561:L578 L581:L598 L601:L618 L621:L638 L641:L658">
    <cfRule type="expression" dxfId="6855" priority="1221">
      <formula>ISTEXT(K481)</formula>
    </cfRule>
  </conditionalFormatting>
  <conditionalFormatting sqref="L481:L498 L501:L518 L521:L538 L541:L558 L561:L578 L581:L598 L601:L618 L621:L638 L641:L658">
    <cfRule type="expression" dxfId="6854" priority="1222">
      <formula>ISTEXT(M481)</formula>
    </cfRule>
  </conditionalFormatting>
  <conditionalFormatting sqref="K481:K498 K501:K518 K521:K538 K541:K558 K561:K578 K581:K598 K601:K618 K621:K638 K641:K658">
    <cfRule type="expression" dxfId="6853" priority="1223">
      <formula>ISTEXT(L481)</formula>
    </cfRule>
  </conditionalFormatting>
  <conditionalFormatting sqref="M481:M498 M501:M518 M521:M538 M541:M558 M561:M578 M581:M598 M601:M618 M621:M638 M641:M658">
    <cfRule type="expression" dxfId="6852" priority="1224">
      <formula>ISTEXT(L481)</formula>
    </cfRule>
  </conditionalFormatting>
  <conditionalFormatting sqref="N481:N498 N501:N518 N521:N538 N541:N558 N561:N578 N581:N598 N601:N618 N621:N638 N641:N658">
    <cfRule type="expression" dxfId="6851" priority="1225">
      <formula>ISTEXT(Н7)</formula>
    </cfRule>
  </conditionalFormatting>
  <conditionalFormatting sqref="N481 N501 N521 N541 N561 N581 N601 N621 N641">
    <cfRule type="expression" dxfId="6850" priority="1226">
      <formula>ISTEXT(M481)</formula>
    </cfRule>
  </conditionalFormatting>
  <conditionalFormatting sqref="N481 N501 N521 N541 N561 N581 N601 N621 N641">
    <cfRule type="expression" dxfId="6849" priority="1227">
      <formula>ISTEXT(O481)</formula>
    </cfRule>
  </conditionalFormatting>
  <conditionalFormatting sqref="N482:N498 N502:N518 N522:N538 N542:N558 N562:N578 N582:N598 N602:N618 N622:N638 N642:N658">
    <cfRule type="expression" dxfId="6848" priority="1228">
      <formula>ISTEXT(M482)</formula>
    </cfRule>
  </conditionalFormatting>
  <conditionalFormatting sqref="N482:N498 N502:N518 N522:N538 N542:N558 N562:N578 N582:N598 N602:N618 N622:N638 N642:N658">
    <cfRule type="expression" dxfId="6847" priority="1229">
      <formula>ISTEXT(O482)</formula>
    </cfRule>
  </conditionalFormatting>
  <conditionalFormatting sqref="P481:S498 P501:S518 P521:S538 P541:S558 P561:S578 P581:S598 P601:S618 P621:S638 P641:S658">
    <cfRule type="expression" dxfId="6846" priority="1230">
      <formula>$A481&gt;$C$2</formula>
    </cfRule>
  </conditionalFormatting>
  <conditionalFormatting sqref="R481:R498 R501:R518 R521:R538 R541:R558 R561:R578 R581:R598 R601:R618 R621:R638 R641:R658">
    <cfRule type="expression" dxfId="6845" priority="1231">
      <formula>ISTEXT(S481)</formula>
    </cfRule>
  </conditionalFormatting>
  <conditionalFormatting sqref="Q481:Q498 Q501:Q518 Q521:Q538 Q541:Q558 Q561:Q578 Q581:Q598 Q601:Q618 Q621:Q638 Q641:Q658">
    <cfRule type="expression" dxfId="6844" priority="1232">
      <formula>ISTEXT(P481)</formula>
    </cfRule>
  </conditionalFormatting>
  <conditionalFormatting sqref="Q481:Q498 Q501:Q518 Q521:Q538 Q541:Q558 Q561:Q578 Q581:Q598 Q601:Q618 Q621:Q638 Q641:Q658">
    <cfRule type="expression" dxfId="6843" priority="1233">
      <formula>ISTEXT(R481)</formula>
    </cfRule>
  </conditionalFormatting>
  <conditionalFormatting sqref="P481:P498 P501:P518 P521:P538 P541:P558 P561:P578 P581:P598 P601:P618 P621:P638 P641:P658">
    <cfRule type="expression" dxfId="6842" priority="1234">
      <formula>ISTEXT(Q481)</formula>
    </cfRule>
  </conditionalFormatting>
  <conditionalFormatting sqref="R481:R498 R501:R518 R521:R538 R541:R558 R561:R578 R581:R598 R601:R618 R621:R638 R641:R658">
    <cfRule type="expression" dxfId="6841" priority="1235">
      <formula>ISTEXT(Q481)</formula>
    </cfRule>
  </conditionalFormatting>
  <conditionalFormatting sqref="S481:S498 S501:S518 S521:S538 S541:S558 S561:S578 S581:S598 S601:S618 S621:S638 S641:S658">
    <cfRule type="expression" dxfId="6840" priority="1236">
      <formula>ISTEXT(Н7)</formula>
    </cfRule>
  </conditionalFormatting>
  <conditionalFormatting sqref="S481 S501 S521 S541 S561 S581 S601 S621 S641">
    <cfRule type="expression" dxfId="6839" priority="1237">
      <formula>ISTEXT(R481)</formula>
    </cfRule>
  </conditionalFormatting>
  <conditionalFormatting sqref="S481 S501 S521 S541 S561 S581 S601 S621 S641">
    <cfRule type="expression" dxfId="6838" priority="1238">
      <formula>ISTEXT(T481)</formula>
    </cfRule>
  </conditionalFormatting>
  <conditionalFormatting sqref="S482:S498 S502:S518 S522:S538 S542:S558 S562:S578 S582:S598 S602:S618 S622:S638 S642:S658">
    <cfRule type="expression" dxfId="6837" priority="1239">
      <formula>ISTEXT(R482)</formula>
    </cfRule>
  </conditionalFormatting>
  <conditionalFormatting sqref="S482:S498 S502:S518 S522:S538 S542:S558 S562:S578 S582:S598 S602:S618 S622:S638 S642:S658">
    <cfRule type="expression" dxfId="6836" priority="1240">
      <formula>ISTEXT(T482)</formula>
    </cfRule>
  </conditionalFormatting>
  <conditionalFormatting sqref="U481:X498 U501:X518 U521:X538 U541:X558 U561:X578 U581:X598 U601:X618 U621:X638 U641:X658">
    <cfRule type="expression" dxfId="6835" priority="1241">
      <formula>$A481&gt;$C$2</formula>
    </cfRule>
  </conditionalFormatting>
  <conditionalFormatting sqref="W481:W498 W501:W518 W521:W538 W541:W558 W561:W578 W581:W598 W601:W618 W621:W638 W641:W658">
    <cfRule type="expression" dxfId="6834" priority="1242">
      <formula>ISTEXT(X481)</formula>
    </cfRule>
  </conditionalFormatting>
  <conditionalFormatting sqref="V481:V498 V501:V518 V521:V538 V541:V558 V561:V578 V581:V598 V601:V618 V621:V638 V641:V658">
    <cfRule type="expression" dxfId="6833" priority="1243">
      <formula>ISTEXT(U481)</formula>
    </cfRule>
  </conditionalFormatting>
  <conditionalFormatting sqref="V481:V498 V501:V518 V521:V538 V541:V558 V561:V578 V581:V598 V601:V618 V621:V638 V641:V658">
    <cfRule type="expression" dxfId="6832" priority="1244">
      <formula>ISTEXT(W481)</formula>
    </cfRule>
  </conditionalFormatting>
  <conditionalFormatting sqref="U481:U498 U501:U518 U521:U538 U541:U558 U561:U578 U581:U598 U601:U618 U621:U638 U641:U658">
    <cfRule type="expression" dxfId="6831" priority="1245">
      <formula>ISTEXT(V481)</formula>
    </cfRule>
  </conditionalFormatting>
  <conditionalFormatting sqref="W481:W498 W501:W518 W521:W538 W541:W558 W561:W578 W581:W598 W601:W618 W621:W638 W641:W658">
    <cfRule type="expression" dxfId="6830" priority="1246">
      <formula>ISTEXT(V481)</formula>
    </cfRule>
  </conditionalFormatting>
  <conditionalFormatting sqref="X481:X498 X501:X518 X521:X538 X541:X558 X561:X578 X581:X598 X601:X618 X621:X638 X641:X658">
    <cfRule type="expression" dxfId="6829" priority="1247">
      <formula>ISTEXT(Н7)</formula>
    </cfRule>
  </conditionalFormatting>
  <conditionalFormatting sqref="X481 X501 X521 X541 X561 X581 X601 X621 X641">
    <cfRule type="expression" dxfId="6828" priority="1248">
      <formula>ISTEXT(W481)</formula>
    </cfRule>
  </conditionalFormatting>
  <conditionalFormatting sqref="X481 X501 X521 X541 X561 X581 X601 X621 X641">
    <cfRule type="expression" dxfId="6827" priority="1249">
      <formula>ISTEXT(Y481)</formula>
    </cfRule>
  </conditionalFormatting>
  <conditionalFormatting sqref="X482:X498 X502:X518 X522:X538 X542:X558 X562:X578 X582:X598 X602:X618 X622:X638 X642:X658">
    <cfRule type="expression" dxfId="6826" priority="1250">
      <formula>ISTEXT(W482)</formula>
    </cfRule>
  </conditionalFormatting>
  <conditionalFormatting sqref="X482:X498 X502:X518 X522:X538 X542:X558 X562:X578 X582:X598 X602:X618 X622:X638 X642:X658">
    <cfRule type="expression" dxfId="6825" priority="1251">
      <formula>ISTEXT(Y482)</formula>
    </cfRule>
  </conditionalFormatting>
  <conditionalFormatting sqref="D501:J518 O501:O518 T501:T518 Y501:Y518 F521:J538 O521:O538 T521:T538 Y521:Y538 F541:J558 O541:O558 T541:T558 Y541:Y558 F561:J578 O561:O578 T561:T578 Y561:Y578 F581:J598 O581:O598 T581:T598 Y581:Y598 F601:J618 O601:O618 T601:T618 Y601:Y618 F621:J638 O621:O638 T621:T638 Y621:Y638 F641:J658 O641:O658 T641:T658 Y641:Y658">
    <cfRule type="expression" dxfId="6824" priority="1252">
      <formula>$A501&gt;$C$2</formula>
    </cfRule>
  </conditionalFormatting>
  <conditionalFormatting sqref="H501:H518 H521:H538 H541:H558 H561:H578 H581:H598 H601:H618 H621:H638 H641:H658">
    <cfRule type="expression" dxfId="6823" priority="1253">
      <formula>ISTEXT(I501)</formula>
    </cfRule>
  </conditionalFormatting>
  <conditionalFormatting sqref="G501:G518 G521:G538 G541:G558 G561:G578 G581:G598 G601:G618 G621:G638 G641:G658">
    <cfRule type="expression" dxfId="6822" priority="1254">
      <formula>ISTEXT(F501)</formula>
    </cfRule>
  </conditionalFormatting>
  <conditionalFormatting sqref="G501:G518 G521:G538 G541:G558 G561:G578 G581:G598 G601:G618 G621:G638 G641:G658">
    <cfRule type="expression" dxfId="6821" priority="1255">
      <formula>ISTEXT(H501)</formula>
    </cfRule>
  </conditionalFormatting>
  <conditionalFormatting sqref="F501:F518 F521:F538 F541:F558 F561:F578 F581:F598 F601:F618 F621:F638 F641:F658">
    <cfRule type="expression" dxfId="6820" priority="1256">
      <formula>ISTEXT(G501)</formula>
    </cfRule>
  </conditionalFormatting>
  <conditionalFormatting sqref="H501:H518 H521:H538 H541:H558 H561:H578 H581:H598 H601:H618 H621:H638 H641:H658">
    <cfRule type="expression" dxfId="6819" priority="1257">
      <formula>ISTEXT(G501)</formula>
    </cfRule>
  </conditionalFormatting>
  <conditionalFormatting sqref="I501:I518 I521:I538 I541:I558 I561:I578 I581:I598 I601:I618 I621:I638 I641:I658">
    <cfRule type="expression" dxfId="6818" priority="1258">
      <formula>ISTEXT(Н7)</formula>
    </cfRule>
  </conditionalFormatting>
  <conditionalFormatting sqref="I501 I521 I541 I561 I581 I601 I621 I641">
    <cfRule type="expression" dxfId="6817" priority="1259">
      <formula>ISTEXT(H501)</formula>
    </cfRule>
  </conditionalFormatting>
  <conditionalFormatting sqref="I501 I521 I541 I561 I581 I601 I621 I641">
    <cfRule type="expression" dxfId="6816" priority="1260">
      <formula>ISTEXT(J501)</formula>
    </cfRule>
  </conditionalFormatting>
  <conditionalFormatting sqref="I502:I518 I522:I538 I542:I558 I562:I578 I582:I598 I602:I618 I622:I638 I642:I658">
    <cfRule type="expression" dxfId="6815" priority="1261">
      <formula>ISTEXT(H502)</formula>
    </cfRule>
  </conditionalFormatting>
  <conditionalFormatting sqref="I502:I518 I522:I538 I542:I558 I562:I578 I582:I598 I602:I618 I622:I638 I642:I658">
    <cfRule type="expression" dxfId="6814" priority="1262">
      <formula>ISTEXT(J502)</formula>
    </cfRule>
  </conditionalFormatting>
  <conditionalFormatting sqref="E501:E512">
    <cfRule type="cellIs" dxfId="6813" priority="1263" operator="greaterThan">
      <formula>0.1</formula>
    </cfRule>
  </conditionalFormatting>
  <conditionalFormatting sqref="K501:N518 K521:N538 K541:N558 K561:N578 K581:N598 K601:N618 K621:N638 K641:N658">
    <cfRule type="expression" dxfId="6812" priority="1264">
      <formula>$A501&gt;$C$2</formula>
    </cfRule>
  </conditionalFormatting>
  <conditionalFormatting sqref="M501:M518 M521:M538 M541:M558 M561:M578 M581:M598 M601:M618 M621:M638 M641:M658">
    <cfRule type="expression" dxfId="6811" priority="1265">
      <formula>ISTEXT(N501)</formula>
    </cfRule>
  </conditionalFormatting>
  <conditionalFormatting sqref="L501:L518 L521:L538 L541:L558 L561:L578 L581:L598 L601:L618 L621:L638 L641:L658">
    <cfRule type="expression" dxfId="6810" priority="1266">
      <formula>ISTEXT(K501)</formula>
    </cfRule>
  </conditionalFormatting>
  <conditionalFormatting sqref="L501:L518 L521:L538 L541:L558 L561:L578 L581:L598 L601:L618 L621:L638 L641:L658">
    <cfRule type="expression" dxfId="6809" priority="1267">
      <formula>ISTEXT(M501)</formula>
    </cfRule>
  </conditionalFormatting>
  <conditionalFormatting sqref="K501:K518 K521:K538 K541:K558 K561:K578 K581:K598 K601:K618 K621:K638 K641:K658">
    <cfRule type="expression" dxfId="6808" priority="1268">
      <formula>ISTEXT(L501)</formula>
    </cfRule>
  </conditionalFormatting>
  <conditionalFormatting sqref="M501:M518 M521:M538 M541:M558 M561:M578 M581:M598 M601:M618 M621:M638 M641:M658">
    <cfRule type="expression" dxfId="6807" priority="1269">
      <formula>ISTEXT(L501)</formula>
    </cfRule>
  </conditionalFormatting>
  <conditionalFormatting sqref="N501:N518 N521:N538 N541:N558 N561:N578 N581:N598 N601:N618 N621:N638 N641:N658">
    <cfRule type="expression" dxfId="6806" priority="1270">
      <formula>ISTEXT(Н7)</formula>
    </cfRule>
  </conditionalFormatting>
  <conditionalFormatting sqref="N501 N521 N541 N561 N581 N601 N621 N641">
    <cfRule type="expression" dxfId="6805" priority="1271">
      <formula>ISTEXT(M501)</formula>
    </cfRule>
  </conditionalFormatting>
  <conditionalFormatting sqref="N501 N521 N541 N561 N581 N601 N621 N641">
    <cfRule type="expression" dxfId="6804" priority="1272">
      <formula>ISTEXT(O501)</formula>
    </cfRule>
  </conditionalFormatting>
  <conditionalFormatting sqref="N502:N518 N522:N538 N542:N558 N562:N578 N582:N598 N602:N618 N622:N638 N642:N658">
    <cfRule type="expression" dxfId="6803" priority="1273">
      <formula>ISTEXT(M502)</formula>
    </cfRule>
  </conditionalFormatting>
  <conditionalFormatting sqref="N502:N518 N522:N538 N542:N558 N562:N578 N582:N598 N602:N618 N622:N638 N642:N658">
    <cfRule type="expression" dxfId="6802" priority="1274">
      <formula>ISTEXT(O502)</formula>
    </cfRule>
  </conditionalFormatting>
  <conditionalFormatting sqref="P501:S518 P521:S538 P541:S558 P561:S578 P581:S598 P601:S618 P621:S638 P641:S658">
    <cfRule type="expression" dxfId="6801" priority="1275">
      <formula>$A501&gt;$C$2</formula>
    </cfRule>
  </conditionalFormatting>
  <conditionalFormatting sqref="R501:R518 R521:R538 R541:R558 R561:R578 R581:R598 R601:R618 R621:R638 R641:R658">
    <cfRule type="expression" dxfId="6800" priority="1276">
      <formula>ISTEXT(S501)</formula>
    </cfRule>
  </conditionalFormatting>
  <conditionalFormatting sqref="Q501:Q518 Q521:Q538 Q541:Q558 Q561:Q578 Q581:Q598 Q601:Q618 Q621:Q638 Q641:Q658">
    <cfRule type="expression" dxfId="6799" priority="1277">
      <formula>ISTEXT(P501)</formula>
    </cfRule>
  </conditionalFormatting>
  <conditionalFormatting sqref="Q501:Q518 Q521:Q538 Q541:Q558 Q561:Q578 Q581:Q598 Q601:Q618 Q621:Q638 Q641:Q658">
    <cfRule type="expression" dxfId="6798" priority="1278">
      <formula>ISTEXT(R501)</formula>
    </cfRule>
  </conditionalFormatting>
  <conditionalFormatting sqref="P501:P518 P521:P538 P541:P558 P561:P578 P581:P598 P601:P618 P621:P638 P641:P658">
    <cfRule type="expression" dxfId="6797" priority="1279">
      <formula>ISTEXT(Q501)</formula>
    </cfRule>
  </conditionalFormatting>
  <conditionalFormatting sqref="R501:R518 R521:R538 R541:R558 R561:R578 R581:R598 R601:R618 R621:R638 R641:R658">
    <cfRule type="expression" dxfId="6796" priority="1280">
      <formula>ISTEXT(Q501)</formula>
    </cfRule>
  </conditionalFormatting>
  <conditionalFormatting sqref="S501:S518 S521:S538 S541:S558 S561:S578 S581:S598 S601:S618 S621:S638 S641:S658">
    <cfRule type="expression" dxfId="6795" priority="1281">
      <formula>ISTEXT(Н7)</formula>
    </cfRule>
  </conditionalFormatting>
  <conditionalFormatting sqref="S501 S521 S541 S561 S581 S601 S621 S641">
    <cfRule type="expression" dxfId="6794" priority="1282">
      <formula>ISTEXT(R501)</formula>
    </cfRule>
  </conditionalFormatting>
  <conditionalFormatting sqref="S501 S521 S541 S561 S581 S601 S621 S641">
    <cfRule type="expression" dxfId="6793" priority="1283">
      <formula>ISTEXT(T501)</formula>
    </cfRule>
  </conditionalFormatting>
  <conditionalFormatting sqref="S502:S518 S522:S538 S542:S558 S562:S578 S582:S598 S602:S618 S622:S638 S642:S658">
    <cfRule type="expression" dxfId="6792" priority="1284">
      <formula>ISTEXT(R502)</formula>
    </cfRule>
  </conditionalFormatting>
  <conditionalFormatting sqref="S502:S518 S522:S538 S542:S558 S562:S578 S582:S598 S602:S618 S622:S638 S642:S658">
    <cfRule type="expression" dxfId="6791" priority="1285">
      <formula>ISTEXT(T502)</formula>
    </cfRule>
  </conditionalFormatting>
  <conditionalFormatting sqref="U501:X518 U521:X538 U541:X558 U561:X578 U581:X598 U601:X618 U621:X638 U641:X658">
    <cfRule type="expression" dxfId="6790" priority="1286">
      <formula>$A501&gt;$C$2</formula>
    </cfRule>
  </conditionalFormatting>
  <conditionalFormatting sqref="W501:W518 W521:W538 W541:W558 W561:W578 W581:W598 W601:W618 W621:W638 W641:W658">
    <cfRule type="expression" dxfId="6789" priority="1287">
      <formula>ISTEXT(X501)</formula>
    </cfRule>
  </conditionalFormatting>
  <conditionalFormatting sqref="V501:V518 V521:V538 V541:V558 V561:V578 V581:V598 V601:V618 V621:V638 V641:V658">
    <cfRule type="expression" dxfId="6788" priority="1288">
      <formula>ISTEXT(U501)</formula>
    </cfRule>
  </conditionalFormatting>
  <conditionalFormatting sqref="V501:V518 V521:V538 V541:V558 V561:V578 V581:V598 V601:V618 V621:V638 V641:V658">
    <cfRule type="expression" dxfId="6787" priority="1289">
      <formula>ISTEXT(W501)</formula>
    </cfRule>
  </conditionalFormatting>
  <conditionalFormatting sqref="U501:U518 U521:U538 U541:U558 U561:U578 U581:U598 U601:U618 U621:U638 U641:U658">
    <cfRule type="expression" dxfId="6786" priority="1290">
      <formula>ISTEXT(V501)</formula>
    </cfRule>
  </conditionalFormatting>
  <conditionalFormatting sqref="W501:W518 W521:W538 W541:W558 W561:W578 W581:W598 W601:W618 W621:W638 W641:W658">
    <cfRule type="expression" dxfId="6785" priority="1291">
      <formula>ISTEXT(V501)</formula>
    </cfRule>
  </conditionalFormatting>
  <conditionalFormatting sqref="X501:X518 X521:X538 X541:X558 X561:X578 X581:X598 X601:X618 X621:X638 X641:X658">
    <cfRule type="expression" dxfId="6784" priority="1292">
      <formula>ISTEXT(Н7)</formula>
    </cfRule>
  </conditionalFormatting>
  <conditionalFormatting sqref="X501 X521 X541 X561 X581 X601 X621 X641">
    <cfRule type="expression" dxfId="6783" priority="1293">
      <formula>ISTEXT(W501)</formula>
    </cfRule>
  </conditionalFormatting>
  <conditionalFormatting sqref="X501 X521 X541 X561 X581 X601 X621 X641">
    <cfRule type="expression" dxfId="6782" priority="1294">
      <formula>ISTEXT(Y501)</formula>
    </cfRule>
  </conditionalFormatting>
  <conditionalFormatting sqref="X502:X518 X522:X538 X542:X558 X562:X578 X582:X598 X602:X618 X622:X638 X642:X658">
    <cfRule type="expression" dxfId="6781" priority="1295">
      <formula>ISTEXT(W502)</formula>
    </cfRule>
  </conditionalFormatting>
  <conditionalFormatting sqref="X502:X518 X522:X538 X542:X558 X562:X578 X582:X598 X602:X618 X622:X638 X642:X658">
    <cfRule type="expression" dxfId="6780" priority="1296">
      <formula>ISTEXT(Y502)</formula>
    </cfRule>
  </conditionalFormatting>
  <conditionalFormatting sqref="D521:J538 O521:O538 T521:T538 Y521:Y538 F541:J558 O541:O558 T541:T558 Y541:Y558 F561:J578 O561:O578 T561:T578 Y561:Y578 F581:J598 O581:O598 T581:T598 Y581:Y598 F601:J618 O601:O618 T601:T618 Y601:Y618 F621:J638 O621:O638 T621:T638 Y621:Y638 F641:J658 O641:O658 T641:T658 Y641:Y658">
    <cfRule type="expression" dxfId="6779" priority="1297">
      <formula>$A521&gt;$C$2</formula>
    </cfRule>
  </conditionalFormatting>
  <conditionalFormatting sqref="H521:H538 H541:H558 H561:H578 H581:H598 H601:H618 H621:H638 H641:H658">
    <cfRule type="expression" dxfId="6778" priority="1298">
      <formula>ISTEXT(I521)</formula>
    </cfRule>
  </conditionalFormatting>
  <conditionalFormatting sqref="G521:G538 G541:G558 G561:G578 G581:G598 G601:G618 G621:G638 G641:G658">
    <cfRule type="expression" dxfId="6777" priority="1299">
      <formula>ISTEXT(F521)</formula>
    </cfRule>
  </conditionalFormatting>
  <conditionalFormatting sqref="G521:G538 G541:G558 G561:G578 G581:G598 G601:G618 G621:G638 G641:G658">
    <cfRule type="expression" dxfId="6776" priority="1300">
      <formula>ISTEXT(H521)</formula>
    </cfRule>
  </conditionalFormatting>
  <conditionalFormatting sqref="F521:F538 F541:F558 F561:F578 F581:F598 F601:F618 F621:F638 F641:F658">
    <cfRule type="expression" dxfId="6775" priority="1301">
      <formula>ISTEXT(G521)</formula>
    </cfRule>
  </conditionalFormatting>
  <conditionalFormatting sqref="H521:H538 H541:H558 H561:H578 H581:H598 H601:H618 H621:H638 H641:H658">
    <cfRule type="expression" dxfId="6774" priority="1302">
      <formula>ISTEXT(G521)</formula>
    </cfRule>
  </conditionalFormatting>
  <conditionalFormatting sqref="I521:I538 I541:I558 I561:I578 I581:I598 I601:I618 I621:I638 I641:I658">
    <cfRule type="expression" dxfId="6773" priority="1303">
      <formula>ISTEXT(Н7)</formula>
    </cfRule>
  </conditionalFormatting>
  <conditionalFormatting sqref="I521 I541 I561 I581 I601 I621 I641">
    <cfRule type="expression" dxfId="6772" priority="1304">
      <formula>ISTEXT(H521)</formula>
    </cfRule>
  </conditionalFormatting>
  <conditionalFormatting sqref="I521 I541 I561 I581 I601 I621 I641">
    <cfRule type="expression" dxfId="6771" priority="1305">
      <formula>ISTEXT(J521)</formula>
    </cfRule>
  </conditionalFormatting>
  <conditionalFormatting sqref="I522:I538 I542:I558 I562:I578 I582:I598 I602:I618 I622:I638 I642:I658">
    <cfRule type="expression" dxfId="6770" priority="1306">
      <formula>ISTEXT(H522)</formula>
    </cfRule>
  </conditionalFormatting>
  <conditionalFormatting sqref="I522:I538 I542:I558 I562:I578 I582:I598 I602:I618 I622:I638 I642:I658">
    <cfRule type="expression" dxfId="6769" priority="1307">
      <formula>ISTEXT(J522)</formula>
    </cfRule>
  </conditionalFormatting>
  <conditionalFormatting sqref="E521:E532">
    <cfRule type="cellIs" dxfId="6768" priority="1308" operator="greaterThan">
      <formula>0.1</formula>
    </cfRule>
  </conditionalFormatting>
  <conditionalFormatting sqref="K521:N538 K541:N558 K561:N578 K581:N598 K601:N618 K621:N638 K641:N658">
    <cfRule type="expression" dxfId="6767" priority="1309">
      <formula>$A521&gt;$C$2</formula>
    </cfRule>
  </conditionalFormatting>
  <conditionalFormatting sqref="M521:M538 M541:M558 M561:M578 M581:M598 M601:M618 M621:M638 M641:M658">
    <cfRule type="expression" dxfId="6766" priority="1310">
      <formula>ISTEXT(N521)</formula>
    </cfRule>
  </conditionalFormatting>
  <conditionalFormatting sqref="L521:L538 L541:L558 L561:L578 L581:L598 L601:L618 L621:L638 L641:L658">
    <cfRule type="expression" dxfId="6765" priority="1311">
      <formula>ISTEXT(K521)</formula>
    </cfRule>
  </conditionalFormatting>
  <conditionalFormatting sqref="L521:L538 L541:L558 L561:L578 L581:L598 L601:L618 L621:L638 L641:L658">
    <cfRule type="expression" dxfId="6764" priority="1312">
      <formula>ISTEXT(M521)</formula>
    </cfRule>
  </conditionalFormatting>
  <conditionalFormatting sqref="K521:K538 K541:K558 K561:K578 K581:K598 K601:K618 K621:K638 K641:K658">
    <cfRule type="expression" dxfId="6763" priority="1313">
      <formula>ISTEXT(L521)</formula>
    </cfRule>
  </conditionalFormatting>
  <conditionalFormatting sqref="M521:M538 M541:M558 M561:M578 M581:M598 M601:M618 M621:M638 M641:M658">
    <cfRule type="expression" dxfId="6762" priority="1314">
      <formula>ISTEXT(L521)</formula>
    </cfRule>
  </conditionalFormatting>
  <conditionalFormatting sqref="N521:N538 N541:N558 N561:N578 N581:N598 N601:N618 N621:N638 N641:N658">
    <cfRule type="expression" dxfId="6761" priority="1315">
      <formula>ISTEXT(Н7)</formula>
    </cfRule>
  </conditionalFormatting>
  <conditionalFormatting sqref="N521 N541 N561 N581 N601 N621 N641">
    <cfRule type="expression" dxfId="6760" priority="1316">
      <formula>ISTEXT(M521)</formula>
    </cfRule>
  </conditionalFormatting>
  <conditionalFormatting sqref="N521 N541 N561 N581 N601 N621 N641">
    <cfRule type="expression" dxfId="6759" priority="1317">
      <formula>ISTEXT(O521)</formula>
    </cfRule>
  </conditionalFormatting>
  <conditionalFormatting sqref="N522:N538 N542:N558 N562:N578 N582:N598 N602:N618 N622:N638 N642:N658">
    <cfRule type="expression" dxfId="6758" priority="1318">
      <formula>ISTEXT(M522)</formula>
    </cfRule>
  </conditionalFormatting>
  <conditionalFormatting sqref="N522:N538 N542:N558 N562:N578 N582:N598 N602:N618 N622:N638 N642:N658">
    <cfRule type="expression" dxfId="6757" priority="1319">
      <formula>ISTEXT(O522)</formula>
    </cfRule>
  </conditionalFormatting>
  <conditionalFormatting sqref="P521:S538 P541:S558 P561:S578 P581:S598 P601:S618 P621:S638 P641:S658">
    <cfRule type="expression" dxfId="6756" priority="1320">
      <formula>$A521&gt;$C$2</formula>
    </cfRule>
  </conditionalFormatting>
  <conditionalFormatting sqref="R521:R538 R541:R558 R561:R578 R581:R598 R601:R618 R621:R638 R641:R658">
    <cfRule type="expression" dxfId="6755" priority="1321">
      <formula>ISTEXT(S521)</formula>
    </cfRule>
  </conditionalFormatting>
  <conditionalFormatting sqref="Q521:Q538 Q541:Q558 Q561:Q578 Q581:Q598 Q601:Q618 Q621:Q638 Q641:Q658">
    <cfRule type="expression" dxfId="6754" priority="1322">
      <formula>ISTEXT(P521)</formula>
    </cfRule>
  </conditionalFormatting>
  <conditionalFormatting sqref="Q521:Q538 Q541:Q558 Q561:Q578 Q581:Q598 Q601:Q618 Q621:Q638 Q641:Q658">
    <cfRule type="expression" dxfId="6753" priority="1323">
      <formula>ISTEXT(R521)</formula>
    </cfRule>
  </conditionalFormatting>
  <conditionalFormatting sqref="P521:P538 P541:P558 P561:P578 P581:P598 P601:P618 P621:P638 P641:P658">
    <cfRule type="expression" dxfId="6752" priority="1324">
      <formula>ISTEXT(Q521)</formula>
    </cfRule>
  </conditionalFormatting>
  <conditionalFormatting sqref="R521:R538 R541:R558 R561:R578 R581:R598 R601:R618 R621:R638 R641:R658">
    <cfRule type="expression" dxfId="6751" priority="1325">
      <formula>ISTEXT(Q521)</formula>
    </cfRule>
  </conditionalFormatting>
  <conditionalFormatting sqref="S521:S538 S541:S558 S561:S578 S581:S598 S601:S618 S621:S638 S641:S658">
    <cfRule type="expression" dxfId="6750" priority="1326">
      <formula>ISTEXT(Н7)</formula>
    </cfRule>
  </conditionalFormatting>
  <conditionalFormatting sqref="S521 S541 S561 S581 S601 S621 S641">
    <cfRule type="expression" dxfId="6749" priority="1327">
      <formula>ISTEXT(R521)</formula>
    </cfRule>
  </conditionalFormatting>
  <conditionalFormatting sqref="S521 S541 S561 S581 S601 S621 S641">
    <cfRule type="expression" dxfId="6748" priority="1328">
      <formula>ISTEXT(T521)</formula>
    </cfRule>
  </conditionalFormatting>
  <conditionalFormatting sqref="S522:S538 S542:S558 S562:S578 S582:S598 S602:S618 S622:S638 S642:S658">
    <cfRule type="expression" dxfId="6747" priority="1329">
      <formula>ISTEXT(R522)</formula>
    </cfRule>
  </conditionalFormatting>
  <conditionalFormatting sqref="S522:S538 S542:S558 S562:S578 S582:S598 S602:S618 S622:S638 S642:S658">
    <cfRule type="expression" dxfId="6746" priority="1330">
      <formula>ISTEXT(T522)</formula>
    </cfRule>
  </conditionalFormatting>
  <conditionalFormatting sqref="U521:X538 U541:X558 U561:X578 U581:X598 U601:X618 U621:X638 U641:X658">
    <cfRule type="expression" dxfId="6745" priority="1331">
      <formula>$A521&gt;$C$2</formula>
    </cfRule>
  </conditionalFormatting>
  <conditionalFormatting sqref="W521:W538 W541:W558 W561:W578 W581:W598 W601:W618 W621:W638 W641:W658">
    <cfRule type="expression" dxfId="6744" priority="1332">
      <formula>ISTEXT(X521)</formula>
    </cfRule>
  </conditionalFormatting>
  <conditionalFormatting sqref="V521:V538 V541:V558 V561:V578 V581:V598 V601:V618 V621:V638 V641:V658">
    <cfRule type="expression" dxfId="6743" priority="1333">
      <formula>ISTEXT(U521)</formula>
    </cfRule>
  </conditionalFormatting>
  <conditionalFormatting sqref="V521:V538 V541:V558 V561:V578 V581:V598 V601:V618 V621:V638 V641:V658">
    <cfRule type="expression" dxfId="6742" priority="1334">
      <formula>ISTEXT(W521)</formula>
    </cfRule>
  </conditionalFormatting>
  <conditionalFormatting sqref="U521:U538 U541:U558 U561:U578 U581:U598 U601:U618 U621:U638 U641:U658">
    <cfRule type="expression" dxfId="6741" priority="1335">
      <formula>ISTEXT(V521)</formula>
    </cfRule>
  </conditionalFormatting>
  <conditionalFormatting sqref="W521:W538 W541:W558 W561:W578 W581:W598 W601:W618 W621:W638 W641:W658">
    <cfRule type="expression" dxfId="6740" priority="1336">
      <formula>ISTEXT(V521)</formula>
    </cfRule>
  </conditionalFormatting>
  <conditionalFormatting sqref="X521:X538 X541:X558 X561:X578 X581:X598 X601:X618 X621:X638 X641:X658">
    <cfRule type="expression" dxfId="6739" priority="1337">
      <formula>ISTEXT(Н7)</formula>
    </cfRule>
  </conditionalFormatting>
  <conditionalFormatting sqref="X521 X541 X561 X581 X601 X621 X641">
    <cfRule type="expression" dxfId="6738" priority="1338">
      <formula>ISTEXT(W521)</formula>
    </cfRule>
  </conditionalFormatting>
  <conditionalFormatting sqref="X521 X541 X561 X581 X601 X621 X641">
    <cfRule type="expression" dxfId="6737" priority="1339">
      <formula>ISTEXT(Y521)</formula>
    </cfRule>
  </conditionalFormatting>
  <conditionalFormatting sqref="X522:X538 X542:X558 X562:X578 X582:X598 X602:X618 X622:X638 X642:X658">
    <cfRule type="expression" dxfId="6736" priority="1340">
      <formula>ISTEXT(W522)</formula>
    </cfRule>
  </conditionalFormatting>
  <conditionalFormatting sqref="X522:X538 X542:X558 X562:X578 X582:X598 X602:X618 X622:X638 X642:X658">
    <cfRule type="expression" dxfId="6735" priority="1341">
      <formula>ISTEXT(Y522)</formula>
    </cfRule>
  </conditionalFormatting>
  <conditionalFormatting sqref="D541:J558 O541:O558 T541:T558 Y541:Y558 F561:J578 O561:O578 T561:T578 Y561:Y578 F581:J598 O581:O598 T581:T598 Y581:Y598 F601:J618 O601:O618 T601:T618 Y601:Y618 F621:J638 O621:O638 T621:T638 Y621:Y638 F641:J658 O641:O658 T641:T658 Y641:Y658">
    <cfRule type="expression" dxfId="6734" priority="1342">
      <formula>$A541&gt;$C$2</formula>
    </cfRule>
  </conditionalFormatting>
  <conditionalFormatting sqref="H541:H558 H561:H578 H581:H598 H601:H618 H621:H638 H641:H658">
    <cfRule type="expression" dxfId="6733" priority="1343">
      <formula>ISTEXT(I541)</formula>
    </cfRule>
  </conditionalFormatting>
  <conditionalFormatting sqref="G541:G558 G561:G578 G581:G598 G601:G618 G621:G638 G641:G658">
    <cfRule type="expression" dxfId="6732" priority="1344">
      <formula>ISTEXT(F541)</formula>
    </cfRule>
  </conditionalFormatting>
  <conditionalFormatting sqref="G541:G558 G561:G578 G581:G598 G601:G618 G621:G638 G641:G658">
    <cfRule type="expression" dxfId="6731" priority="1345">
      <formula>ISTEXT(H541)</formula>
    </cfRule>
  </conditionalFormatting>
  <conditionalFormatting sqref="F541:F558 F561:F578 F581:F598 F601:F618 F621:F638 F641:F658">
    <cfRule type="expression" dxfId="6730" priority="1346">
      <formula>ISTEXT(G541)</formula>
    </cfRule>
  </conditionalFormatting>
  <conditionalFormatting sqref="H541:H558 H561:H578 H581:H598 H601:H618 H621:H638 H641:H658">
    <cfRule type="expression" dxfId="6729" priority="1347">
      <formula>ISTEXT(G541)</formula>
    </cfRule>
  </conditionalFormatting>
  <conditionalFormatting sqref="I541:I558 I561:I578 I581:I598 I601:I618 I621:I638 I641:I658">
    <cfRule type="expression" dxfId="6728" priority="1348">
      <formula>ISTEXT(Н7)</formula>
    </cfRule>
  </conditionalFormatting>
  <conditionalFormatting sqref="I541 I561 I581 I601 I621 I641">
    <cfRule type="expression" dxfId="6727" priority="1349">
      <formula>ISTEXT(H541)</formula>
    </cfRule>
  </conditionalFormatting>
  <conditionalFormatting sqref="I541 I561 I581 I601 I621 I641">
    <cfRule type="expression" dxfId="6726" priority="1350">
      <formula>ISTEXT(J541)</formula>
    </cfRule>
  </conditionalFormatting>
  <conditionalFormatting sqref="I542:I558 I562:I578 I582:I598 I602:I618 I622:I638 I642:I658">
    <cfRule type="expression" dxfId="6725" priority="1351">
      <formula>ISTEXT(H542)</formula>
    </cfRule>
  </conditionalFormatting>
  <conditionalFormatting sqref="I542:I558 I562:I578 I582:I598 I602:I618 I622:I638 I642:I658">
    <cfRule type="expression" dxfId="6724" priority="1352">
      <formula>ISTEXT(J542)</formula>
    </cfRule>
  </conditionalFormatting>
  <conditionalFormatting sqref="E541:E552">
    <cfRule type="cellIs" dxfId="6723" priority="1353" operator="greaterThan">
      <formula>0.1</formula>
    </cfRule>
  </conditionalFormatting>
  <conditionalFormatting sqref="K541:N558 K561:N578 K581:N598 K601:N618 K621:N638 K641:N658">
    <cfRule type="expression" dxfId="6722" priority="1354">
      <formula>$A541&gt;$C$2</formula>
    </cfRule>
  </conditionalFormatting>
  <conditionalFormatting sqref="M541:M558 M561:M578 M581:M598 M601:M618 M621:M638 M641:M658">
    <cfRule type="expression" dxfId="6721" priority="1355">
      <formula>ISTEXT(N541)</formula>
    </cfRule>
  </conditionalFormatting>
  <conditionalFormatting sqref="L541:L558 L561:L578 L581:L598 L601:L618 L621:L638 L641:L658">
    <cfRule type="expression" dxfId="6720" priority="1356">
      <formula>ISTEXT(K541)</formula>
    </cfRule>
  </conditionalFormatting>
  <conditionalFormatting sqref="L541:L558 L561:L578 L581:L598 L601:L618 L621:L638 L641:L658">
    <cfRule type="expression" dxfId="6719" priority="1357">
      <formula>ISTEXT(M541)</formula>
    </cfRule>
  </conditionalFormatting>
  <conditionalFormatting sqref="K541:K558 K561:K578 K581:K598 K601:K618 K621:K638 K641:K658">
    <cfRule type="expression" dxfId="6718" priority="1358">
      <formula>ISTEXT(L541)</formula>
    </cfRule>
  </conditionalFormatting>
  <conditionalFormatting sqref="M541:M558 M561:M578 M581:M598 M601:M618 M621:M638 M641:M658">
    <cfRule type="expression" dxfId="6717" priority="1359">
      <formula>ISTEXT(L541)</formula>
    </cfRule>
  </conditionalFormatting>
  <conditionalFormatting sqref="N541:N558 N561:N578 N581:N598 N601:N618 N621:N638 N641:N658">
    <cfRule type="expression" dxfId="6716" priority="1360">
      <formula>ISTEXT(Н7)</formula>
    </cfRule>
  </conditionalFormatting>
  <conditionalFormatting sqref="N541 N561 N581 N601 N621 N641">
    <cfRule type="expression" dxfId="6715" priority="1361">
      <formula>ISTEXT(M541)</formula>
    </cfRule>
  </conditionalFormatting>
  <conditionalFormatting sqref="N541 N561 N581 N601 N621 N641">
    <cfRule type="expression" dxfId="6714" priority="1362">
      <formula>ISTEXT(O541)</formula>
    </cfRule>
  </conditionalFormatting>
  <conditionalFormatting sqref="N542:N558 N562:N578 N582:N598 N602:N618 N622:N638 N642:N658">
    <cfRule type="expression" dxfId="6713" priority="1363">
      <formula>ISTEXT(M542)</formula>
    </cfRule>
  </conditionalFormatting>
  <conditionalFormatting sqref="N542:N558 N562:N578 N582:N598 N602:N618 N622:N638 N642:N658">
    <cfRule type="expression" dxfId="6712" priority="1364">
      <formula>ISTEXT(O542)</formula>
    </cfRule>
  </conditionalFormatting>
  <conditionalFormatting sqref="P541:S558 P561:S578 P581:S598 P601:S618 P621:S638 P641:S658">
    <cfRule type="expression" dxfId="6711" priority="1365">
      <formula>$A541&gt;$C$2</formula>
    </cfRule>
  </conditionalFormatting>
  <conditionalFormatting sqref="R541:R558 R561:R578 R581:R598 R601:R618 R621:R638 R641:R658">
    <cfRule type="expression" dxfId="6710" priority="1366">
      <formula>ISTEXT(S541)</formula>
    </cfRule>
  </conditionalFormatting>
  <conditionalFormatting sqref="Q541:Q558 Q561:Q578 Q581:Q598 Q601:Q618 Q621:Q638 Q641:Q658">
    <cfRule type="expression" dxfId="6709" priority="1367">
      <formula>ISTEXT(P541)</formula>
    </cfRule>
  </conditionalFormatting>
  <conditionalFormatting sqref="Q541:Q558 Q561:Q578 Q581:Q598 Q601:Q618 Q621:Q638 Q641:Q658">
    <cfRule type="expression" dxfId="6708" priority="1368">
      <formula>ISTEXT(R541)</formula>
    </cfRule>
  </conditionalFormatting>
  <conditionalFormatting sqref="P541:P558 P561:P578 P581:P598 P601:P618 P621:P638 P641:P658">
    <cfRule type="expression" dxfId="6707" priority="1369">
      <formula>ISTEXT(Q541)</formula>
    </cfRule>
  </conditionalFormatting>
  <conditionalFormatting sqref="R541:R558 R561:R578 R581:R598 R601:R618 R621:R638 R641:R658">
    <cfRule type="expression" dxfId="6706" priority="1370">
      <formula>ISTEXT(Q541)</formula>
    </cfRule>
  </conditionalFormatting>
  <conditionalFormatting sqref="S541:S558 S561:S578 S581:S598 S601:S618 S621:S638 S641:S658">
    <cfRule type="expression" dxfId="6705" priority="1371">
      <formula>ISTEXT(Н7)</formula>
    </cfRule>
  </conditionalFormatting>
  <conditionalFormatting sqref="S541 S561 S581 S601 S621 S641">
    <cfRule type="expression" dxfId="6704" priority="1372">
      <formula>ISTEXT(R541)</formula>
    </cfRule>
  </conditionalFormatting>
  <conditionalFormatting sqref="S541 S561 S581 S601 S621 S641">
    <cfRule type="expression" dxfId="6703" priority="1373">
      <formula>ISTEXT(T541)</formula>
    </cfRule>
  </conditionalFormatting>
  <conditionalFormatting sqref="S542:S558 S562:S578 S582:S598 S602:S618 S622:S638 S642:S658">
    <cfRule type="expression" dxfId="6702" priority="1374">
      <formula>ISTEXT(R542)</formula>
    </cfRule>
  </conditionalFormatting>
  <conditionalFormatting sqref="S542:S558 S562:S578 S582:S598 S602:S618 S622:S638 S642:S658">
    <cfRule type="expression" dxfId="6701" priority="1375">
      <formula>ISTEXT(T542)</formula>
    </cfRule>
  </conditionalFormatting>
  <conditionalFormatting sqref="U541:X558 U561:X578 U581:X598 U601:X618 U621:X638 U641:X658">
    <cfRule type="expression" dxfId="6700" priority="1376">
      <formula>$A541&gt;$C$2</formula>
    </cfRule>
  </conditionalFormatting>
  <conditionalFormatting sqref="W541:W558 W561:W578 W581:W598 W601:W618 W621:W638 W641:W658">
    <cfRule type="expression" dxfId="6699" priority="1377">
      <formula>ISTEXT(X541)</formula>
    </cfRule>
  </conditionalFormatting>
  <conditionalFormatting sqref="V541:V558 V561:V578 V581:V598 V601:V618 V621:V638 V641:V658">
    <cfRule type="expression" dxfId="6698" priority="1378">
      <formula>ISTEXT(U541)</formula>
    </cfRule>
  </conditionalFormatting>
  <conditionalFormatting sqref="V541:V558 V561:V578 V581:V598 V601:V618 V621:V638 V641:V658">
    <cfRule type="expression" dxfId="6697" priority="1379">
      <formula>ISTEXT(W541)</formula>
    </cfRule>
  </conditionalFormatting>
  <conditionalFormatting sqref="U541:U558 U561:U578 U581:U598 U601:U618 U621:U638 U641:U658">
    <cfRule type="expression" dxfId="6696" priority="1380">
      <formula>ISTEXT(V541)</formula>
    </cfRule>
  </conditionalFormatting>
  <conditionalFormatting sqref="W541:W558 W561:W578 W581:W598 W601:W618 W621:W638 W641:W658">
    <cfRule type="expression" dxfId="6695" priority="1381">
      <formula>ISTEXT(V541)</formula>
    </cfRule>
  </conditionalFormatting>
  <conditionalFormatting sqref="X541:X558 X561:X578 X581:X598 X601:X618 X621:X638 X641:X658">
    <cfRule type="expression" dxfId="6694" priority="1382">
      <formula>ISTEXT(Н7)</formula>
    </cfRule>
  </conditionalFormatting>
  <conditionalFormatting sqref="X541 X561 X581 X601 X621 X641">
    <cfRule type="expression" dxfId="6693" priority="1383">
      <formula>ISTEXT(W541)</formula>
    </cfRule>
  </conditionalFormatting>
  <conditionalFormatting sqref="X541 X561 X581 X601 X621 X641">
    <cfRule type="expression" dxfId="6692" priority="1384">
      <formula>ISTEXT(Y541)</formula>
    </cfRule>
  </conditionalFormatting>
  <conditionalFormatting sqref="X542:X558 X562:X578 X582:X598 X602:X618 X622:X638 X642:X658">
    <cfRule type="expression" dxfId="6691" priority="1385">
      <formula>ISTEXT(W542)</formula>
    </cfRule>
  </conditionalFormatting>
  <conditionalFormatting sqref="X542:X558 X562:X578 X582:X598 X602:X618 X622:X638 X642:X658">
    <cfRule type="expression" dxfId="6690" priority="1386">
      <formula>ISTEXT(Y542)</formula>
    </cfRule>
  </conditionalFormatting>
  <conditionalFormatting sqref="D561:J578 O561:O578 T561:T578 Y561:Y578 F581:J598 O581:O598 T581:T598 Y581:Y598 F601:J618 O601:O618 T601:T618 Y601:Y618 F621:J638 O621:O638 T621:T638 Y621:Y638 F641:J658 O641:O658 T641:T658 Y641:Y658">
    <cfRule type="expression" dxfId="6689" priority="1387">
      <formula>$A561&gt;$C$2</formula>
    </cfRule>
  </conditionalFormatting>
  <conditionalFormatting sqref="H561:H578 H581:H598 H601:H618 H621:H638 H641:H658">
    <cfRule type="expression" dxfId="6688" priority="1388">
      <formula>ISTEXT(I561)</formula>
    </cfRule>
  </conditionalFormatting>
  <conditionalFormatting sqref="G561:G578 G581:G598 G601:G618 G621:G638 G641:G658">
    <cfRule type="expression" dxfId="6687" priority="1389">
      <formula>ISTEXT(F561)</formula>
    </cfRule>
  </conditionalFormatting>
  <conditionalFormatting sqref="G561:G578 G581:G598 G601:G618 G621:G638 G641:G658">
    <cfRule type="expression" dxfId="6686" priority="1390">
      <formula>ISTEXT(H561)</formula>
    </cfRule>
  </conditionalFormatting>
  <conditionalFormatting sqref="F561:F578 F581:F598 F601:F618 F621:F638 F641:F658">
    <cfRule type="expression" dxfId="6685" priority="1391">
      <formula>ISTEXT(G561)</formula>
    </cfRule>
  </conditionalFormatting>
  <conditionalFormatting sqref="H561:H578 H581:H598 H601:H618 H621:H638 H641:H658">
    <cfRule type="expression" dxfId="6684" priority="1392">
      <formula>ISTEXT(G561)</formula>
    </cfRule>
  </conditionalFormatting>
  <conditionalFormatting sqref="I561:I578 I581:I598 I601:I618 I621:I638 I641:I658">
    <cfRule type="expression" dxfId="6683" priority="1393">
      <formula>ISTEXT(Н7)</formula>
    </cfRule>
  </conditionalFormatting>
  <conditionalFormatting sqref="I561 I581 I601 I621 I641">
    <cfRule type="expression" dxfId="6682" priority="1394">
      <formula>ISTEXT(H561)</formula>
    </cfRule>
  </conditionalFormatting>
  <conditionalFormatting sqref="I561 I581 I601 I621 I641">
    <cfRule type="expression" dxfId="6681" priority="1395">
      <formula>ISTEXT(J561)</formula>
    </cfRule>
  </conditionalFormatting>
  <conditionalFormatting sqref="I562:I578 I582:I598 I602:I618 I622:I638 I642:I658">
    <cfRule type="expression" dxfId="6680" priority="1396">
      <formula>ISTEXT(H562)</formula>
    </cfRule>
  </conditionalFormatting>
  <conditionalFormatting sqref="I562:I578 I582:I598 I602:I618 I622:I638 I642:I658">
    <cfRule type="expression" dxfId="6679" priority="1397">
      <formula>ISTEXT(J562)</formula>
    </cfRule>
  </conditionalFormatting>
  <conditionalFormatting sqref="E561:E572">
    <cfRule type="cellIs" dxfId="6678" priority="1398" operator="greaterThan">
      <formula>0.1</formula>
    </cfRule>
  </conditionalFormatting>
  <conditionalFormatting sqref="K561:N578 K581:N598 K601:N618 K621:N638 K641:N658">
    <cfRule type="expression" dxfId="6677" priority="1399">
      <formula>$A561&gt;$C$2</formula>
    </cfRule>
  </conditionalFormatting>
  <conditionalFormatting sqref="M561:M578 M581:M598 M601:M618 M621:M638 M641:M658">
    <cfRule type="expression" dxfId="6676" priority="1400">
      <formula>ISTEXT(N561)</formula>
    </cfRule>
  </conditionalFormatting>
  <conditionalFormatting sqref="L561:L578 L581:L598 L601:L618 L621:L638 L641:L658">
    <cfRule type="expression" dxfId="6675" priority="1401">
      <formula>ISTEXT(K561)</formula>
    </cfRule>
  </conditionalFormatting>
  <conditionalFormatting sqref="L561:L578 L581:L598 L601:L618 L621:L638 L641:L658">
    <cfRule type="expression" dxfId="6674" priority="1402">
      <formula>ISTEXT(M561)</formula>
    </cfRule>
  </conditionalFormatting>
  <conditionalFormatting sqref="K561:K578 K581:K598 K601:K618 K621:K638 K641:K658">
    <cfRule type="expression" dxfId="6673" priority="1403">
      <formula>ISTEXT(L561)</formula>
    </cfRule>
  </conditionalFormatting>
  <conditionalFormatting sqref="M561:M578 M581:M598 M601:M618 M621:M638 M641:M658">
    <cfRule type="expression" dxfId="6672" priority="1404">
      <formula>ISTEXT(L561)</formula>
    </cfRule>
  </conditionalFormatting>
  <conditionalFormatting sqref="N561:N578 N581:N598 N601:N618 N621:N638 N641:N658">
    <cfRule type="expression" dxfId="6671" priority="1405">
      <formula>ISTEXT(Н7)</formula>
    </cfRule>
  </conditionalFormatting>
  <conditionalFormatting sqref="N561 N581 N601 N621 N641">
    <cfRule type="expression" dxfId="6670" priority="1406">
      <formula>ISTEXT(M561)</formula>
    </cfRule>
  </conditionalFormatting>
  <conditionalFormatting sqref="N561 N581 N601 N621 N641">
    <cfRule type="expression" dxfId="6669" priority="1407">
      <formula>ISTEXT(O561)</formula>
    </cfRule>
  </conditionalFormatting>
  <conditionalFormatting sqref="N562:N578 N582:N598 N602:N618 N622:N638 N642:N658">
    <cfRule type="expression" dxfId="6668" priority="1408">
      <formula>ISTEXT(M562)</formula>
    </cfRule>
  </conditionalFormatting>
  <conditionalFormatting sqref="N562:N578 N582:N598 N602:N618 N622:N638 N642:N658">
    <cfRule type="expression" dxfId="6667" priority="1409">
      <formula>ISTEXT(O562)</formula>
    </cfRule>
  </conditionalFormatting>
  <conditionalFormatting sqref="P561:S578 P581:S598 P601:S618 P621:S638 P641:S658">
    <cfRule type="expression" dxfId="6666" priority="1410">
      <formula>$A561&gt;$C$2</formula>
    </cfRule>
  </conditionalFormatting>
  <conditionalFormatting sqref="R561:R578 R581:R598 R601:R618 R621:R638 R641:R658">
    <cfRule type="expression" dxfId="6665" priority="1411">
      <formula>ISTEXT(S561)</formula>
    </cfRule>
  </conditionalFormatting>
  <conditionalFormatting sqref="Q561:Q578 Q581:Q598 Q601:Q618 Q621:Q638 Q641:Q658">
    <cfRule type="expression" dxfId="6664" priority="1412">
      <formula>ISTEXT(P561)</formula>
    </cfRule>
  </conditionalFormatting>
  <conditionalFormatting sqref="Q561:Q578 Q581:Q598 Q601:Q618 Q621:Q638 Q641:Q658">
    <cfRule type="expression" dxfId="6663" priority="1413">
      <formula>ISTEXT(R561)</formula>
    </cfRule>
  </conditionalFormatting>
  <conditionalFormatting sqref="P561:P578 P581:P598 P601:P618 P621:P638 P641:P658">
    <cfRule type="expression" dxfId="6662" priority="1414">
      <formula>ISTEXT(Q561)</formula>
    </cfRule>
  </conditionalFormatting>
  <conditionalFormatting sqref="R561:R578 R581:R598 R601:R618 R621:R638 R641:R658">
    <cfRule type="expression" dxfId="6661" priority="1415">
      <formula>ISTEXT(Q561)</formula>
    </cfRule>
  </conditionalFormatting>
  <conditionalFormatting sqref="S561:S578 S581:S598 S601:S618 S621:S638 S641:S658">
    <cfRule type="expression" dxfId="6660" priority="1416">
      <formula>ISTEXT(Н7)</formula>
    </cfRule>
  </conditionalFormatting>
  <conditionalFormatting sqref="S561 S581 S601 S621 S641">
    <cfRule type="expression" dxfId="6659" priority="1417">
      <formula>ISTEXT(R561)</formula>
    </cfRule>
  </conditionalFormatting>
  <conditionalFormatting sqref="S561 S581 S601 S621 S641">
    <cfRule type="expression" dxfId="6658" priority="1418">
      <formula>ISTEXT(T561)</formula>
    </cfRule>
  </conditionalFormatting>
  <conditionalFormatting sqref="S562:S578 S582:S598 S602:S618 S622:S638 S642:S658">
    <cfRule type="expression" dxfId="6657" priority="1419">
      <formula>ISTEXT(R562)</formula>
    </cfRule>
  </conditionalFormatting>
  <conditionalFormatting sqref="S562:S578 S582:S598 S602:S618 S622:S638 S642:S658">
    <cfRule type="expression" dxfId="6656" priority="1420">
      <formula>ISTEXT(T562)</formula>
    </cfRule>
  </conditionalFormatting>
  <conditionalFormatting sqref="U561:X578 U581:X598 U601:X618 U621:X638 U641:X658">
    <cfRule type="expression" dxfId="6655" priority="1421">
      <formula>$A561&gt;$C$2</formula>
    </cfRule>
  </conditionalFormatting>
  <conditionalFormatting sqref="W561:W578 W581:W598 W601:W618 W621:W638 W641:W658">
    <cfRule type="expression" dxfId="6654" priority="1422">
      <formula>ISTEXT(X561)</formula>
    </cfRule>
  </conditionalFormatting>
  <conditionalFormatting sqref="V561:V578 V581:V598 V601:V618 V621:V638 V641:V658">
    <cfRule type="expression" dxfId="6653" priority="1423">
      <formula>ISTEXT(U561)</formula>
    </cfRule>
  </conditionalFormatting>
  <conditionalFormatting sqref="V561:V578 V581:V598 V601:V618 V621:V638 V641:V658">
    <cfRule type="expression" dxfId="6652" priority="1424">
      <formula>ISTEXT(W561)</formula>
    </cfRule>
  </conditionalFormatting>
  <conditionalFormatting sqref="U561:U578 U581:U598 U601:U618 U621:U638 U641:U658">
    <cfRule type="expression" dxfId="6651" priority="1425">
      <formula>ISTEXT(V561)</formula>
    </cfRule>
  </conditionalFormatting>
  <conditionalFormatting sqref="W561:W578 W581:W598 W601:W618 W621:W638 W641:W658">
    <cfRule type="expression" dxfId="6650" priority="1426">
      <formula>ISTEXT(V561)</formula>
    </cfRule>
  </conditionalFormatting>
  <conditionalFormatting sqref="X561:X578 X581:X598 X601:X618 X621:X638 X641:X658">
    <cfRule type="expression" dxfId="6649" priority="1427">
      <formula>ISTEXT(Н7)</formula>
    </cfRule>
  </conditionalFormatting>
  <conditionalFormatting sqref="X561 X581 X601 X621 X641">
    <cfRule type="expression" dxfId="6648" priority="1428">
      <formula>ISTEXT(W561)</formula>
    </cfRule>
  </conditionalFormatting>
  <conditionalFormatting sqref="X561 X581 X601 X621 X641">
    <cfRule type="expression" dxfId="6647" priority="1429">
      <formula>ISTEXT(Y561)</formula>
    </cfRule>
  </conditionalFormatting>
  <conditionalFormatting sqref="X562:X578 X582:X598 X602:X618 X622:X638 X642:X658">
    <cfRule type="expression" dxfId="6646" priority="1430">
      <formula>ISTEXT(W562)</formula>
    </cfRule>
  </conditionalFormatting>
  <conditionalFormatting sqref="X562:X578 X582:X598 X602:X618 X622:X638 X642:X658">
    <cfRule type="expression" dxfId="6645" priority="1431">
      <formula>ISTEXT(Y562)</formula>
    </cfRule>
  </conditionalFormatting>
  <conditionalFormatting sqref="D581:J598 O581:O598 T581:T598 Y581:Y598 F601:J618 O601:O618 T601:T618 Y601:Y618 F621:J638 O621:O638 T621:T638 Y621:Y638 F641:J658 O641:O658 T641:T658 Y641:Y658">
    <cfRule type="expression" dxfId="6644" priority="1432">
      <formula>$A581&gt;$C$2</formula>
    </cfRule>
  </conditionalFormatting>
  <conditionalFormatting sqref="H581:H598 H601:H618 H621:H638 H641:H658">
    <cfRule type="expression" dxfId="6643" priority="1433">
      <formula>ISTEXT(I581)</formula>
    </cfRule>
  </conditionalFormatting>
  <conditionalFormatting sqref="G581:G598 G601:G618 G621:G638 G641:G658">
    <cfRule type="expression" dxfId="6642" priority="1434">
      <formula>ISTEXT(F581)</formula>
    </cfRule>
  </conditionalFormatting>
  <conditionalFormatting sqref="G581:G598 G601:G618 G621:G638 G641:G658">
    <cfRule type="expression" dxfId="6641" priority="1435">
      <formula>ISTEXT(H581)</formula>
    </cfRule>
  </conditionalFormatting>
  <conditionalFormatting sqref="F581:F598 F601:F618 F621:F638 F641:F658">
    <cfRule type="expression" dxfId="6640" priority="1436">
      <formula>ISTEXT(G581)</formula>
    </cfRule>
  </conditionalFormatting>
  <conditionalFormatting sqref="H581:H598 H601:H618 H621:H638 H641:H658">
    <cfRule type="expression" dxfId="6639" priority="1437">
      <formula>ISTEXT(G581)</formula>
    </cfRule>
  </conditionalFormatting>
  <conditionalFormatting sqref="I581:I598 I601:I618 I621:I638 I641:I658">
    <cfRule type="expression" dxfId="6638" priority="1438">
      <formula>ISTEXT(Н7)</formula>
    </cfRule>
  </conditionalFormatting>
  <conditionalFormatting sqref="I581 I601 I621 I641">
    <cfRule type="expression" dxfId="6637" priority="1439">
      <formula>ISTEXT(H581)</formula>
    </cfRule>
  </conditionalFormatting>
  <conditionalFormatting sqref="I581 I601 I621 I641">
    <cfRule type="expression" dxfId="6636" priority="1440">
      <formula>ISTEXT(J581)</formula>
    </cfRule>
  </conditionalFormatting>
  <conditionalFormatting sqref="I582:I598 I602:I618 I622:I638 I642:I658">
    <cfRule type="expression" dxfId="6635" priority="1441">
      <formula>ISTEXT(H582)</formula>
    </cfRule>
  </conditionalFormatting>
  <conditionalFormatting sqref="I582:I598 I602:I618 I622:I638 I642:I658">
    <cfRule type="expression" dxfId="6634" priority="1442">
      <formula>ISTEXT(J582)</formula>
    </cfRule>
  </conditionalFormatting>
  <conditionalFormatting sqref="E581:E592">
    <cfRule type="cellIs" dxfId="6633" priority="1443" operator="greaterThan">
      <formula>0.1</formula>
    </cfRule>
  </conditionalFormatting>
  <conditionalFormatting sqref="K581:N598 K601:N618 K621:N638 K641:N658">
    <cfRule type="expression" dxfId="6632" priority="1444">
      <formula>$A581&gt;$C$2</formula>
    </cfRule>
  </conditionalFormatting>
  <conditionalFormatting sqref="M581:M598 M601:M618 M621:M638 M641:M658">
    <cfRule type="expression" dxfId="6631" priority="1445">
      <formula>ISTEXT(N581)</formula>
    </cfRule>
  </conditionalFormatting>
  <conditionalFormatting sqref="L581:L598 L601:L618 L621:L638 L641:L658">
    <cfRule type="expression" dxfId="6630" priority="1446">
      <formula>ISTEXT(K581)</formula>
    </cfRule>
  </conditionalFormatting>
  <conditionalFormatting sqref="L581:L598 L601:L618 L621:L638 L641:L658">
    <cfRule type="expression" dxfId="6629" priority="1447">
      <formula>ISTEXT(M581)</formula>
    </cfRule>
  </conditionalFormatting>
  <conditionalFormatting sqref="K581:K598 K601:K618 K621:K638 K641:K658">
    <cfRule type="expression" dxfId="6628" priority="1448">
      <formula>ISTEXT(L581)</formula>
    </cfRule>
  </conditionalFormatting>
  <conditionalFormatting sqref="M581:M598 M601:M618 M621:M638 M641:M658">
    <cfRule type="expression" dxfId="6627" priority="1449">
      <formula>ISTEXT(L581)</formula>
    </cfRule>
  </conditionalFormatting>
  <conditionalFormatting sqref="N581:N598 N601:N618 N621:N638 N641:N658">
    <cfRule type="expression" dxfId="6626" priority="1450">
      <formula>ISTEXT(Н7)</formula>
    </cfRule>
  </conditionalFormatting>
  <conditionalFormatting sqref="N581 N601 N621 N641">
    <cfRule type="expression" dxfId="6625" priority="1451">
      <formula>ISTEXT(M581)</formula>
    </cfRule>
  </conditionalFormatting>
  <conditionalFormatting sqref="N581 N601 N621 N641">
    <cfRule type="expression" dxfId="6624" priority="1452">
      <formula>ISTEXT(O581)</formula>
    </cfRule>
  </conditionalFormatting>
  <conditionalFormatting sqref="N582:N598 N602:N618 N622:N638 N642:N658">
    <cfRule type="expression" dxfId="6623" priority="1453">
      <formula>ISTEXT(M582)</formula>
    </cfRule>
  </conditionalFormatting>
  <conditionalFormatting sqref="N582:N598 N602:N618 N622:N638 N642:N658">
    <cfRule type="expression" dxfId="6622" priority="1454">
      <formula>ISTEXT(O582)</formula>
    </cfRule>
  </conditionalFormatting>
  <conditionalFormatting sqref="P581:S598 P601:S618 P621:S638 P641:S658">
    <cfRule type="expression" dxfId="6621" priority="1455">
      <formula>$A581&gt;$C$2</formula>
    </cfRule>
  </conditionalFormatting>
  <conditionalFormatting sqref="R581:R598 R601:R618 R621:R638 R641:R658">
    <cfRule type="expression" dxfId="6620" priority="1456">
      <formula>ISTEXT(S581)</formula>
    </cfRule>
  </conditionalFormatting>
  <conditionalFormatting sqref="Q581:Q598 Q601:Q618 Q621:Q638 Q641:Q658">
    <cfRule type="expression" dxfId="6619" priority="1457">
      <formula>ISTEXT(P581)</formula>
    </cfRule>
  </conditionalFormatting>
  <conditionalFormatting sqref="Q581:Q598 Q601:Q618 Q621:Q638 Q641:Q658">
    <cfRule type="expression" dxfId="6618" priority="1458">
      <formula>ISTEXT(R581)</formula>
    </cfRule>
  </conditionalFormatting>
  <conditionalFormatting sqref="P581:P598 P601:P618 P621:P638 P641:P658">
    <cfRule type="expression" dxfId="6617" priority="1459">
      <formula>ISTEXT(Q581)</formula>
    </cfRule>
  </conditionalFormatting>
  <conditionalFormatting sqref="R581:R598 R601:R618 R621:R638 R641:R658">
    <cfRule type="expression" dxfId="6616" priority="1460">
      <formula>ISTEXT(Q581)</formula>
    </cfRule>
  </conditionalFormatting>
  <conditionalFormatting sqref="S581:S598 S601:S618 S621:S638 S641:S658">
    <cfRule type="expression" dxfId="6615" priority="1461">
      <formula>ISTEXT(Н7)</formula>
    </cfRule>
  </conditionalFormatting>
  <conditionalFormatting sqref="S581 S601 S621 S641">
    <cfRule type="expression" dxfId="6614" priority="1462">
      <formula>ISTEXT(R581)</formula>
    </cfRule>
  </conditionalFormatting>
  <conditionalFormatting sqref="S581 S601 S621 S641">
    <cfRule type="expression" dxfId="6613" priority="1463">
      <formula>ISTEXT(T581)</formula>
    </cfRule>
  </conditionalFormatting>
  <conditionalFormatting sqref="S582:S598 S602:S618 S622:S638 S642:S658">
    <cfRule type="expression" dxfId="6612" priority="1464">
      <formula>ISTEXT(R582)</formula>
    </cfRule>
  </conditionalFormatting>
  <conditionalFormatting sqref="S582:S598 S602:S618 S622:S638 S642:S658">
    <cfRule type="expression" dxfId="6611" priority="1465">
      <formula>ISTEXT(T582)</formula>
    </cfRule>
  </conditionalFormatting>
  <conditionalFormatting sqref="U581:X598 U601:X618 U621:X638 U641:X658">
    <cfRule type="expression" dxfId="6610" priority="1466">
      <formula>$A581&gt;$C$2</formula>
    </cfRule>
  </conditionalFormatting>
  <conditionalFormatting sqref="W581:W598 W601:W618 W621:W638 W641:W658">
    <cfRule type="expression" dxfId="6609" priority="1467">
      <formula>ISTEXT(X581)</formula>
    </cfRule>
  </conditionalFormatting>
  <conditionalFormatting sqref="V581:V598 V601:V618 V621:V638 V641:V658">
    <cfRule type="expression" dxfId="6608" priority="1468">
      <formula>ISTEXT(U581)</formula>
    </cfRule>
  </conditionalFormatting>
  <conditionalFormatting sqref="V581:V598 V601:V618 V621:V638 V641:V658">
    <cfRule type="expression" dxfId="6607" priority="1469">
      <formula>ISTEXT(W581)</formula>
    </cfRule>
  </conditionalFormatting>
  <conditionalFormatting sqref="U581:U598 U601:U618 U621:U638 U641:U658">
    <cfRule type="expression" dxfId="6606" priority="1470">
      <formula>ISTEXT(V581)</formula>
    </cfRule>
  </conditionalFormatting>
  <conditionalFormatting sqref="W581:W598 W601:W618 W621:W638 W641:W658">
    <cfRule type="expression" dxfId="6605" priority="1471">
      <formula>ISTEXT(V581)</formula>
    </cfRule>
  </conditionalFormatting>
  <conditionalFormatting sqref="X581:X598 X601:X618 X621:X638 X641:X658">
    <cfRule type="expression" dxfId="6604" priority="1472">
      <formula>ISTEXT(Н7)</formula>
    </cfRule>
  </conditionalFormatting>
  <conditionalFormatting sqref="X581 X601 X621 X641">
    <cfRule type="expression" dxfId="6603" priority="1473">
      <formula>ISTEXT(W581)</formula>
    </cfRule>
  </conditionalFormatting>
  <conditionalFormatting sqref="X581 X601 X621 X641">
    <cfRule type="expression" dxfId="6602" priority="1474">
      <formula>ISTEXT(Y581)</formula>
    </cfRule>
  </conditionalFormatting>
  <conditionalFormatting sqref="X582:X598 X602:X618 X622:X638 X642:X658">
    <cfRule type="expression" dxfId="6601" priority="1475">
      <formula>ISTEXT(W582)</formula>
    </cfRule>
  </conditionalFormatting>
  <conditionalFormatting sqref="X582:X598 X602:X618 X622:X638 X642:X658">
    <cfRule type="expression" dxfId="6600" priority="1476">
      <formula>ISTEXT(Y582)</formula>
    </cfRule>
  </conditionalFormatting>
  <conditionalFormatting sqref="D601:J618 O601:O618 T601:T618 Y601:Y618 F621:J638 O621:O638 T621:T638 Y621:Y638 F641:J658 O641:O658 T641:T658 Y641:Y658">
    <cfRule type="expression" dxfId="6599" priority="1477">
      <formula>$A601&gt;$C$2</formula>
    </cfRule>
  </conditionalFormatting>
  <conditionalFormatting sqref="H601:H618 H621:H638 H641:H658">
    <cfRule type="expression" dxfId="6598" priority="1478">
      <formula>ISTEXT(I601)</formula>
    </cfRule>
  </conditionalFormatting>
  <conditionalFormatting sqref="G601:G618 G621:G638 G641:G658">
    <cfRule type="expression" dxfId="6597" priority="1479">
      <formula>ISTEXT(F601)</formula>
    </cfRule>
  </conditionalFormatting>
  <conditionalFormatting sqref="G601:G618 G621:G638 G641:G658">
    <cfRule type="expression" dxfId="6596" priority="1480">
      <formula>ISTEXT(H601)</formula>
    </cfRule>
  </conditionalFormatting>
  <conditionalFormatting sqref="F601:F618 F621:F638 F641:F658">
    <cfRule type="expression" dxfId="6595" priority="1481">
      <formula>ISTEXT(G601)</formula>
    </cfRule>
  </conditionalFormatting>
  <conditionalFormatting sqref="H601:H618 H621:H638 H641:H658">
    <cfRule type="expression" dxfId="6594" priority="1482">
      <formula>ISTEXT(G601)</formula>
    </cfRule>
  </conditionalFormatting>
  <conditionalFormatting sqref="I601:I618 I621:I638 I641:I658">
    <cfRule type="expression" dxfId="6593" priority="1483">
      <formula>ISTEXT(Н7)</formula>
    </cfRule>
  </conditionalFormatting>
  <conditionalFormatting sqref="I601 I621 I641">
    <cfRule type="expression" dxfId="6592" priority="1484">
      <formula>ISTEXT(H601)</formula>
    </cfRule>
  </conditionalFormatting>
  <conditionalFormatting sqref="I601 I621 I641">
    <cfRule type="expression" dxfId="6591" priority="1485">
      <formula>ISTEXT(J601)</formula>
    </cfRule>
  </conditionalFormatting>
  <conditionalFormatting sqref="I602:I618 I622:I638 I642:I658">
    <cfRule type="expression" dxfId="6590" priority="1486">
      <formula>ISTEXT(H602)</formula>
    </cfRule>
  </conditionalFormatting>
  <conditionalFormatting sqref="I602:I618 I622:I638 I642:I658">
    <cfRule type="expression" dxfId="6589" priority="1487">
      <formula>ISTEXT(J602)</formula>
    </cfRule>
  </conditionalFormatting>
  <conditionalFormatting sqref="E601:E612">
    <cfRule type="cellIs" dxfId="6588" priority="1488" operator="greaterThan">
      <formula>0.1</formula>
    </cfRule>
  </conditionalFormatting>
  <conditionalFormatting sqref="K601:N618 K621:N638 K641:N658">
    <cfRule type="expression" dxfId="6587" priority="1489">
      <formula>$A601&gt;$C$2</formula>
    </cfRule>
  </conditionalFormatting>
  <conditionalFormatting sqref="M601:M618 M621:M638 M641:M658">
    <cfRule type="expression" dxfId="6586" priority="1490">
      <formula>ISTEXT(N601)</formula>
    </cfRule>
  </conditionalFormatting>
  <conditionalFormatting sqref="L601:L618 L621:L638 L641:L658">
    <cfRule type="expression" dxfId="6585" priority="1491">
      <formula>ISTEXT(K601)</formula>
    </cfRule>
  </conditionalFormatting>
  <conditionalFormatting sqref="L601:L618 L621:L638 L641:L658">
    <cfRule type="expression" dxfId="6584" priority="1492">
      <formula>ISTEXT(M601)</formula>
    </cfRule>
  </conditionalFormatting>
  <conditionalFormatting sqref="K601:K618 K621:K638 K641:K658">
    <cfRule type="expression" dxfId="6583" priority="1493">
      <formula>ISTEXT(L601)</formula>
    </cfRule>
  </conditionalFormatting>
  <conditionalFormatting sqref="M601:M618 M621:M638 M641:M658">
    <cfRule type="expression" dxfId="6582" priority="1494">
      <formula>ISTEXT(L601)</formula>
    </cfRule>
  </conditionalFormatting>
  <conditionalFormatting sqref="N601:N618 N621:N638 N641:N658">
    <cfRule type="expression" dxfId="6581" priority="1495">
      <formula>ISTEXT(Н7)</formula>
    </cfRule>
  </conditionalFormatting>
  <conditionalFormatting sqref="N601 N621 N641">
    <cfRule type="expression" dxfId="6580" priority="1496">
      <formula>ISTEXT(M601)</formula>
    </cfRule>
  </conditionalFormatting>
  <conditionalFormatting sqref="N601 N621 N641">
    <cfRule type="expression" dxfId="6579" priority="1497">
      <formula>ISTEXT(O601)</formula>
    </cfRule>
  </conditionalFormatting>
  <conditionalFormatting sqref="N602:N618 N622:N638 N642:N658">
    <cfRule type="expression" dxfId="6578" priority="1498">
      <formula>ISTEXT(M602)</formula>
    </cfRule>
  </conditionalFormatting>
  <conditionalFormatting sqref="N602:N618 N622:N638 N642:N658">
    <cfRule type="expression" dxfId="6577" priority="1499">
      <formula>ISTEXT(O602)</formula>
    </cfRule>
  </conditionalFormatting>
  <conditionalFormatting sqref="P601:S618 P621:S638 P641:S658">
    <cfRule type="expression" dxfId="6576" priority="1500">
      <formula>$A601&gt;$C$2</formula>
    </cfRule>
  </conditionalFormatting>
  <conditionalFormatting sqref="R601:R618 R621:R638 R641:R658">
    <cfRule type="expression" dxfId="6575" priority="1501">
      <formula>ISTEXT(S601)</formula>
    </cfRule>
  </conditionalFormatting>
  <conditionalFormatting sqref="Q601:Q618 Q621:Q638 Q641:Q658">
    <cfRule type="expression" dxfId="6574" priority="1502">
      <formula>ISTEXT(P601)</formula>
    </cfRule>
  </conditionalFormatting>
  <conditionalFormatting sqref="Q601:Q618 Q621:Q638 Q641:Q658">
    <cfRule type="expression" dxfId="6573" priority="1503">
      <formula>ISTEXT(R601)</formula>
    </cfRule>
  </conditionalFormatting>
  <conditionalFormatting sqref="P601:P618 P621:P638 P641:P658">
    <cfRule type="expression" dxfId="6572" priority="1504">
      <formula>ISTEXT(Q601)</formula>
    </cfRule>
  </conditionalFormatting>
  <conditionalFormatting sqref="R601:R618 R621:R638 R641:R658">
    <cfRule type="expression" dxfId="6571" priority="1505">
      <formula>ISTEXT(Q601)</formula>
    </cfRule>
  </conditionalFormatting>
  <conditionalFormatting sqref="S601:S618 S621:S638 S641:S658">
    <cfRule type="expression" dxfId="6570" priority="1506">
      <formula>ISTEXT(Н7)</formula>
    </cfRule>
  </conditionalFormatting>
  <conditionalFormatting sqref="S601 S621 S641">
    <cfRule type="expression" dxfId="6569" priority="1507">
      <formula>ISTEXT(R601)</formula>
    </cfRule>
  </conditionalFormatting>
  <conditionalFormatting sqref="S601 S621 S641">
    <cfRule type="expression" dxfId="6568" priority="1508">
      <formula>ISTEXT(T601)</formula>
    </cfRule>
  </conditionalFormatting>
  <conditionalFormatting sqref="S602:S618 S622:S638 S642:S658">
    <cfRule type="expression" dxfId="6567" priority="1509">
      <formula>ISTEXT(R602)</formula>
    </cfRule>
  </conditionalFormatting>
  <conditionalFormatting sqref="S602:S618 S622:S638 S642:S658">
    <cfRule type="expression" dxfId="6566" priority="1510">
      <formula>ISTEXT(T602)</formula>
    </cfRule>
  </conditionalFormatting>
  <conditionalFormatting sqref="U601:X618 U621:X638 U641:X658">
    <cfRule type="expression" dxfId="6565" priority="1511">
      <formula>$A601&gt;$C$2</formula>
    </cfRule>
  </conditionalFormatting>
  <conditionalFormatting sqref="W601:W618 W621:W638 W641:W658">
    <cfRule type="expression" dxfId="6564" priority="1512">
      <formula>ISTEXT(X601)</formula>
    </cfRule>
  </conditionalFormatting>
  <conditionalFormatting sqref="V601:V618 V621:V638 V641:V658">
    <cfRule type="expression" dxfId="6563" priority="1513">
      <formula>ISTEXT(U601)</formula>
    </cfRule>
  </conditionalFormatting>
  <conditionalFormatting sqref="V601:V618 V621:V638 V641:V658">
    <cfRule type="expression" dxfId="6562" priority="1514">
      <formula>ISTEXT(W601)</formula>
    </cfRule>
  </conditionalFormatting>
  <conditionalFormatting sqref="U601:U618 U621:U638 U641:U658">
    <cfRule type="expression" dxfId="6561" priority="1515">
      <formula>ISTEXT(V601)</formula>
    </cfRule>
  </conditionalFormatting>
  <conditionalFormatting sqref="W601:W618 W621:W638 W641:W658">
    <cfRule type="expression" dxfId="6560" priority="1516">
      <formula>ISTEXT(V601)</formula>
    </cfRule>
  </conditionalFormatting>
  <conditionalFormatting sqref="X601:X618 X621:X638 X641:X658">
    <cfRule type="expression" dxfId="6559" priority="1517">
      <formula>ISTEXT(Н7)</formula>
    </cfRule>
  </conditionalFormatting>
  <conditionalFormatting sqref="X601 X621 X641">
    <cfRule type="expression" dxfId="6558" priority="1518">
      <formula>ISTEXT(W601)</formula>
    </cfRule>
  </conditionalFormatting>
  <conditionalFormatting sqref="X601 X621 X641">
    <cfRule type="expression" dxfId="6557" priority="1519">
      <formula>ISTEXT(Y601)</formula>
    </cfRule>
  </conditionalFormatting>
  <conditionalFormatting sqref="X602:X618 X622:X638 X642:X658">
    <cfRule type="expression" dxfId="6556" priority="1520">
      <formula>ISTEXT(W602)</formula>
    </cfRule>
  </conditionalFormatting>
  <conditionalFormatting sqref="X602:X618 X622:X638 X642:X658">
    <cfRule type="expression" dxfId="6555" priority="1521">
      <formula>ISTEXT(Y602)</formula>
    </cfRule>
  </conditionalFormatting>
  <conditionalFormatting sqref="D621:J638 O621:O638 T621:T638 Y621:Y638 F641:J658 O641:O658 T641:T658 Y641:Y658">
    <cfRule type="expression" dxfId="6554" priority="1522">
      <formula>$A621&gt;$C$2</formula>
    </cfRule>
  </conditionalFormatting>
  <conditionalFormatting sqref="H621:H638 H641:H658">
    <cfRule type="expression" dxfId="6553" priority="1523">
      <formula>ISTEXT(I621)</formula>
    </cfRule>
  </conditionalFormatting>
  <conditionalFormatting sqref="G621:G638 G641:G658">
    <cfRule type="expression" dxfId="6552" priority="1524">
      <formula>ISTEXT(F621)</formula>
    </cfRule>
  </conditionalFormatting>
  <conditionalFormatting sqref="G621:G638 G641:G658">
    <cfRule type="expression" dxfId="6551" priority="1525">
      <formula>ISTEXT(H621)</formula>
    </cfRule>
  </conditionalFormatting>
  <conditionalFormatting sqref="F621:F638 F641:F658">
    <cfRule type="expression" dxfId="6550" priority="1526">
      <formula>ISTEXT(G621)</formula>
    </cfRule>
  </conditionalFormatting>
  <conditionalFormatting sqref="H621:H638 H641:H658">
    <cfRule type="expression" dxfId="6549" priority="1527">
      <formula>ISTEXT(G621)</formula>
    </cfRule>
  </conditionalFormatting>
  <conditionalFormatting sqref="I621:I638 I641:I658">
    <cfRule type="expression" dxfId="6548" priority="1528">
      <formula>ISTEXT(Н7)</formula>
    </cfRule>
  </conditionalFormatting>
  <conditionalFormatting sqref="I621 I641">
    <cfRule type="expression" dxfId="6547" priority="1529">
      <formula>ISTEXT(H621)</formula>
    </cfRule>
  </conditionalFormatting>
  <conditionalFormatting sqref="I621 I641">
    <cfRule type="expression" dxfId="6546" priority="1530">
      <formula>ISTEXT(J621)</formula>
    </cfRule>
  </conditionalFormatting>
  <conditionalFormatting sqref="I622:I638 I642:I658">
    <cfRule type="expression" dxfId="6545" priority="1531">
      <formula>ISTEXT(H622)</formula>
    </cfRule>
  </conditionalFormatting>
  <conditionalFormatting sqref="I622:I638 I642:I658">
    <cfRule type="expression" dxfId="6544" priority="1532">
      <formula>ISTEXT(J622)</formula>
    </cfRule>
  </conditionalFormatting>
  <conditionalFormatting sqref="E621:E632">
    <cfRule type="cellIs" dxfId="6543" priority="1533" operator="greaterThan">
      <formula>0.1</formula>
    </cfRule>
  </conditionalFormatting>
  <conditionalFormatting sqref="K621:N638 K641:N658">
    <cfRule type="expression" dxfId="6542" priority="1534">
      <formula>$A621&gt;$C$2</formula>
    </cfRule>
  </conditionalFormatting>
  <conditionalFormatting sqref="M621:M638 M641:M658">
    <cfRule type="expression" dxfId="6541" priority="1535">
      <formula>ISTEXT(N621)</formula>
    </cfRule>
  </conditionalFormatting>
  <conditionalFormatting sqref="L621:L638 L641:L658">
    <cfRule type="expression" dxfId="6540" priority="1536">
      <formula>ISTEXT(K621)</formula>
    </cfRule>
  </conditionalFormatting>
  <conditionalFormatting sqref="L621:L638 L641:L658">
    <cfRule type="expression" dxfId="6539" priority="1537">
      <formula>ISTEXT(M621)</formula>
    </cfRule>
  </conditionalFormatting>
  <conditionalFormatting sqref="K621:K638 K641:K658">
    <cfRule type="expression" dxfId="6538" priority="1538">
      <formula>ISTEXT(L621)</formula>
    </cfRule>
  </conditionalFormatting>
  <conditionalFormatting sqref="M621:M638 M641:M658">
    <cfRule type="expression" dxfId="6537" priority="1539">
      <formula>ISTEXT(L621)</formula>
    </cfRule>
  </conditionalFormatting>
  <conditionalFormatting sqref="N621:N638 N641:N658">
    <cfRule type="expression" dxfId="6536" priority="1540">
      <formula>ISTEXT(Н7)</formula>
    </cfRule>
  </conditionalFormatting>
  <conditionalFormatting sqref="N621 N641">
    <cfRule type="expression" dxfId="6535" priority="1541">
      <formula>ISTEXT(M621)</formula>
    </cfRule>
  </conditionalFormatting>
  <conditionalFormatting sqref="N621 N641">
    <cfRule type="expression" dxfId="6534" priority="1542">
      <formula>ISTEXT(O621)</formula>
    </cfRule>
  </conditionalFormatting>
  <conditionalFormatting sqref="N622:N638 N642:N658">
    <cfRule type="expression" dxfId="6533" priority="1543">
      <formula>ISTEXT(M622)</formula>
    </cfRule>
  </conditionalFormatting>
  <conditionalFormatting sqref="N622:N638 N642:N658">
    <cfRule type="expression" dxfId="6532" priority="1544">
      <formula>ISTEXT(O622)</formula>
    </cfRule>
  </conditionalFormatting>
  <conditionalFormatting sqref="P621:S638 P641:S658">
    <cfRule type="expression" dxfId="6531" priority="1545">
      <formula>$A621&gt;$C$2</formula>
    </cfRule>
  </conditionalFormatting>
  <conditionalFormatting sqref="R621:R638 R641:R658">
    <cfRule type="expression" dxfId="6530" priority="1546">
      <formula>ISTEXT(S621)</formula>
    </cfRule>
  </conditionalFormatting>
  <conditionalFormatting sqref="Q621:Q638 Q641:Q658">
    <cfRule type="expression" dxfId="6529" priority="1547">
      <formula>ISTEXT(P621)</formula>
    </cfRule>
  </conditionalFormatting>
  <conditionalFormatting sqref="Q621:Q638 Q641:Q658">
    <cfRule type="expression" dxfId="6528" priority="1548">
      <formula>ISTEXT(R621)</formula>
    </cfRule>
  </conditionalFormatting>
  <conditionalFormatting sqref="P621:P638 P641:P658">
    <cfRule type="expression" dxfId="6527" priority="1549">
      <formula>ISTEXT(Q621)</formula>
    </cfRule>
  </conditionalFormatting>
  <conditionalFormatting sqref="R621:R638 R641:R658">
    <cfRule type="expression" dxfId="6526" priority="1550">
      <formula>ISTEXT(Q621)</formula>
    </cfRule>
  </conditionalFormatting>
  <conditionalFormatting sqref="S621:S638 S641:S658">
    <cfRule type="expression" dxfId="6525" priority="1551">
      <formula>ISTEXT(Н7)</formula>
    </cfRule>
  </conditionalFormatting>
  <conditionalFormatting sqref="S621 S641">
    <cfRule type="expression" dxfId="6524" priority="1552">
      <formula>ISTEXT(R621)</formula>
    </cfRule>
  </conditionalFormatting>
  <conditionalFormatting sqref="S621 S641">
    <cfRule type="expression" dxfId="6523" priority="1553">
      <formula>ISTEXT(T621)</formula>
    </cfRule>
  </conditionalFormatting>
  <conditionalFormatting sqref="S622:S638 S642:S658">
    <cfRule type="expression" dxfId="6522" priority="1554">
      <formula>ISTEXT(R622)</formula>
    </cfRule>
  </conditionalFormatting>
  <conditionalFormatting sqref="S622:S638 S642:S658">
    <cfRule type="expression" dxfId="6521" priority="1555">
      <formula>ISTEXT(T622)</formula>
    </cfRule>
  </conditionalFormatting>
  <conditionalFormatting sqref="U621:X638 U641:X658">
    <cfRule type="expression" dxfId="6520" priority="1556">
      <formula>$A621&gt;$C$2</formula>
    </cfRule>
  </conditionalFormatting>
  <conditionalFormatting sqref="W621:W638 W641:W658">
    <cfRule type="expression" dxfId="6519" priority="1557">
      <formula>ISTEXT(X621)</formula>
    </cfRule>
  </conditionalFormatting>
  <conditionalFormatting sqref="V621:V638 V641:V658">
    <cfRule type="expression" dxfId="6518" priority="1558">
      <formula>ISTEXT(U621)</formula>
    </cfRule>
  </conditionalFormatting>
  <conditionalFormatting sqref="V621:V638 V641:V658">
    <cfRule type="expression" dxfId="6517" priority="1559">
      <formula>ISTEXT(W621)</formula>
    </cfRule>
  </conditionalFormatting>
  <conditionalFormatting sqref="U621:U638 U641:U658">
    <cfRule type="expression" dxfId="6516" priority="1560">
      <formula>ISTEXT(V621)</formula>
    </cfRule>
  </conditionalFormatting>
  <conditionalFormatting sqref="W621:W638 W641:W658">
    <cfRule type="expression" dxfId="6515" priority="1561">
      <formula>ISTEXT(V621)</formula>
    </cfRule>
  </conditionalFormatting>
  <conditionalFormatting sqref="X621:X638 X641:X658">
    <cfRule type="expression" dxfId="6514" priority="1562">
      <formula>ISTEXT(Н7)</formula>
    </cfRule>
  </conditionalFormatting>
  <conditionalFormatting sqref="X621 X641">
    <cfRule type="expression" dxfId="6513" priority="1563">
      <formula>ISTEXT(W621)</formula>
    </cfRule>
  </conditionalFormatting>
  <conditionalFormatting sqref="X621 X641">
    <cfRule type="expression" dxfId="6512" priority="1564">
      <formula>ISTEXT(Y621)</formula>
    </cfRule>
  </conditionalFormatting>
  <conditionalFormatting sqref="X622:X638 X642:X658">
    <cfRule type="expression" dxfId="6511" priority="1565">
      <formula>ISTEXT(W622)</formula>
    </cfRule>
  </conditionalFormatting>
  <conditionalFormatting sqref="X622:X638 X642:X658">
    <cfRule type="expression" dxfId="6510" priority="1566">
      <formula>ISTEXT(Y622)</formula>
    </cfRule>
  </conditionalFormatting>
  <conditionalFormatting sqref="D641:J658 O641:O658 T641:T658 Y641:Y658">
    <cfRule type="expression" dxfId="6509" priority="1567">
      <formula>$A641&gt;$C$2</formula>
    </cfRule>
  </conditionalFormatting>
  <conditionalFormatting sqref="H641:H658">
    <cfRule type="expression" dxfId="6508" priority="1568">
      <formula>ISTEXT(I641)</formula>
    </cfRule>
  </conditionalFormatting>
  <conditionalFormatting sqref="G641:G658">
    <cfRule type="expression" dxfId="6507" priority="1569">
      <formula>ISTEXT(F641)</formula>
    </cfRule>
  </conditionalFormatting>
  <conditionalFormatting sqref="G641:G658">
    <cfRule type="expression" dxfId="6506" priority="1570">
      <formula>ISTEXT(H641)</formula>
    </cfRule>
  </conditionalFormatting>
  <conditionalFormatting sqref="F641:F658">
    <cfRule type="expression" dxfId="6505" priority="1571">
      <formula>ISTEXT(G641)</formula>
    </cfRule>
  </conditionalFormatting>
  <conditionalFormatting sqref="H641:H658">
    <cfRule type="expression" dxfId="6504" priority="1572">
      <formula>ISTEXT(G641)</formula>
    </cfRule>
  </conditionalFormatting>
  <conditionalFormatting sqref="I641:I658">
    <cfRule type="expression" dxfId="6503" priority="1573">
      <formula>ISTEXT(Н7)</formula>
    </cfRule>
  </conditionalFormatting>
  <conditionalFormatting sqref="I641">
    <cfRule type="expression" dxfId="6502" priority="1574">
      <formula>ISTEXT(H641)</formula>
    </cfRule>
  </conditionalFormatting>
  <conditionalFormatting sqref="I641">
    <cfRule type="expression" dxfId="6501" priority="1575">
      <formula>ISTEXT(J641)</formula>
    </cfRule>
  </conditionalFormatting>
  <conditionalFormatting sqref="I642:I658">
    <cfRule type="expression" dxfId="6500" priority="1576">
      <formula>ISTEXT(H642)</formula>
    </cfRule>
  </conditionalFormatting>
  <conditionalFormatting sqref="I642:I658">
    <cfRule type="expression" dxfId="6499" priority="1577">
      <formula>ISTEXT(J642)</formula>
    </cfRule>
  </conditionalFormatting>
  <conditionalFormatting sqref="E641:E652">
    <cfRule type="cellIs" dxfId="6498" priority="1578" operator="greaterThan">
      <formula>0.1</formula>
    </cfRule>
  </conditionalFormatting>
  <conditionalFormatting sqref="K641:N658">
    <cfRule type="expression" dxfId="6497" priority="1579">
      <formula>$A641&gt;$C$2</formula>
    </cfRule>
  </conditionalFormatting>
  <conditionalFormatting sqref="M641:M658">
    <cfRule type="expression" dxfId="6496" priority="1580">
      <formula>ISTEXT(N641)</formula>
    </cfRule>
  </conditionalFormatting>
  <conditionalFormatting sqref="L641:L658">
    <cfRule type="expression" dxfId="6495" priority="1581">
      <formula>ISTEXT(K641)</formula>
    </cfRule>
  </conditionalFormatting>
  <conditionalFormatting sqref="L641:L658">
    <cfRule type="expression" dxfId="6494" priority="1582">
      <formula>ISTEXT(M641)</formula>
    </cfRule>
  </conditionalFormatting>
  <conditionalFormatting sqref="K641:K658">
    <cfRule type="expression" dxfId="6493" priority="1583">
      <formula>ISTEXT(L641)</formula>
    </cfRule>
  </conditionalFormatting>
  <conditionalFormatting sqref="M641:M658">
    <cfRule type="expression" dxfId="6492" priority="1584">
      <formula>ISTEXT(L641)</formula>
    </cfRule>
  </conditionalFormatting>
  <conditionalFormatting sqref="N641:N658">
    <cfRule type="expression" dxfId="6491" priority="1585">
      <formula>ISTEXT(Н7)</formula>
    </cfRule>
  </conditionalFormatting>
  <conditionalFormatting sqref="N641">
    <cfRule type="expression" dxfId="6490" priority="1586">
      <formula>ISTEXT(M641)</formula>
    </cfRule>
  </conditionalFormatting>
  <conditionalFormatting sqref="N641">
    <cfRule type="expression" dxfId="6489" priority="1587">
      <formula>ISTEXT(O641)</formula>
    </cfRule>
  </conditionalFormatting>
  <conditionalFormatting sqref="N642:N658">
    <cfRule type="expression" dxfId="6488" priority="1588">
      <formula>ISTEXT(M642)</formula>
    </cfRule>
  </conditionalFormatting>
  <conditionalFormatting sqref="N642:N658">
    <cfRule type="expression" dxfId="6487" priority="1589">
      <formula>ISTEXT(O642)</formula>
    </cfRule>
  </conditionalFormatting>
  <conditionalFormatting sqref="P641:S658">
    <cfRule type="expression" dxfId="6486" priority="1590">
      <formula>$A641&gt;$C$2</formula>
    </cfRule>
  </conditionalFormatting>
  <conditionalFormatting sqref="R641:R658">
    <cfRule type="expression" dxfId="6485" priority="1591">
      <formula>ISTEXT(S641)</formula>
    </cfRule>
  </conditionalFormatting>
  <conditionalFormatting sqref="Q641:Q658">
    <cfRule type="expression" dxfId="6484" priority="1592">
      <formula>ISTEXT(P641)</formula>
    </cfRule>
  </conditionalFormatting>
  <conditionalFormatting sqref="Q641:Q658">
    <cfRule type="expression" dxfId="6483" priority="1593">
      <formula>ISTEXT(R641)</formula>
    </cfRule>
  </conditionalFormatting>
  <conditionalFormatting sqref="P641:P658">
    <cfRule type="expression" dxfId="6482" priority="1594">
      <formula>ISTEXT(Q641)</formula>
    </cfRule>
  </conditionalFormatting>
  <conditionalFormatting sqref="R641:R658">
    <cfRule type="expression" dxfId="6481" priority="1595">
      <formula>ISTEXT(Q641)</formula>
    </cfRule>
  </conditionalFormatting>
  <conditionalFormatting sqref="S641:S658">
    <cfRule type="expression" dxfId="6480" priority="1596">
      <formula>ISTEXT(Н7)</formula>
    </cfRule>
  </conditionalFormatting>
  <conditionalFormatting sqref="S641">
    <cfRule type="expression" dxfId="6479" priority="1597">
      <formula>ISTEXT(R641)</formula>
    </cfRule>
  </conditionalFormatting>
  <conditionalFormatting sqref="S641">
    <cfRule type="expression" dxfId="6478" priority="1598">
      <formula>ISTEXT(T641)</formula>
    </cfRule>
  </conditionalFormatting>
  <conditionalFormatting sqref="S642:S658">
    <cfRule type="expression" dxfId="6477" priority="1599">
      <formula>ISTEXT(R642)</formula>
    </cfRule>
  </conditionalFormatting>
  <conditionalFormatting sqref="S642:S658">
    <cfRule type="expression" dxfId="6476" priority="1600">
      <formula>ISTEXT(T642)</formula>
    </cfRule>
  </conditionalFormatting>
  <conditionalFormatting sqref="U641:X658">
    <cfRule type="expression" dxfId="6475" priority="1601">
      <formula>$A641&gt;$C$2</formula>
    </cfRule>
  </conditionalFormatting>
  <conditionalFormatting sqref="W641:W658">
    <cfRule type="expression" dxfId="6474" priority="1602">
      <formula>ISTEXT(X641)</formula>
    </cfRule>
  </conditionalFormatting>
  <conditionalFormatting sqref="V641:V658">
    <cfRule type="expression" dxfId="6473" priority="1603">
      <formula>ISTEXT(U641)</formula>
    </cfRule>
  </conditionalFormatting>
  <conditionalFormatting sqref="V641:V658">
    <cfRule type="expression" dxfId="6472" priority="1604">
      <formula>ISTEXT(W641)</formula>
    </cfRule>
  </conditionalFormatting>
  <conditionalFormatting sqref="U641:U658">
    <cfRule type="expression" dxfId="6471" priority="1605">
      <formula>ISTEXT(V641)</formula>
    </cfRule>
  </conditionalFormatting>
  <conditionalFormatting sqref="W641:W658">
    <cfRule type="expression" dxfId="6470" priority="1606">
      <formula>ISTEXT(V641)</formula>
    </cfRule>
  </conditionalFormatting>
  <conditionalFormatting sqref="X641:X658">
    <cfRule type="expression" dxfId="6469" priority="1607">
      <formula>ISTEXT(Н7)</formula>
    </cfRule>
  </conditionalFormatting>
  <conditionalFormatting sqref="X641">
    <cfRule type="expression" dxfId="6468" priority="1608">
      <formula>ISTEXT(W641)</formula>
    </cfRule>
  </conditionalFormatting>
  <conditionalFormatting sqref="X641">
    <cfRule type="expression" dxfId="6467" priority="1609">
      <formula>ISTEXT(Y641)</formula>
    </cfRule>
  </conditionalFormatting>
  <conditionalFormatting sqref="X642:X658">
    <cfRule type="expression" dxfId="6466" priority="1610">
      <formula>ISTEXT(W642)</formula>
    </cfRule>
  </conditionalFormatting>
  <conditionalFormatting sqref="X642:X658">
    <cfRule type="expression" dxfId="6465" priority="1611">
      <formula>ISTEXT(Y642)</formula>
    </cfRule>
  </conditionalFormatting>
  <conditionalFormatting sqref="AA6:AC659">
    <cfRule type="expression" dxfId="6464" priority="1612">
      <formula>$Z5&gt;$C$2</formula>
    </cfRule>
  </conditionalFormatting>
  <conditionalFormatting sqref="K7:K23 K26:K42 K45:K61 K64:K80 K83:K99 K102:K118 K121:K138 K141:K158 K161:K178 K181:K198 K201:K218 K221:K238 K241:K258 K261:K278 K281:K298 K301:K318 K321:K338 K341:K358 K361:K378 K381:K398 K401:K418 K421:K438 K441:K458 K461:K478 K481:K498 K501:K518 K521:K538 K541:K558 K561:K578 K581:K598 K601:K618 K621:K638 K641:K658">
    <cfRule type="expression" dxfId="6463" priority="1613">
      <formula>ISTEXT(L7)</formula>
    </cfRule>
  </conditionalFormatting>
  <conditionalFormatting sqref="P7:P23 P26:P42 P45:P61 P64:P80 P83:P99 P102:P118 P121:P138 P141:P158 P161:P178 P181:P198 P201:P218 P221:P238 P241:P258 P261:P278 P281:P298 P301:P318 P321:P338 P341:P358 P361:P378 P381:P398 P401:P418 P421:P438 P441:P458 P461:P478 P481:P498 P501:P518 P521:P538 P541:P558 P561:P578 P581:P598 P601:P618 P621:P638 P641:P658">
    <cfRule type="expression" dxfId="6462" priority="1614">
      <formula>ISTEXT(Q7)</formula>
    </cfRule>
  </conditionalFormatting>
  <conditionalFormatting sqref="U7:U23 U26:U42 U45:U61 U64:U80 U83:U99 U102:U118 U121:U138 U141:U158 U161:U178 U181:U198 U201:U218 U221:U238 U241:U258 U261:U278 U281:U298 U301:U318 U321:U338 U341:U358 U361:U378 U381:U398 U401:U418 U421:U438 U441:U458 U461:U478 U481:U498 U501:U518 U521:U538 U541:U558 U561:U578 U581:U598 U601:U618 U621:U638 U641:U658">
    <cfRule type="expression" dxfId="6461"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3 K7:N23 P7:S23 U7:X23 F26:I42 K26:N42 P26:S42 U26:X42 F45:I61 K45:N61 P45:S61 U45:X61 F64:I80 K64:N80 P64:S80 U64:X80 F83:I99 K83:N99 P83:S99 U83:X99 F102:I118 K102:N118 P102:S118 U102:X118 F121:I138 K121:N138 P121:S138 U121:X138 F141:I158 K141:N158 P141:S158 U141:X158 F161:I178 K161:N178 P161:S178 U161:X178 F181:I198 K181:N198 P181:S198 U181:X198 F201:I218 K201:N218 P201:S218 U201:X218 F221:I238 K221:N238 P221:S238 U221:X238 F241:I258 K241:N258 P241:S258 U241:X258 F261:I278 K261:N278 P261:S278 U261:X278 F281:I298 K281:N298 P281:S298 U281:X298 F301:I318 K301:N318 P301:S318 U301:X318 F321:I338 K321:N338 P321:S338 U321:X338 F341:I358 K341:N358 P341:S358 U341:X358 F361:I378 K361:N378 P361:S378 U361:X378 F381:I398 K381:N398 P381:S398 U381:X398 F401:I418 K401:N418 P401:S418 U401:X418 F421:I438 K421:N438 P421:S438 U421:X438 F441:I458 K441:N458 P441:S458 U441:X458 F461:I478 K461:N478 P461:S478 U461:X478 F481:I498 K481:N498 P481:S498 U481:X498 F501:I518 K501:N518 P501:S518 U501:X518 F521:I538 K521:N538 P521:S538 U521:X538 F541:I558 K541:N558 P541:S558 U541:X558 F561:I578 K561:N578 P561:S578 U561:X578 F581:I598 K581:N598 P581:S598 U581:X598 F601:I618 K601:N618 P601:S618 U601:X618 F621:I638 K621:N638 P621:S638 U621:X638 F641:I658 K641:N658 P641:S658 U641:X658">
      <formula1>$F$1:$K$1</formula1>
    </dataValidation>
  </dataValidations>
  <pageMargins left="0.70866141732283472" right="0.70866141732283472" top="0.22" bottom="0.17" header="0" footer="0"/>
  <pageSetup paperSize="9" orientation="landscape"/>
  <rowBreaks count="15" manualBreakCount="15">
    <brk id="579" man="1"/>
    <brk id="199" man="1"/>
    <brk id="359" man="1"/>
    <brk id="619" man="1"/>
    <brk id="43" man="1"/>
    <brk id="459" man="1"/>
    <brk id="399" man="1"/>
    <brk id="239" man="1"/>
    <brk id="81" man="1"/>
    <brk id="499" man="1"/>
    <brk id="279" man="1"/>
    <brk id="119" man="1"/>
    <brk id="539" man="1"/>
    <brk id="319" man="1"/>
    <brk id="159" man="1"/>
  </rowBreaks>
  <colBreaks count="1" manualBreakCount="1">
    <brk id="2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5"/>
  <sheetViews>
    <sheetView workbookViewId="0">
      <pane xSplit="3" ySplit="3" topLeftCell="D4" activePane="bottomRight" state="frozen"/>
      <selection pane="topRight" activeCell="D1" sqref="D1"/>
      <selection pane="bottomLeft" activeCell="A4" sqref="A4"/>
      <selection pane="bottomRight" activeCell="AJ4" sqref="AJ4"/>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32" width="4.125" customWidth="1"/>
  </cols>
  <sheetData>
    <row r="1" spans="1:32" ht="32.25" customHeight="1">
      <c r="A1" s="6"/>
      <c r="B1" s="109" t="s">
        <v>1</v>
      </c>
      <c r="C1" s="104"/>
      <c r="D1" s="110" t="s">
        <v>2</v>
      </c>
      <c r="E1" s="104"/>
      <c r="F1" s="7" t="s">
        <v>47</v>
      </c>
      <c r="G1" s="7" t="s">
        <v>48</v>
      </c>
      <c r="H1" s="7" t="s">
        <v>4</v>
      </c>
      <c r="I1" s="7" t="s">
        <v>49</v>
      </c>
      <c r="J1" s="7" t="s">
        <v>3</v>
      </c>
      <c r="K1" s="7"/>
      <c r="L1" s="112" t="s">
        <v>119</v>
      </c>
      <c r="M1" s="113"/>
      <c r="N1" s="113"/>
      <c r="O1" s="113"/>
      <c r="P1" s="113"/>
      <c r="Q1" s="113"/>
      <c r="R1" s="113"/>
      <c r="S1" s="113"/>
      <c r="T1" s="113"/>
      <c r="U1" s="113"/>
      <c r="V1" s="113"/>
      <c r="W1" s="113"/>
      <c r="X1" s="113"/>
      <c r="Y1" s="113"/>
      <c r="Z1" s="113"/>
      <c r="AA1" s="113"/>
      <c r="AB1" s="113"/>
      <c r="AC1" s="113"/>
      <c r="AD1" s="113"/>
      <c r="AE1" s="113"/>
      <c r="AF1" s="113"/>
    </row>
    <row r="2" spans="1:32" ht="113.25" customHeight="1">
      <c r="A2" s="6"/>
      <c r="B2" s="8" t="s">
        <v>73</v>
      </c>
      <c r="C2" s="9">
        <v>6</v>
      </c>
      <c r="D2" s="10"/>
      <c r="E2" s="11"/>
      <c r="F2" s="13" t="s">
        <v>47</v>
      </c>
      <c r="G2" s="63" t="s">
        <v>0</v>
      </c>
      <c r="H2" s="12" t="s">
        <v>8</v>
      </c>
      <c r="I2" s="12" t="s">
        <v>51</v>
      </c>
      <c r="J2" s="12" t="s">
        <v>7</v>
      </c>
      <c r="K2" s="13"/>
      <c r="L2" s="114"/>
      <c r="M2" s="115"/>
      <c r="N2" s="115"/>
      <c r="O2" s="115"/>
      <c r="P2" s="115"/>
      <c r="Q2" s="115"/>
      <c r="R2" s="115"/>
      <c r="S2" s="115"/>
      <c r="T2" s="115"/>
      <c r="U2" s="115"/>
      <c r="V2" s="115"/>
      <c r="W2" s="115"/>
      <c r="X2" s="115"/>
      <c r="Y2" s="115"/>
      <c r="Z2" s="115"/>
      <c r="AA2" s="115"/>
      <c r="AB2" s="115"/>
      <c r="AC2" s="115"/>
      <c r="AD2" s="115"/>
      <c r="AE2" s="115"/>
      <c r="AF2" s="115"/>
    </row>
    <row r="3" spans="1:32" ht="16.5" customHeight="1">
      <c r="A3" s="14"/>
      <c r="B3" s="105" t="s">
        <v>10</v>
      </c>
      <c r="C3" s="101"/>
      <c r="D3" s="101"/>
      <c r="E3" s="104"/>
      <c r="F3" s="103" t="s">
        <v>74</v>
      </c>
      <c r="G3" s="101"/>
      <c r="H3" s="101"/>
      <c r="I3" s="101"/>
      <c r="J3" s="104"/>
      <c r="K3" s="103" t="s">
        <v>12</v>
      </c>
      <c r="L3" s="101"/>
      <c r="M3" s="101"/>
      <c r="N3" s="101"/>
      <c r="O3" s="104"/>
      <c r="P3" s="103" t="s">
        <v>13</v>
      </c>
      <c r="Q3" s="101"/>
      <c r="R3" s="101"/>
      <c r="S3" s="101"/>
      <c r="T3" s="104"/>
      <c r="U3" s="103" t="s">
        <v>14</v>
      </c>
      <c r="V3" s="101"/>
      <c r="W3" s="101"/>
      <c r="X3" s="101"/>
      <c r="Y3" s="104"/>
      <c r="Z3" s="15"/>
      <c r="AA3" s="105" t="s">
        <v>15</v>
      </c>
      <c r="AB3" s="101"/>
      <c r="AC3" s="101"/>
      <c r="AD3" s="101"/>
      <c r="AE3" s="101"/>
      <c r="AF3" s="104"/>
    </row>
    <row r="4" spans="1:32"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 t="shared" ref="AA4:AF4" si="0">F2</f>
        <v>ВПР</v>
      </c>
      <c r="AB4" s="22" t="str">
        <f t="shared" si="0"/>
        <v>региональные</v>
      </c>
      <c r="AC4" s="22" t="str">
        <f t="shared" si="0"/>
        <v>Административные контрольные работы</v>
      </c>
      <c r="AD4" s="22" t="str">
        <f t="shared" si="0"/>
        <v>Промежуточная аттестация</v>
      </c>
      <c r="AE4" s="22" t="str">
        <f t="shared" si="0"/>
        <v>Тематический контроль</v>
      </c>
      <c r="AF4" s="22">
        <f t="shared" si="0"/>
        <v>0</v>
      </c>
    </row>
    <row r="5" spans="1:32" ht="15.75">
      <c r="A5" s="6"/>
      <c r="B5" s="23" t="s">
        <v>75</v>
      </c>
      <c r="C5" s="24"/>
      <c r="D5" s="25"/>
      <c r="E5" s="26"/>
      <c r="F5" s="27"/>
      <c r="G5" s="27"/>
      <c r="H5" s="27"/>
      <c r="I5" s="27"/>
      <c r="J5" s="27"/>
      <c r="K5" s="27"/>
      <c r="L5" s="27"/>
      <c r="M5" s="27"/>
      <c r="N5" s="27"/>
      <c r="O5" s="27"/>
      <c r="P5" s="27"/>
      <c r="Q5" s="27"/>
      <c r="R5" s="27"/>
      <c r="S5" s="27"/>
      <c r="T5" s="27"/>
      <c r="U5" s="28"/>
      <c r="V5" s="28"/>
      <c r="W5" s="28"/>
      <c r="X5" s="28"/>
      <c r="Y5" s="28"/>
      <c r="Z5" s="106"/>
      <c r="AA5" s="107"/>
      <c r="AB5" s="107"/>
      <c r="AC5" s="107"/>
      <c r="AD5" s="108"/>
      <c r="AE5" s="64"/>
      <c r="AF5" s="64"/>
    </row>
    <row r="6" spans="1:32" ht="15.75">
      <c r="A6" s="6">
        <v>1</v>
      </c>
      <c r="B6" s="98" t="s">
        <v>76</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32"/>
      <c r="AC6" s="32"/>
      <c r="AD6" s="65"/>
      <c r="AE6" s="4"/>
      <c r="AF6" s="4"/>
    </row>
    <row r="7" spans="1:32" ht="15.75">
      <c r="A7" s="6">
        <v>1</v>
      </c>
      <c r="B7" s="33" t="s">
        <v>27</v>
      </c>
      <c r="C7" s="34" t="s">
        <v>75</v>
      </c>
      <c r="D7" s="35">
        <v>48</v>
      </c>
      <c r="E7" s="36">
        <f t="shared" ref="E7:E13" si="1">(J7+O7+T7+Y7)/D7</f>
        <v>6.25E-2</v>
      </c>
      <c r="F7" s="37"/>
      <c r="G7" s="37"/>
      <c r="H7" s="37" t="s">
        <v>3</v>
      </c>
      <c r="I7" s="37"/>
      <c r="J7" s="38">
        <f t="shared" ref="J7:J24" si="2">COUNTA(F7:I7)</f>
        <v>1</v>
      </c>
      <c r="K7" s="37"/>
      <c r="L7" s="37"/>
      <c r="M7" s="37" t="s">
        <v>3</v>
      </c>
      <c r="N7" s="37"/>
      <c r="O7" s="38"/>
      <c r="P7" s="37"/>
      <c r="Q7" s="37" t="s">
        <v>3</v>
      </c>
      <c r="R7" s="37"/>
      <c r="S7" s="37"/>
      <c r="T7" s="38">
        <f t="shared" ref="T7:T24" si="3">COUNTA(P7:S7)</f>
        <v>1</v>
      </c>
      <c r="U7" s="5"/>
      <c r="V7" s="37" t="s">
        <v>49</v>
      </c>
      <c r="W7" s="37"/>
      <c r="X7" s="37"/>
      <c r="Y7" s="38">
        <f t="shared" ref="Y7:Y24" si="4">COUNTA(U7:X7)</f>
        <v>1</v>
      </c>
      <c r="Z7" s="2">
        <v>1</v>
      </c>
      <c r="AA7" s="39">
        <f t="shared" ref="AA7:AA24" si="5">IF($F$1&gt;0,COUNTIF(F7:Y7,$F$1),0)</f>
        <v>0</v>
      </c>
      <c r="AB7" s="39">
        <f t="shared" ref="AB7:AB8" si="6">IF($G$1&gt;0,COUNTIF(F7:Y7,$G$1),0)</f>
        <v>0</v>
      </c>
      <c r="AC7" s="39">
        <f t="shared" ref="AC7:AC8" si="7">IF($H$1&gt;0,COUNTIF(F7:Y7,$H$1),0)</f>
        <v>0</v>
      </c>
      <c r="AD7" s="39">
        <f t="shared" ref="AD7:AD8" si="8">IF($I$1&gt;0,COUNTIF(F7:Y7,$I$1),0)</f>
        <v>1</v>
      </c>
      <c r="AE7" s="39">
        <f t="shared" ref="AE7:AE8" si="9">IF($J$1&gt;0,COUNTIF(F7:Y7,$J$1),0)</f>
        <v>3</v>
      </c>
      <c r="AF7" s="39">
        <f t="shared" ref="AF7:AF24" si="10">IF($K$1&gt;0,COUNTIF(F7:Y7,$K$1),0)</f>
        <v>0</v>
      </c>
    </row>
    <row r="8" spans="1:32" ht="15.75">
      <c r="A8" s="6">
        <v>1</v>
      </c>
      <c r="B8" s="72" t="s">
        <v>63</v>
      </c>
      <c r="C8" s="34" t="s">
        <v>75</v>
      </c>
      <c r="D8" s="41">
        <v>48</v>
      </c>
      <c r="E8" s="36">
        <f t="shared" si="1"/>
        <v>8.3333333333333329E-2</v>
      </c>
      <c r="F8" s="5"/>
      <c r="G8" s="37"/>
      <c r="H8" s="5"/>
      <c r="I8" s="37" t="s">
        <v>3</v>
      </c>
      <c r="J8" s="38">
        <f t="shared" si="2"/>
        <v>1</v>
      </c>
      <c r="K8" s="37"/>
      <c r="L8" s="37"/>
      <c r="M8" s="5"/>
      <c r="N8" s="37" t="s">
        <v>3</v>
      </c>
      <c r="O8" s="38">
        <f t="shared" ref="O8:O24" si="11">COUNTA(K8:N8)</f>
        <v>1</v>
      </c>
      <c r="P8" s="37"/>
      <c r="Q8" s="5"/>
      <c r="R8" s="37" t="s">
        <v>3</v>
      </c>
      <c r="S8" s="37"/>
      <c r="T8" s="38">
        <f t="shared" si="3"/>
        <v>1</v>
      </c>
      <c r="U8" s="37"/>
      <c r="V8" s="37" t="s">
        <v>3</v>
      </c>
      <c r="W8" s="37"/>
      <c r="X8" s="37"/>
      <c r="Y8" s="38">
        <f t="shared" si="4"/>
        <v>1</v>
      </c>
      <c r="Z8" s="2">
        <v>1</v>
      </c>
      <c r="AA8" s="39">
        <f t="shared" si="5"/>
        <v>0</v>
      </c>
      <c r="AB8" s="39">
        <f t="shared" si="6"/>
        <v>0</v>
      </c>
      <c r="AC8" s="39">
        <f t="shared" si="7"/>
        <v>0</v>
      </c>
      <c r="AD8" s="39">
        <f t="shared" si="8"/>
        <v>0</v>
      </c>
      <c r="AE8" s="39">
        <f t="shared" si="9"/>
        <v>4</v>
      </c>
      <c r="AF8" s="39">
        <f t="shared" si="10"/>
        <v>0</v>
      </c>
    </row>
    <row r="9" spans="1:32" ht="15.75">
      <c r="A9" s="6">
        <v>1</v>
      </c>
      <c r="B9" s="40" t="s">
        <v>28</v>
      </c>
      <c r="C9" s="34" t="s">
        <v>75</v>
      </c>
      <c r="D9" s="41">
        <v>32</v>
      </c>
      <c r="E9" s="36">
        <f t="shared" si="1"/>
        <v>6.25E-2</v>
      </c>
      <c r="F9" s="5"/>
      <c r="G9" s="5"/>
      <c r="H9" s="5"/>
      <c r="I9" s="37"/>
      <c r="J9" s="38">
        <f t="shared" si="2"/>
        <v>0</v>
      </c>
      <c r="K9" s="5"/>
      <c r="L9" s="5"/>
      <c r="M9" s="37" t="s">
        <v>3</v>
      </c>
      <c r="N9" s="5"/>
      <c r="O9" s="38">
        <f t="shared" si="11"/>
        <v>1</v>
      </c>
      <c r="P9" s="5"/>
      <c r="Q9" s="5"/>
      <c r="R9" s="5"/>
      <c r="S9" s="37"/>
      <c r="T9" s="38">
        <f t="shared" si="3"/>
        <v>0</v>
      </c>
      <c r="U9" s="5"/>
      <c r="V9" s="5"/>
      <c r="W9" s="37" t="s">
        <v>49</v>
      </c>
      <c r="X9" s="5"/>
      <c r="Y9" s="38">
        <f t="shared" si="4"/>
        <v>1</v>
      </c>
      <c r="Z9" s="2">
        <v>1</v>
      </c>
      <c r="AA9" s="39">
        <f t="shared" si="5"/>
        <v>0</v>
      </c>
      <c r="AB9" s="39">
        <f t="shared" ref="AB9:AC9" si="12">IF($F$1&gt;0,COUNTIF(G9:Z9,$F$1),0)</f>
        <v>0</v>
      </c>
      <c r="AC9" s="39">
        <f t="shared" si="12"/>
        <v>0</v>
      </c>
      <c r="AD9" s="39">
        <f>IF($F$1&gt;0,COUNTIF(I9:AB9,$F$1),1)</f>
        <v>0</v>
      </c>
      <c r="AE9" s="39">
        <f>IF($F$1&gt;0,COUNTIF(J9:AC9,$F$1),0)</f>
        <v>0</v>
      </c>
      <c r="AF9" s="39">
        <f t="shared" si="10"/>
        <v>0</v>
      </c>
    </row>
    <row r="10" spans="1:32" ht="47.25">
      <c r="A10" s="6">
        <v>1</v>
      </c>
      <c r="B10" s="42" t="s">
        <v>29</v>
      </c>
      <c r="C10" s="34" t="s">
        <v>75</v>
      </c>
      <c r="D10" s="41">
        <v>16</v>
      </c>
      <c r="E10" s="36">
        <f t="shared" si="1"/>
        <v>6.25E-2</v>
      </c>
      <c r="F10" s="37"/>
      <c r="G10" s="5"/>
      <c r="H10" s="37"/>
      <c r="I10" s="5"/>
      <c r="J10" s="38">
        <f t="shared" si="2"/>
        <v>0</v>
      </c>
      <c r="K10" s="37"/>
      <c r="L10" s="37"/>
      <c r="M10" s="37"/>
      <c r="N10" s="5"/>
      <c r="O10" s="38">
        <f t="shared" si="11"/>
        <v>0</v>
      </c>
      <c r="P10" s="5"/>
      <c r="Q10" s="5"/>
      <c r="R10" s="5"/>
      <c r="S10" s="5"/>
      <c r="T10" s="38">
        <f t="shared" si="3"/>
        <v>0</v>
      </c>
      <c r="U10" s="5"/>
      <c r="V10" s="5"/>
      <c r="W10" s="37" t="s">
        <v>49</v>
      </c>
      <c r="X10" s="37"/>
      <c r="Y10" s="38">
        <f t="shared" si="4"/>
        <v>1</v>
      </c>
      <c r="Z10" s="2">
        <v>1</v>
      </c>
      <c r="AA10" s="39">
        <f t="shared" si="5"/>
        <v>0</v>
      </c>
      <c r="AB10" s="39">
        <f t="shared" ref="AB10:AB24" si="13">IF($G$1&gt;0,COUNTIF(F10:Y10,$G$1),0)</f>
        <v>0</v>
      </c>
      <c r="AC10" s="39">
        <f t="shared" ref="AC10:AC24" si="14">IF($H$1&gt;0,COUNTIF(F10:Y10,$H$1),0)</f>
        <v>0</v>
      </c>
      <c r="AD10" s="39">
        <f t="shared" ref="AD10:AD24" si="15">IF($I$1&gt;0,COUNTIF(F10:Y10,$I$1),0)</f>
        <v>1</v>
      </c>
      <c r="AE10" s="39">
        <f>IF($J$1&gt;0,COUNTIF(F10:Y10,$J$1),0)</f>
        <v>0</v>
      </c>
      <c r="AF10" s="39">
        <f t="shared" si="10"/>
        <v>0</v>
      </c>
    </row>
    <row r="11" spans="1:32" ht="15.75">
      <c r="A11" s="6">
        <v>1</v>
      </c>
      <c r="B11" s="40" t="s">
        <v>30</v>
      </c>
      <c r="C11" s="34" t="s">
        <v>75</v>
      </c>
      <c r="D11" s="41">
        <v>48</v>
      </c>
      <c r="E11" s="36">
        <f t="shared" si="1"/>
        <v>8.3333333333333329E-2</v>
      </c>
      <c r="F11" s="5"/>
      <c r="G11" s="5"/>
      <c r="H11" s="5"/>
      <c r="I11" s="37" t="s">
        <v>3</v>
      </c>
      <c r="J11" s="38">
        <f t="shared" si="2"/>
        <v>1</v>
      </c>
      <c r="K11" s="37"/>
      <c r="L11" s="5"/>
      <c r="M11" s="37" t="s">
        <v>3</v>
      </c>
      <c r="N11" s="37"/>
      <c r="O11" s="38">
        <f t="shared" si="11"/>
        <v>1</v>
      </c>
      <c r="P11" s="5"/>
      <c r="Q11" s="5"/>
      <c r="R11" s="5"/>
      <c r="S11" s="37" t="s">
        <v>3</v>
      </c>
      <c r="T11" s="38">
        <f t="shared" si="3"/>
        <v>1</v>
      </c>
      <c r="U11" s="37"/>
      <c r="V11" s="5"/>
      <c r="W11" s="37" t="s">
        <v>3</v>
      </c>
      <c r="X11" s="37"/>
      <c r="Y11" s="38">
        <f t="shared" si="4"/>
        <v>1</v>
      </c>
      <c r="Z11" s="2">
        <v>1</v>
      </c>
      <c r="AA11" s="39">
        <f t="shared" si="5"/>
        <v>0</v>
      </c>
      <c r="AB11" s="39">
        <f t="shared" si="13"/>
        <v>0</v>
      </c>
      <c r="AC11" s="39">
        <f t="shared" si="14"/>
        <v>0</v>
      </c>
      <c r="AD11" s="39">
        <f t="shared" si="15"/>
        <v>0</v>
      </c>
      <c r="AE11" s="39">
        <v>4</v>
      </c>
      <c r="AF11" s="39">
        <f t="shared" si="10"/>
        <v>0</v>
      </c>
    </row>
    <row r="12" spans="1:32" ht="15.75">
      <c r="A12" s="6">
        <v>1</v>
      </c>
      <c r="B12" s="40" t="s">
        <v>64</v>
      </c>
      <c r="C12" s="34" t="s">
        <v>75</v>
      </c>
      <c r="D12" s="41">
        <v>32</v>
      </c>
      <c r="E12" s="36">
        <f t="shared" si="1"/>
        <v>6.25E-2</v>
      </c>
      <c r="F12" s="37"/>
      <c r="G12" s="5"/>
      <c r="H12" s="5"/>
      <c r="I12" s="37"/>
      <c r="J12" s="38">
        <f t="shared" si="2"/>
        <v>0</v>
      </c>
      <c r="K12" s="5"/>
      <c r="L12" s="5"/>
      <c r="M12" s="37" t="s">
        <v>3</v>
      </c>
      <c r="N12" s="5"/>
      <c r="O12" s="38">
        <f t="shared" si="11"/>
        <v>1</v>
      </c>
      <c r="P12" s="37"/>
      <c r="Q12" s="5"/>
      <c r="R12" s="5"/>
      <c r="S12" s="5"/>
      <c r="T12" s="38">
        <f t="shared" si="3"/>
        <v>0</v>
      </c>
      <c r="U12" s="37" t="s">
        <v>3</v>
      </c>
      <c r="V12" s="5"/>
      <c r="W12" s="5"/>
      <c r="X12" s="37"/>
      <c r="Y12" s="38">
        <f t="shared" si="4"/>
        <v>1</v>
      </c>
      <c r="Z12" s="2">
        <v>1</v>
      </c>
      <c r="AA12" s="39">
        <f t="shared" si="5"/>
        <v>0</v>
      </c>
      <c r="AB12" s="39">
        <f t="shared" si="13"/>
        <v>0</v>
      </c>
      <c r="AC12" s="39">
        <f t="shared" si="14"/>
        <v>0</v>
      </c>
      <c r="AD12" s="39">
        <f t="shared" si="15"/>
        <v>0</v>
      </c>
      <c r="AE12" s="39">
        <f t="shared" ref="AE12:AE24" si="16">IF($J$1&gt;0,COUNTIF(F12:Y12,$J$1),0)</f>
        <v>2</v>
      </c>
      <c r="AF12" s="39">
        <f t="shared" si="10"/>
        <v>0</v>
      </c>
    </row>
    <row r="13" spans="1:32" ht="15.75">
      <c r="A13" s="6">
        <v>1</v>
      </c>
      <c r="B13" s="40" t="s">
        <v>32</v>
      </c>
      <c r="C13" s="34" t="s">
        <v>75</v>
      </c>
      <c r="D13" s="66">
        <v>32</v>
      </c>
      <c r="E13" s="36">
        <f t="shared" si="1"/>
        <v>3.125E-2</v>
      </c>
      <c r="F13" s="5"/>
      <c r="G13" s="37" t="s">
        <v>4</v>
      </c>
      <c r="H13" s="5"/>
      <c r="I13" s="5"/>
      <c r="J13" s="38">
        <f t="shared" si="2"/>
        <v>1</v>
      </c>
      <c r="K13" s="5"/>
      <c r="L13" s="5"/>
      <c r="M13" s="5"/>
      <c r="N13" s="37"/>
      <c r="O13" s="38">
        <f t="shared" si="11"/>
        <v>0</v>
      </c>
      <c r="P13" s="37"/>
      <c r="Q13" s="5"/>
      <c r="R13" s="5"/>
      <c r="S13" s="5"/>
      <c r="T13" s="38">
        <f t="shared" si="3"/>
        <v>0</v>
      </c>
      <c r="U13" s="5"/>
      <c r="V13" s="37"/>
      <c r="W13" s="37"/>
      <c r="X13" s="37"/>
      <c r="Y13" s="38">
        <f t="shared" si="4"/>
        <v>0</v>
      </c>
      <c r="Z13" s="2">
        <v>1</v>
      </c>
      <c r="AA13" s="39">
        <f t="shared" si="5"/>
        <v>0</v>
      </c>
      <c r="AB13" s="39">
        <f t="shared" si="13"/>
        <v>0</v>
      </c>
      <c r="AC13" s="39">
        <f t="shared" si="14"/>
        <v>1</v>
      </c>
      <c r="AD13" s="39">
        <f t="shared" si="15"/>
        <v>0</v>
      </c>
      <c r="AE13" s="39">
        <f t="shared" si="16"/>
        <v>0</v>
      </c>
      <c r="AF13" s="39">
        <f t="shared" si="10"/>
        <v>0</v>
      </c>
    </row>
    <row r="14" spans="1:32" ht="15.75">
      <c r="A14" s="6">
        <v>1</v>
      </c>
      <c r="B14" s="40" t="s">
        <v>33</v>
      </c>
      <c r="C14" s="34" t="s">
        <v>75</v>
      </c>
      <c r="D14" s="41">
        <v>32</v>
      </c>
      <c r="E14" s="36">
        <f t="shared" ref="E14:E15" si="17">(J15+O15+T15+Y15)/D15</f>
        <v>0</v>
      </c>
      <c r="F14" s="5"/>
      <c r="G14" s="5"/>
      <c r="H14" s="37" t="s">
        <v>4</v>
      </c>
      <c r="I14" s="37"/>
      <c r="J14" s="38">
        <f t="shared" si="2"/>
        <v>1</v>
      </c>
      <c r="K14" s="5"/>
      <c r="L14" s="37"/>
      <c r="M14" s="5"/>
      <c r="N14" s="5"/>
      <c r="O14" s="38">
        <f t="shared" si="11"/>
        <v>0</v>
      </c>
      <c r="P14" s="5"/>
      <c r="Q14" s="5"/>
      <c r="R14" s="37"/>
      <c r="S14" s="5"/>
      <c r="T14" s="38">
        <f t="shared" si="3"/>
        <v>0</v>
      </c>
      <c r="U14" s="5"/>
      <c r="V14" s="5"/>
      <c r="W14" s="37"/>
      <c r="X14" s="37"/>
      <c r="Y14" s="38">
        <f t="shared" si="4"/>
        <v>0</v>
      </c>
      <c r="Z14" s="2">
        <v>1</v>
      </c>
      <c r="AA14" s="39">
        <f t="shared" si="5"/>
        <v>0</v>
      </c>
      <c r="AB14" s="39">
        <f t="shared" si="13"/>
        <v>0</v>
      </c>
      <c r="AC14" s="39">
        <f t="shared" si="14"/>
        <v>1</v>
      </c>
      <c r="AD14" s="39">
        <f t="shared" si="15"/>
        <v>0</v>
      </c>
      <c r="AE14" s="39">
        <f t="shared" si="16"/>
        <v>0</v>
      </c>
      <c r="AF14" s="39">
        <f t="shared" si="10"/>
        <v>0</v>
      </c>
    </row>
    <row r="15" spans="1:32" ht="15.75">
      <c r="A15" s="6">
        <v>1</v>
      </c>
      <c r="B15" s="40" t="s">
        <v>34</v>
      </c>
      <c r="C15" s="34" t="s">
        <v>75</v>
      </c>
      <c r="D15" s="41">
        <v>34</v>
      </c>
      <c r="E15" s="36">
        <f t="shared" si="17"/>
        <v>0</v>
      </c>
      <c r="F15" s="5"/>
      <c r="G15" s="5"/>
      <c r="H15" s="37"/>
      <c r="I15" s="5"/>
      <c r="J15" s="38">
        <f t="shared" si="2"/>
        <v>0</v>
      </c>
      <c r="K15" s="5"/>
      <c r="L15" s="5"/>
      <c r="M15" s="5"/>
      <c r="N15" s="5"/>
      <c r="O15" s="38">
        <f t="shared" si="11"/>
        <v>0</v>
      </c>
      <c r="P15" s="5"/>
      <c r="Q15" s="5"/>
      <c r="R15" s="5"/>
      <c r="S15" s="5"/>
      <c r="T15" s="38">
        <f t="shared" si="3"/>
        <v>0</v>
      </c>
      <c r="U15" s="5"/>
      <c r="V15" s="5"/>
      <c r="W15" s="37"/>
      <c r="X15" s="5"/>
      <c r="Y15" s="38">
        <f t="shared" si="4"/>
        <v>0</v>
      </c>
      <c r="Z15" s="2">
        <v>1</v>
      </c>
      <c r="AA15" s="39">
        <f t="shared" si="5"/>
        <v>0</v>
      </c>
      <c r="AB15" s="39">
        <f t="shared" si="13"/>
        <v>0</v>
      </c>
      <c r="AC15" s="39">
        <f t="shared" si="14"/>
        <v>0</v>
      </c>
      <c r="AD15" s="39">
        <f t="shared" si="15"/>
        <v>0</v>
      </c>
      <c r="AE15" s="39">
        <f t="shared" si="16"/>
        <v>0</v>
      </c>
      <c r="AF15" s="39">
        <f t="shared" si="10"/>
        <v>0</v>
      </c>
    </row>
    <row r="16" spans="1:32" ht="15.75">
      <c r="A16" s="6">
        <v>1</v>
      </c>
      <c r="B16" s="14" t="s">
        <v>35</v>
      </c>
      <c r="C16" s="34" t="s">
        <v>75</v>
      </c>
      <c r="D16" s="41">
        <v>16</v>
      </c>
      <c r="E16" s="36">
        <f t="shared" ref="E16:E24" si="18">(J16+O16+T16+Y16)/D16</f>
        <v>0</v>
      </c>
      <c r="F16" s="5"/>
      <c r="G16" s="5"/>
      <c r="H16" s="5"/>
      <c r="I16" s="5"/>
      <c r="J16" s="38">
        <f t="shared" si="2"/>
        <v>0</v>
      </c>
      <c r="K16" s="5"/>
      <c r="L16" s="5"/>
      <c r="M16" s="5"/>
      <c r="N16" s="5"/>
      <c r="O16" s="38">
        <f t="shared" si="11"/>
        <v>0</v>
      </c>
      <c r="P16" s="5"/>
      <c r="Q16" s="5"/>
      <c r="R16" s="37"/>
      <c r="S16" s="37"/>
      <c r="T16" s="38">
        <f t="shared" si="3"/>
        <v>0</v>
      </c>
      <c r="U16" s="37"/>
      <c r="V16" s="5"/>
      <c r="W16" s="5"/>
      <c r="X16" s="5"/>
      <c r="Y16" s="38">
        <f t="shared" si="4"/>
        <v>0</v>
      </c>
      <c r="Z16" s="2">
        <v>1</v>
      </c>
      <c r="AA16" s="39">
        <f t="shared" si="5"/>
        <v>0</v>
      </c>
      <c r="AB16" s="39">
        <f t="shared" si="13"/>
        <v>0</v>
      </c>
      <c r="AC16" s="39">
        <f t="shared" si="14"/>
        <v>0</v>
      </c>
      <c r="AD16" s="39">
        <f t="shared" si="15"/>
        <v>0</v>
      </c>
      <c r="AE16" s="39">
        <f t="shared" si="16"/>
        <v>0</v>
      </c>
      <c r="AF16" s="39">
        <f t="shared" si="10"/>
        <v>0</v>
      </c>
    </row>
    <row r="17" spans="1:32" ht="15.75">
      <c r="A17" s="6">
        <v>1</v>
      </c>
      <c r="B17" s="14" t="s">
        <v>36</v>
      </c>
      <c r="C17" s="34" t="s">
        <v>75</v>
      </c>
      <c r="D17" s="41">
        <v>32</v>
      </c>
      <c r="E17" s="36">
        <f t="shared" si="18"/>
        <v>0</v>
      </c>
      <c r="F17" s="5"/>
      <c r="G17" s="5"/>
      <c r="H17" s="5"/>
      <c r="I17" s="5"/>
      <c r="J17" s="38">
        <f t="shared" si="2"/>
        <v>0</v>
      </c>
      <c r="K17" s="5"/>
      <c r="L17" s="5"/>
      <c r="M17" s="5"/>
      <c r="N17" s="5"/>
      <c r="O17" s="38">
        <f t="shared" si="11"/>
        <v>0</v>
      </c>
      <c r="P17" s="5"/>
      <c r="Q17" s="5"/>
      <c r="R17" s="5"/>
      <c r="S17" s="5"/>
      <c r="T17" s="38">
        <f t="shared" si="3"/>
        <v>0</v>
      </c>
      <c r="U17" s="5"/>
      <c r="V17" s="5"/>
      <c r="W17" s="5"/>
      <c r="X17" s="5"/>
      <c r="Y17" s="38">
        <f t="shared" si="4"/>
        <v>0</v>
      </c>
      <c r="Z17" s="2">
        <v>1</v>
      </c>
      <c r="AA17" s="39">
        <f t="shared" si="5"/>
        <v>0</v>
      </c>
      <c r="AB17" s="39">
        <f t="shared" si="13"/>
        <v>0</v>
      </c>
      <c r="AC17" s="39">
        <f t="shared" si="14"/>
        <v>0</v>
      </c>
      <c r="AD17" s="39">
        <f t="shared" si="15"/>
        <v>0</v>
      </c>
      <c r="AE17" s="39">
        <f t="shared" si="16"/>
        <v>0</v>
      </c>
      <c r="AF17" s="39">
        <f t="shared" si="10"/>
        <v>0</v>
      </c>
    </row>
    <row r="18" spans="1:32" ht="15.75">
      <c r="A18" s="6">
        <v>1</v>
      </c>
      <c r="B18" s="43" t="s">
        <v>39</v>
      </c>
      <c r="C18" s="34" t="s">
        <v>75</v>
      </c>
      <c r="D18" s="41">
        <v>16</v>
      </c>
      <c r="E18" s="36">
        <f t="shared" si="18"/>
        <v>0</v>
      </c>
      <c r="F18" s="5"/>
      <c r="G18" s="5"/>
      <c r="H18" s="5"/>
      <c r="I18" s="5"/>
      <c r="J18" s="38">
        <f t="shared" si="2"/>
        <v>0</v>
      </c>
      <c r="K18" s="5"/>
      <c r="L18" s="5"/>
      <c r="M18" s="5"/>
      <c r="N18" s="5"/>
      <c r="O18" s="38">
        <f t="shared" si="11"/>
        <v>0</v>
      </c>
      <c r="P18" s="5"/>
      <c r="Q18" s="5"/>
      <c r="R18" s="37"/>
      <c r="S18" s="5"/>
      <c r="T18" s="38">
        <f t="shared" si="3"/>
        <v>0</v>
      </c>
      <c r="U18" s="5"/>
      <c r="V18" s="5"/>
      <c r="W18" s="5"/>
      <c r="X18" s="5"/>
      <c r="Y18" s="38">
        <f t="shared" si="4"/>
        <v>0</v>
      </c>
      <c r="Z18" s="2">
        <v>1</v>
      </c>
      <c r="AA18" s="39">
        <f t="shared" si="5"/>
        <v>0</v>
      </c>
      <c r="AB18" s="39">
        <f t="shared" si="13"/>
        <v>0</v>
      </c>
      <c r="AC18" s="39">
        <f t="shared" si="14"/>
        <v>0</v>
      </c>
      <c r="AD18" s="39">
        <f t="shared" si="15"/>
        <v>0</v>
      </c>
      <c r="AE18" s="39">
        <f t="shared" si="16"/>
        <v>0</v>
      </c>
      <c r="AF18" s="39">
        <f t="shared" si="10"/>
        <v>0</v>
      </c>
    </row>
    <row r="19" spans="1:32" ht="15.75">
      <c r="A19" s="6">
        <v>1</v>
      </c>
      <c r="B19" s="43" t="s">
        <v>54</v>
      </c>
      <c r="C19" s="34" t="s">
        <v>75</v>
      </c>
      <c r="D19" s="41">
        <v>16</v>
      </c>
      <c r="E19" s="36">
        <f t="shared" si="18"/>
        <v>6.25E-2</v>
      </c>
      <c r="F19" s="5"/>
      <c r="G19" s="37" t="s">
        <v>4</v>
      </c>
      <c r="H19" s="5"/>
      <c r="I19" s="5"/>
      <c r="J19" s="38">
        <f t="shared" si="2"/>
        <v>1</v>
      </c>
      <c r="K19" s="5"/>
      <c r="L19" s="5"/>
      <c r="M19" s="5"/>
      <c r="N19" s="5"/>
      <c r="O19" s="38">
        <f t="shared" si="11"/>
        <v>0</v>
      </c>
      <c r="P19" s="5"/>
      <c r="Q19" s="5"/>
      <c r="R19" s="5"/>
      <c r="S19" s="5"/>
      <c r="T19" s="38">
        <f t="shared" si="3"/>
        <v>0</v>
      </c>
      <c r="U19" s="5"/>
      <c r="V19" s="5"/>
      <c r="W19" s="37"/>
      <c r="X19" s="5"/>
      <c r="Y19" s="38">
        <f t="shared" si="4"/>
        <v>0</v>
      </c>
      <c r="Z19" s="2">
        <v>1</v>
      </c>
      <c r="AA19" s="39">
        <f t="shared" si="5"/>
        <v>0</v>
      </c>
      <c r="AB19" s="39">
        <f t="shared" si="13"/>
        <v>0</v>
      </c>
      <c r="AC19" s="39">
        <f t="shared" si="14"/>
        <v>1</v>
      </c>
      <c r="AD19" s="39">
        <f t="shared" si="15"/>
        <v>0</v>
      </c>
      <c r="AE19" s="39">
        <f t="shared" si="16"/>
        <v>0</v>
      </c>
      <c r="AF19" s="39">
        <f t="shared" si="10"/>
        <v>0</v>
      </c>
    </row>
    <row r="20" spans="1:32" ht="15.75">
      <c r="A20" s="6">
        <v>1</v>
      </c>
      <c r="B20" s="43" t="s">
        <v>65</v>
      </c>
      <c r="C20" s="34" t="s">
        <v>75</v>
      </c>
      <c r="D20" s="41">
        <v>32</v>
      </c>
      <c r="E20" s="36">
        <f t="shared" si="18"/>
        <v>6.25E-2</v>
      </c>
      <c r="F20" s="5"/>
      <c r="G20" s="5"/>
      <c r="H20" s="5"/>
      <c r="I20" s="5"/>
      <c r="J20" s="38">
        <f t="shared" si="2"/>
        <v>0</v>
      </c>
      <c r="K20" s="5"/>
      <c r="L20" s="5"/>
      <c r="M20" s="37" t="s">
        <v>3</v>
      </c>
      <c r="N20" s="37"/>
      <c r="O20" s="38">
        <f t="shared" si="11"/>
        <v>1</v>
      </c>
      <c r="P20" s="5"/>
      <c r="Q20" s="5"/>
      <c r="R20" s="5"/>
      <c r="S20" s="37" t="s">
        <v>3</v>
      </c>
      <c r="T20" s="38">
        <f t="shared" si="3"/>
        <v>1</v>
      </c>
      <c r="U20" s="5"/>
      <c r="V20" s="5"/>
      <c r="W20" s="5"/>
      <c r="X20" s="37"/>
      <c r="Y20" s="38">
        <f t="shared" si="4"/>
        <v>0</v>
      </c>
      <c r="Z20" s="2">
        <v>1</v>
      </c>
      <c r="AA20" s="39">
        <f t="shared" si="5"/>
        <v>0</v>
      </c>
      <c r="AB20" s="39">
        <f t="shared" si="13"/>
        <v>0</v>
      </c>
      <c r="AC20" s="39">
        <f t="shared" si="14"/>
        <v>0</v>
      </c>
      <c r="AD20" s="39">
        <f t="shared" si="15"/>
        <v>0</v>
      </c>
      <c r="AE20" s="39">
        <f t="shared" si="16"/>
        <v>2</v>
      </c>
      <c r="AF20" s="39">
        <f t="shared" si="10"/>
        <v>0</v>
      </c>
    </row>
    <row r="21" spans="1:32" ht="15.75">
      <c r="A21" s="6">
        <v>1</v>
      </c>
      <c r="B21" s="43" t="s">
        <v>77</v>
      </c>
      <c r="C21" s="34" t="s">
        <v>75</v>
      </c>
      <c r="D21" s="41">
        <v>32</v>
      </c>
      <c r="E21" s="36">
        <f t="shared" si="18"/>
        <v>6.25E-2</v>
      </c>
      <c r="F21" s="5"/>
      <c r="G21" s="37"/>
      <c r="H21" s="5"/>
      <c r="I21" s="37"/>
      <c r="J21" s="38">
        <f t="shared" si="2"/>
        <v>0</v>
      </c>
      <c r="K21" s="5"/>
      <c r="L21" s="37" t="s">
        <v>3</v>
      </c>
      <c r="M21" s="37"/>
      <c r="N21" s="5"/>
      <c r="O21" s="38">
        <f t="shared" si="11"/>
        <v>1</v>
      </c>
      <c r="P21" s="5"/>
      <c r="Q21" s="37"/>
      <c r="R21" s="5"/>
      <c r="S21" s="5"/>
      <c r="T21" s="38">
        <f t="shared" si="3"/>
        <v>0</v>
      </c>
      <c r="U21" s="5"/>
      <c r="V21" s="37"/>
      <c r="W21" s="37" t="s">
        <v>3</v>
      </c>
      <c r="X21" s="37"/>
      <c r="Y21" s="38">
        <f t="shared" si="4"/>
        <v>1</v>
      </c>
      <c r="Z21" s="2">
        <v>1</v>
      </c>
      <c r="AA21" s="39">
        <f t="shared" si="5"/>
        <v>0</v>
      </c>
      <c r="AB21" s="39">
        <f t="shared" si="13"/>
        <v>0</v>
      </c>
      <c r="AC21" s="39">
        <f t="shared" si="14"/>
        <v>0</v>
      </c>
      <c r="AD21" s="39">
        <f t="shared" si="15"/>
        <v>0</v>
      </c>
      <c r="AE21" s="39">
        <f t="shared" si="16"/>
        <v>2</v>
      </c>
      <c r="AF21" s="39">
        <f t="shared" si="10"/>
        <v>0</v>
      </c>
    </row>
    <row r="22" spans="1:32" ht="15.75">
      <c r="A22" s="6">
        <v>1</v>
      </c>
      <c r="B22" s="43" t="s">
        <v>66</v>
      </c>
      <c r="C22" s="34" t="s">
        <v>75</v>
      </c>
      <c r="D22" s="41">
        <v>16</v>
      </c>
      <c r="E22" s="36">
        <f t="shared" si="18"/>
        <v>6.25E-2</v>
      </c>
      <c r="F22" s="5"/>
      <c r="G22" s="5"/>
      <c r="H22" s="5"/>
      <c r="I22" s="5"/>
      <c r="J22" s="38">
        <f t="shared" si="2"/>
        <v>0</v>
      </c>
      <c r="K22" s="5"/>
      <c r="L22" s="5"/>
      <c r="M22" s="5"/>
      <c r="N22" s="37"/>
      <c r="O22" s="38">
        <f t="shared" si="11"/>
        <v>0</v>
      </c>
      <c r="P22" s="37"/>
      <c r="Q22" s="5"/>
      <c r="R22" s="37"/>
      <c r="S22" s="5"/>
      <c r="T22" s="38">
        <f t="shared" si="3"/>
        <v>0</v>
      </c>
      <c r="U22" s="5"/>
      <c r="V22" s="37" t="s">
        <v>3</v>
      </c>
      <c r="W22" s="37"/>
      <c r="X22" s="37"/>
      <c r="Y22" s="38">
        <f t="shared" si="4"/>
        <v>1</v>
      </c>
      <c r="Z22" s="2">
        <v>1</v>
      </c>
      <c r="AA22" s="39">
        <f t="shared" si="5"/>
        <v>0</v>
      </c>
      <c r="AB22" s="39">
        <f t="shared" si="13"/>
        <v>0</v>
      </c>
      <c r="AC22" s="39">
        <f t="shared" si="14"/>
        <v>0</v>
      </c>
      <c r="AD22" s="39">
        <f t="shared" si="15"/>
        <v>0</v>
      </c>
      <c r="AE22" s="39">
        <f t="shared" si="16"/>
        <v>1</v>
      </c>
      <c r="AF22" s="39">
        <f t="shared" si="10"/>
        <v>0</v>
      </c>
    </row>
    <row r="23" spans="1:32" ht="15.75">
      <c r="A23" s="6"/>
      <c r="B23" s="43" t="s">
        <v>67</v>
      </c>
      <c r="C23" s="34" t="s">
        <v>75</v>
      </c>
      <c r="D23" s="41">
        <v>16</v>
      </c>
      <c r="E23" s="36">
        <f t="shared" si="18"/>
        <v>6.25E-2</v>
      </c>
      <c r="F23" s="5"/>
      <c r="G23" s="5"/>
      <c r="H23" s="5"/>
      <c r="I23" s="5"/>
      <c r="J23" s="38">
        <f t="shared" si="2"/>
        <v>0</v>
      </c>
      <c r="K23" s="5"/>
      <c r="L23" s="5"/>
      <c r="M23" s="5"/>
      <c r="N23" s="5"/>
      <c r="O23" s="38">
        <f t="shared" si="11"/>
        <v>0</v>
      </c>
      <c r="P23" s="5"/>
      <c r="Q23" s="5"/>
      <c r="R23" s="5"/>
      <c r="S23" s="37" t="s">
        <v>3</v>
      </c>
      <c r="T23" s="38">
        <f t="shared" si="3"/>
        <v>1</v>
      </c>
      <c r="U23" s="5"/>
      <c r="V23" s="5"/>
      <c r="W23" s="5"/>
      <c r="X23" s="5"/>
      <c r="Y23" s="38">
        <f t="shared" si="4"/>
        <v>0</v>
      </c>
      <c r="Z23" s="2"/>
      <c r="AA23" s="39">
        <f t="shared" si="5"/>
        <v>0</v>
      </c>
      <c r="AB23" s="39">
        <f t="shared" si="13"/>
        <v>0</v>
      </c>
      <c r="AC23" s="39">
        <f t="shared" si="14"/>
        <v>0</v>
      </c>
      <c r="AD23" s="39">
        <f t="shared" si="15"/>
        <v>0</v>
      </c>
      <c r="AE23" s="39">
        <f t="shared" si="16"/>
        <v>1</v>
      </c>
      <c r="AF23" s="39">
        <f t="shared" si="10"/>
        <v>0</v>
      </c>
    </row>
    <row r="24" spans="1:32" ht="15.75">
      <c r="A24" s="6">
        <v>1</v>
      </c>
      <c r="B24" s="43" t="s">
        <v>78</v>
      </c>
      <c r="C24" s="34" t="s">
        <v>75</v>
      </c>
      <c r="D24" s="41">
        <v>16</v>
      </c>
      <c r="E24" s="36">
        <f t="shared" si="18"/>
        <v>6.25E-2</v>
      </c>
      <c r="F24" s="5"/>
      <c r="G24" s="5"/>
      <c r="H24" s="5"/>
      <c r="I24" s="37"/>
      <c r="J24" s="38">
        <f t="shared" si="2"/>
        <v>0</v>
      </c>
      <c r="K24" s="5"/>
      <c r="L24" s="5"/>
      <c r="M24" s="5"/>
      <c r="N24" s="5"/>
      <c r="O24" s="38">
        <f t="shared" si="11"/>
        <v>0</v>
      </c>
      <c r="P24" s="5"/>
      <c r="Q24" s="5"/>
      <c r="R24" s="5"/>
      <c r="S24" s="5"/>
      <c r="T24" s="56">
        <f t="shared" si="3"/>
        <v>0</v>
      </c>
      <c r="U24" s="5"/>
      <c r="V24" s="5"/>
      <c r="W24" s="37" t="s">
        <v>3</v>
      </c>
      <c r="X24" s="5"/>
      <c r="Y24" s="56">
        <f t="shared" si="4"/>
        <v>1</v>
      </c>
      <c r="Z24" s="2">
        <v>1</v>
      </c>
      <c r="AA24" s="39">
        <f t="shared" si="5"/>
        <v>0</v>
      </c>
      <c r="AB24" s="39">
        <f t="shared" si="13"/>
        <v>0</v>
      </c>
      <c r="AC24" s="39">
        <f t="shared" si="14"/>
        <v>0</v>
      </c>
      <c r="AD24" s="39">
        <f t="shared" si="15"/>
        <v>0</v>
      </c>
      <c r="AE24" s="39">
        <f t="shared" si="16"/>
        <v>1</v>
      </c>
      <c r="AF24" s="39">
        <f t="shared" si="10"/>
        <v>0</v>
      </c>
    </row>
    <row r="25" spans="1:32" ht="15.75">
      <c r="A25" s="6">
        <v>1</v>
      </c>
      <c r="B25" s="45"/>
      <c r="C25" s="46"/>
      <c r="D25" s="47"/>
      <c r="E25" s="36"/>
      <c r="F25" s="49"/>
      <c r="G25" s="49"/>
      <c r="H25" s="49"/>
      <c r="I25" s="49"/>
      <c r="J25" s="49">
        <f>SUM(J7:J24)</f>
        <v>6</v>
      </c>
      <c r="K25" s="49"/>
      <c r="L25" s="49"/>
      <c r="M25" s="49"/>
      <c r="N25" s="49"/>
      <c r="O25" s="49">
        <f>SUM(O7:O24)</f>
        <v>6</v>
      </c>
      <c r="P25" s="49"/>
      <c r="Q25" s="49"/>
      <c r="R25" s="49"/>
      <c r="S25" s="49"/>
      <c r="T25" s="49">
        <f>SUM(T7:T24)</f>
        <v>5</v>
      </c>
      <c r="U25" s="49"/>
      <c r="V25" s="49"/>
      <c r="W25" s="49"/>
      <c r="X25" s="49"/>
      <c r="Y25" s="49">
        <f>SUM(Y7:Y24)</f>
        <v>9</v>
      </c>
      <c r="Z25" s="2">
        <v>1</v>
      </c>
      <c r="AA25" s="50">
        <f t="shared" ref="AA25:AF25" si="19">SUM(AA7:AA24)</f>
        <v>0</v>
      </c>
      <c r="AB25" s="50">
        <f t="shared" si="19"/>
        <v>0</v>
      </c>
      <c r="AC25" s="50">
        <f t="shared" si="19"/>
        <v>3</v>
      </c>
      <c r="AD25" s="50">
        <f t="shared" si="19"/>
        <v>2</v>
      </c>
      <c r="AE25" s="39">
        <f t="shared" si="19"/>
        <v>20</v>
      </c>
      <c r="AF25" s="39">
        <f t="shared" si="19"/>
        <v>0</v>
      </c>
    </row>
    <row r="26" spans="1:32" ht="15.75" customHeight="1">
      <c r="A26" s="6">
        <v>2</v>
      </c>
      <c r="B26" s="98" t="s">
        <v>79</v>
      </c>
      <c r="C26" s="99"/>
      <c r="D26" s="54"/>
      <c r="E26" s="36"/>
      <c r="F26" s="100"/>
      <c r="G26" s="101"/>
      <c r="H26" s="101"/>
      <c r="I26" s="101"/>
      <c r="J26" s="101"/>
      <c r="K26" s="101"/>
      <c r="L26" s="101"/>
      <c r="M26" s="101"/>
      <c r="N26" s="101"/>
      <c r="O26" s="101"/>
      <c r="P26" s="101"/>
      <c r="Q26" s="101"/>
      <c r="R26" s="101"/>
      <c r="S26" s="101"/>
      <c r="T26" s="101"/>
      <c r="U26" s="101"/>
      <c r="V26" s="101"/>
      <c r="W26" s="101"/>
      <c r="X26" s="101"/>
      <c r="Y26" s="101"/>
      <c r="Z26" s="2">
        <v>2</v>
      </c>
      <c r="AA26" s="32"/>
      <c r="AB26" s="32"/>
      <c r="AC26" s="32"/>
      <c r="AD26" s="65"/>
      <c r="AE26" s="4"/>
      <c r="AF26" s="4"/>
    </row>
    <row r="27" spans="1:32" ht="17.25" customHeight="1">
      <c r="A27" s="6">
        <v>2</v>
      </c>
      <c r="B27" s="14" t="str">
        <f t="shared" ref="B27:D27" si="20">B7</f>
        <v>Русский язык</v>
      </c>
      <c r="C27" s="58" t="str">
        <f t="shared" si="20"/>
        <v>8 класс</v>
      </c>
      <c r="D27" s="76">
        <f t="shared" si="20"/>
        <v>48</v>
      </c>
      <c r="E27" s="36">
        <f t="shared" ref="E27:E44" si="21">(J27+O27+T27+Y27)/D27</f>
        <v>8.3333333333333329E-2</v>
      </c>
      <c r="F27" s="37"/>
      <c r="G27" s="37" t="s">
        <v>3</v>
      </c>
      <c r="H27" s="5"/>
      <c r="I27" s="37"/>
      <c r="J27" s="38">
        <f t="shared" ref="J27:J44" si="22">COUNTA(F27:I27)</f>
        <v>1</v>
      </c>
      <c r="K27" s="37"/>
      <c r="L27" s="5"/>
      <c r="M27" s="37" t="s">
        <v>3</v>
      </c>
      <c r="N27" s="5"/>
      <c r="O27" s="38">
        <f t="shared" ref="O27:O44" si="23">COUNTA(K27:N27)</f>
        <v>1</v>
      </c>
      <c r="P27" s="5"/>
      <c r="Q27" s="5"/>
      <c r="R27" s="37" t="s">
        <v>3</v>
      </c>
      <c r="S27" s="37"/>
      <c r="T27" s="38">
        <f t="shared" ref="T27:T44" si="24">COUNTA(P27:S27)</f>
        <v>1</v>
      </c>
      <c r="U27" s="5"/>
      <c r="V27" s="37"/>
      <c r="W27" s="37" t="s">
        <v>49</v>
      </c>
      <c r="X27" s="37"/>
      <c r="Y27" s="38">
        <f t="shared" ref="Y27:Y44" si="25">COUNTA(U27:X27)</f>
        <v>1</v>
      </c>
      <c r="Z27" s="2">
        <v>2</v>
      </c>
      <c r="AA27" s="39">
        <f t="shared" ref="AA27:AA44" si="26">IF($F$1&gt;0,COUNTIF(F27:Y27,$F$1),0)</f>
        <v>0</v>
      </c>
      <c r="AB27" s="39">
        <f t="shared" ref="AB27:AB44" si="27">IF($G$1&gt;0,COUNTIF(F27:Y27,$G$1),0)</f>
        <v>0</v>
      </c>
      <c r="AC27" s="39">
        <f t="shared" ref="AC27:AC44" si="28">IF($H$1&gt;0,COUNTIF(F27:Y27,$H$1),0)</f>
        <v>0</v>
      </c>
      <c r="AD27" s="39">
        <f t="shared" ref="AD27:AD44" si="29">IF($I$1&gt;0,COUNTIF(F27:Y27,$I$1),0)</f>
        <v>1</v>
      </c>
      <c r="AE27" s="39">
        <f t="shared" ref="AE27:AE30" si="30">IF($J$1&gt;0,COUNTIF(F27:Y27,$J$1),0)</f>
        <v>3</v>
      </c>
      <c r="AF27" s="39">
        <f t="shared" ref="AF27:AF44" si="31">IF($K$1&gt;0,COUNTIF(F27:Y27,$K$1),0)</f>
        <v>0</v>
      </c>
    </row>
    <row r="28" spans="1:32" ht="15.75" customHeight="1">
      <c r="A28" s="6">
        <v>2</v>
      </c>
      <c r="B28" s="14" t="str">
        <f t="shared" ref="B28:D28" si="32">B8</f>
        <v>Алгебра</v>
      </c>
      <c r="C28" s="58" t="str">
        <f t="shared" si="32"/>
        <v>8 класс</v>
      </c>
      <c r="D28" s="76">
        <f t="shared" si="32"/>
        <v>48</v>
      </c>
      <c r="E28" s="36">
        <f t="shared" si="21"/>
        <v>8.3333333333333329E-2</v>
      </c>
      <c r="F28" s="5"/>
      <c r="G28" s="5"/>
      <c r="H28" s="37"/>
      <c r="I28" s="37" t="s">
        <v>3</v>
      </c>
      <c r="J28" s="38">
        <f t="shared" si="22"/>
        <v>1</v>
      </c>
      <c r="K28" s="5"/>
      <c r="L28" s="5"/>
      <c r="M28" s="37"/>
      <c r="N28" s="37" t="s">
        <v>3</v>
      </c>
      <c r="O28" s="38">
        <f t="shared" si="23"/>
        <v>1</v>
      </c>
      <c r="P28" s="5"/>
      <c r="Q28" s="37"/>
      <c r="R28" s="37" t="s">
        <v>3</v>
      </c>
      <c r="S28" s="37"/>
      <c r="T28" s="38">
        <f t="shared" si="24"/>
        <v>1</v>
      </c>
      <c r="U28" s="5"/>
      <c r="V28" s="37" t="s">
        <v>3</v>
      </c>
      <c r="W28" s="37"/>
      <c r="X28" s="37"/>
      <c r="Y28" s="38">
        <f t="shared" si="25"/>
        <v>1</v>
      </c>
      <c r="Z28" s="2">
        <v>2</v>
      </c>
      <c r="AA28" s="39">
        <f t="shared" si="26"/>
        <v>0</v>
      </c>
      <c r="AB28" s="39">
        <f t="shared" si="27"/>
        <v>0</v>
      </c>
      <c r="AC28" s="39">
        <f t="shared" si="28"/>
        <v>0</v>
      </c>
      <c r="AD28" s="39">
        <f t="shared" si="29"/>
        <v>0</v>
      </c>
      <c r="AE28" s="39">
        <f t="shared" si="30"/>
        <v>4</v>
      </c>
      <c r="AF28" s="39">
        <f t="shared" si="31"/>
        <v>0</v>
      </c>
    </row>
    <row r="29" spans="1:32" ht="15.75" customHeight="1">
      <c r="A29" s="6">
        <v>2</v>
      </c>
      <c r="B29" s="14" t="str">
        <f t="shared" ref="B29:D29" si="33">B9</f>
        <v>Литература</v>
      </c>
      <c r="C29" s="58" t="str">
        <f t="shared" si="33"/>
        <v>8 класс</v>
      </c>
      <c r="D29" s="76">
        <f t="shared" si="33"/>
        <v>32</v>
      </c>
      <c r="E29" s="36">
        <f t="shared" si="21"/>
        <v>6.25E-2</v>
      </c>
      <c r="F29" s="5"/>
      <c r="G29" s="5"/>
      <c r="H29" s="5"/>
      <c r="I29" s="5"/>
      <c r="J29" s="38">
        <f t="shared" si="22"/>
        <v>0</v>
      </c>
      <c r="K29" s="5"/>
      <c r="L29" s="5"/>
      <c r="M29" s="37" t="s">
        <v>3</v>
      </c>
      <c r="N29" s="5"/>
      <c r="O29" s="38">
        <f t="shared" si="23"/>
        <v>1</v>
      </c>
      <c r="P29" s="5"/>
      <c r="Q29" s="5"/>
      <c r="R29" s="5"/>
      <c r="S29" s="5"/>
      <c r="T29" s="38">
        <f t="shared" si="24"/>
        <v>0</v>
      </c>
      <c r="U29" s="5"/>
      <c r="V29" s="5"/>
      <c r="W29" s="37" t="s">
        <v>49</v>
      </c>
      <c r="X29" s="5"/>
      <c r="Y29" s="38">
        <f t="shared" si="25"/>
        <v>1</v>
      </c>
      <c r="Z29" s="2">
        <v>2</v>
      </c>
      <c r="AA29" s="39">
        <f t="shared" si="26"/>
        <v>0</v>
      </c>
      <c r="AB29" s="39">
        <f t="shared" si="27"/>
        <v>0</v>
      </c>
      <c r="AC29" s="39">
        <f t="shared" si="28"/>
        <v>0</v>
      </c>
      <c r="AD29" s="39">
        <f t="shared" si="29"/>
        <v>1</v>
      </c>
      <c r="AE29" s="39">
        <f t="shared" si="30"/>
        <v>1</v>
      </c>
      <c r="AF29" s="39">
        <f t="shared" si="31"/>
        <v>0</v>
      </c>
    </row>
    <row r="30" spans="1:32" ht="30" customHeight="1">
      <c r="A30" s="6">
        <v>2</v>
      </c>
      <c r="B30" s="3" t="str">
        <f t="shared" ref="B30:D30" si="34">B10</f>
        <v>Родной язык и (или) государственный язык республики Российской Федерации</v>
      </c>
      <c r="C30" s="58" t="str">
        <f t="shared" si="34"/>
        <v>8 класс</v>
      </c>
      <c r="D30" s="76">
        <f t="shared" si="34"/>
        <v>16</v>
      </c>
      <c r="E30" s="36">
        <f t="shared" si="21"/>
        <v>6.25E-2</v>
      </c>
      <c r="F30" s="37"/>
      <c r="G30" s="5"/>
      <c r="H30" s="37"/>
      <c r="I30" s="5"/>
      <c r="J30" s="38">
        <f t="shared" si="22"/>
        <v>0</v>
      </c>
      <c r="K30" s="37"/>
      <c r="L30" s="37"/>
      <c r="M30" s="37"/>
      <c r="N30" s="5"/>
      <c r="O30" s="38">
        <f t="shared" si="23"/>
        <v>0</v>
      </c>
      <c r="P30" s="5"/>
      <c r="Q30" s="5"/>
      <c r="R30" s="5"/>
      <c r="S30" s="5"/>
      <c r="T30" s="38">
        <f t="shared" si="24"/>
        <v>0</v>
      </c>
      <c r="U30" s="5"/>
      <c r="V30" s="5"/>
      <c r="W30" s="37" t="s">
        <v>49</v>
      </c>
      <c r="X30" s="5"/>
      <c r="Y30" s="38">
        <f t="shared" si="25"/>
        <v>1</v>
      </c>
      <c r="Z30" s="2">
        <v>2</v>
      </c>
      <c r="AA30" s="39">
        <f t="shared" si="26"/>
        <v>0</v>
      </c>
      <c r="AB30" s="39">
        <f t="shared" si="27"/>
        <v>0</v>
      </c>
      <c r="AC30" s="39">
        <f t="shared" si="28"/>
        <v>0</v>
      </c>
      <c r="AD30" s="39">
        <f t="shared" si="29"/>
        <v>1</v>
      </c>
      <c r="AE30" s="39">
        <f t="shared" si="30"/>
        <v>0</v>
      </c>
      <c r="AF30" s="39">
        <f t="shared" si="31"/>
        <v>0</v>
      </c>
    </row>
    <row r="31" spans="1:32" ht="15.75" customHeight="1">
      <c r="A31" s="6">
        <v>2</v>
      </c>
      <c r="B31" s="40" t="str">
        <f t="shared" ref="B31:C31" si="35">B11</f>
        <v>Иностранный язык</v>
      </c>
      <c r="C31" s="58" t="str">
        <f t="shared" si="35"/>
        <v>8 класс</v>
      </c>
      <c r="D31" s="73">
        <v>48</v>
      </c>
      <c r="E31" s="36">
        <f t="shared" si="21"/>
        <v>8.3333333333333329E-2</v>
      </c>
      <c r="F31" s="5"/>
      <c r="G31" s="5"/>
      <c r="H31" s="5"/>
      <c r="I31" s="37" t="s">
        <v>3</v>
      </c>
      <c r="J31" s="38">
        <f t="shared" si="22"/>
        <v>1</v>
      </c>
      <c r="K31" s="37"/>
      <c r="L31" s="5"/>
      <c r="M31" s="37" t="s">
        <v>3</v>
      </c>
      <c r="N31" s="37"/>
      <c r="O31" s="38">
        <f t="shared" si="23"/>
        <v>1</v>
      </c>
      <c r="P31" s="5"/>
      <c r="Q31" s="5"/>
      <c r="R31" s="5"/>
      <c r="S31" s="37" t="s">
        <v>3</v>
      </c>
      <c r="T31" s="38">
        <f t="shared" si="24"/>
        <v>1</v>
      </c>
      <c r="U31" s="37"/>
      <c r="V31" s="5"/>
      <c r="W31" s="37" t="s">
        <v>3</v>
      </c>
      <c r="X31" s="37"/>
      <c r="Y31" s="38">
        <f t="shared" si="25"/>
        <v>1</v>
      </c>
      <c r="Z31" s="2">
        <v>2</v>
      </c>
      <c r="AA31" s="39">
        <f t="shared" si="26"/>
        <v>0</v>
      </c>
      <c r="AB31" s="39">
        <f t="shared" si="27"/>
        <v>0</v>
      </c>
      <c r="AC31" s="39">
        <f t="shared" si="28"/>
        <v>0</v>
      </c>
      <c r="AD31" s="39">
        <f t="shared" si="29"/>
        <v>0</v>
      </c>
      <c r="AE31" s="39">
        <v>4</v>
      </c>
      <c r="AF31" s="39">
        <f t="shared" si="31"/>
        <v>0</v>
      </c>
    </row>
    <row r="32" spans="1:32" ht="15.75" customHeight="1">
      <c r="A32" s="6">
        <v>2</v>
      </c>
      <c r="B32" s="14" t="str">
        <f t="shared" ref="B32:D32" si="36">B12</f>
        <v>Геометрия</v>
      </c>
      <c r="C32" s="58" t="str">
        <f t="shared" si="36"/>
        <v>8 класс</v>
      </c>
      <c r="D32" s="76">
        <f t="shared" si="36"/>
        <v>32</v>
      </c>
      <c r="E32" s="36">
        <f t="shared" si="21"/>
        <v>6.25E-2</v>
      </c>
      <c r="F32" s="37"/>
      <c r="G32" s="5"/>
      <c r="H32" s="5"/>
      <c r="I32" s="37"/>
      <c r="J32" s="38">
        <f t="shared" si="22"/>
        <v>0</v>
      </c>
      <c r="K32" s="5"/>
      <c r="L32" s="5"/>
      <c r="M32" s="37" t="s">
        <v>3</v>
      </c>
      <c r="N32" s="5"/>
      <c r="O32" s="38">
        <f t="shared" si="23"/>
        <v>1</v>
      </c>
      <c r="P32" s="37"/>
      <c r="Q32" s="5"/>
      <c r="R32" s="5"/>
      <c r="S32" s="5"/>
      <c r="T32" s="38">
        <f t="shared" si="24"/>
        <v>0</v>
      </c>
      <c r="U32" s="37" t="s">
        <v>3</v>
      </c>
      <c r="V32" s="5"/>
      <c r="W32" s="5"/>
      <c r="X32" s="37"/>
      <c r="Y32" s="38">
        <f t="shared" si="25"/>
        <v>1</v>
      </c>
      <c r="Z32" s="2">
        <v>2</v>
      </c>
      <c r="AA32" s="39">
        <f t="shared" si="26"/>
        <v>0</v>
      </c>
      <c r="AB32" s="39">
        <f t="shared" si="27"/>
        <v>0</v>
      </c>
      <c r="AC32" s="39">
        <f t="shared" si="28"/>
        <v>0</v>
      </c>
      <c r="AD32" s="39">
        <f t="shared" si="29"/>
        <v>0</v>
      </c>
      <c r="AE32" s="39">
        <f t="shared" ref="AE32:AE44" si="37">IF($J$1&gt;0,COUNTIF(F32:Y32,$J$1),0)</f>
        <v>2</v>
      </c>
      <c r="AF32" s="39">
        <f t="shared" si="31"/>
        <v>0</v>
      </c>
    </row>
    <row r="33" spans="1:32" ht="15.75" customHeight="1">
      <c r="A33" s="6">
        <v>2</v>
      </c>
      <c r="B33" s="14" t="str">
        <f t="shared" ref="B33:C33" si="38">B13</f>
        <v>История</v>
      </c>
      <c r="C33" s="58" t="str">
        <f t="shared" si="38"/>
        <v>8 класс</v>
      </c>
      <c r="D33" s="71">
        <v>32</v>
      </c>
      <c r="E33" s="36">
        <f t="shared" si="21"/>
        <v>3.125E-2</v>
      </c>
      <c r="F33" s="5"/>
      <c r="G33" s="37" t="s">
        <v>4</v>
      </c>
      <c r="H33" s="5"/>
      <c r="I33" s="5"/>
      <c r="J33" s="38">
        <f t="shared" si="22"/>
        <v>1</v>
      </c>
      <c r="K33" s="5"/>
      <c r="L33" s="5"/>
      <c r="M33" s="5"/>
      <c r="N33" s="37"/>
      <c r="O33" s="38">
        <f t="shared" si="23"/>
        <v>0</v>
      </c>
      <c r="P33" s="37"/>
      <c r="Q33" s="5"/>
      <c r="R33" s="5"/>
      <c r="S33" s="5"/>
      <c r="T33" s="38">
        <f t="shared" si="24"/>
        <v>0</v>
      </c>
      <c r="U33" s="5"/>
      <c r="V33" s="37"/>
      <c r="W33" s="37"/>
      <c r="X33" s="37"/>
      <c r="Y33" s="38">
        <f t="shared" si="25"/>
        <v>0</v>
      </c>
      <c r="Z33" s="2">
        <v>2</v>
      </c>
      <c r="AA33" s="39">
        <f t="shared" si="26"/>
        <v>0</v>
      </c>
      <c r="AB33" s="39">
        <f t="shared" si="27"/>
        <v>0</v>
      </c>
      <c r="AC33" s="39">
        <f t="shared" si="28"/>
        <v>1</v>
      </c>
      <c r="AD33" s="39">
        <f t="shared" si="29"/>
        <v>0</v>
      </c>
      <c r="AE33" s="39">
        <f t="shared" si="37"/>
        <v>0</v>
      </c>
      <c r="AF33" s="39">
        <f t="shared" si="31"/>
        <v>0</v>
      </c>
    </row>
    <row r="34" spans="1:32" ht="15.75" customHeight="1">
      <c r="A34" s="6">
        <v>2</v>
      </c>
      <c r="B34" s="14" t="str">
        <f t="shared" ref="B34:D34" si="39">B14</f>
        <v>География</v>
      </c>
      <c r="C34" s="58" t="str">
        <f t="shared" si="39"/>
        <v>8 класс</v>
      </c>
      <c r="D34" s="76">
        <f t="shared" si="39"/>
        <v>32</v>
      </c>
      <c r="E34" s="36">
        <f t="shared" si="21"/>
        <v>3.125E-2</v>
      </c>
      <c r="F34" s="5"/>
      <c r="G34" s="5"/>
      <c r="H34" s="37" t="s">
        <v>4</v>
      </c>
      <c r="I34" s="37"/>
      <c r="J34" s="38">
        <f t="shared" si="22"/>
        <v>1</v>
      </c>
      <c r="K34" s="37"/>
      <c r="L34" s="37"/>
      <c r="M34" s="5"/>
      <c r="N34" s="5"/>
      <c r="O34" s="38">
        <f t="shared" si="23"/>
        <v>0</v>
      </c>
      <c r="P34" s="5"/>
      <c r="Q34" s="5"/>
      <c r="R34" s="37"/>
      <c r="S34" s="5"/>
      <c r="T34" s="38">
        <f t="shared" si="24"/>
        <v>0</v>
      </c>
      <c r="U34" s="5"/>
      <c r="V34" s="5"/>
      <c r="W34" s="37"/>
      <c r="X34" s="37"/>
      <c r="Y34" s="38">
        <f t="shared" si="25"/>
        <v>0</v>
      </c>
      <c r="Z34" s="2">
        <v>2</v>
      </c>
      <c r="AA34" s="39">
        <f t="shared" si="26"/>
        <v>0</v>
      </c>
      <c r="AB34" s="39">
        <f t="shared" si="27"/>
        <v>0</v>
      </c>
      <c r="AC34" s="39">
        <f t="shared" si="28"/>
        <v>1</v>
      </c>
      <c r="AD34" s="39">
        <f t="shared" si="29"/>
        <v>0</v>
      </c>
      <c r="AE34" s="39">
        <f t="shared" si="37"/>
        <v>0</v>
      </c>
      <c r="AF34" s="39">
        <f t="shared" si="31"/>
        <v>0</v>
      </c>
    </row>
    <row r="35" spans="1:32" ht="15.75" customHeight="1">
      <c r="A35" s="6">
        <v>2</v>
      </c>
      <c r="B35" s="14" t="str">
        <f t="shared" ref="B35:C35" si="40">B15</f>
        <v>Биология</v>
      </c>
      <c r="C35" s="58" t="str">
        <f t="shared" si="40"/>
        <v>8 класс</v>
      </c>
      <c r="D35" s="73">
        <v>34</v>
      </c>
      <c r="E35" s="36">
        <f t="shared" si="21"/>
        <v>0</v>
      </c>
      <c r="F35" s="5"/>
      <c r="G35" s="5"/>
      <c r="H35" s="37"/>
      <c r="I35" s="5"/>
      <c r="J35" s="38">
        <f t="shared" si="22"/>
        <v>0</v>
      </c>
      <c r="K35" s="5"/>
      <c r="L35" s="5"/>
      <c r="M35" s="5"/>
      <c r="N35" s="5"/>
      <c r="O35" s="38">
        <f t="shared" si="23"/>
        <v>0</v>
      </c>
      <c r="P35" s="5"/>
      <c r="Q35" s="5"/>
      <c r="R35" s="5"/>
      <c r="S35" s="5"/>
      <c r="T35" s="38">
        <f t="shared" si="24"/>
        <v>0</v>
      </c>
      <c r="U35" s="5"/>
      <c r="V35" s="5"/>
      <c r="W35" s="37"/>
      <c r="X35" s="5"/>
      <c r="Y35" s="38">
        <f t="shared" si="25"/>
        <v>0</v>
      </c>
      <c r="Z35" s="2">
        <v>2</v>
      </c>
      <c r="AA35" s="39">
        <f t="shared" si="26"/>
        <v>0</v>
      </c>
      <c r="AB35" s="39">
        <f t="shared" si="27"/>
        <v>0</v>
      </c>
      <c r="AC35" s="39">
        <f t="shared" si="28"/>
        <v>0</v>
      </c>
      <c r="AD35" s="39">
        <f t="shared" si="29"/>
        <v>0</v>
      </c>
      <c r="AE35" s="39">
        <f t="shared" si="37"/>
        <v>0</v>
      </c>
      <c r="AF35" s="39">
        <f t="shared" si="31"/>
        <v>0</v>
      </c>
    </row>
    <row r="36" spans="1:32" ht="15.75" customHeight="1">
      <c r="A36" s="6">
        <v>2</v>
      </c>
      <c r="B36" s="14" t="str">
        <f t="shared" ref="B36:C36" si="41">B16</f>
        <v>Технология</v>
      </c>
      <c r="C36" s="58" t="str">
        <f t="shared" si="41"/>
        <v>8 класс</v>
      </c>
      <c r="D36" s="73">
        <v>16</v>
      </c>
      <c r="E36" s="36">
        <f t="shared" si="21"/>
        <v>0</v>
      </c>
      <c r="F36" s="5"/>
      <c r="G36" s="5"/>
      <c r="H36" s="5"/>
      <c r="I36" s="5"/>
      <c r="J36" s="38">
        <f t="shared" si="22"/>
        <v>0</v>
      </c>
      <c r="K36" s="5"/>
      <c r="L36" s="5"/>
      <c r="M36" s="5"/>
      <c r="N36" s="5"/>
      <c r="O36" s="38">
        <f t="shared" si="23"/>
        <v>0</v>
      </c>
      <c r="P36" s="5"/>
      <c r="Q36" s="5"/>
      <c r="R36" s="37"/>
      <c r="S36" s="37"/>
      <c r="T36" s="38">
        <f t="shared" si="24"/>
        <v>0</v>
      </c>
      <c r="U36" s="37"/>
      <c r="V36" s="5"/>
      <c r="W36" s="5"/>
      <c r="X36" s="5"/>
      <c r="Y36" s="38">
        <f t="shared" si="25"/>
        <v>0</v>
      </c>
      <c r="Z36" s="2">
        <v>2</v>
      </c>
      <c r="AA36" s="39">
        <f t="shared" si="26"/>
        <v>0</v>
      </c>
      <c r="AB36" s="39">
        <f t="shared" si="27"/>
        <v>0</v>
      </c>
      <c r="AC36" s="39">
        <f t="shared" si="28"/>
        <v>0</v>
      </c>
      <c r="AD36" s="39">
        <f t="shared" si="29"/>
        <v>0</v>
      </c>
      <c r="AE36" s="39">
        <f t="shared" si="37"/>
        <v>0</v>
      </c>
      <c r="AF36" s="39">
        <f t="shared" si="31"/>
        <v>0</v>
      </c>
    </row>
    <row r="37" spans="1:32" ht="15.75" customHeight="1">
      <c r="A37" s="6">
        <v>2</v>
      </c>
      <c r="B37" s="14" t="str">
        <f t="shared" ref="B37:C37" si="42">B17</f>
        <v>Физическая культура</v>
      </c>
      <c r="C37" s="58" t="str">
        <f t="shared" si="42"/>
        <v>8 класс</v>
      </c>
      <c r="D37" s="73">
        <v>32</v>
      </c>
      <c r="E37" s="36">
        <f t="shared" si="21"/>
        <v>0</v>
      </c>
      <c r="F37" s="5"/>
      <c r="G37" s="5"/>
      <c r="H37" s="5"/>
      <c r="I37" s="5"/>
      <c r="J37" s="38">
        <f t="shared" si="22"/>
        <v>0</v>
      </c>
      <c r="K37" s="5"/>
      <c r="L37" s="5"/>
      <c r="M37" s="5"/>
      <c r="N37" s="5"/>
      <c r="O37" s="38">
        <f t="shared" si="23"/>
        <v>0</v>
      </c>
      <c r="P37" s="5"/>
      <c r="Q37" s="5"/>
      <c r="R37" s="5"/>
      <c r="S37" s="5"/>
      <c r="T37" s="38">
        <f t="shared" si="24"/>
        <v>0</v>
      </c>
      <c r="U37" s="5"/>
      <c r="V37" s="5"/>
      <c r="W37" s="5"/>
      <c r="X37" s="5"/>
      <c r="Y37" s="38">
        <f t="shared" si="25"/>
        <v>0</v>
      </c>
      <c r="Z37" s="2">
        <v>2</v>
      </c>
      <c r="AA37" s="39">
        <f t="shared" si="26"/>
        <v>0</v>
      </c>
      <c r="AB37" s="39">
        <f t="shared" si="27"/>
        <v>0</v>
      </c>
      <c r="AC37" s="39">
        <f t="shared" si="28"/>
        <v>0</v>
      </c>
      <c r="AD37" s="39">
        <f t="shared" si="29"/>
        <v>0</v>
      </c>
      <c r="AE37" s="39">
        <f t="shared" si="37"/>
        <v>0</v>
      </c>
      <c r="AF37" s="39">
        <f t="shared" si="31"/>
        <v>0</v>
      </c>
    </row>
    <row r="38" spans="1:32" ht="15.75" customHeight="1">
      <c r="A38" s="6">
        <v>2</v>
      </c>
      <c r="B38" s="14" t="str">
        <f t="shared" ref="B38:C38" si="43">B18</f>
        <v>Музыка</v>
      </c>
      <c r="C38" s="58" t="str">
        <f t="shared" si="43"/>
        <v>8 класс</v>
      </c>
      <c r="D38" s="73">
        <v>16</v>
      </c>
      <c r="E38" s="36">
        <f t="shared" si="21"/>
        <v>0</v>
      </c>
      <c r="F38" s="5"/>
      <c r="G38" s="5"/>
      <c r="H38" s="5"/>
      <c r="I38" s="5"/>
      <c r="J38" s="38">
        <f t="shared" si="22"/>
        <v>0</v>
      </c>
      <c r="K38" s="5"/>
      <c r="L38" s="5"/>
      <c r="M38" s="5"/>
      <c r="N38" s="37"/>
      <c r="O38" s="38">
        <f t="shared" si="23"/>
        <v>0</v>
      </c>
      <c r="P38" s="5"/>
      <c r="Q38" s="5"/>
      <c r="R38" s="37"/>
      <c r="S38" s="5"/>
      <c r="T38" s="38">
        <f t="shared" si="24"/>
        <v>0</v>
      </c>
      <c r="U38" s="5"/>
      <c r="V38" s="5"/>
      <c r="W38" s="5"/>
      <c r="X38" s="5"/>
      <c r="Y38" s="38">
        <f t="shared" si="25"/>
        <v>0</v>
      </c>
      <c r="Z38" s="2">
        <v>2</v>
      </c>
      <c r="AA38" s="39">
        <f t="shared" si="26"/>
        <v>0</v>
      </c>
      <c r="AB38" s="39">
        <f t="shared" si="27"/>
        <v>0</v>
      </c>
      <c r="AC38" s="39">
        <f t="shared" si="28"/>
        <v>0</v>
      </c>
      <c r="AD38" s="39">
        <f t="shared" si="29"/>
        <v>0</v>
      </c>
      <c r="AE38" s="39">
        <f t="shared" si="37"/>
        <v>0</v>
      </c>
      <c r="AF38" s="39">
        <f t="shared" si="31"/>
        <v>0</v>
      </c>
    </row>
    <row r="39" spans="1:32" ht="15.75" customHeight="1">
      <c r="A39" s="6">
        <v>2</v>
      </c>
      <c r="B39" s="14" t="str">
        <f t="shared" ref="B39:C39" si="44">B19</f>
        <v>Обществознание</v>
      </c>
      <c r="C39" s="58" t="str">
        <f t="shared" si="44"/>
        <v>8 класс</v>
      </c>
      <c r="D39" s="73">
        <v>16</v>
      </c>
      <c r="E39" s="36">
        <f t="shared" si="21"/>
        <v>6.25E-2</v>
      </c>
      <c r="F39" s="5"/>
      <c r="G39" s="37" t="s">
        <v>4</v>
      </c>
      <c r="H39" s="5"/>
      <c r="I39" s="5"/>
      <c r="J39" s="38">
        <f t="shared" si="22"/>
        <v>1</v>
      </c>
      <c r="K39" s="5"/>
      <c r="L39" s="5"/>
      <c r="M39" s="5"/>
      <c r="N39" s="37"/>
      <c r="O39" s="38">
        <f t="shared" si="23"/>
        <v>0</v>
      </c>
      <c r="P39" s="5"/>
      <c r="Q39" s="5"/>
      <c r="R39" s="5"/>
      <c r="S39" s="5"/>
      <c r="T39" s="38">
        <f t="shared" si="24"/>
        <v>0</v>
      </c>
      <c r="U39" s="5"/>
      <c r="V39" s="5"/>
      <c r="W39" s="37"/>
      <c r="X39" s="5"/>
      <c r="Y39" s="38">
        <f t="shared" si="25"/>
        <v>0</v>
      </c>
      <c r="Z39" s="2">
        <v>2</v>
      </c>
      <c r="AA39" s="39">
        <f t="shared" si="26"/>
        <v>0</v>
      </c>
      <c r="AB39" s="39">
        <f t="shared" si="27"/>
        <v>0</v>
      </c>
      <c r="AC39" s="39">
        <f t="shared" si="28"/>
        <v>1</v>
      </c>
      <c r="AD39" s="39">
        <f t="shared" si="29"/>
        <v>0</v>
      </c>
      <c r="AE39" s="39">
        <f t="shared" si="37"/>
        <v>0</v>
      </c>
      <c r="AF39" s="39">
        <f t="shared" si="31"/>
        <v>0</v>
      </c>
    </row>
    <row r="40" spans="1:32" ht="15.75" customHeight="1">
      <c r="A40" s="6">
        <v>2</v>
      </c>
      <c r="B40" s="14" t="str">
        <f t="shared" ref="B40:C40" si="45">B20</f>
        <v>Физика</v>
      </c>
      <c r="C40" s="58" t="str">
        <f t="shared" si="45"/>
        <v>8 класс</v>
      </c>
      <c r="D40" s="73">
        <v>32</v>
      </c>
      <c r="E40" s="36">
        <f t="shared" si="21"/>
        <v>6.25E-2</v>
      </c>
      <c r="F40" s="5"/>
      <c r="G40" s="5"/>
      <c r="H40" s="5"/>
      <c r="I40" s="37"/>
      <c r="J40" s="38">
        <f t="shared" si="22"/>
        <v>0</v>
      </c>
      <c r="K40" s="5"/>
      <c r="L40" s="5"/>
      <c r="M40" s="37" t="s">
        <v>3</v>
      </c>
      <c r="N40" s="37"/>
      <c r="O40" s="38">
        <f t="shared" si="23"/>
        <v>1</v>
      </c>
      <c r="P40" s="5"/>
      <c r="Q40" s="5"/>
      <c r="R40" s="5"/>
      <c r="S40" s="37" t="s">
        <v>3</v>
      </c>
      <c r="T40" s="38">
        <f t="shared" si="24"/>
        <v>1</v>
      </c>
      <c r="U40" s="5"/>
      <c r="V40" s="5"/>
      <c r="W40" s="5"/>
      <c r="X40" s="37"/>
      <c r="Y40" s="38">
        <f t="shared" si="25"/>
        <v>0</v>
      </c>
      <c r="Z40" s="2">
        <v>2</v>
      </c>
      <c r="AA40" s="39">
        <f t="shared" si="26"/>
        <v>0</v>
      </c>
      <c r="AB40" s="39">
        <f t="shared" si="27"/>
        <v>0</v>
      </c>
      <c r="AC40" s="39">
        <f t="shared" si="28"/>
        <v>0</v>
      </c>
      <c r="AD40" s="39">
        <f t="shared" si="29"/>
        <v>0</v>
      </c>
      <c r="AE40" s="39">
        <f t="shared" si="37"/>
        <v>2</v>
      </c>
      <c r="AF40" s="39">
        <f t="shared" si="31"/>
        <v>0</v>
      </c>
    </row>
    <row r="41" spans="1:32" ht="15.75" customHeight="1">
      <c r="A41" s="6">
        <v>2</v>
      </c>
      <c r="B41" s="14" t="str">
        <f t="shared" ref="B41:C41" si="46">B21</f>
        <v>Химия</v>
      </c>
      <c r="C41" s="58" t="str">
        <f t="shared" si="46"/>
        <v>8 класс</v>
      </c>
      <c r="D41" s="73">
        <v>32</v>
      </c>
      <c r="E41" s="36">
        <f t="shared" si="21"/>
        <v>6.25E-2</v>
      </c>
      <c r="F41" s="5"/>
      <c r="G41" s="5"/>
      <c r="H41" s="5"/>
      <c r="I41" s="37"/>
      <c r="J41" s="38">
        <f t="shared" si="22"/>
        <v>0</v>
      </c>
      <c r="K41" s="5"/>
      <c r="L41" s="37" t="s">
        <v>3</v>
      </c>
      <c r="M41" s="5"/>
      <c r="N41" s="37"/>
      <c r="O41" s="38">
        <f t="shared" si="23"/>
        <v>1</v>
      </c>
      <c r="P41" s="5"/>
      <c r="Q41" s="37"/>
      <c r="R41" s="5"/>
      <c r="S41" s="5"/>
      <c r="T41" s="38">
        <f t="shared" si="24"/>
        <v>0</v>
      </c>
      <c r="U41" s="5"/>
      <c r="V41" s="37" t="s">
        <v>3</v>
      </c>
      <c r="W41" s="5"/>
      <c r="X41" s="37"/>
      <c r="Y41" s="38">
        <f t="shared" si="25"/>
        <v>1</v>
      </c>
      <c r="Z41" s="2">
        <v>2</v>
      </c>
      <c r="AA41" s="39">
        <f t="shared" si="26"/>
        <v>0</v>
      </c>
      <c r="AB41" s="39">
        <f t="shared" si="27"/>
        <v>0</v>
      </c>
      <c r="AC41" s="39">
        <f t="shared" si="28"/>
        <v>0</v>
      </c>
      <c r="AD41" s="39">
        <f t="shared" si="29"/>
        <v>0</v>
      </c>
      <c r="AE41" s="39">
        <f t="shared" si="37"/>
        <v>2</v>
      </c>
      <c r="AF41" s="39">
        <f t="shared" si="31"/>
        <v>0</v>
      </c>
    </row>
    <row r="42" spans="1:32" ht="15.75" customHeight="1">
      <c r="A42" s="6">
        <v>2</v>
      </c>
      <c r="B42" s="14" t="str">
        <f t="shared" ref="B42:C42" si="47">B22</f>
        <v>Информатика</v>
      </c>
      <c r="C42" s="58" t="str">
        <f t="shared" si="47"/>
        <v>8 класс</v>
      </c>
      <c r="D42" s="73">
        <v>16</v>
      </c>
      <c r="E42" s="36">
        <f t="shared" si="21"/>
        <v>6.25E-2</v>
      </c>
      <c r="F42" s="5"/>
      <c r="G42" s="5"/>
      <c r="H42" s="5"/>
      <c r="I42" s="5"/>
      <c r="J42" s="38">
        <f t="shared" si="22"/>
        <v>0</v>
      </c>
      <c r="K42" s="5"/>
      <c r="L42" s="5"/>
      <c r="M42" s="5"/>
      <c r="N42" s="37"/>
      <c r="O42" s="38">
        <f t="shared" si="23"/>
        <v>0</v>
      </c>
      <c r="P42" s="5"/>
      <c r="Q42" s="5"/>
      <c r="R42" s="5"/>
      <c r="S42" s="5"/>
      <c r="T42" s="38">
        <f t="shared" si="24"/>
        <v>0</v>
      </c>
      <c r="U42" s="5"/>
      <c r="V42" s="5"/>
      <c r="W42" s="37" t="s">
        <v>3</v>
      </c>
      <c r="X42" s="37"/>
      <c r="Y42" s="38">
        <f t="shared" si="25"/>
        <v>1</v>
      </c>
      <c r="Z42" s="2">
        <v>2</v>
      </c>
      <c r="AA42" s="39">
        <f t="shared" si="26"/>
        <v>0</v>
      </c>
      <c r="AB42" s="39">
        <f t="shared" si="27"/>
        <v>0</v>
      </c>
      <c r="AC42" s="39">
        <f t="shared" si="28"/>
        <v>0</v>
      </c>
      <c r="AD42" s="39">
        <f t="shared" si="29"/>
        <v>0</v>
      </c>
      <c r="AE42" s="39">
        <f t="shared" si="37"/>
        <v>1</v>
      </c>
      <c r="AF42" s="39">
        <f t="shared" si="31"/>
        <v>0</v>
      </c>
    </row>
    <row r="43" spans="1:32" ht="15.75" customHeight="1">
      <c r="A43" s="6"/>
      <c r="B43" s="43" t="s">
        <v>67</v>
      </c>
      <c r="C43" s="58" t="str">
        <f>C23</f>
        <v>8 класс</v>
      </c>
      <c r="D43" s="73">
        <v>16</v>
      </c>
      <c r="E43" s="36">
        <f t="shared" si="21"/>
        <v>6.25E-2</v>
      </c>
      <c r="F43" s="5"/>
      <c r="G43" s="5"/>
      <c r="H43" s="5"/>
      <c r="I43" s="5"/>
      <c r="J43" s="38">
        <f t="shared" si="22"/>
        <v>0</v>
      </c>
      <c r="K43" s="5"/>
      <c r="L43" s="5"/>
      <c r="M43" s="5"/>
      <c r="N43" s="5"/>
      <c r="O43" s="38">
        <f t="shared" si="23"/>
        <v>0</v>
      </c>
      <c r="P43" s="5"/>
      <c r="Q43" s="5"/>
      <c r="R43" s="5"/>
      <c r="S43" s="37" t="s">
        <v>3</v>
      </c>
      <c r="T43" s="38">
        <f t="shared" si="24"/>
        <v>1</v>
      </c>
      <c r="U43" s="5"/>
      <c r="V43" s="5"/>
      <c r="W43" s="5"/>
      <c r="X43" s="5"/>
      <c r="Y43" s="38">
        <f t="shared" si="25"/>
        <v>0</v>
      </c>
      <c r="Z43" s="2"/>
      <c r="AA43" s="39">
        <f t="shared" si="26"/>
        <v>0</v>
      </c>
      <c r="AB43" s="39">
        <f t="shared" si="27"/>
        <v>0</v>
      </c>
      <c r="AC43" s="39">
        <f t="shared" si="28"/>
        <v>0</v>
      </c>
      <c r="AD43" s="39">
        <f t="shared" si="29"/>
        <v>0</v>
      </c>
      <c r="AE43" s="39">
        <f t="shared" si="37"/>
        <v>1</v>
      </c>
      <c r="AF43" s="39">
        <f t="shared" si="31"/>
        <v>0</v>
      </c>
    </row>
    <row r="44" spans="1:32" ht="15.75" customHeight="1">
      <c r="A44" s="6">
        <v>2</v>
      </c>
      <c r="B44" s="14" t="str">
        <f t="shared" ref="B44:D44" si="48">B24</f>
        <v>ОБЖ</v>
      </c>
      <c r="C44" s="58" t="str">
        <f t="shared" si="48"/>
        <v>8 класс</v>
      </c>
      <c r="D44" s="76">
        <f t="shared" si="48"/>
        <v>16</v>
      </c>
      <c r="E44" s="36">
        <f t="shared" si="21"/>
        <v>6.25E-2</v>
      </c>
      <c r="F44" s="5"/>
      <c r="G44" s="5"/>
      <c r="H44" s="5"/>
      <c r="I44" s="5"/>
      <c r="J44" s="56">
        <f t="shared" si="22"/>
        <v>0</v>
      </c>
      <c r="K44" s="5"/>
      <c r="L44" s="5"/>
      <c r="M44" s="5"/>
      <c r="N44" s="5"/>
      <c r="O44" s="56">
        <f t="shared" si="23"/>
        <v>0</v>
      </c>
      <c r="P44" s="5"/>
      <c r="Q44" s="5"/>
      <c r="R44" s="5"/>
      <c r="S44" s="5"/>
      <c r="T44" s="56">
        <f t="shared" si="24"/>
        <v>0</v>
      </c>
      <c r="U44" s="5"/>
      <c r="V44" s="5"/>
      <c r="W44" s="37" t="s">
        <v>3</v>
      </c>
      <c r="X44" s="5"/>
      <c r="Y44" s="38">
        <f t="shared" si="25"/>
        <v>1</v>
      </c>
      <c r="Z44" s="2">
        <v>2</v>
      </c>
      <c r="AA44" s="39">
        <f t="shared" si="26"/>
        <v>0</v>
      </c>
      <c r="AB44" s="39">
        <f t="shared" si="27"/>
        <v>0</v>
      </c>
      <c r="AC44" s="39">
        <f t="shared" si="28"/>
        <v>0</v>
      </c>
      <c r="AD44" s="39">
        <f t="shared" si="29"/>
        <v>0</v>
      </c>
      <c r="AE44" s="39">
        <f t="shared" si="37"/>
        <v>1</v>
      </c>
      <c r="AF44" s="39">
        <f t="shared" si="31"/>
        <v>0</v>
      </c>
    </row>
    <row r="45" spans="1:32" ht="15.75">
      <c r="A45" s="6">
        <v>2</v>
      </c>
      <c r="B45" s="45"/>
      <c r="C45" s="46"/>
      <c r="D45" s="47"/>
      <c r="E45" s="36"/>
      <c r="F45" s="49"/>
      <c r="G45" s="49"/>
      <c r="H45" s="49"/>
      <c r="I45" s="49"/>
      <c r="J45" s="49">
        <f>SUM(J27:J44)</f>
        <v>6</v>
      </c>
      <c r="K45" s="49"/>
      <c r="L45" s="49"/>
      <c r="M45" s="49"/>
      <c r="N45" s="49"/>
      <c r="O45" s="49">
        <f>SUM(O27:O44)</f>
        <v>7</v>
      </c>
      <c r="P45" s="49"/>
      <c r="Q45" s="49"/>
      <c r="R45" s="49"/>
      <c r="S45" s="49"/>
      <c r="T45" s="49">
        <f>SUM(T27:T44)</f>
        <v>5</v>
      </c>
      <c r="U45" s="49"/>
      <c r="V45" s="49"/>
      <c r="W45" s="49"/>
      <c r="X45" s="49"/>
      <c r="Y45" s="49">
        <f>SUM(Y27:Y44)</f>
        <v>9</v>
      </c>
      <c r="Z45" s="2">
        <v>1</v>
      </c>
      <c r="AA45" s="50">
        <f t="shared" ref="AA45:AF45" si="49">SUM(AA27:AA44)</f>
        <v>0</v>
      </c>
      <c r="AB45" s="50">
        <f t="shared" si="49"/>
        <v>0</v>
      </c>
      <c r="AC45" s="50">
        <f t="shared" si="49"/>
        <v>3</v>
      </c>
      <c r="AD45" s="50">
        <f t="shared" si="49"/>
        <v>3</v>
      </c>
      <c r="AE45" s="39">
        <f t="shared" si="49"/>
        <v>21</v>
      </c>
      <c r="AF45" s="39">
        <f t="shared" si="49"/>
        <v>0</v>
      </c>
    </row>
    <row r="46" spans="1:32" ht="15.75" customHeight="1">
      <c r="A46" s="6">
        <v>3</v>
      </c>
      <c r="B46" s="98" t="s">
        <v>80</v>
      </c>
      <c r="C46" s="99"/>
      <c r="D46" s="54"/>
      <c r="E46" s="36"/>
      <c r="F46" s="100"/>
      <c r="G46" s="101"/>
      <c r="H46" s="101"/>
      <c r="I46" s="101"/>
      <c r="J46" s="101"/>
      <c r="K46" s="101"/>
      <c r="L46" s="101"/>
      <c r="M46" s="101"/>
      <c r="N46" s="101"/>
      <c r="O46" s="101"/>
      <c r="P46" s="101"/>
      <c r="Q46" s="101"/>
      <c r="R46" s="101"/>
      <c r="S46" s="101"/>
      <c r="T46" s="101"/>
      <c r="U46" s="101"/>
      <c r="V46" s="101"/>
      <c r="W46" s="101"/>
      <c r="X46" s="101"/>
      <c r="Y46" s="101"/>
      <c r="Z46" s="2">
        <v>3</v>
      </c>
      <c r="AA46" s="32"/>
      <c r="AB46" s="32"/>
      <c r="AC46" s="32"/>
      <c r="AD46" s="65"/>
      <c r="AE46" s="4"/>
      <c r="AF46" s="4"/>
    </row>
    <row r="47" spans="1:32" ht="15.75" customHeight="1">
      <c r="A47" s="6">
        <v>3</v>
      </c>
      <c r="B47" s="14" t="str">
        <f t="shared" ref="B47:C47" si="50">B27</f>
        <v>Русский язык</v>
      </c>
      <c r="C47" s="58" t="str">
        <f t="shared" si="50"/>
        <v>8 класс</v>
      </c>
      <c r="D47" s="73">
        <v>48</v>
      </c>
      <c r="E47" s="36">
        <f t="shared" ref="E47:E64" si="51">(J47+O47+T47+Y47)/D47</f>
        <v>8.3333333333333329E-2</v>
      </c>
      <c r="F47" s="37"/>
      <c r="G47" s="5"/>
      <c r="H47" s="37" t="s">
        <v>3</v>
      </c>
      <c r="I47" s="37"/>
      <c r="J47" s="38">
        <f t="shared" ref="J47:J64" si="52">COUNTA(F47:I47)</f>
        <v>1</v>
      </c>
      <c r="K47" s="37"/>
      <c r="L47" s="5"/>
      <c r="M47" s="37" t="s">
        <v>3</v>
      </c>
      <c r="N47" s="5"/>
      <c r="O47" s="38">
        <f t="shared" ref="O47:O64" si="53">COUNTA(K47:N47)</f>
        <v>1</v>
      </c>
      <c r="P47" s="5"/>
      <c r="Q47" s="37" t="s">
        <v>3</v>
      </c>
      <c r="R47" s="37"/>
      <c r="S47" s="37"/>
      <c r="T47" s="38">
        <f t="shared" ref="T47:T64" si="54">COUNTA(P47:S47)</f>
        <v>1</v>
      </c>
      <c r="U47" s="5"/>
      <c r="V47" s="37" t="s">
        <v>49</v>
      </c>
      <c r="W47" s="5"/>
      <c r="X47" s="37"/>
      <c r="Y47" s="38">
        <f t="shared" ref="Y47:Y64" si="55">COUNTA(U47:X47)</f>
        <v>1</v>
      </c>
      <c r="Z47" s="2">
        <v>3</v>
      </c>
      <c r="AA47" s="39">
        <f t="shared" ref="AA47:AA64" si="56">IF($F$1&gt;0,COUNTIF(F47:Y47,$F$1),0)</f>
        <v>0</v>
      </c>
      <c r="AB47" s="39">
        <f t="shared" ref="AB47:AB64" si="57">IF($G$1&gt;0,COUNTIF(F47:Y47,$G$1),0)</f>
        <v>0</v>
      </c>
      <c r="AC47" s="39">
        <f t="shared" ref="AC47:AC64" si="58">IF($H$1&gt;0,COUNTIF(F47:Y47,$H$1),0)</f>
        <v>0</v>
      </c>
      <c r="AD47" s="39">
        <f t="shared" ref="AD47:AD64" si="59">IF($I$1&gt;0,COUNTIF(F47:Y47,$I$1),0)</f>
        <v>1</v>
      </c>
      <c r="AE47" s="39">
        <f t="shared" ref="AE47:AE50" si="60">IF($J$1&gt;0,COUNTIF(F47:Y47,$J$1),0)</f>
        <v>3</v>
      </c>
      <c r="AF47" s="39">
        <f t="shared" ref="AF47:AF64" si="61">IF($K$1&gt;0,COUNTIF(F47:Y47,$K$1),0)</f>
        <v>0</v>
      </c>
    </row>
    <row r="48" spans="1:32" ht="15.75" customHeight="1">
      <c r="A48" s="6">
        <v>3</v>
      </c>
      <c r="B48" s="14" t="str">
        <f t="shared" ref="B48:D48" si="62">B28</f>
        <v>Алгебра</v>
      </c>
      <c r="C48" s="58" t="str">
        <f t="shared" si="62"/>
        <v>8 класс</v>
      </c>
      <c r="D48" s="76">
        <f t="shared" si="62"/>
        <v>48</v>
      </c>
      <c r="E48" s="36">
        <f t="shared" si="51"/>
        <v>8.3333333333333329E-2</v>
      </c>
      <c r="F48" s="5"/>
      <c r="G48" s="5"/>
      <c r="H48" s="37"/>
      <c r="I48" s="37" t="s">
        <v>3</v>
      </c>
      <c r="J48" s="38">
        <f t="shared" si="52"/>
        <v>1</v>
      </c>
      <c r="K48" s="5"/>
      <c r="L48" s="5"/>
      <c r="M48" s="37"/>
      <c r="N48" s="37" t="s">
        <v>3</v>
      </c>
      <c r="O48" s="38">
        <f t="shared" si="53"/>
        <v>1</v>
      </c>
      <c r="P48" s="5"/>
      <c r="Q48" s="37"/>
      <c r="R48" s="37" t="s">
        <v>3</v>
      </c>
      <c r="S48" s="37"/>
      <c r="T48" s="38">
        <f t="shared" si="54"/>
        <v>1</v>
      </c>
      <c r="U48" s="5"/>
      <c r="V48" s="37" t="s">
        <v>3</v>
      </c>
      <c r="W48" s="37"/>
      <c r="X48" s="37"/>
      <c r="Y48" s="38">
        <f t="shared" si="55"/>
        <v>1</v>
      </c>
      <c r="Z48" s="2">
        <v>3</v>
      </c>
      <c r="AA48" s="39">
        <f t="shared" si="56"/>
        <v>0</v>
      </c>
      <c r="AB48" s="39">
        <f t="shared" si="57"/>
        <v>0</v>
      </c>
      <c r="AC48" s="39">
        <f t="shared" si="58"/>
        <v>0</v>
      </c>
      <c r="AD48" s="39">
        <f t="shared" si="59"/>
        <v>0</v>
      </c>
      <c r="AE48" s="39">
        <f t="shared" si="60"/>
        <v>4</v>
      </c>
      <c r="AF48" s="39">
        <f t="shared" si="61"/>
        <v>0</v>
      </c>
    </row>
    <row r="49" spans="1:32" ht="15.75" customHeight="1">
      <c r="A49" s="6">
        <v>3</v>
      </c>
      <c r="B49" s="14" t="str">
        <f t="shared" ref="B49:C49" si="63">B29</f>
        <v>Литература</v>
      </c>
      <c r="C49" s="58" t="str">
        <f t="shared" si="63"/>
        <v>8 класс</v>
      </c>
      <c r="D49" s="73">
        <v>32</v>
      </c>
      <c r="E49" s="36">
        <f t="shared" si="51"/>
        <v>6.25E-2</v>
      </c>
      <c r="F49" s="5"/>
      <c r="G49" s="5"/>
      <c r="H49" s="5"/>
      <c r="I49" s="37" t="s">
        <v>3</v>
      </c>
      <c r="J49" s="38">
        <f t="shared" si="52"/>
        <v>1</v>
      </c>
      <c r="K49" s="5"/>
      <c r="L49" s="5"/>
      <c r="M49" s="5"/>
      <c r="N49" s="5"/>
      <c r="O49" s="38">
        <f t="shared" si="53"/>
        <v>0</v>
      </c>
      <c r="P49" s="5"/>
      <c r="Q49" s="5"/>
      <c r="R49" s="5"/>
      <c r="S49" s="37"/>
      <c r="T49" s="38">
        <f t="shared" si="54"/>
        <v>0</v>
      </c>
      <c r="U49" s="5"/>
      <c r="V49" s="5"/>
      <c r="W49" s="37" t="s">
        <v>49</v>
      </c>
      <c r="X49" s="5"/>
      <c r="Y49" s="38">
        <f t="shared" si="55"/>
        <v>1</v>
      </c>
      <c r="Z49" s="2">
        <v>3</v>
      </c>
      <c r="AA49" s="39">
        <f t="shared" si="56"/>
        <v>0</v>
      </c>
      <c r="AB49" s="39">
        <f t="shared" si="57"/>
        <v>0</v>
      </c>
      <c r="AC49" s="39">
        <f t="shared" si="58"/>
        <v>0</v>
      </c>
      <c r="AD49" s="39">
        <f t="shared" si="59"/>
        <v>1</v>
      </c>
      <c r="AE49" s="39">
        <f t="shared" si="60"/>
        <v>1</v>
      </c>
      <c r="AF49" s="39">
        <f t="shared" si="61"/>
        <v>0</v>
      </c>
    </row>
    <row r="50" spans="1:32" ht="30" customHeight="1">
      <c r="A50" s="6">
        <v>3</v>
      </c>
      <c r="B50" s="3" t="str">
        <f t="shared" ref="B50:C50" si="64">B30</f>
        <v>Родной язык и (или) государственный язык республики Российской Федерации</v>
      </c>
      <c r="C50" s="58" t="str">
        <f t="shared" si="64"/>
        <v>8 класс</v>
      </c>
      <c r="D50" s="73">
        <v>16</v>
      </c>
      <c r="E50" s="36">
        <f t="shared" si="51"/>
        <v>6.25E-2</v>
      </c>
      <c r="F50" s="37"/>
      <c r="G50" s="5"/>
      <c r="H50" s="37"/>
      <c r="I50" s="5"/>
      <c r="J50" s="38">
        <f t="shared" si="52"/>
        <v>0</v>
      </c>
      <c r="K50" s="37"/>
      <c r="L50" s="37"/>
      <c r="M50" s="37"/>
      <c r="N50" s="5"/>
      <c r="O50" s="38">
        <f t="shared" si="53"/>
        <v>0</v>
      </c>
      <c r="P50" s="5"/>
      <c r="Q50" s="5"/>
      <c r="R50" s="5"/>
      <c r="S50" s="5"/>
      <c r="T50" s="38">
        <f t="shared" si="54"/>
        <v>0</v>
      </c>
      <c r="U50" s="5"/>
      <c r="V50" s="5"/>
      <c r="W50" s="37" t="s">
        <v>49</v>
      </c>
      <c r="X50" s="37"/>
      <c r="Y50" s="38">
        <f t="shared" si="55"/>
        <v>1</v>
      </c>
      <c r="Z50" s="2">
        <v>3</v>
      </c>
      <c r="AA50" s="39">
        <f t="shared" si="56"/>
        <v>0</v>
      </c>
      <c r="AB50" s="39">
        <f t="shared" si="57"/>
        <v>0</v>
      </c>
      <c r="AC50" s="39">
        <f t="shared" si="58"/>
        <v>0</v>
      </c>
      <c r="AD50" s="39">
        <f t="shared" si="59"/>
        <v>1</v>
      </c>
      <c r="AE50" s="39">
        <f t="shared" si="60"/>
        <v>0</v>
      </c>
      <c r="AF50" s="39">
        <f t="shared" si="61"/>
        <v>0</v>
      </c>
    </row>
    <row r="51" spans="1:32" ht="15.75" customHeight="1">
      <c r="A51" s="6">
        <v>3</v>
      </c>
      <c r="B51" s="14" t="str">
        <f t="shared" ref="B51:D51" si="65">B31</f>
        <v>Иностранный язык</v>
      </c>
      <c r="C51" s="58" t="str">
        <f t="shared" si="65"/>
        <v>8 класс</v>
      </c>
      <c r="D51" s="75">
        <f t="shared" si="65"/>
        <v>48</v>
      </c>
      <c r="E51" s="36">
        <f t="shared" si="51"/>
        <v>8.3333333333333329E-2</v>
      </c>
      <c r="F51" s="5"/>
      <c r="G51" s="5"/>
      <c r="H51" s="5"/>
      <c r="I51" s="37" t="s">
        <v>3</v>
      </c>
      <c r="J51" s="38">
        <f t="shared" si="52"/>
        <v>1</v>
      </c>
      <c r="K51" s="37"/>
      <c r="L51" s="5"/>
      <c r="M51" s="37" t="s">
        <v>3</v>
      </c>
      <c r="N51" s="37"/>
      <c r="O51" s="38">
        <f t="shared" si="53"/>
        <v>1</v>
      </c>
      <c r="P51" s="5"/>
      <c r="Q51" s="5"/>
      <c r="R51" s="5"/>
      <c r="S51" s="37" t="s">
        <v>3</v>
      </c>
      <c r="T51" s="38">
        <f t="shared" si="54"/>
        <v>1</v>
      </c>
      <c r="U51" s="37"/>
      <c r="V51" s="5"/>
      <c r="W51" s="37" t="s">
        <v>3</v>
      </c>
      <c r="X51" s="37"/>
      <c r="Y51" s="38">
        <f t="shared" si="55"/>
        <v>1</v>
      </c>
      <c r="Z51" s="2">
        <v>3</v>
      </c>
      <c r="AA51" s="39">
        <f t="shared" si="56"/>
        <v>0</v>
      </c>
      <c r="AB51" s="39">
        <f t="shared" si="57"/>
        <v>0</v>
      </c>
      <c r="AC51" s="39">
        <f t="shared" si="58"/>
        <v>0</v>
      </c>
      <c r="AD51" s="39">
        <f t="shared" si="59"/>
        <v>0</v>
      </c>
      <c r="AE51" s="39">
        <v>4</v>
      </c>
      <c r="AF51" s="39">
        <f t="shared" si="61"/>
        <v>0</v>
      </c>
    </row>
    <row r="52" spans="1:32" ht="15.75" customHeight="1">
      <c r="A52" s="6">
        <v>3</v>
      </c>
      <c r="B52" s="14" t="str">
        <f t="shared" ref="B52:D52" si="66">B32</f>
        <v>Геометрия</v>
      </c>
      <c r="C52" s="58" t="str">
        <f t="shared" si="66"/>
        <v>8 класс</v>
      </c>
      <c r="D52" s="76">
        <f t="shared" si="66"/>
        <v>32</v>
      </c>
      <c r="E52" s="36">
        <f t="shared" si="51"/>
        <v>6.25E-2</v>
      </c>
      <c r="F52" s="37"/>
      <c r="G52" s="5"/>
      <c r="H52" s="5"/>
      <c r="I52" s="37"/>
      <c r="J52" s="38">
        <f t="shared" si="52"/>
        <v>0</v>
      </c>
      <c r="K52" s="5"/>
      <c r="L52" s="5"/>
      <c r="M52" s="37" t="s">
        <v>3</v>
      </c>
      <c r="N52" s="5"/>
      <c r="O52" s="38">
        <f t="shared" si="53"/>
        <v>1</v>
      </c>
      <c r="P52" s="37"/>
      <c r="Q52" s="5"/>
      <c r="R52" s="5"/>
      <c r="S52" s="5"/>
      <c r="T52" s="38">
        <f t="shared" si="54"/>
        <v>0</v>
      </c>
      <c r="U52" s="37" t="s">
        <v>3</v>
      </c>
      <c r="V52" s="5"/>
      <c r="W52" s="5"/>
      <c r="X52" s="37"/>
      <c r="Y52" s="38">
        <f t="shared" si="55"/>
        <v>1</v>
      </c>
      <c r="Z52" s="2">
        <v>3</v>
      </c>
      <c r="AA52" s="39">
        <f t="shared" si="56"/>
        <v>0</v>
      </c>
      <c r="AB52" s="39">
        <f t="shared" si="57"/>
        <v>0</v>
      </c>
      <c r="AC52" s="39">
        <f t="shared" si="58"/>
        <v>0</v>
      </c>
      <c r="AD52" s="39">
        <f t="shared" si="59"/>
        <v>0</v>
      </c>
      <c r="AE52" s="39">
        <f t="shared" ref="AE52:AE64" si="67">IF($J$1&gt;0,COUNTIF(F52:Y52,$J$1),0)</f>
        <v>2</v>
      </c>
      <c r="AF52" s="39">
        <f t="shared" si="61"/>
        <v>0</v>
      </c>
    </row>
    <row r="53" spans="1:32" ht="15.75" customHeight="1">
      <c r="A53" s="6">
        <v>3</v>
      </c>
      <c r="B53" s="14" t="str">
        <f t="shared" ref="B53:C53" si="68">B33</f>
        <v>История</v>
      </c>
      <c r="C53" s="58" t="str">
        <f t="shared" si="68"/>
        <v>8 класс</v>
      </c>
      <c r="D53" s="71">
        <v>32</v>
      </c>
      <c r="E53" s="36">
        <f t="shared" si="51"/>
        <v>3.125E-2</v>
      </c>
      <c r="F53" s="5"/>
      <c r="G53" s="37" t="s">
        <v>4</v>
      </c>
      <c r="H53" s="5"/>
      <c r="I53" s="5"/>
      <c r="J53" s="38">
        <f t="shared" si="52"/>
        <v>1</v>
      </c>
      <c r="K53" s="5"/>
      <c r="L53" s="5"/>
      <c r="M53" s="5"/>
      <c r="N53" s="37"/>
      <c r="O53" s="38">
        <f t="shared" si="53"/>
        <v>0</v>
      </c>
      <c r="P53" s="37"/>
      <c r="Q53" s="5"/>
      <c r="R53" s="5"/>
      <c r="S53" s="5"/>
      <c r="T53" s="38">
        <f t="shared" si="54"/>
        <v>0</v>
      </c>
      <c r="U53" s="5"/>
      <c r="V53" s="37"/>
      <c r="W53" s="37"/>
      <c r="X53" s="37"/>
      <c r="Y53" s="38">
        <f t="shared" si="55"/>
        <v>0</v>
      </c>
      <c r="Z53" s="2">
        <v>3</v>
      </c>
      <c r="AA53" s="39">
        <f t="shared" si="56"/>
        <v>0</v>
      </c>
      <c r="AB53" s="39">
        <f t="shared" si="57"/>
        <v>0</v>
      </c>
      <c r="AC53" s="39">
        <f t="shared" si="58"/>
        <v>1</v>
      </c>
      <c r="AD53" s="39">
        <f t="shared" si="59"/>
        <v>0</v>
      </c>
      <c r="AE53" s="39">
        <f t="shared" si="67"/>
        <v>0</v>
      </c>
      <c r="AF53" s="39">
        <f t="shared" si="61"/>
        <v>0</v>
      </c>
    </row>
    <row r="54" spans="1:32" ht="15.75" customHeight="1">
      <c r="A54" s="6">
        <v>3</v>
      </c>
      <c r="B54" s="14" t="str">
        <f t="shared" ref="B54:D54" si="69">B34</f>
        <v>География</v>
      </c>
      <c r="C54" s="58" t="str">
        <f t="shared" si="69"/>
        <v>8 класс</v>
      </c>
      <c r="D54" s="76">
        <f t="shared" si="69"/>
        <v>32</v>
      </c>
      <c r="E54" s="36">
        <f t="shared" si="51"/>
        <v>3.125E-2</v>
      </c>
      <c r="F54" s="5"/>
      <c r="G54" s="5"/>
      <c r="H54" s="37" t="s">
        <v>4</v>
      </c>
      <c r="I54" s="37"/>
      <c r="J54" s="38">
        <f t="shared" si="52"/>
        <v>1</v>
      </c>
      <c r="K54" s="5"/>
      <c r="L54" s="37"/>
      <c r="M54" s="5"/>
      <c r="N54" s="5"/>
      <c r="O54" s="38">
        <f t="shared" si="53"/>
        <v>0</v>
      </c>
      <c r="P54" s="5"/>
      <c r="Q54" s="5"/>
      <c r="R54" s="37"/>
      <c r="S54" s="5"/>
      <c r="T54" s="38">
        <f t="shared" si="54"/>
        <v>0</v>
      </c>
      <c r="U54" s="5"/>
      <c r="V54" s="5"/>
      <c r="W54" s="37"/>
      <c r="X54" s="37"/>
      <c r="Y54" s="38">
        <f t="shared" si="55"/>
        <v>0</v>
      </c>
      <c r="Z54" s="2">
        <v>3</v>
      </c>
      <c r="AA54" s="39">
        <f t="shared" si="56"/>
        <v>0</v>
      </c>
      <c r="AB54" s="39">
        <f t="shared" si="57"/>
        <v>0</v>
      </c>
      <c r="AC54" s="39">
        <f t="shared" si="58"/>
        <v>1</v>
      </c>
      <c r="AD54" s="39">
        <f t="shared" si="59"/>
        <v>0</v>
      </c>
      <c r="AE54" s="39">
        <f t="shared" si="67"/>
        <v>0</v>
      </c>
      <c r="AF54" s="39">
        <f t="shared" si="61"/>
        <v>0</v>
      </c>
    </row>
    <row r="55" spans="1:32" ht="15.75" customHeight="1">
      <c r="A55" s="6">
        <v>3</v>
      </c>
      <c r="B55" s="14" t="str">
        <f t="shared" ref="B55:D55" si="70">B35</f>
        <v>Биология</v>
      </c>
      <c r="C55" s="58" t="str">
        <f t="shared" si="70"/>
        <v>8 класс</v>
      </c>
      <c r="D55" s="75">
        <f t="shared" si="70"/>
        <v>34</v>
      </c>
      <c r="E55" s="36">
        <f t="shared" si="51"/>
        <v>0</v>
      </c>
      <c r="F55" s="5"/>
      <c r="G55" s="5"/>
      <c r="H55" s="37"/>
      <c r="I55" s="5"/>
      <c r="J55" s="38">
        <f t="shared" si="52"/>
        <v>0</v>
      </c>
      <c r="K55" s="5"/>
      <c r="L55" s="5"/>
      <c r="M55" s="5"/>
      <c r="N55" s="5"/>
      <c r="O55" s="38">
        <f t="shared" si="53"/>
        <v>0</v>
      </c>
      <c r="P55" s="5"/>
      <c r="Q55" s="5"/>
      <c r="R55" s="5"/>
      <c r="S55" s="5"/>
      <c r="T55" s="38">
        <f t="shared" si="54"/>
        <v>0</v>
      </c>
      <c r="U55" s="5"/>
      <c r="V55" s="5"/>
      <c r="W55" s="37"/>
      <c r="X55" s="5"/>
      <c r="Y55" s="38">
        <f t="shared" si="55"/>
        <v>0</v>
      </c>
      <c r="Z55" s="2">
        <v>3</v>
      </c>
      <c r="AA55" s="39">
        <f t="shared" si="56"/>
        <v>0</v>
      </c>
      <c r="AB55" s="39">
        <f t="shared" si="57"/>
        <v>0</v>
      </c>
      <c r="AC55" s="39">
        <f t="shared" si="58"/>
        <v>0</v>
      </c>
      <c r="AD55" s="39">
        <f t="shared" si="59"/>
        <v>0</v>
      </c>
      <c r="AE55" s="39">
        <f t="shared" si="67"/>
        <v>0</v>
      </c>
      <c r="AF55" s="39">
        <f t="shared" si="61"/>
        <v>0</v>
      </c>
    </row>
    <row r="56" spans="1:32" ht="15.75" customHeight="1">
      <c r="A56" s="6">
        <v>3</v>
      </c>
      <c r="B56" s="14" t="str">
        <f t="shared" ref="B56:D56" si="71">B36</f>
        <v>Технология</v>
      </c>
      <c r="C56" s="58" t="str">
        <f t="shared" si="71"/>
        <v>8 класс</v>
      </c>
      <c r="D56" s="75">
        <f t="shared" si="71"/>
        <v>16</v>
      </c>
      <c r="E56" s="36">
        <f t="shared" si="51"/>
        <v>0</v>
      </c>
      <c r="F56" s="5"/>
      <c r="G56" s="5"/>
      <c r="H56" s="5"/>
      <c r="I56" s="5"/>
      <c r="J56" s="38">
        <f t="shared" si="52"/>
        <v>0</v>
      </c>
      <c r="K56" s="5"/>
      <c r="L56" s="5"/>
      <c r="M56" s="5"/>
      <c r="N56" s="5"/>
      <c r="O56" s="38">
        <f t="shared" si="53"/>
        <v>0</v>
      </c>
      <c r="P56" s="5"/>
      <c r="Q56" s="5"/>
      <c r="R56" s="37"/>
      <c r="S56" s="37"/>
      <c r="T56" s="38">
        <f t="shared" si="54"/>
        <v>0</v>
      </c>
      <c r="U56" s="37"/>
      <c r="V56" s="5"/>
      <c r="W56" s="5"/>
      <c r="X56" s="5"/>
      <c r="Y56" s="38">
        <f t="shared" si="55"/>
        <v>0</v>
      </c>
      <c r="Z56" s="2">
        <v>3</v>
      </c>
      <c r="AA56" s="39">
        <f t="shared" si="56"/>
        <v>0</v>
      </c>
      <c r="AB56" s="39">
        <f t="shared" si="57"/>
        <v>0</v>
      </c>
      <c r="AC56" s="39">
        <f t="shared" si="58"/>
        <v>0</v>
      </c>
      <c r="AD56" s="39">
        <f t="shared" si="59"/>
        <v>0</v>
      </c>
      <c r="AE56" s="39">
        <f t="shared" si="67"/>
        <v>0</v>
      </c>
      <c r="AF56" s="39">
        <f t="shared" si="61"/>
        <v>0</v>
      </c>
    </row>
    <row r="57" spans="1:32" ht="15.75" customHeight="1">
      <c r="A57" s="6">
        <v>3</v>
      </c>
      <c r="B57" s="14" t="str">
        <f t="shared" ref="B57:C57" si="72">B37</f>
        <v>Физическая культура</v>
      </c>
      <c r="C57" s="58" t="str">
        <f t="shared" si="72"/>
        <v>8 класс</v>
      </c>
      <c r="D57" s="73">
        <v>32</v>
      </c>
      <c r="E57" s="36">
        <f t="shared" si="51"/>
        <v>0</v>
      </c>
      <c r="F57" s="5"/>
      <c r="G57" s="5"/>
      <c r="H57" s="5"/>
      <c r="I57" s="5"/>
      <c r="J57" s="38">
        <f t="shared" si="52"/>
        <v>0</v>
      </c>
      <c r="K57" s="5"/>
      <c r="L57" s="5"/>
      <c r="M57" s="5"/>
      <c r="N57" s="5"/>
      <c r="O57" s="38">
        <f t="shared" si="53"/>
        <v>0</v>
      </c>
      <c r="P57" s="5"/>
      <c r="Q57" s="5"/>
      <c r="R57" s="5"/>
      <c r="S57" s="5"/>
      <c r="T57" s="38">
        <f t="shared" si="54"/>
        <v>0</v>
      </c>
      <c r="U57" s="5"/>
      <c r="V57" s="5"/>
      <c r="W57" s="5"/>
      <c r="X57" s="5"/>
      <c r="Y57" s="38">
        <f t="shared" si="55"/>
        <v>0</v>
      </c>
      <c r="Z57" s="2">
        <v>3</v>
      </c>
      <c r="AA57" s="39">
        <f t="shared" si="56"/>
        <v>0</v>
      </c>
      <c r="AB57" s="39">
        <f t="shared" si="57"/>
        <v>0</v>
      </c>
      <c r="AC57" s="39">
        <f t="shared" si="58"/>
        <v>0</v>
      </c>
      <c r="AD57" s="39">
        <f t="shared" si="59"/>
        <v>0</v>
      </c>
      <c r="AE57" s="39">
        <f t="shared" si="67"/>
        <v>0</v>
      </c>
      <c r="AF57" s="39">
        <f t="shared" si="61"/>
        <v>0</v>
      </c>
    </row>
    <row r="58" spans="1:32" ht="15.75" customHeight="1">
      <c r="A58" s="6">
        <v>3</v>
      </c>
      <c r="B58" s="14" t="str">
        <f t="shared" ref="B58:D58" si="73">B38</f>
        <v>Музыка</v>
      </c>
      <c r="C58" s="58" t="str">
        <f t="shared" si="73"/>
        <v>8 класс</v>
      </c>
      <c r="D58" s="75">
        <f t="shared" si="73"/>
        <v>16</v>
      </c>
      <c r="E58" s="36">
        <f t="shared" si="51"/>
        <v>0</v>
      </c>
      <c r="F58" s="5"/>
      <c r="G58" s="5"/>
      <c r="H58" s="5"/>
      <c r="I58" s="5"/>
      <c r="J58" s="38">
        <f t="shared" si="52"/>
        <v>0</v>
      </c>
      <c r="K58" s="5"/>
      <c r="L58" s="5"/>
      <c r="M58" s="5"/>
      <c r="N58" s="5"/>
      <c r="O58" s="38">
        <f t="shared" si="53"/>
        <v>0</v>
      </c>
      <c r="P58" s="5"/>
      <c r="Q58" s="5"/>
      <c r="R58" s="37"/>
      <c r="S58" s="5"/>
      <c r="T58" s="38">
        <f t="shared" si="54"/>
        <v>0</v>
      </c>
      <c r="U58" s="5"/>
      <c r="V58" s="5"/>
      <c r="W58" s="5"/>
      <c r="X58" s="5"/>
      <c r="Y58" s="38">
        <f t="shared" si="55"/>
        <v>0</v>
      </c>
      <c r="Z58" s="2">
        <v>3</v>
      </c>
      <c r="AA58" s="39">
        <f t="shared" si="56"/>
        <v>0</v>
      </c>
      <c r="AB58" s="39">
        <f t="shared" si="57"/>
        <v>0</v>
      </c>
      <c r="AC58" s="39">
        <f t="shared" si="58"/>
        <v>0</v>
      </c>
      <c r="AD58" s="39">
        <f t="shared" si="59"/>
        <v>0</v>
      </c>
      <c r="AE58" s="39">
        <f t="shared" si="67"/>
        <v>0</v>
      </c>
      <c r="AF58" s="39">
        <f t="shared" si="61"/>
        <v>0</v>
      </c>
    </row>
    <row r="59" spans="1:32" ht="15.75" customHeight="1">
      <c r="A59" s="6">
        <v>3</v>
      </c>
      <c r="B59" s="14" t="str">
        <f t="shared" ref="B59:D59" si="74">B39</f>
        <v>Обществознание</v>
      </c>
      <c r="C59" s="58" t="str">
        <f t="shared" si="74"/>
        <v>8 класс</v>
      </c>
      <c r="D59" s="75">
        <f t="shared" si="74"/>
        <v>16</v>
      </c>
      <c r="E59" s="36">
        <f t="shared" si="51"/>
        <v>6.25E-2</v>
      </c>
      <c r="F59" s="5"/>
      <c r="G59" s="37" t="s">
        <v>4</v>
      </c>
      <c r="H59" s="5"/>
      <c r="I59" s="5"/>
      <c r="J59" s="38">
        <f t="shared" si="52"/>
        <v>1</v>
      </c>
      <c r="K59" s="5"/>
      <c r="L59" s="5"/>
      <c r="M59" s="5"/>
      <c r="N59" s="5"/>
      <c r="O59" s="38">
        <f t="shared" si="53"/>
        <v>0</v>
      </c>
      <c r="P59" s="5"/>
      <c r="Q59" s="5"/>
      <c r="R59" s="5"/>
      <c r="S59" s="5"/>
      <c r="T59" s="38">
        <f t="shared" si="54"/>
        <v>0</v>
      </c>
      <c r="U59" s="5"/>
      <c r="V59" s="5"/>
      <c r="W59" s="37"/>
      <c r="X59" s="5"/>
      <c r="Y59" s="38">
        <f t="shared" si="55"/>
        <v>0</v>
      </c>
      <c r="Z59" s="2">
        <v>3</v>
      </c>
      <c r="AA59" s="39">
        <f t="shared" si="56"/>
        <v>0</v>
      </c>
      <c r="AB59" s="39">
        <f t="shared" si="57"/>
        <v>0</v>
      </c>
      <c r="AC59" s="39">
        <f t="shared" si="58"/>
        <v>1</v>
      </c>
      <c r="AD59" s="39">
        <f t="shared" si="59"/>
        <v>0</v>
      </c>
      <c r="AE59" s="39">
        <f t="shared" si="67"/>
        <v>0</v>
      </c>
      <c r="AF59" s="39">
        <f t="shared" si="61"/>
        <v>0</v>
      </c>
    </row>
    <row r="60" spans="1:32" ht="15.75" customHeight="1">
      <c r="A60" s="6">
        <v>3</v>
      </c>
      <c r="B60" s="14" t="str">
        <f t="shared" ref="B60:D60" si="75">B40</f>
        <v>Физика</v>
      </c>
      <c r="C60" s="58" t="str">
        <f t="shared" si="75"/>
        <v>8 класс</v>
      </c>
      <c r="D60" s="75">
        <f t="shared" si="75"/>
        <v>32</v>
      </c>
      <c r="E60" s="36">
        <f t="shared" si="51"/>
        <v>6.25E-2</v>
      </c>
      <c r="F60" s="5"/>
      <c r="G60" s="5"/>
      <c r="H60" s="5"/>
      <c r="I60" s="5"/>
      <c r="J60" s="38">
        <f t="shared" si="52"/>
        <v>0</v>
      </c>
      <c r="K60" s="5"/>
      <c r="L60" s="5"/>
      <c r="M60" s="37" t="s">
        <v>3</v>
      </c>
      <c r="N60" s="37"/>
      <c r="O60" s="38">
        <f t="shared" si="53"/>
        <v>1</v>
      </c>
      <c r="P60" s="5"/>
      <c r="Q60" s="5"/>
      <c r="R60" s="5"/>
      <c r="S60" s="37" t="s">
        <v>3</v>
      </c>
      <c r="T60" s="38">
        <f t="shared" si="54"/>
        <v>1</v>
      </c>
      <c r="U60" s="5"/>
      <c r="V60" s="5"/>
      <c r="W60" s="5"/>
      <c r="X60" s="37"/>
      <c r="Y60" s="38">
        <f t="shared" si="55"/>
        <v>0</v>
      </c>
      <c r="Z60" s="2">
        <v>3</v>
      </c>
      <c r="AA60" s="39">
        <f t="shared" si="56"/>
        <v>0</v>
      </c>
      <c r="AB60" s="39">
        <f t="shared" si="57"/>
        <v>0</v>
      </c>
      <c r="AC60" s="39">
        <f t="shared" si="58"/>
        <v>0</v>
      </c>
      <c r="AD60" s="39">
        <f t="shared" si="59"/>
        <v>0</v>
      </c>
      <c r="AE60" s="39">
        <f t="shared" si="67"/>
        <v>2</v>
      </c>
      <c r="AF60" s="39">
        <f t="shared" si="61"/>
        <v>0</v>
      </c>
    </row>
    <row r="61" spans="1:32" ht="15.75" customHeight="1">
      <c r="A61" s="6">
        <v>3</v>
      </c>
      <c r="B61" s="14" t="str">
        <f t="shared" ref="B61:C61" si="76">B41</f>
        <v>Химия</v>
      </c>
      <c r="C61" s="58" t="str">
        <f t="shared" si="76"/>
        <v>8 класс</v>
      </c>
      <c r="D61" s="73">
        <v>32</v>
      </c>
      <c r="E61" s="36">
        <f t="shared" si="51"/>
        <v>6.25E-2</v>
      </c>
      <c r="F61" s="5"/>
      <c r="G61" s="5"/>
      <c r="H61" s="5"/>
      <c r="I61" s="37"/>
      <c r="J61" s="38">
        <f t="shared" si="52"/>
        <v>0</v>
      </c>
      <c r="K61" s="5"/>
      <c r="L61" s="37" t="s">
        <v>3</v>
      </c>
      <c r="M61" s="5"/>
      <c r="N61" s="5"/>
      <c r="O61" s="38">
        <f t="shared" si="53"/>
        <v>1</v>
      </c>
      <c r="P61" s="5"/>
      <c r="Q61" s="37"/>
      <c r="R61" s="5"/>
      <c r="S61" s="5"/>
      <c r="T61" s="38">
        <f t="shared" si="54"/>
        <v>0</v>
      </c>
      <c r="U61" s="5"/>
      <c r="V61" s="37" t="s">
        <v>3</v>
      </c>
      <c r="W61" s="5"/>
      <c r="X61" s="5"/>
      <c r="Y61" s="38">
        <f t="shared" si="55"/>
        <v>1</v>
      </c>
      <c r="Z61" s="2">
        <v>3</v>
      </c>
      <c r="AA61" s="39">
        <f t="shared" si="56"/>
        <v>0</v>
      </c>
      <c r="AB61" s="39">
        <f t="shared" si="57"/>
        <v>0</v>
      </c>
      <c r="AC61" s="39">
        <f t="shared" si="58"/>
        <v>0</v>
      </c>
      <c r="AD61" s="39">
        <f t="shared" si="59"/>
        <v>0</v>
      </c>
      <c r="AE61" s="39">
        <f t="shared" si="67"/>
        <v>2</v>
      </c>
      <c r="AF61" s="39">
        <f t="shared" si="61"/>
        <v>0</v>
      </c>
    </row>
    <row r="62" spans="1:32" ht="15.75" customHeight="1">
      <c r="A62" s="6">
        <v>3</v>
      </c>
      <c r="B62" s="14" t="str">
        <f t="shared" ref="B62:C62" si="77">B42</f>
        <v>Информатика</v>
      </c>
      <c r="C62" s="58" t="str">
        <f t="shared" si="77"/>
        <v>8 класс</v>
      </c>
      <c r="D62" s="73">
        <v>16</v>
      </c>
      <c r="E62" s="36">
        <f t="shared" si="51"/>
        <v>6.25E-2</v>
      </c>
      <c r="F62" s="5"/>
      <c r="G62" s="5"/>
      <c r="H62" s="5"/>
      <c r="I62" s="5"/>
      <c r="J62" s="38">
        <f t="shared" si="52"/>
        <v>0</v>
      </c>
      <c r="K62" s="5"/>
      <c r="L62" s="5"/>
      <c r="M62" s="5"/>
      <c r="N62" s="37"/>
      <c r="O62" s="38">
        <f t="shared" si="53"/>
        <v>0</v>
      </c>
      <c r="P62" s="5"/>
      <c r="Q62" s="5"/>
      <c r="R62" s="5"/>
      <c r="S62" s="5"/>
      <c r="T62" s="38">
        <f t="shared" si="54"/>
        <v>0</v>
      </c>
      <c r="U62" s="5"/>
      <c r="V62" s="5"/>
      <c r="W62" s="37" t="s">
        <v>3</v>
      </c>
      <c r="X62" s="37"/>
      <c r="Y62" s="38">
        <f t="shared" si="55"/>
        <v>1</v>
      </c>
      <c r="Z62" s="2">
        <v>3</v>
      </c>
      <c r="AA62" s="39">
        <f t="shared" si="56"/>
        <v>0</v>
      </c>
      <c r="AB62" s="39">
        <f t="shared" si="57"/>
        <v>0</v>
      </c>
      <c r="AC62" s="39">
        <f t="shared" si="58"/>
        <v>0</v>
      </c>
      <c r="AD62" s="39">
        <f t="shared" si="59"/>
        <v>0</v>
      </c>
      <c r="AE62" s="39">
        <f t="shared" si="67"/>
        <v>1</v>
      </c>
      <c r="AF62" s="39">
        <f t="shared" si="61"/>
        <v>0</v>
      </c>
    </row>
    <row r="63" spans="1:32" ht="15.75" customHeight="1">
      <c r="A63" s="6"/>
      <c r="B63" s="43" t="s">
        <v>67</v>
      </c>
      <c r="C63" s="58" t="str">
        <f>C43</f>
        <v>8 класс</v>
      </c>
      <c r="D63" s="73">
        <v>16</v>
      </c>
      <c r="E63" s="36">
        <f t="shared" si="51"/>
        <v>6.25E-2</v>
      </c>
      <c r="F63" s="5"/>
      <c r="G63" s="5"/>
      <c r="H63" s="5"/>
      <c r="I63" s="5"/>
      <c r="J63" s="38">
        <f t="shared" si="52"/>
        <v>0</v>
      </c>
      <c r="K63" s="5"/>
      <c r="L63" s="5"/>
      <c r="M63" s="5"/>
      <c r="N63" s="5"/>
      <c r="O63" s="38">
        <f t="shared" si="53"/>
        <v>0</v>
      </c>
      <c r="P63" s="5"/>
      <c r="Q63" s="5"/>
      <c r="R63" s="5"/>
      <c r="S63" s="37" t="s">
        <v>3</v>
      </c>
      <c r="T63" s="38">
        <f t="shared" si="54"/>
        <v>1</v>
      </c>
      <c r="U63" s="5"/>
      <c r="V63" s="5"/>
      <c r="W63" s="5"/>
      <c r="X63" s="5"/>
      <c r="Y63" s="38">
        <f t="shared" si="55"/>
        <v>0</v>
      </c>
      <c r="Z63" s="2"/>
      <c r="AA63" s="39">
        <f t="shared" si="56"/>
        <v>0</v>
      </c>
      <c r="AB63" s="39">
        <f t="shared" si="57"/>
        <v>0</v>
      </c>
      <c r="AC63" s="39">
        <f t="shared" si="58"/>
        <v>0</v>
      </c>
      <c r="AD63" s="39">
        <f t="shared" si="59"/>
        <v>0</v>
      </c>
      <c r="AE63" s="39">
        <f t="shared" si="67"/>
        <v>1</v>
      </c>
      <c r="AF63" s="39">
        <f t="shared" si="61"/>
        <v>0</v>
      </c>
    </row>
    <row r="64" spans="1:32" ht="15.75" customHeight="1">
      <c r="A64" s="6">
        <v>3</v>
      </c>
      <c r="B64" s="14" t="str">
        <f t="shared" ref="B64:D64" si="78">B44</f>
        <v>ОБЖ</v>
      </c>
      <c r="C64" s="58" t="str">
        <f t="shared" si="78"/>
        <v>8 класс</v>
      </c>
      <c r="D64" s="76">
        <f t="shared" si="78"/>
        <v>16</v>
      </c>
      <c r="E64" s="36">
        <f t="shared" si="51"/>
        <v>6.25E-2</v>
      </c>
      <c r="F64" s="5"/>
      <c r="G64" s="5"/>
      <c r="H64" s="5"/>
      <c r="I64" s="5"/>
      <c r="J64" s="38">
        <f t="shared" si="52"/>
        <v>0</v>
      </c>
      <c r="K64" s="5"/>
      <c r="L64" s="5"/>
      <c r="M64" s="5"/>
      <c r="N64" s="5"/>
      <c r="O64" s="38">
        <f t="shared" si="53"/>
        <v>0</v>
      </c>
      <c r="P64" s="5"/>
      <c r="Q64" s="5"/>
      <c r="R64" s="5"/>
      <c r="S64" s="5"/>
      <c r="T64" s="38">
        <f t="shared" si="54"/>
        <v>0</v>
      </c>
      <c r="U64" s="5"/>
      <c r="V64" s="5"/>
      <c r="W64" s="37" t="s">
        <v>3</v>
      </c>
      <c r="X64" s="5"/>
      <c r="Y64" s="38">
        <f t="shared" si="55"/>
        <v>1</v>
      </c>
      <c r="Z64" s="2">
        <v>3</v>
      </c>
      <c r="AA64" s="39">
        <f t="shared" si="56"/>
        <v>0</v>
      </c>
      <c r="AB64" s="39">
        <f t="shared" si="57"/>
        <v>0</v>
      </c>
      <c r="AC64" s="39">
        <f t="shared" si="58"/>
        <v>0</v>
      </c>
      <c r="AD64" s="39">
        <f t="shared" si="59"/>
        <v>0</v>
      </c>
      <c r="AE64" s="39">
        <f t="shared" si="67"/>
        <v>1</v>
      </c>
      <c r="AF64" s="39">
        <f t="shared" si="61"/>
        <v>0</v>
      </c>
    </row>
    <row r="65" spans="1:32" ht="15.75">
      <c r="A65" s="6">
        <v>3</v>
      </c>
      <c r="B65" s="45"/>
      <c r="C65" s="46"/>
      <c r="D65" s="47"/>
      <c r="E65" s="36"/>
      <c r="F65" s="49"/>
      <c r="G65" s="49"/>
      <c r="H65" s="49"/>
      <c r="I65" s="49"/>
      <c r="J65" s="49">
        <f>SUM(J47:J64)</f>
        <v>7</v>
      </c>
      <c r="K65" s="49"/>
      <c r="L65" s="49"/>
      <c r="M65" s="49"/>
      <c r="N65" s="49"/>
      <c r="O65" s="49">
        <f>SUM(O47:O64)</f>
        <v>6</v>
      </c>
      <c r="P65" s="49"/>
      <c r="Q65" s="49"/>
      <c r="R65" s="49"/>
      <c r="S65" s="49"/>
      <c r="T65" s="49">
        <f>SUM(T47:T64)</f>
        <v>5</v>
      </c>
      <c r="U65" s="49"/>
      <c r="V65" s="49"/>
      <c r="W65" s="49"/>
      <c r="X65" s="49"/>
      <c r="Y65" s="49">
        <f>SUM(Y47:Y64)</f>
        <v>9</v>
      </c>
      <c r="Z65" s="2">
        <v>1</v>
      </c>
      <c r="AA65" s="50">
        <f t="shared" ref="AA65:AF65" si="79">SUM(AA47:AA64)</f>
        <v>0</v>
      </c>
      <c r="AB65" s="50">
        <f t="shared" si="79"/>
        <v>0</v>
      </c>
      <c r="AC65" s="50">
        <f t="shared" si="79"/>
        <v>3</v>
      </c>
      <c r="AD65" s="50">
        <f t="shared" si="79"/>
        <v>3</v>
      </c>
      <c r="AE65" s="39">
        <f t="shared" si="79"/>
        <v>21</v>
      </c>
      <c r="AF65" s="39">
        <f t="shared" si="79"/>
        <v>0</v>
      </c>
    </row>
    <row r="66" spans="1:32" ht="15.75" customHeight="1">
      <c r="A66" s="6">
        <v>4</v>
      </c>
      <c r="B66" s="98" t="s">
        <v>81</v>
      </c>
      <c r="C66" s="99"/>
      <c r="D66" s="54"/>
      <c r="E66" s="36"/>
      <c r="F66" s="100"/>
      <c r="G66" s="101"/>
      <c r="H66" s="101"/>
      <c r="I66" s="101"/>
      <c r="J66" s="101"/>
      <c r="K66" s="101"/>
      <c r="L66" s="101"/>
      <c r="M66" s="101"/>
      <c r="N66" s="101"/>
      <c r="O66" s="101"/>
      <c r="P66" s="101"/>
      <c r="Q66" s="101"/>
      <c r="R66" s="101"/>
      <c r="S66" s="101"/>
      <c r="T66" s="101"/>
      <c r="U66" s="101"/>
      <c r="V66" s="101"/>
      <c r="W66" s="101"/>
      <c r="X66" s="101"/>
      <c r="Y66" s="101"/>
      <c r="Z66" s="2">
        <v>4</v>
      </c>
      <c r="AA66" s="32"/>
      <c r="AB66" s="32"/>
      <c r="AC66" s="32"/>
      <c r="AD66" s="65"/>
      <c r="AE66" s="4"/>
      <c r="AF66" s="4"/>
    </row>
    <row r="67" spans="1:32" ht="15.75" customHeight="1">
      <c r="A67" s="6">
        <v>4</v>
      </c>
      <c r="B67" s="14" t="str">
        <f t="shared" ref="B67:C67" si="80">B47</f>
        <v>Русский язык</v>
      </c>
      <c r="C67" s="58" t="str">
        <f t="shared" si="80"/>
        <v>8 класс</v>
      </c>
      <c r="D67" s="73">
        <v>48</v>
      </c>
      <c r="E67" s="36">
        <f t="shared" ref="E67:E84" si="81">(J67+O67+T67+Y67)/D67</f>
        <v>8.3333333333333329E-2</v>
      </c>
      <c r="F67" s="37"/>
      <c r="G67" s="5"/>
      <c r="H67" s="37" t="s">
        <v>3</v>
      </c>
      <c r="I67" s="37"/>
      <c r="J67" s="38">
        <f t="shared" ref="J67:J84" si="82">COUNTA(F67:I67)</f>
        <v>1</v>
      </c>
      <c r="K67" s="37"/>
      <c r="L67" s="5"/>
      <c r="M67" s="37" t="s">
        <v>3</v>
      </c>
      <c r="N67" s="5"/>
      <c r="O67" s="38">
        <f t="shared" ref="O67:O84" si="83">COUNTA(K67:N67)</f>
        <v>1</v>
      </c>
      <c r="P67" s="5"/>
      <c r="Q67" s="37" t="s">
        <v>3</v>
      </c>
      <c r="R67" s="5"/>
      <c r="S67" s="37"/>
      <c r="T67" s="38">
        <f t="shared" ref="T67:T84" si="84">COUNTA(P67:S67)</f>
        <v>1</v>
      </c>
      <c r="U67" s="5"/>
      <c r="V67" s="37" t="s">
        <v>49</v>
      </c>
      <c r="W67" s="5"/>
      <c r="X67" s="5"/>
      <c r="Y67" s="38">
        <f t="shared" ref="Y67:Y84" si="85">COUNTA(U67:X67)</f>
        <v>1</v>
      </c>
      <c r="Z67" s="2">
        <v>4</v>
      </c>
      <c r="AA67" s="39">
        <v>0</v>
      </c>
      <c r="AB67" s="39">
        <f t="shared" ref="AB67:AB84" si="86">IF($G$1&gt;0,COUNTIF(F67:Y67,$G$1),0)</f>
        <v>0</v>
      </c>
      <c r="AC67" s="39">
        <f t="shared" ref="AC67:AC84" si="87">IF($H$1&gt;0,COUNTIF(F67:Y67,$H$1),0)</f>
        <v>0</v>
      </c>
      <c r="AD67" s="39">
        <v>0</v>
      </c>
      <c r="AE67" s="39">
        <v>4</v>
      </c>
      <c r="AF67" s="39">
        <f t="shared" ref="AF67:AF84" si="88">IF($K$1&gt;0,COUNTIF(F67:Y67,$K$1),0)</f>
        <v>0</v>
      </c>
    </row>
    <row r="68" spans="1:32" ht="15.75" customHeight="1">
      <c r="A68" s="6">
        <v>4</v>
      </c>
      <c r="B68" s="14" t="str">
        <f t="shared" ref="B68:C68" si="89">B48</f>
        <v>Алгебра</v>
      </c>
      <c r="C68" s="58" t="str">
        <f t="shared" si="89"/>
        <v>8 класс</v>
      </c>
      <c r="D68" s="73">
        <v>48</v>
      </c>
      <c r="E68" s="36">
        <f t="shared" si="81"/>
        <v>8.3333333333333329E-2</v>
      </c>
      <c r="F68" s="5"/>
      <c r="G68" s="5"/>
      <c r="H68" s="5"/>
      <c r="I68" s="37" t="s">
        <v>3</v>
      </c>
      <c r="J68" s="38">
        <f t="shared" si="82"/>
        <v>1</v>
      </c>
      <c r="K68" s="5"/>
      <c r="L68" s="5"/>
      <c r="M68" s="37"/>
      <c r="N68" s="37" t="s">
        <v>3</v>
      </c>
      <c r="O68" s="38">
        <f t="shared" si="83"/>
        <v>1</v>
      </c>
      <c r="P68" s="5"/>
      <c r="Q68" s="37"/>
      <c r="R68" s="37" t="s">
        <v>3</v>
      </c>
      <c r="S68" s="37"/>
      <c r="T68" s="38">
        <f t="shared" si="84"/>
        <v>1</v>
      </c>
      <c r="U68" s="37"/>
      <c r="V68" s="37" t="s">
        <v>3</v>
      </c>
      <c r="W68" s="5"/>
      <c r="X68" s="37"/>
      <c r="Y68" s="38">
        <f t="shared" si="85"/>
        <v>1</v>
      </c>
      <c r="Z68" s="2">
        <v>4</v>
      </c>
      <c r="AA68" s="39">
        <f t="shared" ref="AA68:AA84" si="90">IF($F$1&gt;0,COUNTIF(F68:Y68,$F$1),0)</f>
        <v>0</v>
      </c>
      <c r="AB68" s="39">
        <f t="shared" si="86"/>
        <v>0</v>
      </c>
      <c r="AC68" s="39">
        <f t="shared" si="87"/>
        <v>0</v>
      </c>
      <c r="AD68" s="39">
        <f>IF($I$1&gt;0,COUNTIF(F68:Y68,$I$1),0)</f>
        <v>0</v>
      </c>
      <c r="AE68" s="39">
        <f t="shared" ref="AE68:AE70" si="91">IF($J$1&gt;0,COUNTIF(F68:Y68,$J$1),0)</f>
        <v>4</v>
      </c>
      <c r="AF68" s="39">
        <f t="shared" si="88"/>
        <v>0</v>
      </c>
    </row>
    <row r="69" spans="1:32" ht="15.75" customHeight="1">
      <c r="A69" s="6">
        <v>4</v>
      </c>
      <c r="B69" s="14" t="str">
        <f t="shared" ref="B69:C69" si="92">B49</f>
        <v>Литература</v>
      </c>
      <c r="C69" s="58" t="str">
        <f t="shared" si="92"/>
        <v>8 класс</v>
      </c>
      <c r="D69" s="73">
        <v>32</v>
      </c>
      <c r="E69" s="36">
        <f t="shared" si="81"/>
        <v>6.25E-2</v>
      </c>
      <c r="F69" s="5"/>
      <c r="G69" s="5"/>
      <c r="H69" s="5"/>
      <c r="I69" s="37" t="s">
        <v>3</v>
      </c>
      <c r="J69" s="38">
        <f t="shared" si="82"/>
        <v>1</v>
      </c>
      <c r="K69" s="5"/>
      <c r="L69" s="5"/>
      <c r="M69" s="5"/>
      <c r="N69" s="5"/>
      <c r="O69" s="38">
        <f t="shared" si="83"/>
        <v>0</v>
      </c>
      <c r="P69" s="5"/>
      <c r="Q69" s="5"/>
      <c r="R69" s="5"/>
      <c r="S69" s="37"/>
      <c r="T69" s="38">
        <f t="shared" si="84"/>
        <v>0</v>
      </c>
      <c r="U69" s="5"/>
      <c r="V69" s="5"/>
      <c r="W69" s="37" t="s">
        <v>49</v>
      </c>
      <c r="X69" s="37"/>
      <c r="Y69" s="38">
        <f t="shared" si="85"/>
        <v>1</v>
      </c>
      <c r="Z69" s="2">
        <v>4</v>
      </c>
      <c r="AA69" s="39">
        <f t="shared" si="90"/>
        <v>0</v>
      </c>
      <c r="AB69" s="39">
        <f t="shared" si="86"/>
        <v>0</v>
      </c>
      <c r="AC69" s="39">
        <f t="shared" si="87"/>
        <v>0</v>
      </c>
      <c r="AD69" s="39">
        <v>0</v>
      </c>
      <c r="AE69" s="39">
        <f t="shared" si="91"/>
        <v>1</v>
      </c>
      <c r="AF69" s="39">
        <f t="shared" si="88"/>
        <v>0</v>
      </c>
    </row>
    <row r="70" spans="1:32" ht="30" customHeight="1">
      <c r="A70" s="6">
        <v>4</v>
      </c>
      <c r="B70" s="3" t="str">
        <f t="shared" ref="B70:C70" si="93">B50</f>
        <v>Родной язык и (или) государственный язык республики Российской Федерации</v>
      </c>
      <c r="C70" s="58" t="str">
        <f t="shared" si="93"/>
        <v>8 класс</v>
      </c>
      <c r="D70" s="73">
        <v>16</v>
      </c>
      <c r="E70" s="36">
        <f t="shared" si="81"/>
        <v>6.25E-2</v>
      </c>
      <c r="F70" s="37"/>
      <c r="G70" s="5"/>
      <c r="H70" s="37"/>
      <c r="I70" s="5"/>
      <c r="J70" s="38">
        <f t="shared" si="82"/>
        <v>0</v>
      </c>
      <c r="K70" s="37"/>
      <c r="L70" s="37"/>
      <c r="M70" s="37"/>
      <c r="N70" s="5"/>
      <c r="O70" s="38">
        <f t="shared" si="83"/>
        <v>0</v>
      </c>
      <c r="P70" s="5"/>
      <c r="Q70" s="5"/>
      <c r="R70" s="5"/>
      <c r="S70" s="5"/>
      <c r="T70" s="38">
        <f t="shared" si="84"/>
        <v>0</v>
      </c>
      <c r="U70" s="5"/>
      <c r="V70" s="37" t="s">
        <v>49</v>
      </c>
      <c r="W70" s="37"/>
      <c r="X70" s="37"/>
      <c r="Y70" s="38">
        <f t="shared" si="85"/>
        <v>1</v>
      </c>
      <c r="Z70" s="2">
        <v>4</v>
      </c>
      <c r="AA70" s="39">
        <f t="shared" si="90"/>
        <v>0</v>
      </c>
      <c r="AB70" s="39">
        <f t="shared" si="86"/>
        <v>0</v>
      </c>
      <c r="AC70" s="39">
        <f t="shared" si="87"/>
        <v>0</v>
      </c>
      <c r="AD70" s="39">
        <v>0</v>
      </c>
      <c r="AE70" s="39">
        <f t="shared" si="91"/>
        <v>0</v>
      </c>
      <c r="AF70" s="39">
        <f t="shared" si="88"/>
        <v>0</v>
      </c>
    </row>
    <row r="71" spans="1:32" ht="15.75" customHeight="1">
      <c r="A71" s="6">
        <v>4</v>
      </c>
      <c r="B71" s="14" t="str">
        <f t="shared" ref="B71:C71" si="94">B51</f>
        <v>Иностранный язык</v>
      </c>
      <c r="C71" s="58" t="str">
        <f t="shared" si="94"/>
        <v>8 класс</v>
      </c>
      <c r="D71" s="73">
        <v>48</v>
      </c>
      <c r="E71" s="36">
        <f t="shared" si="81"/>
        <v>8.3333333333333329E-2</v>
      </c>
      <c r="F71" s="5"/>
      <c r="G71" s="5"/>
      <c r="H71" s="5"/>
      <c r="I71" s="37" t="s">
        <v>3</v>
      </c>
      <c r="J71" s="38">
        <f t="shared" si="82"/>
        <v>1</v>
      </c>
      <c r="K71" s="37"/>
      <c r="L71" s="5"/>
      <c r="M71" s="37" t="s">
        <v>3</v>
      </c>
      <c r="N71" s="37"/>
      <c r="O71" s="38">
        <f t="shared" si="83"/>
        <v>1</v>
      </c>
      <c r="P71" s="5"/>
      <c r="Q71" s="5"/>
      <c r="R71" s="5"/>
      <c r="S71" s="37" t="s">
        <v>3</v>
      </c>
      <c r="T71" s="38">
        <f t="shared" si="84"/>
        <v>1</v>
      </c>
      <c r="U71" s="37"/>
      <c r="V71" s="5"/>
      <c r="W71" s="37" t="s">
        <v>3</v>
      </c>
      <c r="X71" s="37"/>
      <c r="Y71" s="38">
        <f t="shared" si="85"/>
        <v>1</v>
      </c>
      <c r="Z71" s="2">
        <v>4</v>
      </c>
      <c r="AA71" s="39">
        <f t="shared" si="90"/>
        <v>0</v>
      </c>
      <c r="AB71" s="39">
        <f t="shared" si="86"/>
        <v>0</v>
      </c>
      <c r="AC71" s="39">
        <f t="shared" si="87"/>
        <v>0</v>
      </c>
      <c r="AD71" s="39">
        <f t="shared" ref="AD71:AD84" si="95">IF($I$1&gt;0,COUNTIF(F71:Y71,$I$1),0)</f>
        <v>0</v>
      </c>
      <c r="AE71" s="39">
        <v>4</v>
      </c>
      <c r="AF71" s="39">
        <f t="shared" si="88"/>
        <v>0</v>
      </c>
    </row>
    <row r="72" spans="1:32" ht="15.75" customHeight="1">
      <c r="A72" s="6">
        <v>4</v>
      </c>
      <c r="B72" s="14" t="str">
        <f t="shared" ref="B72:C72" si="96">B52</f>
        <v>Геометрия</v>
      </c>
      <c r="C72" s="58" t="str">
        <f t="shared" si="96"/>
        <v>8 класс</v>
      </c>
      <c r="D72" s="73">
        <v>32</v>
      </c>
      <c r="E72" s="36">
        <f t="shared" si="81"/>
        <v>6.25E-2</v>
      </c>
      <c r="F72" s="37"/>
      <c r="G72" s="5"/>
      <c r="H72" s="5"/>
      <c r="I72" s="37"/>
      <c r="J72" s="38">
        <f t="shared" si="82"/>
        <v>0</v>
      </c>
      <c r="K72" s="5"/>
      <c r="L72" s="5"/>
      <c r="M72" s="37" t="s">
        <v>3</v>
      </c>
      <c r="N72" s="5"/>
      <c r="O72" s="38">
        <f t="shared" si="83"/>
        <v>1</v>
      </c>
      <c r="P72" s="37"/>
      <c r="Q72" s="5"/>
      <c r="R72" s="5"/>
      <c r="S72" s="5"/>
      <c r="T72" s="38">
        <f t="shared" si="84"/>
        <v>0</v>
      </c>
      <c r="U72" s="37" t="s">
        <v>3</v>
      </c>
      <c r="V72" s="5"/>
      <c r="W72" s="5"/>
      <c r="X72" s="37"/>
      <c r="Y72" s="38">
        <f t="shared" si="85"/>
        <v>1</v>
      </c>
      <c r="Z72" s="2">
        <v>4</v>
      </c>
      <c r="AA72" s="39">
        <f t="shared" si="90"/>
        <v>0</v>
      </c>
      <c r="AB72" s="39">
        <f t="shared" si="86"/>
        <v>0</v>
      </c>
      <c r="AC72" s="39">
        <f t="shared" si="87"/>
        <v>0</v>
      </c>
      <c r="AD72" s="39">
        <f t="shared" si="95"/>
        <v>0</v>
      </c>
      <c r="AE72" s="39">
        <f t="shared" ref="AE72:AE84" si="97">IF($J$1&gt;0,COUNTIF(F72:Y72,$J$1),0)</f>
        <v>2</v>
      </c>
      <c r="AF72" s="39">
        <f t="shared" si="88"/>
        <v>0</v>
      </c>
    </row>
    <row r="73" spans="1:32" ht="15.75" customHeight="1">
      <c r="A73" s="6">
        <v>4</v>
      </c>
      <c r="B73" s="14" t="str">
        <f t="shared" ref="B73:C73" si="98">B53</f>
        <v>История</v>
      </c>
      <c r="C73" s="58" t="str">
        <f t="shared" si="98"/>
        <v>8 класс</v>
      </c>
      <c r="D73" s="71">
        <v>32</v>
      </c>
      <c r="E73" s="36">
        <f t="shared" si="81"/>
        <v>3.125E-2</v>
      </c>
      <c r="F73" s="5"/>
      <c r="G73" s="37" t="s">
        <v>4</v>
      </c>
      <c r="H73" s="5"/>
      <c r="I73" s="5"/>
      <c r="J73" s="38">
        <f t="shared" si="82"/>
        <v>1</v>
      </c>
      <c r="K73" s="5"/>
      <c r="L73" s="5"/>
      <c r="M73" s="5"/>
      <c r="N73" s="37"/>
      <c r="O73" s="38">
        <f t="shared" si="83"/>
        <v>0</v>
      </c>
      <c r="P73" s="37"/>
      <c r="Q73" s="5"/>
      <c r="R73" s="5"/>
      <c r="S73" s="5"/>
      <c r="T73" s="38">
        <f t="shared" si="84"/>
        <v>0</v>
      </c>
      <c r="U73" s="5"/>
      <c r="V73" s="37"/>
      <c r="W73" s="5"/>
      <c r="X73" s="37"/>
      <c r="Y73" s="38">
        <f t="shared" si="85"/>
        <v>0</v>
      </c>
      <c r="Z73" s="2">
        <v>4</v>
      </c>
      <c r="AA73" s="39">
        <f t="shared" si="90"/>
        <v>0</v>
      </c>
      <c r="AB73" s="39">
        <f t="shared" si="86"/>
        <v>0</v>
      </c>
      <c r="AC73" s="39">
        <f t="shared" si="87"/>
        <v>1</v>
      </c>
      <c r="AD73" s="39">
        <f t="shared" si="95"/>
        <v>0</v>
      </c>
      <c r="AE73" s="39">
        <f t="shared" si="97"/>
        <v>0</v>
      </c>
      <c r="AF73" s="39">
        <f t="shared" si="88"/>
        <v>0</v>
      </c>
    </row>
    <row r="74" spans="1:32" ht="15.75" customHeight="1">
      <c r="A74" s="6">
        <v>4</v>
      </c>
      <c r="B74" s="14" t="str">
        <f t="shared" ref="B74:C74" si="99">B54</f>
        <v>География</v>
      </c>
      <c r="C74" s="58" t="str">
        <f t="shared" si="99"/>
        <v>8 класс</v>
      </c>
      <c r="D74" s="73">
        <v>32</v>
      </c>
      <c r="E74" s="36">
        <f t="shared" si="81"/>
        <v>3.125E-2</v>
      </c>
      <c r="F74" s="5"/>
      <c r="G74" s="5"/>
      <c r="H74" s="37" t="s">
        <v>4</v>
      </c>
      <c r="I74" s="37"/>
      <c r="J74" s="38">
        <f t="shared" si="82"/>
        <v>1</v>
      </c>
      <c r="K74" s="5"/>
      <c r="L74" s="37"/>
      <c r="M74" s="5"/>
      <c r="N74" s="5"/>
      <c r="O74" s="38">
        <f t="shared" si="83"/>
        <v>0</v>
      </c>
      <c r="P74" s="5"/>
      <c r="Q74" s="37"/>
      <c r="R74" s="37"/>
      <c r="S74" s="5"/>
      <c r="T74" s="38">
        <f t="shared" si="84"/>
        <v>0</v>
      </c>
      <c r="U74" s="5"/>
      <c r="V74" s="5"/>
      <c r="W74" s="37"/>
      <c r="X74" s="37"/>
      <c r="Y74" s="38">
        <f t="shared" si="85"/>
        <v>0</v>
      </c>
      <c r="Z74" s="2">
        <v>4</v>
      </c>
      <c r="AA74" s="39">
        <f t="shared" si="90"/>
        <v>0</v>
      </c>
      <c r="AB74" s="39">
        <f t="shared" si="86"/>
        <v>0</v>
      </c>
      <c r="AC74" s="39">
        <f t="shared" si="87"/>
        <v>1</v>
      </c>
      <c r="AD74" s="39">
        <f t="shared" si="95"/>
        <v>0</v>
      </c>
      <c r="AE74" s="39">
        <f t="shared" si="97"/>
        <v>0</v>
      </c>
      <c r="AF74" s="39">
        <f t="shared" si="88"/>
        <v>0</v>
      </c>
    </row>
    <row r="75" spans="1:32" ht="15.75" customHeight="1">
      <c r="A75" s="6">
        <v>4</v>
      </c>
      <c r="B75" s="14" t="str">
        <f t="shared" ref="B75:C75" si="100">B55</f>
        <v>Биология</v>
      </c>
      <c r="C75" s="58" t="str">
        <f t="shared" si="100"/>
        <v>8 класс</v>
      </c>
      <c r="D75" s="73">
        <v>32</v>
      </c>
      <c r="E75" s="36">
        <f t="shared" si="81"/>
        <v>0</v>
      </c>
      <c r="F75" s="5"/>
      <c r="G75" s="5"/>
      <c r="H75" s="37"/>
      <c r="I75" s="5"/>
      <c r="J75" s="38">
        <f t="shared" si="82"/>
        <v>0</v>
      </c>
      <c r="K75" s="5"/>
      <c r="L75" s="5"/>
      <c r="M75" s="5"/>
      <c r="N75" s="5"/>
      <c r="O75" s="38">
        <f t="shared" si="83"/>
        <v>0</v>
      </c>
      <c r="P75" s="5"/>
      <c r="Q75" s="5"/>
      <c r="R75" s="5"/>
      <c r="S75" s="5"/>
      <c r="T75" s="38">
        <f t="shared" si="84"/>
        <v>0</v>
      </c>
      <c r="U75" s="5"/>
      <c r="V75" s="5"/>
      <c r="W75" s="37"/>
      <c r="X75" s="5"/>
      <c r="Y75" s="38">
        <f t="shared" si="85"/>
        <v>0</v>
      </c>
      <c r="Z75" s="2">
        <v>4</v>
      </c>
      <c r="AA75" s="39">
        <f t="shared" si="90"/>
        <v>0</v>
      </c>
      <c r="AB75" s="39">
        <f t="shared" si="86"/>
        <v>0</v>
      </c>
      <c r="AC75" s="39">
        <f t="shared" si="87"/>
        <v>0</v>
      </c>
      <c r="AD75" s="39">
        <f t="shared" si="95"/>
        <v>0</v>
      </c>
      <c r="AE75" s="39">
        <f t="shared" si="97"/>
        <v>0</v>
      </c>
      <c r="AF75" s="39">
        <f t="shared" si="88"/>
        <v>0</v>
      </c>
    </row>
    <row r="76" spans="1:32" ht="15.75" customHeight="1">
      <c r="A76" s="6">
        <v>4</v>
      </c>
      <c r="B76" s="14" t="str">
        <f t="shared" ref="B76:D76" si="101">B56</f>
        <v>Технология</v>
      </c>
      <c r="C76" s="58" t="str">
        <f t="shared" si="101"/>
        <v>8 класс</v>
      </c>
      <c r="D76" s="75">
        <f t="shared" si="101"/>
        <v>16</v>
      </c>
      <c r="E76" s="36">
        <f t="shared" si="81"/>
        <v>0</v>
      </c>
      <c r="F76" s="5"/>
      <c r="G76" s="5"/>
      <c r="H76" s="5"/>
      <c r="I76" s="5"/>
      <c r="J76" s="38">
        <f t="shared" si="82"/>
        <v>0</v>
      </c>
      <c r="K76" s="5"/>
      <c r="L76" s="5"/>
      <c r="M76" s="5"/>
      <c r="N76" s="5"/>
      <c r="O76" s="38">
        <f t="shared" si="83"/>
        <v>0</v>
      </c>
      <c r="P76" s="5"/>
      <c r="Q76" s="5"/>
      <c r="R76" s="37"/>
      <c r="S76" s="37"/>
      <c r="T76" s="38">
        <f t="shared" si="84"/>
        <v>0</v>
      </c>
      <c r="U76" s="37"/>
      <c r="V76" s="5"/>
      <c r="W76" s="5"/>
      <c r="X76" s="5"/>
      <c r="Y76" s="38">
        <f t="shared" si="85"/>
        <v>0</v>
      </c>
      <c r="Z76" s="2">
        <v>4</v>
      </c>
      <c r="AA76" s="39">
        <f t="shared" si="90"/>
        <v>0</v>
      </c>
      <c r="AB76" s="39">
        <f t="shared" si="86"/>
        <v>0</v>
      </c>
      <c r="AC76" s="39">
        <f t="shared" si="87"/>
        <v>0</v>
      </c>
      <c r="AD76" s="39">
        <f t="shared" si="95"/>
        <v>0</v>
      </c>
      <c r="AE76" s="39">
        <f t="shared" si="97"/>
        <v>0</v>
      </c>
      <c r="AF76" s="39">
        <f t="shared" si="88"/>
        <v>0</v>
      </c>
    </row>
    <row r="77" spans="1:32" ht="15.75" customHeight="1">
      <c r="A77" s="6">
        <v>4</v>
      </c>
      <c r="B77" s="14" t="str">
        <f t="shared" ref="B77:C77" si="102">B57</f>
        <v>Физическая культура</v>
      </c>
      <c r="C77" s="58" t="str">
        <f t="shared" si="102"/>
        <v>8 класс</v>
      </c>
      <c r="D77" s="73">
        <v>32</v>
      </c>
      <c r="E77" s="36">
        <f t="shared" si="81"/>
        <v>0</v>
      </c>
      <c r="F77" s="5"/>
      <c r="G77" s="5"/>
      <c r="H77" s="5"/>
      <c r="I77" s="5"/>
      <c r="J77" s="38">
        <f t="shared" si="82"/>
        <v>0</v>
      </c>
      <c r="K77" s="5"/>
      <c r="L77" s="5"/>
      <c r="M77" s="5"/>
      <c r="N77" s="5"/>
      <c r="O77" s="38">
        <f t="shared" si="83"/>
        <v>0</v>
      </c>
      <c r="P77" s="5"/>
      <c r="Q77" s="5"/>
      <c r="R77" s="5"/>
      <c r="S77" s="5"/>
      <c r="T77" s="38">
        <f t="shared" si="84"/>
        <v>0</v>
      </c>
      <c r="U77" s="5"/>
      <c r="V77" s="5"/>
      <c r="W77" s="5"/>
      <c r="X77" s="5"/>
      <c r="Y77" s="38">
        <f t="shared" si="85"/>
        <v>0</v>
      </c>
      <c r="Z77" s="2">
        <v>4</v>
      </c>
      <c r="AA77" s="39">
        <f t="shared" si="90"/>
        <v>0</v>
      </c>
      <c r="AB77" s="39">
        <f t="shared" si="86"/>
        <v>0</v>
      </c>
      <c r="AC77" s="39">
        <f t="shared" si="87"/>
        <v>0</v>
      </c>
      <c r="AD77" s="39">
        <f t="shared" si="95"/>
        <v>0</v>
      </c>
      <c r="AE77" s="39">
        <f t="shared" si="97"/>
        <v>0</v>
      </c>
      <c r="AF77" s="39">
        <f t="shared" si="88"/>
        <v>0</v>
      </c>
    </row>
    <row r="78" spans="1:32" ht="15.75" customHeight="1">
      <c r="A78" s="6">
        <v>4</v>
      </c>
      <c r="B78" s="14" t="str">
        <f t="shared" ref="B78:D78" si="103">B58</f>
        <v>Музыка</v>
      </c>
      <c r="C78" s="58" t="str">
        <f t="shared" si="103"/>
        <v>8 класс</v>
      </c>
      <c r="D78" s="75">
        <f t="shared" si="103"/>
        <v>16</v>
      </c>
      <c r="E78" s="36">
        <f t="shared" si="81"/>
        <v>0</v>
      </c>
      <c r="F78" s="5"/>
      <c r="G78" s="5"/>
      <c r="H78" s="5"/>
      <c r="I78" s="5"/>
      <c r="J78" s="38">
        <f t="shared" si="82"/>
        <v>0</v>
      </c>
      <c r="K78" s="5"/>
      <c r="L78" s="5"/>
      <c r="M78" s="5"/>
      <c r="N78" s="5"/>
      <c r="O78" s="38">
        <f t="shared" si="83"/>
        <v>0</v>
      </c>
      <c r="P78" s="5"/>
      <c r="Q78" s="5"/>
      <c r="R78" s="37"/>
      <c r="S78" s="5"/>
      <c r="T78" s="38">
        <f t="shared" si="84"/>
        <v>0</v>
      </c>
      <c r="U78" s="5"/>
      <c r="V78" s="5"/>
      <c r="W78" s="5"/>
      <c r="X78" s="5"/>
      <c r="Y78" s="38">
        <f t="shared" si="85"/>
        <v>0</v>
      </c>
      <c r="Z78" s="2">
        <v>4</v>
      </c>
      <c r="AA78" s="39">
        <f t="shared" si="90"/>
        <v>0</v>
      </c>
      <c r="AB78" s="39">
        <f t="shared" si="86"/>
        <v>0</v>
      </c>
      <c r="AC78" s="39">
        <f t="shared" si="87"/>
        <v>0</v>
      </c>
      <c r="AD78" s="39">
        <f t="shared" si="95"/>
        <v>0</v>
      </c>
      <c r="AE78" s="39">
        <f t="shared" si="97"/>
        <v>0</v>
      </c>
      <c r="AF78" s="39">
        <f t="shared" si="88"/>
        <v>0</v>
      </c>
    </row>
    <row r="79" spans="1:32" ht="15.75" customHeight="1">
      <c r="A79" s="6">
        <v>4</v>
      </c>
      <c r="B79" s="14" t="str">
        <f t="shared" ref="B79:D79" si="104">B59</f>
        <v>Обществознание</v>
      </c>
      <c r="C79" s="58" t="str">
        <f t="shared" si="104"/>
        <v>8 класс</v>
      </c>
      <c r="D79" s="75">
        <f t="shared" si="104"/>
        <v>16</v>
      </c>
      <c r="E79" s="36">
        <f t="shared" si="81"/>
        <v>6.25E-2</v>
      </c>
      <c r="F79" s="5"/>
      <c r="G79" s="37" t="s">
        <v>4</v>
      </c>
      <c r="H79" s="5"/>
      <c r="I79" s="5"/>
      <c r="J79" s="38">
        <f t="shared" si="82"/>
        <v>1</v>
      </c>
      <c r="K79" s="5"/>
      <c r="L79" s="5"/>
      <c r="M79" s="5"/>
      <c r="N79" s="5"/>
      <c r="O79" s="38">
        <f t="shared" si="83"/>
        <v>0</v>
      </c>
      <c r="P79" s="5"/>
      <c r="Q79" s="5"/>
      <c r="R79" s="5"/>
      <c r="S79" s="5"/>
      <c r="T79" s="38">
        <f t="shared" si="84"/>
        <v>0</v>
      </c>
      <c r="U79" s="5"/>
      <c r="V79" s="5"/>
      <c r="W79" s="37"/>
      <c r="X79" s="5"/>
      <c r="Y79" s="38">
        <f t="shared" si="85"/>
        <v>0</v>
      </c>
      <c r="Z79" s="2">
        <v>4</v>
      </c>
      <c r="AA79" s="39">
        <f t="shared" si="90"/>
        <v>0</v>
      </c>
      <c r="AB79" s="39">
        <f t="shared" si="86"/>
        <v>0</v>
      </c>
      <c r="AC79" s="39">
        <f t="shared" si="87"/>
        <v>1</v>
      </c>
      <c r="AD79" s="39">
        <f t="shared" si="95"/>
        <v>0</v>
      </c>
      <c r="AE79" s="39">
        <f t="shared" si="97"/>
        <v>0</v>
      </c>
      <c r="AF79" s="39">
        <f t="shared" si="88"/>
        <v>0</v>
      </c>
    </row>
    <row r="80" spans="1:32" ht="15.75" customHeight="1">
      <c r="A80" s="6">
        <v>4</v>
      </c>
      <c r="B80" s="14" t="str">
        <f t="shared" ref="B80:D80" si="105">B60</f>
        <v>Физика</v>
      </c>
      <c r="C80" s="58" t="str">
        <f t="shared" si="105"/>
        <v>8 класс</v>
      </c>
      <c r="D80" s="75">
        <f t="shared" si="105"/>
        <v>32</v>
      </c>
      <c r="E80" s="36">
        <f t="shared" si="81"/>
        <v>6.25E-2</v>
      </c>
      <c r="F80" s="5"/>
      <c r="G80" s="5"/>
      <c r="H80" s="5"/>
      <c r="I80" s="37"/>
      <c r="J80" s="38">
        <f t="shared" si="82"/>
        <v>0</v>
      </c>
      <c r="K80" s="5"/>
      <c r="L80" s="5"/>
      <c r="M80" s="37" t="s">
        <v>3</v>
      </c>
      <c r="N80" s="37"/>
      <c r="O80" s="38">
        <f t="shared" si="83"/>
        <v>1</v>
      </c>
      <c r="P80" s="5"/>
      <c r="Q80" s="5"/>
      <c r="R80" s="5"/>
      <c r="S80" s="37" t="s">
        <v>3</v>
      </c>
      <c r="T80" s="38">
        <f t="shared" si="84"/>
        <v>1</v>
      </c>
      <c r="U80" s="5"/>
      <c r="V80" s="5"/>
      <c r="W80" s="5"/>
      <c r="X80" s="37"/>
      <c r="Y80" s="38">
        <f t="shared" si="85"/>
        <v>0</v>
      </c>
      <c r="Z80" s="2">
        <v>4</v>
      </c>
      <c r="AA80" s="39">
        <f t="shared" si="90"/>
        <v>0</v>
      </c>
      <c r="AB80" s="39">
        <f t="shared" si="86"/>
        <v>0</v>
      </c>
      <c r="AC80" s="39">
        <f t="shared" si="87"/>
        <v>0</v>
      </c>
      <c r="AD80" s="39">
        <f t="shared" si="95"/>
        <v>0</v>
      </c>
      <c r="AE80" s="39">
        <f t="shared" si="97"/>
        <v>2</v>
      </c>
      <c r="AF80" s="39">
        <f t="shared" si="88"/>
        <v>0</v>
      </c>
    </row>
    <row r="81" spans="1:32" ht="15.75" customHeight="1">
      <c r="A81" s="6">
        <v>4</v>
      </c>
      <c r="B81" s="14" t="str">
        <f t="shared" ref="B81:C81" si="106">B61</f>
        <v>Химия</v>
      </c>
      <c r="C81" s="58" t="str">
        <f t="shared" si="106"/>
        <v>8 класс</v>
      </c>
      <c r="D81" s="73">
        <v>32</v>
      </c>
      <c r="E81" s="36">
        <f t="shared" si="81"/>
        <v>6.25E-2</v>
      </c>
      <c r="F81" s="5"/>
      <c r="G81" s="5"/>
      <c r="H81" s="5"/>
      <c r="I81" s="37"/>
      <c r="J81" s="38">
        <f t="shared" si="82"/>
        <v>0</v>
      </c>
      <c r="K81" s="5"/>
      <c r="L81" s="37" t="s">
        <v>3</v>
      </c>
      <c r="M81" s="5"/>
      <c r="N81" s="5"/>
      <c r="O81" s="38">
        <f t="shared" si="83"/>
        <v>1</v>
      </c>
      <c r="P81" s="5"/>
      <c r="Q81" s="37"/>
      <c r="R81" s="5"/>
      <c r="S81" s="5"/>
      <c r="T81" s="38">
        <f t="shared" si="84"/>
        <v>0</v>
      </c>
      <c r="U81" s="5"/>
      <c r="V81" s="37" t="s">
        <v>3</v>
      </c>
      <c r="W81" s="37"/>
      <c r="X81" s="5"/>
      <c r="Y81" s="38">
        <f t="shared" si="85"/>
        <v>1</v>
      </c>
      <c r="Z81" s="2">
        <v>4</v>
      </c>
      <c r="AA81" s="39">
        <f t="shared" si="90"/>
        <v>0</v>
      </c>
      <c r="AB81" s="39">
        <f t="shared" si="86"/>
        <v>0</v>
      </c>
      <c r="AC81" s="39">
        <f t="shared" si="87"/>
        <v>0</v>
      </c>
      <c r="AD81" s="39">
        <f t="shared" si="95"/>
        <v>0</v>
      </c>
      <c r="AE81" s="39">
        <f t="shared" si="97"/>
        <v>2</v>
      </c>
      <c r="AF81" s="39">
        <f t="shared" si="88"/>
        <v>0</v>
      </c>
    </row>
    <row r="82" spans="1:32" ht="15.75" customHeight="1">
      <c r="A82" s="6">
        <v>4</v>
      </c>
      <c r="B82" s="14" t="str">
        <f t="shared" ref="B82:C82" si="107">B62</f>
        <v>Информатика</v>
      </c>
      <c r="C82" s="58" t="str">
        <f t="shared" si="107"/>
        <v>8 класс</v>
      </c>
      <c r="D82" s="73">
        <v>16</v>
      </c>
      <c r="E82" s="36">
        <f t="shared" si="81"/>
        <v>6.25E-2</v>
      </c>
      <c r="F82" s="5"/>
      <c r="G82" s="5"/>
      <c r="H82" s="5"/>
      <c r="I82" s="5"/>
      <c r="J82" s="38">
        <f t="shared" si="82"/>
        <v>0</v>
      </c>
      <c r="K82" s="5"/>
      <c r="L82" s="5"/>
      <c r="M82" s="5"/>
      <c r="N82" s="37"/>
      <c r="O82" s="38">
        <f t="shared" si="83"/>
        <v>0</v>
      </c>
      <c r="P82" s="5"/>
      <c r="Q82" s="5"/>
      <c r="R82" s="5"/>
      <c r="S82" s="5"/>
      <c r="T82" s="38">
        <f t="shared" si="84"/>
        <v>0</v>
      </c>
      <c r="U82" s="5"/>
      <c r="V82" s="5"/>
      <c r="W82" s="37" t="s">
        <v>3</v>
      </c>
      <c r="X82" s="37"/>
      <c r="Y82" s="38">
        <f t="shared" si="85"/>
        <v>1</v>
      </c>
      <c r="Z82" s="2">
        <v>4</v>
      </c>
      <c r="AA82" s="39">
        <f t="shared" si="90"/>
        <v>0</v>
      </c>
      <c r="AB82" s="39">
        <f t="shared" si="86"/>
        <v>0</v>
      </c>
      <c r="AC82" s="39">
        <f t="shared" si="87"/>
        <v>0</v>
      </c>
      <c r="AD82" s="39">
        <f t="shared" si="95"/>
        <v>0</v>
      </c>
      <c r="AE82" s="39">
        <f t="shared" si="97"/>
        <v>1</v>
      </c>
      <c r="AF82" s="39">
        <f t="shared" si="88"/>
        <v>0</v>
      </c>
    </row>
    <row r="83" spans="1:32" ht="15.75" customHeight="1">
      <c r="A83" s="6"/>
      <c r="B83" s="43" t="s">
        <v>67</v>
      </c>
      <c r="C83" s="58" t="str">
        <f>C63</f>
        <v>8 класс</v>
      </c>
      <c r="D83" s="73">
        <v>16</v>
      </c>
      <c r="E83" s="36">
        <f t="shared" si="81"/>
        <v>6.25E-2</v>
      </c>
      <c r="F83" s="5"/>
      <c r="G83" s="5"/>
      <c r="H83" s="5"/>
      <c r="I83" s="5"/>
      <c r="J83" s="38">
        <f t="shared" si="82"/>
        <v>0</v>
      </c>
      <c r="K83" s="5"/>
      <c r="L83" s="5"/>
      <c r="M83" s="5"/>
      <c r="N83" s="5"/>
      <c r="O83" s="38">
        <f t="shared" si="83"/>
        <v>0</v>
      </c>
      <c r="P83" s="5"/>
      <c r="Q83" s="5"/>
      <c r="R83" s="5"/>
      <c r="S83" s="37" t="s">
        <v>3</v>
      </c>
      <c r="T83" s="38">
        <f t="shared" si="84"/>
        <v>1</v>
      </c>
      <c r="U83" s="5"/>
      <c r="V83" s="5"/>
      <c r="W83" s="5"/>
      <c r="X83" s="5"/>
      <c r="Y83" s="38">
        <f t="shared" si="85"/>
        <v>0</v>
      </c>
      <c r="Z83" s="2"/>
      <c r="AA83" s="39">
        <f t="shared" si="90"/>
        <v>0</v>
      </c>
      <c r="AB83" s="39">
        <f t="shared" si="86"/>
        <v>0</v>
      </c>
      <c r="AC83" s="39">
        <f t="shared" si="87"/>
        <v>0</v>
      </c>
      <c r="AD83" s="39">
        <f t="shared" si="95"/>
        <v>0</v>
      </c>
      <c r="AE83" s="39">
        <f t="shared" si="97"/>
        <v>1</v>
      </c>
      <c r="AF83" s="39">
        <f t="shared" si="88"/>
        <v>0</v>
      </c>
    </row>
    <row r="84" spans="1:32" ht="15.75" customHeight="1">
      <c r="A84" s="6">
        <v>4</v>
      </c>
      <c r="B84" s="14" t="str">
        <f t="shared" ref="B84:D84" si="108">B64</f>
        <v>ОБЖ</v>
      </c>
      <c r="C84" s="58" t="str">
        <f t="shared" si="108"/>
        <v>8 класс</v>
      </c>
      <c r="D84" s="76">
        <f t="shared" si="108"/>
        <v>16</v>
      </c>
      <c r="E84" s="36">
        <f t="shared" si="81"/>
        <v>6.25E-2</v>
      </c>
      <c r="F84" s="5"/>
      <c r="G84" s="5"/>
      <c r="H84" s="5"/>
      <c r="I84" s="5"/>
      <c r="J84" s="38">
        <f t="shared" si="82"/>
        <v>0</v>
      </c>
      <c r="K84" s="5"/>
      <c r="L84" s="5"/>
      <c r="M84" s="5"/>
      <c r="N84" s="5"/>
      <c r="O84" s="38">
        <f t="shared" si="83"/>
        <v>0</v>
      </c>
      <c r="P84" s="5"/>
      <c r="Q84" s="5"/>
      <c r="R84" s="5"/>
      <c r="S84" s="5"/>
      <c r="T84" s="38">
        <f t="shared" si="84"/>
        <v>0</v>
      </c>
      <c r="U84" s="5"/>
      <c r="V84" s="5"/>
      <c r="W84" s="37" t="s">
        <v>3</v>
      </c>
      <c r="X84" s="5"/>
      <c r="Y84" s="38">
        <f t="shared" si="85"/>
        <v>1</v>
      </c>
      <c r="Z84" s="2">
        <v>4</v>
      </c>
      <c r="AA84" s="39">
        <f t="shared" si="90"/>
        <v>0</v>
      </c>
      <c r="AB84" s="39">
        <f t="shared" si="86"/>
        <v>0</v>
      </c>
      <c r="AC84" s="39">
        <f t="shared" si="87"/>
        <v>0</v>
      </c>
      <c r="AD84" s="39">
        <f t="shared" si="95"/>
        <v>0</v>
      </c>
      <c r="AE84" s="39">
        <f t="shared" si="97"/>
        <v>1</v>
      </c>
      <c r="AF84" s="39">
        <f t="shared" si="88"/>
        <v>0</v>
      </c>
    </row>
    <row r="85" spans="1:32" ht="15.75">
      <c r="A85" s="6">
        <v>4</v>
      </c>
      <c r="B85" s="45"/>
      <c r="C85" s="46"/>
      <c r="D85" s="47"/>
      <c r="E85" s="36"/>
      <c r="F85" s="49"/>
      <c r="G85" s="49"/>
      <c r="H85" s="49"/>
      <c r="I85" s="49"/>
      <c r="J85" s="49">
        <f>SUM(J67:J84)</f>
        <v>7</v>
      </c>
      <c r="K85" s="49"/>
      <c r="L85" s="49"/>
      <c r="M85" s="49"/>
      <c r="N85" s="49"/>
      <c r="O85" s="49">
        <f>SUM(O67:O84)</f>
        <v>6</v>
      </c>
      <c r="P85" s="49"/>
      <c r="Q85" s="49"/>
      <c r="R85" s="49"/>
      <c r="S85" s="49"/>
      <c r="T85" s="49">
        <f>SUM(T67:T84)</f>
        <v>5</v>
      </c>
      <c r="U85" s="49"/>
      <c r="V85" s="49"/>
      <c r="W85" s="49"/>
      <c r="X85" s="49"/>
      <c r="Y85" s="49">
        <f>SUM(Y67:Y84)</f>
        <v>9</v>
      </c>
      <c r="Z85" s="2">
        <v>1</v>
      </c>
      <c r="AA85" s="50">
        <f t="shared" ref="AA85:AF85" si="109">SUM(AA67:AA84)</f>
        <v>0</v>
      </c>
      <c r="AB85" s="50">
        <f t="shared" si="109"/>
        <v>0</v>
      </c>
      <c r="AC85" s="50">
        <f t="shared" si="109"/>
        <v>3</v>
      </c>
      <c r="AD85" s="50">
        <f t="shared" si="109"/>
        <v>0</v>
      </c>
      <c r="AE85" s="39">
        <f t="shared" si="109"/>
        <v>22</v>
      </c>
      <c r="AF85" s="39">
        <f t="shared" si="109"/>
        <v>0</v>
      </c>
    </row>
    <row r="86" spans="1:32" ht="15.75" customHeight="1">
      <c r="A86" s="6">
        <v>5</v>
      </c>
      <c r="B86" s="98" t="s">
        <v>82</v>
      </c>
      <c r="C86" s="99"/>
      <c r="D86" s="54"/>
      <c r="E86" s="36"/>
      <c r="F86" s="100"/>
      <c r="G86" s="101"/>
      <c r="H86" s="101"/>
      <c r="I86" s="101"/>
      <c r="J86" s="101"/>
      <c r="K86" s="101"/>
      <c r="L86" s="101"/>
      <c r="M86" s="101"/>
      <c r="N86" s="101"/>
      <c r="O86" s="101"/>
      <c r="P86" s="101"/>
      <c r="Q86" s="101"/>
      <c r="R86" s="101"/>
      <c r="S86" s="101"/>
      <c r="T86" s="101"/>
      <c r="U86" s="101"/>
      <c r="V86" s="101"/>
      <c r="W86" s="101"/>
      <c r="X86" s="101"/>
      <c r="Y86" s="101"/>
      <c r="Z86" s="2">
        <v>5</v>
      </c>
      <c r="AA86" s="32"/>
      <c r="AB86" s="32"/>
      <c r="AC86" s="32"/>
      <c r="AD86" s="65"/>
      <c r="AE86" s="4"/>
      <c r="AF86" s="4"/>
    </row>
    <row r="87" spans="1:32" ht="15.75" customHeight="1">
      <c r="A87" s="6">
        <v>5</v>
      </c>
      <c r="B87" s="14" t="str">
        <f t="shared" ref="B87:D87" si="110">B67</f>
        <v>Русский язык</v>
      </c>
      <c r="C87" s="58" t="str">
        <f t="shared" si="110"/>
        <v>8 класс</v>
      </c>
      <c r="D87" s="75">
        <f t="shared" si="110"/>
        <v>48</v>
      </c>
      <c r="E87" s="36">
        <f t="shared" ref="E87:E104" si="111">(J87+O87+T87+Y87)/D87</f>
        <v>8.3333333333333329E-2</v>
      </c>
      <c r="F87" s="37"/>
      <c r="G87" s="5"/>
      <c r="H87" s="37" t="s">
        <v>3</v>
      </c>
      <c r="I87" s="37"/>
      <c r="J87" s="38">
        <f t="shared" ref="J87:J104" si="112">COUNTA(F87:I87)</f>
        <v>1</v>
      </c>
      <c r="K87" s="37"/>
      <c r="L87" s="5"/>
      <c r="M87" s="37" t="s">
        <v>3</v>
      </c>
      <c r="N87" s="5"/>
      <c r="O87" s="38">
        <f t="shared" ref="O87:O104" si="113">COUNTA(K87:N87)</f>
        <v>1</v>
      </c>
      <c r="P87" s="5"/>
      <c r="Q87" s="37" t="s">
        <v>3</v>
      </c>
      <c r="R87" s="5"/>
      <c r="S87" s="37"/>
      <c r="T87" s="38">
        <f t="shared" ref="T87:T90" si="114">COUNTA(P87:S87)</f>
        <v>1</v>
      </c>
      <c r="U87" s="5"/>
      <c r="V87" s="37" t="s">
        <v>49</v>
      </c>
      <c r="W87" s="5"/>
      <c r="X87" s="5"/>
      <c r="Y87" s="38">
        <f t="shared" ref="Y87:Y104" si="115">COUNTA(U87:X87)</f>
        <v>1</v>
      </c>
      <c r="Z87" s="2">
        <v>5</v>
      </c>
      <c r="AA87" s="39">
        <f t="shared" ref="AA87:AA104" si="116">IF($F$1&gt;0,COUNTIF(F87:Y87,$F$1),0)</f>
        <v>0</v>
      </c>
      <c r="AB87" s="39">
        <f t="shared" ref="AB87:AB104" si="117">IF($G$1&gt;0,COUNTIF(F87:Y87,$G$1),0)</f>
        <v>0</v>
      </c>
      <c r="AC87" s="39">
        <f t="shared" ref="AC87:AC104" si="118">IF($H$1&gt;0,COUNTIF(F87:Y87,$H$1),0)</f>
        <v>0</v>
      </c>
      <c r="AD87" s="39">
        <f t="shared" ref="AD87:AD104" si="119">IF($I$1&gt;0,COUNTIF(F87:Y87,$I$1),0)</f>
        <v>1</v>
      </c>
      <c r="AE87" s="39">
        <f t="shared" ref="AE87:AE90" si="120">IF($J$1&gt;0,COUNTIF(F87:Y87,$J$1),0)</f>
        <v>3</v>
      </c>
      <c r="AF87" s="39">
        <f t="shared" ref="AF87:AF104" si="121">IF($K$1&gt;0,COUNTIF(F87:Y87,$K$1),0)</f>
        <v>0</v>
      </c>
    </row>
    <row r="88" spans="1:32" ht="15.75" customHeight="1">
      <c r="A88" s="6">
        <v>5</v>
      </c>
      <c r="B88" s="14" t="str">
        <f t="shared" ref="B88:D88" si="122">B68</f>
        <v>Алгебра</v>
      </c>
      <c r="C88" s="58" t="str">
        <f t="shared" si="122"/>
        <v>8 класс</v>
      </c>
      <c r="D88" s="75">
        <f t="shared" si="122"/>
        <v>48</v>
      </c>
      <c r="E88" s="36">
        <f t="shared" si="111"/>
        <v>8.3333333333333329E-2</v>
      </c>
      <c r="F88" s="5"/>
      <c r="G88" s="5"/>
      <c r="H88" s="5"/>
      <c r="I88" s="37" t="s">
        <v>3</v>
      </c>
      <c r="J88" s="38">
        <f t="shared" si="112"/>
        <v>1</v>
      </c>
      <c r="K88" s="5"/>
      <c r="L88" s="5"/>
      <c r="M88" s="37"/>
      <c r="N88" s="37" t="s">
        <v>3</v>
      </c>
      <c r="O88" s="38">
        <f t="shared" si="113"/>
        <v>1</v>
      </c>
      <c r="P88" s="5"/>
      <c r="Q88" s="37"/>
      <c r="R88" s="37" t="s">
        <v>3</v>
      </c>
      <c r="S88" s="5"/>
      <c r="T88" s="38">
        <f t="shared" si="114"/>
        <v>1</v>
      </c>
      <c r="U88" s="37"/>
      <c r="V88" s="37" t="s">
        <v>3</v>
      </c>
      <c r="W88" s="5"/>
      <c r="X88" s="37"/>
      <c r="Y88" s="38">
        <f t="shared" si="115"/>
        <v>1</v>
      </c>
      <c r="Z88" s="2">
        <v>5</v>
      </c>
      <c r="AA88" s="39">
        <f t="shared" si="116"/>
        <v>0</v>
      </c>
      <c r="AB88" s="39">
        <f t="shared" si="117"/>
        <v>0</v>
      </c>
      <c r="AC88" s="39">
        <f t="shared" si="118"/>
        <v>0</v>
      </c>
      <c r="AD88" s="39">
        <f t="shared" si="119"/>
        <v>0</v>
      </c>
      <c r="AE88" s="39">
        <f t="shared" si="120"/>
        <v>4</v>
      </c>
      <c r="AF88" s="39">
        <f t="shared" si="121"/>
        <v>0</v>
      </c>
    </row>
    <row r="89" spans="1:32" ht="15.75" customHeight="1">
      <c r="A89" s="6">
        <v>5</v>
      </c>
      <c r="B89" s="14" t="str">
        <f t="shared" ref="B89:D89" si="123">B69</f>
        <v>Литература</v>
      </c>
      <c r="C89" s="58" t="str">
        <f t="shared" si="123"/>
        <v>8 класс</v>
      </c>
      <c r="D89" s="75">
        <f t="shared" si="123"/>
        <v>32</v>
      </c>
      <c r="E89" s="36">
        <f t="shared" si="111"/>
        <v>6.25E-2</v>
      </c>
      <c r="F89" s="5"/>
      <c r="G89" s="5"/>
      <c r="H89" s="5"/>
      <c r="I89" s="37" t="s">
        <v>3</v>
      </c>
      <c r="J89" s="38">
        <f t="shared" si="112"/>
        <v>1</v>
      </c>
      <c r="K89" s="5"/>
      <c r="L89" s="5"/>
      <c r="M89" s="5"/>
      <c r="N89" s="5"/>
      <c r="O89" s="38">
        <f t="shared" si="113"/>
        <v>0</v>
      </c>
      <c r="P89" s="5"/>
      <c r="Q89" s="5"/>
      <c r="R89" s="5"/>
      <c r="S89" s="37"/>
      <c r="T89" s="38">
        <f t="shared" si="114"/>
        <v>0</v>
      </c>
      <c r="U89" s="5"/>
      <c r="V89" s="5"/>
      <c r="W89" s="37" t="s">
        <v>49</v>
      </c>
      <c r="X89" s="5"/>
      <c r="Y89" s="38">
        <f t="shared" si="115"/>
        <v>1</v>
      </c>
      <c r="Z89" s="2">
        <v>5</v>
      </c>
      <c r="AA89" s="39">
        <f t="shared" si="116"/>
        <v>0</v>
      </c>
      <c r="AB89" s="39">
        <f t="shared" si="117"/>
        <v>0</v>
      </c>
      <c r="AC89" s="39">
        <f t="shared" si="118"/>
        <v>0</v>
      </c>
      <c r="AD89" s="39">
        <f t="shared" si="119"/>
        <v>1</v>
      </c>
      <c r="AE89" s="39">
        <f t="shared" si="120"/>
        <v>1</v>
      </c>
      <c r="AF89" s="39">
        <f t="shared" si="121"/>
        <v>0</v>
      </c>
    </row>
    <row r="90" spans="1:32" ht="31.5" customHeight="1">
      <c r="A90" s="6">
        <v>5</v>
      </c>
      <c r="B90" s="3" t="str">
        <f t="shared" ref="B90:D90" si="124">B70</f>
        <v>Родной язык и (или) государственный язык республики Российской Федерации</v>
      </c>
      <c r="C90" s="58" t="str">
        <f t="shared" si="124"/>
        <v>8 класс</v>
      </c>
      <c r="D90" s="75">
        <f t="shared" si="124"/>
        <v>16</v>
      </c>
      <c r="E90" s="36">
        <f t="shared" si="111"/>
        <v>6.25E-2</v>
      </c>
      <c r="F90" s="37"/>
      <c r="G90" s="5"/>
      <c r="H90" s="37"/>
      <c r="I90" s="5"/>
      <c r="J90" s="38">
        <f t="shared" si="112"/>
        <v>0</v>
      </c>
      <c r="K90" s="37"/>
      <c r="L90" s="37"/>
      <c r="M90" s="37"/>
      <c r="N90" s="5"/>
      <c r="O90" s="38">
        <f t="shared" si="113"/>
        <v>0</v>
      </c>
      <c r="P90" s="5"/>
      <c r="Q90" s="5"/>
      <c r="R90" s="5"/>
      <c r="S90" s="5"/>
      <c r="T90" s="38">
        <f t="shared" si="114"/>
        <v>0</v>
      </c>
      <c r="U90" s="5"/>
      <c r="V90" s="5"/>
      <c r="W90" s="5"/>
      <c r="X90" s="37" t="s">
        <v>49</v>
      </c>
      <c r="Y90" s="38">
        <f t="shared" si="115"/>
        <v>1</v>
      </c>
      <c r="Z90" s="2">
        <v>5</v>
      </c>
      <c r="AA90" s="39">
        <f t="shared" si="116"/>
        <v>0</v>
      </c>
      <c r="AB90" s="39">
        <f t="shared" si="117"/>
        <v>0</v>
      </c>
      <c r="AC90" s="39">
        <f t="shared" si="118"/>
        <v>0</v>
      </c>
      <c r="AD90" s="39">
        <f t="shared" si="119"/>
        <v>1</v>
      </c>
      <c r="AE90" s="39">
        <f t="shared" si="120"/>
        <v>0</v>
      </c>
      <c r="AF90" s="39">
        <f t="shared" si="121"/>
        <v>0</v>
      </c>
    </row>
    <row r="91" spans="1:32" ht="15.75" customHeight="1">
      <c r="A91" s="6">
        <v>5</v>
      </c>
      <c r="B91" s="14" t="str">
        <f t="shared" ref="B91:D91" si="125">B71</f>
        <v>Иностранный язык</v>
      </c>
      <c r="C91" s="58" t="str">
        <f t="shared" si="125"/>
        <v>8 класс</v>
      </c>
      <c r="D91" s="75">
        <f t="shared" si="125"/>
        <v>48</v>
      </c>
      <c r="E91" s="36">
        <f t="shared" si="111"/>
        <v>6.25E-2</v>
      </c>
      <c r="F91" s="5"/>
      <c r="G91" s="5"/>
      <c r="H91" s="5"/>
      <c r="I91" s="37" t="s">
        <v>3</v>
      </c>
      <c r="J91" s="38">
        <f t="shared" si="112"/>
        <v>1</v>
      </c>
      <c r="K91" s="37"/>
      <c r="L91" s="5"/>
      <c r="M91" s="37" t="s">
        <v>3</v>
      </c>
      <c r="N91" s="37"/>
      <c r="O91" s="38">
        <f t="shared" si="113"/>
        <v>1</v>
      </c>
      <c r="P91" s="5"/>
      <c r="Q91" s="5"/>
      <c r="R91" s="5"/>
      <c r="S91" s="37" t="s">
        <v>3</v>
      </c>
      <c r="T91" s="38"/>
      <c r="U91" s="37"/>
      <c r="V91" s="5"/>
      <c r="W91" s="37" t="s">
        <v>3</v>
      </c>
      <c r="X91" s="37"/>
      <c r="Y91" s="38">
        <f t="shared" si="115"/>
        <v>1</v>
      </c>
      <c r="Z91" s="2">
        <v>5</v>
      </c>
      <c r="AA91" s="39">
        <f t="shared" si="116"/>
        <v>0</v>
      </c>
      <c r="AB91" s="39">
        <f t="shared" si="117"/>
        <v>0</v>
      </c>
      <c r="AC91" s="39">
        <f t="shared" si="118"/>
        <v>0</v>
      </c>
      <c r="AD91" s="39">
        <f t="shared" si="119"/>
        <v>0</v>
      </c>
      <c r="AE91" s="39">
        <v>4</v>
      </c>
      <c r="AF91" s="39">
        <f t="shared" si="121"/>
        <v>0</v>
      </c>
    </row>
    <row r="92" spans="1:32" ht="15.75" customHeight="1">
      <c r="A92" s="6">
        <v>5</v>
      </c>
      <c r="B92" s="14" t="str">
        <f t="shared" ref="B92:D92" si="126">B72</f>
        <v>Геометрия</v>
      </c>
      <c r="C92" s="58" t="str">
        <f t="shared" si="126"/>
        <v>8 класс</v>
      </c>
      <c r="D92" s="75">
        <f t="shared" si="126"/>
        <v>32</v>
      </c>
      <c r="E92" s="36">
        <f t="shared" si="111"/>
        <v>6.25E-2</v>
      </c>
      <c r="F92" s="37"/>
      <c r="G92" s="5"/>
      <c r="H92" s="5"/>
      <c r="I92" s="37"/>
      <c r="J92" s="38">
        <f t="shared" si="112"/>
        <v>0</v>
      </c>
      <c r="K92" s="5"/>
      <c r="L92" s="5"/>
      <c r="M92" s="37" t="s">
        <v>3</v>
      </c>
      <c r="N92" s="5"/>
      <c r="O92" s="38">
        <f t="shared" si="113"/>
        <v>1</v>
      </c>
      <c r="P92" s="37"/>
      <c r="Q92" s="5"/>
      <c r="R92" s="5"/>
      <c r="S92" s="5"/>
      <c r="T92" s="38">
        <f t="shared" ref="T92:T104" si="127">COUNTA(P92:S92)</f>
        <v>0</v>
      </c>
      <c r="U92" s="37" t="s">
        <v>3</v>
      </c>
      <c r="V92" s="5"/>
      <c r="W92" s="5"/>
      <c r="X92" s="37"/>
      <c r="Y92" s="38">
        <f t="shared" si="115"/>
        <v>1</v>
      </c>
      <c r="Z92" s="2">
        <v>5</v>
      </c>
      <c r="AA92" s="39">
        <f t="shared" si="116"/>
        <v>0</v>
      </c>
      <c r="AB92" s="39">
        <f t="shared" si="117"/>
        <v>0</v>
      </c>
      <c r="AC92" s="39">
        <f t="shared" si="118"/>
        <v>0</v>
      </c>
      <c r="AD92" s="39">
        <f t="shared" si="119"/>
        <v>0</v>
      </c>
      <c r="AE92" s="39">
        <f t="shared" ref="AE92:AE104" si="128">IF($J$1&gt;0,COUNTIF(F92:Y92,$J$1),0)</f>
        <v>2</v>
      </c>
      <c r="AF92" s="39">
        <f t="shared" si="121"/>
        <v>0</v>
      </c>
    </row>
    <row r="93" spans="1:32" ht="15.75" customHeight="1">
      <c r="A93" s="6">
        <v>5</v>
      </c>
      <c r="B93" s="14" t="str">
        <f t="shared" ref="B93:C93" si="129">B73</f>
        <v>История</v>
      </c>
      <c r="C93" s="58" t="str">
        <f t="shared" si="129"/>
        <v>8 класс</v>
      </c>
      <c r="D93" s="71">
        <v>32</v>
      </c>
      <c r="E93" s="36">
        <f t="shared" si="111"/>
        <v>3.125E-2</v>
      </c>
      <c r="F93" s="5"/>
      <c r="G93" s="37" t="s">
        <v>4</v>
      </c>
      <c r="H93" s="5"/>
      <c r="I93" s="5"/>
      <c r="J93" s="38">
        <f t="shared" si="112"/>
        <v>1</v>
      </c>
      <c r="K93" s="5"/>
      <c r="L93" s="5"/>
      <c r="M93" s="5"/>
      <c r="N93" s="37"/>
      <c r="O93" s="38">
        <f t="shared" si="113"/>
        <v>0</v>
      </c>
      <c r="P93" s="37"/>
      <c r="Q93" s="5"/>
      <c r="R93" s="5"/>
      <c r="S93" s="5"/>
      <c r="T93" s="38">
        <f t="shared" si="127"/>
        <v>0</v>
      </c>
      <c r="U93" s="5"/>
      <c r="V93" s="37"/>
      <c r="W93" s="5"/>
      <c r="X93" s="37"/>
      <c r="Y93" s="38">
        <f t="shared" si="115"/>
        <v>0</v>
      </c>
      <c r="Z93" s="2">
        <v>5</v>
      </c>
      <c r="AA93" s="39">
        <f t="shared" si="116"/>
        <v>0</v>
      </c>
      <c r="AB93" s="39">
        <f t="shared" si="117"/>
        <v>0</v>
      </c>
      <c r="AC93" s="39">
        <f t="shared" si="118"/>
        <v>1</v>
      </c>
      <c r="AD93" s="39">
        <f t="shared" si="119"/>
        <v>0</v>
      </c>
      <c r="AE93" s="39">
        <f t="shared" si="128"/>
        <v>0</v>
      </c>
      <c r="AF93" s="39">
        <f t="shared" si="121"/>
        <v>0</v>
      </c>
    </row>
    <row r="94" spans="1:32" ht="15.75" customHeight="1">
      <c r="A94" s="6">
        <v>5</v>
      </c>
      <c r="B94" s="14" t="str">
        <f t="shared" ref="B94:C94" si="130">B74</f>
        <v>География</v>
      </c>
      <c r="C94" s="58" t="str">
        <f t="shared" si="130"/>
        <v>8 класс</v>
      </c>
      <c r="D94" s="73">
        <v>32</v>
      </c>
      <c r="E94" s="36">
        <f t="shared" si="111"/>
        <v>3.125E-2</v>
      </c>
      <c r="F94" s="5"/>
      <c r="G94" s="5"/>
      <c r="H94" s="37" t="s">
        <v>4</v>
      </c>
      <c r="I94" s="37"/>
      <c r="J94" s="38">
        <f t="shared" si="112"/>
        <v>1</v>
      </c>
      <c r="K94" s="5"/>
      <c r="L94" s="37"/>
      <c r="M94" s="5"/>
      <c r="N94" s="5"/>
      <c r="O94" s="38">
        <f t="shared" si="113"/>
        <v>0</v>
      </c>
      <c r="P94" s="5"/>
      <c r="Q94" s="37"/>
      <c r="R94" s="37"/>
      <c r="S94" s="5"/>
      <c r="T94" s="38">
        <f t="shared" si="127"/>
        <v>0</v>
      </c>
      <c r="U94" s="5"/>
      <c r="V94" s="5"/>
      <c r="W94" s="37"/>
      <c r="X94" s="37"/>
      <c r="Y94" s="38">
        <f t="shared" si="115"/>
        <v>0</v>
      </c>
      <c r="Z94" s="2">
        <v>5</v>
      </c>
      <c r="AA94" s="39">
        <f t="shared" si="116"/>
        <v>0</v>
      </c>
      <c r="AB94" s="39">
        <f t="shared" si="117"/>
        <v>0</v>
      </c>
      <c r="AC94" s="39">
        <f t="shared" si="118"/>
        <v>1</v>
      </c>
      <c r="AD94" s="39">
        <f t="shared" si="119"/>
        <v>0</v>
      </c>
      <c r="AE94" s="39">
        <f t="shared" si="128"/>
        <v>0</v>
      </c>
      <c r="AF94" s="39">
        <f t="shared" si="121"/>
        <v>0</v>
      </c>
    </row>
    <row r="95" spans="1:32" ht="15.75" customHeight="1">
      <c r="A95" s="6">
        <v>5</v>
      </c>
      <c r="B95" s="14" t="str">
        <f t="shared" ref="B95:C95" si="131">B75</f>
        <v>Биология</v>
      </c>
      <c r="C95" s="58" t="str">
        <f t="shared" si="131"/>
        <v>8 класс</v>
      </c>
      <c r="D95" s="73">
        <v>32</v>
      </c>
      <c r="E95" s="36">
        <f t="shared" si="111"/>
        <v>0</v>
      </c>
      <c r="F95" s="5"/>
      <c r="G95" s="5"/>
      <c r="H95" s="37"/>
      <c r="I95" s="5"/>
      <c r="J95" s="38">
        <f t="shared" si="112"/>
        <v>0</v>
      </c>
      <c r="K95" s="5"/>
      <c r="L95" s="5"/>
      <c r="M95" s="5"/>
      <c r="N95" s="5"/>
      <c r="O95" s="38">
        <f t="shared" si="113"/>
        <v>0</v>
      </c>
      <c r="P95" s="5"/>
      <c r="Q95" s="5"/>
      <c r="R95" s="5"/>
      <c r="S95" s="5"/>
      <c r="T95" s="38">
        <f t="shared" si="127"/>
        <v>0</v>
      </c>
      <c r="U95" s="5"/>
      <c r="V95" s="5"/>
      <c r="W95" s="37"/>
      <c r="X95" s="5"/>
      <c r="Y95" s="38">
        <f t="shared" si="115"/>
        <v>0</v>
      </c>
      <c r="Z95" s="2">
        <v>5</v>
      </c>
      <c r="AA95" s="39">
        <f t="shared" si="116"/>
        <v>0</v>
      </c>
      <c r="AB95" s="39">
        <f t="shared" si="117"/>
        <v>0</v>
      </c>
      <c r="AC95" s="39">
        <f t="shared" si="118"/>
        <v>0</v>
      </c>
      <c r="AD95" s="39">
        <f t="shared" si="119"/>
        <v>0</v>
      </c>
      <c r="AE95" s="39">
        <f t="shared" si="128"/>
        <v>0</v>
      </c>
      <c r="AF95" s="39">
        <f t="shared" si="121"/>
        <v>0</v>
      </c>
    </row>
    <row r="96" spans="1:32" ht="15.75" customHeight="1">
      <c r="A96" s="6">
        <v>5</v>
      </c>
      <c r="B96" s="14" t="str">
        <f t="shared" ref="B96:D96" si="132">B76</f>
        <v>Технология</v>
      </c>
      <c r="C96" s="58" t="str">
        <f t="shared" si="132"/>
        <v>8 класс</v>
      </c>
      <c r="D96" s="75">
        <f t="shared" si="132"/>
        <v>16</v>
      </c>
      <c r="E96" s="36">
        <f t="shared" si="111"/>
        <v>0</v>
      </c>
      <c r="F96" s="5"/>
      <c r="G96" s="5"/>
      <c r="H96" s="5"/>
      <c r="I96" s="5"/>
      <c r="J96" s="38">
        <f t="shared" si="112"/>
        <v>0</v>
      </c>
      <c r="K96" s="5"/>
      <c r="L96" s="5"/>
      <c r="M96" s="5"/>
      <c r="N96" s="5"/>
      <c r="O96" s="38">
        <f t="shared" si="113"/>
        <v>0</v>
      </c>
      <c r="P96" s="5"/>
      <c r="Q96" s="5"/>
      <c r="R96" s="37"/>
      <c r="S96" s="37"/>
      <c r="T96" s="38">
        <f t="shared" si="127"/>
        <v>0</v>
      </c>
      <c r="U96" s="37"/>
      <c r="V96" s="5"/>
      <c r="W96" s="5"/>
      <c r="X96" s="5"/>
      <c r="Y96" s="38">
        <f t="shared" si="115"/>
        <v>0</v>
      </c>
      <c r="Z96" s="2">
        <v>5</v>
      </c>
      <c r="AA96" s="39">
        <f t="shared" si="116"/>
        <v>0</v>
      </c>
      <c r="AB96" s="39">
        <f t="shared" si="117"/>
        <v>0</v>
      </c>
      <c r="AC96" s="39">
        <f t="shared" si="118"/>
        <v>0</v>
      </c>
      <c r="AD96" s="39">
        <f t="shared" si="119"/>
        <v>0</v>
      </c>
      <c r="AE96" s="39">
        <f t="shared" si="128"/>
        <v>0</v>
      </c>
      <c r="AF96" s="39">
        <f t="shared" si="121"/>
        <v>0</v>
      </c>
    </row>
    <row r="97" spans="1:32" ht="15.75" customHeight="1">
      <c r="A97" s="6">
        <v>5</v>
      </c>
      <c r="B97" s="14" t="str">
        <f t="shared" ref="B97:C97" si="133">B77</f>
        <v>Физическая культура</v>
      </c>
      <c r="C97" s="58" t="str">
        <f t="shared" si="133"/>
        <v>8 класс</v>
      </c>
      <c r="D97" s="73">
        <v>16</v>
      </c>
      <c r="E97" s="36">
        <f t="shared" si="111"/>
        <v>0</v>
      </c>
      <c r="F97" s="5"/>
      <c r="G97" s="5"/>
      <c r="H97" s="5"/>
      <c r="I97" s="5"/>
      <c r="J97" s="38">
        <f t="shared" si="112"/>
        <v>0</v>
      </c>
      <c r="K97" s="5"/>
      <c r="L97" s="5"/>
      <c r="M97" s="5"/>
      <c r="N97" s="5"/>
      <c r="O97" s="38">
        <f t="shared" si="113"/>
        <v>0</v>
      </c>
      <c r="P97" s="5"/>
      <c r="Q97" s="5"/>
      <c r="R97" s="5"/>
      <c r="S97" s="5"/>
      <c r="T97" s="38">
        <f t="shared" si="127"/>
        <v>0</v>
      </c>
      <c r="U97" s="5"/>
      <c r="V97" s="5"/>
      <c r="W97" s="5"/>
      <c r="X97" s="5"/>
      <c r="Y97" s="38">
        <f t="shared" si="115"/>
        <v>0</v>
      </c>
      <c r="Z97" s="2">
        <v>5</v>
      </c>
      <c r="AA97" s="39">
        <f t="shared" si="116"/>
        <v>0</v>
      </c>
      <c r="AB97" s="39">
        <f t="shared" si="117"/>
        <v>0</v>
      </c>
      <c r="AC97" s="39">
        <f t="shared" si="118"/>
        <v>0</v>
      </c>
      <c r="AD97" s="39">
        <f t="shared" si="119"/>
        <v>0</v>
      </c>
      <c r="AE97" s="39">
        <f t="shared" si="128"/>
        <v>0</v>
      </c>
      <c r="AF97" s="39">
        <f t="shared" si="121"/>
        <v>0</v>
      </c>
    </row>
    <row r="98" spans="1:32" ht="15.75" customHeight="1">
      <c r="A98" s="6">
        <v>5</v>
      </c>
      <c r="B98" s="14" t="str">
        <f t="shared" ref="B98:D98" si="134">B78</f>
        <v>Музыка</v>
      </c>
      <c r="C98" s="58" t="str">
        <f t="shared" si="134"/>
        <v>8 класс</v>
      </c>
      <c r="D98" s="75">
        <f t="shared" si="134"/>
        <v>16</v>
      </c>
      <c r="E98" s="36">
        <f t="shared" si="111"/>
        <v>0</v>
      </c>
      <c r="F98" s="5"/>
      <c r="G98" s="5"/>
      <c r="H98" s="5"/>
      <c r="I98" s="5"/>
      <c r="J98" s="56">
        <f t="shared" si="112"/>
        <v>0</v>
      </c>
      <c r="K98" s="5"/>
      <c r="L98" s="5"/>
      <c r="M98" s="5"/>
      <c r="N98" s="5"/>
      <c r="O98" s="56">
        <f t="shared" si="113"/>
        <v>0</v>
      </c>
      <c r="P98" s="5"/>
      <c r="Q98" s="5"/>
      <c r="R98" s="37"/>
      <c r="S98" s="5"/>
      <c r="T98" s="56">
        <f t="shared" si="127"/>
        <v>0</v>
      </c>
      <c r="U98" s="5"/>
      <c r="V98" s="5"/>
      <c r="W98" s="5"/>
      <c r="X98" s="5"/>
      <c r="Y98" s="56">
        <f t="shared" si="115"/>
        <v>0</v>
      </c>
      <c r="Z98" s="2">
        <v>5</v>
      </c>
      <c r="AA98" s="39">
        <f t="shared" si="116"/>
        <v>0</v>
      </c>
      <c r="AB98" s="39">
        <f t="shared" si="117"/>
        <v>0</v>
      </c>
      <c r="AC98" s="39">
        <f t="shared" si="118"/>
        <v>0</v>
      </c>
      <c r="AD98" s="39">
        <f t="shared" si="119"/>
        <v>0</v>
      </c>
      <c r="AE98" s="39">
        <f t="shared" si="128"/>
        <v>0</v>
      </c>
      <c r="AF98" s="39">
        <f t="shared" si="121"/>
        <v>0</v>
      </c>
    </row>
    <row r="99" spans="1:32" ht="15.75" customHeight="1">
      <c r="A99" s="6">
        <v>5</v>
      </c>
      <c r="B99" s="14" t="str">
        <f t="shared" ref="B99:D99" si="135">B79</f>
        <v>Обществознание</v>
      </c>
      <c r="C99" s="58" t="str">
        <f t="shared" si="135"/>
        <v>8 класс</v>
      </c>
      <c r="D99" s="75">
        <f t="shared" si="135"/>
        <v>16</v>
      </c>
      <c r="E99" s="36">
        <f t="shared" si="111"/>
        <v>6.25E-2</v>
      </c>
      <c r="F99" s="5"/>
      <c r="G99" s="37" t="s">
        <v>4</v>
      </c>
      <c r="H99" s="5"/>
      <c r="I99" s="5"/>
      <c r="J99" s="56">
        <f t="shared" si="112"/>
        <v>1</v>
      </c>
      <c r="K99" s="5"/>
      <c r="L99" s="5"/>
      <c r="M99" s="5"/>
      <c r="N99" s="5"/>
      <c r="O99" s="56">
        <f t="shared" si="113"/>
        <v>0</v>
      </c>
      <c r="P99" s="5"/>
      <c r="Q99" s="5"/>
      <c r="R99" s="5"/>
      <c r="S99" s="5"/>
      <c r="T99" s="56">
        <f t="shared" si="127"/>
        <v>0</v>
      </c>
      <c r="U99" s="5"/>
      <c r="V99" s="5"/>
      <c r="W99" s="37"/>
      <c r="X99" s="5"/>
      <c r="Y99" s="56">
        <f t="shared" si="115"/>
        <v>0</v>
      </c>
      <c r="Z99" s="2">
        <v>5</v>
      </c>
      <c r="AA99" s="39">
        <f t="shared" si="116"/>
        <v>0</v>
      </c>
      <c r="AB99" s="39">
        <f t="shared" si="117"/>
        <v>0</v>
      </c>
      <c r="AC99" s="39">
        <f t="shared" si="118"/>
        <v>1</v>
      </c>
      <c r="AD99" s="39">
        <f t="shared" si="119"/>
        <v>0</v>
      </c>
      <c r="AE99" s="39">
        <f t="shared" si="128"/>
        <v>0</v>
      </c>
      <c r="AF99" s="39">
        <f t="shared" si="121"/>
        <v>0</v>
      </c>
    </row>
    <row r="100" spans="1:32" ht="15.75" customHeight="1">
      <c r="A100" s="6">
        <v>5</v>
      </c>
      <c r="B100" s="14" t="str">
        <f t="shared" ref="B100:D100" si="136">B80</f>
        <v>Физика</v>
      </c>
      <c r="C100" s="58" t="str">
        <f t="shared" si="136"/>
        <v>8 класс</v>
      </c>
      <c r="D100" s="75">
        <f t="shared" si="136"/>
        <v>32</v>
      </c>
      <c r="E100" s="36">
        <f t="shared" si="111"/>
        <v>6.25E-2</v>
      </c>
      <c r="F100" s="5"/>
      <c r="G100" s="5"/>
      <c r="H100" s="5"/>
      <c r="I100" s="5"/>
      <c r="J100" s="56">
        <f t="shared" si="112"/>
        <v>0</v>
      </c>
      <c r="K100" s="5"/>
      <c r="L100" s="5"/>
      <c r="M100" s="37" t="s">
        <v>3</v>
      </c>
      <c r="N100" s="37"/>
      <c r="O100" s="56">
        <f t="shared" si="113"/>
        <v>1</v>
      </c>
      <c r="P100" s="5"/>
      <c r="Q100" s="5"/>
      <c r="R100" s="5"/>
      <c r="S100" s="37" t="s">
        <v>3</v>
      </c>
      <c r="T100" s="56">
        <f t="shared" si="127"/>
        <v>1</v>
      </c>
      <c r="U100" s="5"/>
      <c r="V100" s="5"/>
      <c r="W100" s="5"/>
      <c r="X100" s="37"/>
      <c r="Y100" s="56">
        <f t="shared" si="115"/>
        <v>0</v>
      </c>
      <c r="Z100" s="2">
        <v>5</v>
      </c>
      <c r="AA100" s="39">
        <f t="shared" si="116"/>
        <v>0</v>
      </c>
      <c r="AB100" s="39">
        <f t="shared" si="117"/>
        <v>0</v>
      </c>
      <c r="AC100" s="39">
        <f t="shared" si="118"/>
        <v>0</v>
      </c>
      <c r="AD100" s="39">
        <f t="shared" si="119"/>
        <v>0</v>
      </c>
      <c r="AE100" s="39">
        <f t="shared" si="128"/>
        <v>2</v>
      </c>
      <c r="AF100" s="39">
        <f t="shared" si="121"/>
        <v>0</v>
      </c>
    </row>
    <row r="101" spans="1:32" ht="15.75" customHeight="1">
      <c r="A101" s="6">
        <v>5</v>
      </c>
      <c r="B101" s="14" t="str">
        <f t="shared" ref="B101:C101" si="137">B81</f>
        <v>Химия</v>
      </c>
      <c r="C101" s="58" t="str">
        <f t="shared" si="137"/>
        <v>8 класс</v>
      </c>
      <c r="D101" s="73">
        <v>32</v>
      </c>
      <c r="E101" s="36">
        <f t="shared" si="111"/>
        <v>6.25E-2</v>
      </c>
      <c r="F101" s="5"/>
      <c r="G101" s="5"/>
      <c r="H101" s="5"/>
      <c r="I101" s="37"/>
      <c r="J101" s="56">
        <f t="shared" si="112"/>
        <v>0</v>
      </c>
      <c r="K101" s="5"/>
      <c r="L101" s="37" t="s">
        <v>3</v>
      </c>
      <c r="M101" s="5"/>
      <c r="N101" s="5"/>
      <c r="O101" s="56">
        <f t="shared" si="113"/>
        <v>1</v>
      </c>
      <c r="P101" s="5"/>
      <c r="Q101" s="37"/>
      <c r="R101" s="5"/>
      <c r="S101" s="5"/>
      <c r="T101" s="56">
        <f t="shared" si="127"/>
        <v>0</v>
      </c>
      <c r="U101" s="5"/>
      <c r="V101" s="37" t="s">
        <v>3</v>
      </c>
      <c r="W101" s="5"/>
      <c r="X101" s="5"/>
      <c r="Y101" s="56">
        <f t="shared" si="115"/>
        <v>1</v>
      </c>
      <c r="Z101" s="2">
        <v>5</v>
      </c>
      <c r="AA101" s="39">
        <f t="shared" si="116"/>
        <v>0</v>
      </c>
      <c r="AB101" s="39">
        <f t="shared" si="117"/>
        <v>0</v>
      </c>
      <c r="AC101" s="39">
        <f t="shared" si="118"/>
        <v>0</v>
      </c>
      <c r="AD101" s="39">
        <f t="shared" si="119"/>
        <v>0</v>
      </c>
      <c r="AE101" s="39">
        <f t="shared" si="128"/>
        <v>2</v>
      </c>
      <c r="AF101" s="39">
        <f t="shared" si="121"/>
        <v>0</v>
      </c>
    </row>
    <row r="102" spans="1:32" ht="15.75" customHeight="1">
      <c r="A102" s="6">
        <v>5</v>
      </c>
      <c r="B102" s="14" t="str">
        <f t="shared" ref="B102:C102" si="138">B82</f>
        <v>Информатика</v>
      </c>
      <c r="C102" s="58" t="str">
        <f t="shared" si="138"/>
        <v>8 класс</v>
      </c>
      <c r="D102" s="73">
        <v>16</v>
      </c>
      <c r="E102" s="36">
        <f t="shared" si="111"/>
        <v>6.25E-2</v>
      </c>
      <c r="F102" s="5"/>
      <c r="G102" s="5"/>
      <c r="H102" s="5"/>
      <c r="I102" s="5"/>
      <c r="J102" s="56">
        <f t="shared" si="112"/>
        <v>0</v>
      </c>
      <c r="K102" s="5"/>
      <c r="L102" s="5"/>
      <c r="M102" s="5"/>
      <c r="N102" s="37"/>
      <c r="O102" s="56">
        <f t="shared" si="113"/>
        <v>0</v>
      </c>
      <c r="P102" s="5"/>
      <c r="Q102" s="5"/>
      <c r="R102" s="5"/>
      <c r="S102" s="5"/>
      <c r="T102" s="56">
        <f t="shared" si="127"/>
        <v>0</v>
      </c>
      <c r="U102" s="5"/>
      <c r="V102" s="5"/>
      <c r="W102" s="37" t="s">
        <v>3</v>
      </c>
      <c r="X102" s="37"/>
      <c r="Y102" s="56">
        <f t="shared" si="115"/>
        <v>1</v>
      </c>
      <c r="Z102" s="2">
        <v>5</v>
      </c>
      <c r="AA102" s="39">
        <f t="shared" si="116"/>
        <v>0</v>
      </c>
      <c r="AB102" s="39">
        <f t="shared" si="117"/>
        <v>0</v>
      </c>
      <c r="AC102" s="39">
        <f t="shared" si="118"/>
        <v>0</v>
      </c>
      <c r="AD102" s="39">
        <f t="shared" si="119"/>
        <v>0</v>
      </c>
      <c r="AE102" s="39">
        <f t="shared" si="128"/>
        <v>1</v>
      </c>
      <c r="AF102" s="39">
        <f t="shared" si="121"/>
        <v>0</v>
      </c>
    </row>
    <row r="103" spans="1:32" ht="15.75" customHeight="1">
      <c r="A103" s="6"/>
      <c r="B103" s="43" t="s">
        <v>67</v>
      </c>
      <c r="C103" s="58" t="str">
        <f>C83</f>
        <v>8 класс</v>
      </c>
      <c r="D103" s="73">
        <v>16</v>
      </c>
      <c r="E103" s="36">
        <f t="shared" si="111"/>
        <v>6.25E-2</v>
      </c>
      <c r="F103" s="5"/>
      <c r="G103" s="5"/>
      <c r="H103" s="5"/>
      <c r="I103" s="5"/>
      <c r="J103" s="56">
        <f t="shared" si="112"/>
        <v>0</v>
      </c>
      <c r="K103" s="5"/>
      <c r="L103" s="5"/>
      <c r="M103" s="5"/>
      <c r="N103" s="5"/>
      <c r="O103" s="56">
        <f t="shared" si="113"/>
        <v>0</v>
      </c>
      <c r="P103" s="5"/>
      <c r="Q103" s="5"/>
      <c r="R103" s="5"/>
      <c r="S103" s="37" t="s">
        <v>3</v>
      </c>
      <c r="T103" s="56">
        <f t="shared" si="127"/>
        <v>1</v>
      </c>
      <c r="U103" s="5"/>
      <c r="V103" s="5"/>
      <c r="W103" s="5"/>
      <c r="X103" s="5"/>
      <c r="Y103" s="56">
        <f t="shared" si="115"/>
        <v>0</v>
      </c>
      <c r="Z103" s="2"/>
      <c r="AA103" s="39">
        <f t="shared" si="116"/>
        <v>0</v>
      </c>
      <c r="AB103" s="39">
        <f t="shared" si="117"/>
        <v>0</v>
      </c>
      <c r="AC103" s="39">
        <f t="shared" si="118"/>
        <v>0</v>
      </c>
      <c r="AD103" s="39">
        <f t="shared" si="119"/>
        <v>0</v>
      </c>
      <c r="AE103" s="39">
        <f t="shared" si="128"/>
        <v>1</v>
      </c>
      <c r="AF103" s="39">
        <f t="shared" si="121"/>
        <v>0</v>
      </c>
    </row>
    <row r="104" spans="1:32" ht="15.75" customHeight="1">
      <c r="A104" s="6">
        <v>5</v>
      </c>
      <c r="B104" s="14" t="str">
        <f t="shared" ref="B104:D104" si="139">B84</f>
        <v>ОБЖ</v>
      </c>
      <c r="C104" s="58" t="str">
        <f t="shared" si="139"/>
        <v>8 класс</v>
      </c>
      <c r="D104" s="76">
        <f t="shared" si="139"/>
        <v>16</v>
      </c>
      <c r="E104" s="36">
        <f t="shared" si="111"/>
        <v>6.25E-2</v>
      </c>
      <c r="F104" s="5"/>
      <c r="G104" s="5"/>
      <c r="H104" s="5"/>
      <c r="I104" s="5"/>
      <c r="J104" s="56">
        <f t="shared" si="112"/>
        <v>0</v>
      </c>
      <c r="K104" s="5"/>
      <c r="L104" s="5"/>
      <c r="M104" s="5"/>
      <c r="N104" s="5"/>
      <c r="O104" s="56">
        <f t="shared" si="113"/>
        <v>0</v>
      </c>
      <c r="P104" s="5"/>
      <c r="Q104" s="5"/>
      <c r="R104" s="5"/>
      <c r="S104" s="5"/>
      <c r="T104" s="56">
        <f t="shared" si="127"/>
        <v>0</v>
      </c>
      <c r="U104" s="5"/>
      <c r="V104" s="5"/>
      <c r="W104" s="37" t="s">
        <v>3</v>
      </c>
      <c r="X104" s="5"/>
      <c r="Y104" s="56">
        <f t="shared" si="115"/>
        <v>1</v>
      </c>
      <c r="Z104" s="2">
        <v>5</v>
      </c>
      <c r="AA104" s="39">
        <f t="shared" si="116"/>
        <v>0</v>
      </c>
      <c r="AB104" s="39">
        <f t="shared" si="117"/>
        <v>0</v>
      </c>
      <c r="AC104" s="39">
        <f t="shared" si="118"/>
        <v>0</v>
      </c>
      <c r="AD104" s="39">
        <f t="shared" si="119"/>
        <v>0</v>
      </c>
      <c r="AE104" s="39">
        <f t="shared" si="128"/>
        <v>1</v>
      </c>
      <c r="AF104" s="39">
        <f t="shared" si="121"/>
        <v>0</v>
      </c>
    </row>
    <row r="105" spans="1:32" ht="15.75">
      <c r="A105" s="6">
        <v>5</v>
      </c>
      <c r="B105" s="45"/>
      <c r="C105" s="46"/>
      <c r="D105" s="47"/>
      <c r="E105" s="36"/>
      <c r="F105" s="49"/>
      <c r="G105" s="49"/>
      <c r="H105" s="49"/>
      <c r="I105" s="49"/>
      <c r="J105" s="49">
        <f>SUM(J87:J104)</f>
        <v>7</v>
      </c>
      <c r="K105" s="49"/>
      <c r="L105" s="49"/>
      <c r="M105" s="49"/>
      <c r="N105" s="49"/>
      <c r="O105" s="49">
        <f>SUM(O87:O104)</f>
        <v>6</v>
      </c>
      <c r="P105" s="49"/>
      <c r="Q105" s="49"/>
      <c r="R105" s="49"/>
      <c r="S105" s="49"/>
      <c r="T105" s="49">
        <f>SUM(T87:T104)</f>
        <v>4</v>
      </c>
      <c r="U105" s="49"/>
      <c r="V105" s="49"/>
      <c r="W105" s="49"/>
      <c r="X105" s="49"/>
      <c r="Y105" s="49">
        <f>SUM(Y87:Y104)</f>
        <v>9</v>
      </c>
      <c r="Z105" s="2">
        <v>1</v>
      </c>
      <c r="AA105" s="50">
        <f t="shared" ref="AA105:AF105" si="140">SUM(AA87:AA104)</f>
        <v>0</v>
      </c>
      <c r="AB105" s="50">
        <f t="shared" si="140"/>
        <v>0</v>
      </c>
      <c r="AC105" s="50">
        <f t="shared" si="140"/>
        <v>3</v>
      </c>
      <c r="AD105" s="50">
        <f t="shared" si="140"/>
        <v>3</v>
      </c>
      <c r="AE105" s="39">
        <f t="shared" si="140"/>
        <v>21</v>
      </c>
      <c r="AF105" s="39">
        <f t="shared" si="140"/>
        <v>0</v>
      </c>
    </row>
    <row r="106" spans="1:32" ht="15.75" customHeight="1">
      <c r="A106" s="6">
        <v>6</v>
      </c>
      <c r="B106" s="98" t="s">
        <v>83</v>
      </c>
      <c r="C106" s="99"/>
      <c r="D106" s="54"/>
      <c r="E106" s="36"/>
      <c r="F106" s="100"/>
      <c r="G106" s="101"/>
      <c r="H106" s="101"/>
      <c r="I106" s="101"/>
      <c r="J106" s="101"/>
      <c r="K106" s="101"/>
      <c r="L106" s="101"/>
      <c r="M106" s="101"/>
      <c r="N106" s="101"/>
      <c r="O106" s="101"/>
      <c r="P106" s="101"/>
      <c r="Q106" s="101"/>
      <c r="R106" s="101"/>
      <c r="S106" s="101"/>
      <c r="T106" s="101"/>
      <c r="U106" s="101"/>
      <c r="V106" s="101"/>
      <c r="W106" s="101"/>
      <c r="X106" s="101"/>
      <c r="Y106" s="101"/>
      <c r="Z106" s="2">
        <v>6</v>
      </c>
      <c r="AA106" s="32"/>
      <c r="AB106" s="32"/>
      <c r="AC106" s="32"/>
      <c r="AD106" s="65"/>
      <c r="AE106" s="4"/>
      <c r="AF106" s="4"/>
    </row>
    <row r="107" spans="1:32" ht="15.75" customHeight="1">
      <c r="A107" s="6">
        <v>6</v>
      </c>
      <c r="B107" s="14" t="str">
        <f t="shared" ref="B107:D107" si="141">B87</f>
        <v>Русский язык</v>
      </c>
      <c r="C107" s="58" t="str">
        <f t="shared" si="141"/>
        <v>8 класс</v>
      </c>
      <c r="D107" s="75">
        <f t="shared" si="141"/>
        <v>48</v>
      </c>
      <c r="E107" s="36">
        <f t="shared" ref="E107:E124" si="142">(J107+O107+T107+Y107)/D107</f>
        <v>8.3333333333333329E-2</v>
      </c>
      <c r="F107" s="37"/>
      <c r="G107" s="5"/>
      <c r="H107" s="37" t="s">
        <v>3</v>
      </c>
      <c r="I107" s="37"/>
      <c r="J107" s="38">
        <f t="shared" ref="J107:J124" si="143">COUNTA(F107:I107)</f>
        <v>1</v>
      </c>
      <c r="K107" s="37"/>
      <c r="L107" s="5"/>
      <c r="M107" s="37" t="s">
        <v>3</v>
      </c>
      <c r="N107" s="5"/>
      <c r="O107" s="38">
        <f t="shared" ref="O107:O124" si="144">COUNTA(K107:N107)</f>
        <v>1</v>
      </c>
      <c r="P107" s="5"/>
      <c r="Q107" s="37" t="s">
        <v>3</v>
      </c>
      <c r="R107" s="5"/>
      <c r="S107" s="37"/>
      <c r="T107" s="38">
        <f t="shared" ref="T107:T124" si="145">COUNTA(P107:S107)</f>
        <v>1</v>
      </c>
      <c r="U107" s="5"/>
      <c r="V107" s="37" t="s">
        <v>49</v>
      </c>
      <c r="W107" s="5"/>
      <c r="X107" s="37"/>
      <c r="Y107" s="38">
        <f t="shared" ref="Y107:Y124" si="146">COUNTA(U107:X107)</f>
        <v>1</v>
      </c>
      <c r="Z107" s="2">
        <v>6</v>
      </c>
      <c r="AA107" s="39">
        <v>1</v>
      </c>
      <c r="AB107" s="39">
        <f t="shared" ref="AB107:AB124" si="147">IF($G$1&gt;0,COUNTIF(F107:Y107,$G$1),0)</f>
        <v>0</v>
      </c>
      <c r="AC107" s="39">
        <f t="shared" ref="AC107:AC124" si="148">IF($H$1&gt;0,COUNTIF(F107:Y107,$H$1),0)</f>
        <v>0</v>
      </c>
      <c r="AD107" s="39">
        <v>0</v>
      </c>
      <c r="AE107" s="39">
        <v>4</v>
      </c>
      <c r="AF107" s="39">
        <f t="shared" ref="AF107:AF124" si="149">IF($K$1&gt;0,COUNTIF(F107:Y107,$K$1),0)</f>
        <v>0</v>
      </c>
    </row>
    <row r="108" spans="1:32" ht="15.75" customHeight="1">
      <c r="A108" s="6">
        <v>6</v>
      </c>
      <c r="B108" s="14" t="str">
        <f t="shared" ref="B108:D108" si="150">B88</f>
        <v>Алгебра</v>
      </c>
      <c r="C108" s="58" t="str">
        <f t="shared" si="150"/>
        <v>8 класс</v>
      </c>
      <c r="D108" s="75">
        <f t="shared" si="150"/>
        <v>48</v>
      </c>
      <c r="E108" s="36">
        <f t="shared" si="142"/>
        <v>8.3333333333333329E-2</v>
      </c>
      <c r="F108" s="5"/>
      <c r="G108" s="5"/>
      <c r="H108" s="37"/>
      <c r="I108" s="37" t="s">
        <v>3</v>
      </c>
      <c r="J108" s="38">
        <f t="shared" si="143"/>
        <v>1</v>
      </c>
      <c r="K108" s="5"/>
      <c r="L108" s="5"/>
      <c r="M108" s="37"/>
      <c r="N108" s="37" t="s">
        <v>3</v>
      </c>
      <c r="O108" s="38">
        <f t="shared" si="144"/>
        <v>1</v>
      </c>
      <c r="P108" s="5"/>
      <c r="Q108" s="37"/>
      <c r="R108" s="37" t="s">
        <v>3</v>
      </c>
      <c r="S108" s="5"/>
      <c r="T108" s="38">
        <f t="shared" si="145"/>
        <v>1</v>
      </c>
      <c r="U108" s="5"/>
      <c r="V108" s="37" t="s">
        <v>3</v>
      </c>
      <c r="W108" s="5"/>
      <c r="X108" s="5"/>
      <c r="Y108" s="38">
        <f t="shared" si="146"/>
        <v>1</v>
      </c>
      <c r="Z108" s="2">
        <v>6</v>
      </c>
      <c r="AA108" s="39">
        <f t="shared" ref="AA108:AA124" si="151">IF($F$1&gt;0,COUNTIF(F108:Y108,$F$1),0)</f>
        <v>0</v>
      </c>
      <c r="AB108" s="39">
        <f t="shared" si="147"/>
        <v>0</v>
      </c>
      <c r="AC108" s="39">
        <f t="shared" si="148"/>
        <v>0</v>
      </c>
      <c r="AD108" s="39">
        <f>IF($I$1&gt;0,COUNTIF(F108:Y108,$I$1),0)</f>
        <v>0</v>
      </c>
      <c r="AE108" s="39">
        <f t="shared" ref="AE108:AE110" si="152">IF($J$1&gt;0,COUNTIF(F108:Y108,$J$1),0)</f>
        <v>4</v>
      </c>
      <c r="AF108" s="39">
        <f t="shared" si="149"/>
        <v>0</v>
      </c>
    </row>
    <row r="109" spans="1:32" ht="15.75" customHeight="1">
      <c r="A109" s="6">
        <v>6</v>
      </c>
      <c r="B109" s="14" t="str">
        <f t="shared" ref="B109:D109" si="153">B89</f>
        <v>Литература</v>
      </c>
      <c r="C109" s="58" t="str">
        <f t="shared" si="153"/>
        <v>8 класс</v>
      </c>
      <c r="D109" s="75">
        <f t="shared" si="153"/>
        <v>32</v>
      </c>
      <c r="E109" s="36">
        <f t="shared" si="142"/>
        <v>6.25E-2</v>
      </c>
      <c r="F109" s="5"/>
      <c r="G109" s="5"/>
      <c r="H109" s="5"/>
      <c r="I109" s="37" t="s">
        <v>3</v>
      </c>
      <c r="J109" s="38">
        <f t="shared" si="143"/>
        <v>1</v>
      </c>
      <c r="K109" s="5"/>
      <c r="L109" s="5"/>
      <c r="M109" s="5"/>
      <c r="N109" s="5"/>
      <c r="O109" s="38">
        <f t="shared" si="144"/>
        <v>0</v>
      </c>
      <c r="P109" s="5"/>
      <c r="Q109" s="5"/>
      <c r="R109" s="5"/>
      <c r="S109" s="37"/>
      <c r="T109" s="38">
        <f t="shared" si="145"/>
        <v>0</v>
      </c>
      <c r="U109" s="5"/>
      <c r="V109" s="5"/>
      <c r="W109" s="37" t="s">
        <v>49</v>
      </c>
      <c r="X109" s="37"/>
      <c r="Y109" s="38">
        <f t="shared" si="146"/>
        <v>1</v>
      </c>
      <c r="Z109" s="2">
        <v>6</v>
      </c>
      <c r="AA109" s="39">
        <f t="shared" si="151"/>
        <v>0</v>
      </c>
      <c r="AB109" s="39">
        <f t="shared" si="147"/>
        <v>0</v>
      </c>
      <c r="AC109" s="39">
        <f t="shared" si="148"/>
        <v>0</v>
      </c>
      <c r="AD109" s="39">
        <v>0</v>
      </c>
      <c r="AE109" s="39">
        <f t="shared" si="152"/>
        <v>1</v>
      </c>
      <c r="AF109" s="39">
        <f t="shared" si="149"/>
        <v>0</v>
      </c>
    </row>
    <row r="110" spans="1:32" ht="30.75" customHeight="1">
      <c r="A110" s="6">
        <v>6</v>
      </c>
      <c r="B110" s="3" t="str">
        <f t="shared" ref="B110:C110" si="154">B90</f>
        <v>Родной язык и (или) государственный язык республики Российской Федерации</v>
      </c>
      <c r="C110" s="58" t="str">
        <f t="shared" si="154"/>
        <v>8 класс</v>
      </c>
      <c r="D110" s="73">
        <v>16</v>
      </c>
      <c r="E110" s="36">
        <f t="shared" si="142"/>
        <v>6.25E-2</v>
      </c>
      <c r="F110" s="37"/>
      <c r="G110" s="5"/>
      <c r="H110" s="37"/>
      <c r="I110" s="5"/>
      <c r="J110" s="38">
        <f t="shared" si="143"/>
        <v>0</v>
      </c>
      <c r="K110" s="37"/>
      <c r="L110" s="37"/>
      <c r="M110" s="37"/>
      <c r="N110" s="5"/>
      <c r="O110" s="38">
        <f t="shared" si="144"/>
        <v>0</v>
      </c>
      <c r="P110" s="5"/>
      <c r="Q110" s="5"/>
      <c r="R110" s="5"/>
      <c r="S110" s="5"/>
      <c r="T110" s="38">
        <f t="shared" si="145"/>
        <v>0</v>
      </c>
      <c r="U110" s="5"/>
      <c r="V110" s="5"/>
      <c r="W110" s="5"/>
      <c r="X110" s="37" t="s">
        <v>49</v>
      </c>
      <c r="Y110" s="38">
        <f t="shared" si="146"/>
        <v>1</v>
      </c>
      <c r="Z110" s="2">
        <v>6</v>
      </c>
      <c r="AA110" s="39">
        <f t="shared" si="151"/>
        <v>0</v>
      </c>
      <c r="AB110" s="39">
        <f t="shared" si="147"/>
        <v>0</v>
      </c>
      <c r="AC110" s="39">
        <f t="shared" si="148"/>
        <v>0</v>
      </c>
      <c r="AD110" s="39">
        <v>0</v>
      </c>
      <c r="AE110" s="39">
        <f t="shared" si="152"/>
        <v>0</v>
      </c>
      <c r="AF110" s="39">
        <f t="shared" si="149"/>
        <v>0</v>
      </c>
    </row>
    <row r="111" spans="1:32" ht="15.75" customHeight="1">
      <c r="A111" s="6">
        <v>6</v>
      </c>
      <c r="B111" s="14" t="str">
        <f t="shared" ref="B111:D111" si="155">B91</f>
        <v>Иностранный язык</v>
      </c>
      <c r="C111" s="58" t="str">
        <f t="shared" si="155"/>
        <v>8 класс</v>
      </c>
      <c r="D111" s="75">
        <f t="shared" si="155"/>
        <v>48</v>
      </c>
      <c r="E111" s="36">
        <f t="shared" si="142"/>
        <v>8.3333333333333329E-2</v>
      </c>
      <c r="F111" s="5"/>
      <c r="G111" s="5"/>
      <c r="H111" s="5"/>
      <c r="I111" s="37" t="s">
        <v>3</v>
      </c>
      <c r="J111" s="38">
        <f t="shared" si="143"/>
        <v>1</v>
      </c>
      <c r="K111" s="37"/>
      <c r="L111" s="5"/>
      <c r="M111" s="37" t="s">
        <v>3</v>
      </c>
      <c r="N111" s="37"/>
      <c r="O111" s="38">
        <f t="shared" si="144"/>
        <v>1</v>
      </c>
      <c r="P111" s="5"/>
      <c r="Q111" s="5"/>
      <c r="R111" s="5"/>
      <c r="S111" s="37" t="s">
        <v>3</v>
      </c>
      <c r="T111" s="38">
        <f t="shared" si="145"/>
        <v>1</v>
      </c>
      <c r="U111" s="37"/>
      <c r="V111" s="5"/>
      <c r="W111" s="37" t="s">
        <v>3</v>
      </c>
      <c r="X111" s="37"/>
      <c r="Y111" s="38">
        <f t="shared" si="146"/>
        <v>1</v>
      </c>
      <c r="Z111" s="2">
        <v>6</v>
      </c>
      <c r="AA111" s="39">
        <f t="shared" si="151"/>
        <v>0</v>
      </c>
      <c r="AB111" s="39">
        <f t="shared" si="147"/>
        <v>0</v>
      </c>
      <c r="AC111" s="39">
        <f t="shared" si="148"/>
        <v>0</v>
      </c>
      <c r="AD111" s="39">
        <f t="shared" ref="AD111:AD124" si="156">IF($I$1&gt;0,COUNTIF(F111:Y111,$I$1),0)</f>
        <v>0</v>
      </c>
      <c r="AE111" s="39">
        <v>4</v>
      </c>
      <c r="AF111" s="39">
        <f t="shared" si="149"/>
        <v>0</v>
      </c>
    </row>
    <row r="112" spans="1:32" ht="15.75" customHeight="1">
      <c r="A112" s="6">
        <v>6</v>
      </c>
      <c r="B112" s="14" t="str">
        <f t="shared" ref="B112:D112" si="157">B92</f>
        <v>Геометрия</v>
      </c>
      <c r="C112" s="58" t="str">
        <f t="shared" si="157"/>
        <v>8 класс</v>
      </c>
      <c r="D112" s="75">
        <f t="shared" si="157"/>
        <v>32</v>
      </c>
      <c r="E112" s="36">
        <f t="shared" si="142"/>
        <v>6.25E-2</v>
      </c>
      <c r="F112" s="37"/>
      <c r="G112" s="5"/>
      <c r="H112" s="5"/>
      <c r="I112" s="37"/>
      <c r="J112" s="38">
        <f t="shared" si="143"/>
        <v>0</v>
      </c>
      <c r="K112" s="5"/>
      <c r="L112" s="5"/>
      <c r="M112" s="37" t="s">
        <v>3</v>
      </c>
      <c r="N112" s="5"/>
      <c r="O112" s="38">
        <f t="shared" si="144"/>
        <v>1</v>
      </c>
      <c r="P112" s="37"/>
      <c r="Q112" s="5"/>
      <c r="R112" s="5"/>
      <c r="S112" s="5"/>
      <c r="T112" s="38">
        <f t="shared" si="145"/>
        <v>0</v>
      </c>
      <c r="U112" s="37" t="s">
        <v>3</v>
      </c>
      <c r="V112" s="5"/>
      <c r="W112" s="5"/>
      <c r="X112" s="37"/>
      <c r="Y112" s="38">
        <f t="shared" si="146"/>
        <v>1</v>
      </c>
      <c r="Z112" s="2">
        <v>6</v>
      </c>
      <c r="AA112" s="39">
        <f t="shared" si="151"/>
        <v>0</v>
      </c>
      <c r="AB112" s="39">
        <f t="shared" si="147"/>
        <v>0</v>
      </c>
      <c r="AC112" s="39">
        <f t="shared" si="148"/>
        <v>0</v>
      </c>
      <c r="AD112" s="39">
        <f t="shared" si="156"/>
        <v>0</v>
      </c>
      <c r="AE112" s="39">
        <f t="shared" ref="AE112:AE124" si="158">IF($J$1&gt;0,COUNTIF(F112:Y112,$J$1),0)</f>
        <v>2</v>
      </c>
      <c r="AF112" s="39">
        <f t="shared" si="149"/>
        <v>0</v>
      </c>
    </row>
    <row r="113" spans="1:32" ht="15.75" customHeight="1">
      <c r="A113" s="6">
        <v>6</v>
      </c>
      <c r="B113" s="14" t="str">
        <f t="shared" ref="B113:C113" si="159">B93</f>
        <v>История</v>
      </c>
      <c r="C113" s="58" t="str">
        <f t="shared" si="159"/>
        <v>8 класс</v>
      </c>
      <c r="D113" s="73">
        <v>32</v>
      </c>
      <c r="E113" s="36">
        <f t="shared" si="142"/>
        <v>3.125E-2</v>
      </c>
      <c r="F113" s="5"/>
      <c r="G113" s="37" t="s">
        <v>4</v>
      </c>
      <c r="H113" s="5"/>
      <c r="I113" s="5"/>
      <c r="J113" s="38">
        <f t="shared" si="143"/>
        <v>1</v>
      </c>
      <c r="K113" s="5"/>
      <c r="L113" s="5"/>
      <c r="M113" s="5"/>
      <c r="N113" s="37"/>
      <c r="O113" s="38">
        <f t="shared" si="144"/>
        <v>0</v>
      </c>
      <c r="P113" s="37"/>
      <c r="Q113" s="5"/>
      <c r="R113" s="5"/>
      <c r="S113" s="5"/>
      <c r="T113" s="38">
        <f t="shared" si="145"/>
        <v>0</v>
      </c>
      <c r="U113" s="5"/>
      <c r="V113" s="37"/>
      <c r="W113" s="5"/>
      <c r="X113" s="37"/>
      <c r="Y113" s="38">
        <f t="shared" si="146"/>
        <v>0</v>
      </c>
      <c r="Z113" s="2">
        <v>6</v>
      </c>
      <c r="AA113" s="39">
        <f t="shared" si="151"/>
        <v>0</v>
      </c>
      <c r="AB113" s="39">
        <f t="shared" si="147"/>
        <v>0</v>
      </c>
      <c r="AC113" s="39">
        <f t="shared" si="148"/>
        <v>1</v>
      </c>
      <c r="AD113" s="39">
        <f t="shared" si="156"/>
        <v>0</v>
      </c>
      <c r="AE113" s="39">
        <f t="shared" si="158"/>
        <v>0</v>
      </c>
      <c r="AF113" s="39">
        <f t="shared" si="149"/>
        <v>0</v>
      </c>
    </row>
    <row r="114" spans="1:32" ht="15.75" customHeight="1">
      <c r="A114" s="6">
        <v>6</v>
      </c>
      <c r="B114" s="14" t="str">
        <f t="shared" ref="B114:D114" si="160">B94</f>
        <v>География</v>
      </c>
      <c r="C114" s="58" t="str">
        <f t="shared" si="160"/>
        <v>8 класс</v>
      </c>
      <c r="D114" s="75">
        <f t="shared" si="160"/>
        <v>32</v>
      </c>
      <c r="E114" s="36">
        <f t="shared" si="142"/>
        <v>3.125E-2</v>
      </c>
      <c r="F114" s="5"/>
      <c r="G114" s="5"/>
      <c r="H114" s="37" t="s">
        <v>4</v>
      </c>
      <c r="I114" s="37"/>
      <c r="J114" s="38">
        <f t="shared" si="143"/>
        <v>1</v>
      </c>
      <c r="K114" s="5"/>
      <c r="L114" s="37"/>
      <c r="M114" s="5"/>
      <c r="N114" s="5"/>
      <c r="O114" s="38">
        <f t="shared" si="144"/>
        <v>0</v>
      </c>
      <c r="P114" s="5"/>
      <c r="Q114" s="5"/>
      <c r="R114" s="37"/>
      <c r="S114" s="5"/>
      <c r="T114" s="38">
        <f t="shared" si="145"/>
        <v>0</v>
      </c>
      <c r="U114" s="5"/>
      <c r="V114" s="5"/>
      <c r="W114" s="37"/>
      <c r="X114" s="37"/>
      <c r="Y114" s="38">
        <f t="shared" si="146"/>
        <v>0</v>
      </c>
      <c r="Z114" s="2">
        <v>6</v>
      </c>
      <c r="AA114" s="39">
        <f t="shared" si="151"/>
        <v>0</v>
      </c>
      <c r="AB114" s="39">
        <f t="shared" si="147"/>
        <v>0</v>
      </c>
      <c r="AC114" s="39">
        <f t="shared" si="148"/>
        <v>1</v>
      </c>
      <c r="AD114" s="39">
        <f t="shared" si="156"/>
        <v>0</v>
      </c>
      <c r="AE114" s="39">
        <f t="shared" si="158"/>
        <v>0</v>
      </c>
      <c r="AF114" s="39">
        <f t="shared" si="149"/>
        <v>0</v>
      </c>
    </row>
    <row r="115" spans="1:32" ht="15.75" customHeight="1">
      <c r="A115" s="6">
        <v>6</v>
      </c>
      <c r="B115" s="14" t="str">
        <f t="shared" ref="B115:C115" si="161">B95</f>
        <v>Биология</v>
      </c>
      <c r="C115" s="58" t="str">
        <f t="shared" si="161"/>
        <v>8 класс</v>
      </c>
      <c r="D115" s="73">
        <v>32</v>
      </c>
      <c r="E115" s="36">
        <f t="shared" si="142"/>
        <v>0</v>
      </c>
      <c r="F115" s="5"/>
      <c r="G115" s="5"/>
      <c r="H115" s="37"/>
      <c r="I115" s="5"/>
      <c r="J115" s="38">
        <f t="shared" si="143"/>
        <v>0</v>
      </c>
      <c r="K115" s="5"/>
      <c r="L115" s="5"/>
      <c r="M115" s="5"/>
      <c r="N115" s="5"/>
      <c r="O115" s="38">
        <f t="shared" si="144"/>
        <v>0</v>
      </c>
      <c r="P115" s="5"/>
      <c r="Q115" s="5"/>
      <c r="R115" s="5"/>
      <c r="S115" s="5"/>
      <c r="T115" s="38">
        <f t="shared" si="145"/>
        <v>0</v>
      </c>
      <c r="U115" s="5"/>
      <c r="V115" s="5"/>
      <c r="W115" s="37"/>
      <c r="X115" s="5"/>
      <c r="Y115" s="38">
        <f t="shared" si="146"/>
        <v>0</v>
      </c>
      <c r="Z115" s="2">
        <v>6</v>
      </c>
      <c r="AA115" s="39">
        <f t="shared" si="151"/>
        <v>0</v>
      </c>
      <c r="AB115" s="39">
        <f t="shared" si="147"/>
        <v>0</v>
      </c>
      <c r="AC115" s="39">
        <f t="shared" si="148"/>
        <v>0</v>
      </c>
      <c r="AD115" s="39">
        <f t="shared" si="156"/>
        <v>0</v>
      </c>
      <c r="AE115" s="39">
        <f t="shared" si="158"/>
        <v>0</v>
      </c>
      <c r="AF115" s="39">
        <f t="shared" si="149"/>
        <v>0</v>
      </c>
    </row>
    <row r="116" spans="1:32" ht="15.75" customHeight="1">
      <c r="A116" s="6">
        <v>6</v>
      </c>
      <c r="B116" s="14" t="str">
        <f t="shared" ref="B116:D116" si="162">B96</f>
        <v>Технология</v>
      </c>
      <c r="C116" s="58" t="str">
        <f t="shared" si="162"/>
        <v>8 класс</v>
      </c>
      <c r="D116" s="75">
        <f t="shared" si="162"/>
        <v>16</v>
      </c>
      <c r="E116" s="36">
        <f t="shared" si="142"/>
        <v>0</v>
      </c>
      <c r="F116" s="5"/>
      <c r="G116" s="5"/>
      <c r="H116" s="5"/>
      <c r="I116" s="5"/>
      <c r="J116" s="38">
        <f t="shared" si="143"/>
        <v>0</v>
      </c>
      <c r="K116" s="5"/>
      <c r="L116" s="5"/>
      <c r="M116" s="5"/>
      <c r="N116" s="5"/>
      <c r="O116" s="38">
        <f t="shared" si="144"/>
        <v>0</v>
      </c>
      <c r="P116" s="5"/>
      <c r="Q116" s="5"/>
      <c r="R116" s="37"/>
      <c r="S116" s="37"/>
      <c r="T116" s="38">
        <f t="shared" si="145"/>
        <v>0</v>
      </c>
      <c r="U116" s="37"/>
      <c r="V116" s="5"/>
      <c r="W116" s="5"/>
      <c r="X116" s="5"/>
      <c r="Y116" s="38">
        <f t="shared" si="146"/>
        <v>0</v>
      </c>
      <c r="Z116" s="2">
        <v>6</v>
      </c>
      <c r="AA116" s="39">
        <f t="shared" si="151"/>
        <v>0</v>
      </c>
      <c r="AB116" s="39">
        <f t="shared" si="147"/>
        <v>0</v>
      </c>
      <c r="AC116" s="39">
        <f t="shared" si="148"/>
        <v>0</v>
      </c>
      <c r="AD116" s="39">
        <f t="shared" si="156"/>
        <v>0</v>
      </c>
      <c r="AE116" s="39">
        <f t="shared" si="158"/>
        <v>0</v>
      </c>
      <c r="AF116" s="39">
        <f t="shared" si="149"/>
        <v>0</v>
      </c>
    </row>
    <row r="117" spans="1:32" ht="15.75" customHeight="1">
      <c r="A117" s="6">
        <v>6</v>
      </c>
      <c r="B117" s="14" t="str">
        <f t="shared" ref="B117:C117" si="163">B97</f>
        <v>Физическая культура</v>
      </c>
      <c r="C117" s="58" t="str">
        <f t="shared" si="163"/>
        <v>8 класс</v>
      </c>
      <c r="D117" s="73">
        <v>32</v>
      </c>
      <c r="E117" s="36">
        <f t="shared" si="142"/>
        <v>0</v>
      </c>
      <c r="F117" s="5"/>
      <c r="G117" s="5"/>
      <c r="H117" s="5"/>
      <c r="I117" s="5"/>
      <c r="J117" s="38">
        <f t="shared" si="143"/>
        <v>0</v>
      </c>
      <c r="K117" s="5"/>
      <c r="L117" s="5"/>
      <c r="M117" s="5"/>
      <c r="N117" s="5"/>
      <c r="O117" s="38">
        <f t="shared" si="144"/>
        <v>0</v>
      </c>
      <c r="P117" s="5"/>
      <c r="Q117" s="5"/>
      <c r="R117" s="5"/>
      <c r="S117" s="5"/>
      <c r="T117" s="38">
        <f t="shared" si="145"/>
        <v>0</v>
      </c>
      <c r="U117" s="5"/>
      <c r="V117" s="5"/>
      <c r="W117" s="5"/>
      <c r="X117" s="37"/>
      <c r="Y117" s="38">
        <f t="shared" si="146"/>
        <v>0</v>
      </c>
      <c r="Z117" s="2">
        <v>6</v>
      </c>
      <c r="AA117" s="39">
        <f t="shared" si="151"/>
        <v>0</v>
      </c>
      <c r="AB117" s="39">
        <f t="shared" si="147"/>
        <v>0</v>
      </c>
      <c r="AC117" s="39">
        <f t="shared" si="148"/>
        <v>0</v>
      </c>
      <c r="AD117" s="39">
        <f t="shared" si="156"/>
        <v>0</v>
      </c>
      <c r="AE117" s="39">
        <f t="shared" si="158"/>
        <v>0</v>
      </c>
      <c r="AF117" s="39">
        <f t="shared" si="149"/>
        <v>0</v>
      </c>
    </row>
    <row r="118" spans="1:32" ht="15.75" customHeight="1">
      <c r="A118" s="6">
        <v>6</v>
      </c>
      <c r="B118" s="14" t="str">
        <f t="shared" ref="B118:D118" si="164">B98</f>
        <v>Музыка</v>
      </c>
      <c r="C118" s="58" t="str">
        <f t="shared" si="164"/>
        <v>8 класс</v>
      </c>
      <c r="D118" s="75">
        <f t="shared" si="164"/>
        <v>16</v>
      </c>
      <c r="E118" s="36">
        <f t="shared" si="142"/>
        <v>0</v>
      </c>
      <c r="F118" s="5"/>
      <c r="G118" s="5"/>
      <c r="H118" s="5"/>
      <c r="I118" s="5"/>
      <c r="J118" s="56">
        <f t="shared" si="143"/>
        <v>0</v>
      </c>
      <c r="K118" s="5"/>
      <c r="L118" s="5"/>
      <c r="M118" s="5"/>
      <c r="N118" s="5"/>
      <c r="O118" s="56">
        <f t="shared" si="144"/>
        <v>0</v>
      </c>
      <c r="P118" s="5"/>
      <c r="Q118" s="5"/>
      <c r="R118" s="37"/>
      <c r="S118" s="5"/>
      <c r="T118" s="56">
        <f t="shared" si="145"/>
        <v>0</v>
      </c>
      <c r="U118" s="5"/>
      <c r="V118" s="5"/>
      <c r="W118" s="5"/>
      <c r="X118" s="37"/>
      <c r="Y118" s="56">
        <f t="shared" si="146"/>
        <v>0</v>
      </c>
      <c r="Z118" s="2">
        <v>6</v>
      </c>
      <c r="AA118" s="39">
        <f t="shared" si="151"/>
        <v>0</v>
      </c>
      <c r="AB118" s="39">
        <f t="shared" si="147"/>
        <v>0</v>
      </c>
      <c r="AC118" s="39">
        <f t="shared" si="148"/>
        <v>0</v>
      </c>
      <c r="AD118" s="39">
        <f t="shared" si="156"/>
        <v>0</v>
      </c>
      <c r="AE118" s="39">
        <f t="shared" si="158"/>
        <v>0</v>
      </c>
      <c r="AF118" s="39">
        <f t="shared" si="149"/>
        <v>0</v>
      </c>
    </row>
    <row r="119" spans="1:32" ht="15.75" customHeight="1">
      <c r="A119" s="6">
        <v>6</v>
      </c>
      <c r="B119" s="14" t="str">
        <f t="shared" ref="B119:D119" si="165">B99</f>
        <v>Обществознание</v>
      </c>
      <c r="C119" s="58" t="str">
        <f t="shared" si="165"/>
        <v>8 класс</v>
      </c>
      <c r="D119" s="75">
        <f t="shared" si="165"/>
        <v>16</v>
      </c>
      <c r="E119" s="36">
        <f t="shared" si="142"/>
        <v>6.25E-2</v>
      </c>
      <c r="F119" s="5"/>
      <c r="G119" s="37" t="s">
        <v>4</v>
      </c>
      <c r="H119" s="5"/>
      <c r="I119" s="5"/>
      <c r="J119" s="56">
        <f t="shared" si="143"/>
        <v>1</v>
      </c>
      <c r="K119" s="5"/>
      <c r="L119" s="5"/>
      <c r="M119" s="5"/>
      <c r="N119" s="5"/>
      <c r="O119" s="56">
        <f t="shared" si="144"/>
        <v>0</v>
      </c>
      <c r="P119" s="5"/>
      <c r="Q119" s="5"/>
      <c r="R119" s="5"/>
      <c r="S119" s="5"/>
      <c r="T119" s="56">
        <f t="shared" si="145"/>
        <v>0</v>
      </c>
      <c r="U119" s="5"/>
      <c r="V119" s="5"/>
      <c r="W119" s="37"/>
      <c r="X119" s="5"/>
      <c r="Y119" s="56">
        <f t="shared" si="146"/>
        <v>0</v>
      </c>
      <c r="Z119" s="2">
        <v>6</v>
      </c>
      <c r="AA119" s="39">
        <f t="shared" si="151"/>
        <v>0</v>
      </c>
      <c r="AB119" s="39">
        <f t="shared" si="147"/>
        <v>0</v>
      </c>
      <c r="AC119" s="39">
        <f t="shared" si="148"/>
        <v>1</v>
      </c>
      <c r="AD119" s="39">
        <f t="shared" si="156"/>
        <v>0</v>
      </c>
      <c r="AE119" s="39">
        <f t="shared" si="158"/>
        <v>0</v>
      </c>
      <c r="AF119" s="39">
        <f t="shared" si="149"/>
        <v>0</v>
      </c>
    </row>
    <row r="120" spans="1:32" ht="15.75" customHeight="1">
      <c r="A120" s="6">
        <v>6</v>
      </c>
      <c r="B120" s="14" t="str">
        <f t="shared" ref="B120:D120" si="166">B100</f>
        <v>Физика</v>
      </c>
      <c r="C120" s="58" t="str">
        <f t="shared" si="166"/>
        <v>8 класс</v>
      </c>
      <c r="D120" s="75">
        <f t="shared" si="166"/>
        <v>32</v>
      </c>
      <c r="E120" s="36">
        <f t="shared" si="142"/>
        <v>6.25E-2</v>
      </c>
      <c r="F120" s="5"/>
      <c r="G120" s="5"/>
      <c r="H120" s="5"/>
      <c r="I120" s="5"/>
      <c r="J120" s="56">
        <f t="shared" si="143"/>
        <v>0</v>
      </c>
      <c r="K120" s="5"/>
      <c r="L120" s="5"/>
      <c r="M120" s="37" t="s">
        <v>3</v>
      </c>
      <c r="N120" s="37"/>
      <c r="O120" s="56">
        <f t="shared" si="144"/>
        <v>1</v>
      </c>
      <c r="P120" s="5"/>
      <c r="Q120" s="5"/>
      <c r="R120" s="5"/>
      <c r="S120" s="37" t="s">
        <v>3</v>
      </c>
      <c r="T120" s="56">
        <f t="shared" si="145"/>
        <v>1</v>
      </c>
      <c r="U120" s="5"/>
      <c r="V120" s="5"/>
      <c r="W120" s="5"/>
      <c r="X120" s="37"/>
      <c r="Y120" s="56">
        <f t="shared" si="146"/>
        <v>0</v>
      </c>
      <c r="Z120" s="2">
        <v>6</v>
      </c>
      <c r="AA120" s="39">
        <f t="shared" si="151"/>
        <v>0</v>
      </c>
      <c r="AB120" s="39">
        <f t="shared" si="147"/>
        <v>0</v>
      </c>
      <c r="AC120" s="39">
        <f t="shared" si="148"/>
        <v>0</v>
      </c>
      <c r="AD120" s="39">
        <f t="shared" si="156"/>
        <v>0</v>
      </c>
      <c r="AE120" s="39">
        <f t="shared" si="158"/>
        <v>2</v>
      </c>
      <c r="AF120" s="39">
        <f t="shared" si="149"/>
        <v>0</v>
      </c>
    </row>
    <row r="121" spans="1:32" ht="15.75" customHeight="1">
      <c r="A121" s="6">
        <v>6</v>
      </c>
      <c r="B121" s="14" t="str">
        <f t="shared" ref="B121:C121" si="167">B101</f>
        <v>Химия</v>
      </c>
      <c r="C121" s="58" t="str">
        <f t="shared" si="167"/>
        <v>8 класс</v>
      </c>
      <c r="D121" s="73">
        <v>32</v>
      </c>
      <c r="E121" s="36">
        <f t="shared" si="142"/>
        <v>6.25E-2</v>
      </c>
      <c r="F121" s="5"/>
      <c r="G121" s="5"/>
      <c r="H121" s="5"/>
      <c r="I121" s="37"/>
      <c r="J121" s="56">
        <f t="shared" si="143"/>
        <v>0</v>
      </c>
      <c r="K121" s="5"/>
      <c r="L121" s="37" t="s">
        <v>3</v>
      </c>
      <c r="M121" s="5"/>
      <c r="N121" s="5"/>
      <c r="O121" s="56">
        <f t="shared" si="144"/>
        <v>1</v>
      </c>
      <c r="P121" s="5"/>
      <c r="Q121" s="37"/>
      <c r="R121" s="5"/>
      <c r="S121" s="5"/>
      <c r="T121" s="56">
        <f t="shared" si="145"/>
        <v>0</v>
      </c>
      <c r="U121" s="5"/>
      <c r="V121" s="37" t="s">
        <v>3</v>
      </c>
      <c r="W121" s="5"/>
      <c r="X121" s="5"/>
      <c r="Y121" s="56">
        <f t="shared" si="146"/>
        <v>1</v>
      </c>
      <c r="Z121" s="2">
        <v>6</v>
      </c>
      <c r="AA121" s="39">
        <f t="shared" si="151"/>
        <v>0</v>
      </c>
      <c r="AB121" s="39">
        <f t="shared" si="147"/>
        <v>0</v>
      </c>
      <c r="AC121" s="39">
        <f t="shared" si="148"/>
        <v>0</v>
      </c>
      <c r="AD121" s="39">
        <f t="shared" si="156"/>
        <v>0</v>
      </c>
      <c r="AE121" s="39">
        <f t="shared" si="158"/>
        <v>2</v>
      </c>
      <c r="AF121" s="39">
        <f t="shared" si="149"/>
        <v>0</v>
      </c>
    </row>
    <row r="122" spans="1:32" ht="15.75" customHeight="1">
      <c r="A122" s="6">
        <v>6</v>
      </c>
      <c r="B122" s="14" t="str">
        <f t="shared" ref="B122:C122" si="168">B102</f>
        <v>Информатика</v>
      </c>
      <c r="C122" s="58" t="str">
        <f t="shared" si="168"/>
        <v>8 класс</v>
      </c>
      <c r="D122" s="73">
        <v>16</v>
      </c>
      <c r="E122" s="36">
        <f t="shared" si="142"/>
        <v>6.25E-2</v>
      </c>
      <c r="F122" s="5"/>
      <c r="G122" s="5"/>
      <c r="H122" s="5"/>
      <c r="I122" s="5"/>
      <c r="J122" s="56">
        <f t="shared" si="143"/>
        <v>0</v>
      </c>
      <c r="K122" s="5"/>
      <c r="L122" s="5"/>
      <c r="M122" s="5"/>
      <c r="N122" s="37"/>
      <c r="O122" s="56">
        <f t="shared" si="144"/>
        <v>0</v>
      </c>
      <c r="P122" s="5"/>
      <c r="Q122" s="5"/>
      <c r="R122" s="5"/>
      <c r="S122" s="5"/>
      <c r="T122" s="56">
        <f t="shared" si="145"/>
        <v>0</v>
      </c>
      <c r="U122" s="5"/>
      <c r="V122" s="5"/>
      <c r="W122" s="37" t="s">
        <v>3</v>
      </c>
      <c r="X122" s="37"/>
      <c r="Y122" s="56">
        <f t="shared" si="146"/>
        <v>1</v>
      </c>
      <c r="Z122" s="2">
        <v>6</v>
      </c>
      <c r="AA122" s="39">
        <f t="shared" si="151"/>
        <v>0</v>
      </c>
      <c r="AB122" s="39">
        <f t="shared" si="147"/>
        <v>0</v>
      </c>
      <c r="AC122" s="39">
        <f t="shared" si="148"/>
        <v>0</v>
      </c>
      <c r="AD122" s="39">
        <f t="shared" si="156"/>
        <v>0</v>
      </c>
      <c r="AE122" s="39">
        <f t="shared" si="158"/>
        <v>1</v>
      </c>
      <c r="AF122" s="39">
        <f t="shared" si="149"/>
        <v>0</v>
      </c>
    </row>
    <row r="123" spans="1:32" ht="15.75" customHeight="1">
      <c r="A123" s="6"/>
      <c r="B123" s="43" t="s">
        <v>67</v>
      </c>
      <c r="C123" s="58" t="str">
        <f>C103</f>
        <v>8 класс</v>
      </c>
      <c r="D123" s="73">
        <v>16</v>
      </c>
      <c r="E123" s="36">
        <f t="shared" si="142"/>
        <v>6.25E-2</v>
      </c>
      <c r="F123" s="5"/>
      <c r="G123" s="5"/>
      <c r="H123" s="5"/>
      <c r="I123" s="5"/>
      <c r="J123" s="56">
        <f t="shared" si="143"/>
        <v>0</v>
      </c>
      <c r="K123" s="5"/>
      <c r="L123" s="5"/>
      <c r="M123" s="5"/>
      <c r="N123" s="5"/>
      <c r="O123" s="56">
        <f t="shared" si="144"/>
        <v>0</v>
      </c>
      <c r="P123" s="5"/>
      <c r="Q123" s="5"/>
      <c r="R123" s="5"/>
      <c r="S123" s="37" t="s">
        <v>3</v>
      </c>
      <c r="T123" s="56">
        <f t="shared" si="145"/>
        <v>1</v>
      </c>
      <c r="U123" s="5"/>
      <c r="V123" s="5"/>
      <c r="W123" s="5"/>
      <c r="X123" s="5"/>
      <c r="Y123" s="56">
        <f t="shared" si="146"/>
        <v>0</v>
      </c>
      <c r="Z123" s="2"/>
      <c r="AA123" s="39">
        <f t="shared" si="151"/>
        <v>0</v>
      </c>
      <c r="AB123" s="39">
        <f t="shared" si="147"/>
        <v>0</v>
      </c>
      <c r="AC123" s="39">
        <f t="shared" si="148"/>
        <v>0</v>
      </c>
      <c r="AD123" s="39">
        <f t="shared" si="156"/>
        <v>0</v>
      </c>
      <c r="AE123" s="39">
        <f t="shared" si="158"/>
        <v>1</v>
      </c>
      <c r="AF123" s="39">
        <f t="shared" si="149"/>
        <v>0</v>
      </c>
    </row>
    <row r="124" spans="1:32" ht="15.75" customHeight="1">
      <c r="A124" s="6">
        <v>6</v>
      </c>
      <c r="B124" s="14" t="str">
        <f t="shared" ref="B124:D124" si="169">B104</f>
        <v>ОБЖ</v>
      </c>
      <c r="C124" s="58" t="str">
        <f t="shared" si="169"/>
        <v>8 класс</v>
      </c>
      <c r="D124" s="76">
        <f t="shared" si="169"/>
        <v>16</v>
      </c>
      <c r="E124" s="36">
        <f t="shared" si="142"/>
        <v>6.25E-2</v>
      </c>
      <c r="F124" s="5"/>
      <c r="G124" s="5"/>
      <c r="H124" s="5"/>
      <c r="I124" s="5"/>
      <c r="J124" s="56">
        <f t="shared" si="143"/>
        <v>0</v>
      </c>
      <c r="K124" s="5"/>
      <c r="L124" s="5"/>
      <c r="M124" s="5"/>
      <c r="N124" s="5"/>
      <c r="O124" s="56">
        <f t="shared" si="144"/>
        <v>0</v>
      </c>
      <c r="P124" s="5"/>
      <c r="Q124" s="5"/>
      <c r="R124" s="5"/>
      <c r="S124" s="5"/>
      <c r="T124" s="56">
        <f t="shared" si="145"/>
        <v>0</v>
      </c>
      <c r="U124" s="5"/>
      <c r="V124" s="5"/>
      <c r="W124" s="37" t="s">
        <v>3</v>
      </c>
      <c r="X124" s="5"/>
      <c r="Y124" s="56">
        <f t="shared" si="146"/>
        <v>1</v>
      </c>
      <c r="Z124" s="2">
        <v>6</v>
      </c>
      <c r="AA124" s="39">
        <f t="shared" si="151"/>
        <v>0</v>
      </c>
      <c r="AB124" s="39">
        <f t="shared" si="147"/>
        <v>0</v>
      </c>
      <c r="AC124" s="39">
        <f t="shared" si="148"/>
        <v>0</v>
      </c>
      <c r="AD124" s="39">
        <f t="shared" si="156"/>
        <v>0</v>
      </c>
      <c r="AE124" s="39">
        <f t="shared" si="158"/>
        <v>1</v>
      </c>
      <c r="AF124" s="39">
        <f t="shared" si="149"/>
        <v>0</v>
      </c>
    </row>
    <row r="125" spans="1:32" ht="15.75">
      <c r="A125" s="6">
        <v>6</v>
      </c>
      <c r="B125" s="45"/>
      <c r="C125" s="46"/>
      <c r="D125" s="47"/>
      <c r="E125" s="36"/>
      <c r="F125" s="49"/>
      <c r="G125" s="49"/>
      <c r="H125" s="49"/>
      <c r="I125" s="49"/>
      <c r="J125" s="49">
        <f>SUM(J107:J124)</f>
        <v>7</v>
      </c>
      <c r="K125" s="49"/>
      <c r="L125" s="49"/>
      <c r="M125" s="49"/>
      <c r="N125" s="49"/>
      <c r="O125" s="49">
        <f>SUM(O107:O124)</f>
        <v>6</v>
      </c>
      <c r="P125" s="49"/>
      <c r="Q125" s="49"/>
      <c r="R125" s="49"/>
      <c r="S125" s="49"/>
      <c r="T125" s="49">
        <f>SUM(T107:T124)</f>
        <v>5</v>
      </c>
      <c r="U125" s="49"/>
      <c r="V125" s="49"/>
      <c r="W125" s="49"/>
      <c r="X125" s="49"/>
      <c r="Y125" s="49">
        <f>SUM(Y107:Y124)</f>
        <v>9</v>
      </c>
      <c r="Z125" s="2">
        <v>1</v>
      </c>
      <c r="AA125" s="50">
        <f t="shared" ref="AA125:AF125" si="170">SUM(AA107:AA124)</f>
        <v>1</v>
      </c>
      <c r="AB125" s="50">
        <f t="shared" si="170"/>
        <v>0</v>
      </c>
      <c r="AC125" s="50">
        <f t="shared" si="170"/>
        <v>3</v>
      </c>
      <c r="AD125" s="50">
        <f t="shared" si="170"/>
        <v>0</v>
      </c>
      <c r="AE125" s="39">
        <f t="shared" si="170"/>
        <v>22</v>
      </c>
      <c r="AF125" s="39">
        <f t="shared" si="170"/>
        <v>0</v>
      </c>
    </row>
    <row r="126" spans="1:32" ht="15.75" customHeight="1">
      <c r="A126" s="6">
        <v>7</v>
      </c>
      <c r="B126" s="98" t="str">
        <f>"Буква (или иное название) класса "&amp;A126&amp;":"</f>
        <v>Буква (или иное название) класса 7:</v>
      </c>
      <c r="C126" s="99"/>
      <c r="D126" s="54"/>
      <c r="E126" s="30"/>
      <c r="F126" s="100"/>
      <c r="G126" s="101"/>
      <c r="H126" s="101"/>
      <c r="I126" s="101"/>
      <c r="J126" s="101"/>
      <c r="K126" s="101"/>
      <c r="L126" s="101"/>
      <c r="M126" s="101"/>
      <c r="N126" s="101"/>
      <c r="O126" s="101"/>
      <c r="P126" s="101"/>
      <c r="Q126" s="101"/>
      <c r="R126" s="101"/>
      <c r="S126" s="101"/>
      <c r="T126" s="101"/>
      <c r="U126" s="101"/>
      <c r="V126" s="101"/>
      <c r="W126" s="101"/>
      <c r="X126" s="101"/>
      <c r="Y126" s="101"/>
      <c r="Z126" s="2">
        <v>7</v>
      </c>
      <c r="AA126" s="32"/>
      <c r="AB126" s="32"/>
      <c r="AC126" s="32"/>
      <c r="AD126" s="65"/>
      <c r="AE126" s="4"/>
      <c r="AF126" s="4"/>
    </row>
    <row r="127" spans="1:32" ht="15.75" customHeight="1">
      <c r="A127" s="6">
        <v>7</v>
      </c>
      <c r="B127" s="14" t="str">
        <f t="shared" ref="B127:D127" si="171">B107</f>
        <v>Русский язык</v>
      </c>
      <c r="C127" s="58" t="str">
        <f t="shared" si="171"/>
        <v>8 класс</v>
      </c>
      <c r="D127" s="75">
        <f t="shared" si="171"/>
        <v>48</v>
      </c>
      <c r="E127" s="36" t="e">
        <f t="shared" ref="E127:E144" si="172">(J127+O127+T127+Y127+#REF!)/D127</f>
        <v>#REF!</v>
      </c>
      <c r="F127" s="37"/>
      <c r="G127" s="5"/>
      <c r="H127" s="5"/>
      <c r="I127" s="37"/>
      <c r="J127" s="38">
        <f t="shared" ref="J127:J144" si="173">COUNTA(F127:I127)</f>
        <v>0</v>
      </c>
      <c r="K127" s="37"/>
      <c r="L127" s="5"/>
      <c r="M127" s="5"/>
      <c r="N127" s="5"/>
      <c r="O127" s="38">
        <f t="shared" ref="O127:O144" si="174">COUNTA(K127:N127)</f>
        <v>0</v>
      </c>
      <c r="P127" s="5"/>
      <c r="Q127" s="5"/>
      <c r="R127" s="5"/>
      <c r="S127" s="37"/>
      <c r="T127" s="38">
        <f t="shared" ref="T127:T144" si="175">COUNTA(P127:S127)</f>
        <v>0</v>
      </c>
      <c r="U127" s="5"/>
      <c r="V127" s="5"/>
      <c r="W127" s="5"/>
      <c r="X127" s="5"/>
      <c r="Y127" s="38">
        <f t="shared" ref="Y127:Y144" si="176">COUNTA(U127:X127)</f>
        <v>0</v>
      </c>
      <c r="Z127" s="2">
        <v>7</v>
      </c>
      <c r="AA127" s="39">
        <f t="shared" ref="AA127:AA144" si="177">IF($F$1&gt;0,COUNTIF(F127:Y127,$F$1),0)</f>
        <v>0</v>
      </c>
      <c r="AB127" s="39">
        <f t="shared" ref="AB127:AB144" si="178">IF($G$1&gt;0,COUNTIF(F127:Y127,$G$1),0)</f>
        <v>0</v>
      </c>
      <c r="AC127" s="39">
        <f t="shared" ref="AC127:AC144" si="179">IF($H$1&gt;0,COUNTIF(F127:Y127,$H$1),0)</f>
        <v>0</v>
      </c>
      <c r="AD127" s="39">
        <f t="shared" ref="AD127:AD144" si="180">IF($I$1&gt;0,COUNTIF(F127:Y127,$I$1),0)</f>
        <v>0</v>
      </c>
      <c r="AE127" s="39">
        <f t="shared" ref="AE127:AE144" si="181">IF($J$1&gt;0,COUNTIF(F127:Y127,$J$1),0)</f>
        <v>0</v>
      </c>
      <c r="AF127" s="39">
        <f t="shared" ref="AF127:AF144" si="182">IF($K$1&gt;0,COUNTIF(F127:Y127,$K$1),0)</f>
        <v>0</v>
      </c>
    </row>
    <row r="128" spans="1:32" ht="15.75" customHeight="1">
      <c r="A128" s="6">
        <v>7</v>
      </c>
      <c r="B128" s="14" t="str">
        <f t="shared" ref="B128:D128" si="183">B108</f>
        <v>Алгебра</v>
      </c>
      <c r="C128" s="58" t="str">
        <f t="shared" si="183"/>
        <v>8 класс</v>
      </c>
      <c r="D128" s="75">
        <f t="shared" si="183"/>
        <v>48</v>
      </c>
      <c r="E128" s="36" t="e">
        <f t="shared" si="172"/>
        <v>#REF!</v>
      </c>
      <c r="F128" s="5"/>
      <c r="G128" s="5"/>
      <c r="H128" s="5"/>
      <c r="I128" s="5"/>
      <c r="J128" s="38">
        <f t="shared" si="173"/>
        <v>0</v>
      </c>
      <c r="K128" s="5"/>
      <c r="L128" s="5"/>
      <c r="M128" s="5"/>
      <c r="N128" s="5"/>
      <c r="O128" s="38">
        <f t="shared" si="174"/>
        <v>0</v>
      </c>
      <c r="P128" s="5"/>
      <c r="Q128" s="5"/>
      <c r="R128" s="5"/>
      <c r="S128" s="5"/>
      <c r="T128" s="38">
        <f t="shared" si="175"/>
        <v>0</v>
      </c>
      <c r="U128" s="5"/>
      <c r="V128" s="5"/>
      <c r="W128" s="5"/>
      <c r="X128" s="5"/>
      <c r="Y128" s="38">
        <f t="shared" si="176"/>
        <v>0</v>
      </c>
      <c r="Z128" s="2">
        <v>7</v>
      </c>
      <c r="AA128" s="39">
        <f t="shared" si="177"/>
        <v>0</v>
      </c>
      <c r="AB128" s="39">
        <f t="shared" si="178"/>
        <v>0</v>
      </c>
      <c r="AC128" s="39">
        <f t="shared" si="179"/>
        <v>0</v>
      </c>
      <c r="AD128" s="39">
        <f t="shared" si="180"/>
        <v>0</v>
      </c>
      <c r="AE128" s="39">
        <f t="shared" si="181"/>
        <v>0</v>
      </c>
      <c r="AF128" s="39">
        <f t="shared" si="182"/>
        <v>0</v>
      </c>
    </row>
    <row r="129" spans="1:32" ht="15.75" customHeight="1">
      <c r="A129" s="6">
        <v>7</v>
      </c>
      <c r="B129" s="14" t="str">
        <f t="shared" ref="B129:D129" si="184">B109</f>
        <v>Литература</v>
      </c>
      <c r="C129" s="58" t="str">
        <f t="shared" si="184"/>
        <v>8 класс</v>
      </c>
      <c r="D129" s="75">
        <f t="shared" si="184"/>
        <v>32</v>
      </c>
      <c r="E129" s="36" t="e">
        <f t="shared" si="172"/>
        <v>#REF!</v>
      </c>
      <c r="F129" s="5"/>
      <c r="G129" s="5"/>
      <c r="H129" s="5"/>
      <c r="I129" s="5"/>
      <c r="J129" s="38">
        <f t="shared" si="173"/>
        <v>0</v>
      </c>
      <c r="K129" s="5"/>
      <c r="L129" s="5"/>
      <c r="M129" s="5"/>
      <c r="N129" s="5"/>
      <c r="O129" s="38">
        <f t="shared" si="174"/>
        <v>0</v>
      </c>
      <c r="P129" s="5"/>
      <c r="Q129" s="5"/>
      <c r="R129" s="5"/>
      <c r="S129" s="5"/>
      <c r="T129" s="38">
        <f t="shared" si="175"/>
        <v>0</v>
      </c>
      <c r="U129" s="5"/>
      <c r="V129" s="5"/>
      <c r="W129" s="5"/>
      <c r="X129" s="5"/>
      <c r="Y129" s="38">
        <f t="shared" si="176"/>
        <v>0</v>
      </c>
      <c r="Z129" s="2">
        <v>7</v>
      </c>
      <c r="AA129" s="39">
        <f t="shared" si="177"/>
        <v>0</v>
      </c>
      <c r="AB129" s="39">
        <f t="shared" si="178"/>
        <v>0</v>
      </c>
      <c r="AC129" s="39">
        <f t="shared" si="179"/>
        <v>0</v>
      </c>
      <c r="AD129" s="39">
        <f t="shared" si="180"/>
        <v>0</v>
      </c>
      <c r="AE129" s="39">
        <f t="shared" si="181"/>
        <v>0</v>
      </c>
      <c r="AF129" s="39">
        <f t="shared" si="182"/>
        <v>0</v>
      </c>
    </row>
    <row r="130" spans="1:32" ht="15.75" customHeight="1">
      <c r="A130" s="6">
        <v>7</v>
      </c>
      <c r="B130" s="14" t="str">
        <f t="shared" ref="B130:D130" si="185">B110</f>
        <v>Родной язык и (или) государственный язык республики Российской Федерации</v>
      </c>
      <c r="C130" s="58" t="str">
        <f t="shared" si="185"/>
        <v>8 класс</v>
      </c>
      <c r="D130" s="75">
        <f t="shared" si="185"/>
        <v>16</v>
      </c>
      <c r="E130" s="36" t="e">
        <f t="shared" si="172"/>
        <v>#REF!</v>
      </c>
      <c r="F130" s="37"/>
      <c r="G130" s="5"/>
      <c r="H130" s="37"/>
      <c r="I130" s="5"/>
      <c r="J130" s="38">
        <f t="shared" si="173"/>
        <v>0</v>
      </c>
      <c r="K130" s="37"/>
      <c r="L130" s="37"/>
      <c r="M130" s="37"/>
      <c r="N130" s="5"/>
      <c r="O130" s="38">
        <f t="shared" si="174"/>
        <v>0</v>
      </c>
      <c r="P130" s="5"/>
      <c r="Q130" s="5"/>
      <c r="R130" s="5"/>
      <c r="S130" s="5"/>
      <c r="T130" s="38">
        <f t="shared" si="175"/>
        <v>0</v>
      </c>
      <c r="U130" s="5"/>
      <c r="V130" s="5"/>
      <c r="W130" s="5"/>
      <c r="X130" s="5"/>
      <c r="Y130" s="38">
        <f t="shared" si="176"/>
        <v>0</v>
      </c>
      <c r="Z130" s="2">
        <v>7</v>
      </c>
      <c r="AA130" s="39">
        <f t="shared" si="177"/>
        <v>0</v>
      </c>
      <c r="AB130" s="39">
        <f t="shared" si="178"/>
        <v>0</v>
      </c>
      <c r="AC130" s="39">
        <f t="shared" si="179"/>
        <v>0</v>
      </c>
      <c r="AD130" s="39">
        <f t="shared" si="180"/>
        <v>0</v>
      </c>
      <c r="AE130" s="39">
        <f t="shared" si="181"/>
        <v>0</v>
      </c>
      <c r="AF130" s="39">
        <f t="shared" si="182"/>
        <v>0</v>
      </c>
    </row>
    <row r="131" spans="1:32" ht="15.75" customHeight="1">
      <c r="A131" s="6">
        <v>7</v>
      </c>
      <c r="B131" s="14" t="str">
        <f t="shared" ref="B131:D131" si="186">B111</f>
        <v>Иностранный язык</v>
      </c>
      <c r="C131" s="58" t="str">
        <f t="shared" si="186"/>
        <v>8 класс</v>
      </c>
      <c r="D131" s="75">
        <f t="shared" si="186"/>
        <v>48</v>
      </c>
      <c r="E131" s="36" t="e">
        <f t="shared" si="172"/>
        <v>#REF!</v>
      </c>
      <c r="F131" s="5"/>
      <c r="G131" s="5"/>
      <c r="H131" s="5"/>
      <c r="I131" s="37"/>
      <c r="J131" s="38">
        <f t="shared" si="173"/>
        <v>0</v>
      </c>
      <c r="K131" s="37"/>
      <c r="L131" s="5"/>
      <c r="M131" s="5"/>
      <c r="N131" s="5"/>
      <c r="O131" s="38">
        <f t="shared" si="174"/>
        <v>0</v>
      </c>
      <c r="P131" s="5"/>
      <c r="Q131" s="5"/>
      <c r="R131" s="5"/>
      <c r="S131" s="5"/>
      <c r="T131" s="38">
        <f t="shared" si="175"/>
        <v>0</v>
      </c>
      <c r="U131" s="5"/>
      <c r="V131" s="5"/>
      <c r="W131" s="5"/>
      <c r="X131" s="5"/>
      <c r="Y131" s="38">
        <f t="shared" si="176"/>
        <v>0</v>
      </c>
      <c r="Z131" s="2">
        <v>7</v>
      </c>
      <c r="AA131" s="39">
        <f t="shared" si="177"/>
        <v>0</v>
      </c>
      <c r="AB131" s="39">
        <f t="shared" si="178"/>
        <v>0</v>
      </c>
      <c r="AC131" s="39">
        <f t="shared" si="179"/>
        <v>0</v>
      </c>
      <c r="AD131" s="39">
        <f t="shared" si="180"/>
        <v>0</v>
      </c>
      <c r="AE131" s="39">
        <f t="shared" si="181"/>
        <v>0</v>
      </c>
      <c r="AF131" s="39">
        <f t="shared" si="182"/>
        <v>0</v>
      </c>
    </row>
    <row r="132" spans="1:32" ht="15.75" customHeight="1">
      <c r="A132" s="6">
        <v>7</v>
      </c>
      <c r="B132" s="14" t="str">
        <f t="shared" ref="B132:D132" si="187">B112</f>
        <v>Геометрия</v>
      </c>
      <c r="C132" s="58" t="str">
        <f t="shared" si="187"/>
        <v>8 класс</v>
      </c>
      <c r="D132" s="75">
        <f t="shared" si="187"/>
        <v>32</v>
      </c>
      <c r="E132" s="36" t="e">
        <f t="shared" si="172"/>
        <v>#REF!</v>
      </c>
      <c r="F132" s="37"/>
      <c r="G132" s="5"/>
      <c r="H132" s="5"/>
      <c r="I132" s="5"/>
      <c r="J132" s="38">
        <f t="shared" si="173"/>
        <v>0</v>
      </c>
      <c r="K132" s="5"/>
      <c r="L132" s="5"/>
      <c r="M132" s="5"/>
      <c r="N132" s="5"/>
      <c r="O132" s="38">
        <f t="shared" si="174"/>
        <v>0</v>
      </c>
      <c r="P132" s="5"/>
      <c r="Q132" s="5"/>
      <c r="R132" s="5"/>
      <c r="S132" s="5"/>
      <c r="T132" s="38">
        <f t="shared" si="175"/>
        <v>0</v>
      </c>
      <c r="U132" s="5"/>
      <c r="V132" s="5"/>
      <c r="W132" s="5"/>
      <c r="X132" s="5"/>
      <c r="Y132" s="38">
        <f t="shared" si="176"/>
        <v>0</v>
      </c>
      <c r="Z132" s="2">
        <v>7</v>
      </c>
      <c r="AA132" s="39">
        <f t="shared" si="177"/>
        <v>0</v>
      </c>
      <c r="AB132" s="39">
        <f t="shared" si="178"/>
        <v>0</v>
      </c>
      <c r="AC132" s="39">
        <f t="shared" si="179"/>
        <v>0</v>
      </c>
      <c r="AD132" s="39">
        <f t="shared" si="180"/>
        <v>0</v>
      </c>
      <c r="AE132" s="39">
        <f t="shared" si="181"/>
        <v>0</v>
      </c>
      <c r="AF132" s="39">
        <f t="shared" si="182"/>
        <v>0</v>
      </c>
    </row>
    <row r="133" spans="1:32" ht="15.75" customHeight="1">
      <c r="A133" s="6">
        <v>7</v>
      </c>
      <c r="B133" s="14" t="str">
        <f t="shared" ref="B133:D133" si="188">B113</f>
        <v>История</v>
      </c>
      <c r="C133" s="58" t="str">
        <f t="shared" si="188"/>
        <v>8 класс</v>
      </c>
      <c r="D133" s="75">
        <f t="shared" si="188"/>
        <v>32</v>
      </c>
      <c r="E133" s="36" t="e">
        <f t="shared" si="172"/>
        <v>#REF!</v>
      </c>
      <c r="F133" s="5"/>
      <c r="G133" s="5"/>
      <c r="H133" s="5"/>
      <c r="I133" s="5"/>
      <c r="J133" s="38">
        <f t="shared" si="173"/>
        <v>0</v>
      </c>
      <c r="K133" s="5"/>
      <c r="L133" s="5"/>
      <c r="M133" s="5"/>
      <c r="N133" s="37"/>
      <c r="O133" s="38">
        <f t="shared" si="174"/>
        <v>0</v>
      </c>
      <c r="P133" s="37"/>
      <c r="Q133" s="5"/>
      <c r="R133" s="5"/>
      <c r="S133" s="5"/>
      <c r="T133" s="38">
        <f t="shared" si="175"/>
        <v>0</v>
      </c>
      <c r="U133" s="5"/>
      <c r="V133" s="5"/>
      <c r="W133" s="5"/>
      <c r="X133" s="5"/>
      <c r="Y133" s="38">
        <f t="shared" si="176"/>
        <v>0</v>
      </c>
      <c r="Z133" s="2">
        <v>7</v>
      </c>
      <c r="AA133" s="39">
        <f t="shared" si="177"/>
        <v>0</v>
      </c>
      <c r="AB133" s="39">
        <f t="shared" si="178"/>
        <v>0</v>
      </c>
      <c r="AC133" s="39">
        <f t="shared" si="179"/>
        <v>0</v>
      </c>
      <c r="AD133" s="39">
        <f t="shared" si="180"/>
        <v>0</v>
      </c>
      <c r="AE133" s="39">
        <f t="shared" si="181"/>
        <v>0</v>
      </c>
      <c r="AF133" s="39">
        <f t="shared" si="182"/>
        <v>0</v>
      </c>
    </row>
    <row r="134" spans="1:32" ht="15.75" customHeight="1">
      <c r="A134" s="6">
        <v>7</v>
      </c>
      <c r="B134" s="14" t="str">
        <f t="shared" ref="B134:D134" si="189">B114</f>
        <v>География</v>
      </c>
      <c r="C134" s="58" t="str">
        <f t="shared" si="189"/>
        <v>8 класс</v>
      </c>
      <c r="D134" s="75">
        <f t="shared" si="189"/>
        <v>32</v>
      </c>
      <c r="E134" s="36" t="e">
        <f t="shared" si="172"/>
        <v>#REF!</v>
      </c>
      <c r="F134" s="5"/>
      <c r="G134" s="5"/>
      <c r="H134" s="5"/>
      <c r="I134" s="37"/>
      <c r="J134" s="38">
        <f t="shared" si="173"/>
        <v>0</v>
      </c>
      <c r="K134" s="5"/>
      <c r="L134" s="5"/>
      <c r="M134" s="5"/>
      <c r="N134" s="5"/>
      <c r="O134" s="38">
        <f t="shared" si="174"/>
        <v>0</v>
      </c>
      <c r="P134" s="5"/>
      <c r="Q134" s="5"/>
      <c r="R134" s="5"/>
      <c r="S134" s="5"/>
      <c r="T134" s="38">
        <f t="shared" si="175"/>
        <v>0</v>
      </c>
      <c r="U134" s="5"/>
      <c r="V134" s="5"/>
      <c r="W134" s="5"/>
      <c r="X134" s="37"/>
      <c r="Y134" s="38">
        <f t="shared" si="176"/>
        <v>0</v>
      </c>
      <c r="Z134" s="2">
        <v>7</v>
      </c>
      <c r="AA134" s="39">
        <f t="shared" si="177"/>
        <v>0</v>
      </c>
      <c r="AB134" s="39">
        <f t="shared" si="178"/>
        <v>0</v>
      </c>
      <c r="AC134" s="39">
        <f t="shared" si="179"/>
        <v>0</v>
      </c>
      <c r="AD134" s="39">
        <f t="shared" si="180"/>
        <v>0</v>
      </c>
      <c r="AE134" s="39">
        <f t="shared" si="181"/>
        <v>0</v>
      </c>
      <c r="AF134" s="39">
        <f t="shared" si="182"/>
        <v>0</v>
      </c>
    </row>
    <row r="135" spans="1:32" ht="15.75" customHeight="1">
      <c r="A135" s="6">
        <v>7</v>
      </c>
      <c r="B135" s="14" t="str">
        <f t="shared" ref="B135:D135" si="190">B115</f>
        <v>Биология</v>
      </c>
      <c r="C135" s="58" t="str">
        <f t="shared" si="190"/>
        <v>8 класс</v>
      </c>
      <c r="D135" s="75">
        <f t="shared" si="190"/>
        <v>32</v>
      </c>
      <c r="E135" s="36" t="e">
        <f t="shared" si="172"/>
        <v>#REF!</v>
      </c>
      <c r="F135" s="5"/>
      <c r="G135" s="5"/>
      <c r="H135" s="5"/>
      <c r="I135" s="5"/>
      <c r="J135" s="38">
        <f t="shared" si="173"/>
        <v>0</v>
      </c>
      <c r="K135" s="5"/>
      <c r="L135" s="5"/>
      <c r="M135" s="5"/>
      <c r="N135" s="5"/>
      <c r="O135" s="38">
        <f t="shared" si="174"/>
        <v>0</v>
      </c>
      <c r="P135" s="5"/>
      <c r="Q135" s="5"/>
      <c r="R135" s="5"/>
      <c r="S135" s="5"/>
      <c r="T135" s="38">
        <f t="shared" si="175"/>
        <v>0</v>
      </c>
      <c r="U135" s="5"/>
      <c r="V135" s="5"/>
      <c r="W135" s="5"/>
      <c r="X135" s="5"/>
      <c r="Y135" s="38">
        <f t="shared" si="176"/>
        <v>0</v>
      </c>
      <c r="Z135" s="2">
        <v>7</v>
      </c>
      <c r="AA135" s="39">
        <f t="shared" si="177"/>
        <v>0</v>
      </c>
      <c r="AB135" s="39">
        <f t="shared" si="178"/>
        <v>0</v>
      </c>
      <c r="AC135" s="39">
        <f t="shared" si="179"/>
        <v>0</v>
      </c>
      <c r="AD135" s="39">
        <f t="shared" si="180"/>
        <v>0</v>
      </c>
      <c r="AE135" s="39">
        <f t="shared" si="181"/>
        <v>0</v>
      </c>
      <c r="AF135" s="39">
        <f t="shared" si="182"/>
        <v>0</v>
      </c>
    </row>
    <row r="136" spans="1:32" ht="15.75" customHeight="1">
      <c r="A136" s="6">
        <v>7</v>
      </c>
      <c r="B136" s="14" t="str">
        <f t="shared" ref="B136:D136" si="191">B116</f>
        <v>Технология</v>
      </c>
      <c r="C136" s="58" t="str">
        <f t="shared" si="191"/>
        <v>8 класс</v>
      </c>
      <c r="D136" s="75">
        <f t="shared" si="191"/>
        <v>16</v>
      </c>
      <c r="E136" s="36" t="e">
        <f t="shared" si="172"/>
        <v>#REF!</v>
      </c>
      <c r="F136" s="5"/>
      <c r="G136" s="5"/>
      <c r="H136" s="5"/>
      <c r="I136" s="5"/>
      <c r="J136" s="38">
        <f t="shared" si="173"/>
        <v>0</v>
      </c>
      <c r="K136" s="5"/>
      <c r="L136" s="5"/>
      <c r="M136" s="5"/>
      <c r="N136" s="5"/>
      <c r="O136" s="38">
        <f t="shared" si="174"/>
        <v>0</v>
      </c>
      <c r="P136" s="5"/>
      <c r="Q136" s="5"/>
      <c r="R136" s="5"/>
      <c r="S136" s="37"/>
      <c r="T136" s="38">
        <f t="shared" si="175"/>
        <v>0</v>
      </c>
      <c r="U136" s="37"/>
      <c r="V136" s="5"/>
      <c r="W136" s="5"/>
      <c r="X136" s="5"/>
      <c r="Y136" s="38">
        <f t="shared" si="176"/>
        <v>0</v>
      </c>
      <c r="Z136" s="2">
        <v>7</v>
      </c>
      <c r="AA136" s="39">
        <f t="shared" si="177"/>
        <v>0</v>
      </c>
      <c r="AB136" s="39">
        <f t="shared" si="178"/>
        <v>0</v>
      </c>
      <c r="AC136" s="39">
        <f t="shared" si="179"/>
        <v>0</v>
      </c>
      <c r="AD136" s="39">
        <f t="shared" si="180"/>
        <v>0</v>
      </c>
      <c r="AE136" s="39">
        <f t="shared" si="181"/>
        <v>0</v>
      </c>
      <c r="AF136" s="39">
        <f t="shared" si="182"/>
        <v>0</v>
      </c>
    </row>
    <row r="137" spans="1:32" ht="15.75" customHeight="1">
      <c r="A137" s="6">
        <v>7</v>
      </c>
      <c r="B137" s="14" t="str">
        <f t="shared" ref="B137:D137" si="192">B117</f>
        <v>Физическая культура</v>
      </c>
      <c r="C137" s="58" t="str">
        <f t="shared" si="192"/>
        <v>8 класс</v>
      </c>
      <c r="D137" s="75">
        <f t="shared" si="192"/>
        <v>32</v>
      </c>
      <c r="E137" s="36" t="e">
        <f t="shared" si="172"/>
        <v>#REF!</v>
      </c>
      <c r="F137" s="5"/>
      <c r="G137" s="5"/>
      <c r="H137" s="5"/>
      <c r="I137" s="5"/>
      <c r="J137" s="38">
        <f t="shared" si="173"/>
        <v>0</v>
      </c>
      <c r="K137" s="5"/>
      <c r="L137" s="5"/>
      <c r="M137" s="5"/>
      <c r="N137" s="5"/>
      <c r="O137" s="38">
        <f t="shared" si="174"/>
        <v>0</v>
      </c>
      <c r="P137" s="5"/>
      <c r="Q137" s="5"/>
      <c r="R137" s="5"/>
      <c r="S137" s="5"/>
      <c r="T137" s="38">
        <f t="shared" si="175"/>
        <v>0</v>
      </c>
      <c r="U137" s="5"/>
      <c r="V137" s="5"/>
      <c r="W137" s="5"/>
      <c r="X137" s="5"/>
      <c r="Y137" s="38">
        <f t="shared" si="176"/>
        <v>0</v>
      </c>
      <c r="Z137" s="2">
        <v>7</v>
      </c>
      <c r="AA137" s="39">
        <f t="shared" si="177"/>
        <v>0</v>
      </c>
      <c r="AB137" s="39">
        <f t="shared" si="178"/>
        <v>0</v>
      </c>
      <c r="AC137" s="39">
        <f t="shared" si="179"/>
        <v>0</v>
      </c>
      <c r="AD137" s="39">
        <f t="shared" si="180"/>
        <v>0</v>
      </c>
      <c r="AE137" s="39">
        <f t="shared" si="181"/>
        <v>0</v>
      </c>
      <c r="AF137" s="39">
        <f t="shared" si="182"/>
        <v>0</v>
      </c>
    </row>
    <row r="138" spans="1:32" ht="15.75" customHeight="1">
      <c r="A138" s="6">
        <v>7</v>
      </c>
      <c r="B138" s="14" t="e">
        <f t="shared" ref="B138:D138" si="193">#REF!</f>
        <v>#REF!</v>
      </c>
      <c r="C138" s="58" t="e">
        <f t="shared" si="193"/>
        <v>#REF!</v>
      </c>
      <c r="D138" s="75" t="e">
        <f t="shared" si="193"/>
        <v>#REF!</v>
      </c>
      <c r="E138" s="36" t="e">
        <f t="shared" si="172"/>
        <v>#REF!</v>
      </c>
      <c r="F138" s="5"/>
      <c r="G138" s="5"/>
      <c r="H138" s="5"/>
      <c r="I138" s="5"/>
      <c r="J138" s="38">
        <f t="shared" si="173"/>
        <v>0</v>
      </c>
      <c r="K138" s="5"/>
      <c r="L138" s="5"/>
      <c r="M138" s="5"/>
      <c r="N138" s="5"/>
      <c r="O138" s="38">
        <f t="shared" si="174"/>
        <v>0</v>
      </c>
      <c r="P138" s="5"/>
      <c r="Q138" s="5"/>
      <c r="R138" s="5"/>
      <c r="S138" s="5"/>
      <c r="T138" s="38">
        <f t="shared" si="175"/>
        <v>0</v>
      </c>
      <c r="U138" s="5"/>
      <c r="V138" s="5"/>
      <c r="W138" s="5"/>
      <c r="X138" s="5"/>
      <c r="Y138" s="38">
        <f t="shared" si="176"/>
        <v>0</v>
      </c>
      <c r="Z138" s="2">
        <v>7</v>
      </c>
      <c r="AA138" s="39">
        <f t="shared" si="177"/>
        <v>0</v>
      </c>
      <c r="AB138" s="39">
        <f t="shared" si="178"/>
        <v>0</v>
      </c>
      <c r="AC138" s="39">
        <f t="shared" si="179"/>
        <v>0</v>
      </c>
      <c r="AD138" s="39">
        <f t="shared" si="180"/>
        <v>0</v>
      </c>
      <c r="AE138" s="39">
        <f t="shared" si="181"/>
        <v>0</v>
      </c>
      <c r="AF138" s="39">
        <f t="shared" si="182"/>
        <v>0</v>
      </c>
    </row>
    <row r="139" spans="1:32" ht="15.75" customHeight="1">
      <c r="A139" s="6">
        <v>7</v>
      </c>
      <c r="B139" s="14" t="str">
        <f t="shared" ref="B139:D139" si="194">B118</f>
        <v>Музыка</v>
      </c>
      <c r="C139" s="58" t="str">
        <f t="shared" si="194"/>
        <v>8 класс</v>
      </c>
      <c r="D139" s="75">
        <f t="shared" si="194"/>
        <v>16</v>
      </c>
      <c r="E139" s="36" t="e">
        <f t="shared" si="172"/>
        <v>#REF!</v>
      </c>
      <c r="F139" s="5"/>
      <c r="G139" s="5"/>
      <c r="H139" s="5"/>
      <c r="I139" s="5"/>
      <c r="J139" s="56">
        <f t="shared" si="173"/>
        <v>0</v>
      </c>
      <c r="K139" s="5"/>
      <c r="L139" s="5"/>
      <c r="M139" s="5"/>
      <c r="N139" s="5"/>
      <c r="O139" s="56">
        <f t="shared" si="174"/>
        <v>0</v>
      </c>
      <c r="P139" s="5"/>
      <c r="Q139" s="5"/>
      <c r="R139" s="5"/>
      <c r="S139" s="5"/>
      <c r="T139" s="56">
        <f t="shared" si="175"/>
        <v>0</v>
      </c>
      <c r="U139" s="5"/>
      <c r="V139" s="5"/>
      <c r="W139" s="5"/>
      <c r="X139" s="5"/>
      <c r="Y139" s="56">
        <f t="shared" si="176"/>
        <v>0</v>
      </c>
      <c r="Z139" s="2">
        <v>7</v>
      </c>
      <c r="AA139" s="39">
        <f t="shared" si="177"/>
        <v>0</v>
      </c>
      <c r="AB139" s="39">
        <f t="shared" si="178"/>
        <v>0</v>
      </c>
      <c r="AC139" s="39">
        <f t="shared" si="179"/>
        <v>0</v>
      </c>
      <c r="AD139" s="39">
        <f t="shared" si="180"/>
        <v>0</v>
      </c>
      <c r="AE139" s="39">
        <f t="shared" si="181"/>
        <v>0</v>
      </c>
      <c r="AF139" s="39">
        <f t="shared" si="182"/>
        <v>0</v>
      </c>
    </row>
    <row r="140" spans="1:32" ht="15.75" customHeight="1">
      <c r="A140" s="6">
        <v>7</v>
      </c>
      <c r="B140" s="14" t="str">
        <f t="shared" ref="B140:D140" si="195">B119</f>
        <v>Обществознание</v>
      </c>
      <c r="C140" s="58" t="str">
        <f t="shared" si="195"/>
        <v>8 класс</v>
      </c>
      <c r="D140" s="75">
        <f t="shared" si="195"/>
        <v>16</v>
      </c>
      <c r="E140" s="36" t="e">
        <f t="shared" si="172"/>
        <v>#REF!</v>
      </c>
      <c r="F140" s="5"/>
      <c r="G140" s="5"/>
      <c r="H140" s="5"/>
      <c r="I140" s="5"/>
      <c r="J140" s="56">
        <f t="shared" si="173"/>
        <v>0</v>
      </c>
      <c r="K140" s="5"/>
      <c r="L140" s="5"/>
      <c r="M140" s="5"/>
      <c r="N140" s="5"/>
      <c r="O140" s="56">
        <f t="shared" si="174"/>
        <v>0</v>
      </c>
      <c r="P140" s="5"/>
      <c r="Q140" s="5"/>
      <c r="R140" s="5"/>
      <c r="S140" s="5"/>
      <c r="T140" s="56">
        <f t="shared" si="175"/>
        <v>0</v>
      </c>
      <c r="U140" s="5"/>
      <c r="V140" s="5"/>
      <c r="W140" s="5"/>
      <c r="X140" s="5"/>
      <c r="Y140" s="56">
        <f t="shared" si="176"/>
        <v>0</v>
      </c>
      <c r="Z140" s="2">
        <v>7</v>
      </c>
      <c r="AA140" s="39">
        <f t="shared" si="177"/>
        <v>0</v>
      </c>
      <c r="AB140" s="39">
        <f t="shared" si="178"/>
        <v>0</v>
      </c>
      <c r="AC140" s="39">
        <f t="shared" si="179"/>
        <v>0</v>
      </c>
      <c r="AD140" s="39">
        <f t="shared" si="180"/>
        <v>0</v>
      </c>
      <c r="AE140" s="39">
        <f t="shared" si="181"/>
        <v>0</v>
      </c>
      <c r="AF140" s="39">
        <f t="shared" si="182"/>
        <v>0</v>
      </c>
    </row>
    <row r="141" spans="1:32" ht="15.75" customHeight="1">
      <c r="A141" s="6">
        <v>7</v>
      </c>
      <c r="B141" s="14" t="str">
        <f t="shared" ref="B141:D141" si="196">B120</f>
        <v>Физика</v>
      </c>
      <c r="C141" s="58" t="str">
        <f t="shared" si="196"/>
        <v>8 класс</v>
      </c>
      <c r="D141" s="75">
        <f t="shared" si="196"/>
        <v>32</v>
      </c>
      <c r="E141" s="36" t="e">
        <f t="shared" si="172"/>
        <v>#REF!</v>
      </c>
      <c r="F141" s="5"/>
      <c r="G141" s="5"/>
      <c r="H141" s="5"/>
      <c r="I141" s="5"/>
      <c r="J141" s="56">
        <f t="shared" si="173"/>
        <v>0</v>
      </c>
      <c r="K141" s="5"/>
      <c r="L141" s="5"/>
      <c r="M141" s="5"/>
      <c r="N141" s="5"/>
      <c r="O141" s="56">
        <f t="shared" si="174"/>
        <v>0</v>
      </c>
      <c r="P141" s="5"/>
      <c r="Q141" s="5"/>
      <c r="R141" s="5"/>
      <c r="S141" s="5"/>
      <c r="T141" s="56">
        <f t="shared" si="175"/>
        <v>0</v>
      </c>
      <c r="U141" s="5"/>
      <c r="V141" s="5"/>
      <c r="W141" s="5"/>
      <c r="X141" s="5"/>
      <c r="Y141" s="56">
        <f t="shared" si="176"/>
        <v>0</v>
      </c>
      <c r="Z141" s="2">
        <v>7</v>
      </c>
      <c r="AA141" s="39">
        <f t="shared" si="177"/>
        <v>0</v>
      </c>
      <c r="AB141" s="39">
        <f t="shared" si="178"/>
        <v>0</v>
      </c>
      <c r="AC141" s="39">
        <f t="shared" si="179"/>
        <v>0</v>
      </c>
      <c r="AD141" s="39">
        <f t="shared" si="180"/>
        <v>0</v>
      </c>
      <c r="AE141" s="39">
        <f t="shared" si="181"/>
        <v>0</v>
      </c>
      <c r="AF141" s="39">
        <f t="shared" si="182"/>
        <v>0</v>
      </c>
    </row>
    <row r="142" spans="1:32" ht="15.75" customHeight="1">
      <c r="A142" s="6">
        <v>7</v>
      </c>
      <c r="B142" s="14" t="str">
        <f t="shared" ref="B142:D142" si="197">B121</f>
        <v>Химия</v>
      </c>
      <c r="C142" s="58" t="str">
        <f t="shared" si="197"/>
        <v>8 класс</v>
      </c>
      <c r="D142" s="75">
        <f t="shared" si="197"/>
        <v>32</v>
      </c>
      <c r="E142" s="36" t="e">
        <f t="shared" si="172"/>
        <v>#REF!</v>
      </c>
      <c r="F142" s="5"/>
      <c r="G142" s="5"/>
      <c r="H142" s="5"/>
      <c r="I142" s="5"/>
      <c r="J142" s="56">
        <f t="shared" si="173"/>
        <v>0</v>
      </c>
      <c r="K142" s="5"/>
      <c r="L142" s="5"/>
      <c r="M142" s="5"/>
      <c r="N142" s="5"/>
      <c r="O142" s="56">
        <f t="shared" si="174"/>
        <v>0</v>
      </c>
      <c r="P142" s="5"/>
      <c r="Q142" s="5"/>
      <c r="R142" s="5"/>
      <c r="S142" s="5"/>
      <c r="T142" s="56">
        <f t="shared" si="175"/>
        <v>0</v>
      </c>
      <c r="U142" s="5"/>
      <c r="V142" s="5"/>
      <c r="W142" s="5"/>
      <c r="X142" s="5"/>
      <c r="Y142" s="56">
        <f t="shared" si="176"/>
        <v>0</v>
      </c>
      <c r="Z142" s="2">
        <v>7</v>
      </c>
      <c r="AA142" s="39">
        <f t="shared" si="177"/>
        <v>0</v>
      </c>
      <c r="AB142" s="39">
        <f t="shared" si="178"/>
        <v>0</v>
      </c>
      <c r="AC142" s="39">
        <f t="shared" si="179"/>
        <v>0</v>
      </c>
      <c r="AD142" s="39">
        <f t="shared" si="180"/>
        <v>0</v>
      </c>
      <c r="AE142" s="39">
        <f t="shared" si="181"/>
        <v>0</v>
      </c>
      <c r="AF142" s="39">
        <f t="shared" si="182"/>
        <v>0</v>
      </c>
    </row>
    <row r="143" spans="1:32" ht="15.75" customHeight="1">
      <c r="A143" s="6">
        <v>7</v>
      </c>
      <c r="B143" s="14" t="str">
        <f t="shared" ref="B143:D143" si="198">B122</f>
        <v>Информатика</v>
      </c>
      <c r="C143" s="58" t="str">
        <f t="shared" si="198"/>
        <v>8 класс</v>
      </c>
      <c r="D143" s="75">
        <f t="shared" si="198"/>
        <v>16</v>
      </c>
      <c r="E143" s="36" t="e">
        <f t="shared" si="172"/>
        <v>#REF!</v>
      </c>
      <c r="F143" s="5"/>
      <c r="G143" s="5"/>
      <c r="H143" s="5"/>
      <c r="I143" s="5"/>
      <c r="J143" s="56">
        <f t="shared" si="173"/>
        <v>0</v>
      </c>
      <c r="K143" s="5"/>
      <c r="L143" s="5"/>
      <c r="M143" s="5"/>
      <c r="N143" s="5"/>
      <c r="O143" s="56">
        <f t="shared" si="174"/>
        <v>0</v>
      </c>
      <c r="P143" s="5"/>
      <c r="Q143" s="5"/>
      <c r="R143" s="5"/>
      <c r="S143" s="5"/>
      <c r="T143" s="56">
        <f t="shared" si="175"/>
        <v>0</v>
      </c>
      <c r="U143" s="5"/>
      <c r="V143" s="5"/>
      <c r="W143" s="5"/>
      <c r="X143" s="5"/>
      <c r="Y143" s="56">
        <f t="shared" si="176"/>
        <v>0</v>
      </c>
      <c r="Z143" s="2">
        <v>7</v>
      </c>
      <c r="AA143" s="39">
        <f t="shared" si="177"/>
        <v>0</v>
      </c>
      <c r="AB143" s="39">
        <f t="shared" si="178"/>
        <v>0</v>
      </c>
      <c r="AC143" s="39">
        <f t="shared" si="179"/>
        <v>0</v>
      </c>
      <c r="AD143" s="39">
        <f t="shared" si="180"/>
        <v>0</v>
      </c>
      <c r="AE143" s="39">
        <f t="shared" si="181"/>
        <v>0</v>
      </c>
      <c r="AF143" s="39">
        <f t="shared" si="182"/>
        <v>0</v>
      </c>
    </row>
    <row r="144" spans="1:32" ht="15.75" customHeight="1">
      <c r="A144" s="6">
        <v>7</v>
      </c>
      <c r="B144" s="14" t="str">
        <f t="shared" ref="B144:D144" si="199">B124</f>
        <v>ОБЖ</v>
      </c>
      <c r="C144" s="58" t="str">
        <f t="shared" si="199"/>
        <v>8 класс</v>
      </c>
      <c r="D144" s="76">
        <f t="shared" si="199"/>
        <v>16</v>
      </c>
      <c r="E144" s="36" t="e">
        <f t="shared" si="172"/>
        <v>#REF!</v>
      </c>
      <c r="F144" s="5"/>
      <c r="G144" s="5"/>
      <c r="H144" s="5"/>
      <c r="I144" s="5"/>
      <c r="J144" s="56">
        <f t="shared" si="173"/>
        <v>0</v>
      </c>
      <c r="K144" s="5"/>
      <c r="L144" s="5"/>
      <c r="M144" s="5"/>
      <c r="N144" s="5"/>
      <c r="O144" s="56">
        <f t="shared" si="174"/>
        <v>0</v>
      </c>
      <c r="P144" s="5"/>
      <c r="Q144" s="5"/>
      <c r="R144" s="5"/>
      <c r="S144" s="5"/>
      <c r="T144" s="56">
        <f t="shared" si="175"/>
        <v>0</v>
      </c>
      <c r="U144" s="5"/>
      <c r="V144" s="5"/>
      <c r="W144" s="5"/>
      <c r="X144" s="5"/>
      <c r="Y144" s="56">
        <f t="shared" si="176"/>
        <v>0</v>
      </c>
      <c r="Z144" s="2">
        <v>7</v>
      </c>
      <c r="AA144" s="39">
        <f t="shared" si="177"/>
        <v>0</v>
      </c>
      <c r="AB144" s="39">
        <f t="shared" si="178"/>
        <v>0</v>
      </c>
      <c r="AC144" s="39">
        <f t="shared" si="179"/>
        <v>0</v>
      </c>
      <c r="AD144" s="39">
        <f t="shared" si="180"/>
        <v>0</v>
      </c>
      <c r="AE144" s="39">
        <f t="shared" si="181"/>
        <v>0</v>
      </c>
      <c r="AF144" s="39">
        <f t="shared" si="182"/>
        <v>0</v>
      </c>
    </row>
    <row r="145" spans="1:32" ht="15.75">
      <c r="A145" s="6">
        <v>7</v>
      </c>
      <c r="B145" s="45"/>
      <c r="C145" s="46"/>
      <c r="D145" s="47"/>
      <c r="E145" s="48"/>
      <c r="F145" s="49"/>
      <c r="G145" s="49"/>
      <c r="H145" s="49"/>
      <c r="I145" s="49"/>
      <c r="J145" s="49">
        <f>SUM(J127:J144)</f>
        <v>0</v>
      </c>
      <c r="K145" s="49"/>
      <c r="L145" s="49"/>
      <c r="M145" s="49"/>
      <c r="N145" s="49"/>
      <c r="O145" s="49">
        <f>SUM(O127:O144)</f>
        <v>0</v>
      </c>
      <c r="P145" s="49"/>
      <c r="Q145" s="49"/>
      <c r="R145" s="49"/>
      <c r="S145" s="49"/>
      <c r="T145" s="49">
        <f>SUM(T127:T144)</f>
        <v>0</v>
      </c>
      <c r="U145" s="49"/>
      <c r="V145" s="49"/>
      <c r="W145" s="49"/>
      <c r="X145" s="49"/>
      <c r="Y145" s="49">
        <f>SUM(Y127:Y144)</f>
        <v>0</v>
      </c>
      <c r="Z145" s="2">
        <v>1</v>
      </c>
      <c r="AA145" s="50">
        <f t="shared" ref="AA145:AF145" si="200">SUM(AA127:AA144)</f>
        <v>0</v>
      </c>
      <c r="AB145" s="50">
        <f t="shared" si="200"/>
        <v>0</v>
      </c>
      <c r="AC145" s="50">
        <f t="shared" si="200"/>
        <v>0</v>
      </c>
      <c r="AD145" s="50">
        <f t="shared" si="200"/>
        <v>0</v>
      </c>
      <c r="AE145" s="39">
        <f t="shared" si="200"/>
        <v>0</v>
      </c>
      <c r="AF145" s="39">
        <f t="shared" si="200"/>
        <v>0</v>
      </c>
    </row>
    <row r="146" spans="1:32" ht="15.75" customHeight="1">
      <c r="A146" s="57">
        <v>8</v>
      </c>
      <c r="B146" s="98" t="str">
        <f>"Буква (или иное название) класса "&amp;A146&amp;":"</f>
        <v>Буква (или иное название) класса 8:</v>
      </c>
      <c r="C146" s="99"/>
      <c r="D146" s="54"/>
      <c r="E146" s="30"/>
      <c r="F146" s="100"/>
      <c r="G146" s="101"/>
      <c r="H146" s="101"/>
      <c r="I146" s="101"/>
      <c r="J146" s="101"/>
      <c r="K146" s="101"/>
      <c r="L146" s="101"/>
      <c r="M146" s="101"/>
      <c r="N146" s="101"/>
      <c r="O146" s="101"/>
      <c r="P146" s="101"/>
      <c r="Q146" s="101"/>
      <c r="R146" s="101"/>
      <c r="S146" s="101"/>
      <c r="T146" s="101"/>
      <c r="U146" s="101"/>
      <c r="V146" s="101"/>
      <c r="W146" s="101"/>
      <c r="X146" s="101"/>
      <c r="Y146" s="101"/>
      <c r="Z146" s="2">
        <v>8</v>
      </c>
      <c r="AA146" s="32"/>
      <c r="AB146" s="32"/>
      <c r="AC146" s="32"/>
      <c r="AD146" s="65"/>
      <c r="AE146" s="4"/>
      <c r="AF146" s="4"/>
    </row>
    <row r="147" spans="1:32" ht="15.75" customHeight="1">
      <c r="A147" s="57">
        <v>8</v>
      </c>
      <c r="B147" s="14" t="str">
        <f t="shared" ref="B147:D147" si="201">B127</f>
        <v>Русский язык</v>
      </c>
      <c r="C147" s="58" t="str">
        <f t="shared" si="201"/>
        <v>8 класс</v>
      </c>
      <c r="D147" s="75">
        <f t="shared" si="201"/>
        <v>48</v>
      </c>
      <c r="E147" s="36" t="e">
        <f t="shared" ref="E147:E164" si="202">(J147+O147+T147+Y147+#REF!)/D147</f>
        <v>#REF!</v>
      </c>
      <c r="F147" s="37"/>
      <c r="G147" s="5"/>
      <c r="H147" s="5"/>
      <c r="I147" s="37"/>
      <c r="J147" s="38">
        <f t="shared" ref="J147:J164" si="203">COUNTA(F147:I147)</f>
        <v>0</v>
      </c>
      <c r="K147" s="37"/>
      <c r="L147" s="5"/>
      <c r="M147" s="5"/>
      <c r="N147" s="5"/>
      <c r="O147" s="38">
        <f t="shared" ref="O147:O164" si="204">COUNTA(K147:N147)</f>
        <v>0</v>
      </c>
      <c r="P147" s="5"/>
      <c r="Q147" s="5"/>
      <c r="R147" s="5"/>
      <c r="S147" s="37"/>
      <c r="T147" s="38">
        <f t="shared" ref="T147:T164" si="205">COUNTA(P147:S147)</f>
        <v>0</v>
      </c>
      <c r="U147" s="5"/>
      <c r="V147" s="5"/>
      <c r="W147" s="5"/>
      <c r="X147" s="5"/>
      <c r="Y147" s="38">
        <f t="shared" ref="Y147:Y164" si="206">COUNTA(U147:X147)</f>
        <v>0</v>
      </c>
      <c r="Z147" s="2">
        <v>8</v>
      </c>
      <c r="AA147" s="39">
        <f t="shared" ref="AA147:AA164" si="207">IF($F$1&gt;0,COUNTIF(F147:Y147,$F$1),0)</f>
        <v>0</v>
      </c>
      <c r="AB147" s="39">
        <f t="shared" ref="AB147:AB164" si="208">IF($G$1&gt;0,COUNTIF(F147:Y147,$G$1),0)</f>
        <v>0</v>
      </c>
      <c r="AC147" s="39">
        <f t="shared" ref="AC147:AC164" si="209">IF($H$1&gt;0,COUNTIF(F147:Y147,$H$1),0)</f>
        <v>0</v>
      </c>
      <c r="AD147" s="39">
        <f t="shared" ref="AD147:AD164" si="210">IF($I$1&gt;0,COUNTIF(F147:Y147,$I$1),0)</f>
        <v>0</v>
      </c>
      <c r="AE147" s="39">
        <f t="shared" ref="AE147:AE164" si="211">IF($J$1&gt;0,COUNTIF(F147:Y147,$J$1),0)</f>
        <v>0</v>
      </c>
      <c r="AF147" s="39">
        <f t="shared" ref="AF147:AF164" si="212">IF($K$1&gt;0,COUNTIF(F147:Y147,$K$1),0)</f>
        <v>0</v>
      </c>
    </row>
    <row r="148" spans="1:32" ht="15.75" customHeight="1">
      <c r="A148" s="57">
        <v>8</v>
      </c>
      <c r="B148" s="14" t="str">
        <f t="shared" ref="B148:D148" si="213">B128</f>
        <v>Алгебра</v>
      </c>
      <c r="C148" s="58" t="str">
        <f t="shared" si="213"/>
        <v>8 класс</v>
      </c>
      <c r="D148" s="75">
        <f t="shared" si="213"/>
        <v>48</v>
      </c>
      <c r="E148" s="36" t="e">
        <f t="shared" si="202"/>
        <v>#REF!</v>
      </c>
      <c r="F148" s="5"/>
      <c r="G148" s="5"/>
      <c r="H148" s="5"/>
      <c r="I148" s="5"/>
      <c r="J148" s="38">
        <f t="shared" si="203"/>
        <v>0</v>
      </c>
      <c r="K148" s="5"/>
      <c r="L148" s="5"/>
      <c r="M148" s="5"/>
      <c r="N148" s="5"/>
      <c r="O148" s="38">
        <f t="shared" si="204"/>
        <v>0</v>
      </c>
      <c r="P148" s="5"/>
      <c r="Q148" s="5"/>
      <c r="R148" s="5"/>
      <c r="S148" s="5"/>
      <c r="T148" s="38">
        <f t="shared" si="205"/>
        <v>0</v>
      </c>
      <c r="U148" s="5"/>
      <c r="V148" s="5"/>
      <c r="W148" s="5"/>
      <c r="X148" s="5"/>
      <c r="Y148" s="38">
        <f t="shared" si="206"/>
        <v>0</v>
      </c>
      <c r="Z148" s="2">
        <v>8</v>
      </c>
      <c r="AA148" s="39">
        <f t="shared" si="207"/>
        <v>0</v>
      </c>
      <c r="AB148" s="39">
        <f t="shared" si="208"/>
        <v>0</v>
      </c>
      <c r="AC148" s="39">
        <f t="shared" si="209"/>
        <v>0</v>
      </c>
      <c r="AD148" s="39">
        <f t="shared" si="210"/>
        <v>0</v>
      </c>
      <c r="AE148" s="39">
        <f t="shared" si="211"/>
        <v>0</v>
      </c>
      <c r="AF148" s="39">
        <f t="shared" si="212"/>
        <v>0</v>
      </c>
    </row>
    <row r="149" spans="1:32" ht="15.75" customHeight="1">
      <c r="A149" s="57">
        <v>8</v>
      </c>
      <c r="B149" s="14" t="str">
        <f t="shared" ref="B149:D149" si="214">B129</f>
        <v>Литература</v>
      </c>
      <c r="C149" s="58" t="str">
        <f t="shared" si="214"/>
        <v>8 класс</v>
      </c>
      <c r="D149" s="75">
        <f t="shared" si="214"/>
        <v>32</v>
      </c>
      <c r="E149" s="36" t="e">
        <f t="shared" si="202"/>
        <v>#REF!</v>
      </c>
      <c r="F149" s="5"/>
      <c r="G149" s="5"/>
      <c r="H149" s="5"/>
      <c r="I149" s="5"/>
      <c r="J149" s="38">
        <f t="shared" si="203"/>
        <v>0</v>
      </c>
      <c r="K149" s="5"/>
      <c r="L149" s="5"/>
      <c r="M149" s="5"/>
      <c r="N149" s="5"/>
      <c r="O149" s="38">
        <f t="shared" si="204"/>
        <v>0</v>
      </c>
      <c r="P149" s="5"/>
      <c r="Q149" s="5"/>
      <c r="R149" s="5"/>
      <c r="S149" s="5"/>
      <c r="T149" s="38">
        <f t="shared" si="205"/>
        <v>0</v>
      </c>
      <c r="U149" s="5"/>
      <c r="V149" s="5"/>
      <c r="W149" s="5"/>
      <c r="X149" s="5"/>
      <c r="Y149" s="38">
        <f t="shared" si="206"/>
        <v>0</v>
      </c>
      <c r="Z149" s="2">
        <v>8</v>
      </c>
      <c r="AA149" s="39">
        <f t="shared" si="207"/>
        <v>0</v>
      </c>
      <c r="AB149" s="39">
        <f t="shared" si="208"/>
        <v>0</v>
      </c>
      <c r="AC149" s="39">
        <f t="shared" si="209"/>
        <v>0</v>
      </c>
      <c r="AD149" s="39">
        <f t="shared" si="210"/>
        <v>0</v>
      </c>
      <c r="AE149" s="39">
        <f t="shared" si="211"/>
        <v>0</v>
      </c>
      <c r="AF149" s="39">
        <f t="shared" si="212"/>
        <v>0</v>
      </c>
    </row>
    <row r="150" spans="1:32" ht="15.75" customHeight="1">
      <c r="A150" s="57">
        <v>8</v>
      </c>
      <c r="B150" s="14" t="str">
        <f t="shared" ref="B150:D150" si="215">B130</f>
        <v>Родной язык и (или) государственный язык республики Российской Федерации</v>
      </c>
      <c r="C150" s="58" t="str">
        <f t="shared" si="215"/>
        <v>8 класс</v>
      </c>
      <c r="D150" s="75">
        <f t="shared" si="215"/>
        <v>16</v>
      </c>
      <c r="E150" s="36" t="e">
        <f t="shared" si="202"/>
        <v>#REF!</v>
      </c>
      <c r="F150" s="37"/>
      <c r="G150" s="5"/>
      <c r="H150" s="37"/>
      <c r="I150" s="5"/>
      <c r="J150" s="38">
        <f t="shared" si="203"/>
        <v>0</v>
      </c>
      <c r="K150" s="37"/>
      <c r="L150" s="37"/>
      <c r="M150" s="37"/>
      <c r="N150" s="5"/>
      <c r="O150" s="38">
        <f t="shared" si="204"/>
        <v>0</v>
      </c>
      <c r="P150" s="5"/>
      <c r="Q150" s="5"/>
      <c r="R150" s="5"/>
      <c r="S150" s="5"/>
      <c r="T150" s="38">
        <f t="shared" si="205"/>
        <v>0</v>
      </c>
      <c r="U150" s="5"/>
      <c r="V150" s="5"/>
      <c r="W150" s="5"/>
      <c r="X150" s="5"/>
      <c r="Y150" s="38">
        <f t="shared" si="206"/>
        <v>0</v>
      </c>
      <c r="Z150" s="2">
        <v>8</v>
      </c>
      <c r="AA150" s="39">
        <f t="shared" si="207"/>
        <v>0</v>
      </c>
      <c r="AB150" s="39">
        <f t="shared" si="208"/>
        <v>0</v>
      </c>
      <c r="AC150" s="39">
        <f t="shared" si="209"/>
        <v>0</v>
      </c>
      <c r="AD150" s="39">
        <f t="shared" si="210"/>
        <v>0</v>
      </c>
      <c r="AE150" s="39">
        <f t="shared" si="211"/>
        <v>0</v>
      </c>
      <c r="AF150" s="39">
        <f t="shared" si="212"/>
        <v>0</v>
      </c>
    </row>
    <row r="151" spans="1:32" ht="15.75" customHeight="1">
      <c r="A151" s="57">
        <v>8</v>
      </c>
      <c r="B151" s="14" t="str">
        <f t="shared" ref="B151:D151" si="216">B131</f>
        <v>Иностранный язык</v>
      </c>
      <c r="C151" s="58" t="str">
        <f t="shared" si="216"/>
        <v>8 класс</v>
      </c>
      <c r="D151" s="75">
        <f t="shared" si="216"/>
        <v>48</v>
      </c>
      <c r="E151" s="36" t="e">
        <f t="shared" si="202"/>
        <v>#REF!</v>
      </c>
      <c r="F151" s="5"/>
      <c r="G151" s="5"/>
      <c r="H151" s="5"/>
      <c r="I151" s="37"/>
      <c r="J151" s="38">
        <f t="shared" si="203"/>
        <v>0</v>
      </c>
      <c r="K151" s="37"/>
      <c r="L151" s="5"/>
      <c r="M151" s="5"/>
      <c r="N151" s="5"/>
      <c r="O151" s="38">
        <f t="shared" si="204"/>
        <v>0</v>
      </c>
      <c r="P151" s="5"/>
      <c r="Q151" s="5"/>
      <c r="R151" s="5"/>
      <c r="S151" s="5"/>
      <c r="T151" s="38">
        <f t="shared" si="205"/>
        <v>0</v>
      </c>
      <c r="U151" s="5"/>
      <c r="V151" s="5"/>
      <c r="W151" s="5"/>
      <c r="X151" s="5"/>
      <c r="Y151" s="38">
        <f t="shared" si="206"/>
        <v>0</v>
      </c>
      <c r="Z151" s="2">
        <v>8</v>
      </c>
      <c r="AA151" s="39">
        <f t="shared" si="207"/>
        <v>0</v>
      </c>
      <c r="AB151" s="39">
        <f t="shared" si="208"/>
        <v>0</v>
      </c>
      <c r="AC151" s="39">
        <f t="shared" si="209"/>
        <v>0</v>
      </c>
      <c r="AD151" s="39">
        <f t="shared" si="210"/>
        <v>0</v>
      </c>
      <c r="AE151" s="39">
        <f t="shared" si="211"/>
        <v>0</v>
      </c>
      <c r="AF151" s="39">
        <f t="shared" si="212"/>
        <v>0</v>
      </c>
    </row>
    <row r="152" spans="1:32" ht="15.75" customHeight="1">
      <c r="A152" s="57">
        <v>8</v>
      </c>
      <c r="B152" s="14" t="str">
        <f t="shared" ref="B152:D152" si="217">B132</f>
        <v>Геометрия</v>
      </c>
      <c r="C152" s="58" t="str">
        <f t="shared" si="217"/>
        <v>8 класс</v>
      </c>
      <c r="D152" s="75">
        <f t="shared" si="217"/>
        <v>32</v>
      </c>
      <c r="E152" s="36" t="e">
        <f t="shared" si="202"/>
        <v>#REF!</v>
      </c>
      <c r="F152" s="37"/>
      <c r="G152" s="5"/>
      <c r="H152" s="5"/>
      <c r="I152" s="5"/>
      <c r="J152" s="38">
        <f t="shared" si="203"/>
        <v>0</v>
      </c>
      <c r="K152" s="5"/>
      <c r="L152" s="5"/>
      <c r="M152" s="5"/>
      <c r="N152" s="5"/>
      <c r="O152" s="38">
        <f t="shared" si="204"/>
        <v>0</v>
      </c>
      <c r="P152" s="5"/>
      <c r="Q152" s="5"/>
      <c r="R152" s="5"/>
      <c r="S152" s="5"/>
      <c r="T152" s="38">
        <f t="shared" si="205"/>
        <v>0</v>
      </c>
      <c r="U152" s="5"/>
      <c r="V152" s="5"/>
      <c r="W152" s="5"/>
      <c r="X152" s="5"/>
      <c r="Y152" s="38">
        <f t="shared" si="206"/>
        <v>0</v>
      </c>
      <c r="Z152" s="2">
        <v>8</v>
      </c>
      <c r="AA152" s="39">
        <f t="shared" si="207"/>
        <v>0</v>
      </c>
      <c r="AB152" s="39">
        <f t="shared" si="208"/>
        <v>0</v>
      </c>
      <c r="AC152" s="39">
        <f t="shared" si="209"/>
        <v>0</v>
      </c>
      <c r="AD152" s="39">
        <f t="shared" si="210"/>
        <v>0</v>
      </c>
      <c r="AE152" s="39">
        <f t="shared" si="211"/>
        <v>0</v>
      </c>
      <c r="AF152" s="39">
        <f t="shared" si="212"/>
        <v>0</v>
      </c>
    </row>
    <row r="153" spans="1:32" ht="15.75" customHeight="1">
      <c r="A153" s="57">
        <v>8</v>
      </c>
      <c r="B153" s="14" t="str">
        <f t="shared" ref="B153:D153" si="218">B133</f>
        <v>История</v>
      </c>
      <c r="C153" s="58" t="str">
        <f t="shared" si="218"/>
        <v>8 класс</v>
      </c>
      <c r="D153" s="75">
        <f t="shared" si="218"/>
        <v>32</v>
      </c>
      <c r="E153" s="36" t="e">
        <f t="shared" si="202"/>
        <v>#REF!</v>
      </c>
      <c r="F153" s="5"/>
      <c r="G153" s="5"/>
      <c r="H153" s="5"/>
      <c r="I153" s="5"/>
      <c r="J153" s="38">
        <f t="shared" si="203"/>
        <v>0</v>
      </c>
      <c r="K153" s="5"/>
      <c r="L153" s="5"/>
      <c r="M153" s="5"/>
      <c r="N153" s="37"/>
      <c r="O153" s="38">
        <f t="shared" si="204"/>
        <v>0</v>
      </c>
      <c r="P153" s="37"/>
      <c r="Q153" s="5"/>
      <c r="R153" s="5"/>
      <c r="S153" s="5"/>
      <c r="T153" s="38">
        <f t="shared" si="205"/>
        <v>0</v>
      </c>
      <c r="U153" s="5"/>
      <c r="V153" s="5"/>
      <c r="W153" s="5"/>
      <c r="X153" s="5"/>
      <c r="Y153" s="38">
        <f t="shared" si="206"/>
        <v>0</v>
      </c>
      <c r="Z153" s="2">
        <v>8</v>
      </c>
      <c r="AA153" s="39">
        <f t="shared" si="207"/>
        <v>0</v>
      </c>
      <c r="AB153" s="39">
        <f t="shared" si="208"/>
        <v>0</v>
      </c>
      <c r="AC153" s="39">
        <f t="shared" si="209"/>
        <v>0</v>
      </c>
      <c r="AD153" s="39">
        <f t="shared" si="210"/>
        <v>0</v>
      </c>
      <c r="AE153" s="39">
        <f t="shared" si="211"/>
        <v>0</v>
      </c>
      <c r="AF153" s="39">
        <f t="shared" si="212"/>
        <v>0</v>
      </c>
    </row>
    <row r="154" spans="1:32" ht="15.75" customHeight="1">
      <c r="A154" s="57">
        <v>8</v>
      </c>
      <c r="B154" s="14" t="str">
        <f t="shared" ref="B154:D154" si="219">B134</f>
        <v>География</v>
      </c>
      <c r="C154" s="58" t="str">
        <f t="shared" si="219"/>
        <v>8 класс</v>
      </c>
      <c r="D154" s="75">
        <f t="shared" si="219"/>
        <v>32</v>
      </c>
      <c r="E154" s="36" t="e">
        <f t="shared" si="202"/>
        <v>#REF!</v>
      </c>
      <c r="F154" s="5"/>
      <c r="G154" s="5"/>
      <c r="H154" s="5"/>
      <c r="I154" s="37"/>
      <c r="J154" s="38">
        <f t="shared" si="203"/>
        <v>0</v>
      </c>
      <c r="K154" s="5"/>
      <c r="L154" s="5"/>
      <c r="M154" s="5"/>
      <c r="N154" s="5"/>
      <c r="O154" s="38">
        <f t="shared" si="204"/>
        <v>0</v>
      </c>
      <c r="P154" s="5"/>
      <c r="Q154" s="5"/>
      <c r="R154" s="5"/>
      <c r="S154" s="5"/>
      <c r="T154" s="38">
        <f t="shared" si="205"/>
        <v>0</v>
      </c>
      <c r="U154" s="5"/>
      <c r="V154" s="5"/>
      <c r="W154" s="5"/>
      <c r="X154" s="37"/>
      <c r="Y154" s="38">
        <f t="shared" si="206"/>
        <v>0</v>
      </c>
      <c r="Z154" s="2">
        <v>8</v>
      </c>
      <c r="AA154" s="39">
        <f t="shared" si="207"/>
        <v>0</v>
      </c>
      <c r="AB154" s="39">
        <f t="shared" si="208"/>
        <v>0</v>
      </c>
      <c r="AC154" s="39">
        <f t="shared" si="209"/>
        <v>0</v>
      </c>
      <c r="AD154" s="39">
        <f t="shared" si="210"/>
        <v>0</v>
      </c>
      <c r="AE154" s="39">
        <f t="shared" si="211"/>
        <v>0</v>
      </c>
      <c r="AF154" s="39">
        <f t="shared" si="212"/>
        <v>0</v>
      </c>
    </row>
    <row r="155" spans="1:32" ht="15.75" customHeight="1">
      <c r="A155" s="57">
        <v>8</v>
      </c>
      <c r="B155" s="14" t="str">
        <f t="shared" ref="B155:D155" si="220">B135</f>
        <v>Биология</v>
      </c>
      <c r="C155" s="58" t="str">
        <f t="shared" si="220"/>
        <v>8 класс</v>
      </c>
      <c r="D155" s="75">
        <f t="shared" si="220"/>
        <v>32</v>
      </c>
      <c r="E155" s="36" t="e">
        <f t="shared" si="202"/>
        <v>#REF!</v>
      </c>
      <c r="F155" s="5"/>
      <c r="G155" s="5"/>
      <c r="H155" s="5"/>
      <c r="I155" s="5"/>
      <c r="J155" s="38">
        <f t="shared" si="203"/>
        <v>0</v>
      </c>
      <c r="K155" s="5"/>
      <c r="L155" s="5"/>
      <c r="M155" s="5"/>
      <c r="N155" s="5"/>
      <c r="O155" s="38">
        <f t="shared" si="204"/>
        <v>0</v>
      </c>
      <c r="P155" s="5"/>
      <c r="Q155" s="5"/>
      <c r="R155" s="5"/>
      <c r="S155" s="5"/>
      <c r="T155" s="38">
        <f t="shared" si="205"/>
        <v>0</v>
      </c>
      <c r="U155" s="5"/>
      <c r="V155" s="5"/>
      <c r="W155" s="5"/>
      <c r="X155" s="5"/>
      <c r="Y155" s="38">
        <f t="shared" si="206"/>
        <v>0</v>
      </c>
      <c r="Z155" s="2">
        <v>8</v>
      </c>
      <c r="AA155" s="39">
        <f t="shared" si="207"/>
        <v>0</v>
      </c>
      <c r="AB155" s="39">
        <f t="shared" si="208"/>
        <v>0</v>
      </c>
      <c r="AC155" s="39">
        <f t="shared" si="209"/>
        <v>0</v>
      </c>
      <c r="AD155" s="39">
        <f t="shared" si="210"/>
        <v>0</v>
      </c>
      <c r="AE155" s="39">
        <f t="shared" si="211"/>
        <v>0</v>
      </c>
      <c r="AF155" s="39">
        <f t="shared" si="212"/>
        <v>0</v>
      </c>
    </row>
    <row r="156" spans="1:32" ht="15.75" customHeight="1">
      <c r="A156" s="57">
        <v>8</v>
      </c>
      <c r="B156" s="14" t="str">
        <f t="shared" ref="B156:D156" si="221">B136</f>
        <v>Технология</v>
      </c>
      <c r="C156" s="58" t="str">
        <f t="shared" si="221"/>
        <v>8 класс</v>
      </c>
      <c r="D156" s="75">
        <f t="shared" si="221"/>
        <v>16</v>
      </c>
      <c r="E156" s="36" t="e">
        <f t="shared" si="202"/>
        <v>#REF!</v>
      </c>
      <c r="F156" s="5"/>
      <c r="G156" s="5"/>
      <c r="H156" s="5"/>
      <c r="I156" s="5"/>
      <c r="J156" s="38">
        <f t="shared" si="203"/>
        <v>0</v>
      </c>
      <c r="K156" s="5"/>
      <c r="L156" s="5"/>
      <c r="M156" s="5"/>
      <c r="N156" s="5"/>
      <c r="O156" s="38">
        <f t="shared" si="204"/>
        <v>0</v>
      </c>
      <c r="P156" s="5"/>
      <c r="Q156" s="5"/>
      <c r="R156" s="5"/>
      <c r="S156" s="37"/>
      <c r="T156" s="38">
        <f t="shared" si="205"/>
        <v>0</v>
      </c>
      <c r="U156" s="37"/>
      <c r="V156" s="5"/>
      <c r="W156" s="5"/>
      <c r="X156" s="5"/>
      <c r="Y156" s="38">
        <f t="shared" si="206"/>
        <v>0</v>
      </c>
      <c r="Z156" s="2">
        <v>8</v>
      </c>
      <c r="AA156" s="39">
        <f t="shared" si="207"/>
        <v>0</v>
      </c>
      <c r="AB156" s="39">
        <f t="shared" si="208"/>
        <v>0</v>
      </c>
      <c r="AC156" s="39">
        <f t="shared" si="209"/>
        <v>0</v>
      </c>
      <c r="AD156" s="39">
        <f t="shared" si="210"/>
        <v>0</v>
      </c>
      <c r="AE156" s="39">
        <f t="shared" si="211"/>
        <v>0</v>
      </c>
      <c r="AF156" s="39">
        <f t="shared" si="212"/>
        <v>0</v>
      </c>
    </row>
    <row r="157" spans="1:32" ht="15.75" customHeight="1">
      <c r="A157" s="57">
        <v>8</v>
      </c>
      <c r="B157" s="14" t="str">
        <f t="shared" ref="B157:D157" si="222">B137</f>
        <v>Физическая культура</v>
      </c>
      <c r="C157" s="58" t="str">
        <f t="shared" si="222"/>
        <v>8 класс</v>
      </c>
      <c r="D157" s="75">
        <f t="shared" si="222"/>
        <v>32</v>
      </c>
      <c r="E157" s="36" t="e">
        <f t="shared" si="202"/>
        <v>#REF!</v>
      </c>
      <c r="F157" s="5"/>
      <c r="G157" s="5"/>
      <c r="H157" s="5"/>
      <c r="I157" s="5"/>
      <c r="J157" s="38">
        <f t="shared" si="203"/>
        <v>0</v>
      </c>
      <c r="K157" s="5"/>
      <c r="L157" s="5"/>
      <c r="M157" s="5"/>
      <c r="N157" s="5"/>
      <c r="O157" s="38">
        <f t="shared" si="204"/>
        <v>0</v>
      </c>
      <c r="P157" s="5"/>
      <c r="Q157" s="5"/>
      <c r="R157" s="5"/>
      <c r="S157" s="5"/>
      <c r="T157" s="38">
        <f t="shared" si="205"/>
        <v>0</v>
      </c>
      <c r="U157" s="5"/>
      <c r="V157" s="5"/>
      <c r="W157" s="5"/>
      <c r="X157" s="5"/>
      <c r="Y157" s="38">
        <f t="shared" si="206"/>
        <v>0</v>
      </c>
      <c r="Z157" s="2">
        <v>8</v>
      </c>
      <c r="AA157" s="39">
        <f t="shared" si="207"/>
        <v>0</v>
      </c>
      <c r="AB157" s="39">
        <f t="shared" si="208"/>
        <v>0</v>
      </c>
      <c r="AC157" s="39">
        <f t="shared" si="209"/>
        <v>0</v>
      </c>
      <c r="AD157" s="39">
        <f t="shared" si="210"/>
        <v>0</v>
      </c>
      <c r="AE157" s="39">
        <f t="shared" si="211"/>
        <v>0</v>
      </c>
      <c r="AF157" s="39">
        <f t="shared" si="212"/>
        <v>0</v>
      </c>
    </row>
    <row r="158" spans="1:32" ht="15.75" customHeight="1">
      <c r="A158" s="57">
        <v>8</v>
      </c>
      <c r="B158" s="14" t="e">
        <f t="shared" ref="B158:D158" si="223">B138</f>
        <v>#REF!</v>
      </c>
      <c r="C158" s="58" t="e">
        <f t="shared" si="223"/>
        <v>#REF!</v>
      </c>
      <c r="D158" s="75" t="e">
        <f t="shared" si="223"/>
        <v>#REF!</v>
      </c>
      <c r="E158" s="36" t="e">
        <f t="shared" si="202"/>
        <v>#REF!</v>
      </c>
      <c r="F158" s="5"/>
      <c r="G158" s="5"/>
      <c r="H158" s="5"/>
      <c r="I158" s="5"/>
      <c r="J158" s="38">
        <f t="shared" si="203"/>
        <v>0</v>
      </c>
      <c r="K158" s="5"/>
      <c r="L158" s="5"/>
      <c r="M158" s="5"/>
      <c r="N158" s="5"/>
      <c r="O158" s="38">
        <f t="shared" si="204"/>
        <v>0</v>
      </c>
      <c r="P158" s="5"/>
      <c r="Q158" s="5"/>
      <c r="R158" s="5"/>
      <c r="S158" s="5"/>
      <c r="T158" s="38">
        <f t="shared" si="205"/>
        <v>0</v>
      </c>
      <c r="U158" s="5"/>
      <c r="V158" s="5"/>
      <c r="W158" s="5"/>
      <c r="X158" s="5"/>
      <c r="Y158" s="38">
        <f t="shared" si="206"/>
        <v>0</v>
      </c>
      <c r="Z158" s="2">
        <v>8</v>
      </c>
      <c r="AA158" s="39">
        <f t="shared" si="207"/>
        <v>0</v>
      </c>
      <c r="AB158" s="39">
        <f t="shared" si="208"/>
        <v>0</v>
      </c>
      <c r="AC158" s="39">
        <f t="shared" si="209"/>
        <v>0</v>
      </c>
      <c r="AD158" s="39">
        <f t="shared" si="210"/>
        <v>0</v>
      </c>
      <c r="AE158" s="39">
        <f t="shared" si="211"/>
        <v>0</v>
      </c>
      <c r="AF158" s="39">
        <f t="shared" si="212"/>
        <v>0</v>
      </c>
    </row>
    <row r="159" spans="1:32" ht="15.75" customHeight="1">
      <c r="A159" s="57">
        <v>8</v>
      </c>
      <c r="B159" s="14" t="str">
        <f t="shared" ref="B159:D159" si="224">B139</f>
        <v>Музыка</v>
      </c>
      <c r="C159" s="58" t="str">
        <f t="shared" si="224"/>
        <v>8 класс</v>
      </c>
      <c r="D159" s="75">
        <f t="shared" si="224"/>
        <v>16</v>
      </c>
      <c r="E159" s="36" t="e">
        <f t="shared" si="202"/>
        <v>#REF!</v>
      </c>
      <c r="F159" s="5"/>
      <c r="G159" s="5"/>
      <c r="H159" s="5"/>
      <c r="I159" s="5"/>
      <c r="J159" s="56">
        <f t="shared" si="203"/>
        <v>0</v>
      </c>
      <c r="K159" s="5"/>
      <c r="L159" s="5"/>
      <c r="M159" s="5"/>
      <c r="N159" s="5"/>
      <c r="O159" s="56">
        <f t="shared" si="204"/>
        <v>0</v>
      </c>
      <c r="P159" s="5"/>
      <c r="Q159" s="5"/>
      <c r="R159" s="5"/>
      <c r="S159" s="5"/>
      <c r="T159" s="56">
        <f t="shared" si="205"/>
        <v>0</v>
      </c>
      <c r="U159" s="5"/>
      <c r="V159" s="5"/>
      <c r="W159" s="5"/>
      <c r="X159" s="5"/>
      <c r="Y159" s="56">
        <f t="shared" si="206"/>
        <v>0</v>
      </c>
      <c r="Z159" s="2">
        <v>8</v>
      </c>
      <c r="AA159" s="39">
        <f t="shared" si="207"/>
        <v>0</v>
      </c>
      <c r="AB159" s="39">
        <f t="shared" si="208"/>
        <v>0</v>
      </c>
      <c r="AC159" s="39">
        <f t="shared" si="209"/>
        <v>0</v>
      </c>
      <c r="AD159" s="39">
        <f t="shared" si="210"/>
        <v>0</v>
      </c>
      <c r="AE159" s="39">
        <f t="shared" si="211"/>
        <v>0</v>
      </c>
      <c r="AF159" s="39">
        <f t="shared" si="212"/>
        <v>0</v>
      </c>
    </row>
    <row r="160" spans="1:32" ht="15.75" customHeight="1">
      <c r="A160" s="57">
        <v>8</v>
      </c>
      <c r="B160" s="14" t="str">
        <f t="shared" ref="B160:D160" si="225">B140</f>
        <v>Обществознание</v>
      </c>
      <c r="C160" s="58" t="str">
        <f t="shared" si="225"/>
        <v>8 класс</v>
      </c>
      <c r="D160" s="75">
        <f t="shared" si="225"/>
        <v>16</v>
      </c>
      <c r="E160" s="36" t="e">
        <f t="shared" si="202"/>
        <v>#REF!</v>
      </c>
      <c r="F160" s="5"/>
      <c r="G160" s="5"/>
      <c r="H160" s="5"/>
      <c r="I160" s="5"/>
      <c r="J160" s="56">
        <f t="shared" si="203"/>
        <v>0</v>
      </c>
      <c r="K160" s="5"/>
      <c r="L160" s="5"/>
      <c r="M160" s="5"/>
      <c r="N160" s="5"/>
      <c r="O160" s="56">
        <f t="shared" si="204"/>
        <v>0</v>
      </c>
      <c r="P160" s="5"/>
      <c r="Q160" s="5"/>
      <c r="R160" s="5"/>
      <c r="S160" s="5"/>
      <c r="T160" s="56">
        <f t="shared" si="205"/>
        <v>0</v>
      </c>
      <c r="U160" s="5"/>
      <c r="V160" s="5"/>
      <c r="W160" s="5"/>
      <c r="X160" s="5"/>
      <c r="Y160" s="56">
        <f t="shared" si="206"/>
        <v>0</v>
      </c>
      <c r="Z160" s="2">
        <v>8</v>
      </c>
      <c r="AA160" s="39">
        <f t="shared" si="207"/>
        <v>0</v>
      </c>
      <c r="AB160" s="39">
        <f t="shared" si="208"/>
        <v>0</v>
      </c>
      <c r="AC160" s="39">
        <f t="shared" si="209"/>
        <v>0</v>
      </c>
      <c r="AD160" s="39">
        <f t="shared" si="210"/>
        <v>0</v>
      </c>
      <c r="AE160" s="39">
        <f t="shared" si="211"/>
        <v>0</v>
      </c>
      <c r="AF160" s="39">
        <f t="shared" si="212"/>
        <v>0</v>
      </c>
    </row>
    <row r="161" spans="1:32" ht="15.75" customHeight="1">
      <c r="A161" s="57">
        <v>8</v>
      </c>
      <c r="B161" s="14" t="str">
        <f t="shared" ref="B161:D161" si="226">B141</f>
        <v>Физика</v>
      </c>
      <c r="C161" s="58" t="str">
        <f t="shared" si="226"/>
        <v>8 класс</v>
      </c>
      <c r="D161" s="75">
        <f t="shared" si="226"/>
        <v>32</v>
      </c>
      <c r="E161" s="36" t="e">
        <f t="shared" si="202"/>
        <v>#REF!</v>
      </c>
      <c r="F161" s="5"/>
      <c r="G161" s="5"/>
      <c r="H161" s="5"/>
      <c r="I161" s="5"/>
      <c r="J161" s="56">
        <f t="shared" si="203"/>
        <v>0</v>
      </c>
      <c r="K161" s="5"/>
      <c r="L161" s="5"/>
      <c r="M161" s="5"/>
      <c r="N161" s="5"/>
      <c r="O161" s="56">
        <f t="shared" si="204"/>
        <v>0</v>
      </c>
      <c r="P161" s="5"/>
      <c r="Q161" s="5"/>
      <c r="R161" s="5"/>
      <c r="S161" s="5"/>
      <c r="T161" s="56">
        <f t="shared" si="205"/>
        <v>0</v>
      </c>
      <c r="U161" s="5"/>
      <c r="V161" s="5"/>
      <c r="W161" s="5"/>
      <c r="X161" s="5"/>
      <c r="Y161" s="56">
        <f t="shared" si="206"/>
        <v>0</v>
      </c>
      <c r="Z161" s="2">
        <v>8</v>
      </c>
      <c r="AA161" s="39">
        <f t="shared" si="207"/>
        <v>0</v>
      </c>
      <c r="AB161" s="39">
        <f t="shared" si="208"/>
        <v>0</v>
      </c>
      <c r="AC161" s="39">
        <f t="shared" si="209"/>
        <v>0</v>
      </c>
      <c r="AD161" s="39">
        <f t="shared" si="210"/>
        <v>0</v>
      </c>
      <c r="AE161" s="39">
        <f t="shared" si="211"/>
        <v>0</v>
      </c>
      <c r="AF161" s="39">
        <f t="shared" si="212"/>
        <v>0</v>
      </c>
    </row>
    <row r="162" spans="1:32" ht="15.75" customHeight="1">
      <c r="A162" s="57">
        <v>8</v>
      </c>
      <c r="B162" s="14" t="str">
        <f t="shared" ref="B162:D162" si="227">B142</f>
        <v>Химия</v>
      </c>
      <c r="C162" s="58" t="str">
        <f t="shared" si="227"/>
        <v>8 класс</v>
      </c>
      <c r="D162" s="75">
        <f t="shared" si="227"/>
        <v>32</v>
      </c>
      <c r="E162" s="36" t="e">
        <f t="shared" si="202"/>
        <v>#REF!</v>
      </c>
      <c r="F162" s="5"/>
      <c r="G162" s="5"/>
      <c r="H162" s="5"/>
      <c r="I162" s="5"/>
      <c r="J162" s="56">
        <f t="shared" si="203"/>
        <v>0</v>
      </c>
      <c r="K162" s="5"/>
      <c r="L162" s="5"/>
      <c r="M162" s="5"/>
      <c r="N162" s="5"/>
      <c r="O162" s="56">
        <f t="shared" si="204"/>
        <v>0</v>
      </c>
      <c r="P162" s="5"/>
      <c r="Q162" s="5"/>
      <c r="R162" s="5"/>
      <c r="S162" s="5"/>
      <c r="T162" s="56">
        <f t="shared" si="205"/>
        <v>0</v>
      </c>
      <c r="U162" s="5"/>
      <c r="V162" s="5"/>
      <c r="W162" s="5"/>
      <c r="X162" s="5"/>
      <c r="Y162" s="56">
        <f t="shared" si="206"/>
        <v>0</v>
      </c>
      <c r="Z162" s="2">
        <v>8</v>
      </c>
      <c r="AA162" s="39">
        <f t="shared" si="207"/>
        <v>0</v>
      </c>
      <c r="AB162" s="39">
        <f t="shared" si="208"/>
        <v>0</v>
      </c>
      <c r="AC162" s="39">
        <f t="shared" si="209"/>
        <v>0</v>
      </c>
      <c r="AD162" s="39">
        <f t="shared" si="210"/>
        <v>0</v>
      </c>
      <c r="AE162" s="39">
        <f t="shared" si="211"/>
        <v>0</v>
      </c>
      <c r="AF162" s="39">
        <f t="shared" si="212"/>
        <v>0</v>
      </c>
    </row>
    <row r="163" spans="1:32" ht="15.75" customHeight="1">
      <c r="A163" s="57">
        <v>8</v>
      </c>
      <c r="B163" s="14" t="str">
        <f t="shared" ref="B163:D163" si="228">B143</f>
        <v>Информатика</v>
      </c>
      <c r="C163" s="58" t="str">
        <f t="shared" si="228"/>
        <v>8 класс</v>
      </c>
      <c r="D163" s="75">
        <f t="shared" si="228"/>
        <v>16</v>
      </c>
      <c r="E163" s="36" t="e">
        <f t="shared" si="202"/>
        <v>#REF!</v>
      </c>
      <c r="F163" s="5"/>
      <c r="G163" s="5"/>
      <c r="H163" s="5"/>
      <c r="I163" s="5"/>
      <c r="J163" s="56">
        <f t="shared" si="203"/>
        <v>0</v>
      </c>
      <c r="K163" s="5"/>
      <c r="L163" s="5"/>
      <c r="M163" s="5"/>
      <c r="N163" s="5"/>
      <c r="O163" s="56">
        <f t="shared" si="204"/>
        <v>0</v>
      </c>
      <c r="P163" s="5"/>
      <c r="Q163" s="5"/>
      <c r="R163" s="5"/>
      <c r="S163" s="5"/>
      <c r="T163" s="56">
        <f t="shared" si="205"/>
        <v>0</v>
      </c>
      <c r="U163" s="5"/>
      <c r="V163" s="5"/>
      <c r="W163" s="5"/>
      <c r="X163" s="5"/>
      <c r="Y163" s="56">
        <f t="shared" si="206"/>
        <v>0</v>
      </c>
      <c r="Z163" s="2">
        <v>8</v>
      </c>
      <c r="AA163" s="39">
        <f t="shared" si="207"/>
        <v>0</v>
      </c>
      <c r="AB163" s="39">
        <f t="shared" si="208"/>
        <v>0</v>
      </c>
      <c r="AC163" s="39">
        <f t="shared" si="209"/>
        <v>0</v>
      </c>
      <c r="AD163" s="39">
        <f t="shared" si="210"/>
        <v>0</v>
      </c>
      <c r="AE163" s="39">
        <f t="shared" si="211"/>
        <v>0</v>
      </c>
      <c r="AF163" s="39">
        <f t="shared" si="212"/>
        <v>0</v>
      </c>
    </row>
    <row r="164" spans="1:32" ht="15.75" customHeight="1">
      <c r="A164" s="57">
        <v>8</v>
      </c>
      <c r="B164" s="14" t="str">
        <f t="shared" ref="B164:D164" si="229">B144</f>
        <v>ОБЖ</v>
      </c>
      <c r="C164" s="58" t="str">
        <f t="shared" si="229"/>
        <v>8 класс</v>
      </c>
      <c r="D164" s="76">
        <f t="shared" si="229"/>
        <v>16</v>
      </c>
      <c r="E164" s="36" t="e">
        <f t="shared" si="202"/>
        <v>#REF!</v>
      </c>
      <c r="F164" s="5"/>
      <c r="G164" s="5"/>
      <c r="H164" s="5"/>
      <c r="I164" s="5"/>
      <c r="J164" s="56">
        <f t="shared" si="203"/>
        <v>0</v>
      </c>
      <c r="K164" s="5"/>
      <c r="L164" s="5"/>
      <c r="M164" s="5"/>
      <c r="N164" s="5"/>
      <c r="O164" s="56">
        <f t="shared" si="204"/>
        <v>0</v>
      </c>
      <c r="P164" s="5"/>
      <c r="Q164" s="5"/>
      <c r="R164" s="5"/>
      <c r="S164" s="5"/>
      <c r="T164" s="56">
        <f t="shared" si="205"/>
        <v>0</v>
      </c>
      <c r="U164" s="5"/>
      <c r="V164" s="5"/>
      <c r="W164" s="5"/>
      <c r="X164" s="5"/>
      <c r="Y164" s="56">
        <f t="shared" si="206"/>
        <v>0</v>
      </c>
      <c r="Z164" s="2">
        <v>8</v>
      </c>
      <c r="AA164" s="39">
        <f t="shared" si="207"/>
        <v>0</v>
      </c>
      <c r="AB164" s="39">
        <f t="shared" si="208"/>
        <v>0</v>
      </c>
      <c r="AC164" s="39">
        <f t="shared" si="209"/>
        <v>0</v>
      </c>
      <c r="AD164" s="39">
        <f t="shared" si="210"/>
        <v>0</v>
      </c>
      <c r="AE164" s="39">
        <f t="shared" si="211"/>
        <v>0</v>
      </c>
      <c r="AF164" s="39">
        <f t="shared" si="212"/>
        <v>0</v>
      </c>
    </row>
    <row r="165" spans="1:32" ht="15.75">
      <c r="A165" s="57">
        <v>8</v>
      </c>
      <c r="B165" s="45"/>
      <c r="C165" s="46"/>
      <c r="D165" s="47"/>
      <c r="E165" s="48"/>
      <c r="F165" s="49"/>
      <c r="G165" s="49"/>
      <c r="H165" s="49"/>
      <c r="I165" s="49"/>
      <c r="J165" s="49">
        <f>SUM(J147:J164)</f>
        <v>0</v>
      </c>
      <c r="K165" s="49"/>
      <c r="L165" s="49"/>
      <c r="M165" s="49"/>
      <c r="N165" s="49"/>
      <c r="O165" s="49">
        <f>SUM(O147:O164)</f>
        <v>0</v>
      </c>
      <c r="P165" s="49"/>
      <c r="Q165" s="49"/>
      <c r="R165" s="49"/>
      <c r="S165" s="49"/>
      <c r="T165" s="49">
        <f>SUM(T147:T164)</f>
        <v>0</v>
      </c>
      <c r="U165" s="49"/>
      <c r="V165" s="49"/>
      <c r="W165" s="49"/>
      <c r="X165" s="49"/>
      <c r="Y165" s="49">
        <f>SUM(Y147:Y164)</f>
        <v>0</v>
      </c>
      <c r="Z165" s="2">
        <v>1</v>
      </c>
      <c r="AA165" s="50">
        <f t="shared" ref="AA165:AF165" si="230">SUM(AA147:AA164)</f>
        <v>0</v>
      </c>
      <c r="AB165" s="50">
        <f t="shared" si="230"/>
        <v>0</v>
      </c>
      <c r="AC165" s="50">
        <f t="shared" si="230"/>
        <v>0</v>
      </c>
      <c r="AD165" s="50">
        <f t="shared" si="230"/>
        <v>0</v>
      </c>
      <c r="AE165" s="39">
        <f t="shared" si="230"/>
        <v>0</v>
      </c>
      <c r="AF165" s="39">
        <f t="shared" si="230"/>
        <v>0</v>
      </c>
    </row>
    <row r="166" spans="1:32" ht="15.75" customHeight="1">
      <c r="A166" s="6">
        <v>9</v>
      </c>
      <c r="B166" s="98" t="str">
        <f>"Буква (или иное название) класса "&amp;A166&amp;":"</f>
        <v>Буква (или иное название) класса 9:</v>
      </c>
      <c r="C166" s="99"/>
      <c r="D166" s="54"/>
      <c r="E166" s="30"/>
      <c r="F166" s="100"/>
      <c r="G166" s="101"/>
      <c r="H166" s="101"/>
      <c r="I166" s="101"/>
      <c r="J166" s="101"/>
      <c r="K166" s="101"/>
      <c r="L166" s="101"/>
      <c r="M166" s="101"/>
      <c r="N166" s="101"/>
      <c r="O166" s="101"/>
      <c r="P166" s="101"/>
      <c r="Q166" s="101"/>
      <c r="R166" s="101"/>
      <c r="S166" s="101"/>
      <c r="T166" s="101"/>
      <c r="U166" s="101"/>
      <c r="V166" s="101"/>
      <c r="W166" s="101"/>
      <c r="X166" s="101"/>
      <c r="Y166" s="101"/>
      <c r="Z166" s="2">
        <v>9</v>
      </c>
      <c r="AA166" s="32"/>
      <c r="AB166" s="32"/>
      <c r="AC166" s="32"/>
      <c r="AD166" s="65"/>
      <c r="AE166" s="4"/>
      <c r="AF166" s="4"/>
    </row>
    <row r="167" spans="1:32" ht="15.75" customHeight="1">
      <c r="A167" s="6">
        <v>9</v>
      </c>
      <c r="B167" s="14" t="str">
        <f t="shared" ref="B167:D167" si="231">B147</f>
        <v>Русский язык</v>
      </c>
      <c r="C167" s="58" t="str">
        <f t="shared" si="231"/>
        <v>8 класс</v>
      </c>
      <c r="D167" s="75">
        <f t="shared" si="231"/>
        <v>48</v>
      </c>
      <c r="E167" s="36" t="e">
        <f t="shared" ref="E167:E184" si="232">(J167+O167+T167+Y167+#REF!)/D167</f>
        <v>#REF!</v>
      </c>
      <c r="F167" s="37"/>
      <c r="G167" s="5"/>
      <c r="H167" s="5"/>
      <c r="I167" s="37"/>
      <c r="J167" s="38">
        <f t="shared" ref="J167:J184" si="233">COUNTA(F167:I167)</f>
        <v>0</v>
      </c>
      <c r="K167" s="37"/>
      <c r="L167" s="5"/>
      <c r="M167" s="5"/>
      <c r="N167" s="5"/>
      <c r="O167" s="38">
        <f t="shared" ref="O167:O184" si="234">COUNTA(K167:N167)</f>
        <v>0</v>
      </c>
      <c r="P167" s="5"/>
      <c r="Q167" s="5"/>
      <c r="R167" s="5"/>
      <c r="S167" s="37"/>
      <c r="T167" s="38">
        <f t="shared" ref="T167:T184" si="235">COUNTA(P167:S167)</f>
        <v>0</v>
      </c>
      <c r="U167" s="5"/>
      <c r="V167" s="5"/>
      <c r="W167" s="5"/>
      <c r="X167" s="5"/>
      <c r="Y167" s="38">
        <f t="shared" ref="Y167:Y184" si="236">COUNTA(U167:X167)</f>
        <v>0</v>
      </c>
      <c r="Z167" s="2">
        <v>9</v>
      </c>
      <c r="AA167" s="39">
        <f t="shared" ref="AA167:AA184" si="237">IF($F$1&gt;0,COUNTIF(F167:Y167,$F$1),0)</f>
        <v>0</v>
      </c>
      <c r="AB167" s="39">
        <f t="shared" ref="AB167:AB184" si="238">IF($G$1&gt;0,COUNTIF(F167:Y167,$G$1),0)</f>
        <v>0</v>
      </c>
      <c r="AC167" s="39">
        <f t="shared" ref="AC167:AC184" si="239">IF($H$1&gt;0,COUNTIF(F167:Y167,$H$1),0)</f>
        <v>0</v>
      </c>
      <c r="AD167" s="39">
        <f t="shared" ref="AD167:AD184" si="240">IF($I$1&gt;0,COUNTIF(F167:Y167,$I$1),0)</f>
        <v>0</v>
      </c>
      <c r="AE167" s="39">
        <f t="shared" ref="AE167:AE184" si="241">IF($J$1&gt;0,COUNTIF(F167:Y167,$J$1),0)</f>
        <v>0</v>
      </c>
      <c r="AF167" s="39">
        <f t="shared" ref="AF167:AF184" si="242">IF($K$1&gt;0,COUNTIF(F167:Y167,$K$1),0)</f>
        <v>0</v>
      </c>
    </row>
    <row r="168" spans="1:32" ht="15.75" customHeight="1">
      <c r="A168" s="6">
        <v>9</v>
      </c>
      <c r="B168" s="14" t="str">
        <f t="shared" ref="B168:D168" si="243">B148</f>
        <v>Алгебра</v>
      </c>
      <c r="C168" s="58" t="str">
        <f t="shared" si="243"/>
        <v>8 класс</v>
      </c>
      <c r="D168" s="75">
        <f t="shared" si="243"/>
        <v>48</v>
      </c>
      <c r="E168" s="36" t="e">
        <f t="shared" si="232"/>
        <v>#REF!</v>
      </c>
      <c r="F168" s="5"/>
      <c r="G168" s="5"/>
      <c r="H168" s="5"/>
      <c r="I168" s="5"/>
      <c r="J168" s="38">
        <f t="shared" si="233"/>
        <v>0</v>
      </c>
      <c r="K168" s="5"/>
      <c r="L168" s="5"/>
      <c r="M168" s="5"/>
      <c r="N168" s="5"/>
      <c r="O168" s="38">
        <f t="shared" si="234"/>
        <v>0</v>
      </c>
      <c r="P168" s="5"/>
      <c r="Q168" s="5"/>
      <c r="R168" s="5"/>
      <c r="S168" s="5"/>
      <c r="T168" s="38">
        <f t="shared" si="235"/>
        <v>0</v>
      </c>
      <c r="U168" s="5"/>
      <c r="V168" s="5"/>
      <c r="W168" s="5"/>
      <c r="X168" s="5"/>
      <c r="Y168" s="38">
        <f t="shared" si="236"/>
        <v>0</v>
      </c>
      <c r="Z168" s="2">
        <v>9</v>
      </c>
      <c r="AA168" s="39">
        <f t="shared" si="237"/>
        <v>0</v>
      </c>
      <c r="AB168" s="39">
        <f t="shared" si="238"/>
        <v>0</v>
      </c>
      <c r="AC168" s="39">
        <f t="shared" si="239"/>
        <v>0</v>
      </c>
      <c r="AD168" s="39">
        <f t="shared" si="240"/>
        <v>0</v>
      </c>
      <c r="AE168" s="39">
        <f t="shared" si="241"/>
        <v>0</v>
      </c>
      <c r="AF168" s="39">
        <f t="shared" si="242"/>
        <v>0</v>
      </c>
    </row>
    <row r="169" spans="1:32" ht="15.75" customHeight="1">
      <c r="A169" s="6">
        <v>9</v>
      </c>
      <c r="B169" s="14" t="str">
        <f t="shared" ref="B169:D169" si="244">B149</f>
        <v>Литература</v>
      </c>
      <c r="C169" s="58" t="str">
        <f t="shared" si="244"/>
        <v>8 класс</v>
      </c>
      <c r="D169" s="75">
        <f t="shared" si="244"/>
        <v>32</v>
      </c>
      <c r="E169" s="36" t="e">
        <f t="shared" si="232"/>
        <v>#REF!</v>
      </c>
      <c r="F169" s="5"/>
      <c r="G169" s="5"/>
      <c r="H169" s="5"/>
      <c r="I169" s="5"/>
      <c r="J169" s="38">
        <f t="shared" si="233"/>
        <v>0</v>
      </c>
      <c r="K169" s="5"/>
      <c r="L169" s="5"/>
      <c r="M169" s="5"/>
      <c r="N169" s="5"/>
      <c r="O169" s="38">
        <f t="shared" si="234"/>
        <v>0</v>
      </c>
      <c r="P169" s="5"/>
      <c r="Q169" s="5"/>
      <c r="R169" s="5"/>
      <c r="S169" s="5"/>
      <c r="T169" s="38">
        <f t="shared" si="235"/>
        <v>0</v>
      </c>
      <c r="U169" s="5"/>
      <c r="V169" s="5"/>
      <c r="W169" s="5"/>
      <c r="X169" s="5"/>
      <c r="Y169" s="38">
        <f t="shared" si="236"/>
        <v>0</v>
      </c>
      <c r="Z169" s="2">
        <v>9</v>
      </c>
      <c r="AA169" s="39">
        <f t="shared" si="237"/>
        <v>0</v>
      </c>
      <c r="AB169" s="39">
        <f t="shared" si="238"/>
        <v>0</v>
      </c>
      <c r="AC169" s="39">
        <f t="shared" si="239"/>
        <v>0</v>
      </c>
      <c r="AD169" s="39">
        <f t="shared" si="240"/>
        <v>0</v>
      </c>
      <c r="AE169" s="39">
        <f t="shared" si="241"/>
        <v>0</v>
      </c>
      <c r="AF169" s="39">
        <f t="shared" si="242"/>
        <v>0</v>
      </c>
    </row>
    <row r="170" spans="1:32" ht="15.75" customHeight="1">
      <c r="A170" s="6">
        <v>9</v>
      </c>
      <c r="B170" s="14" t="str">
        <f t="shared" ref="B170:D170" si="245">B150</f>
        <v>Родной язык и (или) государственный язык республики Российской Федерации</v>
      </c>
      <c r="C170" s="58" t="str">
        <f t="shared" si="245"/>
        <v>8 класс</v>
      </c>
      <c r="D170" s="75">
        <f t="shared" si="245"/>
        <v>16</v>
      </c>
      <c r="E170" s="36" t="e">
        <f t="shared" si="232"/>
        <v>#REF!</v>
      </c>
      <c r="F170" s="37"/>
      <c r="G170" s="5"/>
      <c r="H170" s="37"/>
      <c r="I170" s="5"/>
      <c r="J170" s="38">
        <f t="shared" si="233"/>
        <v>0</v>
      </c>
      <c r="K170" s="37"/>
      <c r="L170" s="37"/>
      <c r="M170" s="37"/>
      <c r="N170" s="5"/>
      <c r="O170" s="38">
        <f t="shared" si="234"/>
        <v>0</v>
      </c>
      <c r="P170" s="5"/>
      <c r="Q170" s="5"/>
      <c r="R170" s="5"/>
      <c r="S170" s="5"/>
      <c r="T170" s="38">
        <f t="shared" si="235"/>
        <v>0</v>
      </c>
      <c r="U170" s="5"/>
      <c r="V170" s="5"/>
      <c r="W170" s="5"/>
      <c r="X170" s="5"/>
      <c r="Y170" s="38">
        <f t="shared" si="236"/>
        <v>0</v>
      </c>
      <c r="Z170" s="2">
        <v>9</v>
      </c>
      <c r="AA170" s="39">
        <f t="shared" si="237"/>
        <v>0</v>
      </c>
      <c r="AB170" s="39">
        <f t="shared" si="238"/>
        <v>0</v>
      </c>
      <c r="AC170" s="39">
        <f t="shared" si="239"/>
        <v>0</v>
      </c>
      <c r="AD170" s="39">
        <f t="shared" si="240"/>
        <v>0</v>
      </c>
      <c r="AE170" s="39">
        <f t="shared" si="241"/>
        <v>0</v>
      </c>
      <c r="AF170" s="39">
        <f t="shared" si="242"/>
        <v>0</v>
      </c>
    </row>
    <row r="171" spans="1:32" ht="15.75" customHeight="1">
      <c r="A171" s="6">
        <v>9</v>
      </c>
      <c r="B171" s="14" t="str">
        <f t="shared" ref="B171:D171" si="246">B151</f>
        <v>Иностранный язык</v>
      </c>
      <c r="C171" s="58" t="str">
        <f t="shared" si="246"/>
        <v>8 класс</v>
      </c>
      <c r="D171" s="75">
        <f t="shared" si="246"/>
        <v>48</v>
      </c>
      <c r="E171" s="36" t="e">
        <f t="shared" si="232"/>
        <v>#REF!</v>
      </c>
      <c r="F171" s="5"/>
      <c r="G171" s="5"/>
      <c r="H171" s="5"/>
      <c r="I171" s="37"/>
      <c r="J171" s="38">
        <f t="shared" si="233"/>
        <v>0</v>
      </c>
      <c r="K171" s="37"/>
      <c r="L171" s="5"/>
      <c r="M171" s="5"/>
      <c r="N171" s="5"/>
      <c r="O171" s="38">
        <f t="shared" si="234"/>
        <v>0</v>
      </c>
      <c r="P171" s="5"/>
      <c r="Q171" s="5"/>
      <c r="R171" s="5"/>
      <c r="S171" s="5"/>
      <c r="T171" s="38">
        <f t="shared" si="235"/>
        <v>0</v>
      </c>
      <c r="U171" s="5"/>
      <c r="V171" s="5"/>
      <c r="W171" s="5"/>
      <c r="X171" s="5"/>
      <c r="Y171" s="38">
        <f t="shared" si="236"/>
        <v>0</v>
      </c>
      <c r="Z171" s="2">
        <v>9</v>
      </c>
      <c r="AA171" s="39">
        <f t="shared" si="237"/>
        <v>0</v>
      </c>
      <c r="AB171" s="39">
        <f t="shared" si="238"/>
        <v>0</v>
      </c>
      <c r="AC171" s="39">
        <f t="shared" si="239"/>
        <v>0</v>
      </c>
      <c r="AD171" s="39">
        <f t="shared" si="240"/>
        <v>0</v>
      </c>
      <c r="AE171" s="39">
        <f t="shared" si="241"/>
        <v>0</v>
      </c>
      <c r="AF171" s="39">
        <f t="shared" si="242"/>
        <v>0</v>
      </c>
    </row>
    <row r="172" spans="1:32" ht="15.75" customHeight="1">
      <c r="A172" s="6">
        <v>9</v>
      </c>
      <c r="B172" s="14" t="str">
        <f t="shared" ref="B172:D172" si="247">B152</f>
        <v>Геометрия</v>
      </c>
      <c r="C172" s="58" t="str">
        <f t="shared" si="247"/>
        <v>8 класс</v>
      </c>
      <c r="D172" s="75">
        <f t="shared" si="247"/>
        <v>32</v>
      </c>
      <c r="E172" s="36" t="e">
        <f t="shared" si="232"/>
        <v>#REF!</v>
      </c>
      <c r="F172" s="37"/>
      <c r="G172" s="5"/>
      <c r="H172" s="5"/>
      <c r="I172" s="5"/>
      <c r="J172" s="38">
        <f t="shared" si="233"/>
        <v>0</v>
      </c>
      <c r="K172" s="5"/>
      <c r="L172" s="5"/>
      <c r="M172" s="5"/>
      <c r="N172" s="5"/>
      <c r="O172" s="38">
        <f t="shared" si="234"/>
        <v>0</v>
      </c>
      <c r="P172" s="5"/>
      <c r="Q172" s="5"/>
      <c r="R172" s="5"/>
      <c r="S172" s="5"/>
      <c r="T172" s="38">
        <f t="shared" si="235"/>
        <v>0</v>
      </c>
      <c r="U172" s="5"/>
      <c r="V172" s="5"/>
      <c r="W172" s="5"/>
      <c r="X172" s="5"/>
      <c r="Y172" s="38">
        <f t="shared" si="236"/>
        <v>0</v>
      </c>
      <c r="Z172" s="2">
        <v>9</v>
      </c>
      <c r="AA172" s="39">
        <f t="shared" si="237"/>
        <v>0</v>
      </c>
      <c r="AB172" s="39">
        <f t="shared" si="238"/>
        <v>0</v>
      </c>
      <c r="AC172" s="39">
        <f t="shared" si="239"/>
        <v>0</v>
      </c>
      <c r="AD172" s="39">
        <f t="shared" si="240"/>
        <v>0</v>
      </c>
      <c r="AE172" s="39">
        <f t="shared" si="241"/>
        <v>0</v>
      </c>
      <c r="AF172" s="39">
        <f t="shared" si="242"/>
        <v>0</v>
      </c>
    </row>
    <row r="173" spans="1:32" ht="15.75" customHeight="1">
      <c r="A173" s="6">
        <v>9</v>
      </c>
      <c r="B173" s="14" t="str">
        <f t="shared" ref="B173:D173" si="248">B153</f>
        <v>История</v>
      </c>
      <c r="C173" s="58" t="str">
        <f t="shared" si="248"/>
        <v>8 класс</v>
      </c>
      <c r="D173" s="75">
        <f t="shared" si="248"/>
        <v>32</v>
      </c>
      <c r="E173" s="36" t="e">
        <f t="shared" si="232"/>
        <v>#REF!</v>
      </c>
      <c r="F173" s="5"/>
      <c r="G173" s="5"/>
      <c r="H173" s="5"/>
      <c r="I173" s="5"/>
      <c r="J173" s="38">
        <f t="shared" si="233"/>
        <v>0</v>
      </c>
      <c r="K173" s="5"/>
      <c r="L173" s="5"/>
      <c r="M173" s="5"/>
      <c r="N173" s="37"/>
      <c r="O173" s="38">
        <f t="shared" si="234"/>
        <v>0</v>
      </c>
      <c r="P173" s="37"/>
      <c r="Q173" s="5"/>
      <c r="R173" s="5"/>
      <c r="S173" s="5"/>
      <c r="T173" s="38">
        <f t="shared" si="235"/>
        <v>0</v>
      </c>
      <c r="U173" s="5"/>
      <c r="V173" s="5"/>
      <c r="W173" s="5"/>
      <c r="X173" s="5"/>
      <c r="Y173" s="38">
        <f t="shared" si="236"/>
        <v>0</v>
      </c>
      <c r="Z173" s="2">
        <v>9</v>
      </c>
      <c r="AA173" s="39">
        <f t="shared" si="237"/>
        <v>0</v>
      </c>
      <c r="AB173" s="39">
        <f t="shared" si="238"/>
        <v>0</v>
      </c>
      <c r="AC173" s="39">
        <f t="shared" si="239"/>
        <v>0</v>
      </c>
      <c r="AD173" s="39">
        <f t="shared" si="240"/>
        <v>0</v>
      </c>
      <c r="AE173" s="39">
        <f t="shared" si="241"/>
        <v>0</v>
      </c>
      <c r="AF173" s="39">
        <f t="shared" si="242"/>
        <v>0</v>
      </c>
    </row>
    <row r="174" spans="1:32" ht="15.75" customHeight="1">
      <c r="A174" s="6">
        <v>9</v>
      </c>
      <c r="B174" s="14" t="str">
        <f t="shared" ref="B174:D174" si="249">B154</f>
        <v>География</v>
      </c>
      <c r="C174" s="58" t="str">
        <f t="shared" si="249"/>
        <v>8 класс</v>
      </c>
      <c r="D174" s="75">
        <f t="shared" si="249"/>
        <v>32</v>
      </c>
      <c r="E174" s="36" t="e">
        <f t="shared" si="232"/>
        <v>#REF!</v>
      </c>
      <c r="F174" s="5"/>
      <c r="G174" s="5"/>
      <c r="H174" s="5"/>
      <c r="I174" s="37"/>
      <c r="J174" s="38">
        <f t="shared" si="233"/>
        <v>0</v>
      </c>
      <c r="K174" s="5"/>
      <c r="L174" s="5"/>
      <c r="M174" s="5"/>
      <c r="N174" s="5"/>
      <c r="O174" s="38">
        <f t="shared" si="234"/>
        <v>0</v>
      </c>
      <c r="P174" s="5"/>
      <c r="Q174" s="5"/>
      <c r="R174" s="5"/>
      <c r="S174" s="5"/>
      <c r="T174" s="38">
        <f t="shared" si="235"/>
        <v>0</v>
      </c>
      <c r="U174" s="5"/>
      <c r="V174" s="5"/>
      <c r="W174" s="5"/>
      <c r="X174" s="37"/>
      <c r="Y174" s="38">
        <f t="shared" si="236"/>
        <v>0</v>
      </c>
      <c r="Z174" s="2">
        <v>9</v>
      </c>
      <c r="AA174" s="39">
        <f t="shared" si="237"/>
        <v>0</v>
      </c>
      <c r="AB174" s="39">
        <f t="shared" si="238"/>
        <v>0</v>
      </c>
      <c r="AC174" s="39">
        <f t="shared" si="239"/>
        <v>0</v>
      </c>
      <c r="AD174" s="39">
        <f t="shared" si="240"/>
        <v>0</v>
      </c>
      <c r="AE174" s="39">
        <f t="shared" si="241"/>
        <v>0</v>
      </c>
      <c r="AF174" s="39">
        <f t="shared" si="242"/>
        <v>0</v>
      </c>
    </row>
    <row r="175" spans="1:32" ht="15.75" customHeight="1">
      <c r="A175" s="6">
        <v>9</v>
      </c>
      <c r="B175" s="14" t="str">
        <f t="shared" ref="B175:D175" si="250">B155</f>
        <v>Биология</v>
      </c>
      <c r="C175" s="58" t="str">
        <f t="shared" si="250"/>
        <v>8 класс</v>
      </c>
      <c r="D175" s="75">
        <f t="shared" si="250"/>
        <v>32</v>
      </c>
      <c r="E175" s="36" t="e">
        <f t="shared" si="232"/>
        <v>#REF!</v>
      </c>
      <c r="F175" s="5"/>
      <c r="G175" s="5"/>
      <c r="H175" s="5"/>
      <c r="I175" s="5"/>
      <c r="J175" s="38">
        <f t="shared" si="233"/>
        <v>0</v>
      </c>
      <c r="K175" s="5"/>
      <c r="L175" s="5"/>
      <c r="M175" s="5"/>
      <c r="N175" s="5"/>
      <c r="O175" s="38">
        <f t="shared" si="234"/>
        <v>0</v>
      </c>
      <c r="P175" s="5"/>
      <c r="Q175" s="5"/>
      <c r="R175" s="5"/>
      <c r="S175" s="5"/>
      <c r="T175" s="38">
        <f t="shared" si="235"/>
        <v>0</v>
      </c>
      <c r="U175" s="5"/>
      <c r="V175" s="5"/>
      <c r="W175" s="5"/>
      <c r="X175" s="5"/>
      <c r="Y175" s="38">
        <f t="shared" si="236"/>
        <v>0</v>
      </c>
      <c r="Z175" s="2">
        <v>9</v>
      </c>
      <c r="AA175" s="39">
        <f t="shared" si="237"/>
        <v>0</v>
      </c>
      <c r="AB175" s="39">
        <f t="shared" si="238"/>
        <v>0</v>
      </c>
      <c r="AC175" s="39">
        <f t="shared" si="239"/>
        <v>0</v>
      </c>
      <c r="AD175" s="39">
        <f t="shared" si="240"/>
        <v>0</v>
      </c>
      <c r="AE175" s="39">
        <f t="shared" si="241"/>
        <v>0</v>
      </c>
      <c r="AF175" s="39">
        <f t="shared" si="242"/>
        <v>0</v>
      </c>
    </row>
    <row r="176" spans="1:32" ht="15.75" customHeight="1">
      <c r="A176" s="6">
        <v>9</v>
      </c>
      <c r="B176" s="14" t="str">
        <f t="shared" ref="B176:D176" si="251">B156</f>
        <v>Технология</v>
      </c>
      <c r="C176" s="58" t="str">
        <f t="shared" si="251"/>
        <v>8 класс</v>
      </c>
      <c r="D176" s="75">
        <f t="shared" si="251"/>
        <v>16</v>
      </c>
      <c r="E176" s="36" t="e">
        <f t="shared" si="232"/>
        <v>#REF!</v>
      </c>
      <c r="F176" s="5"/>
      <c r="G176" s="5"/>
      <c r="H176" s="5"/>
      <c r="I176" s="5"/>
      <c r="J176" s="38">
        <f t="shared" si="233"/>
        <v>0</v>
      </c>
      <c r="K176" s="5"/>
      <c r="L176" s="5"/>
      <c r="M176" s="5"/>
      <c r="N176" s="5"/>
      <c r="O176" s="38">
        <f t="shared" si="234"/>
        <v>0</v>
      </c>
      <c r="P176" s="5"/>
      <c r="Q176" s="5"/>
      <c r="R176" s="5"/>
      <c r="S176" s="37"/>
      <c r="T176" s="38">
        <f t="shared" si="235"/>
        <v>0</v>
      </c>
      <c r="U176" s="37"/>
      <c r="V176" s="5"/>
      <c r="W176" s="5"/>
      <c r="X176" s="5"/>
      <c r="Y176" s="38">
        <f t="shared" si="236"/>
        <v>0</v>
      </c>
      <c r="Z176" s="2">
        <v>9</v>
      </c>
      <c r="AA176" s="39">
        <f t="shared" si="237"/>
        <v>0</v>
      </c>
      <c r="AB176" s="39">
        <f t="shared" si="238"/>
        <v>0</v>
      </c>
      <c r="AC176" s="39">
        <f t="shared" si="239"/>
        <v>0</v>
      </c>
      <c r="AD176" s="39">
        <f t="shared" si="240"/>
        <v>0</v>
      </c>
      <c r="AE176" s="39">
        <f t="shared" si="241"/>
        <v>0</v>
      </c>
      <c r="AF176" s="39">
        <f t="shared" si="242"/>
        <v>0</v>
      </c>
    </row>
    <row r="177" spans="1:32" ht="15.75" customHeight="1">
      <c r="A177" s="6">
        <v>9</v>
      </c>
      <c r="B177" s="14" t="str">
        <f t="shared" ref="B177:D177" si="252">B157</f>
        <v>Физическая культура</v>
      </c>
      <c r="C177" s="58" t="str">
        <f t="shared" si="252"/>
        <v>8 класс</v>
      </c>
      <c r="D177" s="75">
        <f t="shared" si="252"/>
        <v>32</v>
      </c>
      <c r="E177" s="36" t="e">
        <f t="shared" si="232"/>
        <v>#REF!</v>
      </c>
      <c r="F177" s="5"/>
      <c r="G177" s="5"/>
      <c r="H177" s="5"/>
      <c r="I177" s="5"/>
      <c r="J177" s="38">
        <f t="shared" si="233"/>
        <v>0</v>
      </c>
      <c r="K177" s="5"/>
      <c r="L177" s="5"/>
      <c r="M177" s="5"/>
      <c r="N177" s="5"/>
      <c r="O177" s="38">
        <f t="shared" si="234"/>
        <v>0</v>
      </c>
      <c r="P177" s="5"/>
      <c r="Q177" s="5"/>
      <c r="R177" s="5"/>
      <c r="S177" s="5"/>
      <c r="T177" s="38">
        <f t="shared" si="235"/>
        <v>0</v>
      </c>
      <c r="U177" s="5"/>
      <c r="V177" s="5"/>
      <c r="W177" s="5"/>
      <c r="X177" s="5"/>
      <c r="Y177" s="38">
        <f t="shared" si="236"/>
        <v>0</v>
      </c>
      <c r="Z177" s="2">
        <v>9</v>
      </c>
      <c r="AA177" s="39">
        <f t="shared" si="237"/>
        <v>0</v>
      </c>
      <c r="AB177" s="39">
        <f t="shared" si="238"/>
        <v>0</v>
      </c>
      <c r="AC177" s="39">
        <f t="shared" si="239"/>
        <v>0</v>
      </c>
      <c r="AD177" s="39">
        <f t="shared" si="240"/>
        <v>0</v>
      </c>
      <c r="AE177" s="39">
        <f t="shared" si="241"/>
        <v>0</v>
      </c>
      <c r="AF177" s="39">
        <f t="shared" si="242"/>
        <v>0</v>
      </c>
    </row>
    <row r="178" spans="1:32" ht="15.75" customHeight="1">
      <c r="A178" s="6">
        <v>9</v>
      </c>
      <c r="B178" s="14" t="e">
        <f t="shared" ref="B178:D178" si="253">B158</f>
        <v>#REF!</v>
      </c>
      <c r="C178" s="58" t="e">
        <f t="shared" si="253"/>
        <v>#REF!</v>
      </c>
      <c r="D178" s="75" t="e">
        <f t="shared" si="253"/>
        <v>#REF!</v>
      </c>
      <c r="E178" s="36" t="e">
        <f t="shared" si="232"/>
        <v>#REF!</v>
      </c>
      <c r="F178" s="5"/>
      <c r="G178" s="5"/>
      <c r="H178" s="5"/>
      <c r="I178" s="5"/>
      <c r="J178" s="38">
        <f t="shared" si="233"/>
        <v>0</v>
      </c>
      <c r="K178" s="5"/>
      <c r="L178" s="5"/>
      <c r="M178" s="5"/>
      <c r="N178" s="5"/>
      <c r="O178" s="38">
        <f t="shared" si="234"/>
        <v>0</v>
      </c>
      <c r="P178" s="5"/>
      <c r="Q178" s="5"/>
      <c r="R178" s="5"/>
      <c r="S178" s="5"/>
      <c r="T178" s="38">
        <f t="shared" si="235"/>
        <v>0</v>
      </c>
      <c r="U178" s="5"/>
      <c r="V178" s="5"/>
      <c r="W178" s="5"/>
      <c r="X178" s="5"/>
      <c r="Y178" s="38">
        <f t="shared" si="236"/>
        <v>0</v>
      </c>
      <c r="Z178" s="2">
        <v>9</v>
      </c>
      <c r="AA178" s="39">
        <f t="shared" si="237"/>
        <v>0</v>
      </c>
      <c r="AB178" s="39">
        <f t="shared" si="238"/>
        <v>0</v>
      </c>
      <c r="AC178" s="39">
        <f t="shared" si="239"/>
        <v>0</v>
      </c>
      <c r="AD178" s="39">
        <f t="shared" si="240"/>
        <v>0</v>
      </c>
      <c r="AE178" s="39">
        <f t="shared" si="241"/>
        <v>0</v>
      </c>
      <c r="AF178" s="39">
        <f t="shared" si="242"/>
        <v>0</v>
      </c>
    </row>
    <row r="179" spans="1:32" ht="15.75" customHeight="1">
      <c r="A179" s="6">
        <v>9</v>
      </c>
      <c r="B179" s="14" t="str">
        <f t="shared" ref="B179:D179" si="254">B159</f>
        <v>Музыка</v>
      </c>
      <c r="C179" s="58" t="str">
        <f t="shared" si="254"/>
        <v>8 класс</v>
      </c>
      <c r="D179" s="75">
        <f t="shared" si="254"/>
        <v>16</v>
      </c>
      <c r="E179" s="36" t="e">
        <f t="shared" si="232"/>
        <v>#REF!</v>
      </c>
      <c r="F179" s="5"/>
      <c r="G179" s="5"/>
      <c r="H179" s="5"/>
      <c r="I179" s="5"/>
      <c r="J179" s="56">
        <f t="shared" si="233"/>
        <v>0</v>
      </c>
      <c r="K179" s="5"/>
      <c r="L179" s="5"/>
      <c r="M179" s="5"/>
      <c r="N179" s="5"/>
      <c r="O179" s="56">
        <f t="shared" si="234"/>
        <v>0</v>
      </c>
      <c r="P179" s="5"/>
      <c r="Q179" s="5"/>
      <c r="R179" s="5"/>
      <c r="S179" s="5"/>
      <c r="T179" s="56">
        <f t="shared" si="235"/>
        <v>0</v>
      </c>
      <c r="U179" s="5"/>
      <c r="V179" s="5"/>
      <c r="W179" s="5"/>
      <c r="X179" s="5"/>
      <c r="Y179" s="56">
        <f t="shared" si="236"/>
        <v>0</v>
      </c>
      <c r="Z179" s="2">
        <v>9</v>
      </c>
      <c r="AA179" s="39">
        <f t="shared" si="237"/>
        <v>0</v>
      </c>
      <c r="AB179" s="39">
        <f t="shared" si="238"/>
        <v>0</v>
      </c>
      <c r="AC179" s="39">
        <f t="shared" si="239"/>
        <v>0</v>
      </c>
      <c r="AD179" s="39">
        <f t="shared" si="240"/>
        <v>0</v>
      </c>
      <c r="AE179" s="39">
        <f t="shared" si="241"/>
        <v>0</v>
      </c>
      <c r="AF179" s="39">
        <f t="shared" si="242"/>
        <v>0</v>
      </c>
    </row>
    <row r="180" spans="1:32" ht="15.75" customHeight="1">
      <c r="A180" s="6">
        <v>9</v>
      </c>
      <c r="B180" s="14" t="str">
        <f t="shared" ref="B180:D180" si="255">B160</f>
        <v>Обществознание</v>
      </c>
      <c r="C180" s="58" t="str">
        <f t="shared" si="255"/>
        <v>8 класс</v>
      </c>
      <c r="D180" s="75">
        <f t="shared" si="255"/>
        <v>16</v>
      </c>
      <c r="E180" s="36" t="e">
        <f t="shared" si="232"/>
        <v>#REF!</v>
      </c>
      <c r="F180" s="5"/>
      <c r="G180" s="5"/>
      <c r="H180" s="5"/>
      <c r="I180" s="5"/>
      <c r="J180" s="56">
        <f t="shared" si="233"/>
        <v>0</v>
      </c>
      <c r="K180" s="5"/>
      <c r="L180" s="5"/>
      <c r="M180" s="5"/>
      <c r="N180" s="5"/>
      <c r="O180" s="56">
        <f t="shared" si="234"/>
        <v>0</v>
      </c>
      <c r="P180" s="5"/>
      <c r="Q180" s="5"/>
      <c r="R180" s="5"/>
      <c r="S180" s="5"/>
      <c r="T180" s="56">
        <f t="shared" si="235"/>
        <v>0</v>
      </c>
      <c r="U180" s="5"/>
      <c r="V180" s="5"/>
      <c r="W180" s="5"/>
      <c r="X180" s="5"/>
      <c r="Y180" s="56">
        <f t="shared" si="236"/>
        <v>0</v>
      </c>
      <c r="Z180" s="2">
        <v>9</v>
      </c>
      <c r="AA180" s="39">
        <f t="shared" si="237"/>
        <v>0</v>
      </c>
      <c r="AB180" s="39">
        <f t="shared" si="238"/>
        <v>0</v>
      </c>
      <c r="AC180" s="39">
        <f t="shared" si="239"/>
        <v>0</v>
      </c>
      <c r="AD180" s="39">
        <f t="shared" si="240"/>
        <v>0</v>
      </c>
      <c r="AE180" s="39">
        <f t="shared" si="241"/>
        <v>0</v>
      </c>
      <c r="AF180" s="39">
        <f t="shared" si="242"/>
        <v>0</v>
      </c>
    </row>
    <row r="181" spans="1:32" ht="15.75" customHeight="1">
      <c r="A181" s="6">
        <v>9</v>
      </c>
      <c r="B181" s="14" t="str">
        <f t="shared" ref="B181:D181" si="256">B161</f>
        <v>Физика</v>
      </c>
      <c r="C181" s="58" t="str">
        <f t="shared" si="256"/>
        <v>8 класс</v>
      </c>
      <c r="D181" s="75">
        <f t="shared" si="256"/>
        <v>32</v>
      </c>
      <c r="E181" s="36" t="e">
        <f t="shared" si="232"/>
        <v>#REF!</v>
      </c>
      <c r="F181" s="5"/>
      <c r="G181" s="5"/>
      <c r="H181" s="5"/>
      <c r="I181" s="5"/>
      <c r="J181" s="56">
        <f t="shared" si="233"/>
        <v>0</v>
      </c>
      <c r="K181" s="5"/>
      <c r="L181" s="5"/>
      <c r="M181" s="5"/>
      <c r="N181" s="5"/>
      <c r="O181" s="56">
        <f t="shared" si="234"/>
        <v>0</v>
      </c>
      <c r="P181" s="5"/>
      <c r="Q181" s="5"/>
      <c r="R181" s="5"/>
      <c r="S181" s="5"/>
      <c r="T181" s="56">
        <f t="shared" si="235"/>
        <v>0</v>
      </c>
      <c r="U181" s="5"/>
      <c r="V181" s="5"/>
      <c r="W181" s="5"/>
      <c r="X181" s="5"/>
      <c r="Y181" s="56">
        <f t="shared" si="236"/>
        <v>0</v>
      </c>
      <c r="Z181" s="2">
        <v>9</v>
      </c>
      <c r="AA181" s="39">
        <f t="shared" si="237"/>
        <v>0</v>
      </c>
      <c r="AB181" s="39">
        <f t="shared" si="238"/>
        <v>0</v>
      </c>
      <c r="AC181" s="39">
        <f t="shared" si="239"/>
        <v>0</v>
      </c>
      <c r="AD181" s="39">
        <f t="shared" si="240"/>
        <v>0</v>
      </c>
      <c r="AE181" s="39">
        <f t="shared" si="241"/>
        <v>0</v>
      </c>
      <c r="AF181" s="39">
        <f t="shared" si="242"/>
        <v>0</v>
      </c>
    </row>
    <row r="182" spans="1:32" ht="15.75" customHeight="1">
      <c r="A182" s="6">
        <v>9</v>
      </c>
      <c r="B182" s="14" t="str">
        <f t="shared" ref="B182:D182" si="257">B162</f>
        <v>Химия</v>
      </c>
      <c r="C182" s="58" t="str">
        <f t="shared" si="257"/>
        <v>8 класс</v>
      </c>
      <c r="D182" s="75">
        <f t="shared" si="257"/>
        <v>32</v>
      </c>
      <c r="E182" s="36" t="e">
        <f t="shared" si="232"/>
        <v>#REF!</v>
      </c>
      <c r="F182" s="5"/>
      <c r="G182" s="5"/>
      <c r="H182" s="5"/>
      <c r="I182" s="5"/>
      <c r="J182" s="56">
        <f t="shared" si="233"/>
        <v>0</v>
      </c>
      <c r="K182" s="5"/>
      <c r="L182" s="5"/>
      <c r="M182" s="5"/>
      <c r="N182" s="5"/>
      <c r="O182" s="56">
        <f t="shared" si="234"/>
        <v>0</v>
      </c>
      <c r="P182" s="5"/>
      <c r="Q182" s="5"/>
      <c r="R182" s="5"/>
      <c r="S182" s="5"/>
      <c r="T182" s="56">
        <f t="shared" si="235"/>
        <v>0</v>
      </c>
      <c r="U182" s="5"/>
      <c r="V182" s="5"/>
      <c r="W182" s="5"/>
      <c r="X182" s="5"/>
      <c r="Y182" s="56">
        <f t="shared" si="236"/>
        <v>0</v>
      </c>
      <c r="Z182" s="2">
        <v>9</v>
      </c>
      <c r="AA182" s="39">
        <f t="shared" si="237"/>
        <v>0</v>
      </c>
      <c r="AB182" s="39">
        <f t="shared" si="238"/>
        <v>0</v>
      </c>
      <c r="AC182" s="39">
        <f t="shared" si="239"/>
        <v>0</v>
      </c>
      <c r="AD182" s="39">
        <f t="shared" si="240"/>
        <v>0</v>
      </c>
      <c r="AE182" s="39">
        <f t="shared" si="241"/>
        <v>0</v>
      </c>
      <c r="AF182" s="39">
        <f t="shared" si="242"/>
        <v>0</v>
      </c>
    </row>
    <row r="183" spans="1:32" ht="15.75" customHeight="1">
      <c r="A183" s="6">
        <v>9</v>
      </c>
      <c r="B183" s="14" t="str">
        <f t="shared" ref="B183:D183" si="258">B163</f>
        <v>Информатика</v>
      </c>
      <c r="C183" s="58" t="str">
        <f t="shared" si="258"/>
        <v>8 класс</v>
      </c>
      <c r="D183" s="75">
        <f t="shared" si="258"/>
        <v>16</v>
      </c>
      <c r="E183" s="36" t="e">
        <f t="shared" si="232"/>
        <v>#REF!</v>
      </c>
      <c r="F183" s="5"/>
      <c r="G183" s="5"/>
      <c r="H183" s="5"/>
      <c r="I183" s="5"/>
      <c r="J183" s="56">
        <f t="shared" si="233"/>
        <v>0</v>
      </c>
      <c r="K183" s="5"/>
      <c r="L183" s="5"/>
      <c r="M183" s="5"/>
      <c r="N183" s="5"/>
      <c r="O183" s="56">
        <f t="shared" si="234"/>
        <v>0</v>
      </c>
      <c r="P183" s="5"/>
      <c r="Q183" s="5"/>
      <c r="R183" s="5"/>
      <c r="S183" s="5"/>
      <c r="T183" s="56">
        <f t="shared" si="235"/>
        <v>0</v>
      </c>
      <c r="U183" s="5"/>
      <c r="V183" s="5"/>
      <c r="W183" s="5"/>
      <c r="X183" s="5"/>
      <c r="Y183" s="56">
        <f t="shared" si="236"/>
        <v>0</v>
      </c>
      <c r="Z183" s="2">
        <v>9</v>
      </c>
      <c r="AA183" s="39">
        <f t="shared" si="237"/>
        <v>0</v>
      </c>
      <c r="AB183" s="39">
        <f t="shared" si="238"/>
        <v>0</v>
      </c>
      <c r="AC183" s="39">
        <f t="shared" si="239"/>
        <v>0</v>
      </c>
      <c r="AD183" s="39">
        <f t="shared" si="240"/>
        <v>0</v>
      </c>
      <c r="AE183" s="39">
        <f t="shared" si="241"/>
        <v>0</v>
      </c>
      <c r="AF183" s="39">
        <f t="shared" si="242"/>
        <v>0</v>
      </c>
    </row>
    <row r="184" spans="1:32" ht="15.75" customHeight="1">
      <c r="A184" s="6">
        <v>9</v>
      </c>
      <c r="B184" s="14" t="str">
        <f t="shared" ref="B184:D184" si="259">B164</f>
        <v>ОБЖ</v>
      </c>
      <c r="C184" s="58" t="str">
        <f t="shared" si="259"/>
        <v>8 класс</v>
      </c>
      <c r="D184" s="76">
        <f t="shared" si="259"/>
        <v>16</v>
      </c>
      <c r="E184" s="36" t="e">
        <f t="shared" si="232"/>
        <v>#REF!</v>
      </c>
      <c r="F184" s="5"/>
      <c r="G184" s="5"/>
      <c r="H184" s="5"/>
      <c r="I184" s="5"/>
      <c r="J184" s="56">
        <f t="shared" si="233"/>
        <v>0</v>
      </c>
      <c r="K184" s="5"/>
      <c r="L184" s="5"/>
      <c r="M184" s="5"/>
      <c r="N184" s="5"/>
      <c r="O184" s="56">
        <f t="shared" si="234"/>
        <v>0</v>
      </c>
      <c r="P184" s="5"/>
      <c r="Q184" s="5"/>
      <c r="R184" s="5"/>
      <c r="S184" s="5"/>
      <c r="T184" s="56">
        <f t="shared" si="235"/>
        <v>0</v>
      </c>
      <c r="U184" s="5"/>
      <c r="V184" s="5"/>
      <c r="W184" s="5"/>
      <c r="X184" s="5"/>
      <c r="Y184" s="56">
        <f t="shared" si="236"/>
        <v>0</v>
      </c>
      <c r="Z184" s="2">
        <v>9</v>
      </c>
      <c r="AA184" s="39">
        <f t="shared" si="237"/>
        <v>0</v>
      </c>
      <c r="AB184" s="39">
        <f t="shared" si="238"/>
        <v>0</v>
      </c>
      <c r="AC184" s="39">
        <f t="shared" si="239"/>
        <v>0</v>
      </c>
      <c r="AD184" s="39">
        <f t="shared" si="240"/>
        <v>0</v>
      </c>
      <c r="AE184" s="39">
        <f t="shared" si="241"/>
        <v>0</v>
      </c>
      <c r="AF184" s="39">
        <f t="shared" si="242"/>
        <v>0</v>
      </c>
    </row>
    <row r="185" spans="1:32" ht="15.75">
      <c r="A185" s="6">
        <v>9</v>
      </c>
      <c r="B185" s="45"/>
      <c r="C185" s="46"/>
      <c r="D185" s="47"/>
      <c r="E185" s="48"/>
      <c r="F185" s="49"/>
      <c r="G185" s="49"/>
      <c r="H185" s="49"/>
      <c r="I185" s="49"/>
      <c r="J185" s="49">
        <f>SUM(J167:J184)</f>
        <v>0</v>
      </c>
      <c r="K185" s="49"/>
      <c r="L185" s="49"/>
      <c r="M185" s="49"/>
      <c r="N185" s="49"/>
      <c r="O185" s="49">
        <f>SUM(O167:O184)</f>
        <v>0</v>
      </c>
      <c r="P185" s="49"/>
      <c r="Q185" s="49"/>
      <c r="R185" s="49"/>
      <c r="S185" s="49"/>
      <c r="T185" s="49">
        <f>SUM(T167:T184)</f>
        <v>0</v>
      </c>
      <c r="U185" s="49"/>
      <c r="V185" s="49"/>
      <c r="W185" s="49"/>
      <c r="X185" s="49"/>
      <c r="Y185" s="49">
        <f>SUM(Y167:Y184)</f>
        <v>0</v>
      </c>
      <c r="Z185" s="2">
        <v>1</v>
      </c>
      <c r="AA185" s="50">
        <f t="shared" ref="AA185:AF185" si="260">SUM(AA167:AA184)</f>
        <v>0</v>
      </c>
      <c r="AB185" s="50">
        <f t="shared" si="260"/>
        <v>0</v>
      </c>
      <c r="AC185" s="50">
        <f t="shared" si="260"/>
        <v>0</v>
      </c>
      <c r="AD185" s="50">
        <f t="shared" si="260"/>
        <v>0</v>
      </c>
      <c r="AE185" s="39">
        <f t="shared" si="260"/>
        <v>0</v>
      </c>
      <c r="AF185" s="39">
        <f t="shared" si="260"/>
        <v>0</v>
      </c>
    </row>
    <row r="186" spans="1:32" ht="15.75" customHeight="1">
      <c r="A186" s="6">
        <v>10</v>
      </c>
      <c r="B186" s="98" t="str">
        <f>"Буква (или иное название) класса "&amp;A186&amp;":"</f>
        <v>Буква (или иное название) класса 10:</v>
      </c>
      <c r="C186" s="99"/>
      <c r="D186" s="54"/>
      <c r="E186" s="30"/>
      <c r="F186" s="100"/>
      <c r="G186" s="101"/>
      <c r="H186" s="101"/>
      <c r="I186" s="101"/>
      <c r="J186" s="101"/>
      <c r="K186" s="101"/>
      <c r="L186" s="101"/>
      <c r="M186" s="101"/>
      <c r="N186" s="101"/>
      <c r="O186" s="101"/>
      <c r="P186" s="101"/>
      <c r="Q186" s="101"/>
      <c r="R186" s="101"/>
      <c r="S186" s="101"/>
      <c r="T186" s="101"/>
      <c r="U186" s="101"/>
      <c r="V186" s="101"/>
      <c r="W186" s="101"/>
      <c r="X186" s="101"/>
      <c r="Y186" s="101"/>
      <c r="Z186" s="2">
        <v>10</v>
      </c>
      <c r="AA186" s="32"/>
      <c r="AB186" s="32"/>
      <c r="AC186" s="32"/>
      <c r="AD186" s="65"/>
      <c r="AE186" s="4"/>
      <c r="AF186" s="4"/>
    </row>
    <row r="187" spans="1:32" ht="15.75" customHeight="1">
      <c r="A187" s="6">
        <v>10</v>
      </c>
      <c r="B187" s="14" t="str">
        <f t="shared" ref="B187:D187" si="261">B167</f>
        <v>Русский язык</v>
      </c>
      <c r="C187" s="58" t="str">
        <f t="shared" si="261"/>
        <v>8 класс</v>
      </c>
      <c r="D187" s="75">
        <f t="shared" si="261"/>
        <v>48</v>
      </c>
      <c r="E187" s="36" t="e">
        <f t="shared" ref="E187:E204" si="262">(J187+O187+T187+Y187+#REF!)/D187</f>
        <v>#REF!</v>
      </c>
      <c r="F187" s="37"/>
      <c r="G187" s="5"/>
      <c r="H187" s="5"/>
      <c r="I187" s="37"/>
      <c r="J187" s="38">
        <f t="shared" ref="J187:J204" si="263">COUNTA(F187:I187)</f>
        <v>0</v>
      </c>
      <c r="K187" s="37"/>
      <c r="L187" s="5"/>
      <c r="M187" s="5"/>
      <c r="N187" s="5"/>
      <c r="O187" s="38">
        <f t="shared" ref="O187:O204" si="264">COUNTA(K187:N187)</f>
        <v>0</v>
      </c>
      <c r="P187" s="5"/>
      <c r="Q187" s="5"/>
      <c r="R187" s="5"/>
      <c r="S187" s="37"/>
      <c r="T187" s="38">
        <f t="shared" ref="T187:T204" si="265">COUNTA(P187:S187)</f>
        <v>0</v>
      </c>
      <c r="U187" s="5"/>
      <c r="V187" s="5"/>
      <c r="W187" s="5"/>
      <c r="X187" s="5"/>
      <c r="Y187" s="38">
        <f t="shared" ref="Y187:Y204" si="266">COUNTA(U187:X187)</f>
        <v>0</v>
      </c>
      <c r="Z187" s="2">
        <v>10</v>
      </c>
      <c r="AA187" s="39">
        <f t="shared" ref="AA187:AA204" si="267">IF($F$1&gt;0,COUNTIF(F187:Y187,$F$1),0)</f>
        <v>0</v>
      </c>
      <c r="AB187" s="39">
        <f t="shared" ref="AB187:AB204" si="268">IF($G$1&gt;0,COUNTIF(F187:Y187,$G$1),0)</f>
        <v>0</v>
      </c>
      <c r="AC187" s="39">
        <f t="shared" ref="AC187:AC204" si="269">IF($H$1&gt;0,COUNTIF(F187:Y187,$H$1),0)</f>
        <v>0</v>
      </c>
      <c r="AD187" s="39">
        <f t="shared" ref="AD187:AD204" si="270">IF($I$1&gt;0,COUNTIF(F187:Y187,$I$1),0)</f>
        <v>0</v>
      </c>
      <c r="AE187" s="39">
        <f t="shared" ref="AE187:AE204" si="271">IF($J$1&gt;0,COUNTIF(F187:Y187,$J$1),0)</f>
        <v>0</v>
      </c>
      <c r="AF187" s="39">
        <f t="shared" ref="AF187:AF204" si="272">IF($K$1&gt;0,COUNTIF(F187:Y187,$K$1),0)</f>
        <v>0</v>
      </c>
    </row>
    <row r="188" spans="1:32" ht="15.75" customHeight="1">
      <c r="A188" s="6">
        <v>10</v>
      </c>
      <c r="B188" s="14" t="str">
        <f t="shared" ref="B188:D188" si="273">B168</f>
        <v>Алгебра</v>
      </c>
      <c r="C188" s="58" t="str">
        <f t="shared" si="273"/>
        <v>8 класс</v>
      </c>
      <c r="D188" s="75">
        <f t="shared" si="273"/>
        <v>48</v>
      </c>
      <c r="E188" s="36" t="e">
        <f t="shared" si="262"/>
        <v>#REF!</v>
      </c>
      <c r="F188" s="5"/>
      <c r="G188" s="5"/>
      <c r="H188" s="5"/>
      <c r="I188" s="5"/>
      <c r="J188" s="38">
        <f t="shared" si="263"/>
        <v>0</v>
      </c>
      <c r="K188" s="5"/>
      <c r="L188" s="5"/>
      <c r="M188" s="5"/>
      <c r="N188" s="5"/>
      <c r="O188" s="38">
        <f t="shared" si="264"/>
        <v>0</v>
      </c>
      <c r="P188" s="5"/>
      <c r="Q188" s="5"/>
      <c r="R188" s="5"/>
      <c r="S188" s="5"/>
      <c r="T188" s="38">
        <f t="shared" si="265"/>
        <v>0</v>
      </c>
      <c r="U188" s="5"/>
      <c r="V188" s="5"/>
      <c r="W188" s="5"/>
      <c r="X188" s="5"/>
      <c r="Y188" s="38">
        <f t="shared" si="266"/>
        <v>0</v>
      </c>
      <c r="Z188" s="2">
        <v>10</v>
      </c>
      <c r="AA188" s="39">
        <f t="shared" si="267"/>
        <v>0</v>
      </c>
      <c r="AB188" s="39">
        <f t="shared" si="268"/>
        <v>0</v>
      </c>
      <c r="AC188" s="39">
        <f t="shared" si="269"/>
        <v>0</v>
      </c>
      <c r="AD188" s="39">
        <f t="shared" si="270"/>
        <v>0</v>
      </c>
      <c r="AE188" s="39">
        <f t="shared" si="271"/>
        <v>0</v>
      </c>
      <c r="AF188" s="39">
        <f t="shared" si="272"/>
        <v>0</v>
      </c>
    </row>
    <row r="189" spans="1:32" ht="15.75" customHeight="1">
      <c r="A189" s="6">
        <v>10</v>
      </c>
      <c r="B189" s="14" t="str">
        <f t="shared" ref="B189:D189" si="274">B169</f>
        <v>Литература</v>
      </c>
      <c r="C189" s="58" t="str">
        <f t="shared" si="274"/>
        <v>8 класс</v>
      </c>
      <c r="D189" s="75">
        <f t="shared" si="274"/>
        <v>32</v>
      </c>
      <c r="E189" s="36" t="e">
        <f t="shared" si="262"/>
        <v>#REF!</v>
      </c>
      <c r="F189" s="5"/>
      <c r="G189" s="5"/>
      <c r="H189" s="5"/>
      <c r="I189" s="5"/>
      <c r="J189" s="38">
        <f t="shared" si="263"/>
        <v>0</v>
      </c>
      <c r="K189" s="5"/>
      <c r="L189" s="5"/>
      <c r="M189" s="5"/>
      <c r="N189" s="5"/>
      <c r="O189" s="38">
        <f t="shared" si="264"/>
        <v>0</v>
      </c>
      <c r="P189" s="5"/>
      <c r="Q189" s="5"/>
      <c r="R189" s="5"/>
      <c r="S189" s="5"/>
      <c r="T189" s="38">
        <f t="shared" si="265"/>
        <v>0</v>
      </c>
      <c r="U189" s="5"/>
      <c r="V189" s="5"/>
      <c r="W189" s="5"/>
      <c r="X189" s="5"/>
      <c r="Y189" s="38">
        <f t="shared" si="266"/>
        <v>0</v>
      </c>
      <c r="Z189" s="2">
        <v>10</v>
      </c>
      <c r="AA189" s="39">
        <f t="shared" si="267"/>
        <v>0</v>
      </c>
      <c r="AB189" s="39">
        <f t="shared" si="268"/>
        <v>0</v>
      </c>
      <c r="AC189" s="39">
        <f t="shared" si="269"/>
        <v>0</v>
      </c>
      <c r="AD189" s="39">
        <f t="shared" si="270"/>
        <v>0</v>
      </c>
      <c r="AE189" s="39">
        <f t="shared" si="271"/>
        <v>0</v>
      </c>
      <c r="AF189" s="39">
        <f t="shared" si="272"/>
        <v>0</v>
      </c>
    </row>
    <row r="190" spans="1:32" ht="15.75" customHeight="1">
      <c r="A190" s="6">
        <v>10</v>
      </c>
      <c r="B190" s="14" t="str">
        <f t="shared" ref="B190:D190" si="275">B170</f>
        <v>Родной язык и (или) государственный язык республики Российской Федерации</v>
      </c>
      <c r="C190" s="58" t="str">
        <f t="shared" si="275"/>
        <v>8 класс</v>
      </c>
      <c r="D190" s="75">
        <f t="shared" si="275"/>
        <v>16</v>
      </c>
      <c r="E190" s="36" t="e">
        <f t="shared" si="262"/>
        <v>#REF!</v>
      </c>
      <c r="F190" s="37"/>
      <c r="G190" s="5"/>
      <c r="H190" s="37"/>
      <c r="I190" s="5"/>
      <c r="J190" s="38">
        <f t="shared" si="263"/>
        <v>0</v>
      </c>
      <c r="K190" s="37"/>
      <c r="L190" s="37"/>
      <c r="M190" s="37"/>
      <c r="N190" s="5"/>
      <c r="O190" s="38">
        <f t="shared" si="264"/>
        <v>0</v>
      </c>
      <c r="P190" s="5"/>
      <c r="Q190" s="5"/>
      <c r="R190" s="5"/>
      <c r="S190" s="5"/>
      <c r="T190" s="38">
        <f t="shared" si="265"/>
        <v>0</v>
      </c>
      <c r="U190" s="5"/>
      <c r="V190" s="5"/>
      <c r="W190" s="5"/>
      <c r="X190" s="5"/>
      <c r="Y190" s="38">
        <f t="shared" si="266"/>
        <v>0</v>
      </c>
      <c r="Z190" s="2">
        <v>10</v>
      </c>
      <c r="AA190" s="39">
        <f t="shared" si="267"/>
        <v>0</v>
      </c>
      <c r="AB190" s="39">
        <f t="shared" si="268"/>
        <v>0</v>
      </c>
      <c r="AC190" s="39">
        <f t="shared" si="269"/>
        <v>0</v>
      </c>
      <c r="AD190" s="39">
        <f t="shared" si="270"/>
        <v>0</v>
      </c>
      <c r="AE190" s="39">
        <f t="shared" si="271"/>
        <v>0</v>
      </c>
      <c r="AF190" s="39">
        <f t="shared" si="272"/>
        <v>0</v>
      </c>
    </row>
    <row r="191" spans="1:32" ht="15.75" customHeight="1">
      <c r="A191" s="6">
        <v>10</v>
      </c>
      <c r="B191" s="14" t="str">
        <f t="shared" ref="B191:D191" si="276">B171</f>
        <v>Иностранный язык</v>
      </c>
      <c r="C191" s="58" t="str">
        <f t="shared" si="276"/>
        <v>8 класс</v>
      </c>
      <c r="D191" s="75">
        <f t="shared" si="276"/>
        <v>48</v>
      </c>
      <c r="E191" s="36" t="e">
        <f t="shared" si="262"/>
        <v>#REF!</v>
      </c>
      <c r="F191" s="5"/>
      <c r="G191" s="5"/>
      <c r="H191" s="5"/>
      <c r="I191" s="37"/>
      <c r="J191" s="38">
        <f t="shared" si="263"/>
        <v>0</v>
      </c>
      <c r="K191" s="37"/>
      <c r="L191" s="5"/>
      <c r="M191" s="5"/>
      <c r="N191" s="5"/>
      <c r="O191" s="38">
        <f t="shared" si="264"/>
        <v>0</v>
      </c>
      <c r="P191" s="5"/>
      <c r="Q191" s="5"/>
      <c r="R191" s="5"/>
      <c r="S191" s="5"/>
      <c r="T191" s="38">
        <f t="shared" si="265"/>
        <v>0</v>
      </c>
      <c r="U191" s="5"/>
      <c r="V191" s="5"/>
      <c r="W191" s="5"/>
      <c r="X191" s="5"/>
      <c r="Y191" s="38">
        <f t="shared" si="266"/>
        <v>0</v>
      </c>
      <c r="Z191" s="2">
        <v>10</v>
      </c>
      <c r="AA191" s="39">
        <f t="shared" si="267"/>
        <v>0</v>
      </c>
      <c r="AB191" s="39">
        <f t="shared" si="268"/>
        <v>0</v>
      </c>
      <c r="AC191" s="39">
        <f t="shared" si="269"/>
        <v>0</v>
      </c>
      <c r="AD191" s="39">
        <f t="shared" si="270"/>
        <v>0</v>
      </c>
      <c r="AE191" s="39">
        <f t="shared" si="271"/>
        <v>0</v>
      </c>
      <c r="AF191" s="39">
        <f t="shared" si="272"/>
        <v>0</v>
      </c>
    </row>
    <row r="192" spans="1:32" ht="15.75" customHeight="1">
      <c r="A192" s="6">
        <v>10</v>
      </c>
      <c r="B192" s="14" t="str">
        <f t="shared" ref="B192:D192" si="277">B172</f>
        <v>Геометрия</v>
      </c>
      <c r="C192" s="58" t="str">
        <f t="shared" si="277"/>
        <v>8 класс</v>
      </c>
      <c r="D192" s="75">
        <f t="shared" si="277"/>
        <v>32</v>
      </c>
      <c r="E192" s="36" t="e">
        <f t="shared" si="262"/>
        <v>#REF!</v>
      </c>
      <c r="F192" s="37"/>
      <c r="G192" s="5"/>
      <c r="H192" s="5"/>
      <c r="I192" s="5"/>
      <c r="J192" s="38">
        <f t="shared" si="263"/>
        <v>0</v>
      </c>
      <c r="K192" s="5"/>
      <c r="L192" s="5"/>
      <c r="M192" s="5"/>
      <c r="N192" s="5"/>
      <c r="O192" s="38">
        <f t="shared" si="264"/>
        <v>0</v>
      </c>
      <c r="P192" s="5"/>
      <c r="Q192" s="5"/>
      <c r="R192" s="5"/>
      <c r="S192" s="5"/>
      <c r="T192" s="38">
        <f t="shared" si="265"/>
        <v>0</v>
      </c>
      <c r="U192" s="5"/>
      <c r="V192" s="5"/>
      <c r="W192" s="5"/>
      <c r="X192" s="5"/>
      <c r="Y192" s="38">
        <f t="shared" si="266"/>
        <v>0</v>
      </c>
      <c r="Z192" s="2">
        <v>10</v>
      </c>
      <c r="AA192" s="39">
        <f t="shared" si="267"/>
        <v>0</v>
      </c>
      <c r="AB192" s="39">
        <f t="shared" si="268"/>
        <v>0</v>
      </c>
      <c r="AC192" s="39">
        <f t="shared" si="269"/>
        <v>0</v>
      </c>
      <c r="AD192" s="39">
        <f t="shared" si="270"/>
        <v>0</v>
      </c>
      <c r="AE192" s="39">
        <f t="shared" si="271"/>
        <v>0</v>
      </c>
      <c r="AF192" s="39">
        <f t="shared" si="272"/>
        <v>0</v>
      </c>
    </row>
    <row r="193" spans="1:32" ht="15.75" customHeight="1">
      <c r="A193" s="6">
        <v>10</v>
      </c>
      <c r="B193" s="14" t="str">
        <f t="shared" ref="B193:D193" si="278">B173</f>
        <v>История</v>
      </c>
      <c r="C193" s="58" t="str">
        <f t="shared" si="278"/>
        <v>8 класс</v>
      </c>
      <c r="D193" s="75">
        <f t="shared" si="278"/>
        <v>32</v>
      </c>
      <c r="E193" s="36" t="e">
        <f t="shared" si="262"/>
        <v>#REF!</v>
      </c>
      <c r="F193" s="5"/>
      <c r="G193" s="5"/>
      <c r="H193" s="5"/>
      <c r="I193" s="5"/>
      <c r="J193" s="38">
        <f t="shared" si="263"/>
        <v>0</v>
      </c>
      <c r="K193" s="5"/>
      <c r="L193" s="5"/>
      <c r="M193" s="5"/>
      <c r="N193" s="37"/>
      <c r="O193" s="38">
        <f t="shared" si="264"/>
        <v>0</v>
      </c>
      <c r="P193" s="37"/>
      <c r="Q193" s="5"/>
      <c r="R193" s="5"/>
      <c r="S193" s="5"/>
      <c r="T193" s="38">
        <f t="shared" si="265"/>
        <v>0</v>
      </c>
      <c r="U193" s="5"/>
      <c r="V193" s="5"/>
      <c r="W193" s="5"/>
      <c r="X193" s="5"/>
      <c r="Y193" s="38">
        <f t="shared" si="266"/>
        <v>0</v>
      </c>
      <c r="Z193" s="2">
        <v>10</v>
      </c>
      <c r="AA193" s="39">
        <f t="shared" si="267"/>
        <v>0</v>
      </c>
      <c r="AB193" s="39">
        <f t="shared" si="268"/>
        <v>0</v>
      </c>
      <c r="AC193" s="39">
        <f t="shared" si="269"/>
        <v>0</v>
      </c>
      <c r="AD193" s="39">
        <f t="shared" si="270"/>
        <v>0</v>
      </c>
      <c r="AE193" s="39">
        <f t="shared" si="271"/>
        <v>0</v>
      </c>
      <c r="AF193" s="39">
        <f t="shared" si="272"/>
        <v>0</v>
      </c>
    </row>
    <row r="194" spans="1:32" ht="15.75" customHeight="1">
      <c r="A194" s="6">
        <v>10</v>
      </c>
      <c r="B194" s="14" t="str">
        <f t="shared" ref="B194:D194" si="279">B174</f>
        <v>География</v>
      </c>
      <c r="C194" s="58" t="str">
        <f t="shared" si="279"/>
        <v>8 класс</v>
      </c>
      <c r="D194" s="75">
        <f t="shared" si="279"/>
        <v>32</v>
      </c>
      <c r="E194" s="36" t="e">
        <f t="shared" si="262"/>
        <v>#REF!</v>
      </c>
      <c r="F194" s="5"/>
      <c r="G194" s="5"/>
      <c r="H194" s="5"/>
      <c r="I194" s="37"/>
      <c r="J194" s="38">
        <f t="shared" si="263"/>
        <v>0</v>
      </c>
      <c r="K194" s="5"/>
      <c r="L194" s="5"/>
      <c r="M194" s="5"/>
      <c r="N194" s="5"/>
      <c r="O194" s="38">
        <f t="shared" si="264"/>
        <v>0</v>
      </c>
      <c r="P194" s="5"/>
      <c r="Q194" s="5"/>
      <c r="R194" s="5"/>
      <c r="S194" s="5"/>
      <c r="T194" s="38">
        <f t="shared" si="265"/>
        <v>0</v>
      </c>
      <c r="U194" s="5"/>
      <c r="V194" s="5"/>
      <c r="W194" s="5"/>
      <c r="X194" s="37"/>
      <c r="Y194" s="38">
        <f t="shared" si="266"/>
        <v>0</v>
      </c>
      <c r="Z194" s="2">
        <v>10</v>
      </c>
      <c r="AA194" s="39">
        <f t="shared" si="267"/>
        <v>0</v>
      </c>
      <c r="AB194" s="39">
        <f t="shared" si="268"/>
        <v>0</v>
      </c>
      <c r="AC194" s="39">
        <f t="shared" si="269"/>
        <v>0</v>
      </c>
      <c r="AD194" s="39">
        <f t="shared" si="270"/>
        <v>0</v>
      </c>
      <c r="AE194" s="39">
        <f t="shared" si="271"/>
        <v>0</v>
      </c>
      <c r="AF194" s="39">
        <f t="shared" si="272"/>
        <v>0</v>
      </c>
    </row>
    <row r="195" spans="1:32" ht="15.75" customHeight="1">
      <c r="A195" s="6">
        <v>10</v>
      </c>
      <c r="B195" s="14" t="str">
        <f t="shared" ref="B195:D195" si="280">B175</f>
        <v>Биология</v>
      </c>
      <c r="C195" s="58" t="str">
        <f t="shared" si="280"/>
        <v>8 класс</v>
      </c>
      <c r="D195" s="75">
        <f t="shared" si="280"/>
        <v>32</v>
      </c>
      <c r="E195" s="36" t="e">
        <f t="shared" si="262"/>
        <v>#REF!</v>
      </c>
      <c r="F195" s="5"/>
      <c r="G195" s="5"/>
      <c r="H195" s="5"/>
      <c r="I195" s="5"/>
      <c r="J195" s="38">
        <f t="shared" si="263"/>
        <v>0</v>
      </c>
      <c r="K195" s="5"/>
      <c r="L195" s="5"/>
      <c r="M195" s="5"/>
      <c r="N195" s="5"/>
      <c r="O195" s="38">
        <f t="shared" si="264"/>
        <v>0</v>
      </c>
      <c r="P195" s="5"/>
      <c r="Q195" s="5"/>
      <c r="R195" s="5"/>
      <c r="S195" s="5"/>
      <c r="T195" s="38">
        <f t="shared" si="265"/>
        <v>0</v>
      </c>
      <c r="U195" s="5"/>
      <c r="V195" s="5"/>
      <c r="W195" s="5"/>
      <c r="X195" s="5"/>
      <c r="Y195" s="38">
        <f t="shared" si="266"/>
        <v>0</v>
      </c>
      <c r="Z195" s="2">
        <v>10</v>
      </c>
      <c r="AA195" s="39">
        <f t="shared" si="267"/>
        <v>0</v>
      </c>
      <c r="AB195" s="39">
        <f t="shared" si="268"/>
        <v>0</v>
      </c>
      <c r="AC195" s="39">
        <f t="shared" si="269"/>
        <v>0</v>
      </c>
      <c r="AD195" s="39">
        <f t="shared" si="270"/>
        <v>0</v>
      </c>
      <c r="AE195" s="39">
        <f t="shared" si="271"/>
        <v>0</v>
      </c>
      <c r="AF195" s="39">
        <f t="shared" si="272"/>
        <v>0</v>
      </c>
    </row>
    <row r="196" spans="1:32" ht="15.75" customHeight="1">
      <c r="A196" s="6">
        <v>10</v>
      </c>
      <c r="B196" s="14" t="str">
        <f t="shared" ref="B196:D196" si="281">B176</f>
        <v>Технология</v>
      </c>
      <c r="C196" s="58" t="str">
        <f t="shared" si="281"/>
        <v>8 класс</v>
      </c>
      <c r="D196" s="75">
        <f t="shared" si="281"/>
        <v>16</v>
      </c>
      <c r="E196" s="36" t="e">
        <f t="shared" si="262"/>
        <v>#REF!</v>
      </c>
      <c r="F196" s="5"/>
      <c r="G196" s="5"/>
      <c r="H196" s="5"/>
      <c r="I196" s="5"/>
      <c r="J196" s="38">
        <f t="shared" si="263"/>
        <v>0</v>
      </c>
      <c r="K196" s="5"/>
      <c r="L196" s="5"/>
      <c r="M196" s="5"/>
      <c r="N196" s="5"/>
      <c r="O196" s="38">
        <f t="shared" si="264"/>
        <v>0</v>
      </c>
      <c r="P196" s="5"/>
      <c r="Q196" s="5"/>
      <c r="R196" s="5"/>
      <c r="S196" s="37"/>
      <c r="T196" s="38">
        <f t="shared" si="265"/>
        <v>0</v>
      </c>
      <c r="U196" s="37"/>
      <c r="V196" s="5"/>
      <c r="W196" s="5"/>
      <c r="X196" s="5"/>
      <c r="Y196" s="38">
        <f t="shared" si="266"/>
        <v>0</v>
      </c>
      <c r="Z196" s="2">
        <v>10</v>
      </c>
      <c r="AA196" s="39">
        <f t="shared" si="267"/>
        <v>0</v>
      </c>
      <c r="AB196" s="39">
        <f t="shared" si="268"/>
        <v>0</v>
      </c>
      <c r="AC196" s="39">
        <f t="shared" si="269"/>
        <v>0</v>
      </c>
      <c r="AD196" s="39">
        <f t="shared" si="270"/>
        <v>0</v>
      </c>
      <c r="AE196" s="39">
        <f t="shared" si="271"/>
        <v>0</v>
      </c>
      <c r="AF196" s="39">
        <f t="shared" si="272"/>
        <v>0</v>
      </c>
    </row>
    <row r="197" spans="1:32" ht="15.75" customHeight="1">
      <c r="A197" s="6">
        <v>10</v>
      </c>
      <c r="B197" s="14" t="str">
        <f t="shared" ref="B197:D197" si="282">B177</f>
        <v>Физическая культура</v>
      </c>
      <c r="C197" s="58" t="str">
        <f t="shared" si="282"/>
        <v>8 класс</v>
      </c>
      <c r="D197" s="75">
        <f t="shared" si="282"/>
        <v>32</v>
      </c>
      <c r="E197" s="36" t="e">
        <f t="shared" si="262"/>
        <v>#REF!</v>
      </c>
      <c r="F197" s="5"/>
      <c r="G197" s="5"/>
      <c r="H197" s="5"/>
      <c r="I197" s="5"/>
      <c r="J197" s="38">
        <f t="shared" si="263"/>
        <v>0</v>
      </c>
      <c r="K197" s="5"/>
      <c r="L197" s="5"/>
      <c r="M197" s="5"/>
      <c r="N197" s="5"/>
      <c r="O197" s="38">
        <f t="shared" si="264"/>
        <v>0</v>
      </c>
      <c r="P197" s="5"/>
      <c r="Q197" s="5"/>
      <c r="R197" s="5"/>
      <c r="S197" s="5"/>
      <c r="T197" s="38">
        <f t="shared" si="265"/>
        <v>0</v>
      </c>
      <c r="U197" s="5"/>
      <c r="V197" s="5"/>
      <c r="W197" s="5"/>
      <c r="X197" s="5"/>
      <c r="Y197" s="38">
        <f t="shared" si="266"/>
        <v>0</v>
      </c>
      <c r="Z197" s="2">
        <v>10</v>
      </c>
      <c r="AA197" s="39">
        <f t="shared" si="267"/>
        <v>0</v>
      </c>
      <c r="AB197" s="39">
        <f t="shared" si="268"/>
        <v>0</v>
      </c>
      <c r="AC197" s="39">
        <f t="shared" si="269"/>
        <v>0</v>
      </c>
      <c r="AD197" s="39">
        <f t="shared" si="270"/>
        <v>0</v>
      </c>
      <c r="AE197" s="39">
        <f t="shared" si="271"/>
        <v>0</v>
      </c>
      <c r="AF197" s="39">
        <f t="shared" si="272"/>
        <v>0</v>
      </c>
    </row>
    <row r="198" spans="1:32" ht="15.75" customHeight="1">
      <c r="A198" s="6">
        <v>10</v>
      </c>
      <c r="B198" s="14" t="e">
        <f t="shared" ref="B198:D198" si="283">B178</f>
        <v>#REF!</v>
      </c>
      <c r="C198" s="58" t="e">
        <f t="shared" si="283"/>
        <v>#REF!</v>
      </c>
      <c r="D198" s="75" t="e">
        <f t="shared" si="283"/>
        <v>#REF!</v>
      </c>
      <c r="E198" s="36" t="e">
        <f t="shared" si="262"/>
        <v>#REF!</v>
      </c>
      <c r="F198" s="5"/>
      <c r="G198" s="5"/>
      <c r="H198" s="5"/>
      <c r="I198" s="5"/>
      <c r="J198" s="38">
        <f t="shared" si="263"/>
        <v>0</v>
      </c>
      <c r="K198" s="5"/>
      <c r="L198" s="5"/>
      <c r="M198" s="5"/>
      <c r="N198" s="5"/>
      <c r="O198" s="38">
        <f t="shared" si="264"/>
        <v>0</v>
      </c>
      <c r="P198" s="5"/>
      <c r="Q198" s="5"/>
      <c r="R198" s="5"/>
      <c r="S198" s="5"/>
      <c r="T198" s="38">
        <f t="shared" si="265"/>
        <v>0</v>
      </c>
      <c r="U198" s="5"/>
      <c r="V198" s="5"/>
      <c r="W198" s="5"/>
      <c r="X198" s="5"/>
      <c r="Y198" s="38">
        <f t="shared" si="266"/>
        <v>0</v>
      </c>
      <c r="Z198" s="2">
        <v>10</v>
      </c>
      <c r="AA198" s="39">
        <f t="shared" si="267"/>
        <v>0</v>
      </c>
      <c r="AB198" s="39">
        <f t="shared" si="268"/>
        <v>0</v>
      </c>
      <c r="AC198" s="39">
        <f t="shared" si="269"/>
        <v>0</v>
      </c>
      <c r="AD198" s="39">
        <f t="shared" si="270"/>
        <v>0</v>
      </c>
      <c r="AE198" s="39">
        <f t="shared" si="271"/>
        <v>0</v>
      </c>
      <c r="AF198" s="39">
        <f t="shared" si="272"/>
        <v>0</v>
      </c>
    </row>
    <row r="199" spans="1:32" ht="15.75" customHeight="1">
      <c r="A199" s="6">
        <v>10</v>
      </c>
      <c r="B199" s="14" t="str">
        <f t="shared" ref="B199:D199" si="284">B179</f>
        <v>Музыка</v>
      </c>
      <c r="C199" s="58" t="str">
        <f t="shared" si="284"/>
        <v>8 класс</v>
      </c>
      <c r="D199" s="75">
        <f t="shared" si="284"/>
        <v>16</v>
      </c>
      <c r="E199" s="36" t="e">
        <f t="shared" si="262"/>
        <v>#REF!</v>
      </c>
      <c r="F199" s="5"/>
      <c r="G199" s="5"/>
      <c r="H199" s="5"/>
      <c r="I199" s="5"/>
      <c r="J199" s="56">
        <f t="shared" si="263"/>
        <v>0</v>
      </c>
      <c r="K199" s="5"/>
      <c r="L199" s="5"/>
      <c r="M199" s="5"/>
      <c r="N199" s="5"/>
      <c r="O199" s="56">
        <f t="shared" si="264"/>
        <v>0</v>
      </c>
      <c r="P199" s="5"/>
      <c r="Q199" s="5"/>
      <c r="R199" s="5"/>
      <c r="S199" s="5"/>
      <c r="T199" s="56">
        <f t="shared" si="265"/>
        <v>0</v>
      </c>
      <c r="U199" s="5"/>
      <c r="V199" s="5"/>
      <c r="W199" s="5"/>
      <c r="X199" s="5"/>
      <c r="Y199" s="56">
        <f t="shared" si="266"/>
        <v>0</v>
      </c>
      <c r="Z199" s="2">
        <v>10</v>
      </c>
      <c r="AA199" s="39">
        <f t="shared" si="267"/>
        <v>0</v>
      </c>
      <c r="AB199" s="39">
        <f t="shared" si="268"/>
        <v>0</v>
      </c>
      <c r="AC199" s="39">
        <f t="shared" si="269"/>
        <v>0</v>
      </c>
      <c r="AD199" s="39">
        <f t="shared" si="270"/>
        <v>0</v>
      </c>
      <c r="AE199" s="39">
        <f t="shared" si="271"/>
        <v>0</v>
      </c>
      <c r="AF199" s="39">
        <f t="shared" si="272"/>
        <v>0</v>
      </c>
    </row>
    <row r="200" spans="1:32" ht="15.75" customHeight="1">
      <c r="A200" s="6">
        <v>10</v>
      </c>
      <c r="B200" s="14" t="str">
        <f t="shared" ref="B200:D200" si="285">B180</f>
        <v>Обществознание</v>
      </c>
      <c r="C200" s="58" t="str">
        <f t="shared" si="285"/>
        <v>8 класс</v>
      </c>
      <c r="D200" s="75">
        <f t="shared" si="285"/>
        <v>16</v>
      </c>
      <c r="E200" s="36" t="e">
        <f t="shared" si="262"/>
        <v>#REF!</v>
      </c>
      <c r="F200" s="5"/>
      <c r="G200" s="5"/>
      <c r="H200" s="5"/>
      <c r="I200" s="5"/>
      <c r="J200" s="56">
        <f t="shared" si="263"/>
        <v>0</v>
      </c>
      <c r="K200" s="5"/>
      <c r="L200" s="5"/>
      <c r="M200" s="5"/>
      <c r="N200" s="5"/>
      <c r="O200" s="56">
        <f t="shared" si="264"/>
        <v>0</v>
      </c>
      <c r="P200" s="5"/>
      <c r="Q200" s="5"/>
      <c r="R200" s="5"/>
      <c r="S200" s="5"/>
      <c r="T200" s="56">
        <f t="shared" si="265"/>
        <v>0</v>
      </c>
      <c r="U200" s="5"/>
      <c r="V200" s="5"/>
      <c r="W200" s="5"/>
      <c r="X200" s="5"/>
      <c r="Y200" s="56">
        <f t="shared" si="266"/>
        <v>0</v>
      </c>
      <c r="Z200" s="2">
        <v>10</v>
      </c>
      <c r="AA200" s="39">
        <f t="shared" si="267"/>
        <v>0</v>
      </c>
      <c r="AB200" s="39">
        <f t="shared" si="268"/>
        <v>0</v>
      </c>
      <c r="AC200" s="39">
        <f t="shared" si="269"/>
        <v>0</v>
      </c>
      <c r="AD200" s="39">
        <f t="shared" si="270"/>
        <v>0</v>
      </c>
      <c r="AE200" s="39">
        <f t="shared" si="271"/>
        <v>0</v>
      </c>
      <c r="AF200" s="39">
        <f t="shared" si="272"/>
        <v>0</v>
      </c>
    </row>
    <row r="201" spans="1:32" ht="15.75" customHeight="1">
      <c r="A201" s="6">
        <v>10</v>
      </c>
      <c r="B201" s="14" t="str">
        <f t="shared" ref="B201:D201" si="286">B181</f>
        <v>Физика</v>
      </c>
      <c r="C201" s="58" t="str">
        <f t="shared" si="286"/>
        <v>8 класс</v>
      </c>
      <c r="D201" s="75">
        <f t="shared" si="286"/>
        <v>32</v>
      </c>
      <c r="E201" s="36" t="e">
        <f t="shared" si="262"/>
        <v>#REF!</v>
      </c>
      <c r="F201" s="5"/>
      <c r="G201" s="5"/>
      <c r="H201" s="5"/>
      <c r="I201" s="5"/>
      <c r="J201" s="56">
        <f t="shared" si="263"/>
        <v>0</v>
      </c>
      <c r="K201" s="5"/>
      <c r="L201" s="5"/>
      <c r="M201" s="5"/>
      <c r="N201" s="5"/>
      <c r="O201" s="56">
        <f t="shared" si="264"/>
        <v>0</v>
      </c>
      <c r="P201" s="5"/>
      <c r="Q201" s="5"/>
      <c r="R201" s="5"/>
      <c r="S201" s="5"/>
      <c r="T201" s="56">
        <f t="shared" si="265"/>
        <v>0</v>
      </c>
      <c r="U201" s="5"/>
      <c r="V201" s="5"/>
      <c r="W201" s="5"/>
      <c r="X201" s="5"/>
      <c r="Y201" s="56">
        <f t="shared" si="266"/>
        <v>0</v>
      </c>
      <c r="Z201" s="2">
        <v>10</v>
      </c>
      <c r="AA201" s="39">
        <f t="shared" si="267"/>
        <v>0</v>
      </c>
      <c r="AB201" s="39">
        <f t="shared" si="268"/>
        <v>0</v>
      </c>
      <c r="AC201" s="39">
        <f t="shared" si="269"/>
        <v>0</v>
      </c>
      <c r="AD201" s="39">
        <f t="shared" si="270"/>
        <v>0</v>
      </c>
      <c r="AE201" s="39">
        <f t="shared" si="271"/>
        <v>0</v>
      </c>
      <c r="AF201" s="39">
        <f t="shared" si="272"/>
        <v>0</v>
      </c>
    </row>
    <row r="202" spans="1:32" ht="15.75" customHeight="1">
      <c r="A202" s="6">
        <v>10</v>
      </c>
      <c r="B202" s="14" t="str">
        <f t="shared" ref="B202:D202" si="287">B182</f>
        <v>Химия</v>
      </c>
      <c r="C202" s="58" t="str">
        <f t="shared" si="287"/>
        <v>8 класс</v>
      </c>
      <c r="D202" s="75">
        <f t="shared" si="287"/>
        <v>32</v>
      </c>
      <c r="E202" s="36" t="e">
        <f t="shared" si="262"/>
        <v>#REF!</v>
      </c>
      <c r="F202" s="5"/>
      <c r="G202" s="5"/>
      <c r="H202" s="5"/>
      <c r="I202" s="5"/>
      <c r="J202" s="56">
        <f t="shared" si="263"/>
        <v>0</v>
      </c>
      <c r="K202" s="5"/>
      <c r="L202" s="5"/>
      <c r="M202" s="5"/>
      <c r="N202" s="5"/>
      <c r="O202" s="56">
        <f t="shared" si="264"/>
        <v>0</v>
      </c>
      <c r="P202" s="5"/>
      <c r="Q202" s="5"/>
      <c r="R202" s="5"/>
      <c r="S202" s="5"/>
      <c r="T202" s="56">
        <f t="shared" si="265"/>
        <v>0</v>
      </c>
      <c r="U202" s="5"/>
      <c r="V202" s="5"/>
      <c r="W202" s="5"/>
      <c r="X202" s="5"/>
      <c r="Y202" s="56">
        <f t="shared" si="266"/>
        <v>0</v>
      </c>
      <c r="Z202" s="2">
        <v>10</v>
      </c>
      <c r="AA202" s="39">
        <f t="shared" si="267"/>
        <v>0</v>
      </c>
      <c r="AB202" s="39">
        <f t="shared" si="268"/>
        <v>0</v>
      </c>
      <c r="AC202" s="39">
        <f t="shared" si="269"/>
        <v>0</v>
      </c>
      <c r="AD202" s="39">
        <f t="shared" si="270"/>
        <v>0</v>
      </c>
      <c r="AE202" s="39">
        <f t="shared" si="271"/>
        <v>0</v>
      </c>
      <c r="AF202" s="39">
        <f t="shared" si="272"/>
        <v>0</v>
      </c>
    </row>
    <row r="203" spans="1:32" ht="15.75" customHeight="1">
      <c r="A203" s="6">
        <v>10</v>
      </c>
      <c r="B203" s="14" t="str">
        <f t="shared" ref="B203:D203" si="288">B183</f>
        <v>Информатика</v>
      </c>
      <c r="C203" s="58" t="str">
        <f t="shared" si="288"/>
        <v>8 класс</v>
      </c>
      <c r="D203" s="75">
        <f t="shared" si="288"/>
        <v>16</v>
      </c>
      <c r="E203" s="36" t="e">
        <f t="shared" si="262"/>
        <v>#REF!</v>
      </c>
      <c r="F203" s="5"/>
      <c r="G203" s="5"/>
      <c r="H203" s="5"/>
      <c r="I203" s="5"/>
      <c r="J203" s="56">
        <f t="shared" si="263"/>
        <v>0</v>
      </c>
      <c r="K203" s="5"/>
      <c r="L203" s="5"/>
      <c r="M203" s="5"/>
      <c r="N203" s="5"/>
      <c r="O203" s="56">
        <f t="shared" si="264"/>
        <v>0</v>
      </c>
      <c r="P203" s="5"/>
      <c r="Q203" s="5"/>
      <c r="R203" s="5"/>
      <c r="S203" s="5"/>
      <c r="T203" s="56">
        <f t="shared" si="265"/>
        <v>0</v>
      </c>
      <c r="U203" s="5"/>
      <c r="V203" s="5"/>
      <c r="W203" s="5"/>
      <c r="X203" s="5"/>
      <c r="Y203" s="56">
        <f t="shared" si="266"/>
        <v>0</v>
      </c>
      <c r="Z203" s="2">
        <v>10</v>
      </c>
      <c r="AA203" s="39">
        <f t="shared" si="267"/>
        <v>0</v>
      </c>
      <c r="AB203" s="39">
        <f t="shared" si="268"/>
        <v>0</v>
      </c>
      <c r="AC203" s="39">
        <f t="shared" si="269"/>
        <v>0</v>
      </c>
      <c r="AD203" s="39">
        <f t="shared" si="270"/>
        <v>0</v>
      </c>
      <c r="AE203" s="39">
        <f t="shared" si="271"/>
        <v>0</v>
      </c>
      <c r="AF203" s="39">
        <f t="shared" si="272"/>
        <v>0</v>
      </c>
    </row>
    <row r="204" spans="1:32" ht="15.75" customHeight="1">
      <c r="A204" s="6">
        <v>10</v>
      </c>
      <c r="B204" s="14" t="str">
        <f t="shared" ref="B204:D204" si="289">B184</f>
        <v>ОБЖ</v>
      </c>
      <c r="C204" s="58" t="str">
        <f t="shared" si="289"/>
        <v>8 класс</v>
      </c>
      <c r="D204" s="76">
        <f t="shared" si="289"/>
        <v>16</v>
      </c>
      <c r="E204" s="36" t="e">
        <f t="shared" si="262"/>
        <v>#REF!</v>
      </c>
      <c r="F204" s="5"/>
      <c r="G204" s="5"/>
      <c r="H204" s="5"/>
      <c r="I204" s="5"/>
      <c r="J204" s="56">
        <f t="shared" si="263"/>
        <v>0</v>
      </c>
      <c r="K204" s="5"/>
      <c r="L204" s="5"/>
      <c r="M204" s="5"/>
      <c r="N204" s="5"/>
      <c r="O204" s="56">
        <f t="shared" si="264"/>
        <v>0</v>
      </c>
      <c r="P204" s="5"/>
      <c r="Q204" s="5"/>
      <c r="R204" s="5"/>
      <c r="S204" s="5"/>
      <c r="T204" s="56">
        <f t="shared" si="265"/>
        <v>0</v>
      </c>
      <c r="U204" s="5"/>
      <c r="V204" s="5"/>
      <c r="W204" s="5"/>
      <c r="X204" s="5"/>
      <c r="Y204" s="56">
        <f t="shared" si="266"/>
        <v>0</v>
      </c>
      <c r="Z204" s="2">
        <v>10</v>
      </c>
      <c r="AA204" s="39">
        <f t="shared" si="267"/>
        <v>0</v>
      </c>
      <c r="AB204" s="39">
        <f t="shared" si="268"/>
        <v>0</v>
      </c>
      <c r="AC204" s="39">
        <f t="shared" si="269"/>
        <v>0</v>
      </c>
      <c r="AD204" s="39">
        <f t="shared" si="270"/>
        <v>0</v>
      </c>
      <c r="AE204" s="39">
        <f t="shared" si="271"/>
        <v>0</v>
      </c>
      <c r="AF204" s="39">
        <f t="shared" si="272"/>
        <v>0</v>
      </c>
    </row>
    <row r="205" spans="1:32" ht="15.75">
      <c r="A205" s="6">
        <v>10</v>
      </c>
      <c r="B205" s="45"/>
      <c r="C205" s="46"/>
      <c r="D205" s="47"/>
      <c r="E205" s="48"/>
      <c r="F205" s="49"/>
      <c r="G205" s="49"/>
      <c r="H205" s="49"/>
      <c r="I205" s="49"/>
      <c r="J205" s="49">
        <f>SUM(J187:J204)</f>
        <v>0</v>
      </c>
      <c r="K205" s="49"/>
      <c r="L205" s="49"/>
      <c r="M205" s="49"/>
      <c r="N205" s="49"/>
      <c r="O205" s="49">
        <f>SUM(O187:O204)</f>
        <v>0</v>
      </c>
      <c r="P205" s="49"/>
      <c r="Q205" s="49"/>
      <c r="R205" s="49"/>
      <c r="S205" s="49"/>
      <c r="T205" s="49">
        <f>SUM(T187:T204)</f>
        <v>0</v>
      </c>
      <c r="U205" s="49"/>
      <c r="V205" s="49"/>
      <c r="W205" s="49"/>
      <c r="X205" s="49"/>
      <c r="Y205" s="49">
        <f>SUM(Y187:Y204)</f>
        <v>0</v>
      </c>
      <c r="Z205" s="2">
        <v>1</v>
      </c>
      <c r="AA205" s="50">
        <f t="shared" ref="AA205:AF205" si="290">SUM(AA187:AA204)</f>
        <v>0</v>
      </c>
      <c r="AB205" s="50">
        <f t="shared" si="290"/>
        <v>0</v>
      </c>
      <c r="AC205" s="50">
        <f t="shared" si="290"/>
        <v>0</v>
      </c>
      <c r="AD205" s="50">
        <f t="shared" si="290"/>
        <v>0</v>
      </c>
      <c r="AE205" s="39">
        <f t="shared" si="290"/>
        <v>0</v>
      </c>
      <c r="AF205" s="39">
        <f t="shared" si="290"/>
        <v>0</v>
      </c>
    </row>
    <row r="206" spans="1:32" ht="15.75" customHeight="1">
      <c r="A206" s="6">
        <v>11</v>
      </c>
      <c r="B206" s="98" t="str">
        <f>"Буква (или иное название) класса "&amp;A206&amp;":"</f>
        <v>Буква (или иное название) класса 11:</v>
      </c>
      <c r="C206" s="99"/>
      <c r="D206" s="54"/>
      <c r="E206" s="30"/>
      <c r="F206" s="100"/>
      <c r="G206" s="101"/>
      <c r="H206" s="101"/>
      <c r="I206" s="101"/>
      <c r="J206" s="101"/>
      <c r="K206" s="101"/>
      <c r="L206" s="101"/>
      <c r="M206" s="101"/>
      <c r="N206" s="101"/>
      <c r="O206" s="101"/>
      <c r="P206" s="101"/>
      <c r="Q206" s="101"/>
      <c r="R206" s="101"/>
      <c r="S206" s="101"/>
      <c r="T206" s="101"/>
      <c r="U206" s="101"/>
      <c r="V206" s="101"/>
      <c r="W206" s="101"/>
      <c r="X206" s="101"/>
      <c r="Y206" s="101"/>
      <c r="Z206" s="2">
        <v>11</v>
      </c>
      <c r="AA206" s="32"/>
      <c r="AB206" s="32"/>
      <c r="AC206" s="32"/>
      <c r="AD206" s="65"/>
      <c r="AE206" s="4"/>
      <c r="AF206" s="4"/>
    </row>
    <row r="207" spans="1:32" ht="15.75" customHeight="1">
      <c r="A207" s="6">
        <v>11</v>
      </c>
      <c r="B207" s="14" t="str">
        <f t="shared" ref="B207:D207" si="291">B187</f>
        <v>Русский язык</v>
      </c>
      <c r="C207" s="58" t="str">
        <f t="shared" si="291"/>
        <v>8 класс</v>
      </c>
      <c r="D207" s="75">
        <f t="shared" si="291"/>
        <v>48</v>
      </c>
      <c r="E207" s="36" t="e">
        <f t="shared" ref="E207:E224" si="292">(J207+O207+T207+Y207+#REF!)/D207</f>
        <v>#REF!</v>
      </c>
      <c r="F207" s="37"/>
      <c r="G207" s="5"/>
      <c r="H207" s="5"/>
      <c r="I207" s="37"/>
      <c r="J207" s="38">
        <f t="shared" ref="J207:J224" si="293">COUNTA(F207:I207)</f>
        <v>0</v>
      </c>
      <c r="K207" s="37"/>
      <c r="L207" s="5"/>
      <c r="M207" s="5"/>
      <c r="N207" s="5"/>
      <c r="O207" s="38">
        <f t="shared" ref="O207:O224" si="294">COUNTA(K207:N207)</f>
        <v>0</v>
      </c>
      <c r="P207" s="5"/>
      <c r="Q207" s="5"/>
      <c r="R207" s="5"/>
      <c r="S207" s="37"/>
      <c r="T207" s="38">
        <f t="shared" ref="T207:T224" si="295">COUNTA(P207:S207)</f>
        <v>0</v>
      </c>
      <c r="U207" s="5"/>
      <c r="V207" s="5"/>
      <c r="W207" s="5"/>
      <c r="X207" s="5"/>
      <c r="Y207" s="38">
        <f t="shared" ref="Y207:Y224" si="296">COUNTA(U207:X207)</f>
        <v>0</v>
      </c>
      <c r="Z207" s="2">
        <v>11</v>
      </c>
      <c r="AA207" s="39">
        <f t="shared" ref="AA207:AA224" si="297">IF($F$1&gt;0,COUNTIF(F207:Y207,$F$1),0)</f>
        <v>0</v>
      </c>
      <c r="AB207" s="39">
        <f t="shared" ref="AB207:AB224" si="298">IF($G$1&gt;0,COUNTIF(F207:Y207,$G$1),0)</f>
        <v>0</v>
      </c>
      <c r="AC207" s="39">
        <f t="shared" ref="AC207:AC224" si="299">IF($H$1&gt;0,COUNTIF(F207:Y207,$H$1),0)</f>
        <v>0</v>
      </c>
      <c r="AD207" s="39">
        <f t="shared" ref="AD207:AD224" si="300">IF($I$1&gt;0,COUNTIF(F207:Y207,$I$1),0)</f>
        <v>0</v>
      </c>
      <c r="AE207" s="39">
        <f t="shared" ref="AE207:AE224" si="301">IF($J$1&gt;0,COUNTIF(F207:Y207,$J$1),0)</f>
        <v>0</v>
      </c>
      <c r="AF207" s="39">
        <f t="shared" ref="AF207:AF224" si="302">IF($K$1&gt;0,COUNTIF(F207:Y207,$K$1),0)</f>
        <v>0</v>
      </c>
    </row>
    <row r="208" spans="1:32" ht="15.75" customHeight="1">
      <c r="A208" s="6">
        <v>11</v>
      </c>
      <c r="B208" s="14" t="str">
        <f t="shared" ref="B208:D208" si="303">B188</f>
        <v>Алгебра</v>
      </c>
      <c r="C208" s="58" t="str">
        <f t="shared" si="303"/>
        <v>8 класс</v>
      </c>
      <c r="D208" s="75">
        <f t="shared" si="303"/>
        <v>48</v>
      </c>
      <c r="E208" s="36" t="e">
        <f t="shared" si="292"/>
        <v>#REF!</v>
      </c>
      <c r="F208" s="5"/>
      <c r="G208" s="5"/>
      <c r="H208" s="5"/>
      <c r="I208" s="5"/>
      <c r="J208" s="38">
        <f t="shared" si="293"/>
        <v>0</v>
      </c>
      <c r="K208" s="5"/>
      <c r="L208" s="5"/>
      <c r="M208" s="5"/>
      <c r="N208" s="5"/>
      <c r="O208" s="38">
        <f t="shared" si="294"/>
        <v>0</v>
      </c>
      <c r="P208" s="5"/>
      <c r="Q208" s="5"/>
      <c r="R208" s="5"/>
      <c r="S208" s="5"/>
      <c r="T208" s="38">
        <f t="shared" si="295"/>
        <v>0</v>
      </c>
      <c r="U208" s="5"/>
      <c r="V208" s="5"/>
      <c r="W208" s="5"/>
      <c r="X208" s="5"/>
      <c r="Y208" s="38">
        <f t="shared" si="296"/>
        <v>0</v>
      </c>
      <c r="Z208" s="2">
        <v>11</v>
      </c>
      <c r="AA208" s="39">
        <f t="shared" si="297"/>
        <v>0</v>
      </c>
      <c r="AB208" s="39">
        <f t="shared" si="298"/>
        <v>0</v>
      </c>
      <c r="AC208" s="39">
        <f t="shared" si="299"/>
        <v>0</v>
      </c>
      <c r="AD208" s="39">
        <f t="shared" si="300"/>
        <v>0</v>
      </c>
      <c r="AE208" s="39">
        <f t="shared" si="301"/>
        <v>0</v>
      </c>
      <c r="AF208" s="39">
        <f t="shared" si="302"/>
        <v>0</v>
      </c>
    </row>
    <row r="209" spans="1:32" ht="15.75" customHeight="1">
      <c r="A209" s="6">
        <v>11</v>
      </c>
      <c r="B209" s="14" t="str">
        <f t="shared" ref="B209:D209" si="304">B189</f>
        <v>Литература</v>
      </c>
      <c r="C209" s="58" t="str">
        <f t="shared" si="304"/>
        <v>8 класс</v>
      </c>
      <c r="D209" s="75">
        <f t="shared" si="304"/>
        <v>32</v>
      </c>
      <c r="E209" s="36" t="e">
        <f t="shared" si="292"/>
        <v>#REF!</v>
      </c>
      <c r="F209" s="5"/>
      <c r="G209" s="5"/>
      <c r="H209" s="5"/>
      <c r="I209" s="5"/>
      <c r="J209" s="38">
        <f t="shared" si="293"/>
        <v>0</v>
      </c>
      <c r="K209" s="5"/>
      <c r="L209" s="5"/>
      <c r="M209" s="5"/>
      <c r="N209" s="5"/>
      <c r="O209" s="38">
        <f t="shared" si="294"/>
        <v>0</v>
      </c>
      <c r="P209" s="5"/>
      <c r="Q209" s="5"/>
      <c r="R209" s="5"/>
      <c r="S209" s="5"/>
      <c r="T209" s="38">
        <f t="shared" si="295"/>
        <v>0</v>
      </c>
      <c r="U209" s="5"/>
      <c r="V209" s="5"/>
      <c r="W209" s="5"/>
      <c r="X209" s="5"/>
      <c r="Y209" s="38">
        <f t="shared" si="296"/>
        <v>0</v>
      </c>
      <c r="Z209" s="2">
        <v>11</v>
      </c>
      <c r="AA209" s="39">
        <f t="shared" si="297"/>
        <v>0</v>
      </c>
      <c r="AB209" s="39">
        <f t="shared" si="298"/>
        <v>0</v>
      </c>
      <c r="AC209" s="39">
        <f t="shared" si="299"/>
        <v>0</v>
      </c>
      <c r="AD209" s="39">
        <f t="shared" si="300"/>
        <v>0</v>
      </c>
      <c r="AE209" s="39">
        <f t="shared" si="301"/>
        <v>0</v>
      </c>
      <c r="AF209" s="39">
        <f t="shared" si="302"/>
        <v>0</v>
      </c>
    </row>
    <row r="210" spans="1:32" ht="15.75" customHeight="1">
      <c r="A210" s="6">
        <v>11</v>
      </c>
      <c r="B210" s="14" t="str">
        <f t="shared" ref="B210:D210" si="305">B190</f>
        <v>Родной язык и (или) государственный язык республики Российской Федерации</v>
      </c>
      <c r="C210" s="58" t="str">
        <f t="shared" si="305"/>
        <v>8 класс</v>
      </c>
      <c r="D210" s="75">
        <f t="shared" si="305"/>
        <v>16</v>
      </c>
      <c r="E210" s="36" t="e">
        <f t="shared" si="292"/>
        <v>#REF!</v>
      </c>
      <c r="F210" s="37"/>
      <c r="G210" s="5"/>
      <c r="H210" s="37"/>
      <c r="I210" s="5"/>
      <c r="J210" s="38">
        <f t="shared" si="293"/>
        <v>0</v>
      </c>
      <c r="K210" s="37"/>
      <c r="L210" s="37"/>
      <c r="M210" s="37"/>
      <c r="N210" s="5"/>
      <c r="O210" s="38">
        <f t="shared" si="294"/>
        <v>0</v>
      </c>
      <c r="P210" s="5"/>
      <c r="Q210" s="5"/>
      <c r="R210" s="5"/>
      <c r="S210" s="5"/>
      <c r="T210" s="38">
        <f t="shared" si="295"/>
        <v>0</v>
      </c>
      <c r="U210" s="5"/>
      <c r="V210" s="5"/>
      <c r="W210" s="5"/>
      <c r="X210" s="5"/>
      <c r="Y210" s="38">
        <f t="shared" si="296"/>
        <v>0</v>
      </c>
      <c r="Z210" s="2">
        <v>11</v>
      </c>
      <c r="AA210" s="39">
        <f t="shared" si="297"/>
        <v>0</v>
      </c>
      <c r="AB210" s="39">
        <f t="shared" si="298"/>
        <v>0</v>
      </c>
      <c r="AC210" s="39">
        <f t="shared" si="299"/>
        <v>0</v>
      </c>
      <c r="AD210" s="39">
        <f t="shared" si="300"/>
        <v>0</v>
      </c>
      <c r="AE210" s="39">
        <f t="shared" si="301"/>
        <v>0</v>
      </c>
      <c r="AF210" s="39">
        <f t="shared" si="302"/>
        <v>0</v>
      </c>
    </row>
    <row r="211" spans="1:32" ht="15.75" customHeight="1">
      <c r="A211" s="6">
        <v>11</v>
      </c>
      <c r="B211" s="14" t="str">
        <f t="shared" ref="B211:D211" si="306">B191</f>
        <v>Иностранный язык</v>
      </c>
      <c r="C211" s="58" t="str">
        <f t="shared" si="306"/>
        <v>8 класс</v>
      </c>
      <c r="D211" s="75">
        <f t="shared" si="306"/>
        <v>48</v>
      </c>
      <c r="E211" s="36" t="e">
        <f t="shared" si="292"/>
        <v>#REF!</v>
      </c>
      <c r="F211" s="5"/>
      <c r="G211" s="5"/>
      <c r="H211" s="5"/>
      <c r="I211" s="37"/>
      <c r="J211" s="38">
        <f t="shared" si="293"/>
        <v>0</v>
      </c>
      <c r="K211" s="37"/>
      <c r="L211" s="5"/>
      <c r="M211" s="5"/>
      <c r="N211" s="5"/>
      <c r="O211" s="38">
        <f t="shared" si="294"/>
        <v>0</v>
      </c>
      <c r="P211" s="5"/>
      <c r="Q211" s="5"/>
      <c r="R211" s="5"/>
      <c r="S211" s="5"/>
      <c r="T211" s="38">
        <f t="shared" si="295"/>
        <v>0</v>
      </c>
      <c r="U211" s="5"/>
      <c r="V211" s="5"/>
      <c r="W211" s="5"/>
      <c r="X211" s="5"/>
      <c r="Y211" s="38">
        <f t="shared" si="296"/>
        <v>0</v>
      </c>
      <c r="Z211" s="2">
        <v>11</v>
      </c>
      <c r="AA211" s="39">
        <f t="shared" si="297"/>
        <v>0</v>
      </c>
      <c r="AB211" s="39">
        <f t="shared" si="298"/>
        <v>0</v>
      </c>
      <c r="AC211" s="39">
        <f t="shared" si="299"/>
        <v>0</v>
      </c>
      <c r="AD211" s="39">
        <f t="shared" si="300"/>
        <v>0</v>
      </c>
      <c r="AE211" s="39">
        <f t="shared" si="301"/>
        <v>0</v>
      </c>
      <c r="AF211" s="39">
        <f t="shared" si="302"/>
        <v>0</v>
      </c>
    </row>
    <row r="212" spans="1:32" ht="15.75" customHeight="1">
      <c r="A212" s="6">
        <v>11</v>
      </c>
      <c r="B212" s="14" t="str">
        <f t="shared" ref="B212:D212" si="307">B192</f>
        <v>Геометрия</v>
      </c>
      <c r="C212" s="58" t="str">
        <f t="shared" si="307"/>
        <v>8 класс</v>
      </c>
      <c r="D212" s="75">
        <f t="shared" si="307"/>
        <v>32</v>
      </c>
      <c r="E212" s="36" t="e">
        <f t="shared" si="292"/>
        <v>#REF!</v>
      </c>
      <c r="F212" s="37"/>
      <c r="G212" s="5"/>
      <c r="H212" s="5"/>
      <c r="I212" s="5"/>
      <c r="J212" s="38">
        <f t="shared" si="293"/>
        <v>0</v>
      </c>
      <c r="K212" s="5"/>
      <c r="L212" s="5"/>
      <c r="M212" s="5"/>
      <c r="N212" s="5"/>
      <c r="O212" s="38">
        <f t="shared" si="294"/>
        <v>0</v>
      </c>
      <c r="P212" s="5"/>
      <c r="Q212" s="5"/>
      <c r="R212" s="5"/>
      <c r="S212" s="5"/>
      <c r="T212" s="38">
        <f t="shared" si="295"/>
        <v>0</v>
      </c>
      <c r="U212" s="5"/>
      <c r="V212" s="5"/>
      <c r="W212" s="5"/>
      <c r="X212" s="5"/>
      <c r="Y212" s="38">
        <f t="shared" si="296"/>
        <v>0</v>
      </c>
      <c r="Z212" s="2">
        <v>11</v>
      </c>
      <c r="AA212" s="39">
        <f t="shared" si="297"/>
        <v>0</v>
      </c>
      <c r="AB212" s="39">
        <f t="shared" si="298"/>
        <v>0</v>
      </c>
      <c r="AC212" s="39">
        <f t="shared" si="299"/>
        <v>0</v>
      </c>
      <c r="AD212" s="39">
        <f t="shared" si="300"/>
        <v>0</v>
      </c>
      <c r="AE212" s="39">
        <f t="shared" si="301"/>
        <v>0</v>
      </c>
      <c r="AF212" s="39">
        <f t="shared" si="302"/>
        <v>0</v>
      </c>
    </row>
    <row r="213" spans="1:32" ht="15.75" customHeight="1">
      <c r="A213" s="6">
        <v>11</v>
      </c>
      <c r="B213" s="14" t="str">
        <f t="shared" ref="B213:D213" si="308">B193</f>
        <v>История</v>
      </c>
      <c r="C213" s="58" t="str">
        <f t="shared" si="308"/>
        <v>8 класс</v>
      </c>
      <c r="D213" s="75">
        <f t="shared" si="308"/>
        <v>32</v>
      </c>
      <c r="E213" s="36" t="e">
        <f t="shared" si="292"/>
        <v>#REF!</v>
      </c>
      <c r="F213" s="5"/>
      <c r="G213" s="5"/>
      <c r="H213" s="5"/>
      <c r="I213" s="5"/>
      <c r="J213" s="38">
        <f t="shared" si="293"/>
        <v>0</v>
      </c>
      <c r="K213" s="5"/>
      <c r="L213" s="5"/>
      <c r="M213" s="5"/>
      <c r="N213" s="37"/>
      <c r="O213" s="38">
        <f t="shared" si="294"/>
        <v>0</v>
      </c>
      <c r="P213" s="37"/>
      <c r="Q213" s="5"/>
      <c r="R213" s="5"/>
      <c r="S213" s="5"/>
      <c r="T213" s="38">
        <f t="shared" si="295"/>
        <v>0</v>
      </c>
      <c r="U213" s="5"/>
      <c r="V213" s="5"/>
      <c r="W213" s="5"/>
      <c r="X213" s="5"/>
      <c r="Y213" s="38">
        <f t="shared" si="296"/>
        <v>0</v>
      </c>
      <c r="Z213" s="2">
        <v>11</v>
      </c>
      <c r="AA213" s="39">
        <f t="shared" si="297"/>
        <v>0</v>
      </c>
      <c r="AB213" s="39">
        <f t="shared" si="298"/>
        <v>0</v>
      </c>
      <c r="AC213" s="39">
        <f t="shared" si="299"/>
        <v>0</v>
      </c>
      <c r="AD213" s="39">
        <f t="shared" si="300"/>
        <v>0</v>
      </c>
      <c r="AE213" s="39">
        <f t="shared" si="301"/>
        <v>0</v>
      </c>
      <c r="AF213" s="39">
        <f t="shared" si="302"/>
        <v>0</v>
      </c>
    </row>
    <row r="214" spans="1:32" ht="15.75" customHeight="1">
      <c r="A214" s="6">
        <v>11</v>
      </c>
      <c r="B214" s="14" t="str">
        <f t="shared" ref="B214:D214" si="309">B194</f>
        <v>География</v>
      </c>
      <c r="C214" s="58" t="str">
        <f t="shared" si="309"/>
        <v>8 класс</v>
      </c>
      <c r="D214" s="75">
        <f t="shared" si="309"/>
        <v>32</v>
      </c>
      <c r="E214" s="36" t="e">
        <f t="shared" si="292"/>
        <v>#REF!</v>
      </c>
      <c r="F214" s="5"/>
      <c r="G214" s="5"/>
      <c r="H214" s="5"/>
      <c r="I214" s="37"/>
      <c r="J214" s="38">
        <f t="shared" si="293"/>
        <v>0</v>
      </c>
      <c r="K214" s="5"/>
      <c r="L214" s="5"/>
      <c r="M214" s="5"/>
      <c r="N214" s="5"/>
      <c r="O214" s="38">
        <f t="shared" si="294"/>
        <v>0</v>
      </c>
      <c r="P214" s="5"/>
      <c r="Q214" s="5"/>
      <c r="R214" s="5"/>
      <c r="S214" s="5"/>
      <c r="T214" s="38">
        <f t="shared" si="295"/>
        <v>0</v>
      </c>
      <c r="U214" s="5"/>
      <c r="V214" s="5"/>
      <c r="W214" s="5"/>
      <c r="X214" s="37"/>
      <c r="Y214" s="38">
        <f t="shared" si="296"/>
        <v>0</v>
      </c>
      <c r="Z214" s="2">
        <v>11</v>
      </c>
      <c r="AA214" s="39">
        <f t="shared" si="297"/>
        <v>0</v>
      </c>
      <c r="AB214" s="39">
        <f t="shared" si="298"/>
        <v>0</v>
      </c>
      <c r="AC214" s="39">
        <f t="shared" si="299"/>
        <v>0</v>
      </c>
      <c r="AD214" s="39">
        <f t="shared" si="300"/>
        <v>0</v>
      </c>
      <c r="AE214" s="39">
        <f t="shared" si="301"/>
        <v>0</v>
      </c>
      <c r="AF214" s="39">
        <f t="shared" si="302"/>
        <v>0</v>
      </c>
    </row>
    <row r="215" spans="1:32" ht="15.75" customHeight="1">
      <c r="A215" s="6">
        <v>11</v>
      </c>
      <c r="B215" s="14" t="str">
        <f t="shared" ref="B215:D215" si="310">B195</f>
        <v>Биология</v>
      </c>
      <c r="C215" s="58" t="str">
        <f t="shared" si="310"/>
        <v>8 класс</v>
      </c>
      <c r="D215" s="75">
        <f t="shared" si="310"/>
        <v>32</v>
      </c>
      <c r="E215" s="36" t="e">
        <f t="shared" si="292"/>
        <v>#REF!</v>
      </c>
      <c r="F215" s="5"/>
      <c r="G215" s="5"/>
      <c r="H215" s="5"/>
      <c r="I215" s="5"/>
      <c r="J215" s="38">
        <f t="shared" si="293"/>
        <v>0</v>
      </c>
      <c r="K215" s="5"/>
      <c r="L215" s="5"/>
      <c r="M215" s="5"/>
      <c r="N215" s="5"/>
      <c r="O215" s="38">
        <f t="shared" si="294"/>
        <v>0</v>
      </c>
      <c r="P215" s="5"/>
      <c r="Q215" s="5"/>
      <c r="R215" s="5"/>
      <c r="S215" s="5"/>
      <c r="T215" s="38">
        <f t="shared" si="295"/>
        <v>0</v>
      </c>
      <c r="U215" s="5"/>
      <c r="V215" s="5"/>
      <c r="W215" s="5"/>
      <c r="X215" s="5"/>
      <c r="Y215" s="38">
        <f t="shared" si="296"/>
        <v>0</v>
      </c>
      <c r="Z215" s="2">
        <v>11</v>
      </c>
      <c r="AA215" s="39">
        <f t="shared" si="297"/>
        <v>0</v>
      </c>
      <c r="AB215" s="39">
        <f t="shared" si="298"/>
        <v>0</v>
      </c>
      <c r="AC215" s="39">
        <f t="shared" si="299"/>
        <v>0</v>
      </c>
      <c r="AD215" s="39">
        <f t="shared" si="300"/>
        <v>0</v>
      </c>
      <c r="AE215" s="39">
        <f t="shared" si="301"/>
        <v>0</v>
      </c>
      <c r="AF215" s="39">
        <f t="shared" si="302"/>
        <v>0</v>
      </c>
    </row>
    <row r="216" spans="1:32" ht="15.75" customHeight="1">
      <c r="A216" s="6">
        <v>11</v>
      </c>
      <c r="B216" s="14" t="str">
        <f t="shared" ref="B216:D216" si="311">B196</f>
        <v>Технология</v>
      </c>
      <c r="C216" s="58" t="str">
        <f t="shared" si="311"/>
        <v>8 класс</v>
      </c>
      <c r="D216" s="75">
        <f t="shared" si="311"/>
        <v>16</v>
      </c>
      <c r="E216" s="36" t="e">
        <f t="shared" si="292"/>
        <v>#REF!</v>
      </c>
      <c r="F216" s="5"/>
      <c r="G216" s="5"/>
      <c r="H216" s="5"/>
      <c r="I216" s="5"/>
      <c r="J216" s="38">
        <f t="shared" si="293"/>
        <v>0</v>
      </c>
      <c r="K216" s="5"/>
      <c r="L216" s="5"/>
      <c r="M216" s="5"/>
      <c r="N216" s="5"/>
      <c r="O216" s="38">
        <f t="shared" si="294"/>
        <v>0</v>
      </c>
      <c r="P216" s="5"/>
      <c r="Q216" s="5"/>
      <c r="R216" s="5"/>
      <c r="S216" s="37"/>
      <c r="T216" s="38">
        <f t="shared" si="295"/>
        <v>0</v>
      </c>
      <c r="U216" s="37"/>
      <c r="V216" s="5"/>
      <c r="W216" s="5"/>
      <c r="X216" s="5"/>
      <c r="Y216" s="38">
        <f t="shared" si="296"/>
        <v>0</v>
      </c>
      <c r="Z216" s="2">
        <v>11</v>
      </c>
      <c r="AA216" s="39">
        <f t="shared" si="297"/>
        <v>0</v>
      </c>
      <c r="AB216" s="39">
        <f t="shared" si="298"/>
        <v>0</v>
      </c>
      <c r="AC216" s="39">
        <f t="shared" si="299"/>
        <v>0</v>
      </c>
      <c r="AD216" s="39">
        <f t="shared" si="300"/>
        <v>0</v>
      </c>
      <c r="AE216" s="39">
        <f t="shared" si="301"/>
        <v>0</v>
      </c>
      <c r="AF216" s="39">
        <f t="shared" si="302"/>
        <v>0</v>
      </c>
    </row>
    <row r="217" spans="1:32" ht="15.75" customHeight="1">
      <c r="A217" s="6">
        <v>11</v>
      </c>
      <c r="B217" s="14" t="str">
        <f t="shared" ref="B217:D217" si="312">B197</f>
        <v>Физическая культура</v>
      </c>
      <c r="C217" s="58" t="str">
        <f t="shared" si="312"/>
        <v>8 класс</v>
      </c>
      <c r="D217" s="75">
        <f t="shared" si="312"/>
        <v>32</v>
      </c>
      <c r="E217" s="36" t="e">
        <f t="shared" si="292"/>
        <v>#REF!</v>
      </c>
      <c r="F217" s="5"/>
      <c r="G217" s="5"/>
      <c r="H217" s="5"/>
      <c r="I217" s="5"/>
      <c r="J217" s="38">
        <f t="shared" si="293"/>
        <v>0</v>
      </c>
      <c r="K217" s="5"/>
      <c r="L217" s="5"/>
      <c r="M217" s="5"/>
      <c r="N217" s="5"/>
      <c r="O217" s="38">
        <f t="shared" si="294"/>
        <v>0</v>
      </c>
      <c r="P217" s="5"/>
      <c r="Q217" s="5"/>
      <c r="R217" s="5"/>
      <c r="S217" s="5"/>
      <c r="T217" s="38">
        <f t="shared" si="295"/>
        <v>0</v>
      </c>
      <c r="U217" s="5"/>
      <c r="V217" s="5"/>
      <c r="W217" s="5"/>
      <c r="X217" s="5"/>
      <c r="Y217" s="38">
        <f t="shared" si="296"/>
        <v>0</v>
      </c>
      <c r="Z217" s="2">
        <v>11</v>
      </c>
      <c r="AA217" s="39">
        <f t="shared" si="297"/>
        <v>0</v>
      </c>
      <c r="AB217" s="39">
        <f t="shared" si="298"/>
        <v>0</v>
      </c>
      <c r="AC217" s="39">
        <f t="shared" si="299"/>
        <v>0</v>
      </c>
      <c r="AD217" s="39">
        <f t="shared" si="300"/>
        <v>0</v>
      </c>
      <c r="AE217" s="39">
        <f t="shared" si="301"/>
        <v>0</v>
      </c>
      <c r="AF217" s="39">
        <f t="shared" si="302"/>
        <v>0</v>
      </c>
    </row>
    <row r="218" spans="1:32" ht="15.75" customHeight="1">
      <c r="A218" s="6">
        <v>11</v>
      </c>
      <c r="B218" s="14" t="e">
        <f t="shared" ref="B218:D218" si="313">B198</f>
        <v>#REF!</v>
      </c>
      <c r="C218" s="58" t="e">
        <f t="shared" si="313"/>
        <v>#REF!</v>
      </c>
      <c r="D218" s="75" t="e">
        <f t="shared" si="313"/>
        <v>#REF!</v>
      </c>
      <c r="E218" s="36" t="e">
        <f t="shared" si="292"/>
        <v>#REF!</v>
      </c>
      <c r="F218" s="5"/>
      <c r="G218" s="5"/>
      <c r="H218" s="5"/>
      <c r="I218" s="5"/>
      <c r="J218" s="38">
        <f t="shared" si="293"/>
        <v>0</v>
      </c>
      <c r="K218" s="5"/>
      <c r="L218" s="5"/>
      <c r="M218" s="5"/>
      <c r="N218" s="5"/>
      <c r="O218" s="38">
        <f t="shared" si="294"/>
        <v>0</v>
      </c>
      <c r="P218" s="5"/>
      <c r="Q218" s="5"/>
      <c r="R218" s="5"/>
      <c r="S218" s="5"/>
      <c r="T218" s="38">
        <f t="shared" si="295"/>
        <v>0</v>
      </c>
      <c r="U218" s="5"/>
      <c r="V218" s="5"/>
      <c r="W218" s="5"/>
      <c r="X218" s="5"/>
      <c r="Y218" s="38">
        <f t="shared" si="296"/>
        <v>0</v>
      </c>
      <c r="Z218" s="2">
        <v>11</v>
      </c>
      <c r="AA218" s="39">
        <f t="shared" si="297"/>
        <v>0</v>
      </c>
      <c r="AB218" s="39">
        <f t="shared" si="298"/>
        <v>0</v>
      </c>
      <c r="AC218" s="39">
        <f t="shared" si="299"/>
        <v>0</v>
      </c>
      <c r="AD218" s="39">
        <f t="shared" si="300"/>
        <v>0</v>
      </c>
      <c r="AE218" s="39">
        <f t="shared" si="301"/>
        <v>0</v>
      </c>
      <c r="AF218" s="39">
        <f t="shared" si="302"/>
        <v>0</v>
      </c>
    </row>
    <row r="219" spans="1:32" ht="15.75" customHeight="1">
      <c r="A219" s="6">
        <v>11</v>
      </c>
      <c r="B219" s="14" t="str">
        <f t="shared" ref="B219:D219" si="314">B199</f>
        <v>Музыка</v>
      </c>
      <c r="C219" s="58" t="str">
        <f t="shared" si="314"/>
        <v>8 класс</v>
      </c>
      <c r="D219" s="75">
        <f t="shared" si="314"/>
        <v>16</v>
      </c>
      <c r="E219" s="36" t="e">
        <f t="shared" si="292"/>
        <v>#REF!</v>
      </c>
      <c r="F219" s="5"/>
      <c r="G219" s="5"/>
      <c r="H219" s="5"/>
      <c r="I219" s="5"/>
      <c r="J219" s="56">
        <f t="shared" si="293"/>
        <v>0</v>
      </c>
      <c r="K219" s="5"/>
      <c r="L219" s="5"/>
      <c r="M219" s="5"/>
      <c r="N219" s="5"/>
      <c r="O219" s="56">
        <f t="shared" si="294"/>
        <v>0</v>
      </c>
      <c r="P219" s="5"/>
      <c r="Q219" s="5"/>
      <c r="R219" s="5"/>
      <c r="S219" s="5"/>
      <c r="T219" s="56">
        <f t="shared" si="295"/>
        <v>0</v>
      </c>
      <c r="U219" s="5"/>
      <c r="V219" s="5"/>
      <c r="W219" s="5"/>
      <c r="X219" s="5"/>
      <c r="Y219" s="56">
        <f t="shared" si="296"/>
        <v>0</v>
      </c>
      <c r="Z219" s="2">
        <v>11</v>
      </c>
      <c r="AA219" s="39">
        <f t="shared" si="297"/>
        <v>0</v>
      </c>
      <c r="AB219" s="39">
        <f t="shared" si="298"/>
        <v>0</v>
      </c>
      <c r="AC219" s="39">
        <f t="shared" si="299"/>
        <v>0</v>
      </c>
      <c r="AD219" s="39">
        <f t="shared" si="300"/>
        <v>0</v>
      </c>
      <c r="AE219" s="39">
        <f t="shared" si="301"/>
        <v>0</v>
      </c>
      <c r="AF219" s="39">
        <f t="shared" si="302"/>
        <v>0</v>
      </c>
    </row>
    <row r="220" spans="1:32" ht="15.75" customHeight="1">
      <c r="A220" s="6">
        <v>11</v>
      </c>
      <c r="B220" s="14" t="str">
        <f t="shared" ref="B220:D220" si="315">B200</f>
        <v>Обществознание</v>
      </c>
      <c r="C220" s="58" t="str">
        <f t="shared" si="315"/>
        <v>8 класс</v>
      </c>
      <c r="D220" s="75">
        <f t="shared" si="315"/>
        <v>16</v>
      </c>
      <c r="E220" s="36" t="e">
        <f t="shared" si="292"/>
        <v>#REF!</v>
      </c>
      <c r="F220" s="5"/>
      <c r="G220" s="5"/>
      <c r="H220" s="5"/>
      <c r="I220" s="5"/>
      <c r="J220" s="56">
        <f t="shared" si="293"/>
        <v>0</v>
      </c>
      <c r="K220" s="5"/>
      <c r="L220" s="5"/>
      <c r="M220" s="5"/>
      <c r="N220" s="5"/>
      <c r="O220" s="56">
        <f t="shared" si="294"/>
        <v>0</v>
      </c>
      <c r="P220" s="5"/>
      <c r="Q220" s="5"/>
      <c r="R220" s="5"/>
      <c r="S220" s="5"/>
      <c r="T220" s="56">
        <f t="shared" si="295"/>
        <v>0</v>
      </c>
      <c r="U220" s="5"/>
      <c r="V220" s="5"/>
      <c r="W220" s="5"/>
      <c r="X220" s="5"/>
      <c r="Y220" s="56">
        <f t="shared" si="296"/>
        <v>0</v>
      </c>
      <c r="Z220" s="2">
        <v>11</v>
      </c>
      <c r="AA220" s="39">
        <f t="shared" si="297"/>
        <v>0</v>
      </c>
      <c r="AB220" s="39">
        <f t="shared" si="298"/>
        <v>0</v>
      </c>
      <c r="AC220" s="39">
        <f t="shared" si="299"/>
        <v>0</v>
      </c>
      <c r="AD220" s="39">
        <f t="shared" si="300"/>
        <v>0</v>
      </c>
      <c r="AE220" s="39">
        <f t="shared" si="301"/>
        <v>0</v>
      </c>
      <c r="AF220" s="39">
        <f t="shared" si="302"/>
        <v>0</v>
      </c>
    </row>
    <row r="221" spans="1:32" ht="15.75" customHeight="1">
      <c r="A221" s="6">
        <v>11</v>
      </c>
      <c r="B221" s="14" t="str">
        <f t="shared" ref="B221:D221" si="316">B201</f>
        <v>Физика</v>
      </c>
      <c r="C221" s="58" t="str">
        <f t="shared" si="316"/>
        <v>8 класс</v>
      </c>
      <c r="D221" s="75">
        <f t="shared" si="316"/>
        <v>32</v>
      </c>
      <c r="E221" s="36" t="e">
        <f t="shared" si="292"/>
        <v>#REF!</v>
      </c>
      <c r="F221" s="5"/>
      <c r="G221" s="5"/>
      <c r="H221" s="5"/>
      <c r="I221" s="5"/>
      <c r="J221" s="56">
        <f t="shared" si="293"/>
        <v>0</v>
      </c>
      <c r="K221" s="5"/>
      <c r="L221" s="5"/>
      <c r="M221" s="5"/>
      <c r="N221" s="5"/>
      <c r="O221" s="56">
        <f t="shared" si="294"/>
        <v>0</v>
      </c>
      <c r="P221" s="5"/>
      <c r="Q221" s="5"/>
      <c r="R221" s="5"/>
      <c r="S221" s="5"/>
      <c r="T221" s="56">
        <f t="shared" si="295"/>
        <v>0</v>
      </c>
      <c r="U221" s="5"/>
      <c r="V221" s="5"/>
      <c r="W221" s="5"/>
      <c r="X221" s="5"/>
      <c r="Y221" s="56">
        <f t="shared" si="296"/>
        <v>0</v>
      </c>
      <c r="Z221" s="2">
        <v>11</v>
      </c>
      <c r="AA221" s="39">
        <f t="shared" si="297"/>
        <v>0</v>
      </c>
      <c r="AB221" s="39">
        <f t="shared" si="298"/>
        <v>0</v>
      </c>
      <c r="AC221" s="39">
        <f t="shared" si="299"/>
        <v>0</v>
      </c>
      <c r="AD221" s="39">
        <f t="shared" si="300"/>
        <v>0</v>
      </c>
      <c r="AE221" s="39">
        <f t="shared" si="301"/>
        <v>0</v>
      </c>
      <c r="AF221" s="39">
        <f t="shared" si="302"/>
        <v>0</v>
      </c>
    </row>
    <row r="222" spans="1:32" ht="15.75" customHeight="1">
      <c r="A222" s="6">
        <v>11</v>
      </c>
      <c r="B222" s="14" t="str">
        <f t="shared" ref="B222:D222" si="317">B202</f>
        <v>Химия</v>
      </c>
      <c r="C222" s="58" t="str">
        <f t="shared" si="317"/>
        <v>8 класс</v>
      </c>
      <c r="D222" s="75">
        <f t="shared" si="317"/>
        <v>32</v>
      </c>
      <c r="E222" s="36" t="e">
        <f t="shared" si="292"/>
        <v>#REF!</v>
      </c>
      <c r="F222" s="5"/>
      <c r="G222" s="5"/>
      <c r="H222" s="5"/>
      <c r="I222" s="5"/>
      <c r="J222" s="56">
        <f t="shared" si="293"/>
        <v>0</v>
      </c>
      <c r="K222" s="5"/>
      <c r="L222" s="5"/>
      <c r="M222" s="5"/>
      <c r="N222" s="5"/>
      <c r="O222" s="56">
        <f t="shared" si="294"/>
        <v>0</v>
      </c>
      <c r="P222" s="5"/>
      <c r="Q222" s="5"/>
      <c r="R222" s="5"/>
      <c r="S222" s="5"/>
      <c r="T222" s="56">
        <f t="shared" si="295"/>
        <v>0</v>
      </c>
      <c r="U222" s="5"/>
      <c r="V222" s="5"/>
      <c r="W222" s="5"/>
      <c r="X222" s="5"/>
      <c r="Y222" s="56">
        <f t="shared" si="296"/>
        <v>0</v>
      </c>
      <c r="Z222" s="2">
        <v>11</v>
      </c>
      <c r="AA222" s="39">
        <f t="shared" si="297"/>
        <v>0</v>
      </c>
      <c r="AB222" s="39">
        <f t="shared" si="298"/>
        <v>0</v>
      </c>
      <c r="AC222" s="39">
        <f t="shared" si="299"/>
        <v>0</v>
      </c>
      <c r="AD222" s="39">
        <f t="shared" si="300"/>
        <v>0</v>
      </c>
      <c r="AE222" s="39">
        <f t="shared" si="301"/>
        <v>0</v>
      </c>
      <c r="AF222" s="39">
        <f t="shared" si="302"/>
        <v>0</v>
      </c>
    </row>
    <row r="223" spans="1:32" ht="15.75" customHeight="1">
      <c r="A223" s="6">
        <v>11</v>
      </c>
      <c r="B223" s="14" t="str">
        <f t="shared" ref="B223:D223" si="318">B203</f>
        <v>Информатика</v>
      </c>
      <c r="C223" s="58" t="str">
        <f t="shared" si="318"/>
        <v>8 класс</v>
      </c>
      <c r="D223" s="75">
        <f t="shared" si="318"/>
        <v>16</v>
      </c>
      <c r="E223" s="36" t="e">
        <f t="shared" si="292"/>
        <v>#REF!</v>
      </c>
      <c r="F223" s="5"/>
      <c r="G223" s="5"/>
      <c r="H223" s="5"/>
      <c r="I223" s="5"/>
      <c r="J223" s="56">
        <f t="shared" si="293"/>
        <v>0</v>
      </c>
      <c r="K223" s="5"/>
      <c r="L223" s="5"/>
      <c r="M223" s="5"/>
      <c r="N223" s="5"/>
      <c r="O223" s="56">
        <f t="shared" si="294"/>
        <v>0</v>
      </c>
      <c r="P223" s="5"/>
      <c r="Q223" s="5"/>
      <c r="R223" s="5"/>
      <c r="S223" s="5"/>
      <c r="T223" s="56">
        <f t="shared" si="295"/>
        <v>0</v>
      </c>
      <c r="U223" s="5"/>
      <c r="V223" s="5"/>
      <c r="W223" s="5"/>
      <c r="X223" s="5"/>
      <c r="Y223" s="56">
        <f t="shared" si="296"/>
        <v>0</v>
      </c>
      <c r="Z223" s="2">
        <v>11</v>
      </c>
      <c r="AA223" s="39">
        <f t="shared" si="297"/>
        <v>0</v>
      </c>
      <c r="AB223" s="39">
        <f t="shared" si="298"/>
        <v>0</v>
      </c>
      <c r="AC223" s="39">
        <f t="shared" si="299"/>
        <v>0</v>
      </c>
      <c r="AD223" s="39">
        <f t="shared" si="300"/>
        <v>0</v>
      </c>
      <c r="AE223" s="39">
        <f t="shared" si="301"/>
        <v>0</v>
      </c>
      <c r="AF223" s="39">
        <f t="shared" si="302"/>
        <v>0</v>
      </c>
    </row>
    <row r="224" spans="1:32" ht="15.75" customHeight="1">
      <c r="A224" s="6">
        <v>11</v>
      </c>
      <c r="B224" s="14" t="str">
        <f t="shared" ref="B224:D224" si="319">B204</f>
        <v>ОБЖ</v>
      </c>
      <c r="C224" s="58" t="str">
        <f t="shared" si="319"/>
        <v>8 класс</v>
      </c>
      <c r="D224" s="76">
        <f t="shared" si="319"/>
        <v>16</v>
      </c>
      <c r="E224" s="36" t="e">
        <f t="shared" si="292"/>
        <v>#REF!</v>
      </c>
      <c r="F224" s="5"/>
      <c r="G224" s="5"/>
      <c r="H224" s="5"/>
      <c r="I224" s="5"/>
      <c r="J224" s="56">
        <f t="shared" si="293"/>
        <v>0</v>
      </c>
      <c r="K224" s="5"/>
      <c r="L224" s="5"/>
      <c r="M224" s="5"/>
      <c r="N224" s="5"/>
      <c r="O224" s="56">
        <f t="shared" si="294"/>
        <v>0</v>
      </c>
      <c r="P224" s="5"/>
      <c r="Q224" s="5"/>
      <c r="R224" s="5"/>
      <c r="S224" s="5"/>
      <c r="T224" s="56">
        <f t="shared" si="295"/>
        <v>0</v>
      </c>
      <c r="U224" s="5"/>
      <c r="V224" s="5"/>
      <c r="W224" s="5"/>
      <c r="X224" s="5"/>
      <c r="Y224" s="56">
        <f t="shared" si="296"/>
        <v>0</v>
      </c>
      <c r="Z224" s="2">
        <v>11</v>
      </c>
      <c r="AA224" s="39">
        <f t="shared" si="297"/>
        <v>0</v>
      </c>
      <c r="AB224" s="39">
        <f t="shared" si="298"/>
        <v>0</v>
      </c>
      <c r="AC224" s="39">
        <f t="shared" si="299"/>
        <v>0</v>
      </c>
      <c r="AD224" s="39">
        <f t="shared" si="300"/>
        <v>0</v>
      </c>
      <c r="AE224" s="39">
        <f t="shared" si="301"/>
        <v>0</v>
      </c>
      <c r="AF224" s="39">
        <f t="shared" si="302"/>
        <v>0</v>
      </c>
    </row>
    <row r="225" spans="1:32" ht="15.75">
      <c r="A225" s="57">
        <v>11</v>
      </c>
      <c r="B225" s="45"/>
      <c r="C225" s="46"/>
      <c r="D225" s="47"/>
      <c r="E225" s="48"/>
      <c r="F225" s="49"/>
      <c r="G225" s="49"/>
      <c r="H225" s="49"/>
      <c r="I225" s="49"/>
      <c r="J225" s="49">
        <f>SUM(J207:J224)</f>
        <v>0</v>
      </c>
      <c r="K225" s="49"/>
      <c r="L225" s="49"/>
      <c r="M225" s="49"/>
      <c r="N225" s="49"/>
      <c r="O225" s="49">
        <f>SUM(O207:O224)</f>
        <v>0</v>
      </c>
      <c r="P225" s="49"/>
      <c r="Q225" s="49"/>
      <c r="R225" s="49"/>
      <c r="S225" s="49"/>
      <c r="T225" s="49">
        <f>SUM(T207:T224)</f>
        <v>0</v>
      </c>
      <c r="U225" s="49"/>
      <c r="V225" s="49"/>
      <c r="W225" s="49"/>
      <c r="X225" s="49"/>
      <c r="Y225" s="49">
        <f>SUM(Y207:Y224)</f>
        <v>0</v>
      </c>
      <c r="Z225" s="2">
        <v>1</v>
      </c>
      <c r="AA225" s="50">
        <f t="shared" ref="AA225:AF225" si="320">SUM(AA207:AA224)</f>
        <v>0</v>
      </c>
      <c r="AB225" s="50">
        <f t="shared" si="320"/>
        <v>0</v>
      </c>
      <c r="AC225" s="50">
        <f t="shared" si="320"/>
        <v>0</v>
      </c>
      <c r="AD225" s="50">
        <f t="shared" si="320"/>
        <v>0</v>
      </c>
      <c r="AE225" s="39">
        <f t="shared" si="320"/>
        <v>0</v>
      </c>
      <c r="AF225" s="39">
        <f t="shared" si="320"/>
        <v>0</v>
      </c>
    </row>
    <row r="226" spans="1:32" ht="15.75" customHeight="1">
      <c r="A226" s="6">
        <v>12</v>
      </c>
      <c r="B226" s="98" t="str">
        <f>"Буква (или иное название) класса "&amp;A226&amp;":"</f>
        <v>Буква (или иное название) класса 12:</v>
      </c>
      <c r="C226" s="99"/>
      <c r="D226" s="54"/>
      <c r="E226" s="30"/>
      <c r="F226" s="100"/>
      <c r="G226" s="101"/>
      <c r="H226" s="101"/>
      <c r="I226" s="101"/>
      <c r="J226" s="101"/>
      <c r="K226" s="101"/>
      <c r="L226" s="101"/>
      <c r="M226" s="101"/>
      <c r="N226" s="101"/>
      <c r="O226" s="101"/>
      <c r="P226" s="101"/>
      <c r="Q226" s="101"/>
      <c r="R226" s="101"/>
      <c r="S226" s="101"/>
      <c r="T226" s="101"/>
      <c r="U226" s="101"/>
      <c r="V226" s="101"/>
      <c r="W226" s="101"/>
      <c r="X226" s="101"/>
      <c r="Y226" s="101"/>
      <c r="Z226" s="2">
        <v>12</v>
      </c>
      <c r="AA226" s="32"/>
      <c r="AB226" s="32"/>
      <c r="AC226" s="32"/>
      <c r="AD226" s="65"/>
      <c r="AE226" s="4"/>
      <c r="AF226" s="4"/>
    </row>
    <row r="227" spans="1:32" ht="15.75" customHeight="1">
      <c r="A227" s="6">
        <v>12</v>
      </c>
      <c r="B227" s="14" t="str">
        <f t="shared" ref="B227:D227" si="321">B207</f>
        <v>Русский язык</v>
      </c>
      <c r="C227" s="58" t="str">
        <f t="shared" si="321"/>
        <v>8 класс</v>
      </c>
      <c r="D227" s="75">
        <f t="shared" si="321"/>
        <v>48</v>
      </c>
      <c r="E227" s="36" t="e">
        <f t="shared" ref="E227:E244" si="322">(J227+O227+T227+Y227+#REF!)/D227</f>
        <v>#REF!</v>
      </c>
      <c r="F227" s="37"/>
      <c r="G227" s="5"/>
      <c r="H227" s="5"/>
      <c r="I227" s="37"/>
      <c r="J227" s="38">
        <f t="shared" ref="J227:J244" si="323">COUNTA(F227:I227)</f>
        <v>0</v>
      </c>
      <c r="K227" s="37"/>
      <c r="L227" s="5"/>
      <c r="M227" s="5"/>
      <c r="N227" s="5"/>
      <c r="O227" s="38">
        <f t="shared" ref="O227:O244" si="324">COUNTA(K227:N227)</f>
        <v>0</v>
      </c>
      <c r="P227" s="5"/>
      <c r="Q227" s="5"/>
      <c r="R227" s="5"/>
      <c r="S227" s="37"/>
      <c r="T227" s="38">
        <f t="shared" ref="T227:T244" si="325">COUNTA(P227:S227)</f>
        <v>0</v>
      </c>
      <c r="U227" s="5"/>
      <c r="V227" s="5"/>
      <c r="W227" s="5"/>
      <c r="X227" s="5"/>
      <c r="Y227" s="38">
        <f t="shared" ref="Y227:Y244" si="326">COUNTA(U227:X227)</f>
        <v>0</v>
      </c>
      <c r="Z227" s="2">
        <v>12</v>
      </c>
      <c r="AA227" s="39">
        <f t="shared" ref="AA227:AA244" si="327">IF($F$1&gt;0,COUNTIF(F227:Y227,$F$1),0)</f>
        <v>0</v>
      </c>
      <c r="AB227" s="39">
        <f t="shared" ref="AB227:AB244" si="328">IF($G$1&gt;0,COUNTIF(F227:Y227,$G$1),0)</f>
        <v>0</v>
      </c>
      <c r="AC227" s="39">
        <f t="shared" ref="AC227:AC244" si="329">IF($H$1&gt;0,COUNTIF(F227:Y227,$H$1),0)</f>
        <v>0</v>
      </c>
      <c r="AD227" s="39">
        <f t="shared" ref="AD227:AD244" si="330">IF($I$1&gt;0,COUNTIF(F227:Y227,$I$1),0)</f>
        <v>0</v>
      </c>
      <c r="AE227" s="39">
        <f t="shared" ref="AE227:AE244" si="331">IF($J$1&gt;0,COUNTIF(F227:Y227,$J$1),0)</f>
        <v>0</v>
      </c>
      <c r="AF227" s="39">
        <f t="shared" ref="AF227:AF244" si="332">IF($K$1&gt;0,COUNTIF(F227:Y227,$K$1),0)</f>
        <v>0</v>
      </c>
    </row>
    <row r="228" spans="1:32" ht="15.75" customHeight="1">
      <c r="A228" s="6">
        <v>12</v>
      </c>
      <c r="B228" s="14" t="str">
        <f t="shared" ref="B228:D228" si="333">B208</f>
        <v>Алгебра</v>
      </c>
      <c r="C228" s="58" t="str">
        <f t="shared" si="333"/>
        <v>8 класс</v>
      </c>
      <c r="D228" s="75">
        <f t="shared" si="333"/>
        <v>48</v>
      </c>
      <c r="E228" s="36" t="e">
        <f t="shared" si="322"/>
        <v>#REF!</v>
      </c>
      <c r="F228" s="5"/>
      <c r="G228" s="5"/>
      <c r="H228" s="5"/>
      <c r="I228" s="5"/>
      <c r="J228" s="38">
        <f t="shared" si="323"/>
        <v>0</v>
      </c>
      <c r="K228" s="5"/>
      <c r="L228" s="5"/>
      <c r="M228" s="5"/>
      <c r="N228" s="5"/>
      <c r="O228" s="38">
        <f t="shared" si="324"/>
        <v>0</v>
      </c>
      <c r="P228" s="5"/>
      <c r="Q228" s="5"/>
      <c r="R228" s="5"/>
      <c r="S228" s="5"/>
      <c r="T228" s="38">
        <f t="shared" si="325"/>
        <v>0</v>
      </c>
      <c r="U228" s="5"/>
      <c r="V228" s="5"/>
      <c r="W228" s="5"/>
      <c r="X228" s="5"/>
      <c r="Y228" s="38">
        <f t="shared" si="326"/>
        <v>0</v>
      </c>
      <c r="Z228" s="2">
        <v>12</v>
      </c>
      <c r="AA228" s="39">
        <f t="shared" si="327"/>
        <v>0</v>
      </c>
      <c r="AB228" s="39">
        <f t="shared" si="328"/>
        <v>0</v>
      </c>
      <c r="AC228" s="39">
        <f t="shared" si="329"/>
        <v>0</v>
      </c>
      <c r="AD228" s="39">
        <f t="shared" si="330"/>
        <v>0</v>
      </c>
      <c r="AE228" s="39">
        <f t="shared" si="331"/>
        <v>0</v>
      </c>
      <c r="AF228" s="39">
        <f t="shared" si="332"/>
        <v>0</v>
      </c>
    </row>
    <row r="229" spans="1:32" ht="15.75" customHeight="1">
      <c r="A229" s="6">
        <v>12</v>
      </c>
      <c r="B229" s="14" t="str">
        <f t="shared" ref="B229:D229" si="334">B209</f>
        <v>Литература</v>
      </c>
      <c r="C229" s="58" t="str">
        <f t="shared" si="334"/>
        <v>8 класс</v>
      </c>
      <c r="D229" s="75">
        <f t="shared" si="334"/>
        <v>32</v>
      </c>
      <c r="E229" s="36" t="e">
        <f t="shared" si="322"/>
        <v>#REF!</v>
      </c>
      <c r="F229" s="5"/>
      <c r="G229" s="5"/>
      <c r="H229" s="5"/>
      <c r="I229" s="5"/>
      <c r="J229" s="38">
        <f t="shared" si="323"/>
        <v>0</v>
      </c>
      <c r="K229" s="5"/>
      <c r="L229" s="5"/>
      <c r="M229" s="5"/>
      <c r="N229" s="5"/>
      <c r="O229" s="38">
        <f t="shared" si="324"/>
        <v>0</v>
      </c>
      <c r="P229" s="5"/>
      <c r="Q229" s="5"/>
      <c r="R229" s="5"/>
      <c r="S229" s="5"/>
      <c r="T229" s="38">
        <f t="shared" si="325"/>
        <v>0</v>
      </c>
      <c r="U229" s="5"/>
      <c r="V229" s="5"/>
      <c r="W229" s="5"/>
      <c r="X229" s="5"/>
      <c r="Y229" s="38">
        <f t="shared" si="326"/>
        <v>0</v>
      </c>
      <c r="Z229" s="2">
        <v>12</v>
      </c>
      <c r="AA229" s="39">
        <f t="shared" si="327"/>
        <v>0</v>
      </c>
      <c r="AB229" s="39">
        <f t="shared" si="328"/>
        <v>0</v>
      </c>
      <c r="AC229" s="39">
        <f t="shared" si="329"/>
        <v>0</v>
      </c>
      <c r="AD229" s="39">
        <f t="shared" si="330"/>
        <v>0</v>
      </c>
      <c r="AE229" s="39">
        <f t="shared" si="331"/>
        <v>0</v>
      </c>
      <c r="AF229" s="39">
        <f t="shared" si="332"/>
        <v>0</v>
      </c>
    </row>
    <row r="230" spans="1:32" ht="15.75" customHeight="1">
      <c r="A230" s="6">
        <v>12</v>
      </c>
      <c r="B230" s="14" t="str">
        <f t="shared" ref="B230:D230" si="335">B210</f>
        <v>Родной язык и (или) государственный язык республики Российской Федерации</v>
      </c>
      <c r="C230" s="58" t="str">
        <f t="shared" si="335"/>
        <v>8 класс</v>
      </c>
      <c r="D230" s="75">
        <f t="shared" si="335"/>
        <v>16</v>
      </c>
      <c r="E230" s="36" t="e">
        <f t="shared" si="322"/>
        <v>#REF!</v>
      </c>
      <c r="F230" s="37"/>
      <c r="G230" s="5"/>
      <c r="H230" s="37"/>
      <c r="I230" s="5"/>
      <c r="J230" s="38">
        <f t="shared" si="323"/>
        <v>0</v>
      </c>
      <c r="K230" s="37"/>
      <c r="L230" s="37"/>
      <c r="M230" s="37"/>
      <c r="N230" s="5"/>
      <c r="O230" s="38">
        <f t="shared" si="324"/>
        <v>0</v>
      </c>
      <c r="P230" s="5"/>
      <c r="Q230" s="5"/>
      <c r="R230" s="5"/>
      <c r="S230" s="5"/>
      <c r="T230" s="38">
        <f t="shared" si="325"/>
        <v>0</v>
      </c>
      <c r="U230" s="5"/>
      <c r="V230" s="5"/>
      <c r="W230" s="5"/>
      <c r="X230" s="5"/>
      <c r="Y230" s="38">
        <f t="shared" si="326"/>
        <v>0</v>
      </c>
      <c r="Z230" s="2">
        <v>12</v>
      </c>
      <c r="AA230" s="39">
        <f t="shared" si="327"/>
        <v>0</v>
      </c>
      <c r="AB230" s="39">
        <f t="shared" si="328"/>
        <v>0</v>
      </c>
      <c r="AC230" s="39">
        <f t="shared" si="329"/>
        <v>0</v>
      </c>
      <c r="AD230" s="39">
        <f t="shared" si="330"/>
        <v>0</v>
      </c>
      <c r="AE230" s="39">
        <f t="shared" si="331"/>
        <v>0</v>
      </c>
      <c r="AF230" s="39">
        <f t="shared" si="332"/>
        <v>0</v>
      </c>
    </row>
    <row r="231" spans="1:32" ht="15.75" customHeight="1">
      <c r="A231" s="6">
        <v>12</v>
      </c>
      <c r="B231" s="14" t="str">
        <f t="shared" ref="B231:D231" si="336">B211</f>
        <v>Иностранный язык</v>
      </c>
      <c r="C231" s="58" t="str">
        <f t="shared" si="336"/>
        <v>8 класс</v>
      </c>
      <c r="D231" s="75">
        <f t="shared" si="336"/>
        <v>48</v>
      </c>
      <c r="E231" s="36" t="e">
        <f t="shared" si="322"/>
        <v>#REF!</v>
      </c>
      <c r="F231" s="5"/>
      <c r="G231" s="5"/>
      <c r="H231" s="5"/>
      <c r="I231" s="37"/>
      <c r="J231" s="38">
        <f t="shared" si="323"/>
        <v>0</v>
      </c>
      <c r="K231" s="37"/>
      <c r="L231" s="5"/>
      <c r="M231" s="5"/>
      <c r="N231" s="5"/>
      <c r="O231" s="38">
        <f t="shared" si="324"/>
        <v>0</v>
      </c>
      <c r="P231" s="5"/>
      <c r="Q231" s="5"/>
      <c r="R231" s="5"/>
      <c r="S231" s="5"/>
      <c r="T231" s="38">
        <f t="shared" si="325"/>
        <v>0</v>
      </c>
      <c r="U231" s="5"/>
      <c r="V231" s="5"/>
      <c r="W231" s="5"/>
      <c r="X231" s="5"/>
      <c r="Y231" s="38">
        <f t="shared" si="326"/>
        <v>0</v>
      </c>
      <c r="Z231" s="2">
        <v>12</v>
      </c>
      <c r="AA231" s="39">
        <f t="shared" si="327"/>
        <v>0</v>
      </c>
      <c r="AB231" s="39">
        <f t="shared" si="328"/>
        <v>0</v>
      </c>
      <c r="AC231" s="39">
        <f t="shared" si="329"/>
        <v>0</v>
      </c>
      <c r="AD231" s="39">
        <f t="shared" si="330"/>
        <v>0</v>
      </c>
      <c r="AE231" s="39">
        <f t="shared" si="331"/>
        <v>0</v>
      </c>
      <c r="AF231" s="39">
        <f t="shared" si="332"/>
        <v>0</v>
      </c>
    </row>
    <row r="232" spans="1:32" ht="15.75" customHeight="1">
      <c r="A232" s="6">
        <v>12</v>
      </c>
      <c r="B232" s="14" t="str">
        <f t="shared" ref="B232:D232" si="337">B212</f>
        <v>Геометрия</v>
      </c>
      <c r="C232" s="58" t="str">
        <f t="shared" si="337"/>
        <v>8 класс</v>
      </c>
      <c r="D232" s="75">
        <f t="shared" si="337"/>
        <v>32</v>
      </c>
      <c r="E232" s="36" t="e">
        <f t="shared" si="322"/>
        <v>#REF!</v>
      </c>
      <c r="F232" s="37"/>
      <c r="G232" s="5"/>
      <c r="H232" s="5"/>
      <c r="I232" s="5"/>
      <c r="J232" s="38">
        <f t="shared" si="323"/>
        <v>0</v>
      </c>
      <c r="K232" s="5"/>
      <c r="L232" s="5"/>
      <c r="M232" s="5"/>
      <c r="N232" s="5"/>
      <c r="O232" s="38">
        <f t="shared" si="324"/>
        <v>0</v>
      </c>
      <c r="P232" s="5"/>
      <c r="Q232" s="5"/>
      <c r="R232" s="5"/>
      <c r="S232" s="5"/>
      <c r="T232" s="38">
        <f t="shared" si="325"/>
        <v>0</v>
      </c>
      <c r="U232" s="5"/>
      <c r="V232" s="5"/>
      <c r="W232" s="5"/>
      <c r="X232" s="5"/>
      <c r="Y232" s="38">
        <f t="shared" si="326"/>
        <v>0</v>
      </c>
      <c r="Z232" s="2">
        <v>12</v>
      </c>
      <c r="AA232" s="39">
        <f t="shared" si="327"/>
        <v>0</v>
      </c>
      <c r="AB232" s="39">
        <f t="shared" si="328"/>
        <v>0</v>
      </c>
      <c r="AC232" s="39">
        <f t="shared" si="329"/>
        <v>0</v>
      </c>
      <c r="AD232" s="39">
        <f t="shared" si="330"/>
        <v>0</v>
      </c>
      <c r="AE232" s="39">
        <f t="shared" si="331"/>
        <v>0</v>
      </c>
      <c r="AF232" s="39">
        <f t="shared" si="332"/>
        <v>0</v>
      </c>
    </row>
    <row r="233" spans="1:32" ht="15.75" customHeight="1">
      <c r="A233" s="6">
        <v>12</v>
      </c>
      <c r="B233" s="14" t="str">
        <f t="shared" ref="B233:D233" si="338">B213</f>
        <v>История</v>
      </c>
      <c r="C233" s="58" t="str">
        <f t="shared" si="338"/>
        <v>8 класс</v>
      </c>
      <c r="D233" s="75">
        <f t="shared" si="338"/>
        <v>32</v>
      </c>
      <c r="E233" s="36" t="e">
        <f t="shared" si="322"/>
        <v>#REF!</v>
      </c>
      <c r="F233" s="5"/>
      <c r="G233" s="5"/>
      <c r="H233" s="5"/>
      <c r="I233" s="5"/>
      <c r="J233" s="38">
        <f t="shared" si="323"/>
        <v>0</v>
      </c>
      <c r="K233" s="5"/>
      <c r="L233" s="5"/>
      <c r="M233" s="5"/>
      <c r="N233" s="37"/>
      <c r="O233" s="38">
        <f t="shared" si="324"/>
        <v>0</v>
      </c>
      <c r="P233" s="37"/>
      <c r="Q233" s="5"/>
      <c r="R233" s="5"/>
      <c r="S233" s="5"/>
      <c r="T233" s="38">
        <f t="shared" si="325"/>
        <v>0</v>
      </c>
      <c r="U233" s="5"/>
      <c r="V233" s="5"/>
      <c r="W233" s="5"/>
      <c r="X233" s="5"/>
      <c r="Y233" s="38">
        <f t="shared" si="326"/>
        <v>0</v>
      </c>
      <c r="Z233" s="2">
        <v>12</v>
      </c>
      <c r="AA233" s="39">
        <f t="shared" si="327"/>
        <v>0</v>
      </c>
      <c r="AB233" s="39">
        <f t="shared" si="328"/>
        <v>0</v>
      </c>
      <c r="AC233" s="39">
        <f t="shared" si="329"/>
        <v>0</v>
      </c>
      <c r="AD233" s="39">
        <f t="shared" si="330"/>
        <v>0</v>
      </c>
      <c r="AE233" s="39">
        <f t="shared" si="331"/>
        <v>0</v>
      </c>
      <c r="AF233" s="39">
        <f t="shared" si="332"/>
        <v>0</v>
      </c>
    </row>
    <row r="234" spans="1:32" ht="15.75" customHeight="1">
      <c r="A234" s="6">
        <v>12</v>
      </c>
      <c r="B234" s="14" t="str">
        <f t="shared" ref="B234:D234" si="339">B214</f>
        <v>География</v>
      </c>
      <c r="C234" s="58" t="str">
        <f t="shared" si="339"/>
        <v>8 класс</v>
      </c>
      <c r="D234" s="75">
        <f t="shared" si="339"/>
        <v>32</v>
      </c>
      <c r="E234" s="36" t="e">
        <f t="shared" si="322"/>
        <v>#REF!</v>
      </c>
      <c r="F234" s="5"/>
      <c r="G234" s="5"/>
      <c r="H234" s="5"/>
      <c r="I234" s="37"/>
      <c r="J234" s="38">
        <f t="shared" si="323"/>
        <v>0</v>
      </c>
      <c r="K234" s="5"/>
      <c r="L234" s="5"/>
      <c r="M234" s="5"/>
      <c r="N234" s="5"/>
      <c r="O234" s="38">
        <f t="shared" si="324"/>
        <v>0</v>
      </c>
      <c r="P234" s="5"/>
      <c r="Q234" s="5"/>
      <c r="R234" s="5"/>
      <c r="S234" s="5"/>
      <c r="T234" s="38">
        <f t="shared" si="325"/>
        <v>0</v>
      </c>
      <c r="U234" s="5"/>
      <c r="V234" s="5"/>
      <c r="W234" s="5"/>
      <c r="X234" s="37"/>
      <c r="Y234" s="38">
        <f t="shared" si="326"/>
        <v>0</v>
      </c>
      <c r="Z234" s="2">
        <v>12</v>
      </c>
      <c r="AA234" s="39">
        <f t="shared" si="327"/>
        <v>0</v>
      </c>
      <c r="AB234" s="39">
        <f t="shared" si="328"/>
        <v>0</v>
      </c>
      <c r="AC234" s="39">
        <f t="shared" si="329"/>
        <v>0</v>
      </c>
      <c r="AD234" s="39">
        <f t="shared" si="330"/>
        <v>0</v>
      </c>
      <c r="AE234" s="39">
        <f t="shared" si="331"/>
        <v>0</v>
      </c>
      <c r="AF234" s="39">
        <f t="shared" si="332"/>
        <v>0</v>
      </c>
    </row>
    <row r="235" spans="1:32" ht="15.75" customHeight="1">
      <c r="A235" s="6">
        <v>12</v>
      </c>
      <c r="B235" s="14" t="str">
        <f t="shared" ref="B235:D235" si="340">B215</f>
        <v>Биология</v>
      </c>
      <c r="C235" s="58" t="str">
        <f t="shared" si="340"/>
        <v>8 класс</v>
      </c>
      <c r="D235" s="75">
        <f t="shared" si="340"/>
        <v>32</v>
      </c>
      <c r="E235" s="36" t="e">
        <f t="shared" si="322"/>
        <v>#REF!</v>
      </c>
      <c r="F235" s="5"/>
      <c r="G235" s="5"/>
      <c r="H235" s="5"/>
      <c r="I235" s="5"/>
      <c r="J235" s="38">
        <f t="shared" si="323"/>
        <v>0</v>
      </c>
      <c r="K235" s="5"/>
      <c r="L235" s="5"/>
      <c r="M235" s="5"/>
      <c r="N235" s="5"/>
      <c r="O235" s="38">
        <f t="shared" si="324"/>
        <v>0</v>
      </c>
      <c r="P235" s="5"/>
      <c r="Q235" s="5"/>
      <c r="R235" s="5"/>
      <c r="S235" s="5"/>
      <c r="T235" s="38">
        <f t="shared" si="325"/>
        <v>0</v>
      </c>
      <c r="U235" s="5"/>
      <c r="V235" s="5"/>
      <c r="W235" s="5"/>
      <c r="X235" s="5"/>
      <c r="Y235" s="38">
        <f t="shared" si="326"/>
        <v>0</v>
      </c>
      <c r="Z235" s="2">
        <v>12</v>
      </c>
      <c r="AA235" s="39">
        <f t="shared" si="327"/>
        <v>0</v>
      </c>
      <c r="AB235" s="39">
        <f t="shared" si="328"/>
        <v>0</v>
      </c>
      <c r="AC235" s="39">
        <f t="shared" si="329"/>
        <v>0</v>
      </c>
      <c r="AD235" s="39">
        <f t="shared" si="330"/>
        <v>0</v>
      </c>
      <c r="AE235" s="39">
        <f t="shared" si="331"/>
        <v>0</v>
      </c>
      <c r="AF235" s="39">
        <f t="shared" si="332"/>
        <v>0</v>
      </c>
    </row>
    <row r="236" spans="1:32" ht="15.75" customHeight="1">
      <c r="A236" s="6">
        <v>12</v>
      </c>
      <c r="B236" s="14" t="str">
        <f t="shared" ref="B236:D236" si="341">B216</f>
        <v>Технология</v>
      </c>
      <c r="C236" s="58" t="str">
        <f t="shared" si="341"/>
        <v>8 класс</v>
      </c>
      <c r="D236" s="75">
        <f t="shared" si="341"/>
        <v>16</v>
      </c>
      <c r="E236" s="36" t="e">
        <f t="shared" si="322"/>
        <v>#REF!</v>
      </c>
      <c r="F236" s="5"/>
      <c r="G236" s="5"/>
      <c r="H236" s="5"/>
      <c r="I236" s="5"/>
      <c r="J236" s="38">
        <f t="shared" si="323"/>
        <v>0</v>
      </c>
      <c r="K236" s="5"/>
      <c r="L236" s="5"/>
      <c r="M236" s="5"/>
      <c r="N236" s="5"/>
      <c r="O236" s="38">
        <f t="shared" si="324"/>
        <v>0</v>
      </c>
      <c r="P236" s="5"/>
      <c r="Q236" s="5"/>
      <c r="R236" s="5"/>
      <c r="S236" s="37"/>
      <c r="T236" s="38">
        <f t="shared" si="325"/>
        <v>0</v>
      </c>
      <c r="U236" s="37"/>
      <c r="V236" s="5"/>
      <c r="W236" s="5"/>
      <c r="X236" s="5"/>
      <c r="Y236" s="38">
        <f t="shared" si="326"/>
        <v>0</v>
      </c>
      <c r="Z236" s="2">
        <v>12</v>
      </c>
      <c r="AA236" s="39">
        <f t="shared" si="327"/>
        <v>0</v>
      </c>
      <c r="AB236" s="39">
        <f t="shared" si="328"/>
        <v>0</v>
      </c>
      <c r="AC236" s="39">
        <f t="shared" si="329"/>
        <v>0</v>
      </c>
      <c r="AD236" s="39">
        <f t="shared" si="330"/>
        <v>0</v>
      </c>
      <c r="AE236" s="39">
        <f t="shared" si="331"/>
        <v>0</v>
      </c>
      <c r="AF236" s="39">
        <f t="shared" si="332"/>
        <v>0</v>
      </c>
    </row>
    <row r="237" spans="1:32" ht="15.75" customHeight="1">
      <c r="A237" s="6">
        <v>12</v>
      </c>
      <c r="B237" s="14" t="str">
        <f t="shared" ref="B237:D237" si="342">B217</f>
        <v>Физическая культура</v>
      </c>
      <c r="C237" s="58" t="str">
        <f t="shared" si="342"/>
        <v>8 класс</v>
      </c>
      <c r="D237" s="75">
        <f t="shared" si="342"/>
        <v>32</v>
      </c>
      <c r="E237" s="36" t="e">
        <f t="shared" si="322"/>
        <v>#REF!</v>
      </c>
      <c r="F237" s="5"/>
      <c r="G237" s="5"/>
      <c r="H237" s="5"/>
      <c r="I237" s="5"/>
      <c r="J237" s="38">
        <f t="shared" si="323"/>
        <v>0</v>
      </c>
      <c r="K237" s="5"/>
      <c r="L237" s="5"/>
      <c r="M237" s="5"/>
      <c r="N237" s="5"/>
      <c r="O237" s="38">
        <f t="shared" si="324"/>
        <v>0</v>
      </c>
      <c r="P237" s="5"/>
      <c r="Q237" s="5"/>
      <c r="R237" s="5"/>
      <c r="S237" s="5"/>
      <c r="T237" s="38">
        <f t="shared" si="325"/>
        <v>0</v>
      </c>
      <c r="U237" s="5"/>
      <c r="V237" s="5"/>
      <c r="W237" s="5"/>
      <c r="X237" s="5"/>
      <c r="Y237" s="38">
        <f t="shared" si="326"/>
        <v>0</v>
      </c>
      <c r="Z237" s="2">
        <v>12</v>
      </c>
      <c r="AA237" s="39">
        <f t="shared" si="327"/>
        <v>0</v>
      </c>
      <c r="AB237" s="39">
        <f t="shared" si="328"/>
        <v>0</v>
      </c>
      <c r="AC237" s="39">
        <f t="shared" si="329"/>
        <v>0</v>
      </c>
      <c r="AD237" s="39">
        <f t="shared" si="330"/>
        <v>0</v>
      </c>
      <c r="AE237" s="39">
        <f t="shared" si="331"/>
        <v>0</v>
      </c>
      <c r="AF237" s="39">
        <f t="shared" si="332"/>
        <v>0</v>
      </c>
    </row>
    <row r="238" spans="1:32" ht="15.75" customHeight="1">
      <c r="A238" s="6">
        <v>12</v>
      </c>
      <c r="B238" s="14" t="e">
        <f t="shared" ref="B238:D238" si="343">B218</f>
        <v>#REF!</v>
      </c>
      <c r="C238" s="58" t="e">
        <f t="shared" si="343"/>
        <v>#REF!</v>
      </c>
      <c r="D238" s="75" t="e">
        <f t="shared" si="343"/>
        <v>#REF!</v>
      </c>
      <c r="E238" s="36" t="e">
        <f t="shared" si="322"/>
        <v>#REF!</v>
      </c>
      <c r="F238" s="5"/>
      <c r="G238" s="5"/>
      <c r="H238" s="5"/>
      <c r="I238" s="5"/>
      <c r="J238" s="38">
        <f t="shared" si="323"/>
        <v>0</v>
      </c>
      <c r="K238" s="5"/>
      <c r="L238" s="5"/>
      <c r="M238" s="5"/>
      <c r="N238" s="5"/>
      <c r="O238" s="38">
        <f t="shared" si="324"/>
        <v>0</v>
      </c>
      <c r="P238" s="5"/>
      <c r="Q238" s="5"/>
      <c r="R238" s="5"/>
      <c r="S238" s="5"/>
      <c r="T238" s="38">
        <f t="shared" si="325"/>
        <v>0</v>
      </c>
      <c r="U238" s="5"/>
      <c r="V238" s="5"/>
      <c r="W238" s="5"/>
      <c r="X238" s="5"/>
      <c r="Y238" s="38">
        <f t="shared" si="326"/>
        <v>0</v>
      </c>
      <c r="Z238" s="2">
        <v>12</v>
      </c>
      <c r="AA238" s="39">
        <f t="shared" si="327"/>
        <v>0</v>
      </c>
      <c r="AB238" s="39">
        <f t="shared" si="328"/>
        <v>0</v>
      </c>
      <c r="AC238" s="39">
        <f t="shared" si="329"/>
        <v>0</v>
      </c>
      <c r="AD238" s="39">
        <f t="shared" si="330"/>
        <v>0</v>
      </c>
      <c r="AE238" s="39">
        <f t="shared" si="331"/>
        <v>0</v>
      </c>
      <c r="AF238" s="39">
        <f t="shared" si="332"/>
        <v>0</v>
      </c>
    </row>
    <row r="239" spans="1:32" ht="15.75" customHeight="1">
      <c r="A239" s="6">
        <v>12</v>
      </c>
      <c r="B239" s="14" t="str">
        <f t="shared" ref="B239:D239" si="344">B219</f>
        <v>Музыка</v>
      </c>
      <c r="C239" s="58" t="str">
        <f t="shared" si="344"/>
        <v>8 класс</v>
      </c>
      <c r="D239" s="75">
        <f t="shared" si="344"/>
        <v>16</v>
      </c>
      <c r="E239" s="36" t="e">
        <f t="shared" si="322"/>
        <v>#REF!</v>
      </c>
      <c r="F239" s="5"/>
      <c r="G239" s="5"/>
      <c r="H239" s="5"/>
      <c r="I239" s="5"/>
      <c r="J239" s="56">
        <f t="shared" si="323"/>
        <v>0</v>
      </c>
      <c r="K239" s="5"/>
      <c r="L239" s="5"/>
      <c r="M239" s="5"/>
      <c r="N239" s="5"/>
      <c r="O239" s="56">
        <f t="shared" si="324"/>
        <v>0</v>
      </c>
      <c r="P239" s="5"/>
      <c r="Q239" s="5"/>
      <c r="R239" s="5"/>
      <c r="S239" s="5"/>
      <c r="T239" s="56">
        <f t="shared" si="325"/>
        <v>0</v>
      </c>
      <c r="U239" s="5"/>
      <c r="V239" s="5"/>
      <c r="W239" s="5"/>
      <c r="X239" s="5"/>
      <c r="Y239" s="56">
        <f t="shared" si="326"/>
        <v>0</v>
      </c>
      <c r="Z239" s="2">
        <v>12</v>
      </c>
      <c r="AA239" s="39">
        <f t="shared" si="327"/>
        <v>0</v>
      </c>
      <c r="AB239" s="39">
        <f t="shared" si="328"/>
        <v>0</v>
      </c>
      <c r="AC239" s="39">
        <f t="shared" si="329"/>
        <v>0</v>
      </c>
      <c r="AD239" s="39">
        <f t="shared" si="330"/>
        <v>0</v>
      </c>
      <c r="AE239" s="39">
        <f t="shared" si="331"/>
        <v>0</v>
      </c>
      <c r="AF239" s="39">
        <f t="shared" si="332"/>
        <v>0</v>
      </c>
    </row>
    <row r="240" spans="1:32" ht="15.75" customHeight="1">
      <c r="A240" s="6">
        <v>12</v>
      </c>
      <c r="B240" s="14" t="str">
        <f t="shared" ref="B240:D240" si="345">B220</f>
        <v>Обществознание</v>
      </c>
      <c r="C240" s="58" t="str">
        <f t="shared" si="345"/>
        <v>8 класс</v>
      </c>
      <c r="D240" s="75">
        <f t="shared" si="345"/>
        <v>16</v>
      </c>
      <c r="E240" s="36" t="e">
        <f t="shared" si="322"/>
        <v>#REF!</v>
      </c>
      <c r="F240" s="5"/>
      <c r="G240" s="5"/>
      <c r="H240" s="5"/>
      <c r="I240" s="5"/>
      <c r="J240" s="56">
        <f t="shared" si="323"/>
        <v>0</v>
      </c>
      <c r="K240" s="5"/>
      <c r="L240" s="5"/>
      <c r="M240" s="5"/>
      <c r="N240" s="5"/>
      <c r="O240" s="56">
        <f t="shared" si="324"/>
        <v>0</v>
      </c>
      <c r="P240" s="5"/>
      <c r="Q240" s="5"/>
      <c r="R240" s="5"/>
      <c r="S240" s="5"/>
      <c r="T240" s="56">
        <f t="shared" si="325"/>
        <v>0</v>
      </c>
      <c r="U240" s="5"/>
      <c r="V240" s="5"/>
      <c r="W240" s="5"/>
      <c r="X240" s="5"/>
      <c r="Y240" s="56">
        <f t="shared" si="326"/>
        <v>0</v>
      </c>
      <c r="Z240" s="2">
        <v>11</v>
      </c>
      <c r="AA240" s="39">
        <f t="shared" si="327"/>
        <v>0</v>
      </c>
      <c r="AB240" s="39">
        <f t="shared" si="328"/>
        <v>0</v>
      </c>
      <c r="AC240" s="39">
        <f t="shared" si="329"/>
        <v>0</v>
      </c>
      <c r="AD240" s="39">
        <f t="shared" si="330"/>
        <v>0</v>
      </c>
      <c r="AE240" s="39">
        <f t="shared" si="331"/>
        <v>0</v>
      </c>
      <c r="AF240" s="39">
        <f t="shared" si="332"/>
        <v>0</v>
      </c>
    </row>
    <row r="241" spans="1:32" ht="15.75" customHeight="1">
      <c r="A241" s="6">
        <v>12</v>
      </c>
      <c r="B241" s="14" t="str">
        <f t="shared" ref="B241:D241" si="346">B221</f>
        <v>Физика</v>
      </c>
      <c r="C241" s="58" t="str">
        <f t="shared" si="346"/>
        <v>8 класс</v>
      </c>
      <c r="D241" s="75">
        <f t="shared" si="346"/>
        <v>32</v>
      </c>
      <c r="E241" s="36" t="e">
        <f t="shared" si="322"/>
        <v>#REF!</v>
      </c>
      <c r="F241" s="5"/>
      <c r="G241" s="5"/>
      <c r="H241" s="5"/>
      <c r="I241" s="5"/>
      <c r="J241" s="56">
        <f t="shared" si="323"/>
        <v>0</v>
      </c>
      <c r="K241" s="5"/>
      <c r="L241" s="5"/>
      <c r="M241" s="5"/>
      <c r="N241" s="5"/>
      <c r="O241" s="56">
        <f t="shared" si="324"/>
        <v>0</v>
      </c>
      <c r="P241" s="5"/>
      <c r="Q241" s="5"/>
      <c r="R241" s="5"/>
      <c r="S241" s="5"/>
      <c r="T241" s="56">
        <f t="shared" si="325"/>
        <v>0</v>
      </c>
      <c r="U241" s="5"/>
      <c r="V241" s="5"/>
      <c r="W241" s="5"/>
      <c r="X241" s="5"/>
      <c r="Y241" s="56">
        <f t="shared" si="326"/>
        <v>0</v>
      </c>
      <c r="Z241" s="2">
        <v>11</v>
      </c>
      <c r="AA241" s="39">
        <f t="shared" si="327"/>
        <v>0</v>
      </c>
      <c r="AB241" s="39">
        <f t="shared" si="328"/>
        <v>0</v>
      </c>
      <c r="AC241" s="39">
        <f t="shared" si="329"/>
        <v>0</v>
      </c>
      <c r="AD241" s="39">
        <f t="shared" si="330"/>
        <v>0</v>
      </c>
      <c r="AE241" s="39">
        <f t="shared" si="331"/>
        <v>0</v>
      </c>
      <c r="AF241" s="39">
        <f t="shared" si="332"/>
        <v>0</v>
      </c>
    </row>
    <row r="242" spans="1:32" ht="15.75" customHeight="1">
      <c r="A242" s="6">
        <v>12</v>
      </c>
      <c r="B242" s="14" t="str">
        <f t="shared" ref="B242:D242" si="347">B222</f>
        <v>Химия</v>
      </c>
      <c r="C242" s="58" t="str">
        <f t="shared" si="347"/>
        <v>8 класс</v>
      </c>
      <c r="D242" s="75">
        <f t="shared" si="347"/>
        <v>32</v>
      </c>
      <c r="E242" s="36" t="e">
        <f t="shared" si="322"/>
        <v>#REF!</v>
      </c>
      <c r="F242" s="5"/>
      <c r="G242" s="5"/>
      <c r="H242" s="5"/>
      <c r="I242" s="5"/>
      <c r="J242" s="56">
        <f t="shared" si="323"/>
        <v>0</v>
      </c>
      <c r="K242" s="5"/>
      <c r="L242" s="5"/>
      <c r="M242" s="5"/>
      <c r="N242" s="5"/>
      <c r="O242" s="56">
        <f t="shared" si="324"/>
        <v>0</v>
      </c>
      <c r="P242" s="5"/>
      <c r="Q242" s="5"/>
      <c r="R242" s="5"/>
      <c r="S242" s="5"/>
      <c r="T242" s="56">
        <f t="shared" si="325"/>
        <v>0</v>
      </c>
      <c r="U242" s="5"/>
      <c r="V242" s="5"/>
      <c r="W242" s="5"/>
      <c r="X242" s="5"/>
      <c r="Y242" s="56">
        <f t="shared" si="326"/>
        <v>0</v>
      </c>
      <c r="Z242" s="2">
        <v>11</v>
      </c>
      <c r="AA242" s="39">
        <f t="shared" si="327"/>
        <v>0</v>
      </c>
      <c r="AB242" s="39">
        <f t="shared" si="328"/>
        <v>0</v>
      </c>
      <c r="AC242" s="39">
        <f t="shared" si="329"/>
        <v>0</v>
      </c>
      <c r="AD242" s="39">
        <f t="shared" si="330"/>
        <v>0</v>
      </c>
      <c r="AE242" s="39">
        <f t="shared" si="331"/>
        <v>0</v>
      </c>
      <c r="AF242" s="39">
        <f t="shared" si="332"/>
        <v>0</v>
      </c>
    </row>
    <row r="243" spans="1:32" ht="15.75" customHeight="1">
      <c r="A243" s="6">
        <v>12</v>
      </c>
      <c r="B243" s="14" t="str">
        <f t="shared" ref="B243:D243" si="348">B223</f>
        <v>Информатика</v>
      </c>
      <c r="C243" s="58" t="str">
        <f t="shared" si="348"/>
        <v>8 класс</v>
      </c>
      <c r="D243" s="75">
        <f t="shared" si="348"/>
        <v>16</v>
      </c>
      <c r="E243" s="36" t="e">
        <f t="shared" si="322"/>
        <v>#REF!</v>
      </c>
      <c r="F243" s="5"/>
      <c r="G243" s="5"/>
      <c r="H243" s="5"/>
      <c r="I243" s="5"/>
      <c r="J243" s="56">
        <f t="shared" si="323"/>
        <v>0</v>
      </c>
      <c r="K243" s="5"/>
      <c r="L243" s="5"/>
      <c r="M243" s="5"/>
      <c r="N243" s="5"/>
      <c r="O243" s="56">
        <f t="shared" si="324"/>
        <v>0</v>
      </c>
      <c r="P243" s="5"/>
      <c r="Q243" s="5"/>
      <c r="R243" s="5"/>
      <c r="S243" s="5"/>
      <c r="T243" s="56">
        <f t="shared" si="325"/>
        <v>0</v>
      </c>
      <c r="U243" s="5"/>
      <c r="V243" s="5"/>
      <c r="W243" s="5"/>
      <c r="X243" s="5"/>
      <c r="Y243" s="56">
        <f t="shared" si="326"/>
        <v>0</v>
      </c>
      <c r="Z243" s="2">
        <v>11</v>
      </c>
      <c r="AA243" s="39">
        <f t="shared" si="327"/>
        <v>0</v>
      </c>
      <c r="AB243" s="39">
        <f t="shared" si="328"/>
        <v>0</v>
      </c>
      <c r="AC243" s="39">
        <f t="shared" si="329"/>
        <v>0</v>
      </c>
      <c r="AD243" s="39">
        <f t="shared" si="330"/>
        <v>0</v>
      </c>
      <c r="AE243" s="39">
        <f t="shared" si="331"/>
        <v>0</v>
      </c>
      <c r="AF243" s="39">
        <f t="shared" si="332"/>
        <v>0</v>
      </c>
    </row>
    <row r="244" spans="1:32" ht="15.75" customHeight="1">
      <c r="A244" s="6">
        <v>12</v>
      </c>
      <c r="B244" s="14" t="str">
        <f t="shared" ref="B244:D244" si="349">B224</f>
        <v>ОБЖ</v>
      </c>
      <c r="C244" s="58" t="str">
        <f t="shared" si="349"/>
        <v>8 класс</v>
      </c>
      <c r="D244" s="76">
        <f t="shared" si="349"/>
        <v>16</v>
      </c>
      <c r="E244" s="36" t="e">
        <f t="shared" si="322"/>
        <v>#REF!</v>
      </c>
      <c r="F244" s="5"/>
      <c r="G244" s="5"/>
      <c r="H244" s="5"/>
      <c r="I244" s="5"/>
      <c r="J244" s="56">
        <f t="shared" si="323"/>
        <v>0</v>
      </c>
      <c r="K244" s="5"/>
      <c r="L244" s="5"/>
      <c r="M244" s="5"/>
      <c r="N244" s="5"/>
      <c r="O244" s="56">
        <f t="shared" si="324"/>
        <v>0</v>
      </c>
      <c r="P244" s="5"/>
      <c r="Q244" s="5"/>
      <c r="R244" s="5"/>
      <c r="S244" s="5"/>
      <c r="T244" s="56">
        <f t="shared" si="325"/>
        <v>0</v>
      </c>
      <c r="U244" s="5"/>
      <c r="V244" s="5"/>
      <c r="W244" s="5"/>
      <c r="X244" s="5"/>
      <c r="Y244" s="56">
        <f t="shared" si="326"/>
        <v>0</v>
      </c>
      <c r="Z244" s="2">
        <v>11</v>
      </c>
      <c r="AA244" s="39">
        <f t="shared" si="327"/>
        <v>0</v>
      </c>
      <c r="AB244" s="39">
        <f t="shared" si="328"/>
        <v>0</v>
      </c>
      <c r="AC244" s="39">
        <f t="shared" si="329"/>
        <v>0</v>
      </c>
      <c r="AD244" s="39">
        <f t="shared" si="330"/>
        <v>0</v>
      </c>
      <c r="AE244" s="39">
        <f t="shared" si="331"/>
        <v>0</v>
      </c>
      <c r="AF244" s="39">
        <f t="shared" si="332"/>
        <v>0</v>
      </c>
    </row>
    <row r="245" spans="1:32" ht="15.75">
      <c r="A245" s="6">
        <v>12</v>
      </c>
      <c r="B245" s="45"/>
      <c r="C245" s="46"/>
      <c r="D245" s="47"/>
      <c r="E245" s="48"/>
      <c r="F245" s="49"/>
      <c r="G245" s="49"/>
      <c r="H245" s="49"/>
      <c r="I245" s="49"/>
      <c r="J245" s="49">
        <f>SUM(J227:J244)</f>
        <v>0</v>
      </c>
      <c r="K245" s="49"/>
      <c r="L245" s="49"/>
      <c r="M245" s="49"/>
      <c r="N245" s="49"/>
      <c r="O245" s="49">
        <f>SUM(O227:O244)</f>
        <v>0</v>
      </c>
      <c r="P245" s="49"/>
      <c r="Q245" s="49"/>
      <c r="R245" s="49"/>
      <c r="S245" s="49"/>
      <c r="T245" s="49">
        <f>SUM(T227:T244)</f>
        <v>0</v>
      </c>
      <c r="U245" s="49"/>
      <c r="V245" s="49"/>
      <c r="W245" s="49"/>
      <c r="X245" s="49"/>
      <c r="Y245" s="49">
        <f>SUM(Y227:Y244)</f>
        <v>0</v>
      </c>
      <c r="Z245" s="2">
        <v>1</v>
      </c>
      <c r="AA245" s="50">
        <f t="shared" ref="AA245:AF245" si="350">SUM(AA227:AA244)</f>
        <v>0</v>
      </c>
      <c r="AB245" s="50">
        <f t="shared" si="350"/>
        <v>0</v>
      </c>
      <c r="AC245" s="50">
        <f t="shared" si="350"/>
        <v>0</v>
      </c>
      <c r="AD245" s="50">
        <f t="shared" si="350"/>
        <v>0</v>
      </c>
      <c r="AE245" s="39">
        <f t="shared" si="350"/>
        <v>0</v>
      </c>
      <c r="AF245" s="39">
        <f t="shared" si="350"/>
        <v>0</v>
      </c>
    </row>
    <row r="246" spans="1:32" ht="15.75" customHeight="1">
      <c r="A246" s="6">
        <v>13</v>
      </c>
      <c r="B246" s="98" t="str">
        <f>"Буква (или иное название) класса "&amp;A246&amp;":"</f>
        <v>Буква (или иное название) класса 13:</v>
      </c>
      <c r="C246" s="99"/>
      <c r="D246" s="54"/>
      <c r="E246" s="30"/>
      <c r="F246" s="100"/>
      <c r="G246" s="101"/>
      <c r="H246" s="101"/>
      <c r="I246" s="101"/>
      <c r="J246" s="101"/>
      <c r="K246" s="101"/>
      <c r="L246" s="101"/>
      <c r="M246" s="101"/>
      <c r="N246" s="101"/>
      <c r="O246" s="101"/>
      <c r="P246" s="101"/>
      <c r="Q246" s="101"/>
      <c r="R246" s="101"/>
      <c r="S246" s="101"/>
      <c r="T246" s="101"/>
      <c r="U246" s="101"/>
      <c r="V246" s="101"/>
      <c r="W246" s="101"/>
      <c r="X246" s="101"/>
      <c r="Y246" s="101"/>
      <c r="Z246" s="2">
        <v>13</v>
      </c>
      <c r="AA246" s="32"/>
      <c r="AB246" s="32"/>
      <c r="AC246" s="32"/>
      <c r="AD246" s="65"/>
      <c r="AE246" s="4"/>
      <c r="AF246" s="4"/>
    </row>
    <row r="247" spans="1:32" ht="15.75" customHeight="1">
      <c r="A247" s="6">
        <v>13</v>
      </c>
      <c r="B247" s="14" t="str">
        <f t="shared" ref="B247:D247" si="351">B227</f>
        <v>Русский язык</v>
      </c>
      <c r="C247" s="58" t="str">
        <f t="shared" si="351"/>
        <v>8 класс</v>
      </c>
      <c r="D247" s="75">
        <f t="shared" si="351"/>
        <v>48</v>
      </c>
      <c r="E247" s="36" t="e">
        <f t="shared" ref="E247:E264" si="352">(J247+O247+T247+Y247+#REF!)/D247</f>
        <v>#REF!</v>
      </c>
      <c r="F247" s="37"/>
      <c r="G247" s="5"/>
      <c r="H247" s="5"/>
      <c r="I247" s="37"/>
      <c r="J247" s="38">
        <f t="shared" ref="J247:J264" si="353">COUNTA(F247:I247)</f>
        <v>0</v>
      </c>
      <c r="K247" s="37"/>
      <c r="L247" s="5"/>
      <c r="M247" s="5"/>
      <c r="N247" s="5"/>
      <c r="O247" s="38">
        <f t="shared" ref="O247:O264" si="354">COUNTA(K247:N247)</f>
        <v>0</v>
      </c>
      <c r="P247" s="5"/>
      <c r="Q247" s="5"/>
      <c r="R247" s="5"/>
      <c r="S247" s="37"/>
      <c r="T247" s="38">
        <f t="shared" ref="T247:T264" si="355">COUNTA(P247:S247)</f>
        <v>0</v>
      </c>
      <c r="U247" s="5"/>
      <c r="V247" s="5"/>
      <c r="W247" s="5"/>
      <c r="X247" s="5"/>
      <c r="Y247" s="38">
        <f t="shared" ref="Y247:Y264" si="356">COUNTA(U247:X247)</f>
        <v>0</v>
      </c>
      <c r="Z247" s="2">
        <v>13</v>
      </c>
      <c r="AA247" s="39">
        <f t="shared" ref="AA247:AA264" si="357">IF($F$1&gt;0,COUNTIF(F247:Y247,$F$1),0)</f>
        <v>0</v>
      </c>
      <c r="AB247" s="39">
        <f t="shared" ref="AB247:AB264" si="358">IF($G$1&gt;0,COUNTIF(F247:Y247,$G$1),0)</f>
        <v>0</v>
      </c>
      <c r="AC247" s="39">
        <f t="shared" ref="AC247:AC264" si="359">IF($H$1&gt;0,COUNTIF(F247:Y247,$H$1),0)</f>
        <v>0</v>
      </c>
      <c r="AD247" s="39">
        <f t="shared" ref="AD247:AD264" si="360">IF($I$1&gt;0,COUNTIF(F247:Y247,$I$1),0)</f>
        <v>0</v>
      </c>
      <c r="AE247" s="39">
        <f t="shared" ref="AE247:AE264" si="361">IF($J$1&gt;0,COUNTIF(F247:Y247,$J$1),0)</f>
        <v>0</v>
      </c>
      <c r="AF247" s="39">
        <f t="shared" ref="AF247:AF264" si="362">IF($K$1&gt;0,COUNTIF(F247:Y247,$K$1),0)</f>
        <v>0</v>
      </c>
    </row>
    <row r="248" spans="1:32" ht="15.75" customHeight="1">
      <c r="A248" s="6">
        <v>13</v>
      </c>
      <c r="B248" s="14" t="str">
        <f t="shared" ref="B248:D248" si="363">B228</f>
        <v>Алгебра</v>
      </c>
      <c r="C248" s="58" t="str">
        <f t="shared" si="363"/>
        <v>8 класс</v>
      </c>
      <c r="D248" s="75">
        <f t="shared" si="363"/>
        <v>48</v>
      </c>
      <c r="E248" s="36" t="e">
        <f t="shared" si="352"/>
        <v>#REF!</v>
      </c>
      <c r="F248" s="5"/>
      <c r="G248" s="5"/>
      <c r="H248" s="5"/>
      <c r="I248" s="5"/>
      <c r="J248" s="38">
        <f t="shared" si="353"/>
        <v>0</v>
      </c>
      <c r="K248" s="5"/>
      <c r="L248" s="5"/>
      <c r="M248" s="5"/>
      <c r="N248" s="5"/>
      <c r="O248" s="38">
        <f t="shared" si="354"/>
        <v>0</v>
      </c>
      <c r="P248" s="5"/>
      <c r="Q248" s="5"/>
      <c r="R248" s="5"/>
      <c r="S248" s="5"/>
      <c r="T248" s="38">
        <f t="shared" si="355"/>
        <v>0</v>
      </c>
      <c r="U248" s="5"/>
      <c r="V248" s="5"/>
      <c r="W248" s="5"/>
      <c r="X248" s="5"/>
      <c r="Y248" s="38">
        <f t="shared" si="356"/>
        <v>0</v>
      </c>
      <c r="Z248" s="2">
        <v>13</v>
      </c>
      <c r="AA248" s="39">
        <f t="shared" si="357"/>
        <v>0</v>
      </c>
      <c r="AB248" s="39">
        <f t="shared" si="358"/>
        <v>0</v>
      </c>
      <c r="AC248" s="39">
        <f t="shared" si="359"/>
        <v>0</v>
      </c>
      <c r="AD248" s="39">
        <f t="shared" si="360"/>
        <v>0</v>
      </c>
      <c r="AE248" s="39">
        <f t="shared" si="361"/>
        <v>0</v>
      </c>
      <c r="AF248" s="39">
        <f t="shared" si="362"/>
        <v>0</v>
      </c>
    </row>
    <row r="249" spans="1:32" ht="15.75" customHeight="1">
      <c r="A249" s="6">
        <v>13</v>
      </c>
      <c r="B249" s="14" t="str">
        <f t="shared" ref="B249:D249" si="364">B229</f>
        <v>Литература</v>
      </c>
      <c r="C249" s="58" t="str">
        <f t="shared" si="364"/>
        <v>8 класс</v>
      </c>
      <c r="D249" s="75">
        <f t="shared" si="364"/>
        <v>32</v>
      </c>
      <c r="E249" s="36" t="e">
        <f t="shared" si="352"/>
        <v>#REF!</v>
      </c>
      <c r="F249" s="5"/>
      <c r="G249" s="5"/>
      <c r="H249" s="5"/>
      <c r="I249" s="5"/>
      <c r="J249" s="38">
        <f t="shared" si="353"/>
        <v>0</v>
      </c>
      <c r="K249" s="5"/>
      <c r="L249" s="5"/>
      <c r="M249" s="5"/>
      <c r="N249" s="5"/>
      <c r="O249" s="38">
        <f t="shared" si="354"/>
        <v>0</v>
      </c>
      <c r="P249" s="5"/>
      <c r="Q249" s="5"/>
      <c r="R249" s="5"/>
      <c r="S249" s="5"/>
      <c r="T249" s="38">
        <f t="shared" si="355"/>
        <v>0</v>
      </c>
      <c r="U249" s="5"/>
      <c r="V249" s="5"/>
      <c r="W249" s="5"/>
      <c r="X249" s="5"/>
      <c r="Y249" s="38">
        <f t="shared" si="356"/>
        <v>0</v>
      </c>
      <c r="Z249" s="2">
        <v>13</v>
      </c>
      <c r="AA249" s="39">
        <f t="shared" si="357"/>
        <v>0</v>
      </c>
      <c r="AB249" s="39">
        <f t="shared" si="358"/>
        <v>0</v>
      </c>
      <c r="AC249" s="39">
        <f t="shared" si="359"/>
        <v>0</v>
      </c>
      <c r="AD249" s="39">
        <f t="shared" si="360"/>
        <v>0</v>
      </c>
      <c r="AE249" s="39">
        <f t="shared" si="361"/>
        <v>0</v>
      </c>
      <c r="AF249" s="39">
        <f t="shared" si="362"/>
        <v>0</v>
      </c>
    </row>
    <row r="250" spans="1:32" ht="15.75" customHeight="1">
      <c r="A250" s="6">
        <v>13</v>
      </c>
      <c r="B250" s="14" t="str">
        <f t="shared" ref="B250:D250" si="365">B230</f>
        <v>Родной язык и (или) государственный язык республики Российской Федерации</v>
      </c>
      <c r="C250" s="58" t="str">
        <f t="shared" si="365"/>
        <v>8 класс</v>
      </c>
      <c r="D250" s="75">
        <f t="shared" si="365"/>
        <v>16</v>
      </c>
      <c r="E250" s="36" t="e">
        <f t="shared" si="352"/>
        <v>#REF!</v>
      </c>
      <c r="F250" s="37"/>
      <c r="G250" s="5"/>
      <c r="H250" s="37"/>
      <c r="I250" s="5"/>
      <c r="J250" s="38">
        <f t="shared" si="353"/>
        <v>0</v>
      </c>
      <c r="K250" s="37"/>
      <c r="L250" s="37"/>
      <c r="M250" s="37"/>
      <c r="N250" s="5"/>
      <c r="O250" s="38">
        <f t="shared" si="354"/>
        <v>0</v>
      </c>
      <c r="P250" s="5"/>
      <c r="Q250" s="5"/>
      <c r="R250" s="5"/>
      <c r="S250" s="5"/>
      <c r="T250" s="38">
        <f t="shared" si="355"/>
        <v>0</v>
      </c>
      <c r="U250" s="5"/>
      <c r="V250" s="5"/>
      <c r="W250" s="5"/>
      <c r="X250" s="5"/>
      <c r="Y250" s="38">
        <f t="shared" si="356"/>
        <v>0</v>
      </c>
      <c r="Z250" s="2">
        <v>13</v>
      </c>
      <c r="AA250" s="39">
        <f t="shared" si="357"/>
        <v>0</v>
      </c>
      <c r="AB250" s="39">
        <f t="shared" si="358"/>
        <v>0</v>
      </c>
      <c r="AC250" s="39">
        <f t="shared" si="359"/>
        <v>0</v>
      </c>
      <c r="AD250" s="39">
        <f t="shared" si="360"/>
        <v>0</v>
      </c>
      <c r="AE250" s="39">
        <f t="shared" si="361"/>
        <v>0</v>
      </c>
      <c r="AF250" s="39">
        <f t="shared" si="362"/>
        <v>0</v>
      </c>
    </row>
    <row r="251" spans="1:32" ht="15.75" customHeight="1">
      <c r="A251" s="6">
        <v>13</v>
      </c>
      <c r="B251" s="14" t="str">
        <f t="shared" ref="B251:D251" si="366">B231</f>
        <v>Иностранный язык</v>
      </c>
      <c r="C251" s="58" t="str">
        <f t="shared" si="366"/>
        <v>8 класс</v>
      </c>
      <c r="D251" s="75">
        <f t="shared" si="366"/>
        <v>48</v>
      </c>
      <c r="E251" s="36" t="e">
        <f t="shared" si="352"/>
        <v>#REF!</v>
      </c>
      <c r="F251" s="5"/>
      <c r="G251" s="5"/>
      <c r="H251" s="5"/>
      <c r="I251" s="37"/>
      <c r="J251" s="38">
        <f t="shared" si="353"/>
        <v>0</v>
      </c>
      <c r="K251" s="37"/>
      <c r="L251" s="5"/>
      <c r="M251" s="5"/>
      <c r="N251" s="5"/>
      <c r="O251" s="38">
        <f t="shared" si="354"/>
        <v>0</v>
      </c>
      <c r="P251" s="5"/>
      <c r="Q251" s="5"/>
      <c r="R251" s="5"/>
      <c r="S251" s="5"/>
      <c r="T251" s="38">
        <f t="shared" si="355"/>
        <v>0</v>
      </c>
      <c r="U251" s="5"/>
      <c r="V251" s="5"/>
      <c r="W251" s="5"/>
      <c r="X251" s="5"/>
      <c r="Y251" s="38">
        <f t="shared" si="356"/>
        <v>0</v>
      </c>
      <c r="Z251" s="2">
        <v>13</v>
      </c>
      <c r="AA251" s="39">
        <f t="shared" si="357"/>
        <v>0</v>
      </c>
      <c r="AB251" s="39">
        <f t="shared" si="358"/>
        <v>0</v>
      </c>
      <c r="AC251" s="39">
        <f t="shared" si="359"/>
        <v>0</v>
      </c>
      <c r="AD251" s="39">
        <f t="shared" si="360"/>
        <v>0</v>
      </c>
      <c r="AE251" s="39">
        <f t="shared" si="361"/>
        <v>0</v>
      </c>
      <c r="AF251" s="39">
        <f t="shared" si="362"/>
        <v>0</v>
      </c>
    </row>
    <row r="252" spans="1:32" ht="15.75" customHeight="1">
      <c r="A252" s="6">
        <v>13</v>
      </c>
      <c r="B252" s="14" t="str">
        <f t="shared" ref="B252:D252" si="367">B232</f>
        <v>Геометрия</v>
      </c>
      <c r="C252" s="58" t="str">
        <f t="shared" si="367"/>
        <v>8 класс</v>
      </c>
      <c r="D252" s="75">
        <f t="shared" si="367"/>
        <v>32</v>
      </c>
      <c r="E252" s="36" t="e">
        <f t="shared" si="352"/>
        <v>#REF!</v>
      </c>
      <c r="F252" s="37"/>
      <c r="G252" s="5"/>
      <c r="H252" s="5"/>
      <c r="I252" s="5"/>
      <c r="J252" s="38">
        <f t="shared" si="353"/>
        <v>0</v>
      </c>
      <c r="K252" s="5"/>
      <c r="L252" s="5"/>
      <c r="M252" s="5"/>
      <c r="N252" s="5"/>
      <c r="O252" s="38">
        <f t="shared" si="354"/>
        <v>0</v>
      </c>
      <c r="P252" s="5"/>
      <c r="Q252" s="5"/>
      <c r="R252" s="5"/>
      <c r="S252" s="5"/>
      <c r="T252" s="38">
        <f t="shared" si="355"/>
        <v>0</v>
      </c>
      <c r="U252" s="5"/>
      <c r="V252" s="5"/>
      <c r="W252" s="5"/>
      <c r="X252" s="5"/>
      <c r="Y252" s="38">
        <f t="shared" si="356"/>
        <v>0</v>
      </c>
      <c r="Z252" s="2">
        <v>13</v>
      </c>
      <c r="AA252" s="39">
        <f t="shared" si="357"/>
        <v>0</v>
      </c>
      <c r="AB252" s="39">
        <f t="shared" si="358"/>
        <v>0</v>
      </c>
      <c r="AC252" s="39">
        <f t="shared" si="359"/>
        <v>0</v>
      </c>
      <c r="AD252" s="39">
        <f t="shared" si="360"/>
        <v>0</v>
      </c>
      <c r="AE252" s="39">
        <f t="shared" si="361"/>
        <v>0</v>
      </c>
      <c r="AF252" s="39">
        <f t="shared" si="362"/>
        <v>0</v>
      </c>
    </row>
    <row r="253" spans="1:32" ht="15.75" customHeight="1">
      <c r="A253" s="6">
        <v>13</v>
      </c>
      <c r="B253" s="14" t="str">
        <f t="shared" ref="B253:D253" si="368">B233</f>
        <v>История</v>
      </c>
      <c r="C253" s="58" t="str">
        <f t="shared" si="368"/>
        <v>8 класс</v>
      </c>
      <c r="D253" s="75">
        <f t="shared" si="368"/>
        <v>32</v>
      </c>
      <c r="E253" s="36" t="e">
        <f t="shared" si="352"/>
        <v>#REF!</v>
      </c>
      <c r="F253" s="5"/>
      <c r="G253" s="5"/>
      <c r="H253" s="5"/>
      <c r="I253" s="5"/>
      <c r="J253" s="38">
        <f t="shared" si="353"/>
        <v>0</v>
      </c>
      <c r="K253" s="5"/>
      <c r="L253" s="5"/>
      <c r="M253" s="5"/>
      <c r="N253" s="37"/>
      <c r="O253" s="38">
        <f t="shared" si="354"/>
        <v>0</v>
      </c>
      <c r="P253" s="37"/>
      <c r="Q253" s="5"/>
      <c r="R253" s="5"/>
      <c r="S253" s="5"/>
      <c r="T253" s="38">
        <f t="shared" si="355"/>
        <v>0</v>
      </c>
      <c r="U253" s="5"/>
      <c r="V253" s="5"/>
      <c r="W253" s="5"/>
      <c r="X253" s="5"/>
      <c r="Y253" s="38">
        <f t="shared" si="356"/>
        <v>0</v>
      </c>
      <c r="Z253" s="2">
        <v>13</v>
      </c>
      <c r="AA253" s="39">
        <f t="shared" si="357"/>
        <v>0</v>
      </c>
      <c r="AB253" s="39">
        <f t="shared" si="358"/>
        <v>0</v>
      </c>
      <c r="AC253" s="39">
        <f t="shared" si="359"/>
        <v>0</v>
      </c>
      <c r="AD253" s="39">
        <f t="shared" si="360"/>
        <v>0</v>
      </c>
      <c r="AE253" s="39">
        <f t="shared" si="361"/>
        <v>0</v>
      </c>
      <c r="AF253" s="39">
        <f t="shared" si="362"/>
        <v>0</v>
      </c>
    </row>
    <row r="254" spans="1:32" ht="15.75" customHeight="1">
      <c r="A254" s="6">
        <v>13</v>
      </c>
      <c r="B254" s="14" t="str">
        <f t="shared" ref="B254:D254" si="369">B234</f>
        <v>География</v>
      </c>
      <c r="C254" s="58" t="str">
        <f t="shared" si="369"/>
        <v>8 класс</v>
      </c>
      <c r="D254" s="75">
        <f t="shared" si="369"/>
        <v>32</v>
      </c>
      <c r="E254" s="36" t="e">
        <f t="shared" si="352"/>
        <v>#REF!</v>
      </c>
      <c r="F254" s="5"/>
      <c r="G254" s="5"/>
      <c r="H254" s="5"/>
      <c r="I254" s="37"/>
      <c r="J254" s="38">
        <f t="shared" si="353"/>
        <v>0</v>
      </c>
      <c r="K254" s="5"/>
      <c r="L254" s="5"/>
      <c r="M254" s="5"/>
      <c r="N254" s="5"/>
      <c r="O254" s="38">
        <f t="shared" si="354"/>
        <v>0</v>
      </c>
      <c r="P254" s="5"/>
      <c r="Q254" s="5"/>
      <c r="R254" s="5"/>
      <c r="S254" s="5"/>
      <c r="T254" s="38">
        <f t="shared" si="355"/>
        <v>0</v>
      </c>
      <c r="U254" s="5"/>
      <c r="V254" s="5"/>
      <c r="W254" s="5"/>
      <c r="X254" s="37"/>
      <c r="Y254" s="38">
        <f t="shared" si="356"/>
        <v>0</v>
      </c>
      <c r="Z254" s="2">
        <v>13</v>
      </c>
      <c r="AA254" s="39">
        <f t="shared" si="357"/>
        <v>0</v>
      </c>
      <c r="AB254" s="39">
        <f t="shared" si="358"/>
        <v>0</v>
      </c>
      <c r="AC254" s="39">
        <f t="shared" si="359"/>
        <v>0</v>
      </c>
      <c r="AD254" s="39">
        <f t="shared" si="360"/>
        <v>0</v>
      </c>
      <c r="AE254" s="39">
        <f t="shared" si="361"/>
        <v>0</v>
      </c>
      <c r="AF254" s="39">
        <f t="shared" si="362"/>
        <v>0</v>
      </c>
    </row>
    <row r="255" spans="1:32" ht="15.75" customHeight="1">
      <c r="A255" s="6">
        <v>13</v>
      </c>
      <c r="B255" s="14" t="str">
        <f t="shared" ref="B255:D255" si="370">B235</f>
        <v>Биология</v>
      </c>
      <c r="C255" s="58" t="str">
        <f t="shared" si="370"/>
        <v>8 класс</v>
      </c>
      <c r="D255" s="75">
        <f t="shared" si="370"/>
        <v>32</v>
      </c>
      <c r="E255" s="36" t="e">
        <f t="shared" si="352"/>
        <v>#REF!</v>
      </c>
      <c r="F255" s="5"/>
      <c r="G255" s="5"/>
      <c r="H255" s="5"/>
      <c r="I255" s="5"/>
      <c r="J255" s="38">
        <f t="shared" si="353"/>
        <v>0</v>
      </c>
      <c r="K255" s="5"/>
      <c r="L255" s="5"/>
      <c r="M255" s="5"/>
      <c r="N255" s="5"/>
      <c r="O255" s="38">
        <f t="shared" si="354"/>
        <v>0</v>
      </c>
      <c r="P255" s="5"/>
      <c r="Q255" s="5"/>
      <c r="R255" s="5"/>
      <c r="S255" s="5"/>
      <c r="T255" s="38">
        <f t="shared" si="355"/>
        <v>0</v>
      </c>
      <c r="U255" s="5"/>
      <c r="V255" s="5"/>
      <c r="W255" s="5"/>
      <c r="X255" s="5"/>
      <c r="Y255" s="38">
        <f t="shared" si="356"/>
        <v>0</v>
      </c>
      <c r="Z255" s="2">
        <v>13</v>
      </c>
      <c r="AA255" s="39">
        <f t="shared" si="357"/>
        <v>0</v>
      </c>
      <c r="AB255" s="39">
        <f t="shared" si="358"/>
        <v>0</v>
      </c>
      <c r="AC255" s="39">
        <f t="shared" si="359"/>
        <v>0</v>
      </c>
      <c r="AD255" s="39">
        <f t="shared" si="360"/>
        <v>0</v>
      </c>
      <c r="AE255" s="39">
        <f t="shared" si="361"/>
        <v>0</v>
      </c>
      <c r="AF255" s="39">
        <f t="shared" si="362"/>
        <v>0</v>
      </c>
    </row>
    <row r="256" spans="1:32" ht="15.75" customHeight="1">
      <c r="A256" s="6">
        <v>13</v>
      </c>
      <c r="B256" s="14" t="str">
        <f t="shared" ref="B256:D256" si="371">B236</f>
        <v>Технология</v>
      </c>
      <c r="C256" s="58" t="str">
        <f t="shared" si="371"/>
        <v>8 класс</v>
      </c>
      <c r="D256" s="75">
        <f t="shared" si="371"/>
        <v>16</v>
      </c>
      <c r="E256" s="36" t="e">
        <f t="shared" si="352"/>
        <v>#REF!</v>
      </c>
      <c r="F256" s="5"/>
      <c r="G256" s="5"/>
      <c r="H256" s="5"/>
      <c r="I256" s="5"/>
      <c r="J256" s="38">
        <f t="shared" si="353"/>
        <v>0</v>
      </c>
      <c r="K256" s="5"/>
      <c r="L256" s="5"/>
      <c r="M256" s="5"/>
      <c r="N256" s="5"/>
      <c r="O256" s="38">
        <f t="shared" si="354"/>
        <v>0</v>
      </c>
      <c r="P256" s="5"/>
      <c r="Q256" s="5"/>
      <c r="R256" s="5"/>
      <c r="S256" s="37"/>
      <c r="T256" s="38">
        <f t="shared" si="355"/>
        <v>0</v>
      </c>
      <c r="U256" s="37"/>
      <c r="V256" s="5"/>
      <c r="W256" s="5"/>
      <c r="X256" s="5"/>
      <c r="Y256" s="38">
        <f t="shared" si="356"/>
        <v>0</v>
      </c>
      <c r="Z256" s="2">
        <v>13</v>
      </c>
      <c r="AA256" s="39">
        <f t="shared" si="357"/>
        <v>0</v>
      </c>
      <c r="AB256" s="39">
        <f t="shared" si="358"/>
        <v>0</v>
      </c>
      <c r="AC256" s="39">
        <f t="shared" si="359"/>
        <v>0</v>
      </c>
      <c r="AD256" s="39">
        <f t="shared" si="360"/>
        <v>0</v>
      </c>
      <c r="AE256" s="39">
        <f t="shared" si="361"/>
        <v>0</v>
      </c>
      <c r="AF256" s="39">
        <f t="shared" si="362"/>
        <v>0</v>
      </c>
    </row>
    <row r="257" spans="1:32" ht="15.75" customHeight="1">
      <c r="A257" s="6">
        <v>13</v>
      </c>
      <c r="B257" s="14" t="str">
        <f t="shared" ref="B257:D257" si="372">B237</f>
        <v>Физическая культура</v>
      </c>
      <c r="C257" s="58" t="str">
        <f t="shared" si="372"/>
        <v>8 класс</v>
      </c>
      <c r="D257" s="75">
        <f t="shared" si="372"/>
        <v>32</v>
      </c>
      <c r="E257" s="36" t="e">
        <f t="shared" si="352"/>
        <v>#REF!</v>
      </c>
      <c r="F257" s="5"/>
      <c r="G257" s="5"/>
      <c r="H257" s="5"/>
      <c r="I257" s="5"/>
      <c r="J257" s="38">
        <f t="shared" si="353"/>
        <v>0</v>
      </c>
      <c r="K257" s="5"/>
      <c r="L257" s="5"/>
      <c r="M257" s="5"/>
      <c r="N257" s="5"/>
      <c r="O257" s="38">
        <f t="shared" si="354"/>
        <v>0</v>
      </c>
      <c r="P257" s="5"/>
      <c r="Q257" s="5"/>
      <c r="R257" s="5"/>
      <c r="S257" s="5"/>
      <c r="T257" s="38">
        <f t="shared" si="355"/>
        <v>0</v>
      </c>
      <c r="U257" s="5"/>
      <c r="V257" s="5"/>
      <c r="W257" s="5"/>
      <c r="X257" s="5"/>
      <c r="Y257" s="38">
        <f t="shared" si="356"/>
        <v>0</v>
      </c>
      <c r="Z257" s="2">
        <v>13</v>
      </c>
      <c r="AA257" s="39">
        <f t="shared" si="357"/>
        <v>0</v>
      </c>
      <c r="AB257" s="39">
        <f t="shared" si="358"/>
        <v>0</v>
      </c>
      <c r="AC257" s="39">
        <f t="shared" si="359"/>
        <v>0</v>
      </c>
      <c r="AD257" s="39">
        <f t="shared" si="360"/>
        <v>0</v>
      </c>
      <c r="AE257" s="39">
        <f t="shared" si="361"/>
        <v>0</v>
      </c>
      <c r="AF257" s="39">
        <f t="shared" si="362"/>
        <v>0</v>
      </c>
    </row>
    <row r="258" spans="1:32" ht="15.75" customHeight="1">
      <c r="A258" s="6">
        <v>13</v>
      </c>
      <c r="B258" s="14" t="e">
        <f t="shared" ref="B258:D258" si="373">B238</f>
        <v>#REF!</v>
      </c>
      <c r="C258" s="58" t="e">
        <f t="shared" si="373"/>
        <v>#REF!</v>
      </c>
      <c r="D258" s="75" t="e">
        <f t="shared" si="373"/>
        <v>#REF!</v>
      </c>
      <c r="E258" s="36" t="e">
        <f t="shared" si="352"/>
        <v>#REF!</v>
      </c>
      <c r="F258" s="5"/>
      <c r="G258" s="5"/>
      <c r="H258" s="5"/>
      <c r="I258" s="5"/>
      <c r="J258" s="38">
        <f t="shared" si="353"/>
        <v>0</v>
      </c>
      <c r="K258" s="5"/>
      <c r="L258" s="5"/>
      <c r="M258" s="5"/>
      <c r="N258" s="5"/>
      <c r="O258" s="38">
        <f t="shared" si="354"/>
        <v>0</v>
      </c>
      <c r="P258" s="5"/>
      <c r="Q258" s="5"/>
      <c r="R258" s="5"/>
      <c r="S258" s="5"/>
      <c r="T258" s="38">
        <f t="shared" si="355"/>
        <v>0</v>
      </c>
      <c r="U258" s="5"/>
      <c r="V258" s="5"/>
      <c r="W258" s="5"/>
      <c r="X258" s="5"/>
      <c r="Y258" s="38">
        <f t="shared" si="356"/>
        <v>0</v>
      </c>
      <c r="Z258" s="2">
        <v>13</v>
      </c>
      <c r="AA258" s="39">
        <f t="shared" si="357"/>
        <v>0</v>
      </c>
      <c r="AB258" s="39">
        <f t="shared" si="358"/>
        <v>0</v>
      </c>
      <c r="AC258" s="39">
        <f t="shared" si="359"/>
        <v>0</v>
      </c>
      <c r="AD258" s="39">
        <f t="shared" si="360"/>
        <v>0</v>
      </c>
      <c r="AE258" s="39">
        <f t="shared" si="361"/>
        <v>0</v>
      </c>
      <c r="AF258" s="39">
        <f t="shared" si="362"/>
        <v>0</v>
      </c>
    </row>
    <row r="259" spans="1:32" ht="15.75" customHeight="1">
      <c r="A259" s="6">
        <v>13</v>
      </c>
      <c r="B259" s="14" t="str">
        <f t="shared" ref="B259:D259" si="374">B239</f>
        <v>Музыка</v>
      </c>
      <c r="C259" s="58" t="str">
        <f t="shared" si="374"/>
        <v>8 класс</v>
      </c>
      <c r="D259" s="75">
        <f t="shared" si="374"/>
        <v>16</v>
      </c>
      <c r="E259" s="36" t="e">
        <f t="shared" si="352"/>
        <v>#REF!</v>
      </c>
      <c r="F259" s="5"/>
      <c r="G259" s="5"/>
      <c r="H259" s="5"/>
      <c r="I259" s="5"/>
      <c r="J259" s="56">
        <f t="shared" si="353"/>
        <v>0</v>
      </c>
      <c r="K259" s="5"/>
      <c r="L259" s="5"/>
      <c r="M259" s="5"/>
      <c r="N259" s="5"/>
      <c r="O259" s="56">
        <f t="shared" si="354"/>
        <v>0</v>
      </c>
      <c r="P259" s="5"/>
      <c r="Q259" s="5"/>
      <c r="R259" s="5"/>
      <c r="S259" s="5"/>
      <c r="T259" s="56">
        <f t="shared" si="355"/>
        <v>0</v>
      </c>
      <c r="U259" s="5"/>
      <c r="V259" s="5"/>
      <c r="W259" s="5"/>
      <c r="X259" s="5"/>
      <c r="Y259" s="56">
        <f t="shared" si="356"/>
        <v>0</v>
      </c>
      <c r="Z259" s="2">
        <v>13</v>
      </c>
      <c r="AA259" s="39">
        <f t="shared" si="357"/>
        <v>0</v>
      </c>
      <c r="AB259" s="39">
        <f t="shared" si="358"/>
        <v>0</v>
      </c>
      <c r="AC259" s="39">
        <f t="shared" si="359"/>
        <v>0</v>
      </c>
      <c r="AD259" s="39">
        <f t="shared" si="360"/>
        <v>0</v>
      </c>
      <c r="AE259" s="39">
        <f t="shared" si="361"/>
        <v>0</v>
      </c>
      <c r="AF259" s="39">
        <f t="shared" si="362"/>
        <v>0</v>
      </c>
    </row>
    <row r="260" spans="1:32" ht="15.75" customHeight="1">
      <c r="A260" s="6">
        <v>13</v>
      </c>
      <c r="B260" s="14" t="str">
        <f t="shared" ref="B260:D260" si="375">B240</f>
        <v>Обществознание</v>
      </c>
      <c r="C260" s="58" t="str">
        <f t="shared" si="375"/>
        <v>8 класс</v>
      </c>
      <c r="D260" s="75">
        <f t="shared" si="375"/>
        <v>16</v>
      </c>
      <c r="E260" s="36" t="e">
        <f t="shared" si="352"/>
        <v>#REF!</v>
      </c>
      <c r="F260" s="5"/>
      <c r="G260" s="5"/>
      <c r="H260" s="5"/>
      <c r="I260" s="5"/>
      <c r="J260" s="56">
        <f t="shared" si="353"/>
        <v>0</v>
      </c>
      <c r="K260" s="5"/>
      <c r="L260" s="5"/>
      <c r="M260" s="5"/>
      <c r="N260" s="5"/>
      <c r="O260" s="56">
        <f t="shared" si="354"/>
        <v>0</v>
      </c>
      <c r="P260" s="5"/>
      <c r="Q260" s="5"/>
      <c r="R260" s="5"/>
      <c r="S260" s="5"/>
      <c r="T260" s="56">
        <f t="shared" si="355"/>
        <v>0</v>
      </c>
      <c r="U260" s="5"/>
      <c r="V260" s="5"/>
      <c r="W260" s="5"/>
      <c r="X260" s="5"/>
      <c r="Y260" s="56">
        <f t="shared" si="356"/>
        <v>0</v>
      </c>
      <c r="Z260" s="2">
        <v>11</v>
      </c>
      <c r="AA260" s="39">
        <f t="shared" si="357"/>
        <v>0</v>
      </c>
      <c r="AB260" s="39">
        <f t="shared" si="358"/>
        <v>0</v>
      </c>
      <c r="AC260" s="39">
        <f t="shared" si="359"/>
        <v>0</v>
      </c>
      <c r="AD260" s="39">
        <f t="shared" si="360"/>
        <v>0</v>
      </c>
      <c r="AE260" s="39">
        <f t="shared" si="361"/>
        <v>0</v>
      </c>
      <c r="AF260" s="39">
        <f t="shared" si="362"/>
        <v>0</v>
      </c>
    </row>
    <row r="261" spans="1:32" ht="15.75" customHeight="1">
      <c r="A261" s="6">
        <v>13</v>
      </c>
      <c r="B261" s="14" t="str">
        <f t="shared" ref="B261:D261" si="376">B241</f>
        <v>Физика</v>
      </c>
      <c r="C261" s="58" t="str">
        <f t="shared" si="376"/>
        <v>8 класс</v>
      </c>
      <c r="D261" s="75">
        <f t="shared" si="376"/>
        <v>32</v>
      </c>
      <c r="E261" s="36" t="e">
        <f t="shared" si="352"/>
        <v>#REF!</v>
      </c>
      <c r="F261" s="5"/>
      <c r="G261" s="5"/>
      <c r="H261" s="5"/>
      <c r="I261" s="5"/>
      <c r="J261" s="56">
        <f t="shared" si="353"/>
        <v>0</v>
      </c>
      <c r="K261" s="5"/>
      <c r="L261" s="5"/>
      <c r="M261" s="5"/>
      <c r="N261" s="5"/>
      <c r="O261" s="56">
        <f t="shared" si="354"/>
        <v>0</v>
      </c>
      <c r="P261" s="5"/>
      <c r="Q261" s="5"/>
      <c r="R261" s="5"/>
      <c r="S261" s="5"/>
      <c r="T261" s="56">
        <f t="shared" si="355"/>
        <v>0</v>
      </c>
      <c r="U261" s="5"/>
      <c r="V261" s="5"/>
      <c r="W261" s="5"/>
      <c r="X261" s="5"/>
      <c r="Y261" s="56">
        <f t="shared" si="356"/>
        <v>0</v>
      </c>
      <c r="Z261" s="2">
        <v>11</v>
      </c>
      <c r="AA261" s="39">
        <f t="shared" si="357"/>
        <v>0</v>
      </c>
      <c r="AB261" s="39">
        <f t="shared" si="358"/>
        <v>0</v>
      </c>
      <c r="AC261" s="39">
        <f t="shared" si="359"/>
        <v>0</v>
      </c>
      <c r="AD261" s="39">
        <f t="shared" si="360"/>
        <v>0</v>
      </c>
      <c r="AE261" s="39">
        <f t="shared" si="361"/>
        <v>0</v>
      </c>
      <c r="AF261" s="39">
        <f t="shared" si="362"/>
        <v>0</v>
      </c>
    </row>
    <row r="262" spans="1:32" ht="15.75" customHeight="1">
      <c r="A262" s="6">
        <v>13</v>
      </c>
      <c r="B262" s="14" t="str">
        <f t="shared" ref="B262:D262" si="377">B242</f>
        <v>Химия</v>
      </c>
      <c r="C262" s="58" t="str">
        <f t="shared" si="377"/>
        <v>8 класс</v>
      </c>
      <c r="D262" s="75">
        <f t="shared" si="377"/>
        <v>32</v>
      </c>
      <c r="E262" s="36" t="e">
        <f t="shared" si="352"/>
        <v>#REF!</v>
      </c>
      <c r="F262" s="5"/>
      <c r="G262" s="5"/>
      <c r="H262" s="5"/>
      <c r="I262" s="5"/>
      <c r="J262" s="56">
        <f t="shared" si="353"/>
        <v>0</v>
      </c>
      <c r="K262" s="5"/>
      <c r="L262" s="5"/>
      <c r="M262" s="5"/>
      <c r="N262" s="5"/>
      <c r="O262" s="56">
        <f t="shared" si="354"/>
        <v>0</v>
      </c>
      <c r="P262" s="5"/>
      <c r="Q262" s="5"/>
      <c r="R262" s="5"/>
      <c r="S262" s="5"/>
      <c r="T262" s="56">
        <f t="shared" si="355"/>
        <v>0</v>
      </c>
      <c r="U262" s="5"/>
      <c r="V262" s="5"/>
      <c r="W262" s="5"/>
      <c r="X262" s="5"/>
      <c r="Y262" s="56">
        <f t="shared" si="356"/>
        <v>0</v>
      </c>
      <c r="Z262" s="2">
        <v>11</v>
      </c>
      <c r="AA262" s="39">
        <f t="shared" si="357"/>
        <v>0</v>
      </c>
      <c r="AB262" s="39">
        <f t="shared" si="358"/>
        <v>0</v>
      </c>
      <c r="AC262" s="39">
        <f t="shared" si="359"/>
        <v>0</v>
      </c>
      <c r="AD262" s="39">
        <f t="shared" si="360"/>
        <v>0</v>
      </c>
      <c r="AE262" s="39">
        <f t="shared" si="361"/>
        <v>0</v>
      </c>
      <c r="AF262" s="39">
        <f t="shared" si="362"/>
        <v>0</v>
      </c>
    </row>
    <row r="263" spans="1:32" ht="15.75" customHeight="1">
      <c r="A263" s="6">
        <v>13</v>
      </c>
      <c r="B263" s="14" t="str">
        <f t="shared" ref="B263:D263" si="378">B243</f>
        <v>Информатика</v>
      </c>
      <c r="C263" s="58" t="str">
        <f t="shared" si="378"/>
        <v>8 класс</v>
      </c>
      <c r="D263" s="75">
        <f t="shared" si="378"/>
        <v>16</v>
      </c>
      <c r="E263" s="36" t="e">
        <f t="shared" si="352"/>
        <v>#REF!</v>
      </c>
      <c r="F263" s="5"/>
      <c r="G263" s="5"/>
      <c r="H263" s="5"/>
      <c r="I263" s="5"/>
      <c r="J263" s="56">
        <f t="shared" si="353"/>
        <v>0</v>
      </c>
      <c r="K263" s="5"/>
      <c r="L263" s="5"/>
      <c r="M263" s="5"/>
      <c r="N263" s="5"/>
      <c r="O263" s="56">
        <f t="shared" si="354"/>
        <v>0</v>
      </c>
      <c r="P263" s="5"/>
      <c r="Q263" s="5"/>
      <c r="R263" s="5"/>
      <c r="S263" s="5"/>
      <c r="T263" s="56">
        <f t="shared" si="355"/>
        <v>0</v>
      </c>
      <c r="U263" s="5"/>
      <c r="V263" s="5"/>
      <c r="W263" s="5"/>
      <c r="X263" s="5"/>
      <c r="Y263" s="56">
        <f t="shared" si="356"/>
        <v>0</v>
      </c>
      <c r="Z263" s="2">
        <v>11</v>
      </c>
      <c r="AA263" s="39">
        <f t="shared" si="357"/>
        <v>0</v>
      </c>
      <c r="AB263" s="39">
        <f t="shared" si="358"/>
        <v>0</v>
      </c>
      <c r="AC263" s="39">
        <f t="shared" si="359"/>
        <v>0</v>
      </c>
      <c r="AD263" s="39">
        <f t="shared" si="360"/>
        <v>0</v>
      </c>
      <c r="AE263" s="39">
        <f t="shared" si="361"/>
        <v>0</v>
      </c>
      <c r="AF263" s="39">
        <f t="shared" si="362"/>
        <v>0</v>
      </c>
    </row>
    <row r="264" spans="1:32" ht="15.75" customHeight="1">
      <c r="A264" s="6">
        <v>13</v>
      </c>
      <c r="B264" s="14" t="str">
        <f t="shared" ref="B264:D264" si="379">B244</f>
        <v>ОБЖ</v>
      </c>
      <c r="C264" s="58" t="str">
        <f t="shared" si="379"/>
        <v>8 класс</v>
      </c>
      <c r="D264" s="76">
        <f t="shared" si="379"/>
        <v>16</v>
      </c>
      <c r="E264" s="36" t="e">
        <f t="shared" si="352"/>
        <v>#REF!</v>
      </c>
      <c r="F264" s="5"/>
      <c r="G264" s="5"/>
      <c r="H264" s="5"/>
      <c r="I264" s="5"/>
      <c r="J264" s="56">
        <f t="shared" si="353"/>
        <v>0</v>
      </c>
      <c r="K264" s="5"/>
      <c r="L264" s="5"/>
      <c r="M264" s="5"/>
      <c r="N264" s="5"/>
      <c r="O264" s="56">
        <f t="shared" si="354"/>
        <v>0</v>
      </c>
      <c r="P264" s="5"/>
      <c r="Q264" s="5"/>
      <c r="R264" s="5"/>
      <c r="S264" s="5"/>
      <c r="T264" s="56">
        <f t="shared" si="355"/>
        <v>0</v>
      </c>
      <c r="U264" s="5"/>
      <c r="V264" s="5"/>
      <c r="W264" s="5"/>
      <c r="X264" s="5"/>
      <c r="Y264" s="56">
        <f t="shared" si="356"/>
        <v>0</v>
      </c>
      <c r="Z264" s="2">
        <v>11</v>
      </c>
      <c r="AA264" s="39">
        <f t="shared" si="357"/>
        <v>0</v>
      </c>
      <c r="AB264" s="39">
        <f t="shared" si="358"/>
        <v>0</v>
      </c>
      <c r="AC264" s="39">
        <f t="shared" si="359"/>
        <v>0</v>
      </c>
      <c r="AD264" s="39">
        <f t="shared" si="360"/>
        <v>0</v>
      </c>
      <c r="AE264" s="39">
        <f t="shared" si="361"/>
        <v>0</v>
      </c>
      <c r="AF264" s="39">
        <f t="shared" si="362"/>
        <v>0</v>
      </c>
    </row>
    <row r="265" spans="1:32" ht="15.75">
      <c r="A265" s="6">
        <v>13</v>
      </c>
      <c r="B265" s="45"/>
      <c r="C265" s="46"/>
      <c r="D265" s="47"/>
      <c r="E265" s="48"/>
      <c r="F265" s="49"/>
      <c r="G265" s="49"/>
      <c r="H265" s="49"/>
      <c r="I265" s="49"/>
      <c r="J265" s="49">
        <f>SUM(J247:J264)</f>
        <v>0</v>
      </c>
      <c r="K265" s="49"/>
      <c r="L265" s="49"/>
      <c r="M265" s="49"/>
      <c r="N265" s="49"/>
      <c r="O265" s="49">
        <f>SUM(O247:O264)</f>
        <v>0</v>
      </c>
      <c r="P265" s="49"/>
      <c r="Q265" s="49"/>
      <c r="R265" s="49"/>
      <c r="S265" s="49"/>
      <c r="T265" s="49">
        <f>SUM(T247:T264)</f>
        <v>0</v>
      </c>
      <c r="U265" s="49"/>
      <c r="V265" s="49"/>
      <c r="W265" s="49"/>
      <c r="X265" s="49"/>
      <c r="Y265" s="49">
        <f>SUM(Y247:Y264)</f>
        <v>0</v>
      </c>
      <c r="Z265" s="2">
        <v>1</v>
      </c>
      <c r="AA265" s="50">
        <f t="shared" ref="AA265:AF265" si="380">SUM(AA247:AA264)</f>
        <v>0</v>
      </c>
      <c r="AB265" s="50">
        <f t="shared" si="380"/>
        <v>0</v>
      </c>
      <c r="AC265" s="50">
        <f t="shared" si="380"/>
        <v>0</v>
      </c>
      <c r="AD265" s="50">
        <f t="shared" si="380"/>
        <v>0</v>
      </c>
      <c r="AE265" s="39">
        <f t="shared" si="380"/>
        <v>0</v>
      </c>
      <c r="AF265" s="39">
        <f t="shared" si="380"/>
        <v>0</v>
      </c>
    </row>
    <row r="266" spans="1:32" ht="15.75" customHeight="1">
      <c r="A266" s="6">
        <v>14</v>
      </c>
      <c r="B266" s="98" t="str">
        <f>"Буква (или иное название) класса "&amp;A266&amp;":"</f>
        <v>Буква (или иное название) класса 14:</v>
      </c>
      <c r="C266" s="99"/>
      <c r="D266" s="54"/>
      <c r="E266" s="30"/>
      <c r="F266" s="100"/>
      <c r="G266" s="101"/>
      <c r="H266" s="101"/>
      <c r="I266" s="101"/>
      <c r="J266" s="101"/>
      <c r="K266" s="101"/>
      <c r="L266" s="101"/>
      <c r="M266" s="101"/>
      <c r="N266" s="101"/>
      <c r="O266" s="101"/>
      <c r="P266" s="101"/>
      <c r="Q266" s="101"/>
      <c r="R266" s="101"/>
      <c r="S266" s="101"/>
      <c r="T266" s="101"/>
      <c r="U266" s="101"/>
      <c r="V266" s="101"/>
      <c r="W266" s="101"/>
      <c r="X266" s="101"/>
      <c r="Y266" s="101"/>
      <c r="Z266" s="2">
        <v>14</v>
      </c>
      <c r="AA266" s="32"/>
      <c r="AB266" s="32"/>
      <c r="AC266" s="32"/>
      <c r="AD266" s="65"/>
      <c r="AE266" s="4"/>
      <c r="AF266" s="4"/>
    </row>
    <row r="267" spans="1:32" ht="15.75" customHeight="1">
      <c r="A267" s="6">
        <v>14</v>
      </c>
      <c r="B267" s="14" t="str">
        <f t="shared" ref="B267:D267" si="381">B247</f>
        <v>Русский язык</v>
      </c>
      <c r="C267" s="58" t="str">
        <f t="shared" si="381"/>
        <v>8 класс</v>
      </c>
      <c r="D267" s="75">
        <f t="shared" si="381"/>
        <v>48</v>
      </c>
      <c r="E267" s="36" t="e">
        <f t="shared" ref="E267:E284" si="382">(J267+O267+T267+Y267+#REF!)/D267</f>
        <v>#REF!</v>
      </c>
      <c r="F267" s="37"/>
      <c r="G267" s="5"/>
      <c r="H267" s="5"/>
      <c r="I267" s="37"/>
      <c r="J267" s="38">
        <f t="shared" ref="J267:J284" si="383">COUNTA(F267:I267)</f>
        <v>0</v>
      </c>
      <c r="K267" s="37"/>
      <c r="L267" s="5"/>
      <c r="M267" s="5"/>
      <c r="N267" s="5"/>
      <c r="O267" s="38">
        <f t="shared" ref="O267:O284" si="384">COUNTA(K267:N267)</f>
        <v>0</v>
      </c>
      <c r="P267" s="5"/>
      <c r="Q267" s="5"/>
      <c r="R267" s="5"/>
      <c r="S267" s="37"/>
      <c r="T267" s="38">
        <f t="shared" ref="T267:T284" si="385">COUNTA(P267:S267)</f>
        <v>0</v>
      </c>
      <c r="U267" s="5"/>
      <c r="V267" s="5"/>
      <c r="W267" s="5"/>
      <c r="X267" s="5"/>
      <c r="Y267" s="38">
        <f t="shared" ref="Y267:Y284" si="386">COUNTA(U267:X267)</f>
        <v>0</v>
      </c>
      <c r="Z267" s="2">
        <v>14</v>
      </c>
      <c r="AA267" s="39">
        <f t="shared" ref="AA267:AA284" si="387">IF($F$1&gt;0,COUNTIF(F267:Y267,$F$1),0)</f>
        <v>0</v>
      </c>
      <c r="AB267" s="39">
        <f t="shared" ref="AB267:AB284" si="388">IF($G$1&gt;0,COUNTIF(F267:Y267,$G$1),0)</f>
        <v>0</v>
      </c>
      <c r="AC267" s="39">
        <f t="shared" ref="AC267:AC284" si="389">IF($H$1&gt;0,COUNTIF(F267:Y267,$H$1),0)</f>
        <v>0</v>
      </c>
      <c r="AD267" s="39">
        <f t="shared" ref="AD267:AD284" si="390">IF($I$1&gt;0,COUNTIF(F267:Y267,$I$1),0)</f>
        <v>0</v>
      </c>
      <c r="AE267" s="39">
        <f t="shared" ref="AE267:AE284" si="391">IF($J$1&gt;0,COUNTIF(F267:Y267,$J$1),0)</f>
        <v>0</v>
      </c>
      <c r="AF267" s="39">
        <f t="shared" ref="AF267:AF284" si="392">IF($K$1&gt;0,COUNTIF(F267:Y267,$K$1),0)</f>
        <v>0</v>
      </c>
    </row>
    <row r="268" spans="1:32" ht="15.75" customHeight="1">
      <c r="A268" s="6">
        <v>14</v>
      </c>
      <c r="B268" s="14" t="str">
        <f t="shared" ref="B268:D268" si="393">B248</f>
        <v>Алгебра</v>
      </c>
      <c r="C268" s="58" t="str">
        <f t="shared" si="393"/>
        <v>8 класс</v>
      </c>
      <c r="D268" s="75">
        <f t="shared" si="393"/>
        <v>48</v>
      </c>
      <c r="E268" s="36" t="e">
        <f t="shared" si="382"/>
        <v>#REF!</v>
      </c>
      <c r="F268" s="5"/>
      <c r="G268" s="5"/>
      <c r="H268" s="5"/>
      <c r="I268" s="5"/>
      <c r="J268" s="38">
        <f t="shared" si="383"/>
        <v>0</v>
      </c>
      <c r="K268" s="5"/>
      <c r="L268" s="5"/>
      <c r="M268" s="5"/>
      <c r="N268" s="5"/>
      <c r="O268" s="38">
        <f t="shared" si="384"/>
        <v>0</v>
      </c>
      <c r="P268" s="5"/>
      <c r="Q268" s="5"/>
      <c r="R268" s="5"/>
      <c r="S268" s="5"/>
      <c r="T268" s="38">
        <f t="shared" si="385"/>
        <v>0</v>
      </c>
      <c r="U268" s="5"/>
      <c r="V268" s="5"/>
      <c r="W268" s="5"/>
      <c r="X268" s="5"/>
      <c r="Y268" s="38">
        <f t="shared" si="386"/>
        <v>0</v>
      </c>
      <c r="Z268" s="2">
        <v>14</v>
      </c>
      <c r="AA268" s="39">
        <f t="shared" si="387"/>
        <v>0</v>
      </c>
      <c r="AB268" s="39">
        <f t="shared" si="388"/>
        <v>0</v>
      </c>
      <c r="AC268" s="39">
        <f t="shared" si="389"/>
        <v>0</v>
      </c>
      <c r="AD268" s="39">
        <f t="shared" si="390"/>
        <v>0</v>
      </c>
      <c r="AE268" s="39">
        <f t="shared" si="391"/>
        <v>0</v>
      </c>
      <c r="AF268" s="39">
        <f t="shared" si="392"/>
        <v>0</v>
      </c>
    </row>
    <row r="269" spans="1:32" ht="15.75" customHeight="1">
      <c r="A269" s="6">
        <v>14</v>
      </c>
      <c r="B269" s="14" t="str">
        <f t="shared" ref="B269:D269" si="394">B249</f>
        <v>Литература</v>
      </c>
      <c r="C269" s="58" t="str">
        <f t="shared" si="394"/>
        <v>8 класс</v>
      </c>
      <c r="D269" s="75">
        <f t="shared" si="394"/>
        <v>32</v>
      </c>
      <c r="E269" s="36" t="e">
        <f t="shared" si="382"/>
        <v>#REF!</v>
      </c>
      <c r="F269" s="5"/>
      <c r="G269" s="5"/>
      <c r="H269" s="5"/>
      <c r="I269" s="5"/>
      <c r="J269" s="38">
        <f t="shared" si="383"/>
        <v>0</v>
      </c>
      <c r="K269" s="5"/>
      <c r="L269" s="5"/>
      <c r="M269" s="5"/>
      <c r="N269" s="5"/>
      <c r="O269" s="38">
        <f t="shared" si="384"/>
        <v>0</v>
      </c>
      <c r="P269" s="5"/>
      <c r="Q269" s="5"/>
      <c r="R269" s="5"/>
      <c r="S269" s="5"/>
      <c r="T269" s="38">
        <f t="shared" si="385"/>
        <v>0</v>
      </c>
      <c r="U269" s="5"/>
      <c r="V269" s="5"/>
      <c r="W269" s="5"/>
      <c r="X269" s="5"/>
      <c r="Y269" s="38">
        <f t="shared" si="386"/>
        <v>0</v>
      </c>
      <c r="Z269" s="2">
        <v>14</v>
      </c>
      <c r="AA269" s="39">
        <f t="shared" si="387"/>
        <v>0</v>
      </c>
      <c r="AB269" s="39">
        <f t="shared" si="388"/>
        <v>0</v>
      </c>
      <c r="AC269" s="39">
        <f t="shared" si="389"/>
        <v>0</v>
      </c>
      <c r="AD269" s="39">
        <f t="shared" si="390"/>
        <v>0</v>
      </c>
      <c r="AE269" s="39">
        <f t="shared" si="391"/>
        <v>0</v>
      </c>
      <c r="AF269" s="39">
        <f t="shared" si="392"/>
        <v>0</v>
      </c>
    </row>
    <row r="270" spans="1:32" ht="15.75" customHeight="1">
      <c r="A270" s="6">
        <v>14</v>
      </c>
      <c r="B270" s="14" t="str">
        <f t="shared" ref="B270:D270" si="395">B250</f>
        <v>Родной язык и (или) государственный язык республики Российской Федерации</v>
      </c>
      <c r="C270" s="58" t="str">
        <f t="shared" si="395"/>
        <v>8 класс</v>
      </c>
      <c r="D270" s="75">
        <f t="shared" si="395"/>
        <v>16</v>
      </c>
      <c r="E270" s="36" t="e">
        <f t="shared" si="382"/>
        <v>#REF!</v>
      </c>
      <c r="F270" s="37"/>
      <c r="G270" s="5"/>
      <c r="H270" s="37"/>
      <c r="I270" s="5"/>
      <c r="J270" s="38">
        <f t="shared" si="383"/>
        <v>0</v>
      </c>
      <c r="K270" s="37"/>
      <c r="L270" s="37"/>
      <c r="M270" s="37"/>
      <c r="N270" s="5"/>
      <c r="O270" s="38">
        <f t="shared" si="384"/>
        <v>0</v>
      </c>
      <c r="P270" s="5"/>
      <c r="Q270" s="5"/>
      <c r="R270" s="5"/>
      <c r="S270" s="5"/>
      <c r="T270" s="38">
        <f t="shared" si="385"/>
        <v>0</v>
      </c>
      <c r="U270" s="5"/>
      <c r="V270" s="5"/>
      <c r="W270" s="5"/>
      <c r="X270" s="5"/>
      <c r="Y270" s="38">
        <f t="shared" si="386"/>
        <v>0</v>
      </c>
      <c r="Z270" s="2">
        <v>14</v>
      </c>
      <c r="AA270" s="39">
        <f t="shared" si="387"/>
        <v>0</v>
      </c>
      <c r="AB270" s="39">
        <f t="shared" si="388"/>
        <v>0</v>
      </c>
      <c r="AC270" s="39">
        <f t="shared" si="389"/>
        <v>0</v>
      </c>
      <c r="AD270" s="39">
        <f t="shared" si="390"/>
        <v>0</v>
      </c>
      <c r="AE270" s="39">
        <f t="shared" si="391"/>
        <v>0</v>
      </c>
      <c r="AF270" s="39">
        <f t="shared" si="392"/>
        <v>0</v>
      </c>
    </row>
    <row r="271" spans="1:32" ht="15.75" customHeight="1">
      <c r="A271" s="6">
        <v>14</v>
      </c>
      <c r="B271" s="14" t="str">
        <f t="shared" ref="B271:D271" si="396">B251</f>
        <v>Иностранный язык</v>
      </c>
      <c r="C271" s="58" t="str">
        <f t="shared" si="396"/>
        <v>8 класс</v>
      </c>
      <c r="D271" s="75">
        <f t="shared" si="396"/>
        <v>48</v>
      </c>
      <c r="E271" s="36" t="e">
        <f t="shared" si="382"/>
        <v>#REF!</v>
      </c>
      <c r="F271" s="5"/>
      <c r="G271" s="5"/>
      <c r="H271" s="5"/>
      <c r="I271" s="37"/>
      <c r="J271" s="38">
        <f t="shared" si="383"/>
        <v>0</v>
      </c>
      <c r="K271" s="37"/>
      <c r="L271" s="5"/>
      <c r="M271" s="5"/>
      <c r="N271" s="5"/>
      <c r="O271" s="38">
        <f t="shared" si="384"/>
        <v>0</v>
      </c>
      <c r="P271" s="5"/>
      <c r="Q271" s="5"/>
      <c r="R271" s="5"/>
      <c r="S271" s="5"/>
      <c r="T271" s="38">
        <f t="shared" si="385"/>
        <v>0</v>
      </c>
      <c r="U271" s="5"/>
      <c r="V271" s="5"/>
      <c r="W271" s="5"/>
      <c r="X271" s="5"/>
      <c r="Y271" s="38">
        <f t="shared" si="386"/>
        <v>0</v>
      </c>
      <c r="Z271" s="2">
        <v>14</v>
      </c>
      <c r="AA271" s="39">
        <f t="shared" si="387"/>
        <v>0</v>
      </c>
      <c r="AB271" s="39">
        <f t="shared" si="388"/>
        <v>0</v>
      </c>
      <c r="AC271" s="39">
        <f t="shared" si="389"/>
        <v>0</v>
      </c>
      <c r="AD271" s="39">
        <f t="shared" si="390"/>
        <v>0</v>
      </c>
      <c r="AE271" s="39">
        <f t="shared" si="391"/>
        <v>0</v>
      </c>
      <c r="AF271" s="39">
        <f t="shared" si="392"/>
        <v>0</v>
      </c>
    </row>
    <row r="272" spans="1:32" ht="15.75" customHeight="1">
      <c r="A272" s="6">
        <v>14</v>
      </c>
      <c r="B272" s="14" t="str">
        <f t="shared" ref="B272:D272" si="397">B252</f>
        <v>Геометрия</v>
      </c>
      <c r="C272" s="58" t="str">
        <f t="shared" si="397"/>
        <v>8 класс</v>
      </c>
      <c r="D272" s="75">
        <f t="shared" si="397"/>
        <v>32</v>
      </c>
      <c r="E272" s="36" t="e">
        <f t="shared" si="382"/>
        <v>#REF!</v>
      </c>
      <c r="F272" s="37"/>
      <c r="G272" s="5"/>
      <c r="H272" s="5"/>
      <c r="I272" s="5"/>
      <c r="J272" s="38">
        <f t="shared" si="383"/>
        <v>0</v>
      </c>
      <c r="K272" s="5"/>
      <c r="L272" s="5"/>
      <c r="M272" s="5"/>
      <c r="N272" s="5"/>
      <c r="O272" s="38">
        <f t="shared" si="384"/>
        <v>0</v>
      </c>
      <c r="P272" s="5"/>
      <c r="Q272" s="5"/>
      <c r="R272" s="5"/>
      <c r="S272" s="5"/>
      <c r="T272" s="38">
        <f t="shared" si="385"/>
        <v>0</v>
      </c>
      <c r="U272" s="5"/>
      <c r="V272" s="5"/>
      <c r="W272" s="5"/>
      <c r="X272" s="5"/>
      <c r="Y272" s="38">
        <f t="shared" si="386"/>
        <v>0</v>
      </c>
      <c r="Z272" s="2">
        <v>14</v>
      </c>
      <c r="AA272" s="39">
        <f t="shared" si="387"/>
        <v>0</v>
      </c>
      <c r="AB272" s="39">
        <f t="shared" si="388"/>
        <v>0</v>
      </c>
      <c r="AC272" s="39">
        <f t="shared" si="389"/>
        <v>0</v>
      </c>
      <c r="AD272" s="39">
        <f t="shared" si="390"/>
        <v>0</v>
      </c>
      <c r="AE272" s="39">
        <f t="shared" si="391"/>
        <v>0</v>
      </c>
      <c r="AF272" s="39">
        <f t="shared" si="392"/>
        <v>0</v>
      </c>
    </row>
    <row r="273" spans="1:32" ht="15.75" customHeight="1">
      <c r="A273" s="6">
        <v>14</v>
      </c>
      <c r="B273" s="14" t="str">
        <f t="shared" ref="B273:D273" si="398">B253</f>
        <v>История</v>
      </c>
      <c r="C273" s="58" t="str">
        <f t="shared" si="398"/>
        <v>8 класс</v>
      </c>
      <c r="D273" s="75">
        <f t="shared" si="398"/>
        <v>32</v>
      </c>
      <c r="E273" s="36" t="e">
        <f t="shared" si="382"/>
        <v>#REF!</v>
      </c>
      <c r="F273" s="5"/>
      <c r="G273" s="5"/>
      <c r="H273" s="5"/>
      <c r="I273" s="5"/>
      <c r="J273" s="38">
        <f t="shared" si="383"/>
        <v>0</v>
      </c>
      <c r="K273" s="5"/>
      <c r="L273" s="5"/>
      <c r="M273" s="5"/>
      <c r="N273" s="37"/>
      <c r="O273" s="38">
        <f t="shared" si="384"/>
        <v>0</v>
      </c>
      <c r="P273" s="37"/>
      <c r="Q273" s="5"/>
      <c r="R273" s="5"/>
      <c r="S273" s="5"/>
      <c r="T273" s="38">
        <f t="shared" si="385"/>
        <v>0</v>
      </c>
      <c r="U273" s="5"/>
      <c r="V273" s="5"/>
      <c r="W273" s="5"/>
      <c r="X273" s="5"/>
      <c r="Y273" s="38">
        <f t="shared" si="386"/>
        <v>0</v>
      </c>
      <c r="Z273" s="2">
        <v>14</v>
      </c>
      <c r="AA273" s="39">
        <f t="shared" si="387"/>
        <v>0</v>
      </c>
      <c r="AB273" s="39">
        <f t="shared" si="388"/>
        <v>0</v>
      </c>
      <c r="AC273" s="39">
        <f t="shared" si="389"/>
        <v>0</v>
      </c>
      <c r="AD273" s="39">
        <f t="shared" si="390"/>
        <v>0</v>
      </c>
      <c r="AE273" s="39">
        <f t="shared" si="391"/>
        <v>0</v>
      </c>
      <c r="AF273" s="39">
        <f t="shared" si="392"/>
        <v>0</v>
      </c>
    </row>
    <row r="274" spans="1:32" ht="15.75" customHeight="1">
      <c r="A274" s="6">
        <v>14</v>
      </c>
      <c r="B274" s="14" t="str">
        <f t="shared" ref="B274:D274" si="399">B254</f>
        <v>География</v>
      </c>
      <c r="C274" s="58" t="str">
        <f t="shared" si="399"/>
        <v>8 класс</v>
      </c>
      <c r="D274" s="75">
        <f t="shared" si="399"/>
        <v>32</v>
      </c>
      <c r="E274" s="36" t="e">
        <f t="shared" si="382"/>
        <v>#REF!</v>
      </c>
      <c r="F274" s="5"/>
      <c r="G274" s="5"/>
      <c r="H274" s="5"/>
      <c r="I274" s="37"/>
      <c r="J274" s="38">
        <f t="shared" si="383"/>
        <v>0</v>
      </c>
      <c r="K274" s="5"/>
      <c r="L274" s="5"/>
      <c r="M274" s="5"/>
      <c r="N274" s="5"/>
      <c r="O274" s="38">
        <f t="shared" si="384"/>
        <v>0</v>
      </c>
      <c r="P274" s="5"/>
      <c r="Q274" s="5"/>
      <c r="R274" s="5"/>
      <c r="S274" s="5"/>
      <c r="T274" s="38">
        <f t="shared" si="385"/>
        <v>0</v>
      </c>
      <c r="U274" s="5"/>
      <c r="V274" s="5"/>
      <c r="W274" s="5"/>
      <c r="X274" s="37"/>
      <c r="Y274" s="38">
        <f t="shared" si="386"/>
        <v>0</v>
      </c>
      <c r="Z274" s="2">
        <v>14</v>
      </c>
      <c r="AA274" s="39">
        <f t="shared" si="387"/>
        <v>0</v>
      </c>
      <c r="AB274" s="39">
        <f t="shared" si="388"/>
        <v>0</v>
      </c>
      <c r="AC274" s="39">
        <f t="shared" si="389"/>
        <v>0</v>
      </c>
      <c r="AD274" s="39">
        <f t="shared" si="390"/>
        <v>0</v>
      </c>
      <c r="AE274" s="39">
        <f t="shared" si="391"/>
        <v>0</v>
      </c>
      <c r="AF274" s="39">
        <f t="shared" si="392"/>
        <v>0</v>
      </c>
    </row>
    <row r="275" spans="1:32" ht="15.75" customHeight="1">
      <c r="A275" s="6">
        <v>14</v>
      </c>
      <c r="B275" s="14" t="str">
        <f t="shared" ref="B275:D275" si="400">B255</f>
        <v>Биология</v>
      </c>
      <c r="C275" s="58" t="str">
        <f t="shared" si="400"/>
        <v>8 класс</v>
      </c>
      <c r="D275" s="75">
        <f t="shared" si="400"/>
        <v>32</v>
      </c>
      <c r="E275" s="36" t="e">
        <f t="shared" si="382"/>
        <v>#REF!</v>
      </c>
      <c r="F275" s="5"/>
      <c r="G275" s="5"/>
      <c r="H275" s="5"/>
      <c r="I275" s="5"/>
      <c r="J275" s="38">
        <f t="shared" si="383"/>
        <v>0</v>
      </c>
      <c r="K275" s="5"/>
      <c r="L275" s="5"/>
      <c r="M275" s="5"/>
      <c r="N275" s="5"/>
      <c r="O275" s="38">
        <f t="shared" si="384"/>
        <v>0</v>
      </c>
      <c r="P275" s="5"/>
      <c r="Q275" s="5"/>
      <c r="R275" s="5"/>
      <c r="S275" s="5"/>
      <c r="T275" s="38">
        <f t="shared" si="385"/>
        <v>0</v>
      </c>
      <c r="U275" s="5"/>
      <c r="V275" s="5"/>
      <c r="W275" s="5"/>
      <c r="X275" s="5"/>
      <c r="Y275" s="38">
        <f t="shared" si="386"/>
        <v>0</v>
      </c>
      <c r="Z275" s="2">
        <v>14</v>
      </c>
      <c r="AA275" s="39">
        <f t="shared" si="387"/>
        <v>0</v>
      </c>
      <c r="AB275" s="39">
        <f t="shared" si="388"/>
        <v>0</v>
      </c>
      <c r="AC275" s="39">
        <f t="shared" si="389"/>
        <v>0</v>
      </c>
      <c r="AD275" s="39">
        <f t="shared" si="390"/>
        <v>0</v>
      </c>
      <c r="AE275" s="39">
        <f t="shared" si="391"/>
        <v>0</v>
      </c>
      <c r="AF275" s="39">
        <f t="shared" si="392"/>
        <v>0</v>
      </c>
    </row>
    <row r="276" spans="1:32" ht="15.75" customHeight="1">
      <c r="A276" s="6">
        <v>14</v>
      </c>
      <c r="B276" s="14" t="str">
        <f t="shared" ref="B276:D276" si="401">B256</f>
        <v>Технология</v>
      </c>
      <c r="C276" s="58" t="str">
        <f t="shared" si="401"/>
        <v>8 класс</v>
      </c>
      <c r="D276" s="75">
        <f t="shared" si="401"/>
        <v>16</v>
      </c>
      <c r="E276" s="36" t="e">
        <f t="shared" si="382"/>
        <v>#REF!</v>
      </c>
      <c r="F276" s="5"/>
      <c r="G276" s="5"/>
      <c r="H276" s="5"/>
      <c r="I276" s="5"/>
      <c r="J276" s="38">
        <f t="shared" si="383"/>
        <v>0</v>
      </c>
      <c r="K276" s="5"/>
      <c r="L276" s="5"/>
      <c r="M276" s="5"/>
      <c r="N276" s="5"/>
      <c r="O276" s="38">
        <f t="shared" si="384"/>
        <v>0</v>
      </c>
      <c r="P276" s="5"/>
      <c r="Q276" s="5"/>
      <c r="R276" s="5"/>
      <c r="S276" s="37"/>
      <c r="T276" s="38">
        <f t="shared" si="385"/>
        <v>0</v>
      </c>
      <c r="U276" s="37"/>
      <c r="V276" s="5"/>
      <c r="W276" s="5"/>
      <c r="X276" s="5"/>
      <c r="Y276" s="38">
        <f t="shared" si="386"/>
        <v>0</v>
      </c>
      <c r="Z276" s="2">
        <v>14</v>
      </c>
      <c r="AA276" s="39">
        <f t="shared" si="387"/>
        <v>0</v>
      </c>
      <c r="AB276" s="39">
        <f t="shared" si="388"/>
        <v>0</v>
      </c>
      <c r="AC276" s="39">
        <f t="shared" si="389"/>
        <v>0</v>
      </c>
      <c r="AD276" s="39">
        <f t="shared" si="390"/>
        <v>0</v>
      </c>
      <c r="AE276" s="39">
        <f t="shared" si="391"/>
        <v>0</v>
      </c>
      <c r="AF276" s="39">
        <f t="shared" si="392"/>
        <v>0</v>
      </c>
    </row>
    <row r="277" spans="1:32" ht="15.75" customHeight="1">
      <c r="A277" s="6">
        <v>14</v>
      </c>
      <c r="B277" s="14" t="str">
        <f t="shared" ref="B277:D277" si="402">B257</f>
        <v>Физическая культура</v>
      </c>
      <c r="C277" s="58" t="str">
        <f t="shared" si="402"/>
        <v>8 класс</v>
      </c>
      <c r="D277" s="75">
        <f t="shared" si="402"/>
        <v>32</v>
      </c>
      <c r="E277" s="36" t="e">
        <f t="shared" si="382"/>
        <v>#REF!</v>
      </c>
      <c r="F277" s="5"/>
      <c r="G277" s="5"/>
      <c r="H277" s="5"/>
      <c r="I277" s="5"/>
      <c r="J277" s="38">
        <f t="shared" si="383"/>
        <v>0</v>
      </c>
      <c r="K277" s="5"/>
      <c r="L277" s="5"/>
      <c r="M277" s="5"/>
      <c r="N277" s="5"/>
      <c r="O277" s="38">
        <f t="shared" si="384"/>
        <v>0</v>
      </c>
      <c r="P277" s="5"/>
      <c r="Q277" s="5"/>
      <c r="R277" s="5"/>
      <c r="S277" s="5"/>
      <c r="T277" s="38">
        <f t="shared" si="385"/>
        <v>0</v>
      </c>
      <c r="U277" s="5"/>
      <c r="V277" s="5"/>
      <c r="W277" s="5"/>
      <c r="X277" s="5"/>
      <c r="Y277" s="38">
        <f t="shared" si="386"/>
        <v>0</v>
      </c>
      <c r="Z277" s="2">
        <v>14</v>
      </c>
      <c r="AA277" s="39">
        <f t="shared" si="387"/>
        <v>0</v>
      </c>
      <c r="AB277" s="39">
        <f t="shared" si="388"/>
        <v>0</v>
      </c>
      <c r="AC277" s="39">
        <f t="shared" si="389"/>
        <v>0</v>
      </c>
      <c r="AD277" s="39">
        <f t="shared" si="390"/>
        <v>0</v>
      </c>
      <c r="AE277" s="39">
        <f t="shared" si="391"/>
        <v>0</v>
      </c>
      <c r="AF277" s="39">
        <f t="shared" si="392"/>
        <v>0</v>
      </c>
    </row>
    <row r="278" spans="1:32" ht="15.75" customHeight="1">
      <c r="A278" s="6">
        <v>14</v>
      </c>
      <c r="B278" s="14" t="e">
        <f t="shared" ref="B278:D278" si="403">B258</f>
        <v>#REF!</v>
      </c>
      <c r="C278" s="58" t="e">
        <f t="shared" si="403"/>
        <v>#REF!</v>
      </c>
      <c r="D278" s="75" t="e">
        <f t="shared" si="403"/>
        <v>#REF!</v>
      </c>
      <c r="E278" s="36" t="e">
        <f t="shared" si="382"/>
        <v>#REF!</v>
      </c>
      <c r="F278" s="5"/>
      <c r="G278" s="5"/>
      <c r="H278" s="5"/>
      <c r="I278" s="5"/>
      <c r="J278" s="38">
        <f t="shared" si="383"/>
        <v>0</v>
      </c>
      <c r="K278" s="5"/>
      <c r="L278" s="5"/>
      <c r="M278" s="5"/>
      <c r="N278" s="5"/>
      <c r="O278" s="38">
        <f t="shared" si="384"/>
        <v>0</v>
      </c>
      <c r="P278" s="5"/>
      <c r="Q278" s="5"/>
      <c r="R278" s="5"/>
      <c r="S278" s="5"/>
      <c r="T278" s="38">
        <f t="shared" si="385"/>
        <v>0</v>
      </c>
      <c r="U278" s="5"/>
      <c r="V278" s="5"/>
      <c r="W278" s="5"/>
      <c r="X278" s="5"/>
      <c r="Y278" s="38">
        <f t="shared" si="386"/>
        <v>0</v>
      </c>
      <c r="Z278" s="2">
        <v>14</v>
      </c>
      <c r="AA278" s="39">
        <f t="shared" si="387"/>
        <v>0</v>
      </c>
      <c r="AB278" s="39">
        <f t="shared" si="388"/>
        <v>0</v>
      </c>
      <c r="AC278" s="39">
        <f t="shared" si="389"/>
        <v>0</v>
      </c>
      <c r="AD278" s="39">
        <f t="shared" si="390"/>
        <v>0</v>
      </c>
      <c r="AE278" s="39">
        <f t="shared" si="391"/>
        <v>0</v>
      </c>
      <c r="AF278" s="39">
        <f t="shared" si="392"/>
        <v>0</v>
      </c>
    </row>
    <row r="279" spans="1:32" ht="15.75" customHeight="1">
      <c r="A279" s="6">
        <v>14</v>
      </c>
      <c r="B279" s="14" t="str">
        <f t="shared" ref="B279:D279" si="404">B259</f>
        <v>Музыка</v>
      </c>
      <c r="C279" s="58" t="str">
        <f t="shared" si="404"/>
        <v>8 класс</v>
      </c>
      <c r="D279" s="75">
        <f t="shared" si="404"/>
        <v>16</v>
      </c>
      <c r="E279" s="36" t="e">
        <f t="shared" si="382"/>
        <v>#REF!</v>
      </c>
      <c r="F279" s="5"/>
      <c r="G279" s="5"/>
      <c r="H279" s="5"/>
      <c r="I279" s="5"/>
      <c r="J279" s="56">
        <f t="shared" si="383"/>
        <v>0</v>
      </c>
      <c r="K279" s="5"/>
      <c r="L279" s="5"/>
      <c r="M279" s="5"/>
      <c r="N279" s="5"/>
      <c r="O279" s="56">
        <f t="shared" si="384"/>
        <v>0</v>
      </c>
      <c r="P279" s="5"/>
      <c r="Q279" s="5"/>
      <c r="R279" s="5"/>
      <c r="S279" s="5"/>
      <c r="T279" s="56">
        <f t="shared" si="385"/>
        <v>0</v>
      </c>
      <c r="U279" s="5"/>
      <c r="V279" s="5"/>
      <c r="W279" s="5"/>
      <c r="X279" s="5"/>
      <c r="Y279" s="56">
        <f t="shared" si="386"/>
        <v>0</v>
      </c>
      <c r="Z279" s="2">
        <v>14</v>
      </c>
      <c r="AA279" s="39">
        <f t="shared" si="387"/>
        <v>0</v>
      </c>
      <c r="AB279" s="39">
        <f t="shared" si="388"/>
        <v>0</v>
      </c>
      <c r="AC279" s="39">
        <f t="shared" si="389"/>
        <v>0</v>
      </c>
      <c r="AD279" s="39">
        <f t="shared" si="390"/>
        <v>0</v>
      </c>
      <c r="AE279" s="39">
        <f t="shared" si="391"/>
        <v>0</v>
      </c>
      <c r="AF279" s="39">
        <f t="shared" si="392"/>
        <v>0</v>
      </c>
    </row>
    <row r="280" spans="1:32" ht="15.75" customHeight="1">
      <c r="A280" s="6">
        <v>14</v>
      </c>
      <c r="B280" s="14" t="str">
        <f t="shared" ref="B280:D280" si="405">B260</f>
        <v>Обществознание</v>
      </c>
      <c r="C280" s="58" t="str">
        <f t="shared" si="405"/>
        <v>8 класс</v>
      </c>
      <c r="D280" s="75">
        <f t="shared" si="405"/>
        <v>16</v>
      </c>
      <c r="E280" s="36" t="e">
        <f t="shared" si="382"/>
        <v>#REF!</v>
      </c>
      <c r="F280" s="5"/>
      <c r="G280" s="5"/>
      <c r="H280" s="5"/>
      <c r="I280" s="5"/>
      <c r="J280" s="56">
        <f t="shared" si="383"/>
        <v>0</v>
      </c>
      <c r="K280" s="5"/>
      <c r="L280" s="5"/>
      <c r="M280" s="5"/>
      <c r="N280" s="5"/>
      <c r="O280" s="56">
        <f t="shared" si="384"/>
        <v>0</v>
      </c>
      <c r="P280" s="5"/>
      <c r="Q280" s="5"/>
      <c r="R280" s="5"/>
      <c r="S280" s="5"/>
      <c r="T280" s="56">
        <f t="shared" si="385"/>
        <v>0</v>
      </c>
      <c r="U280" s="5"/>
      <c r="V280" s="5"/>
      <c r="W280" s="5"/>
      <c r="X280" s="5"/>
      <c r="Y280" s="56">
        <f t="shared" si="386"/>
        <v>0</v>
      </c>
      <c r="Z280" s="2">
        <v>11</v>
      </c>
      <c r="AA280" s="39">
        <f t="shared" si="387"/>
        <v>0</v>
      </c>
      <c r="AB280" s="39">
        <f t="shared" si="388"/>
        <v>0</v>
      </c>
      <c r="AC280" s="39">
        <f t="shared" si="389"/>
        <v>0</v>
      </c>
      <c r="AD280" s="39">
        <f t="shared" si="390"/>
        <v>0</v>
      </c>
      <c r="AE280" s="39">
        <f t="shared" si="391"/>
        <v>0</v>
      </c>
      <c r="AF280" s="39">
        <f t="shared" si="392"/>
        <v>0</v>
      </c>
    </row>
    <row r="281" spans="1:32" ht="15.75" customHeight="1">
      <c r="A281" s="6">
        <v>14</v>
      </c>
      <c r="B281" s="14" t="str">
        <f t="shared" ref="B281:D281" si="406">B261</f>
        <v>Физика</v>
      </c>
      <c r="C281" s="58" t="str">
        <f t="shared" si="406"/>
        <v>8 класс</v>
      </c>
      <c r="D281" s="75">
        <f t="shared" si="406"/>
        <v>32</v>
      </c>
      <c r="E281" s="36" t="e">
        <f t="shared" si="382"/>
        <v>#REF!</v>
      </c>
      <c r="F281" s="5"/>
      <c r="G281" s="5"/>
      <c r="H281" s="5"/>
      <c r="I281" s="5"/>
      <c r="J281" s="56">
        <f t="shared" si="383"/>
        <v>0</v>
      </c>
      <c r="K281" s="5"/>
      <c r="L281" s="5"/>
      <c r="M281" s="5"/>
      <c r="N281" s="5"/>
      <c r="O281" s="56">
        <f t="shared" si="384"/>
        <v>0</v>
      </c>
      <c r="P281" s="5"/>
      <c r="Q281" s="5"/>
      <c r="R281" s="5"/>
      <c r="S281" s="5"/>
      <c r="T281" s="56">
        <f t="shared" si="385"/>
        <v>0</v>
      </c>
      <c r="U281" s="5"/>
      <c r="V281" s="5"/>
      <c r="W281" s="5"/>
      <c r="X281" s="5"/>
      <c r="Y281" s="56">
        <f t="shared" si="386"/>
        <v>0</v>
      </c>
      <c r="Z281" s="2">
        <v>11</v>
      </c>
      <c r="AA281" s="39">
        <f t="shared" si="387"/>
        <v>0</v>
      </c>
      <c r="AB281" s="39">
        <f t="shared" si="388"/>
        <v>0</v>
      </c>
      <c r="AC281" s="39">
        <f t="shared" si="389"/>
        <v>0</v>
      </c>
      <c r="AD281" s="39">
        <f t="shared" si="390"/>
        <v>0</v>
      </c>
      <c r="AE281" s="39">
        <f t="shared" si="391"/>
        <v>0</v>
      </c>
      <c r="AF281" s="39">
        <f t="shared" si="392"/>
        <v>0</v>
      </c>
    </row>
    <row r="282" spans="1:32" ht="15.75" customHeight="1">
      <c r="A282" s="6">
        <v>14</v>
      </c>
      <c r="B282" s="14" t="str">
        <f t="shared" ref="B282:D282" si="407">B262</f>
        <v>Химия</v>
      </c>
      <c r="C282" s="58" t="str">
        <f t="shared" si="407"/>
        <v>8 класс</v>
      </c>
      <c r="D282" s="75">
        <f t="shared" si="407"/>
        <v>32</v>
      </c>
      <c r="E282" s="36" t="e">
        <f t="shared" si="382"/>
        <v>#REF!</v>
      </c>
      <c r="F282" s="5"/>
      <c r="G282" s="5"/>
      <c r="H282" s="5"/>
      <c r="I282" s="5"/>
      <c r="J282" s="56">
        <f t="shared" si="383"/>
        <v>0</v>
      </c>
      <c r="K282" s="5"/>
      <c r="L282" s="5"/>
      <c r="M282" s="5"/>
      <c r="N282" s="5"/>
      <c r="O282" s="56">
        <f t="shared" si="384"/>
        <v>0</v>
      </c>
      <c r="P282" s="5"/>
      <c r="Q282" s="5"/>
      <c r="R282" s="5"/>
      <c r="S282" s="5"/>
      <c r="T282" s="56">
        <f t="shared" si="385"/>
        <v>0</v>
      </c>
      <c r="U282" s="5"/>
      <c r="V282" s="5"/>
      <c r="W282" s="5"/>
      <c r="X282" s="5"/>
      <c r="Y282" s="56">
        <f t="shared" si="386"/>
        <v>0</v>
      </c>
      <c r="Z282" s="2">
        <v>11</v>
      </c>
      <c r="AA282" s="39">
        <f t="shared" si="387"/>
        <v>0</v>
      </c>
      <c r="AB282" s="39">
        <f t="shared" si="388"/>
        <v>0</v>
      </c>
      <c r="AC282" s="39">
        <f t="shared" si="389"/>
        <v>0</v>
      </c>
      <c r="AD282" s="39">
        <f t="shared" si="390"/>
        <v>0</v>
      </c>
      <c r="AE282" s="39">
        <f t="shared" si="391"/>
        <v>0</v>
      </c>
      <c r="AF282" s="39">
        <f t="shared" si="392"/>
        <v>0</v>
      </c>
    </row>
    <row r="283" spans="1:32" ht="15.75" customHeight="1">
      <c r="A283" s="6">
        <v>14</v>
      </c>
      <c r="B283" s="14" t="str">
        <f t="shared" ref="B283:D283" si="408">B263</f>
        <v>Информатика</v>
      </c>
      <c r="C283" s="58" t="str">
        <f t="shared" si="408"/>
        <v>8 класс</v>
      </c>
      <c r="D283" s="75">
        <f t="shared" si="408"/>
        <v>16</v>
      </c>
      <c r="E283" s="36" t="e">
        <f t="shared" si="382"/>
        <v>#REF!</v>
      </c>
      <c r="F283" s="5"/>
      <c r="G283" s="5"/>
      <c r="H283" s="5"/>
      <c r="I283" s="5"/>
      <c r="J283" s="56">
        <f t="shared" si="383"/>
        <v>0</v>
      </c>
      <c r="K283" s="5"/>
      <c r="L283" s="5"/>
      <c r="M283" s="5"/>
      <c r="N283" s="5"/>
      <c r="O283" s="56">
        <f t="shared" si="384"/>
        <v>0</v>
      </c>
      <c r="P283" s="5"/>
      <c r="Q283" s="5"/>
      <c r="R283" s="5"/>
      <c r="S283" s="5"/>
      <c r="T283" s="56">
        <f t="shared" si="385"/>
        <v>0</v>
      </c>
      <c r="U283" s="5"/>
      <c r="V283" s="5"/>
      <c r="W283" s="5"/>
      <c r="X283" s="5"/>
      <c r="Y283" s="56">
        <f t="shared" si="386"/>
        <v>0</v>
      </c>
      <c r="Z283" s="2">
        <v>11</v>
      </c>
      <c r="AA283" s="39">
        <f t="shared" si="387"/>
        <v>0</v>
      </c>
      <c r="AB283" s="39">
        <f t="shared" si="388"/>
        <v>0</v>
      </c>
      <c r="AC283" s="39">
        <f t="shared" si="389"/>
        <v>0</v>
      </c>
      <c r="AD283" s="39">
        <f t="shared" si="390"/>
        <v>0</v>
      </c>
      <c r="AE283" s="39">
        <f t="shared" si="391"/>
        <v>0</v>
      </c>
      <c r="AF283" s="39">
        <f t="shared" si="392"/>
        <v>0</v>
      </c>
    </row>
    <row r="284" spans="1:32" ht="15.75" customHeight="1">
      <c r="A284" s="6">
        <v>14</v>
      </c>
      <c r="B284" s="14" t="str">
        <f t="shared" ref="B284:D284" si="409">B264</f>
        <v>ОБЖ</v>
      </c>
      <c r="C284" s="58" t="str">
        <f t="shared" si="409"/>
        <v>8 класс</v>
      </c>
      <c r="D284" s="76">
        <f t="shared" si="409"/>
        <v>16</v>
      </c>
      <c r="E284" s="36" t="e">
        <f t="shared" si="382"/>
        <v>#REF!</v>
      </c>
      <c r="F284" s="5"/>
      <c r="G284" s="5"/>
      <c r="H284" s="5"/>
      <c r="I284" s="5"/>
      <c r="J284" s="56">
        <f t="shared" si="383"/>
        <v>0</v>
      </c>
      <c r="K284" s="5"/>
      <c r="L284" s="5"/>
      <c r="M284" s="5"/>
      <c r="N284" s="5"/>
      <c r="O284" s="56">
        <f t="shared" si="384"/>
        <v>0</v>
      </c>
      <c r="P284" s="5"/>
      <c r="Q284" s="5"/>
      <c r="R284" s="5"/>
      <c r="S284" s="5"/>
      <c r="T284" s="56">
        <f t="shared" si="385"/>
        <v>0</v>
      </c>
      <c r="U284" s="5"/>
      <c r="V284" s="5"/>
      <c r="W284" s="5"/>
      <c r="X284" s="5"/>
      <c r="Y284" s="56">
        <f t="shared" si="386"/>
        <v>0</v>
      </c>
      <c r="Z284" s="2">
        <v>11</v>
      </c>
      <c r="AA284" s="39">
        <f t="shared" si="387"/>
        <v>0</v>
      </c>
      <c r="AB284" s="39">
        <f t="shared" si="388"/>
        <v>0</v>
      </c>
      <c r="AC284" s="39">
        <f t="shared" si="389"/>
        <v>0</v>
      </c>
      <c r="AD284" s="39">
        <f t="shared" si="390"/>
        <v>0</v>
      </c>
      <c r="AE284" s="39">
        <f t="shared" si="391"/>
        <v>0</v>
      </c>
      <c r="AF284" s="39">
        <f t="shared" si="392"/>
        <v>0</v>
      </c>
    </row>
    <row r="285" spans="1:32" ht="15.75">
      <c r="A285" s="6">
        <v>14</v>
      </c>
      <c r="B285" s="45"/>
      <c r="C285" s="46"/>
      <c r="D285" s="47"/>
      <c r="E285" s="48"/>
      <c r="F285" s="49"/>
      <c r="G285" s="49"/>
      <c r="H285" s="49"/>
      <c r="I285" s="49"/>
      <c r="J285" s="49">
        <f>SUM(J267:J284)</f>
        <v>0</v>
      </c>
      <c r="K285" s="49"/>
      <c r="L285" s="49"/>
      <c r="M285" s="49"/>
      <c r="N285" s="49"/>
      <c r="O285" s="49">
        <f>SUM(O267:O284)</f>
        <v>0</v>
      </c>
      <c r="P285" s="49"/>
      <c r="Q285" s="49"/>
      <c r="R285" s="49"/>
      <c r="S285" s="49"/>
      <c r="T285" s="49">
        <f>SUM(T267:T284)</f>
        <v>0</v>
      </c>
      <c r="U285" s="49"/>
      <c r="V285" s="49"/>
      <c r="W285" s="49"/>
      <c r="X285" s="49"/>
      <c r="Y285" s="49">
        <f>SUM(Y267:Y284)</f>
        <v>0</v>
      </c>
      <c r="Z285" s="2">
        <v>1</v>
      </c>
      <c r="AA285" s="50">
        <f t="shared" ref="AA285:AF285" si="410">SUM(AA267:AA284)</f>
        <v>0</v>
      </c>
      <c r="AB285" s="50">
        <f t="shared" si="410"/>
        <v>0</v>
      </c>
      <c r="AC285" s="50">
        <f t="shared" si="410"/>
        <v>0</v>
      </c>
      <c r="AD285" s="50">
        <f t="shared" si="410"/>
        <v>0</v>
      </c>
      <c r="AE285" s="39">
        <f t="shared" si="410"/>
        <v>0</v>
      </c>
      <c r="AF285" s="39">
        <f t="shared" si="410"/>
        <v>0</v>
      </c>
    </row>
    <row r="286" spans="1:32" ht="15.75" customHeight="1">
      <c r="A286" s="6">
        <v>15</v>
      </c>
      <c r="B286" s="98" t="str">
        <f>"Буква (или иное название) класса "&amp;A286&amp;":"</f>
        <v>Буква (или иное название) класса 15:</v>
      </c>
      <c r="C286" s="99"/>
      <c r="D286" s="54"/>
      <c r="E286" s="30"/>
      <c r="F286" s="100"/>
      <c r="G286" s="101"/>
      <c r="H286" s="101"/>
      <c r="I286" s="101"/>
      <c r="J286" s="101"/>
      <c r="K286" s="101"/>
      <c r="L286" s="101"/>
      <c r="M286" s="101"/>
      <c r="N286" s="101"/>
      <c r="O286" s="101"/>
      <c r="P286" s="101"/>
      <c r="Q286" s="101"/>
      <c r="R286" s="101"/>
      <c r="S286" s="101"/>
      <c r="T286" s="101"/>
      <c r="U286" s="101"/>
      <c r="V286" s="101"/>
      <c r="W286" s="101"/>
      <c r="X286" s="101"/>
      <c r="Y286" s="101"/>
      <c r="Z286" s="2">
        <v>15</v>
      </c>
      <c r="AA286" s="32"/>
      <c r="AB286" s="32"/>
      <c r="AC286" s="32"/>
      <c r="AD286" s="65"/>
      <c r="AE286" s="4"/>
      <c r="AF286" s="4"/>
    </row>
    <row r="287" spans="1:32" ht="15.75" customHeight="1">
      <c r="A287" s="6">
        <v>15</v>
      </c>
      <c r="B287" s="14" t="str">
        <f t="shared" ref="B287:D287" si="411">B267</f>
        <v>Русский язык</v>
      </c>
      <c r="C287" s="58" t="str">
        <f t="shared" si="411"/>
        <v>8 класс</v>
      </c>
      <c r="D287" s="75">
        <f t="shared" si="411"/>
        <v>48</v>
      </c>
      <c r="E287" s="36" t="e">
        <f t="shared" ref="E287:E304" si="412">(J287+O287+T287+Y287+#REF!)/D287</f>
        <v>#REF!</v>
      </c>
      <c r="F287" s="37"/>
      <c r="G287" s="5"/>
      <c r="H287" s="5"/>
      <c r="I287" s="37"/>
      <c r="J287" s="38">
        <f t="shared" ref="J287:J304" si="413">COUNTA(F287:I287)</f>
        <v>0</v>
      </c>
      <c r="K287" s="37"/>
      <c r="L287" s="5"/>
      <c r="M287" s="5"/>
      <c r="N287" s="5"/>
      <c r="O287" s="38">
        <f t="shared" ref="O287:O304" si="414">COUNTA(K287:N287)</f>
        <v>0</v>
      </c>
      <c r="P287" s="5"/>
      <c r="Q287" s="5"/>
      <c r="R287" s="5"/>
      <c r="S287" s="37"/>
      <c r="T287" s="38">
        <f t="shared" ref="T287:T304" si="415">COUNTA(P287:S287)</f>
        <v>0</v>
      </c>
      <c r="U287" s="5"/>
      <c r="V287" s="5"/>
      <c r="W287" s="5"/>
      <c r="X287" s="5"/>
      <c r="Y287" s="38">
        <f t="shared" ref="Y287:Y304" si="416">COUNTA(U287:X287)</f>
        <v>0</v>
      </c>
      <c r="Z287" s="2">
        <v>15</v>
      </c>
      <c r="AA287" s="39">
        <f t="shared" ref="AA287:AA304" si="417">IF($F$1&gt;0,COUNTIF(F287:Y287,$F$1),0)</f>
        <v>0</v>
      </c>
      <c r="AB287" s="39">
        <f t="shared" ref="AB287:AB304" si="418">IF($G$1&gt;0,COUNTIF(F287:Y287,$G$1),0)</f>
        <v>0</v>
      </c>
      <c r="AC287" s="39">
        <f t="shared" ref="AC287:AC304" si="419">IF($H$1&gt;0,COUNTIF(F287:Y287,$H$1),0)</f>
        <v>0</v>
      </c>
      <c r="AD287" s="39">
        <f t="shared" ref="AD287:AD304" si="420">IF($I$1&gt;0,COUNTIF(F287:Y287,$I$1),0)</f>
        <v>0</v>
      </c>
      <c r="AE287" s="39">
        <f t="shared" ref="AE287:AE304" si="421">IF($J$1&gt;0,COUNTIF(F287:Y287,$J$1),0)</f>
        <v>0</v>
      </c>
      <c r="AF287" s="39">
        <f t="shared" ref="AF287:AF304" si="422">IF($K$1&gt;0,COUNTIF(F287:Y287,$K$1),0)</f>
        <v>0</v>
      </c>
    </row>
    <row r="288" spans="1:32" ht="15.75" customHeight="1">
      <c r="A288" s="6">
        <v>15</v>
      </c>
      <c r="B288" s="14" t="str">
        <f t="shared" ref="B288:D288" si="423">B268</f>
        <v>Алгебра</v>
      </c>
      <c r="C288" s="58" t="str">
        <f t="shared" si="423"/>
        <v>8 класс</v>
      </c>
      <c r="D288" s="75">
        <f t="shared" si="423"/>
        <v>48</v>
      </c>
      <c r="E288" s="36" t="e">
        <f t="shared" si="412"/>
        <v>#REF!</v>
      </c>
      <c r="F288" s="5"/>
      <c r="G288" s="5"/>
      <c r="H288" s="5"/>
      <c r="I288" s="5"/>
      <c r="J288" s="38">
        <f t="shared" si="413"/>
        <v>0</v>
      </c>
      <c r="K288" s="5"/>
      <c r="L288" s="5"/>
      <c r="M288" s="5"/>
      <c r="N288" s="5"/>
      <c r="O288" s="38">
        <f t="shared" si="414"/>
        <v>0</v>
      </c>
      <c r="P288" s="5"/>
      <c r="Q288" s="5"/>
      <c r="R288" s="5"/>
      <c r="S288" s="5"/>
      <c r="T288" s="38">
        <f t="shared" si="415"/>
        <v>0</v>
      </c>
      <c r="U288" s="5"/>
      <c r="V288" s="5"/>
      <c r="W288" s="5"/>
      <c r="X288" s="5"/>
      <c r="Y288" s="38">
        <f t="shared" si="416"/>
        <v>0</v>
      </c>
      <c r="Z288" s="2">
        <v>15</v>
      </c>
      <c r="AA288" s="39">
        <f t="shared" si="417"/>
        <v>0</v>
      </c>
      <c r="AB288" s="39">
        <f t="shared" si="418"/>
        <v>0</v>
      </c>
      <c r="AC288" s="39">
        <f t="shared" si="419"/>
        <v>0</v>
      </c>
      <c r="AD288" s="39">
        <f t="shared" si="420"/>
        <v>0</v>
      </c>
      <c r="AE288" s="39">
        <f t="shared" si="421"/>
        <v>0</v>
      </c>
      <c r="AF288" s="39">
        <f t="shared" si="422"/>
        <v>0</v>
      </c>
    </row>
    <row r="289" spans="1:32" ht="15.75" customHeight="1">
      <c r="A289" s="6">
        <v>15</v>
      </c>
      <c r="B289" s="14" t="str">
        <f t="shared" ref="B289:D289" si="424">B269</f>
        <v>Литература</v>
      </c>
      <c r="C289" s="58" t="str">
        <f t="shared" si="424"/>
        <v>8 класс</v>
      </c>
      <c r="D289" s="75">
        <f t="shared" si="424"/>
        <v>32</v>
      </c>
      <c r="E289" s="36" t="e">
        <f t="shared" si="412"/>
        <v>#REF!</v>
      </c>
      <c r="F289" s="5"/>
      <c r="G289" s="5"/>
      <c r="H289" s="5"/>
      <c r="I289" s="5"/>
      <c r="J289" s="38">
        <f t="shared" si="413"/>
        <v>0</v>
      </c>
      <c r="K289" s="5"/>
      <c r="L289" s="5"/>
      <c r="M289" s="5"/>
      <c r="N289" s="5"/>
      <c r="O289" s="38">
        <f t="shared" si="414"/>
        <v>0</v>
      </c>
      <c r="P289" s="5"/>
      <c r="Q289" s="5"/>
      <c r="R289" s="5"/>
      <c r="S289" s="5"/>
      <c r="T289" s="38">
        <f t="shared" si="415"/>
        <v>0</v>
      </c>
      <c r="U289" s="5"/>
      <c r="V289" s="5"/>
      <c r="W289" s="5"/>
      <c r="X289" s="5"/>
      <c r="Y289" s="38">
        <f t="shared" si="416"/>
        <v>0</v>
      </c>
      <c r="Z289" s="2">
        <v>15</v>
      </c>
      <c r="AA289" s="39">
        <f t="shared" si="417"/>
        <v>0</v>
      </c>
      <c r="AB289" s="39">
        <f t="shared" si="418"/>
        <v>0</v>
      </c>
      <c r="AC289" s="39">
        <f t="shared" si="419"/>
        <v>0</v>
      </c>
      <c r="AD289" s="39">
        <f t="shared" si="420"/>
        <v>0</v>
      </c>
      <c r="AE289" s="39">
        <f t="shared" si="421"/>
        <v>0</v>
      </c>
      <c r="AF289" s="39">
        <f t="shared" si="422"/>
        <v>0</v>
      </c>
    </row>
    <row r="290" spans="1:32" ht="15.75" customHeight="1">
      <c r="A290" s="6">
        <v>15</v>
      </c>
      <c r="B290" s="14" t="str">
        <f t="shared" ref="B290:D290" si="425">B270</f>
        <v>Родной язык и (или) государственный язык республики Российской Федерации</v>
      </c>
      <c r="C290" s="58" t="str">
        <f t="shared" si="425"/>
        <v>8 класс</v>
      </c>
      <c r="D290" s="75">
        <f t="shared" si="425"/>
        <v>16</v>
      </c>
      <c r="E290" s="36" t="e">
        <f t="shared" si="412"/>
        <v>#REF!</v>
      </c>
      <c r="F290" s="37"/>
      <c r="G290" s="5"/>
      <c r="H290" s="37"/>
      <c r="I290" s="5"/>
      <c r="J290" s="38">
        <f t="shared" si="413"/>
        <v>0</v>
      </c>
      <c r="K290" s="37"/>
      <c r="L290" s="37"/>
      <c r="M290" s="37"/>
      <c r="N290" s="5"/>
      <c r="O290" s="38">
        <f t="shared" si="414"/>
        <v>0</v>
      </c>
      <c r="P290" s="5"/>
      <c r="Q290" s="5"/>
      <c r="R290" s="5"/>
      <c r="S290" s="5"/>
      <c r="T290" s="38">
        <f t="shared" si="415"/>
        <v>0</v>
      </c>
      <c r="U290" s="5"/>
      <c r="V290" s="5"/>
      <c r="W290" s="5"/>
      <c r="X290" s="5"/>
      <c r="Y290" s="38">
        <f t="shared" si="416"/>
        <v>0</v>
      </c>
      <c r="Z290" s="2">
        <v>15</v>
      </c>
      <c r="AA290" s="39">
        <f t="shared" si="417"/>
        <v>0</v>
      </c>
      <c r="AB290" s="39">
        <f t="shared" si="418"/>
        <v>0</v>
      </c>
      <c r="AC290" s="39">
        <f t="shared" si="419"/>
        <v>0</v>
      </c>
      <c r="AD290" s="39">
        <f t="shared" si="420"/>
        <v>0</v>
      </c>
      <c r="AE290" s="39">
        <f t="shared" si="421"/>
        <v>0</v>
      </c>
      <c r="AF290" s="39">
        <f t="shared" si="422"/>
        <v>0</v>
      </c>
    </row>
    <row r="291" spans="1:32" ht="15.75" customHeight="1">
      <c r="A291" s="6">
        <v>15</v>
      </c>
      <c r="B291" s="14" t="str">
        <f t="shared" ref="B291:D291" si="426">B271</f>
        <v>Иностранный язык</v>
      </c>
      <c r="C291" s="58" t="str">
        <f t="shared" si="426"/>
        <v>8 класс</v>
      </c>
      <c r="D291" s="75">
        <f t="shared" si="426"/>
        <v>48</v>
      </c>
      <c r="E291" s="36" t="e">
        <f t="shared" si="412"/>
        <v>#REF!</v>
      </c>
      <c r="F291" s="5"/>
      <c r="G291" s="5"/>
      <c r="H291" s="5"/>
      <c r="I291" s="37"/>
      <c r="J291" s="38">
        <f t="shared" si="413"/>
        <v>0</v>
      </c>
      <c r="K291" s="37"/>
      <c r="L291" s="5"/>
      <c r="M291" s="5"/>
      <c r="N291" s="5"/>
      <c r="O291" s="38">
        <f t="shared" si="414"/>
        <v>0</v>
      </c>
      <c r="P291" s="5"/>
      <c r="Q291" s="5"/>
      <c r="R291" s="5"/>
      <c r="S291" s="5"/>
      <c r="T291" s="38">
        <f t="shared" si="415"/>
        <v>0</v>
      </c>
      <c r="U291" s="5"/>
      <c r="V291" s="5"/>
      <c r="W291" s="5"/>
      <c r="X291" s="5"/>
      <c r="Y291" s="38">
        <f t="shared" si="416"/>
        <v>0</v>
      </c>
      <c r="Z291" s="2">
        <v>15</v>
      </c>
      <c r="AA291" s="39">
        <f t="shared" si="417"/>
        <v>0</v>
      </c>
      <c r="AB291" s="39">
        <f t="shared" si="418"/>
        <v>0</v>
      </c>
      <c r="AC291" s="39">
        <f t="shared" si="419"/>
        <v>0</v>
      </c>
      <c r="AD291" s="39">
        <f t="shared" si="420"/>
        <v>0</v>
      </c>
      <c r="AE291" s="39">
        <f t="shared" si="421"/>
        <v>0</v>
      </c>
      <c r="AF291" s="39">
        <f t="shared" si="422"/>
        <v>0</v>
      </c>
    </row>
    <row r="292" spans="1:32" ht="15.75" customHeight="1">
      <c r="A292" s="6">
        <v>15</v>
      </c>
      <c r="B292" s="14" t="str">
        <f t="shared" ref="B292:D292" si="427">B272</f>
        <v>Геометрия</v>
      </c>
      <c r="C292" s="58" t="str">
        <f t="shared" si="427"/>
        <v>8 класс</v>
      </c>
      <c r="D292" s="75">
        <f t="shared" si="427"/>
        <v>32</v>
      </c>
      <c r="E292" s="36" t="e">
        <f t="shared" si="412"/>
        <v>#REF!</v>
      </c>
      <c r="F292" s="37"/>
      <c r="G292" s="5"/>
      <c r="H292" s="5"/>
      <c r="I292" s="5"/>
      <c r="J292" s="38">
        <f t="shared" si="413"/>
        <v>0</v>
      </c>
      <c r="K292" s="5"/>
      <c r="L292" s="5"/>
      <c r="M292" s="5"/>
      <c r="N292" s="5"/>
      <c r="O292" s="38">
        <f t="shared" si="414"/>
        <v>0</v>
      </c>
      <c r="P292" s="5"/>
      <c r="Q292" s="5"/>
      <c r="R292" s="5"/>
      <c r="S292" s="5"/>
      <c r="T292" s="38">
        <f t="shared" si="415"/>
        <v>0</v>
      </c>
      <c r="U292" s="5"/>
      <c r="V292" s="5"/>
      <c r="W292" s="5"/>
      <c r="X292" s="5"/>
      <c r="Y292" s="38">
        <f t="shared" si="416"/>
        <v>0</v>
      </c>
      <c r="Z292" s="2">
        <v>15</v>
      </c>
      <c r="AA292" s="39">
        <f t="shared" si="417"/>
        <v>0</v>
      </c>
      <c r="AB292" s="39">
        <f t="shared" si="418"/>
        <v>0</v>
      </c>
      <c r="AC292" s="39">
        <f t="shared" si="419"/>
        <v>0</v>
      </c>
      <c r="AD292" s="39">
        <f t="shared" si="420"/>
        <v>0</v>
      </c>
      <c r="AE292" s="39">
        <f t="shared" si="421"/>
        <v>0</v>
      </c>
      <c r="AF292" s="39">
        <f t="shared" si="422"/>
        <v>0</v>
      </c>
    </row>
    <row r="293" spans="1:32" ht="15.75" customHeight="1">
      <c r="A293" s="6">
        <v>15</v>
      </c>
      <c r="B293" s="14" t="str">
        <f t="shared" ref="B293:D293" si="428">B273</f>
        <v>История</v>
      </c>
      <c r="C293" s="58" t="str">
        <f t="shared" si="428"/>
        <v>8 класс</v>
      </c>
      <c r="D293" s="75">
        <f t="shared" si="428"/>
        <v>32</v>
      </c>
      <c r="E293" s="36" t="e">
        <f t="shared" si="412"/>
        <v>#REF!</v>
      </c>
      <c r="F293" s="5"/>
      <c r="G293" s="5"/>
      <c r="H293" s="5"/>
      <c r="I293" s="5"/>
      <c r="J293" s="38">
        <f t="shared" si="413"/>
        <v>0</v>
      </c>
      <c r="K293" s="5"/>
      <c r="L293" s="5"/>
      <c r="M293" s="5"/>
      <c r="N293" s="37"/>
      <c r="O293" s="38">
        <f t="shared" si="414"/>
        <v>0</v>
      </c>
      <c r="P293" s="37"/>
      <c r="Q293" s="5"/>
      <c r="R293" s="5"/>
      <c r="S293" s="5"/>
      <c r="T293" s="38">
        <f t="shared" si="415"/>
        <v>0</v>
      </c>
      <c r="U293" s="5"/>
      <c r="V293" s="5"/>
      <c r="W293" s="5"/>
      <c r="X293" s="5"/>
      <c r="Y293" s="38">
        <f t="shared" si="416"/>
        <v>0</v>
      </c>
      <c r="Z293" s="2">
        <v>15</v>
      </c>
      <c r="AA293" s="39">
        <f t="shared" si="417"/>
        <v>0</v>
      </c>
      <c r="AB293" s="39">
        <f t="shared" si="418"/>
        <v>0</v>
      </c>
      <c r="AC293" s="39">
        <f t="shared" si="419"/>
        <v>0</v>
      </c>
      <c r="AD293" s="39">
        <f t="shared" si="420"/>
        <v>0</v>
      </c>
      <c r="AE293" s="39">
        <f t="shared" si="421"/>
        <v>0</v>
      </c>
      <c r="AF293" s="39">
        <f t="shared" si="422"/>
        <v>0</v>
      </c>
    </row>
    <row r="294" spans="1:32" ht="15.75" customHeight="1">
      <c r="A294" s="6">
        <v>15</v>
      </c>
      <c r="B294" s="14" t="str">
        <f t="shared" ref="B294:D294" si="429">B274</f>
        <v>География</v>
      </c>
      <c r="C294" s="58" t="str">
        <f t="shared" si="429"/>
        <v>8 класс</v>
      </c>
      <c r="D294" s="75">
        <f t="shared" si="429"/>
        <v>32</v>
      </c>
      <c r="E294" s="36" t="e">
        <f t="shared" si="412"/>
        <v>#REF!</v>
      </c>
      <c r="F294" s="5"/>
      <c r="G294" s="5"/>
      <c r="H294" s="5"/>
      <c r="I294" s="37"/>
      <c r="J294" s="38">
        <f t="shared" si="413"/>
        <v>0</v>
      </c>
      <c r="K294" s="5"/>
      <c r="L294" s="5"/>
      <c r="M294" s="5"/>
      <c r="N294" s="5"/>
      <c r="O294" s="38">
        <f t="shared" si="414"/>
        <v>0</v>
      </c>
      <c r="P294" s="5"/>
      <c r="Q294" s="5"/>
      <c r="R294" s="5"/>
      <c r="S294" s="5"/>
      <c r="T294" s="38">
        <f t="shared" si="415"/>
        <v>0</v>
      </c>
      <c r="U294" s="5"/>
      <c r="V294" s="5"/>
      <c r="W294" s="5"/>
      <c r="X294" s="37"/>
      <c r="Y294" s="38">
        <f t="shared" si="416"/>
        <v>0</v>
      </c>
      <c r="Z294" s="2">
        <v>15</v>
      </c>
      <c r="AA294" s="39">
        <f t="shared" si="417"/>
        <v>0</v>
      </c>
      <c r="AB294" s="39">
        <f t="shared" si="418"/>
        <v>0</v>
      </c>
      <c r="AC294" s="39">
        <f t="shared" si="419"/>
        <v>0</v>
      </c>
      <c r="AD294" s="39">
        <f t="shared" si="420"/>
        <v>0</v>
      </c>
      <c r="AE294" s="39">
        <f t="shared" si="421"/>
        <v>0</v>
      </c>
      <c r="AF294" s="39">
        <f t="shared" si="422"/>
        <v>0</v>
      </c>
    </row>
    <row r="295" spans="1:32" ht="15.75" customHeight="1">
      <c r="A295" s="6">
        <v>15</v>
      </c>
      <c r="B295" s="14" t="str">
        <f t="shared" ref="B295:D295" si="430">B275</f>
        <v>Биология</v>
      </c>
      <c r="C295" s="58" t="str">
        <f t="shared" si="430"/>
        <v>8 класс</v>
      </c>
      <c r="D295" s="75">
        <f t="shared" si="430"/>
        <v>32</v>
      </c>
      <c r="E295" s="36" t="e">
        <f t="shared" si="412"/>
        <v>#REF!</v>
      </c>
      <c r="F295" s="5"/>
      <c r="G295" s="5"/>
      <c r="H295" s="5"/>
      <c r="I295" s="5"/>
      <c r="J295" s="38">
        <f t="shared" si="413"/>
        <v>0</v>
      </c>
      <c r="K295" s="5"/>
      <c r="L295" s="5"/>
      <c r="M295" s="5"/>
      <c r="N295" s="5"/>
      <c r="O295" s="38">
        <f t="shared" si="414"/>
        <v>0</v>
      </c>
      <c r="P295" s="5"/>
      <c r="Q295" s="5"/>
      <c r="R295" s="5"/>
      <c r="S295" s="5"/>
      <c r="T295" s="38">
        <f t="shared" si="415"/>
        <v>0</v>
      </c>
      <c r="U295" s="5"/>
      <c r="V295" s="5"/>
      <c r="W295" s="5"/>
      <c r="X295" s="5"/>
      <c r="Y295" s="38">
        <f t="shared" si="416"/>
        <v>0</v>
      </c>
      <c r="Z295" s="2">
        <v>15</v>
      </c>
      <c r="AA295" s="39">
        <f t="shared" si="417"/>
        <v>0</v>
      </c>
      <c r="AB295" s="39">
        <f t="shared" si="418"/>
        <v>0</v>
      </c>
      <c r="AC295" s="39">
        <f t="shared" si="419"/>
        <v>0</v>
      </c>
      <c r="AD295" s="39">
        <f t="shared" si="420"/>
        <v>0</v>
      </c>
      <c r="AE295" s="39">
        <f t="shared" si="421"/>
        <v>0</v>
      </c>
      <c r="AF295" s="39">
        <f t="shared" si="422"/>
        <v>0</v>
      </c>
    </row>
    <row r="296" spans="1:32" ht="15.75" customHeight="1">
      <c r="A296" s="6">
        <v>15</v>
      </c>
      <c r="B296" s="14" t="str">
        <f t="shared" ref="B296:D296" si="431">B276</f>
        <v>Технология</v>
      </c>
      <c r="C296" s="58" t="str">
        <f t="shared" si="431"/>
        <v>8 класс</v>
      </c>
      <c r="D296" s="75">
        <f t="shared" si="431"/>
        <v>16</v>
      </c>
      <c r="E296" s="36" t="e">
        <f t="shared" si="412"/>
        <v>#REF!</v>
      </c>
      <c r="F296" s="5"/>
      <c r="G296" s="5"/>
      <c r="H296" s="5"/>
      <c r="I296" s="5"/>
      <c r="J296" s="38">
        <f t="shared" si="413"/>
        <v>0</v>
      </c>
      <c r="K296" s="5"/>
      <c r="L296" s="5"/>
      <c r="M296" s="5"/>
      <c r="N296" s="5"/>
      <c r="O296" s="38">
        <f t="shared" si="414"/>
        <v>0</v>
      </c>
      <c r="P296" s="5"/>
      <c r="Q296" s="5"/>
      <c r="R296" s="5"/>
      <c r="S296" s="37"/>
      <c r="T296" s="38">
        <f t="shared" si="415"/>
        <v>0</v>
      </c>
      <c r="U296" s="37"/>
      <c r="V296" s="5"/>
      <c r="W296" s="5"/>
      <c r="X296" s="5"/>
      <c r="Y296" s="38">
        <f t="shared" si="416"/>
        <v>0</v>
      </c>
      <c r="Z296" s="2">
        <v>15</v>
      </c>
      <c r="AA296" s="39">
        <f t="shared" si="417"/>
        <v>0</v>
      </c>
      <c r="AB296" s="39">
        <f t="shared" si="418"/>
        <v>0</v>
      </c>
      <c r="AC296" s="39">
        <f t="shared" si="419"/>
        <v>0</v>
      </c>
      <c r="AD296" s="39">
        <f t="shared" si="420"/>
        <v>0</v>
      </c>
      <c r="AE296" s="39">
        <f t="shared" si="421"/>
        <v>0</v>
      </c>
      <c r="AF296" s="39">
        <f t="shared" si="422"/>
        <v>0</v>
      </c>
    </row>
    <row r="297" spans="1:32" ht="15.75" customHeight="1">
      <c r="A297" s="6">
        <v>15</v>
      </c>
      <c r="B297" s="14" t="str">
        <f t="shared" ref="B297:D297" si="432">B277</f>
        <v>Физическая культура</v>
      </c>
      <c r="C297" s="58" t="str">
        <f t="shared" si="432"/>
        <v>8 класс</v>
      </c>
      <c r="D297" s="75">
        <f t="shared" si="432"/>
        <v>32</v>
      </c>
      <c r="E297" s="36" t="e">
        <f t="shared" si="412"/>
        <v>#REF!</v>
      </c>
      <c r="F297" s="5"/>
      <c r="G297" s="5"/>
      <c r="H297" s="5"/>
      <c r="I297" s="5"/>
      <c r="J297" s="38">
        <f t="shared" si="413"/>
        <v>0</v>
      </c>
      <c r="K297" s="5"/>
      <c r="L297" s="5"/>
      <c r="M297" s="5"/>
      <c r="N297" s="5"/>
      <c r="O297" s="38">
        <f t="shared" si="414"/>
        <v>0</v>
      </c>
      <c r="P297" s="5"/>
      <c r="Q297" s="5"/>
      <c r="R297" s="5"/>
      <c r="S297" s="5"/>
      <c r="T297" s="38">
        <f t="shared" si="415"/>
        <v>0</v>
      </c>
      <c r="U297" s="5"/>
      <c r="V297" s="5"/>
      <c r="W297" s="5"/>
      <c r="X297" s="5"/>
      <c r="Y297" s="38">
        <f t="shared" si="416"/>
        <v>0</v>
      </c>
      <c r="Z297" s="2">
        <v>15</v>
      </c>
      <c r="AA297" s="39">
        <f t="shared" si="417"/>
        <v>0</v>
      </c>
      <c r="AB297" s="39">
        <f t="shared" si="418"/>
        <v>0</v>
      </c>
      <c r="AC297" s="39">
        <f t="shared" si="419"/>
        <v>0</v>
      </c>
      <c r="AD297" s="39">
        <f t="shared" si="420"/>
        <v>0</v>
      </c>
      <c r="AE297" s="39">
        <f t="shared" si="421"/>
        <v>0</v>
      </c>
      <c r="AF297" s="39">
        <f t="shared" si="422"/>
        <v>0</v>
      </c>
    </row>
    <row r="298" spans="1:32" ht="15.75" customHeight="1">
      <c r="A298" s="6">
        <v>15</v>
      </c>
      <c r="B298" s="14" t="e">
        <f t="shared" ref="B298:D298" si="433">B278</f>
        <v>#REF!</v>
      </c>
      <c r="C298" s="58" t="e">
        <f t="shared" si="433"/>
        <v>#REF!</v>
      </c>
      <c r="D298" s="75" t="e">
        <f t="shared" si="433"/>
        <v>#REF!</v>
      </c>
      <c r="E298" s="36" t="e">
        <f t="shared" si="412"/>
        <v>#REF!</v>
      </c>
      <c r="F298" s="5"/>
      <c r="G298" s="5"/>
      <c r="H298" s="5"/>
      <c r="I298" s="5"/>
      <c r="J298" s="38">
        <f t="shared" si="413"/>
        <v>0</v>
      </c>
      <c r="K298" s="5"/>
      <c r="L298" s="5"/>
      <c r="M298" s="5"/>
      <c r="N298" s="5"/>
      <c r="O298" s="38">
        <f t="shared" si="414"/>
        <v>0</v>
      </c>
      <c r="P298" s="5"/>
      <c r="Q298" s="5"/>
      <c r="R298" s="5"/>
      <c r="S298" s="5"/>
      <c r="T298" s="38">
        <f t="shared" si="415"/>
        <v>0</v>
      </c>
      <c r="U298" s="5"/>
      <c r="V298" s="5"/>
      <c r="W298" s="5"/>
      <c r="X298" s="5"/>
      <c r="Y298" s="38">
        <f t="shared" si="416"/>
        <v>0</v>
      </c>
      <c r="Z298" s="2">
        <v>15</v>
      </c>
      <c r="AA298" s="39">
        <f t="shared" si="417"/>
        <v>0</v>
      </c>
      <c r="AB298" s="39">
        <f t="shared" si="418"/>
        <v>0</v>
      </c>
      <c r="AC298" s="39">
        <f t="shared" si="419"/>
        <v>0</v>
      </c>
      <c r="AD298" s="39">
        <f t="shared" si="420"/>
        <v>0</v>
      </c>
      <c r="AE298" s="39">
        <f t="shared" si="421"/>
        <v>0</v>
      </c>
      <c r="AF298" s="39">
        <f t="shared" si="422"/>
        <v>0</v>
      </c>
    </row>
    <row r="299" spans="1:32" ht="15.75" customHeight="1">
      <c r="A299" s="6">
        <v>15</v>
      </c>
      <c r="B299" s="14" t="str">
        <f t="shared" ref="B299:D299" si="434">B279</f>
        <v>Музыка</v>
      </c>
      <c r="C299" s="58" t="str">
        <f t="shared" si="434"/>
        <v>8 класс</v>
      </c>
      <c r="D299" s="75">
        <f t="shared" si="434"/>
        <v>16</v>
      </c>
      <c r="E299" s="36" t="e">
        <f t="shared" si="412"/>
        <v>#REF!</v>
      </c>
      <c r="F299" s="5"/>
      <c r="G299" s="5"/>
      <c r="H299" s="5"/>
      <c r="I299" s="5"/>
      <c r="J299" s="56">
        <f t="shared" si="413"/>
        <v>0</v>
      </c>
      <c r="K299" s="5"/>
      <c r="L299" s="5"/>
      <c r="M299" s="5"/>
      <c r="N299" s="5"/>
      <c r="O299" s="56">
        <f t="shared" si="414"/>
        <v>0</v>
      </c>
      <c r="P299" s="5"/>
      <c r="Q299" s="5"/>
      <c r="R299" s="5"/>
      <c r="S299" s="5"/>
      <c r="T299" s="56">
        <f t="shared" si="415"/>
        <v>0</v>
      </c>
      <c r="U299" s="5"/>
      <c r="V299" s="5"/>
      <c r="W299" s="5"/>
      <c r="X299" s="5"/>
      <c r="Y299" s="56">
        <f t="shared" si="416"/>
        <v>0</v>
      </c>
      <c r="Z299" s="2">
        <v>15</v>
      </c>
      <c r="AA299" s="39">
        <f t="shared" si="417"/>
        <v>0</v>
      </c>
      <c r="AB299" s="39">
        <f t="shared" si="418"/>
        <v>0</v>
      </c>
      <c r="AC299" s="39">
        <f t="shared" si="419"/>
        <v>0</v>
      </c>
      <c r="AD299" s="39">
        <f t="shared" si="420"/>
        <v>0</v>
      </c>
      <c r="AE299" s="39">
        <f t="shared" si="421"/>
        <v>0</v>
      </c>
      <c r="AF299" s="39">
        <f t="shared" si="422"/>
        <v>0</v>
      </c>
    </row>
    <row r="300" spans="1:32" ht="15.75" customHeight="1">
      <c r="A300" s="6">
        <v>15</v>
      </c>
      <c r="B300" s="14" t="str">
        <f t="shared" ref="B300:D300" si="435">B280</f>
        <v>Обществознание</v>
      </c>
      <c r="C300" s="58" t="str">
        <f t="shared" si="435"/>
        <v>8 класс</v>
      </c>
      <c r="D300" s="75">
        <f t="shared" si="435"/>
        <v>16</v>
      </c>
      <c r="E300" s="36" t="e">
        <f t="shared" si="412"/>
        <v>#REF!</v>
      </c>
      <c r="F300" s="5"/>
      <c r="G300" s="5"/>
      <c r="H300" s="5"/>
      <c r="I300" s="5"/>
      <c r="J300" s="56">
        <f t="shared" si="413"/>
        <v>0</v>
      </c>
      <c r="K300" s="5"/>
      <c r="L300" s="5"/>
      <c r="M300" s="5"/>
      <c r="N300" s="5"/>
      <c r="O300" s="56">
        <f t="shared" si="414"/>
        <v>0</v>
      </c>
      <c r="P300" s="5"/>
      <c r="Q300" s="5"/>
      <c r="R300" s="5"/>
      <c r="S300" s="5"/>
      <c r="T300" s="56">
        <f t="shared" si="415"/>
        <v>0</v>
      </c>
      <c r="U300" s="5"/>
      <c r="V300" s="5"/>
      <c r="W300" s="5"/>
      <c r="X300" s="5"/>
      <c r="Y300" s="56">
        <f t="shared" si="416"/>
        <v>0</v>
      </c>
      <c r="Z300" s="2">
        <v>11</v>
      </c>
      <c r="AA300" s="39">
        <f t="shared" si="417"/>
        <v>0</v>
      </c>
      <c r="AB300" s="39">
        <f t="shared" si="418"/>
        <v>0</v>
      </c>
      <c r="AC300" s="39">
        <f t="shared" si="419"/>
        <v>0</v>
      </c>
      <c r="AD300" s="39">
        <f t="shared" si="420"/>
        <v>0</v>
      </c>
      <c r="AE300" s="39">
        <f t="shared" si="421"/>
        <v>0</v>
      </c>
      <c r="AF300" s="39">
        <f t="shared" si="422"/>
        <v>0</v>
      </c>
    </row>
    <row r="301" spans="1:32" ht="15.75" customHeight="1">
      <c r="A301" s="6">
        <v>15</v>
      </c>
      <c r="B301" s="14" t="str">
        <f t="shared" ref="B301:D301" si="436">B281</f>
        <v>Физика</v>
      </c>
      <c r="C301" s="58" t="str">
        <f t="shared" si="436"/>
        <v>8 класс</v>
      </c>
      <c r="D301" s="75">
        <f t="shared" si="436"/>
        <v>32</v>
      </c>
      <c r="E301" s="36" t="e">
        <f t="shared" si="412"/>
        <v>#REF!</v>
      </c>
      <c r="F301" s="5"/>
      <c r="G301" s="5"/>
      <c r="H301" s="5"/>
      <c r="I301" s="5"/>
      <c r="J301" s="56">
        <f t="shared" si="413"/>
        <v>0</v>
      </c>
      <c r="K301" s="5"/>
      <c r="L301" s="5"/>
      <c r="M301" s="5"/>
      <c r="N301" s="5"/>
      <c r="O301" s="56">
        <f t="shared" si="414"/>
        <v>0</v>
      </c>
      <c r="P301" s="5"/>
      <c r="Q301" s="5"/>
      <c r="R301" s="5"/>
      <c r="S301" s="5"/>
      <c r="T301" s="56">
        <f t="shared" si="415"/>
        <v>0</v>
      </c>
      <c r="U301" s="5"/>
      <c r="V301" s="5"/>
      <c r="W301" s="5"/>
      <c r="X301" s="5"/>
      <c r="Y301" s="56">
        <f t="shared" si="416"/>
        <v>0</v>
      </c>
      <c r="Z301" s="2">
        <v>11</v>
      </c>
      <c r="AA301" s="39">
        <f t="shared" si="417"/>
        <v>0</v>
      </c>
      <c r="AB301" s="39">
        <f t="shared" si="418"/>
        <v>0</v>
      </c>
      <c r="AC301" s="39">
        <f t="shared" si="419"/>
        <v>0</v>
      </c>
      <c r="AD301" s="39">
        <f t="shared" si="420"/>
        <v>0</v>
      </c>
      <c r="AE301" s="39">
        <f t="shared" si="421"/>
        <v>0</v>
      </c>
      <c r="AF301" s="39">
        <f t="shared" si="422"/>
        <v>0</v>
      </c>
    </row>
    <row r="302" spans="1:32" ht="15.75" customHeight="1">
      <c r="A302" s="6">
        <v>15</v>
      </c>
      <c r="B302" s="14" t="str">
        <f t="shared" ref="B302:D302" si="437">B282</f>
        <v>Химия</v>
      </c>
      <c r="C302" s="58" t="str">
        <f t="shared" si="437"/>
        <v>8 класс</v>
      </c>
      <c r="D302" s="75">
        <f t="shared" si="437"/>
        <v>32</v>
      </c>
      <c r="E302" s="36" t="e">
        <f t="shared" si="412"/>
        <v>#REF!</v>
      </c>
      <c r="F302" s="5"/>
      <c r="G302" s="5"/>
      <c r="H302" s="5"/>
      <c r="I302" s="5"/>
      <c r="J302" s="56">
        <f t="shared" si="413"/>
        <v>0</v>
      </c>
      <c r="K302" s="5"/>
      <c r="L302" s="5"/>
      <c r="M302" s="5"/>
      <c r="N302" s="5"/>
      <c r="O302" s="56">
        <f t="shared" si="414"/>
        <v>0</v>
      </c>
      <c r="P302" s="5"/>
      <c r="Q302" s="5"/>
      <c r="R302" s="5"/>
      <c r="S302" s="5"/>
      <c r="T302" s="56">
        <f t="shared" si="415"/>
        <v>0</v>
      </c>
      <c r="U302" s="5"/>
      <c r="V302" s="5"/>
      <c r="W302" s="5"/>
      <c r="X302" s="5"/>
      <c r="Y302" s="56">
        <f t="shared" si="416"/>
        <v>0</v>
      </c>
      <c r="Z302" s="2">
        <v>11</v>
      </c>
      <c r="AA302" s="39">
        <f t="shared" si="417"/>
        <v>0</v>
      </c>
      <c r="AB302" s="39">
        <f t="shared" si="418"/>
        <v>0</v>
      </c>
      <c r="AC302" s="39">
        <f t="shared" si="419"/>
        <v>0</v>
      </c>
      <c r="AD302" s="39">
        <f t="shared" si="420"/>
        <v>0</v>
      </c>
      <c r="AE302" s="39">
        <f t="shared" si="421"/>
        <v>0</v>
      </c>
      <c r="AF302" s="39">
        <f t="shared" si="422"/>
        <v>0</v>
      </c>
    </row>
    <row r="303" spans="1:32" ht="15.75" customHeight="1">
      <c r="A303" s="6">
        <v>15</v>
      </c>
      <c r="B303" s="14" t="str">
        <f t="shared" ref="B303:D303" si="438">B283</f>
        <v>Информатика</v>
      </c>
      <c r="C303" s="58" t="str">
        <f t="shared" si="438"/>
        <v>8 класс</v>
      </c>
      <c r="D303" s="75">
        <f t="shared" si="438"/>
        <v>16</v>
      </c>
      <c r="E303" s="36" t="e">
        <f t="shared" si="412"/>
        <v>#REF!</v>
      </c>
      <c r="F303" s="5"/>
      <c r="G303" s="5"/>
      <c r="H303" s="5"/>
      <c r="I303" s="5"/>
      <c r="J303" s="56">
        <f t="shared" si="413"/>
        <v>0</v>
      </c>
      <c r="K303" s="5"/>
      <c r="L303" s="5"/>
      <c r="M303" s="5"/>
      <c r="N303" s="5"/>
      <c r="O303" s="56">
        <f t="shared" si="414"/>
        <v>0</v>
      </c>
      <c r="P303" s="5"/>
      <c r="Q303" s="5"/>
      <c r="R303" s="5"/>
      <c r="S303" s="5"/>
      <c r="T303" s="56">
        <f t="shared" si="415"/>
        <v>0</v>
      </c>
      <c r="U303" s="5"/>
      <c r="V303" s="5"/>
      <c r="W303" s="5"/>
      <c r="X303" s="5"/>
      <c r="Y303" s="56">
        <f t="shared" si="416"/>
        <v>0</v>
      </c>
      <c r="Z303" s="2">
        <v>11</v>
      </c>
      <c r="AA303" s="39">
        <f t="shared" si="417"/>
        <v>0</v>
      </c>
      <c r="AB303" s="39">
        <f t="shared" si="418"/>
        <v>0</v>
      </c>
      <c r="AC303" s="39">
        <f t="shared" si="419"/>
        <v>0</v>
      </c>
      <c r="AD303" s="39">
        <f t="shared" si="420"/>
        <v>0</v>
      </c>
      <c r="AE303" s="39">
        <f t="shared" si="421"/>
        <v>0</v>
      </c>
      <c r="AF303" s="39">
        <f t="shared" si="422"/>
        <v>0</v>
      </c>
    </row>
    <row r="304" spans="1:32" ht="15.75" customHeight="1">
      <c r="A304" s="6">
        <v>15</v>
      </c>
      <c r="B304" s="14" t="str">
        <f t="shared" ref="B304:D304" si="439">B284</f>
        <v>ОБЖ</v>
      </c>
      <c r="C304" s="58" t="str">
        <f t="shared" si="439"/>
        <v>8 класс</v>
      </c>
      <c r="D304" s="76">
        <f t="shared" si="439"/>
        <v>16</v>
      </c>
      <c r="E304" s="36" t="e">
        <f t="shared" si="412"/>
        <v>#REF!</v>
      </c>
      <c r="F304" s="5"/>
      <c r="G304" s="5"/>
      <c r="H304" s="5"/>
      <c r="I304" s="5"/>
      <c r="J304" s="56">
        <f t="shared" si="413"/>
        <v>0</v>
      </c>
      <c r="K304" s="5"/>
      <c r="L304" s="5"/>
      <c r="M304" s="5"/>
      <c r="N304" s="5"/>
      <c r="O304" s="56">
        <f t="shared" si="414"/>
        <v>0</v>
      </c>
      <c r="P304" s="5"/>
      <c r="Q304" s="5"/>
      <c r="R304" s="5"/>
      <c r="S304" s="5"/>
      <c r="T304" s="56">
        <f t="shared" si="415"/>
        <v>0</v>
      </c>
      <c r="U304" s="5"/>
      <c r="V304" s="5"/>
      <c r="W304" s="5"/>
      <c r="X304" s="5"/>
      <c r="Y304" s="56">
        <f t="shared" si="416"/>
        <v>0</v>
      </c>
      <c r="Z304" s="2">
        <v>11</v>
      </c>
      <c r="AA304" s="39">
        <f t="shared" si="417"/>
        <v>0</v>
      </c>
      <c r="AB304" s="39">
        <f t="shared" si="418"/>
        <v>0</v>
      </c>
      <c r="AC304" s="39">
        <f t="shared" si="419"/>
        <v>0</v>
      </c>
      <c r="AD304" s="39">
        <f t="shared" si="420"/>
        <v>0</v>
      </c>
      <c r="AE304" s="39">
        <f t="shared" si="421"/>
        <v>0</v>
      </c>
      <c r="AF304" s="39">
        <f t="shared" si="422"/>
        <v>0</v>
      </c>
    </row>
    <row r="305" spans="1:32" ht="15.75">
      <c r="A305" s="6">
        <v>15</v>
      </c>
      <c r="B305" s="45"/>
      <c r="C305" s="46"/>
      <c r="D305" s="47"/>
      <c r="E305" s="48"/>
      <c r="F305" s="49"/>
      <c r="G305" s="49"/>
      <c r="H305" s="49"/>
      <c r="I305" s="49"/>
      <c r="J305" s="49">
        <f>SUM(J287:J304)</f>
        <v>0</v>
      </c>
      <c r="K305" s="49"/>
      <c r="L305" s="49"/>
      <c r="M305" s="49"/>
      <c r="N305" s="49"/>
      <c r="O305" s="49">
        <f>SUM(O287:O304)</f>
        <v>0</v>
      </c>
      <c r="P305" s="49"/>
      <c r="Q305" s="49"/>
      <c r="R305" s="49"/>
      <c r="S305" s="49"/>
      <c r="T305" s="49">
        <f>SUM(T287:T304)</f>
        <v>0</v>
      </c>
      <c r="U305" s="49"/>
      <c r="V305" s="49"/>
      <c r="W305" s="49"/>
      <c r="X305" s="49"/>
      <c r="Y305" s="49">
        <f>SUM(Y287:Y304)</f>
        <v>0</v>
      </c>
      <c r="Z305" s="2">
        <v>1</v>
      </c>
      <c r="AA305" s="50">
        <f t="shared" ref="AA305:AF305" si="440">SUM(AA287:AA304)</f>
        <v>0</v>
      </c>
      <c r="AB305" s="50">
        <f t="shared" si="440"/>
        <v>0</v>
      </c>
      <c r="AC305" s="50">
        <f t="shared" si="440"/>
        <v>0</v>
      </c>
      <c r="AD305" s="50">
        <f t="shared" si="440"/>
        <v>0</v>
      </c>
      <c r="AE305" s="39">
        <f t="shared" si="440"/>
        <v>0</v>
      </c>
      <c r="AF305" s="39">
        <f t="shared" si="440"/>
        <v>0</v>
      </c>
    </row>
    <row r="306" spans="1:32" ht="15.75" customHeight="1">
      <c r="A306" s="6">
        <v>16</v>
      </c>
      <c r="B306" s="98" t="str">
        <f>"Буква (или иное название) класса "&amp;A306&amp;":"</f>
        <v>Буква (или иное название) класса 16:</v>
      </c>
      <c r="C306" s="99"/>
      <c r="D306" s="54"/>
      <c r="E306" s="30"/>
      <c r="F306" s="100"/>
      <c r="G306" s="101"/>
      <c r="H306" s="101"/>
      <c r="I306" s="101"/>
      <c r="J306" s="101"/>
      <c r="K306" s="101"/>
      <c r="L306" s="101"/>
      <c r="M306" s="101"/>
      <c r="N306" s="101"/>
      <c r="O306" s="101"/>
      <c r="P306" s="101"/>
      <c r="Q306" s="101"/>
      <c r="R306" s="101"/>
      <c r="S306" s="101"/>
      <c r="T306" s="101"/>
      <c r="U306" s="101"/>
      <c r="V306" s="101"/>
      <c r="W306" s="101"/>
      <c r="X306" s="101"/>
      <c r="Y306" s="101"/>
      <c r="Z306" s="2">
        <v>16</v>
      </c>
      <c r="AA306" s="32"/>
      <c r="AB306" s="32"/>
      <c r="AC306" s="32"/>
      <c r="AD306" s="65"/>
      <c r="AE306" s="4"/>
      <c r="AF306" s="4"/>
    </row>
    <row r="307" spans="1:32" ht="15.75" customHeight="1">
      <c r="A307" s="6">
        <v>16</v>
      </c>
      <c r="B307" s="14" t="str">
        <f t="shared" ref="B307:D307" si="441">B287</f>
        <v>Русский язык</v>
      </c>
      <c r="C307" s="58" t="str">
        <f t="shared" si="441"/>
        <v>8 класс</v>
      </c>
      <c r="D307" s="75">
        <f t="shared" si="441"/>
        <v>48</v>
      </c>
      <c r="E307" s="36" t="e">
        <f t="shared" ref="E307:E324" si="442">(J307+O307+T307+Y307+#REF!)/D307</f>
        <v>#REF!</v>
      </c>
      <c r="F307" s="37"/>
      <c r="G307" s="5"/>
      <c r="H307" s="5"/>
      <c r="I307" s="37"/>
      <c r="J307" s="38">
        <f t="shared" ref="J307:J324" si="443">COUNTA(F307:I307)</f>
        <v>0</v>
      </c>
      <c r="K307" s="37"/>
      <c r="L307" s="5"/>
      <c r="M307" s="5"/>
      <c r="N307" s="5"/>
      <c r="O307" s="38">
        <f t="shared" ref="O307:O324" si="444">COUNTA(K307:N307)</f>
        <v>0</v>
      </c>
      <c r="P307" s="5"/>
      <c r="Q307" s="5"/>
      <c r="R307" s="5"/>
      <c r="S307" s="37"/>
      <c r="T307" s="38">
        <f t="shared" ref="T307:T324" si="445">COUNTA(P307:S307)</f>
        <v>0</v>
      </c>
      <c r="U307" s="5"/>
      <c r="V307" s="5"/>
      <c r="W307" s="5"/>
      <c r="X307" s="5"/>
      <c r="Y307" s="38">
        <f t="shared" ref="Y307:Y324" si="446">COUNTA(U307:X307)</f>
        <v>0</v>
      </c>
      <c r="Z307" s="2">
        <v>16</v>
      </c>
      <c r="AA307" s="39">
        <f t="shared" ref="AA307:AA324" si="447">IF($F$1&gt;0,COUNTIF(F307:Y307,$F$1),0)</f>
        <v>0</v>
      </c>
      <c r="AB307" s="39">
        <f t="shared" ref="AB307:AB324" si="448">IF($G$1&gt;0,COUNTIF(F307:Y307,$G$1),0)</f>
        <v>0</v>
      </c>
      <c r="AC307" s="39">
        <f t="shared" ref="AC307:AC324" si="449">IF($H$1&gt;0,COUNTIF(F307:Y307,$H$1),0)</f>
        <v>0</v>
      </c>
      <c r="AD307" s="39">
        <f t="shared" ref="AD307:AD324" si="450">IF($I$1&gt;0,COUNTIF(F307:Y307,$I$1),0)</f>
        <v>0</v>
      </c>
      <c r="AE307" s="39">
        <f t="shared" ref="AE307:AE324" si="451">IF($J$1&gt;0,COUNTIF(F307:Y307,$J$1),0)</f>
        <v>0</v>
      </c>
      <c r="AF307" s="39">
        <f t="shared" ref="AF307:AF324" si="452">IF($K$1&gt;0,COUNTIF(F307:Y307,$K$1),0)</f>
        <v>0</v>
      </c>
    </row>
    <row r="308" spans="1:32" ht="15.75" customHeight="1">
      <c r="A308" s="6">
        <v>16</v>
      </c>
      <c r="B308" s="14" t="str">
        <f t="shared" ref="B308:D308" si="453">B288</f>
        <v>Алгебра</v>
      </c>
      <c r="C308" s="58" t="str">
        <f t="shared" si="453"/>
        <v>8 класс</v>
      </c>
      <c r="D308" s="75">
        <f t="shared" si="453"/>
        <v>48</v>
      </c>
      <c r="E308" s="36" t="e">
        <f t="shared" si="442"/>
        <v>#REF!</v>
      </c>
      <c r="F308" s="5"/>
      <c r="G308" s="5"/>
      <c r="H308" s="5"/>
      <c r="I308" s="5"/>
      <c r="J308" s="38">
        <f t="shared" si="443"/>
        <v>0</v>
      </c>
      <c r="K308" s="5"/>
      <c r="L308" s="5"/>
      <c r="M308" s="5"/>
      <c r="N308" s="5"/>
      <c r="O308" s="38">
        <f t="shared" si="444"/>
        <v>0</v>
      </c>
      <c r="P308" s="5"/>
      <c r="Q308" s="5"/>
      <c r="R308" s="5"/>
      <c r="S308" s="5"/>
      <c r="T308" s="38">
        <f t="shared" si="445"/>
        <v>0</v>
      </c>
      <c r="U308" s="5"/>
      <c r="V308" s="5"/>
      <c r="W308" s="5"/>
      <c r="X308" s="5"/>
      <c r="Y308" s="38">
        <f t="shared" si="446"/>
        <v>0</v>
      </c>
      <c r="Z308" s="2">
        <v>16</v>
      </c>
      <c r="AA308" s="39">
        <f t="shared" si="447"/>
        <v>0</v>
      </c>
      <c r="AB308" s="39">
        <f t="shared" si="448"/>
        <v>0</v>
      </c>
      <c r="AC308" s="39">
        <f t="shared" si="449"/>
        <v>0</v>
      </c>
      <c r="AD308" s="39">
        <f t="shared" si="450"/>
        <v>0</v>
      </c>
      <c r="AE308" s="39">
        <f t="shared" si="451"/>
        <v>0</v>
      </c>
      <c r="AF308" s="39">
        <f t="shared" si="452"/>
        <v>0</v>
      </c>
    </row>
    <row r="309" spans="1:32" ht="15.75" customHeight="1">
      <c r="A309" s="6">
        <v>16</v>
      </c>
      <c r="B309" s="14" t="str">
        <f t="shared" ref="B309:D309" si="454">B289</f>
        <v>Литература</v>
      </c>
      <c r="C309" s="58" t="str">
        <f t="shared" si="454"/>
        <v>8 класс</v>
      </c>
      <c r="D309" s="75">
        <f t="shared" si="454"/>
        <v>32</v>
      </c>
      <c r="E309" s="36" t="e">
        <f t="shared" si="442"/>
        <v>#REF!</v>
      </c>
      <c r="F309" s="5"/>
      <c r="G309" s="5"/>
      <c r="H309" s="5"/>
      <c r="I309" s="5"/>
      <c r="J309" s="38">
        <f t="shared" si="443"/>
        <v>0</v>
      </c>
      <c r="K309" s="5"/>
      <c r="L309" s="5"/>
      <c r="M309" s="5"/>
      <c r="N309" s="5"/>
      <c r="O309" s="38">
        <f t="shared" si="444"/>
        <v>0</v>
      </c>
      <c r="P309" s="5"/>
      <c r="Q309" s="5"/>
      <c r="R309" s="5"/>
      <c r="S309" s="5"/>
      <c r="T309" s="38">
        <f t="shared" si="445"/>
        <v>0</v>
      </c>
      <c r="U309" s="5"/>
      <c r="V309" s="5"/>
      <c r="W309" s="5"/>
      <c r="X309" s="5"/>
      <c r="Y309" s="38">
        <f t="shared" si="446"/>
        <v>0</v>
      </c>
      <c r="Z309" s="2">
        <v>16</v>
      </c>
      <c r="AA309" s="39">
        <f t="shared" si="447"/>
        <v>0</v>
      </c>
      <c r="AB309" s="39">
        <f t="shared" si="448"/>
        <v>0</v>
      </c>
      <c r="AC309" s="39">
        <f t="shared" si="449"/>
        <v>0</v>
      </c>
      <c r="AD309" s="39">
        <f t="shared" si="450"/>
        <v>0</v>
      </c>
      <c r="AE309" s="39">
        <f t="shared" si="451"/>
        <v>0</v>
      </c>
      <c r="AF309" s="39">
        <f t="shared" si="452"/>
        <v>0</v>
      </c>
    </row>
    <row r="310" spans="1:32" ht="15.75" customHeight="1">
      <c r="A310" s="6">
        <v>16</v>
      </c>
      <c r="B310" s="14" t="str">
        <f t="shared" ref="B310:D310" si="455">B290</f>
        <v>Родной язык и (или) государственный язык республики Российской Федерации</v>
      </c>
      <c r="C310" s="58" t="str">
        <f t="shared" si="455"/>
        <v>8 класс</v>
      </c>
      <c r="D310" s="75">
        <f t="shared" si="455"/>
        <v>16</v>
      </c>
      <c r="E310" s="36" t="e">
        <f t="shared" si="442"/>
        <v>#REF!</v>
      </c>
      <c r="F310" s="37"/>
      <c r="G310" s="5"/>
      <c r="H310" s="37"/>
      <c r="I310" s="5"/>
      <c r="J310" s="38">
        <f t="shared" si="443"/>
        <v>0</v>
      </c>
      <c r="K310" s="37"/>
      <c r="L310" s="37"/>
      <c r="M310" s="37"/>
      <c r="N310" s="5"/>
      <c r="O310" s="38">
        <f t="shared" si="444"/>
        <v>0</v>
      </c>
      <c r="P310" s="5"/>
      <c r="Q310" s="5"/>
      <c r="R310" s="5"/>
      <c r="S310" s="5"/>
      <c r="T310" s="38">
        <f t="shared" si="445"/>
        <v>0</v>
      </c>
      <c r="U310" s="5"/>
      <c r="V310" s="5"/>
      <c r="W310" s="5"/>
      <c r="X310" s="5"/>
      <c r="Y310" s="38">
        <f t="shared" si="446"/>
        <v>0</v>
      </c>
      <c r="Z310" s="2">
        <v>16</v>
      </c>
      <c r="AA310" s="39">
        <f t="shared" si="447"/>
        <v>0</v>
      </c>
      <c r="AB310" s="39">
        <f t="shared" si="448"/>
        <v>0</v>
      </c>
      <c r="AC310" s="39">
        <f t="shared" si="449"/>
        <v>0</v>
      </c>
      <c r="AD310" s="39">
        <f t="shared" si="450"/>
        <v>0</v>
      </c>
      <c r="AE310" s="39">
        <f t="shared" si="451"/>
        <v>0</v>
      </c>
      <c r="AF310" s="39">
        <f t="shared" si="452"/>
        <v>0</v>
      </c>
    </row>
    <row r="311" spans="1:32" ht="15.75" customHeight="1">
      <c r="A311" s="6">
        <v>16</v>
      </c>
      <c r="B311" s="14" t="str">
        <f t="shared" ref="B311:D311" si="456">B291</f>
        <v>Иностранный язык</v>
      </c>
      <c r="C311" s="58" t="str">
        <f t="shared" si="456"/>
        <v>8 класс</v>
      </c>
      <c r="D311" s="75">
        <f t="shared" si="456"/>
        <v>48</v>
      </c>
      <c r="E311" s="36" t="e">
        <f t="shared" si="442"/>
        <v>#REF!</v>
      </c>
      <c r="F311" s="5"/>
      <c r="G311" s="5"/>
      <c r="H311" s="5"/>
      <c r="I311" s="37"/>
      <c r="J311" s="38">
        <f t="shared" si="443"/>
        <v>0</v>
      </c>
      <c r="K311" s="37"/>
      <c r="L311" s="5"/>
      <c r="M311" s="5"/>
      <c r="N311" s="5"/>
      <c r="O311" s="38">
        <f t="shared" si="444"/>
        <v>0</v>
      </c>
      <c r="P311" s="5"/>
      <c r="Q311" s="5"/>
      <c r="R311" s="5"/>
      <c r="S311" s="5"/>
      <c r="T311" s="38">
        <f t="shared" si="445"/>
        <v>0</v>
      </c>
      <c r="U311" s="5"/>
      <c r="V311" s="5"/>
      <c r="W311" s="5"/>
      <c r="X311" s="5"/>
      <c r="Y311" s="38">
        <f t="shared" si="446"/>
        <v>0</v>
      </c>
      <c r="Z311" s="2">
        <v>16</v>
      </c>
      <c r="AA311" s="39">
        <f t="shared" si="447"/>
        <v>0</v>
      </c>
      <c r="AB311" s="39">
        <f t="shared" si="448"/>
        <v>0</v>
      </c>
      <c r="AC311" s="39">
        <f t="shared" si="449"/>
        <v>0</v>
      </c>
      <c r="AD311" s="39">
        <f t="shared" si="450"/>
        <v>0</v>
      </c>
      <c r="AE311" s="39">
        <f t="shared" si="451"/>
        <v>0</v>
      </c>
      <c r="AF311" s="39">
        <f t="shared" si="452"/>
        <v>0</v>
      </c>
    </row>
    <row r="312" spans="1:32" ht="15.75" customHeight="1">
      <c r="A312" s="6">
        <v>16</v>
      </c>
      <c r="B312" s="14" t="str">
        <f t="shared" ref="B312:D312" si="457">B292</f>
        <v>Геометрия</v>
      </c>
      <c r="C312" s="58" t="str">
        <f t="shared" si="457"/>
        <v>8 класс</v>
      </c>
      <c r="D312" s="75">
        <f t="shared" si="457"/>
        <v>32</v>
      </c>
      <c r="E312" s="36" t="e">
        <f t="shared" si="442"/>
        <v>#REF!</v>
      </c>
      <c r="F312" s="37"/>
      <c r="G312" s="5"/>
      <c r="H312" s="5"/>
      <c r="I312" s="5"/>
      <c r="J312" s="38">
        <f t="shared" si="443"/>
        <v>0</v>
      </c>
      <c r="K312" s="5"/>
      <c r="L312" s="5"/>
      <c r="M312" s="5"/>
      <c r="N312" s="5"/>
      <c r="O312" s="38">
        <f t="shared" si="444"/>
        <v>0</v>
      </c>
      <c r="P312" s="5"/>
      <c r="Q312" s="5"/>
      <c r="R312" s="5"/>
      <c r="S312" s="5"/>
      <c r="T312" s="38">
        <f t="shared" si="445"/>
        <v>0</v>
      </c>
      <c r="U312" s="5"/>
      <c r="V312" s="5"/>
      <c r="W312" s="5"/>
      <c r="X312" s="5"/>
      <c r="Y312" s="38">
        <f t="shared" si="446"/>
        <v>0</v>
      </c>
      <c r="Z312" s="2">
        <v>16</v>
      </c>
      <c r="AA312" s="39">
        <f t="shared" si="447"/>
        <v>0</v>
      </c>
      <c r="AB312" s="39">
        <f t="shared" si="448"/>
        <v>0</v>
      </c>
      <c r="AC312" s="39">
        <f t="shared" si="449"/>
        <v>0</v>
      </c>
      <c r="AD312" s="39">
        <f t="shared" si="450"/>
        <v>0</v>
      </c>
      <c r="AE312" s="39">
        <f t="shared" si="451"/>
        <v>0</v>
      </c>
      <c r="AF312" s="39">
        <f t="shared" si="452"/>
        <v>0</v>
      </c>
    </row>
    <row r="313" spans="1:32" ht="15.75" customHeight="1">
      <c r="A313" s="6">
        <v>16</v>
      </c>
      <c r="B313" s="14" t="str">
        <f t="shared" ref="B313:D313" si="458">B293</f>
        <v>История</v>
      </c>
      <c r="C313" s="58" t="str">
        <f t="shared" si="458"/>
        <v>8 класс</v>
      </c>
      <c r="D313" s="75">
        <f t="shared" si="458"/>
        <v>32</v>
      </c>
      <c r="E313" s="36" t="e">
        <f t="shared" si="442"/>
        <v>#REF!</v>
      </c>
      <c r="F313" s="5"/>
      <c r="G313" s="5"/>
      <c r="H313" s="5"/>
      <c r="I313" s="5"/>
      <c r="J313" s="38">
        <f t="shared" si="443"/>
        <v>0</v>
      </c>
      <c r="K313" s="5"/>
      <c r="L313" s="5"/>
      <c r="M313" s="5"/>
      <c r="N313" s="37"/>
      <c r="O313" s="38">
        <f t="shared" si="444"/>
        <v>0</v>
      </c>
      <c r="P313" s="37"/>
      <c r="Q313" s="5"/>
      <c r="R313" s="5"/>
      <c r="S313" s="5"/>
      <c r="T313" s="38">
        <f t="shared" si="445"/>
        <v>0</v>
      </c>
      <c r="U313" s="5"/>
      <c r="V313" s="5"/>
      <c r="W313" s="5"/>
      <c r="X313" s="5"/>
      <c r="Y313" s="38">
        <f t="shared" si="446"/>
        <v>0</v>
      </c>
      <c r="Z313" s="2">
        <v>16</v>
      </c>
      <c r="AA313" s="39">
        <f t="shared" si="447"/>
        <v>0</v>
      </c>
      <c r="AB313" s="39">
        <f t="shared" si="448"/>
        <v>0</v>
      </c>
      <c r="AC313" s="39">
        <f t="shared" si="449"/>
        <v>0</v>
      </c>
      <c r="AD313" s="39">
        <f t="shared" si="450"/>
        <v>0</v>
      </c>
      <c r="AE313" s="39">
        <f t="shared" si="451"/>
        <v>0</v>
      </c>
      <c r="AF313" s="39">
        <f t="shared" si="452"/>
        <v>0</v>
      </c>
    </row>
    <row r="314" spans="1:32" ht="15.75" customHeight="1">
      <c r="A314" s="6">
        <v>16</v>
      </c>
      <c r="B314" s="14" t="str">
        <f t="shared" ref="B314:D314" si="459">B294</f>
        <v>География</v>
      </c>
      <c r="C314" s="58" t="str">
        <f t="shared" si="459"/>
        <v>8 класс</v>
      </c>
      <c r="D314" s="75">
        <f t="shared" si="459"/>
        <v>32</v>
      </c>
      <c r="E314" s="36" t="e">
        <f t="shared" si="442"/>
        <v>#REF!</v>
      </c>
      <c r="F314" s="5"/>
      <c r="G314" s="5"/>
      <c r="H314" s="5"/>
      <c r="I314" s="37"/>
      <c r="J314" s="38">
        <f t="shared" si="443"/>
        <v>0</v>
      </c>
      <c r="K314" s="5"/>
      <c r="L314" s="5"/>
      <c r="M314" s="5"/>
      <c r="N314" s="5"/>
      <c r="O314" s="38">
        <f t="shared" si="444"/>
        <v>0</v>
      </c>
      <c r="P314" s="5"/>
      <c r="Q314" s="5"/>
      <c r="R314" s="5"/>
      <c r="S314" s="5"/>
      <c r="T314" s="38">
        <f t="shared" si="445"/>
        <v>0</v>
      </c>
      <c r="U314" s="5"/>
      <c r="V314" s="5"/>
      <c r="W314" s="5"/>
      <c r="X314" s="37"/>
      <c r="Y314" s="38">
        <f t="shared" si="446"/>
        <v>0</v>
      </c>
      <c r="Z314" s="2">
        <v>16</v>
      </c>
      <c r="AA314" s="39">
        <f t="shared" si="447"/>
        <v>0</v>
      </c>
      <c r="AB314" s="39">
        <f t="shared" si="448"/>
        <v>0</v>
      </c>
      <c r="AC314" s="39">
        <f t="shared" si="449"/>
        <v>0</v>
      </c>
      <c r="AD314" s="39">
        <f t="shared" si="450"/>
        <v>0</v>
      </c>
      <c r="AE314" s="39">
        <f t="shared" si="451"/>
        <v>0</v>
      </c>
      <c r="AF314" s="39">
        <f t="shared" si="452"/>
        <v>0</v>
      </c>
    </row>
    <row r="315" spans="1:32" ht="15.75" customHeight="1">
      <c r="A315" s="6">
        <v>16</v>
      </c>
      <c r="B315" s="14" t="str">
        <f t="shared" ref="B315:D315" si="460">B295</f>
        <v>Биология</v>
      </c>
      <c r="C315" s="58" t="str">
        <f t="shared" si="460"/>
        <v>8 класс</v>
      </c>
      <c r="D315" s="75">
        <f t="shared" si="460"/>
        <v>32</v>
      </c>
      <c r="E315" s="36" t="e">
        <f t="shared" si="442"/>
        <v>#REF!</v>
      </c>
      <c r="F315" s="5"/>
      <c r="G315" s="5"/>
      <c r="H315" s="5"/>
      <c r="I315" s="5"/>
      <c r="J315" s="38">
        <f t="shared" si="443"/>
        <v>0</v>
      </c>
      <c r="K315" s="5"/>
      <c r="L315" s="5"/>
      <c r="M315" s="5"/>
      <c r="N315" s="5"/>
      <c r="O315" s="38">
        <f t="shared" si="444"/>
        <v>0</v>
      </c>
      <c r="P315" s="5"/>
      <c r="Q315" s="5"/>
      <c r="R315" s="5"/>
      <c r="S315" s="5"/>
      <c r="T315" s="38">
        <f t="shared" si="445"/>
        <v>0</v>
      </c>
      <c r="U315" s="5"/>
      <c r="V315" s="5"/>
      <c r="W315" s="5"/>
      <c r="X315" s="5"/>
      <c r="Y315" s="38">
        <f t="shared" si="446"/>
        <v>0</v>
      </c>
      <c r="Z315" s="2">
        <v>16</v>
      </c>
      <c r="AA315" s="39">
        <f t="shared" si="447"/>
        <v>0</v>
      </c>
      <c r="AB315" s="39">
        <f t="shared" si="448"/>
        <v>0</v>
      </c>
      <c r="AC315" s="39">
        <f t="shared" si="449"/>
        <v>0</v>
      </c>
      <c r="AD315" s="39">
        <f t="shared" si="450"/>
        <v>0</v>
      </c>
      <c r="AE315" s="39">
        <f t="shared" si="451"/>
        <v>0</v>
      </c>
      <c r="AF315" s="39">
        <f t="shared" si="452"/>
        <v>0</v>
      </c>
    </row>
    <row r="316" spans="1:32" ht="15.75" customHeight="1">
      <c r="A316" s="6">
        <v>16</v>
      </c>
      <c r="B316" s="14" t="str">
        <f t="shared" ref="B316:D316" si="461">B296</f>
        <v>Технология</v>
      </c>
      <c r="C316" s="58" t="str">
        <f t="shared" si="461"/>
        <v>8 класс</v>
      </c>
      <c r="D316" s="75">
        <f t="shared" si="461"/>
        <v>16</v>
      </c>
      <c r="E316" s="36" t="e">
        <f t="shared" si="442"/>
        <v>#REF!</v>
      </c>
      <c r="F316" s="5"/>
      <c r="G316" s="5"/>
      <c r="H316" s="5"/>
      <c r="I316" s="5"/>
      <c r="J316" s="38">
        <f t="shared" si="443"/>
        <v>0</v>
      </c>
      <c r="K316" s="5"/>
      <c r="L316" s="5"/>
      <c r="M316" s="5"/>
      <c r="N316" s="5"/>
      <c r="O316" s="38">
        <f t="shared" si="444"/>
        <v>0</v>
      </c>
      <c r="P316" s="5"/>
      <c r="Q316" s="5"/>
      <c r="R316" s="5"/>
      <c r="S316" s="37"/>
      <c r="T316" s="38">
        <f t="shared" si="445"/>
        <v>0</v>
      </c>
      <c r="U316" s="37"/>
      <c r="V316" s="5"/>
      <c r="W316" s="5"/>
      <c r="X316" s="5"/>
      <c r="Y316" s="38">
        <f t="shared" si="446"/>
        <v>0</v>
      </c>
      <c r="Z316" s="2">
        <v>16</v>
      </c>
      <c r="AA316" s="39">
        <f t="shared" si="447"/>
        <v>0</v>
      </c>
      <c r="AB316" s="39">
        <f t="shared" si="448"/>
        <v>0</v>
      </c>
      <c r="AC316" s="39">
        <f t="shared" si="449"/>
        <v>0</v>
      </c>
      <c r="AD316" s="39">
        <f t="shared" si="450"/>
        <v>0</v>
      </c>
      <c r="AE316" s="39">
        <f t="shared" si="451"/>
        <v>0</v>
      </c>
      <c r="AF316" s="39">
        <f t="shared" si="452"/>
        <v>0</v>
      </c>
    </row>
    <row r="317" spans="1:32" ht="15.75" customHeight="1">
      <c r="A317" s="6">
        <v>16</v>
      </c>
      <c r="B317" s="14" t="str">
        <f t="shared" ref="B317:D317" si="462">B297</f>
        <v>Физическая культура</v>
      </c>
      <c r="C317" s="58" t="str">
        <f t="shared" si="462"/>
        <v>8 класс</v>
      </c>
      <c r="D317" s="75">
        <f t="shared" si="462"/>
        <v>32</v>
      </c>
      <c r="E317" s="36" t="e">
        <f t="shared" si="442"/>
        <v>#REF!</v>
      </c>
      <c r="F317" s="5"/>
      <c r="G317" s="5"/>
      <c r="H317" s="5"/>
      <c r="I317" s="5"/>
      <c r="J317" s="38">
        <f t="shared" si="443"/>
        <v>0</v>
      </c>
      <c r="K317" s="5"/>
      <c r="L317" s="5"/>
      <c r="M317" s="5"/>
      <c r="N317" s="5"/>
      <c r="O317" s="38">
        <f t="shared" si="444"/>
        <v>0</v>
      </c>
      <c r="P317" s="5"/>
      <c r="Q317" s="5"/>
      <c r="R317" s="5"/>
      <c r="S317" s="5"/>
      <c r="T317" s="38">
        <f t="shared" si="445"/>
        <v>0</v>
      </c>
      <c r="U317" s="5"/>
      <c r="V317" s="5"/>
      <c r="W317" s="5"/>
      <c r="X317" s="5"/>
      <c r="Y317" s="38">
        <f t="shared" si="446"/>
        <v>0</v>
      </c>
      <c r="Z317" s="2">
        <v>16</v>
      </c>
      <c r="AA317" s="39">
        <f t="shared" si="447"/>
        <v>0</v>
      </c>
      <c r="AB317" s="39">
        <f t="shared" si="448"/>
        <v>0</v>
      </c>
      <c r="AC317" s="39">
        <f t="shared" si="449"/>
        <v>0</v>
      </c>
      <c r="AD317" s="39">
        <f t="shared" si="450"/>
        <v>0</v>
      </c>
      <c r="AE317" s="39">
        <f t="shared" si="451"/>
        <v>0</v>
      </c>
      <c r="AF317" s="39">
        <f t="shared" si="452"/>
        <v>0</v>
      </c>
    </row>
    <row r="318" spans="1:32" ht="15.75" customHeight="1">
      <c r="A318" s="6">
        <v>16</v>
      </c>
      <c r="B318" s="14" t="e">
        <f t="shared" ref="B318:D318" si="463">B298</f>
        <v>#REF!</v>
      </c>
      <c r="C318" s="58" t="e">
        <f t="shared" si="463"/>
        <v>#REF!</v>
      </c>
      <c r="D318" s="75" t="e">
        <f t="shared" si="463"/>
        <v>#REF!</v>
      </c>
      <c r="E318" s="36" t="e">
        <f t="shared" si="442"/>
        <v>#REF!</v>
      </c>
      <c r="F318" s="5"/>
      <c r="G318" s="5"/>
      <c r="H318" s="5"/>
      <c r="I318" s="5"/>
      <c r="J318" s="38">
        <f t="shared" si="443"/>
        <v>0</v>
      </c>
      <c r="K318" s="5"/>
      <c r="L318" s="5"/>
      <c r="M318" s="5"/>
      <c r="N318" s="5"/>
      <c r="O318" s="38">
        <f t="shared" si="444"/>
        <v>0</v>
      </c>
      <c r="P318" s="5"/>
      <c r="Q318" s="5"/>
      <c r="R318" s="5"/>
      <c r="S318" s="5"/>
      <c r="T318" s="38">
        <f t="shared" si="445"/>
        <v>0</v>
      </c>
      <c r="U318" s="5"/>
      <c r="V318" s="5"/>
      <c r="W318" s="5"/>
      <c r="X318" s="5"/>
      <c r="Y318" s="38">
        <f t="shared" si="446"/>
        <v>0</v>
      </c>
      <c r="Z318" s="2">
        <v>16</v>
      </c>
      <c r="AA318" s="39">
        <f t="shared" si="447"/>
        <v>0</v>
      </c>
      <c r="AB318" s="39">
        <f t="shared" si="448"/>
        <v>0</v>
      </c>
      <c r="AC318" s="39">
        <f t="shared" si="449"/>
        <v>0</v>
      </c>
      <c r="AD318" s="39">
        <f t="shared" si="450"/>
        <v>0</v>
      </c>
      <c r="AE318" s="39">
        <f t="shared" si="451"/>
        <v>0</v>
      </c>
      <c r="AF318" s="39">
        <f t="shared" si="452"/>
        <v>0</v>
      </c>
    </row>
    <row r="319" spans="1:32" ht="15.75" customHeight="1">
      <c r="A319" s="6">
        <v>16</v>
      </c>
      <c r="B319" s="14" t="str">
        <f t="shared" ref="B319:D319" si="464">B299</f>
        <v>Музыка</v>
      </c>
      <c r="C319" s="58" t="str">
        <f t="shared" si="464"/>
        <v>8 класс</v>
      </c>
      <c r="D319" s="75">
        <f t="shared" si="464"/>
        <v>16</v>
      </c>
      <c r="E319" s="36" t="e">
        <f t="shared" si="442"/>
        <v>#REF!</v>
      </c>
      <c r="F319" s="5"/>
      <c r="G319" s="5"/>
      <c r="H319" s="5"/>
      <c r="I319" s="5"/>
      <c r="J319" s="56">
        <f t="shared" si="443"/>
        <v>0</v>
      </c>
      <c r="K319" s="5"/>
      <c r="L319" s="5"/>
      <c r="M319" s="5"/>
      <c r="N319" s="5"/>
      <c r="O319" s="56">
        <f t="shared" si="444"/>
        <v>0</v>
      </c>
      <c r="P319" s="5"/>
      <c r="Q319" s="5"/>
      <c r="R319" s="5"/>
      <c r="S319" s="5"/>
      <c r="T319" s="56">
        <f t="shared" si="445"/>
        <v>0</v>
      </c>
      <c r="U319" s="5"/>
      <c r="V319" s="5"/>
      <c r="W319" s="5"/>
      <c r="X319" s="5"/>
      <c r="Y319" s="56">
        <f t="shared" si="446"/>
        <v>0</v>
      </c>
      <c r="Z319" s="2">
        <v>16</v>
      </c>
      <c r="AA319" s="39">
        <f t="shared" si="447"/>
        <v>0</v>
      </c>
      <c r="AB319" s="39">
        <f t="shared" si="448"/>
        <v>0</v>
      </c>
      <c r="AC319" s="39">
        <f t="shared" si="449"/>
        <v>0</v>
      </c>
      <c r="AD319" s="39">
        <f t="shared" si="450"/>
        <v>0</v>
      </c>
      <c r="AE319" s="39">
        <f t="shared" si="451"/>
        <v>0</v>
      </c>
      <c r="AF319" s="39">
        <f t="shared" si="452"/>
        <v>0</v>
      </c>
    </row>
    <row r="320" spans="1:32" ht="15.75" customHeight="1">
      <c r="A320" s="6">
        <v>16</v>
      </c>
      <c r="B320" s="14" t="str">
        <f t="shared" ref="B320:D320" si="465">B300</f>
        <v>Обществознание</v>
      </c>
      <c r="C320" s="58" t="str">
        <f t="shared" si="465"/>
        <v>8 класс</v>
      </c>
      <c r="D320" s="75">
        <f t="shared" si="465"/>
        <v>16</v>
      </c>
      <c r="E320" s="36" t="e">
        <f t="shared" si="442"/>
        <v>#REF!</v>
      </c>
      <c r="F320" s="5"/>
      <c r="G320" s="5"/>
      <c r="H320" s="5"/>
      <c r="I320" s="5"/>
      <c r="J320" s="56">
        <f t="shared" si="443"/>
        <v>0</v>
      </c>
      <c r="K320" s="5"/>
      <c r="L320" s="5"/>
      <c r="M320" s="5"/>
      <c r="N320" s="5"/>
      <c r="O320" s="56">
        <f t="shared" si="444"/>
        <v>0</v>
      </c>
      <c r="P320" s="5"/>
      <c r="Q320" s="5"/>
      <c r="R320" s="5"/>
      <c r="S320" s="5"/>
      <c r="T320" s="56">
        <f t="shared" si="445"/>
        <v>0</v>
      </c>
      <c r="U320" s="5"/>
      <c r="V320" s="5"/>
      <c r="W320" s="5"/>
      <c r="X320" s="5"/>
      <c r="Y320" s="56">
        <f t="shared" si="446"/>
        <v>0</v>
      </c>
      <c r="Z320" s="2">
        <v>11</v>
      </c>
      <c r="AA320" s="39">
        <f t="shared" si="447"/>
        <v>0</v>
      </c>
      <c r="AB320" s="39">
        <f t="shared" si="448"/>
        <v>0</v>
      </c>
      <c r="AC320" s="39">
        <f t="shared" si="449"/>
        <v>0</v>
      </c>
      <c r="AD320" s="39">
        <f t="shared" si="450"/>
        <v>0</v>
      </c>
      <c r="AE320" s="39">
        <f t="shared" si="451"/>
        <v>0</v>
      </c>
      <c r="AF320" s="39">
        <f t="shared" si="452"/>
        <v>0</v>
      </c>
    </row>
    <row r="321" spans="1:32" ht="15.75" customHeight="1">
      <c r="A321" s="6">
        <v>16</v>
      </c>
      <c r="B321" s="14" t="str">
        <f t="shared" ref="B321:D321" si="466">B301</f>
        <v>Физика</v>
      </c>
      <c r="C321" s="58" t="str">
        <f t="shared" si="466"/>
        <v>8 класс</v>
      </c>
      <c r="D321" s="75">
        <f t="shared" si="466"/>
        <v>32</v>
      </c>
      <c r="E321" s="36" t="e">
        <f t="shared" si="442"/>
        <v>#REF!</v>
      </c>
      <c r="F321" s="5"/>
      <c r="G321" s="5"/>
      <c r="H321" s="5"/>
      <c r="I321" s="5"/>
      <c r="J321" s="56">
        <f t="shared" si="443"/>
        <v>0</v>
      </c>
      <c r="K321" s="5"/>
      <c r="L321" s="5"/>
      <c r="M321" s="5"/>
      <c r="N321" s="5"/>
      <c r="O321" s="56">
        <f t="shared" si="444"/>
        <v>0</v>
      </c>
      <c r="P321" s="5"/>
      <c r="Q321" s="5"/>
      <c r="R321" s="5"/>
      <c r="S321" s="5"/>
      <c r="T321" s="56">
        <f t="shared" si="445"/>
        <v>0</v>
      </c>
      <c r="U321" s="5"/>
      <c r="V321" s="5"/>
      <c r="W321" s="5"/>
      <c r="X321" s="5"/>
      <c r="Y321" s="56">
        <f t="shared" si="446"/>
        <v>0</v>
      </c>
      <c r="Z321" s="2">
        <v>11</v>
      </c>
      <c r="AA321" s="39">
        <f t="shared" si="447"/>
        <v>0</v>
      </c>
      <c r="AB321" s="39">
        <f t="shared" si="448"/>
        <v>0</v>
      </c>
      <c r="AC321" s="39">
        <f t="shared" si="449"/>
        <v>0</v>
      </c>
      <c r="AD321" s="39">
        <f t="shared" si="450"/>
        <v>0</v>
      </c>
      <c r="AE321" s="39">
        <f t="shared" si="451"/>
        <v>0</v>
      </c>
      <c r="AF321" s="39">
        <f t="shared" si="452"/>
        <v>0</v>
      </c>
    </row>
    <row r="322" spans="1:32" ht="15.75" customHeight="1">
      <c r="A322" s="6">
        <v>16</v>
      </c>
      <c r="B322" s="14" t="str">
        <f t="shared" ref="B322:D322" si="467">B302</f>
        <v>Химия</v>
      </c>
      <c r="C322" s="58" t="str">
        <f t="shared" si="467"/>
        <v>8 класс</v>
      </c>
      <c r="D322" s="75">
        <f t="shared" si="467"/>
        <v>32</v>
      </c>
      <c r="E322" s="36" t="e">
        <f t="shared" si="442"/>
        <v>#REF!</v>
      </c>
      <c r="F322" s="5"/>
      <c r="G322" s="5"/>
      <c r="H322" s="5"/>
      <c r="I322" s="5"/>
      <c r="J322" s="56">
        <f t="shared" si="443"/>
        <v>0</v>
      </c>
      <c r="K322" s="5"/>
      <c r="L322" s="5"/>
      <c r="M322" s="5"/>
      <c r="N322" s="5"/>
      <c r="O322" s="56">
        <f t="shared" si="444"/>
        <v>0</v>
      </c>
      <c r="P322" s="5"/>
      <c r="Q322" s="5"/>
      <c r="R322" s="5"/>
      <c r="S322" s="5"/>
      <c r="T322" s="56">
        <f t="shared" si="445"/>
        <v>0</v>
      </c>
      <c r="U322" s="5"/>
      <c r="V322" s="5"/>
      <c r="W322" s="5"/>
      <c r="X322" s="5"/>
      <c r="Y322" s="56">
        <f t="shared" si="446"/>
        <v>0</v>
      </c>
      <c r="Z322" s="2">
        <v>11</v>
      </c>
      <c r="AA322" s="39">
        <f t="shared" si="447"/>
        <v>0</v>
      </c>
      <c r="AB322" s="39">
        <f t="shared" si="448"/>
        <v>0</v>
      </c>
      <c r="AC322" s="39">
        <f t="shared" si="449"/>
        <v>0</v>
      </c>
      <c r="AD322" s="39">
        <f t="shared" si="450"/>
        <v>0</v>
      </c>
      <c r="AE322" s="39">
        <f t="shared" si="451"/>
        <v>0</v>
      </c>
      <c r="AF322" s="39">
        <f t="shared" si="452"/>
        <v>0</v>
      </c>
    </row>
    <row r="323" spans="1:32" ht="15.75" customHeight="1">
      <c r="A323" s="6">
        <v>16</v>
      </c>
      <c r="B323" s="14" t="str">
        <f t="shared" ref="B323:D323" si="468">B303</f>
        <v>Информатика</v>
      </c>
      <c r="C323" s="58" t="str">
        <f t="shared" si="468"/>
        <v>8 класс</v>
      </c>
      <c r="D323" s="75">
        <f t="shared" si="468"/>
        <v>16</v>
      </c>
      <c r="E323" s="36" t="e">
        <f t="shared" si="442"/>
        <v>#REF!</v>
      </c>
      <c r="F323" s="5"/>
      <c r="G323" s="5"/>
      <c r="H323" s="5"/>
      <c r="I323" s="5"/>
      <c r="J323" s="56">
        <f t="shared" si="443"/>
        <v>0</v>
      </c>
      <c r="K323" s="5"/>
      <c r="L323" s="5"/>
      <c r="M323" s="5"/>
      <c r="N323" s="5"/>
      <c r="O323" s="56">
        <f t="shared" si="444"/>
        <v>0</v>
      </c>
      <c r="P323" s="5"/>
      <c r="Q323" s="5"/>
      <c r="R323" s="5"/>
      <c r="S323" s="5"/>
      <c r="T323" s="56">
        <f t="shared" si="445"/>
        <v>0</v>
      </c>
      <c r="U323" s="5"/>
      <c r="V323" s="5"/>
      <c r="W323" s="5"/>
      <c r="X323" s="5"/>
      <c r="Y323" s="56">
        <f t="shared" si="446"/>
        <v>0</v>
      </c>
      <c r="Z323" s="2">
        <v>11</v>
      </c>
      <c r="AA323" s="39">
        <f t="shared" si="447"/>
        <v>0</v>
      </c>
      <c r="AB323" s="39">
        <f t="shared" si="448"/>
        <v>0</v>
      </c>
      <c r="AC323" s="39">
        <f t="shared" si="449"/>
        <v>0</v>
      </c>
      <c r="AD323" s="39">
        <f t="shared" si="450"/>
        <v>0</v>
      </c>
      <c r="AE323" s="39">
        <f t="shared" si="451"/>
        <v>0</v>
      </c>
      <c r="AF323" s="39">
        <f t="shared" si="452"/>
        <v>0</v>
      </c>
    </row>
    <row r="324" spans="1:32" ht="15.75" customHeight="1">
      <c r="A324" s="6">
        <v>16</v>
      </c>
      <c r="B324" s="14" t="str">
        <f t="shared" ref="B324:D324" si="469">B304</f>
        <v>ОБЖ</v>
      </c>
      <c r="C324" s="58" t="str">
        <f t="shared" si="469"/>
        <v>8 класс</v>
      </c>
      <c r="D324" s="76">
        <f t="shared" si="469"/>
        <v>16</v>
      </c>
      <c r="E324" s="36" t="e">
        <f t="shared" si="442"/>
        <v>#REF!</v>
      </c>
      <c r="F324" s="5"/>
      <c r="G324" s="5"/>
      <c r="H324" s="5"/>
      <c r="I324" s="5"/>
      <c r="J324" s="56">
        <f t="shared" si="443"/>
        <v>0</v>
      </c>
      <c r="K324" s="5"/>
      <c r="L324" s="5"/>
      <c r="M324" s="5"/>
      <c r="N324" s="5"/>
      <c r="O324" s="56">
        <f t="shared" si="444"/>
        <v>0</v>
      </c>
      <c r="P324" s="5"/>
      <c r="Q324" s="5"/>
      <c r="R324" s="5"/>
      <c r="S324" s="5"/>
      <c r="T324" s="56">
        <f t="shared" si="445"/>
        <v>0</v>
      </c>
      <c r="U324" s="5"/>
      <c r="V324" s="5"/>
      <c r="W324" s="5"/>
      <c r="X324" s="5"/>
      <c r="Y324" s="56">
        <f t="shared" si="446"/>
        <v>0</v>
      </c>
      <c r="Z324" s="2">
        <v>11</v>
      </c>
      <c r="AA324" s="39">
        <f t="shared" si="447"/>
        <v>0</v>
      </c>
      <c r="AB324" s="39">
        <f t="shared" si="448"/>
        <v>0</v>
      </c>
      <c r="AC324" s="39">
        <f t="shared" si="449"/>
        <v>0</v>
      </c>
      <c r="AD324" s="39">
        <f t="shared" si="450"/>
        <v>0</v>
      </c>
      <c r="AE324" s="39">
        <f t="shared" si="451"/>
        <v>0</v>
      </c>
      <c r="AF324" s="39">
        <f t="shared" si="452"/>
        <v>0</v>
      </c>
    </row>
    <row r="325" spans="1:32" ht="15.75">
      <c r="A325" s="6">
        <v>16</v>
      </c>
      <c r="B325" s="45"/>
      <c r="C325" s="46"/>
      <c r="D325" s="47"/>
      <c r="E325" s="48"/>
      <c r="F325" s="49"/>
      <c r="G325" s="49"/>
      <c r="H325" s="49"/>
      <c r="I325" s="49"/>
      <c r="J325" s="49">
        <f>SUM(J307:J324)</f>
        <v>0</v>
      </c>
      <c r="K325" s="49"/>
      <c r="L325" s="49"/>
      <c r="M325" s="49"/>
      <c r="N325" s="49"/>
      <c r="O325" s="49">
        <f>SUM(O307:O324)</f>
        <v>0</v>
      </c>
      <c r="P325" s="49"/>
      <c r="Q325" s="49"/>
      <c r="R325" s="49"/>
      <c r="S325" s="49"/>
      <c r="T325" s="49">
        <f>SUM(T307:T324)</f>
        <v>0</v>
      </c>
      <c r="U325" s="49"/>
      <c r="V325" s="49"/>
      <c r="W325" s="49"/>
      <c r="X325" s="49"/>
      <c r="Y325" s="49">
        <f>SUM(Y307:Y324)</f>
        <v>0</v>
      </c>
      <c r="Z325" s="2">
        <v>1</v>
      </c>
      <c r="AA325" s="50">
        <f t="shared" ref="AA325:AF325" si="470">SUM(AA307:AA324)</f>
        <v>0</v>
      </c>
      <c r="AB325" s="50">
        <f t="shared" si="470"/>
        <v>0</v>
      </c>
      <c r="AC325" s="50">
        <f t="shared" si="470"/>
        <v>0</v>
      </c>
      <c r="AD325" s="50">
        <f t="shared" si="470"/>
        <v>0</v>
      </c>
      <c r="AE325" s="39">
        <f t="shared" si="470"/>
        <v>0</v>
      </c>
      <c r="AF325" s="39">
        <f t="shared" si="470"/>
        <v>0</v>
      </c>
    </row>
    <row r="326" spans="1:32" ht="15.75" customHeight="1">
      <c r="A326" s="6">
        <v>17</v>
      </c>
      <c r="B326" s="98" t="str">
        <f>"Буква (или иное название) класса "&amp;A326&amp;":"</f>
        <v>Буква (или иное название) класса 17:</v>
      </c>
      <c r="C326" s="99"/>
      <c r="D326" s="54"/>
      <c r="E326" s="30"/>
      <c r="F326" s="100"/>
      <c r="G326" s="101"/>
      <c r="H326" s="101"/>
      <c r="I326" s="101"/>
      <c r="J326" s="101"/>
      <c r="K326" s="101"/>
      <c r="L326" s="101"/>
      <c r="M326" s="101"/>
      <c r="N326" s="101"/>
      <c r="O326" s="101"/>
      <c r="P326" s="101"/>
      <c r="Q326" s="101"/>
      <c r="R326" s="101"/>
      <c r="S326" s="101"/>
      <c r="T326" s="101"/>
      <c r="U326" s="101"/>
      <c r="V326" s="101"/>
      <c r="W326" s="101"/>
      <c r="X326" s="101"/>
      <c r="Y326" s="101"/>
      <c r="Z326" s="2">
        <v>17</v>
      </c>
      <c r="AA326" s="32"/>
      <c r="AB326" s="32"/>
      <c r="AC326" s="32"/>
      <c r="AD326" s="65"/>
      <c r="AE326" s="4"/>
      <c r="AF326" s="4"/>
    </row>
    <row r="327" spans="1:32" ht="15.75" customHeight="1">
      <c r="A327" s="6">
        <v>17</v>
      </c>
      <c r="B327" s="14" t="str">
        <f t="shared" ref="B327:D327" si="471">B307</f>
        <v>Русский язык</v>
      </c>
      <c r="C327" s="58" t="str">
        <f t="shared" si="471"/>
        <v>8 класс</v>
      </c>
      <c r="D327" s="75">
        <f t="shared" si="471"/>
        <v>48</v>
      </c>
      <c r="E327" s="36" t="e">
        <f t="shared" ref="E327:E344" si="472">(J327+O327+T327+Y327+#REF!)/D327</f>
        <v>#REF!</v>
      </c>
      <c r="F327" s="37"/>
      <c r="G327" s="5"/>
      <c r="H327" s="5"/>
      <c r="I327" s="37"/>
      <c r="J327" s="38">
        <f t="shared" ref="J327:J344" si="473">COUNTA(F327:I327)</f>
        <v>0</v>
      </c>
      <c r="K327" s="37"/>
      <c r="L327" s="5"/>
      <c r="M327" s="5"/>
      <c r="N327" s="5"/>
      <c r="O327" s="38">
        <f t="shared" ref="O327:O344" si="474">COUNTA(K327:N327)</f>
        <v>0</v>
      </c>
      <c r="P327" s="5"/>
      <c r="Q327" s="5"/>
      <c r="R327" s="5"/>
      <c r="S327" s="37"/>
      <c r="T327" s="38">
        <f t="shared" ref="T327:T344" si="475">COUNTA(P327:S327)</f>
        <v>0</v>
      </c>
      <c r="U327" s="5"/>
      <c r="V327" s="5"/>
      <c r="W327" s="5"/>
      <c r="X327" s="5"/>
      <c r="Y327" s="38">
        <f t="shared" ref="Y327:Y344" si="476">COUNTA(U327:X327)</f>
        <v>0</v>
      </c>
      <c r="Z327" s="2">
        <v>17</v>
      </c>
      <c r="AA327" s="39">
        <f t="shared" ref="AA327:AA344" si="477">IF($F$1&gt;0,COUNTIF(F327:Y327,$F$1),0)</f>
        <v>0</v>
      </c>
      <c r="AB327" s="39">
        <f t="shared" ref="AB327:AB344" si="478">IF($G$1&gt;0,COUNTIF(F327:Y327,$G$1),0)</f>
        <v>0</v>
      </c>
      <c r="AC327" s="39">
        <f t="shared" ref="AC327:AC344" si="479">IF($H$1&gt;0,COUNTIF(F327:Y327,$H$1),0)</f>
        <v>0</v>
      </c>
      <c r="AD327" s="39">
        <f t="shared" ref="AD327:AD344" si="480">IF($I$1&gt;0,COUNTIF(F327:Y327,$I$1),0)</f>
        <v>0</v>
      </c>
      <c r="AE327" s="39">
        <f t="shared" ref="AE327:AE344" si="481">IF($J$1&gt;0,COUNTIF(F327:Y327,$J$1),0)</f>
        <v>0</v>
      </c>
      <c r="AF327" s="39">
        <f t="shared" ref="AF327:AF344" si="482">IF($K$1&gt;0,COUNTIF(F327:Y327,$K$1),0)</f>
        <v>0</v>
      </c>
    </row>
    <row r="328" spans="1:32" ht="15.75" customHeight="1">
      <c r="A328" s="6">
        <v>17</v>
      </c>
      <c r="B328" s="14" t="str">
        <f t="shared" ref="B328:D328" si="483">B308</f>
        <v>Алгебра</v>
      </c>
      <c r="C328" s="58" t="str">
        <f t="shared" si="483"/>
        <v>8 класс</v>
      </c>
      <c r="D328" s="75">
        <f t="shared" si="483"/>
        <v>48</v>
      </c>
      <c r="E328" s="36" t="e">
        <f t="shared" si="472"/>
        <v>#REF!</v>
      </c>
      <c r="F328" s="5"/>
      <c r="G328" s="5"/>
      <c r="H328" s="5"/>
      <c r="I328" s="5"/>
      <c r="J328" s="38">
        <f t="shared" si="473"/>
        <v>0</v>
      </c>
      <c r="K328" s="5"/>
      <c r="L328" s="5"/>
      <c r="M328" s="5"/>
      <c r="N328" s="5"/>
      <c r="O328" s="38">
        <f t="shared" si="474"/>
        <v>0</v>
      </c>
      <c r="P328" s="5"/>
      <c r="Q328" s="5"/>
      <c r="R328" s="5"/>
      <c r="S328" s="5"/>
      <c r="T328" s="38">
        <f t="shared" si="475"/>
        <v>0</v>
      </c>
      <c r="U328" s="5"/>
      <c r="V328" s="5"/>
      <c r="W328" s="5"/>
      <c r="X328" s="5"/>
      <c r="Y328" s="38">
        <f t="shared" si="476"/>
        <v>0</v>
      </c>
      <c r="Z328" s="2">
        <v>17</v>
      </c>
      <c r="AA328" s="39">
        <f t="shared" si="477"/>
        <v>0</v>
      </c>
      <c r="AB328" s="39">
        <f t="shared" si="478"/>
        <v>0</v>
      </c>
      <c r="AC328" s="39">
        <f t="shared" si="479"/>
        <v>0</v>
      </c>
      <c r="AD328" s="39">
        <f t="shared" si="480"/>
        <v>0</v>
      </c>
      <c r="AE328" s="39">
        <f t="shared" si="481"/>
        <v>0</v>
      </c>
      <c r="AF328" s="39">
        <f t="shared" si="482"/>
        <v>0</v>
      </c>
    </row>
    <row r="329" spans="1:32" ht="15.75" customHeight="1">
      <c r="A329" s="6">
        <v>17</v>
      </c>
      <c r="B329" s="14" t="str">
        <f t="shared" ref="B329:D329" si="484">B309</f>
        <v>Литература</v>
      </c>
      <c r="C329" s="58" t="str">
        <f t="shared" si="484"/>
        <v>8 класс</v>
      </c>
      <c r="D329" s="75">
        <f t="shared" si="484"/>
        <v>32</v>
      </c>
      <c r="E329" s="36" t="e">
        <f t="shared" si="472"/>
        <v>#REF!</v>
      </c>
      <c r="F329" s="5"/>
      <c r="G329" s="5"/>
      <c r="H329" s="5"/>
      <c r="I329" s="5"/>
      <c r="J329" s="38">
        <f t="shared" si="473"/>
        <v>0</v>
      </c>
      <c r="K329" s="5"/>
      <c r="L329" s="5"/>
      <c r="M329" s="5"/>
      <c r="N329" s="5"/>
      <c r="O329" s="38">
        <f t="shared" si="474"/>
        <v>0</v>
      </c>
      <c r="P329" s="5"/>
      <c r="Q329" s="5"/>
      <c r="R329" s="5"/>
      <c r="S329" s="5"/>
      <c r="T329" s="38">
        <f t="shared" si="475"/>
        <v>0</v>
      </c>
      <c r="U329" s="5"/>
      <c r="V329" s="5"/>
      <c r="W329" s="5"/>
      <c r="X329" s="5"/>
      <c r="Y329" s="38">
        <f t="shared" si="476"/>
        <v>0</v>
      </c>
      <c r="Z329" s="2">
        <v>17</v>
      </c>
      <c r="AA329" s="39">
        <f t="shared" si="477"/>
        <v>0</v>
      </c>
      <c r="AB329" s="39">
        <f t="shared" si="478"/>
        <v>0</v>
      </c>
      <c r="AC329" s="39">
        <f t="shared" si="479"/>
        <v>0</v>
      </c>
      <c r="AD329" s="39">
        <f t="shared" si="480"/>
        <v>0</v>
      </c>
      <c r="AE329" s="39">
        <f t="shared" si="481"/>
        <v>0</v>
      </c>
      <c r="AF329" s="39">
        <f t="shared" si="482"/>
        <v>0</v>
      </c>
    </row>
    <row r="330" spans="1:32" ht="15.75" customHeight="1">
      <c r="A330" s="6">
        <v>17</v>
      </c>
      <c r="B330" s="14" t="str">
        <f t="shared" ref="B330:D330" si="485">B310</f>
        <v>Родной язык и (или) государственный язык республики Российской Федерации</v>
      </c>
      <c r="C330" s="58" t="str">
        <f t="shared" si="485"/>
        <v>8 класс</v>
      </c>
      <c r="D330" s="75">
        <f t="shared" si="485"/>
        <v>16</v>
      </c>
      <c r="E330" s="36" t="e">
        <f t="shared" si="472"/>
        <v>#REF!</v>
      </c>
      <c r="F330" s="37"/>
      <c r="G330" s="5"/>
      <c r="H330" s="37"/>
      <c r="I330" s="5"/>
      <c r="J330" s="38">
        <f t="shared" si="473"/>
        <v>0</v>
      </c>
      <c r="K330" s="37"/>
      <c r="L330" s="37"/>
      <c r="M330" s="37"/>
      <c r="N330" s="5"/>
      <c r="O330" s="38">
        <f t="shared" si="474"/>
        <v>0</v>
      </c>
      <c r="P330" s="5"/>
      <c r="Q330" s="5"/>
      <c r="R330" s="5"/>
      <c r="S330" s="5"/>
      <c r="T330" s="38">
        <f t="shared" si="475"/>
        <v>0</v>
      </c>
      <c r="U330" s="5"/>
      <c r="V330" s="5"/>
      <c r="W330" s="5"/>
      <c r="X330" s="5"/>
      <c r="Y330" s="38">
        <f t="shared" si="476"/>
        <v>0</v>
      </c>
      <c r="Z330" s="2">
        <v>17</v>
      </c>
      <c r="AA330" s="39">
        <f t="shared" si="477"/>
        <v>0</v>
      </c>
      <c r="AB330" s="39">
        <f t="shared" si="478"/>
        <v>0</v>
      </c>
      <c r="AC330" s="39">
        <f t="shared" si="479"/>
        <v>0</v>
      </c>
      <c r="AD330" s="39">
        <f t="shared" si="480"/>
        <v>0</v>
      </c>
      <c r="AE330" s="39">
        <f t="shared" si="481"/>
        <v>0</v>
      </c>
      <c r="AF330" s="39">
        <f t="shared" si="482"/>
        <v>0</v>
      </c>
    </row>
    <row r="331" spans="1:32" ht="15.75" customHeight="1">
      <c r="A331" s="6">
        <v>17</v>
      </c>
      <c r="B331" s="14" t="str">
        <f t="shared" ref="B331:D331" si="486">B311</f>
        <v>Иностранный язык</v>
      </c>
      <c r="C331" s="58" t="str">
        <f t="shared" si="486"/>
        <v>8 класс</v>
      </c>
      <c r="D331" s="75">
        <f t="shared" si="486"/>
        <v>48</v>
      </c>
      <c r="E331" s="36" t="e">
        <f t="shared" si="472"/>
        <v>#REF!</v>
      </c>
      <c r="F331" s="5"/>
      <c r="G331" s="5"/>
      <c r="H331" s="5"/>
      <c r="I331" s="37"/>
      <c r="J331" s="38">
        <f t="shared" si="473"/>
        <v>0</v>
      </c>
      <c r="K331" s="37"/>
      <c r="L331" s="5"/>
      <c r="M331" s="5"/>
      <c r="N331" s="5"/>
      <c r="O331" s="38">
        <f t="shared" si="474"/>
        <v>0</v>
      </c>
      <c r="P331" s="5"/>
      <c r="Q331" s="5"/>
      <c r="R331" s="5"/>
      <c r="S331" s="5"/>
      <c r="T331" s="38">
        <f t="shared" si="475"/>
        <v>0</v>
      </c>
      <c r="U331" s="5"/>
      <c r="V331" s="5"/>
      <c r="W331" s="5"/>
      <c r="X331" s="5"/>
      <c r="Y331" s="38">
        <f t="shared" si="476"/>
        <v>0</v>
      </c>
      <c r="Z331" s="2">
        <v>17</v>
      </c>
      <c r="AA331" s="39">
        <f t="shared" si="477"/>
        <v>0</v>
      </c>
      <c r="AB331" s="39">
        <f t="shared" si="478"/>
        <v>0</v>
      </c>
      <c r="AC331" s="39">
        <f t="shared" si="479"/>
        <v>0</v>
      </c>
      <c r="AD331" s="39">
        <f t="shared" si="480"/>
        <v>0</v>
      </c>
      <c r="AE331" s="39">
        <f t="shared" si="481"/>
        <v>0</v>
      </c>
      <c r="AF331" s="39">
        <f t="shared" si="482"/>
        <v>0</v>
      </c>
    </row>
    <row r="332" spans="1:32" ht="15.75" customHeight="1">
      <c r="A332" s="6">
        <v>17</v>
      </c>
      <c r="B332" s="14" t="str">
        <f t="shared" ref="B332:D332" si="487">B312</f>
        <v>Геометрия</v>
      </c>
      <c r="C332" s="58" t="str">
        <f t="shared" si="487"/>
        <v>8 класс</v>
      </c>
      <c r="D332" s="75">
        <f t="shared" si="487"/>
        <v>32</v>
      </c>
      <c r="E332" s="36" t="e">
        <f t="shared" si="472"/>
        <v>#REF!</v>
      </c>
      <c r="F332" s="37"/>
      <c r="G332" s="5"/>
      <c r="H332" s="5"/>
      <c r="I332" s="5"/>
      <c r="J332" s="38">
        <f t="shared" si="473"/>
        <v>0</v>
      </c>
      <c r="K332" s="5"/>
      <c r="L332" s="5"/>
      <c r="M332" s="5"/>
      <c r="N332" s="5"/>
      <c r="O332" s="38">
        <f t="shared" si="474"/>
        <v>0</v>
      </c>
      <c r="P332" s="5"/>
      <c r="Q332" s="5"/>
      <c r="R332" s="5"/>
      <c r="S332" s="5"/>
      <c r="T332" s="38">
        <f t="shared" si="475"/>
        <v>0</v>
      </c>
      <c r="U332" s="5"/>
      <c r="V332" s="5"/>
      <c r="W332" s="5"/>
      <c r="X332" s="5"/>
      <c r="Y332" s="38">
        <f t="shared" si="476"/>
        <v>0</v>
      </c>
      <c r="Z332" s="2">
        <v>17</v>
      </c>
      <c r="AA332" s="39">
        <f t="shared" si="477"/>
        <v>0</v>
      </c>
      <c r="AB332" s="39">
        <f t="shared" si="478"/>
        <v>0</v>
      </c>
      <c r="AC332" s="39">
        <f t="shared" si="479"/>
        <v>0</v>
      </c>
      <c r="AD332" s="39">
        <f t="shared" si="480"/>
        <v>0</v>
      </c>
      <c r="AE332" s="39">
        <f t="shared" si="481"/>
        <v>0</v>
      </c>
      <c r="AF332" s="39">
        <f t="shared" si="482"/>
        <v>0</v>
      </c>
    </row>
    <row r="333" spans="1:32" ht="15.75" customHeight="1">
      <c r="A333" s="6">
        <v>17</v>
      </c>
      <c r="B333" s="14" t="str">
        <f t="shared" ref="B333:D333" si="488">B313</f>
        <v>История</v>
      </c>
      <c r="C333" s="58" t="str">
        <f t="shared" si="488"/>
        <v>8 класс</v>
      </c>
      <c r="D333" s="75">
        <f t="shared" si="488"/>
        <v>32</v>
      </c>
      <c r="E333" s="36" t="e">
        <f t="shared" si="472"/>
        <v>#REF!</v>
      </c>
      <c r="F333" s="5"/>
      <c r="G333" s="5"/>
      <c r="H333" s="5"/>
      <c r="I333" s="5"/>
      <c r="J333" s="38">
        <f t="shared" si="473"/>
        <v>0</v>
      </c>
      <c r="K333" s="5"/>
      <c r="L333" s="5"/>
      <c r="M333" s="5"/>
      <c r="N333" s="37"/>
      <c r="O333" s="38">
        <f t="shared" si="474"/>
        <v>0</v>
      </c>
      <c r="P333" s="37"/>
      <c r="Q333" s="5"/>
      <c r="R333" s="5"/>
      <c r="S333" s="5"/>
      <c r="T333" s="38">
        <f t="shared" si="475"/>
        <v>0</v>
      </c>
      <c r="U333" s="5"/>
      <c r="V333" s="5"/>
      <c r="W333" s="5"/>
      <c r="X333" s="5"/>
      <c r="Y333" s="38">
        <f t="shared" si="476"/>
        <v>0</v>
      </c>
      <c r="Z333" s="2">
        <v>17</v>
      </c>
      <c r="AA333" s="39">
        <f t="shared" si="477"/>
        <v>0</v>
      </c>
      <c r="AB333" s="39">
        <f t="shared" si="478"/>
        <v>0</v>
      </c>
      <c r="AC333" s="39">
        <f t="shared" si="479"/>
        <v>0</v>
      </c>
      <c r="AD333" s="39">
        <f t="shared" si="480"/>
        <v>0</v>
      </c>
      <c r="AE333" s="39">
        <f t="shared" si="481"/>
        <v>0</v>
      </c>
      <c r="AF333" s="39">
        <f t="shared" si="482"/>
        <v>0</v>
      </c>
    </row>
    <row r="334" spans="1:32" ht="15.75" customHeight="1">
      <c r="A334" s="6">
        <v>17</v>
      </c>
      <c r="B334" s="14" t="str">
        <f t="shared" ref="B334:D334" si="489">B314</f>
        <v>География</v>
      </c>
      <c r="C334" s="58" t="str">
        <f t="shared" si="489"/>
        <v>8 класс</v>
      </c>
      <c r="D334" s="75">
        <f t="shared" si="489"/>
        <v>32</v>
      </c>
      <c r="E334" s="36" t="e">
        <f t="shared" si="472"/>
        <v>#REF!</v>
      </c>
      <c r="F334" s="5"/>
      <c r="G334" s="5"/>
      <c r="H334" s="5"/>
      <c r="I334" s="37"/>
      <c r="J334" s="38">
        <f t="shared" si="473"/>
        <v>0</v>
      </c>
      <c r="K334" s="5"/>
      <c r="L334" s="5"/>
      <c r="M334" s="5"/>
      <c r="N334" s="5"/>
      <c r="O334" s="38">
        <f t="shared" si="474"/>
        <v>0</v>
      </c>
      <c r="P334" s="5"/>
      <c r="Q334" s="5"/>
      <c r="R334" s="5"/>
      <c r="S334" s="5"/>
      <c r="T334" s="38">
        <f t="shared" si="475"/>
        <v>0</v>
      </c>
      <c r="U334" s="5"/>
      <c r="V334" s="5"/>
      <c r="W334" s="5"/>
      <c r="X334" s="37"/>
      <c r="Y334" s="38">
        <f t="shared" si="476"/>
        <v>0</v>
      </c>
      <c r="Z334" s="2">
        <v>17</v>
      </c>
      <c r="AA334" s="39">
        <f t="shared" si="477"/>
        <v>0</v>
      </c>
      <c r="AB334" s="39">
        <f t="shared" si="478"/>
        <v>0</v>
      </c>
      <c r="AC334" s="39">
        <f t="shared" si="479"/>
        <v>0</v>
      </c>
      <c r="AD334" s="39">
        <f t="shared" si="480"/>
        <v>0</v>
      </c>
      <c r="AE334" s="39">
        <f t="shared" si="481"/>
        <v>0</v>
      </c>
      <c r="AF334" s="39">
        <f t="shared" si="482"/>
        <v>0</v>
      </c>
    </row>
    <row r="335" spans="1:32" ht="15.75" customHeight="1">
      <c r="A335" s="6">
        <v>17</v>
      </c>
      <c r="B335" s="14" t="str">
        <f t="shared" ref="B335:D335" si="490">B315</f>
        <v>Биология</v>
      </c>
      <c r="C335" s="58" t="str">
        <f t="shared" si="490"/>
        <v>8 класс</v>
      </c>
      <c r="D335" s="75">
        <f t="shared" si="490"/>
        <v>32</v>
      </c>
      <c r="E335" s="36" t="e">
        <f t="shared" si="472"/>
        <v>#REF!</v>
      </c>
      <c r="F335" s="5"/>
      <c r="G335" s="5"/>
      <c r="H335" s="5"/>
      <c r="I335" s="5"/>
      <c r="J335" s="38">
        <f t="shared" si="473"/>
        <v>0</v>
      </c>
      <c r="K335" s="5"/>
      <c r="L335" s="5"/>
      <c r="M335" s="5"/>
      <c r="N335" s="5"/>
      <c r="O335" s="38">
        <f t="shared" si="474"/>
        <v>0</v>
      </c>
      <c r="P335" s="5"/>
      <c r="Q335" s="5"/>
      <c r="R335" s="5"/>
      <c r="S335" s="5"/>
      <c r="T335" s="38">
        <f t="shared" si="475"/>
        <v>0</v>
      </c>
      <c r="U335" s="5"/>
      <c r="V335" s="5"/>
      <c r="W335" s="5"/>
      <c r="X335" s="5"/>
      <c r="Y335" s="38">
        <f t="shared" si="476"/>
        <v>0</v>
      </c>
      <c r="Z335" s="2">
        <v>17</v>
      </c>
      <c r="AA335" s="39">
        <f t="shared" si="477"/>
        <v>0</v>
      </c>
      <c r="AB335" s="39">
        <f t="shared" si="478"/>
        <v>0</v>
      </c>
      <c r="AC335" s="39">
        <f t="shared" si="479"/>
        <v>0</v>
      </c>
      <c r="AD335" s="39">
        <f t="shared" si="480"/>
        <v>0</v>
      </c>
      <c r="AE335" s="39">
        <f t="shared" si="481"/>
        <v>0</v>
      </c>
      <c r="AF335" s="39">
        <f t="shared" si="482"/>
        <v>0</v>
      </c>
    </row>
    <row r="336" spans="1:32" ht="15.75" customHeight="1">
      <c r="A336" s="6">
        <v>17</v>
      </c>
      <c r="B336" s="14" t="str">
        <f t="shared" ref="B336:D336" si="491">B316</f>
        <v>Технология</v>
      </c>
      <c r="C336" s="58" t="str">
        <f t="shared" si="491"/>
        <v>8 класс</v>
      </c>
      <c r="D336" s="75">
        <f t="shared" si="491"/>
        <v>16</v>
      </c>
      <c r="E336" s="36" t="e">
        <f t="shared" si="472"/>
        <v>#REF!</v>
      </c>
      <c r="F336" s="5"/>
      <c r="G336" s="5"/>
      <c r="H336" s="5"/>
      <c r="I336" s="5"/>
      <c r="J336" s="38">
        <f t="shared" si="473"/>
        <v>0</v>
      </c>
      <c r="K336" s="5"/>
      <c r="L336" s="5"/>
      <c r="M336" s="5"/>
      <c r="N336" s="5"/>
      <c r="O336" s="38">
        <f t="shared" si="474"/>
        <v>0</v>
      </c>
      <c r="P336" s="5"/>
      <c r="Q336" s="5"/>
      <c r="R336" s="5"/>
      <c r="S336" s="37"/>
      <c r="T336" s="38">
        <f t="shared" si="475"/>
        <v>0</v>
      </c>
      <c r="U336" s="37"/>
      <c r="V336" s="5"/>
      <c r="W336" s="5"/>
      <c r="X336" s="5"/>
      <c r="Y336" s="38">
        <f t="shared" si="476"/>
        <v>0</v>
      </c>
      <c r="Z336" s="2">
        <v>17</v>
      </c>
      <c r="AA336" s="39">
        <f t="shared" si="477"/>
        <v>0</v>
      </c>
      <c r="AB336" s="39">
        <f t="shared" si="478"/>
        <v>0</v>
      </c>
      <c r="AC336" s="39">
        <f t="shared" si="479"/>
        <v>0</v>
      </c>
      <c r="AD336" s="39">
        <f t="shared" si="480"/>
        <v>0</v>
      </c>
      <c r="AE336" s="39">
        <f t="shared" si="481"/>
        <v>0</v>
      </c>
      <c r="AF336" s="39">
        <f t="shared" si="482"/>
        <v>0</v>
      </c>
    </row>
    <row r="337" spans="1:32" ht="15.75" customHeight="1">
      <c r="A337" s="6">
        <v>17</v>
      </c>
      <c r="B337" s="14" t="str">
        <f t="shared" ref="B337:D337" si="492">B317</f>
        <v>Физическая культура</v>
      </c>
      <c r="C337" s="58" t="str">
        <f t="shared" si="492"/>
        <v>8 класс</v>
      </c>
      <c r="D337" s="75">
        <f t="shared" si="492"/>
        <v>32</v>
      </c>
      <c r="E337" s="36" t="e">
        <f t="shared" si="472"/>
        <v>#REF!</v>
      </c>
      <c r="F337" s="5"/>
      <c r="G337" s="5"/>
      <c r="H337" s="5"/>
      <c r="I337" s="5"/>
      <c r="J337" s="38">
        <f t="shared" si="473"/>
        <v>0</v>
      </c>
      <c r="K337" s="5"/>
      <c r="L337" s="5"/>
      <c r="M337" s="5"/>
      <c r="N337" s="5"/>
      <c r="O337" s="38">
        <f t="shared" si="474"/>
        <v>0</v>
      </c>
      <c r="P337" s="5"/>
      <c r="Q337" s="5"/>
      <c r="R337" s="5"/>
      <c r="S337" s="5"/>
      <c r="T337" s="38">
        <f t="shared" si="475"/>
        <v>0</v>
      </c>
      <c r="U337" s="5"/>
      <c r="V337" s="5"/>
      <c r="W337" s="5"/>
      <c r="X337" s="5"/>
      <c r="Y337" s="38">
        <f t="shared" si="476"/>
        <v>0</v>
      </c>
      <c r="Z337" s="2">
        <v>17</v>
      </c>
      <c r="AA337" s="39">
        <f t="shared" si="477"/>
        <v>0</v>
      </c>
      <c r="AB337" s="39">
        <f t="shared" si="478"/>
        <v>0</v>
      </c>
      <c r="AC337" s="39">
        <f t="shared" si="479"/>
        <v>0</v>
      </c>
      <c r="AD337" s="39">
        <f t="shared" si="480"/>
        <v>0</v>
      </c>
      <c r="AE337" s="39">
        <f t="shared" si="481"/>
        <v>0</v>
      </c>
      <c r="AF337" s="39">
        <f t="shared" si="482"/>
        <v>0</v>
      </c>
    </row>
    <row r="338" spans="1:32" ht="15.75" customHeight="1">
      <c r="A338" s="6">
        <v>17</v>
      </c>
      <c r="B338" s="14" t="e">
        <f t="shared" ref="B338:D338" si="493">B318</f>
        <v>#REF!</v>
      </c>
      <c r="C338" s="58" t="e">
        <f t="shared" si="493"/>
        <v>#REF!</v>
      </c>
      <c r="D338" s="75" t="e">
        <f t="shared" si="493"/>
        <v>#REF!</v>
      </c>
      <c r="E338" s="36" t="e">
        <f t="shared" si="472"/>
        <v>#REF!</v>
      </c>
      <c r="F338" s="5"/>
      <c r="G338" s="5"/>
      <c r="H338" s="5"/>
      <c r="I338" s="5"/>
      <c r="J338" s="38">
        <f t="shared" si="473"/>
        <v>0</v>
      </c>
      <c r="K338" s="5"/>
      <c r="L338" s="5"/>
      <c r="M338" s="5"/>
      <c r="N338" s="5"/>
      <c r="O338" s="38">
        <f t="shared" si="474"/>
        <v>0</v>
      </c>
      <c r="P338" s="5"/>
      <c r="Q338" s="5"/>
      <c r="R338" s="5"/>
      <c r="S338" s="5"/>
      <c r="T338" s="38">
        <f t="shared" si="475"/>
        <v>0</v>
      </c>
      <c r="U338" s="5"/>
      <c r="V338" s="5"/>
      <c r="W338" s="5"/>
      <c r="X338" s="5"/>
      <c r="Y338" s="38">
        <f t="shared" si="476"/>
        <v>0</v>
      </c>
      <c r="Z338" s="2">
        <v>17</v>
      </c>
      <c r="AA338" s="39">
        <f t="shared" si="477"/>
        <v>0</v>
      </c>
      <c r="AB338" s="39">
        <f t="shared" si="478"/>
        <v>0</v>
      </c>
      <c r="AC338" s="39">
        <f t="shared" si="479"/>
        <v>0</v>
      </c>
      <c r="AD338" s="39">
        <f t="shared" si="480"/>
        <v>0</v>
      </c>
      <c r="AE338" s="39">
        <f t="shared" si="481"/>
        <v>0</v>
      </c>
      <c r="AF338" s="39">
        <f t="shared" si="482"/>
        <v>0</v>
      </c>
    </row>
    <row r="339" spans="1:32" ht="15.75" customHeight="1">
      <c r="A339" s="6">
        <v>17</v>
      </c>
      <c r="B339" s="14" t="str">
        <f t="shared" ref="B339:D339" si="494">B319</f>
        <v>Музыка</v>
      </c>
      <c r="C339" s="58" t="str">
        <f t="shared" si="494"/>
        <v>8 класс</v>
      </c>
      <c r="D339" s="75">
        <f t="shared" si="494"/>
        <v>16</v>
      </c>
      <c r="E339" s="36" t="e">
        <f t="shared" si="472"/>
        <v>#REF!</v>
      </c>
      <c r="F339" s="5"/>
      <c r="G339" s="5"/>
      <c r="H339" s="5"/>
      <c r="I339" s="5"/>
      <c r="J339" s="56">
        <f t="shared" si="473"/>
        <v>0</v>
      </c>
      <c r="K339" s="5"/>
      <c r="L339" s="5"/>
      <c r="M339" s="5"/>
      <c r="N339" s="5"/>
      <c r="O339" s="56">
        <f t="shared" si="474"/>
        <v>0</v>
      </c>
      <c r="P339" s="5"/>
      <c r="Q339" s="5"/>
      <c r="R339" s="5"/>
      <c r="S339" s="5"/>
      <c r="T339" s="56">
        <f t="shared" si="475"/>
        <v>0</v>
      </c>
      <c r="U339" s="5"/>
      <c r="V339" s="5"/>
      <c r="W339" s="5"/>
      <c r="X339" s="5"/>
      <c r="Y339" s="56">
        <f t="shared" si="476"/>
        <v>0</v>
      </c>
      <c r="Z339" s="2">
        <v>17</v>
      </c>
      <c r="AA339" s="39">
        <f t="shared" si="477"/>
        <v>0</v>
      </c>
      <c r="AB339" s="39">
        <f t="shared" si="478"/>
        <v>0</v>
      </c>
      <c r="AC339" s="39">
        <f t="shared" si="479"/>
        <v>0</v>
      </c>
      <c r="AD339" s="39">
        <f t="shared" si="480"/>
        <v>0</v>
      </c>
      <c r="AE339" s="39">
        <f t="shared" si="481"/>
        <v>0</v>
      </c>
      <c r="AF339" s="39">
        <f t="shared" si="482"/>
        <v>0</v>
      </c>
    </row>
    <row r="340" spans="1:32" ht="15.75" customHeight="1">
      <c r="A340" s="6">
        <v>17</v>
      </c>
      <c r="B340" s="14" t="str">
        <f t="shared" ref="B340:D340" si="495">B320</f>
        <v>Обществознание</v>
      </c>
      <c r="C340" s="58" t="str">
        <f t="shared" si="495"/>
        <v>8 класс</v>
      </c>
      <c r="D340" s="75">
        <f t="shared" si="495"/>
        <v>16</v>
      </c>
      <c r="E340" s="36" t="e">
        <f t="shared" si="472"/>
        <v>#REF!</v>
      </c>
      <c r="F340" s="5"/>
      <c r="G340" s="5"/>
      <c r="H340" s="5"/>
      <c r="I340" s="5"/>
      <c r="J340" s="56">
        <f t="shared" si="473"/>
        <v>0</v>
      </c>
      <c r="K340" s="5"/>
      <c r="L340" s="5"/>
      <c r="M340" s="5"/>
      <c r="N340" s="5"/>
      <c r="O340" s="56">
        <f t="shared" si="474"/>
        <v>0</v>
      </c>
      <c r="P340" s="5"/>
      <c r="Q340" s="5"/>
      <c r="R340" s="5"/>
      <c r="S340" s="5"/>
      <c r="T340" s="56">
        <f t="shared" si="475"/>
        <v>0</v>
      </c>
      <c r="U340" s="5"/>
      <c r="V340" s="5"/>
      <c r="W340" s="5"/>
      <c r="X340" s="5"/>
      <c r="Y340" s="56">
        <f t="shared" si="476"/>
        <v>0</v>
      </c>
      <c r="Z340" s="2">
        <v>11</v>
      </c>
      <c r="AA340" s="39">
        <f t="shared" si="477"/>
        <v>0</v>
      </c>
      <c r="AB340" s="39">
        <f t="shared" si="478"/>
        <v>0</v>
      </c>
      <c r="AC340" s="39">
        <f t="shared" si="479"/>
        <v>0</v>
      </c>
      <c r="AD340" s="39">
        <f t="shared" si="480"/>
        <v>0</v>
      </c>
      <c r="AE340" s="39">
        <f t="shared" si="481"/>
        <v>0</v>
      </c>
      <c r="AF340" s="39">
        <f t="shared" si="482"/>
        <v>0</v>
      </c>
    </row>
    <row r="341" spans="1:32" ht="15.75" customHeight="1">
      <c r="A341" s="6">
        <v>17</v>
      </c>
      <c r="B341" s="14" t="str">
        <f t="shared" ref="B341:D341" si="496">B321</f>
        <v>Физика</v>
      </c>
      <c r="C341" s="58" t="str">
        <f t="shared" si="496"/>
        <v>8 класс</v>
      </c>
      <c r="D341" s="75">
        <f t="shared" si="496"/>
        <v>32</v>
      </c>
      <c r="E341" s="36" t="e">
        <f t="shared" si="472"/>
        <v>#REF!</v>
      </c>
      <c r="F341" s="5"/>
      <c r="G341" s="5"/>
      <c r="H341" s="5"/>
      <c r="I341" s="5"/>
      <c r="J341" s="56">
        <f t="shared" si="473"/>
        <v>0</v>
      </c>
      <c r="K341" s="5"/>
      <c r="L341" s="5"/>
      <c r="M341" s="5"/>
      <c r="N341" s="5"/>
      <c r="O341" s="56">
        <f t="shared" si="474"/>
        <v>0</v>
      </c>
      <c r="P341" s="5"/>
      <c r="Q341" s="5"/>
      <c r="R341" s="5"/>
      <c r="S341" s="5"/>
      <c r="T341" s="56">
        <f t="shared" si="475"/>
        <v>0</v>
      </c>
      <c r="U341" s="5"/>
      <c r="V341" s="5"/>
      <c r="W341" s="5"/>
      <c r="X341" s="5"/>
      <c r="Y341" s="56">
        <f t="shared" si="476"/>
        <v>0</v>
      </c>
      <c r="Z341" s="2">
        <v>11</v>
      </c>
      <c r="AA341" s="39">
        <f t="shared" si="477"/>
        <v>0</v>
      </c>
      <c r="AB341" s="39">
        <f t="shared" si="478"/>
        <v>0</v>
      </c>
      <c r="AC341" s="39">
        <f t="shared" si="479"/>
        <v>0</v>
      </c>
      <c r="AD341" s="39">
        <f t="shared" si="480"/>
        <v>0</v>
      </c>
      <c r="AE341" s="39">
        <f t="shared" si="481"/>
        <v>0</v>
      </c>
      <c r="AF341" s="39">
        <f t="shared" si="482"/>
        <v>0</v>
      </c>
    </row>
    <row r="342" spans="1:32" ht="15.75" customHeight="1">
      <c r="A342" s="6">
        <v>17</v>
      </c>
      <c r="B342" s="14" t="str">
        <f t="shared" ref="B342:D342" si="497">B322</f>
        <v>Химия</v>
      </c>
      <c r="C342" s="58" t="str">
        <f t="shared" si="497"/>
        <v>8 класс</v>
      </c>
      <c r="D342" s="75">
        <f t="shared" si="497"/>
        <v>32</v>
      </c>
      <c r="E342" s="36" t="e">
        <f t="shared" si="472"/>
        <v>#REF!</v>
      </c>
      <c r="F342" s="5"/>
      <c r="G342" s="5"/>
      <c r="H342" s="5"/>
      <c r="I342" s="5"/>
      <c r="J342" s="56">
        <f t="shared" si="473"/>
        <v>0</v>
      </c>
      <c r="K342" s="5"/>
      <c r="L342" s="5"/>
      <c r="M342" s="5"/>
      <c r="N342" s="5"/>
      <c r="O342" s="56">
        <f t="shared" si="474"/>
        <v>0</v>
      </c>
      <c r="P342" s="5"/>
      <c r="Q342" s="5"/>
      <c r="R342" s="5"/>
      <c r="S342" s="5"/>
      <c r="T342" s="56">
        <f t="shared" si="475"/>
        <v>0</v>
      </c>
      <c r="U342" s="5"/>
      <c r="V342" s="5"/>
      <c r="W342" s="5"/>
      <c r="X342" s="5"/>
      <c r="Y342" s="56">
        <f t="shared" si="476"/>
        <v>0</v>
      </c>
      <c r="Z342" s="2">
        <v>11</v>
      </c>
      <c r="AA342" s="39">
        <f t="shared" si="477"/>
        <v>0</v>
      </c>
      <c r="AB342" s="39">
        <f t="shared" si="478"/>
        <v>0</v>
      </c>
      <c r="AC342" s="39">
        <f t="shared" si="479"/>
        <v>0</v>
      </c>
      <c r="AD342" s="39">
        <f t="shared" si="480"/>
        <v>0</v>
      </c>
      <c r="AE342" s="39">
        <f t="shared" si="481"/>
        <v>0</v>
      </c>
      <c r="AF342" s="39">
        <f t="shared" si="482"/>
        <v>0</v>
      </c>
    </row>
    <row r="343" spans="1:32" ht="15.75" customHeight="1">
      <c r="A343" s="6">
        <v>17</v>
      </c>
      <c r="B343" s="14" t="str">
        <f t="shared" ref="B343:D343" si="498">B323</f>
        <v>Информатика</v>
      </c>
      <c r="C343" s="58" t="str">
        <f t="shared" si="498"/>
        <v>8 класс</v>
      </c>
      <c r="D343" s="75">
        <f t="shared" si="498"/>
        <v>16</v>
      </c>
      <c r="E343" s="36" t="e">
        <f t="shared" si="472"/>
        <v>#REF!</v>
      </c>
      <c r="F343" s="5"/>
      <c r="G343" s="5"/>
      <c r="H343" s="5"/>
      <c r="I343" s="5"/>
      <c r="J343" s="56">
        <f t="shared" si="473"/>
        <v>0</v>
      </c>
      <c r="K343" s="5"/>
      <c r="L343" s="5"/>
      <c r="M343" s="5"/>
      <c r="N343" s="5"/>
      <c r="O343" s="56">
        <f t="shared" si="474"/>
        <v>0</v>
      </c>
      <c r="P343" s="5"/>
      <c r="Q343" s="5"/>
      <c r="R343" s="5"/>
      <c r="S343" s="5"/>
      <c r="T343" s="56">
        <f t="shared" si="475"/>
        <v>0</v>
      </c>
      <c r="U343" s="5"/>
      <c r="V343" s="5"/>
      <c r="W343" s="5"/>
      <c r="X343" s="5"/>
      <c r="Y343" s="56">
        <f t="shared" si="476"/>
        <v>0</v>
      </c>
      <c r="Z343" s="2">
        <v>11</v>
      </c>
      <c r="AA343" s="39">
        <f t="shared" si="477"/>
        <v>0</v>
      </c>
      <c r="AB343" s="39">
        <f t="shared" si="478"/>
        <v>0</v>
      </c>
      <c r="AC343" s="39">
        <f t="shared" si="479"/>
        <v>0</v>
      </c>
      <c r="AD343" s="39">
        <f t="shared" si="480"/>
        <v>0</v>
      </c>
      <c r="AE343" s="39">
        <f t="shared" si="481"/>
        <v>0</v>
      </c>
      <c r="AF343" s="39">
        <f t="shared" si="482"/>
        <v>0</v>
      </c>
    </row>
    <row r="344" spans="1:32" ht="15.75" customHeight="1">
      <c r="A344" s="6">
        <v>17</v>
      </c>
      <c r="B344" s="14" t="str">
        <f t="shared" ref="B344:D344" si="499">B324</f>
        <v>ОБЖ</v>
      </c>
      <c r="C344" s="58" t="str">
        <f t="shared" si="499"/>
        <v>8 класс</v>
      </c>
      <c r="D344" s="76">
        <f t="shared" si="499"/>
        <v>16</v>
      </c>
      <c r="E344" s="36" t="e">
        <f t="shared" si="472"/>
        <v>#REF!</v>
      </c>
      <c r="F344" s="5"/>
      <c r="G344" s="5"/>
      <c r="H344" s="5"/>
      <c r="I344" s="5"/>
      <c r="J344" s="56">
        <f t="shared" si="473"/>
        <v>0</v>
      </c>
      <c r="K344" s="5"/>
      <c r="L344" s="5"/>
      <c r="M344" s="5"/>
      <c r="N344" s="5"/>
      <c r="O344" s="56">
        <f t="shared" si="474"/>
        <v>0</v>
      </c>
      <c r="P344" s="5"/>
      <c r="Q344" s="5"/>
      <c r="R344" s="5"/>
      <c r="S344" s="5"/>
      <c r="T344" s="56">
        <f t="shared" si="475"/>
        <v>0</v>
      </c>
      <c r="U344" s="5"/>
      <c r="V344" s="5"/>
      <c r="W344" s="5"/>
      <c r="X344" s="5"/>
      <c r="Y344" s="56">
        <f t="shared" si="476"/>
        <v>0</v>
      </c>
      <c r="Z344" s="2">
        <v>11</v>
      </c>
      <c r="AA344" s="39">
        <f t="shared" si="477"/>
        <v>0</v>
      </c>
      <c r="AB344" s="39">
        <f t="shared" si="478"/>
        <v>0</v>
      </c>
      <c r="AC344" s="39">
        <f t="shared" si="479"/>
        <v>0</v>
      </c>
      <c r="AD344" s="39">
        <f t="shared" si="480"/>
        <v>0</v>
      </c>
      <c r="AE344" s="39">
        <f t="shared" si="481"/>
        <v>0</v>
      </c>
      <c r="AF344" s="39">
        <f t="shared" si="482"/>
        <v>0</v>
      </c>
    </row>
    <row r="345" spans="1:32" ht="15.75">
      <c r="A345" s="6">
        <v>17</v>
      </c>
      <c r="B345" s="45"/>
      <c r="C345" s="46"/>
      <c r="D345" s="47"/>
      <c r="E345" s="48"/>
      <c r="F345" s="49"/>
      <c r="G345" s="49"/>
      <c r="H345" s="49"/>
      <c r="I345" s="49"/>
      <c r="J345" s="49">
        <f>SUM(J327:J344)</f>
        <v>0</v>
      </c>
      <c r="K345" s="49"/>
      <c r="L345" s="49"/>
      <c r="M345" s="49"/>
      <c r="N345" s="49"/>
      <c r="O345" s="49">
        <f>SUM(O327:O344)</f>
        <v>0</v>
      </c>
      <c r="P345" s="49"/>
      <c r="Q345" s="49"/>
      <c r="R345" s="49"/>
      <c r="S345" s="49"/>
      <c r="T345" s="49">
        <f>SUM(T327:T344)</f>
        <v>0</v>
      </c>
      <c r="U345" s="49"/>
      <c r="V345" s="49"/>
      <c r="W345" s="49"/>
      <c r="X345" s="49"/>
      <c r="Y345" s="49">
        <f>SUM(Y327:Y344)</f>
        <v>0</v>
      </c>
      <c r="Z345" s="2">
        <v>1</v>
      </c>
      <c r="AA345" s="50">
        <f t="shared" ref="AA345:AF345" si="500">SUM(AA327:AA344)</f>
        <v>0</v>
      </c>
      <c r="AB345" s="50">
        <f t="shared" si="500"/>
        <v>0</v>
      </c>
      <c r="AC345" s="50">
        <f t="shared" si="500"/>
        <v>0</v>
      </c>
      <c r="AD345" s="50">
        <f t="shared" si="500"/>
        <v>0</v>
      </c>
      <c r="AE345" s="39">
        <f t="shared" si="500"/>
        <v>0</v>
      </c>
      <c r="AF345" s="39">
        <f t="shared" si="500"/>
        <v>0</v>
      </c>
    </row>
    <row r="346" spans="1:32" ht="15.75" customHeight="1">
      <c r="A346" s="6">
        <v>18</v>
      </c>
      <c r="B346" s="98" t="str">
        <f>"Буква (или иное название) класса "&amp;A346&amp;":"</f>
        <v>Буква (или иное название) класса 18:</v>
      </c>
      <c r="C346" s="99"/>
      <c r="D346" s="54"/>
      <c r="E346" s="30"/>
      <c r="F346" s="100"/>
      <c r="G346" s="101"/>
      <c r="H346" s="101"/>
      <c r="I346" s="101"/>
      <c r="J346" s="101"/>
      <c r="K346" s="101"/>
      <c r="L346" s="101"/>
      <c r="M346" s="101"/>
      <c r="N346" s="101"/>
      <c r="O346" s="101"/>
      <c r="P346" s="101"/>
      <c r="Q346" s="101"/>
      <c r="R346" s="101"/>
      <c r="S346" s="101"/>
      <c r="T346" s="101"/>
      <c r="U346" s="101"/>
      <c r="V346" s="101"/>
      <c r="W346" s="101"/>
      <c r="X346" s="101"/>
      <c r="Y346" s="101"/>
      <c r="Z346" s="2">
        <v>18</v>
      </c>
      <c r="AA346" s="32"/>
      <c r="AB346" s="32"/>
      <c r="AC346" s="32"/>
      <c r="AD346" s="65"/>
      <c r="AE346" s="4"/>
      <c r="AF346" s="4"/>
    </row>
    <row r="347" spans="1:32" ht="15.75" customHeight="1">
      <c r="A347" s="6">
        <v>18</v>
      </c>
      <c r="B347" s="14" t="str">
        <f t="shared" ref="B347:D347" si="501">B327</f>
        <v>Русский язык</v>
      </c>
      <c r="C347" s="58" t="str">
        <f t="shared" si="501"/>
        <v>8 класс</v>
      </c>
      <c r="D347" s="75">
        <f t="shared" si="501"/>
        <v>48</v>
      </c>
      <c r="E347" s="36" t="e">
        <f t="shared" ref="E347:E364" si="502">(J347+O347+T347+Y347+#REF!)/D347</f>
        <v>#REF!</v>
      </c>
      <c r="F347" s="37"/>
      <c r="G347" s="5"/>
      <c r="H347" s="5"/>
      <c r="I347" s="37"/>
      <c r="J347" s="38">
        <f t="shared" ref="J347:J364" si="503">COUNTA(F347:I347)</f>
        <v>0</v>
      </c>
      <c r="K347" s="37"/>
      <c r="L347" s="5"/>
      <c r="M347" s="5"/>
      <c r="N347" s="5"/>
      <c r="O347" s="38">
        <f t="shared" ref="O347:O364" si="504">COUNTA(K347:N347)</f>
        <v>0</v>
      </c>
      <c r="P347" s="5"/>
      <c r="Q347" s="5"/>
      <c r="R347" s="5"/>
      <c r="S347" s="37"/>
      <c r="T347" s="38">
        <f t="shared" ref="T347:T364" si="505">COUNTA(P347:S347)</f>
        <v>0</v>
      </c>
      <c r="U347" s="5"/>
      <c r="V347" s="5"/>
      <c r="W347" s="5"/>
      <c r="X347" s="5"/>
      <c r="Y347" s="38">
        <f t="shared" ref="Y347:Y364" si="506">COUNTA(U347:X347)</f>
        <v>0</v>
      </c>
      <c r="Z347" s="2">
        <v>18</v>
      </c>
      <c r="AA347" s="39">
        <f t="shared" ref="AA347:AA364" si="507">IF($F$1&gt;0,COUNTIF(F347:Y347,$F$1),0)</f>
        <v>0</v>
      </c>
      <c r="AB347" s="39">
        <f t="shared" ref="AB347:AB364" si="508">IF($G$1&gt;0,COUNTIF(F347:Y347,$G$1),0)</f>
        <v>0</v>
      </c>
      <c r="AC347" s="39">
        <f t="shared" ref="AC347:AC364" si="509">IF($H$1&gt;0,COUNTIF(F347:Y347,$H$1),0)</f>
        <v>0</v>
      </c>
      <c r="AD347" s="39">
        <f t="shared" ref="AD347:AD364" si="510">IF($I$1&gt;0,COUNTIF(F347:Y347,$I$1),0)</f>
        <v>0</v>
      </c>
      <c r="AE347" s="39">
        <f t="shared" ref="AE347:AE364" si="511">IF($J$1&gt;0,COUNTIF(F347:Y347,$J$1),0)</f>
        <v>0</v>
      </c>
      <c r="AF347" s="39">
        <f t="shared" ref="AF347:AF364" si="512">IF($K$1&gt;0,COUNTIF(F347:Y347,$K$1),0)</f>
        <v>0</v>
      </c>
    </row>
    <row r="348" spans="1:32" ht="15.75" customHeight="1">
      <c r="A348" s="6">
        <v>18</v>
      </c>
      <c r="B348" s="14" t="str">
        <f t="shared" ref="B348:D348" si="513">B328</f>
        <v>Алгебра</v>
      </c>
      <c r="C348" s="58" t="str">
        <f t="shared" si="513"/>
        <v>8 класс</v>
      </c>
      <c r="D348" s="75">
        <f t="shared" si="513"/>
        <v>48</v>
      </c>
      <c r="E348" s="36" t="e">
        <f t="shared" si="502"/>
        <v>#REF!</v>
      </c>
      <c r="F348" s="5"/>
      <c r="G348" s="5"/>
      <c r="H348" s="5"/>
      <c r="I348" s="5"/>
      <c r="J348" s="38">
        <f t="shared" si="503"/>
        <v>0</v>
      </c>
      <c r="K348" s="5"/>
      <c r="L348" s="5"/>
      <c r="M348" s="5"/>
      <c r="N348" s="5"/>
      <c r="O348" s="38">
        <f t="shared" si="504"/>
        <v>0</v>
      </c>
      <c r="P348" s="5"/>
      <c r="Q348" s="5"/>
      <c r="R348" s="5"/>
      <c r="S348" s="5"/>
      <c r="T348" s="38">
        <f t="shared" si="505"/>
        <v>0</v>
      </c>
      <c r="U348" s="5"/>
      <c r="V348" s="5"/>
      <c r="W348" s="5"/>
      <c r="X348" s="5"/>
      <c r="Y348" s="38">
        <f t="shared" si="506"/>
        <v>0</v>
      </c>
      <c r="Z348" s="2">
        <v>18</v>
      </c>
      <c r="AA348" s="39">
        <f t="shared" si="507"/>
        <v>0</v>
      </c>
      <c r="AB348" s="39">
        <f t="shared" si="508"/>
        <v>0</v>
      </c>
      <c r="AC348" s="39">
        <f t="shared" si="509"/>
        <v>0</v>
      </c>
      <c r="AD348" s="39">
        <f t="shared" si="510"/>
        <v>0</v>
      </c>
      <c r="AE348" s="39">
        <f t="shared" si="511"/>
        <v>0</v>
      </c>
      <c r="AF348" s="39">
        <f t="shared" si="512"/>
        <v>0</v>
      </c>
    </row>
    <row r="349" spans="1:32" ht="15.75" customHeight="1">
      <c r="A349" s="6">
        <v>18</v>
      </c>
      <c r="B349" s="14" t="str">
        <f t="shared" ref="B349:D349" si="514">B329</f>
        <v>Литература</v>
      </c>
      <c r="C349" s="58" t="str">
        <f t="shared" si="514"/>
        <v>8 класс</v>
      </c>
      <c r="D349" s="75">
        <f t="shared" si="514"/>
        <v>32</v>
      </c>
      <c r="E349" s="36" t="e">
        <f t="shared" si="502"/>
        <v>#REF!</v>
      </c>
      <c r="F349" s="5"/>
      <c r="G349" s="5"/>
      <c r="H349" s="5"/>
      <c r="I349" s="5"/>
      <c r="J349" s="38">
        <f t="shared" si="503"/>
        <v>0</v>
      </c>
      <c r="K349" s="5"/>
      <c r="L349" s="5"/>
      <c r="M349" s="5"/>
      <c r="N349" s="5"/>
      <c r="O349" s="38">
        <f t="shared" si="504"/>
        <v>0</v>
      </c>
      <c r="P349" s="5"/>
      <c r="Q349" s="5"/>
      <c r="R349" s="5"/>
      <c r="S349" s="5"/>
      <c r="T349" s="38">
        <f t="shared" si="505"/>
        <v>0</v>
      </c>
      <c r="U349" s="5"/>
      <c r="V349" s="5"/>
      <c r="W349" s="5"/>
      <c r="X349" s="5"/>
      <c r="Y349" s="38">
        <f t="shared" si="506"/>
        <v>0</v>
      </c>
      <c r="Z349" s="2">
        <v>18</v>
      </c>
      <c r="AA349" s="39">
        <f t="shared" si="507"/>
        <v>0</v>
      </c>
      <c r="AB349" s="39">
        <f t="shared" si="508"/>
        <v>0</v>
      </c>
      <c r="AC349" s="39">
        <f t="shared" si="509"/>
        <v>0</v>
      </c>
      <c r="AD349" s="39">
        <f t="shared" si="510"/>
        <v>0</v>
      </c>
      <c r="AE349" s="39">
        <f t="shared" si="511"/>
        <v>0</v>
      </c>
      <c r="AF349" s="39">
        <f t="shared" si="512"/>
        <v>0</v>
      </c>
    </row>
    <row r="350" spans="1:32" ht="15.75" customHeight="1">
      <c r="A350" s="6">
        <v>18</v>
      </c>
      <c r="B350" s="14" t="str">
        <f t="shared" ref="B350:D350" si="515">B330</f>
        <v>Родной язык и (или) государственный язык республики Российской Федерации</v>
      </c>
      <c r="C350" s="58" t="str">
        <f t="shared" si="515"/>
        <v>8 класс</v>
      </c>
      <c r="D350" s="75">
        <f t="shared" si="515"/>
        <v>16</v>
      </c>
      <c r="E350" s="36" t="e">
        <f t="shared" si="502"/>
        <v>#REF!</v>
      </c>
      <c r="F350" s="37"/>
      <c r="G350" s="5"/>
      <c r="H350" s="37"/>
      <c r="I350" s="5"/>
      <c r="J350" s="38">
        <f t="shared" si="503"/>
        <v>0</v>
      </c>
      <c r="K350" s="37"/>
      <c r="L350" s="37"/>
      <c r="M350" s="37"/>
      <c r="N350" s="5"/>
      <c r="O350" s="38">
        <f t="shared" si="504"/>
        <v>0</v>
      </c>
      <c r="P350" s="5"/>
      <c r="Q350" s="5"/>
      <c r="R350" s="5"/>
      <c r="S350" s="5"/>
      <c r="T350" s="38">
        <f t="shared" si="505"/>
        <v>0</v>
      </c>
      <c r="U350" s="5"/>
      <c r="V350" s="5"/>
      <c r="W350" s="5"/>
      <c r="X350" s="5"/>
      <c r="Y350" s="38">
        <f t="shared" si="506"/>
        <v>0</v>
      </c>
      <c r="Z350" s="2">
        <v>18</v>
      </c>
      <c r="AA350" s="39">
        <f t="shared" si="507"/>
        <v>0</v>
      </c>
      <c r="AB350" s="39">
        <f t="shared" si="508"/>
        <v>0</v>
      </c>
      <c r="AC350" s="39">
        <f t="shared" si="509"/>
        <v>0</v>
      </c>
      <c r="AD350" s="39">
        <f t="shared" si="510"/>
        <v>0</v>
      </c>
      <c r="AE350" s="39">
        <f t="shared" si="511"/>
        <v>0</v>
      </c>
      <c r="AF350" s="39">
        <f t="shared" si="512"/>
        <v>0</v>
      </c>
    </row>
    <row r="351" spans="1:32" ht="15.75" customHeight="1">
      <c r="A351" s="6">
        <v>18</v>
      </c>
      <c r="B351" s="14" t="str">
        <f t="shared" ref="B351:D351" si="516">B331</f>
        <v>Иностранный язык</v>
      </c>
      <c r="C351" s="58" t="str">
        <f t="shared" si="516"/>
        <v>8 класс</v>
      </c>
      <c r="D351" s="75">
        <f t="shared" si="516"/>
        <v>48</v>
      </c>
      <c r="E351" s="36" t="e">
        <f t="shared" si="502"/>
        <v>#REF!</v>
      </c>
      <c r="F351" s="5"/>
      <c r="G351" s="5"/>
      <c r="H351" s="5"/>
      <c r="I351" s="37"/>
      <c r="J351" s="38">
        <f t="shared" si="503"/>
        <v>0</v>
      </c>
      <c r="K351" s="37"/>
      <c r="L351" s="5"/>
      <c r="M351" s="5"/>
      <c r="N351" s="5"/>
      <c r="O351" s="38">
        <f t="shared" si="504"/>
        <v>0</v>
      </c>
      <c r="P351" s="5"/>
      <c r="Q351" s="5"/>
      <c r="R351" s="5"/>
      <c r="S351" s="5"/>
      <c r="T351" s="38">
        <f t="shared" si="505"/>
        <v>0</v>
      </c>
      <c r="U351" s="5"/>
      <c r="V351" s="5"/>
      <c r="W351" s="5"/>
      <c r="X351" s="5"/>
      <c r="Y351" s="38">
        <f t="shared" si="506"/>
        <v>0</v>
      </c>
      <c r="Z351" s="2">
        <v>18</v>
      </c>
      <c r="AA351" s="39">
        <f t="shared" si="507"/>
        <v>0</v>
      </c>
      <c r="AB351" s="39">
        <f t="shared" si="508"/>
        <v>0</v>
      </c>
      <c r="AC351" s="39">
        <f t="shared" si="509"/>
        <v>0</v>
      </c>
      <c r="AD351" s="39">
        <f t="shared" si="510"/>
        <v>0</v>
      </c>
      <c r="AE351" s="39">
        <f t="shared" si="511"/>
        <v>0</v>
      </c>
      <c r="AF351" s="39">
        <f t="shared" si="512"/>
        <v>0</v>
      </c>
    </row>
    <row r="352" spans="1:32" ht="15.75" customHeight="1">
      <c r="A352" s="6">
        <v>18</v>
      </c>
      <c r="B352" s="14" t="str">
        <f t="shared" ref="B352:D352" si="517">B332</f>
        <v>Геометрия</v>
      </c>
      <c r="C352" s="58" t="str">
        <f t="shared" si="517"/>
        <v>8 класс</v>
      </c>
      <c r="D352" s="75">
        <f t="shared" si="517"/>
        <v>32</v>
      </c>
      <c r="E352" s="36" t="e">
        <f t="shared" si="502"/>
        <v>#REF!</v>
      </c>
      <c r="F352" s="37"/>
      <c r="G352" s="5"/>
      <c r="H352" s="5"/>
      <c r="I352" s="5"/>
      <c r="J352" s="38">
        <f t="shared" si="503"/>
        <v>0</v>
      </c>
      <c r="K352" s="5"/>
      <c r="L352" s="5"/>
      <c r="M352" s="5"/>
      <c r="N352" s="5"/>
      <c r="O352" s="38">
        <f t="shared" si="504"/>
        <v>0</v>
      </c>
      <c r="P352" s="5"/>
      <c r="Q352" s="5"/>
      <c r="R352" s="5"/>
      <c r="S352" s="5"/>
      <c r="T352" s="38">
        <f t="shared" si="505"/>
        <v>0</v>
      </c>
      <c r="U352" s="5"/>
      <c r="V352" s="5"/>
      <c r="W352" s="5"/>
      <c r="X352" s="5"/>
      <c r="Y352" s="38">
        <f t="shared" si="506"/>
        <v>0</v>
      </c>
      <c r="Z352" s="2">
        <v>18</v>
      </c>
      <c r="AA352" s="39">
        <f t="shared" si="507"/>
        <v>0</v>
      </c>
      <c r="AB352" s="39">
        <f t="shared" si="508"/>
        <v>0</v>
      </c>
      <c r="AC352" s="39">
        <f t="shared" si="509"/>
        <v>0</v>
      </c>
      <c r="AD352" s="39">
        <f t="shared" si="510"/>
        <v>0</v>
      </c>
      <c r="AE352" s="39">
        <f t="shared" si="511"/>
        <v>0</v>
      </c>
      <c r="AF352" s="39">
        <f t="shared" si="512"/>
        <v>0</v>
      </c>
    </row>
    <row r="353" spans="1:32" ht="15.75" customHeight="1">
      <c r="A353" s="6">
        <v>18</v>
      </c>
      <c r="B353" s="14" t="str">
        <f t="shared" ref="B353:D353" si="518">B333</f>
        <v>История</v>
      </c>
      <c r="C353" s="58" t="str">
        <f t="shared" si="518"/>
        <v>8 класс</v>
      </c>
      <c r="D353" s="75">
        <f t="shared" si="518"/>
        <v>32</v>
      </c>
      <c r="E353" s="36" t="e">
        <f t="shared" si="502"/>
        <v>#REF!</v>
      </c>
      <c r="F353" s="5"/>
      <c r="G353" s="5"/>
      <c r="H353" s="5"/>
      <c r="I353" s="5"/>
      <c r="J353" s="38">
        <f t="shared" si="503"/>
        <v>0</v>
      </c>
      <c r="K353" s="5"/>
      <c r="L353" s="5"/>
      <c r="M353" s="5"/>
      <c r="N353" s="37"/>
      <c r="O353" s="38">
        <f t="shared" si="504"/>
        <v>0</v>
      </c>
      <c r="P353" s="37"/>
      <c r="Q353" s="5"/>
      <c r="R353" s="5"/>
      <c r="S353" s="5"/>
      <c r="T353" s="38">
        <f t="shared" si="505"/>
        <v>0</v>
      </c>
      <c r="U353" s="5"/>
      <c r="V353" s="5"/>
      <c r="W353" s="5"/>
      <c r="X353" s="5"/>
      <c r="Y353" s="38">
        <f t="shared" si="506"/>
        <v>0</v>
      </c>
      <c r="Z353" s="2">
        <v>18</v>
      </c>
      <c r="AA353" s="39">
        <f t="shared" si="507"/>
        <v>0</v>
      </c>
      <c r="AB353" s="39">
        <f t="shared" si="508"/>
        <v>0</v>
      </c>
      <c r="AC353" s="39">
        <f t="shared" si="509"/>
        <v>0</v>
      </c>
      <c r="AD353" s="39">
        <f t="shared" si="510"/>
        <v>0</v>
      </c>
      <c r="AE353" s="39">
        <f t="shared" si="511"/>
        <v>0</v>
      </c>
      <c r="AF353" s="39">
        <f t="shared" si="512"/>
        <v>0</v>
      </c>
    </row>
    <row r="354" spans="1:32" ht="15.75" customHeight="1">
      <c r="A354" s="6">
        <v>18</v>
      </c>
      <c r="B354" s="14" t="str">
        <f t="shared" ref="B354:D354" si="519">B334</f>
        <v>География</v>
      </c>
      <c r="C354" s="58" t="str">
        <f t="shared" si="519"/>
        <v>8 класс</v>
      </c>
      <c r="D354" s="75">
        <f t="shared" si="519"/>
        <v>32</v>
      </c>
      <c r="E354" s="36" t="e">
        <f t="shared" si="502"/>
        <v>#REF!</v>
      </c>
      <c r="F354" s="5"/>
      <c r="G354" s="5"/>
      <c r="H354" s="5"/>
      <c r="I354" s="37"/>
      <c r="J354" s="38">
        <f t="shared" si="503"/>
        <v>0</v>
      </c>
      <c r="K354" s="5"/>
      <c r="L354" s="5"/>
      <c r="M354" s="5"/>
      <c r="N354" s="5"/>
      <c r="O354" s="38">
        <f t="shared" si="504"/>
        <v>0</v>
      </c>
      <c r="P354" s="5"/>
      <c r="Q354" s="5"/>
      <c r="R354" s="5"/>
      <c r="S354" s="5"/>
      <c r="T354" s="38">
        <f t="shared" si="505"/>
        <v>0</v>
      </c>
      <c r="U354" s="5"/>
      <c r="V354" s="5"/>
      <c r="W354" s="5"/>
      <c r="X354" s="37"/>
      <c r="Y354" s="38">
        <f t="shared" si="506"/>
        <v>0</v>
      </c>
      <c r="Z354" s="2">
        <v>18</v>
      </c>
      <c r="AA354" s="39">
        <f t="shared" si="507"/>
        <v>0</v>
      </c>
      <c r="AB354" s="39">
        <f t="shared" si="508"/>
        <v>0</v>
      </c>
      <c r="AC354" s="39">
        <f t="shared" si="509"/>
        <v>0</v>
      </c>
      <c r="AD354" s="39">
        <f t="shared" si="510"/>
        <v>0</v>
      </c>
      <c r="AE354" s="39">
        <f t="shared" si="511"/>
        <v>0</v>
      </c>
      <c r="AF354" s="39">
        <f t="shared" si="512"/>
        <v>0</v>
      </c>
    </row>
    <row r="355" spans="1:32" ht="15.75" customHeight="1">
      <c r="A355" s="6">
        <v>18</v>
      </c>
      <c r="B355" s="14" t="str">
        <f t="shared" ref="B355:D355" si="520">B335</f>
        <v>Биология</v>
      </c>
      <c r="C355" s="58" t="str">
        <f t="shared" si="520"/>
        <v>8 класс</v>
      </c>
      <c r="D355" s="75">
        <f t="shared" si="520"/>
        <v>32</v>
      </c>
      <c r="E355" s="36" t="e">
        <f t="shared" si="502"/>
        <v>#REF!</v>
      </c>
      <c r="F355" s="5"/>
      <c r="G355" s="5"/>
      <c r="H355" s="5"/>
      <c r="I355" s="5"/>
      <c r="J355" s="38">
        <f t="shared" si="503"/>
        <v>0</v>
      </c>
      <c r="K355" s="5"/>
      <c r="L355" s="5"/>
      <c r="M355" s="5"/>
      <c r="N355" s="5"/>
      <c r="O355" s="38">
        <f t="shared" si="504"/>
        <v>0</v>
      </c>
      <c r="P355" s="5"/>
      <c r="Q355" s="5"/>
      <c r="R355" s="5"/>
      <c r="S355" s="5"/>
      <c r="T355" s="38">
        <f t="shared" si="505"/>
        <v>0</v>
      </c>
      <c r="U355" s="5"/>
      <c r="V355" s="5"/>
      <c r="W355" s="5"/>
      <c r="X355" s="5"/>
      <c r="Y355" s="38">
        <f t="shared" si="506"/>
        <v>0</v>
      </c>
      <c r="Z355" s="2">
        <v>18</v>
      </c>
      <c r="AA355" s="39">
        <f t="shared" si="507"/>
        <v>0</v>
      </c>
      <c r="AB355" s="39">
        <f t="shared" si="508"/>
        <v>0</v>
      </c>
      <c r="AC355" s="39">
        <f t="shared" si="509"/>
        <v>0</v>
      </c>
      <c r="AD355" s="39">
        <f t="shared" si="510"/>
        <v>0</v>
      </c>
      <c r="AE355" s="39">
        <f t="shared" si="511"/>
        <v>0</v>
      </c>
      <c r="AF355" s="39">
        <f t="shared" si="512"/>
        <v>0</v>
      </c>
    </row>
    <row r="356" spans="1:32" ht="15.75" customHeight="1">
      <c r="A356" s="6">
        <v>18</v>
      </c>
      <c r="B356" s="14" t="str">
        <f t="shared" ref="B356:D356" si="521">B336</f>
        <v>Технология</v>
      </c>
      <c r="C356" s="58" t="str">
        <f t="shared" si="521"/>
        <v>8 класс</v>
      </c>
      <c r="D356" s="75">
        <f t="shared" si="521"/>
        <v>16</v>
      </c>
      <c r="E356" s="36" t="e">
        <f t="shared" si="502"/>
        <v>#REF!</v>
      </c>
      <c r="F356" s="5"/>
      <c r="G356" s="5"/>
      <c r="H356" s="5"/>
      <c r="I356" s="5"/>
      <c r="J356" s="38">
        <f t="shared" si="503"/>
        <v>0</v>
      </c>
      <c r="K356" s="5"/>
      <c r="L356" s="5"/>
      <c r="M356" s="5"/>
      <c r="N356" s="5"/>
      <c r="O356" s="38">
        <f t="shared" si="504"/>
        <v>0</v>
      </c>
      <c r="P356" s="5"/>
      <c r="Q356" s="5"/>
      <c r="R356" s="5"/>
      <c r="S356" s="37"/>
      <c r="T356" s="38">
        <f t="shared" si="505"/>
        <v>0</v>
      </c>
      <c r="U356" s="37"/>
      <c r="V356" s="5"/>
      <c r="W356" s="5"/>
      <c r="X356" s="5"/>
      <c r="Y356" s="38">
        <f t="shared" si="506"/>
        <v>0</v>
      </c>
      <c r="Z356" s="2">
        <v>18</v>
      </c>
      <c r="AA356" s="39">
        <f t="shared" si="507"/>
        <v>0</v>
      </c>
      <c r="AB356" s="39">
        <f t="shared" si="508"/>
        <v>0</v>
      </c>
      <c r="AC356" s="39">
        <f t="shared" si="509"/>
        <v>0</v>
      </c>
      <c r="AD356" s="39">
        <f t="shared" si="510"/>
        <v>0</v>
      </c>
      <c r="AE356" s="39">
        <f t="shared" si="511"/>
        <v>0</v>
      </c>
      <c r="AF356" s="39">
        <f t="shared" si="512"/>
        <v>0</v>
      </c>
    </row>
    <row r="357" spans="1:32" ht="15.75" customHeight="1">
      <c r="A357" s="6">
        <v>18</v>
      </c>
      <c r="B357" s="14" t="str">
        <f t="shared" ref="B357:D357" si="522">B337</f>
        <v>Физическая культура</v>
      </c>
      <c r="C357" s="58" t="str">
        <f t="shared" si="522"/>
        <v>8 класс</v>
      </c>
      <c r="D357" s="75">
        <f t="shared" si="522"/>
        <v>32</v>
      </c>
      <c r="E357" s="36" t="e">
        <f t="shared" si="502"/>
        <v>#REF!</v>
      </c>
      <c r="F357" s="5"/>
      <c r="G357" s="5"/>
      <c r="H357" s="5"/>
      <c r="I357" s="5"/>
      <c r="J357" s="38">
        <f t="shared" si="503"/>
        <v>0</v>
      </c>
      <c r="K357" s="5"/>
      <c r="L357" s="5"/>
      <c r="M357" s="5"/>
      <c r="N357" s="5"/>
      <c r="O357" s="38">
        <f t="shared" si="504"/>
        <v>0</v>
      </c>
      <c r="P357" s="5"/>
      <c r="Q357" s="5"/>
      <c r="R357" s="5"/>
      <c r="S357" s="5"/>
      <c r="T357" s="38">
        <f t="shared" si="505"/>
        <v>0</v>
      </c>
      <c r="U357" s="5"/>
      <c r="V357" s="5"/>
      <c r="W357" s="5"/>
      <c r="X357" s="5"/>
      <c r="Y357" s="38">
        <f t="shared" si="506"/>
        <v>0</v>
      </c>
      <c r="Z357" s="2">
        <v>18</v>
      </c>
      <c r="AA357" s="39">
        <f t="shared" si="507"/>
        <v>0</v>
      </c>
      <c r="AB357" s="39">
        <f t="shared" si="508"/>
        <v>0</v>
      </c>
      <c r="AC357" s="39">
        <f t="shared" si="509"/>
        <v>0</v>
      </c>
      <c r="AD357" s="39">
        <f t="shared" si="510"/>
        <v>0</v>
      </c>
      <c r="AE357" s="39">
        <f t="shared" si="511"/>
        <v>0</v>
      </c>
      <c r="AF357" s="39">
        <f t="shared" si="512"/>
        <v>0</v>
      </c>
    </row>
    <row r="358" spans="1:32" ht="15.75" customHeight="1">
      <c r="A358" s="6">
        <v>18</v>
      </c>
      <c r="B358" s="14" t="e">
        <f t="shared" ref="B358:D358" si="523">B338</f>
        <v>#REF!</v>
      </c>
      <c r="C358" s="58" t="e">
        <f t="shared" si="523"/>
        <v>#REF!</v>
      </c>
      <c r="D358" s="75" t="e">
        <f t="shared" si="523"/>
        <v>#REF!</v>
      </c>
      <c r="E358" s="36" t="e">
        <f t="shared" si="502"/>
        <v>#REF!</v>
      </c>
      <c r="F358" s="5"/>
      <c r="G358" s="5"/>
      <c r="H358" s="5"/>
      <c r="I358" s="5"/>
      <c r="J358" s="38">
        <f t="shared" si="503"/>
        <v>0</v>
      </c>
      <c r="K358" s="5"/>
      <c r="L358" s="5"/>
      <c r="M358" s="5"/>
      <c r="N358" s="5"/>
      <c r="O358" s="38">
        <f t="shared" si="504"/>
        <v>0</v>
      </c>
      <c r="P358" s="5"/>
      <c r="Q358" s="5"/>
      <c r="R358" s="5"/>
      <c r="S358" s="5"/>
      <c r="T358" s="38">
        <f t="shared" si="505"/>
        <v>0</v>
      </c>
      <c r="U358" s="5"/>
      <c r="V358" s="5"/>
      <c r="W358" s="5"/>
      <c r="X358" s="5"/>
      <c r="Y358" s="38">
        <f t="shared" si="506"/>
        <v>0</v>
      </c>
      <c r="Z358" s="2">
        <v>18</v>
      </c>
      <c r="AA358" s="39">
        <f t="shared" si="507"/>
        <v>0</v>
      </c>
      <c r="AB358" s="39">
        <f t="shared" si="508"/>
        <v>0</v>
      </c>
      <c r="AC358" s="39">
        <f t="shared" si="509"/>
        <v>0</v>
      </c>
      <c r="AD358" s="39">
        <f t="shared" si="510"/>
        <v>0</v>
      </c>
      <c r="AE358" s="39">
        <f t="shared" si="511"/>
        <v>0</v>
      </c>
      <c r="AF358" s="39">
        <f t="shared" si="512"/>
        <v>0</v>
      </c>
    </row>
    <row r="359" spans="1:32" ht="15.75" customHeight="1">
      <c r="A359" s="6">
        <v>18</v>
      </c>
      <c r="B359" s="14" t="str">
        <f t="shared" ref="B359:D359" si="524">B339</f>
        <v>Музыка</v>
      </c>
      <c r="C359" s="58" t="str">
        <f t="shared" si="524"/>
        <v>8 класс</v>
      </c>
      <c r="D359" s="75">
        <f t="shared" si="524"/>
        <v>16</v>
      </c>
      <c r="E359" s="36" t="e">
        <f t="shared" si="502"/>
        <v>#REF!</v>
      </c>
      <c r="F359" s="5"/>
      <c r="G359" s="5"/>
      <c r="H359" s="5"/>
      <c r="I359" s="5"/>
      <c r="J359" s="56">
        <f t="shared" si="503"/>
        <v>0</v>
      </c>
      <c r="K359" s="5"/>
      <c r="L359" s="5"/>
      <c r="M359" s="5"/>
      <c r="N359" s="5"/>
      <c r="O359" s="56">
        <f t="shared" si="504"/>
        <v>0</v>
      </c>
      <c r="P359" s="5"/>
      <c r="Q359" s="5"/>
      <c r="R359" s="5"/>
      <c r="S359" s="5"/>
      <c r="T359" s="56">
        <f t="shared" si="505"/>
        <v>0</v>
      </c>
      <c r="U359" s="5"/>
      <c r="V359" s="5"/>
      <c r="W359" s="5"/>
      <c r="X359" s="5"/>
      <c r="Y359" s="56">
        <f t="shared" si="506"/>
        <v>0</v>
      </c>
      <c r="Z359" s="2">
        <v>18</v>
      </c>
      <c r="AA359" s="39">
        <f t="shared" si="507"/>
        <v>0</v>
      </c>
      <c r="AB359" s="39">
        <f t="shared" si="508"/>
        <v>0</v>
      </c>
      <c r="AC359" s="39">
        <f t="shared" si="509"/>
        <v>0</v>
      </c>
      <c r="AD359" s="39">
        <f t="shared" si="510"/>
        <v>0</v>
      </c>
      <c r="AE359" s="39">
        <f t="shared" si="511"/>
        <v>0</v>
      </c>
      <c r="AF359" s="39">
        <f t="shared" si="512"/>
        <v>0</v>
      </c>
    </row>
    <row r="360" spans="1:32" ht="15.75" customHeight="1">
      <c r="A360" s="6">
        <v>11</v>
      </c>
      <c r="B360" s="14" t="str">
        <f t="shared" ref="B360:D360" si="525">B340</f>
        <v>Обществознание</v>
      </c>
      <c r="C360" s="58" t="str">
        <f t="shared" si="525"/>
        <v>8 класс</v>
      </c>
      <c r="D360" s="75">
        <f t="shared" si="525"/>
        <v>16</v>
      </c>
      <c r="E360" s="36" t="e">
        <f t="shared" si="502"/>
        <v>#REF!</v>
      </c>
      <c r="F360" s="5"/>
      <c r="G360" s="5"/>
      <c r="H360" s="5"/>
      <c r="I360" s="5"/>
      <c r="J360" s="56">
        <f t="shared" si="503"/>
        <v>0</v>
      </c>
      <c r="K360" s="5"/>
      <c r="L360" s="5"/>
      <c r="M360" s="5"/>
      <c r="N360" s="5"/>
      <c r="O360" s="56">
        <f t="shared" si="504"/>
        <v>0</v>
      </c>
      <c r="P360" s="5"/>
      <c r="Q360" s="5"/>
      <c r="R360" s="5"/>
      <c r="S360" s="5"/>
      <c r="T360" s="56">
        <f t="shared" si="505"/>
        <v>0</v>
      </c>
      <c r="U360" s="5"/>
      <c r="V360" s="5"/>
      <c r="W360" s="5"/>
      <c r="X360" s="5"/>
      <c r="Y360" s="56">
        <f t="shared" si="506"/>
        <v>0</v>
      </c>
      <c r="Z360" s="2">
        <v>11</v>
      </c>
      <c r="AA360" s="39">
        <f t="shared" si="507"/>
        <v>0</v>
      </c>
      <c r="AB360" s="39">
        <f t="shared" si="508"/>
        <v>0</v>
      </c>
      <c r="AC360" s="39">
        <f t="shared" si="509"/>
        <v>0</v>
      </c>
      <c r="AD360" s="39">
        <f t="shared" si="510"/>
        <v>0</v>
      </c>
      <c r="AE360" s="39">
        <f t="shared" si="511"/>
        <v>0</v>
      </c>
      <c r="AF360" s="39">
        <f t="shared" si="512"/>
        <v>0</v>
      </c>
    </row>
    <row r="361" spans="1:32" ht="15.75" customHeight="1">
      <c r="A361" s="6">
        <v>11</v>
      </c>
      <c r="B361" s="14" t="str">
        <f t="shared" ref="B361:D361" si="526">B341</f>
        <v>Физика</v>
      </c>
      <c r="C361" s="58" t="str">
        <f t="shared" si="526"/>
        <v>8 класс</v>
      </c>
      <c r="D361" s="75">
        <f t="shared" si="526"/>
        <v>32</v>
      </c>
      <c r="E361" s="36" t="e">
        <f t="shared" si="502"/>
        <v>#REF!</v>
      </c>
      <c r="F361" s="5"/>
      <c r="G361" s="5"/>
      <c r="H361" s="5"/>
      <c r="I361" s="5"/>
      <c r="J361" s="56">
        <f t="shared" si="503"/>
        <v>0</v>
      </c>
      <c r="K361" s="5"/>
      <c r="L361" s="5"/>
      <c r="M361" s="5"/>
      <c r="N361" s="5"/>
      <c r="O361" s="56">
        <f t="shared" si="504"/>
        <v>0</v>
      </c>
      <c r="P361" s="5"/>
      <c r="Q361" s="5"/>
      <c r="R361" s="5"/>
      <c r="S361" s="5"/>
      <c r="T361" s="56">
        <f t="shared" si="505"/>
        <v>0</v>
      </c>
      <c r="U361" s="5"/>
      <c r="V361" s="5"/>
      <c r="W361" s="5"/>
      <c r="X361" s="5"/>
      <c r="Y361" s="56">
        <f t="shared" si="506"/>
        <v>0</v>
      </c>
      <c r="Z361" s="2">
        <v>11</v>
      </c>
      <c r="AA361" s="39">
        <f t="shared" si="507"/>
        <v>0</v>
      </c>
      <c r="AB361" s="39">
        <f t="shared" si="508"/>
        <v>0</v>
      </c>
      <c r="AC361" s="39">
        <f t="shared" si="509"/>
        <v>0</v>
      </c>
      <c r="AD361" s="39">
        <f t="shared" si="510"/>
        <v>0</v>
      </c>
      <c r="AE361" s="39">
        <f t="shared" si="511"/>
        <v>0</v>
      </c>
      <c r="AF361" s="39">
        <f t="shared" si="512"/>
        <v>0</v>
      </c>
    </row>
    <row r="362" spans="1:32" ht="15.75" customHeight="1">
      <c r="A362" s="6">
        <v>11</v>
      </c>
      <c r="B362" s="14" t="str">
        <f t="shared" ref="B362:D362" si="527">B342</f>
        <v>Химия</v>
      </c>
      <c r="C362" s="58" t="str">
        <f t="shared" si="527"/>
        <v>8 класс</v>
      </c>
      <c r="D362" s="75">
        <f t="shared" si="527"/>
        <v>32</v>
      </c>
      <c r="E362" s="36" t="e">
        <f t="shared" si="502"/>
        <v>#REF!</v>
      </c>
      <c r="F362" s="5"/>
      <c r="G362" s="5"/>
      <c r="H362" s="5"/>
      <c r="I362" s="5"/>
      <c r="J362" s="56">
        <f t="shared" si="503"/>
        <v>0</v>
      </c>
      <c r="K362" s="5"/>
      <c r="L362" s="5"/>
      <c r="M362" s="5"/>
      <c r="N362" s="5"/>
      <c r="O362" s="56">
        <f t="shared" si="504"/>
        <v>0</v>
      </c>
      <c r="P362" s="5"/>
      <c r="Q362" s="5"/>
      <c r="R362" s="5"/>
      <c r="S362" s="5"/>
      <c r="T362" s="56">
        <f t="shared" si="505"/>
        <v>0</v>
      </c>
      <c r="U362" s="5"/>
      <c r="V362" s="5"/>
      <c r="W362" s="5"/>
      <c r="X362" s="5"/>
      <c r="Y362" s="56">
        <f t="shared" si="506"/>
        <v>0</v>
      </c>
      <c r="Z362" s="2">
        <v>11</v>
      </c>
      <c r="AA362" s="39">
        <f t="shared" si="507"/>
        <v>0</v>
      </c>
      <c r="AB362" s="39">
        <f t="shared" si="508"/>
        <v>0</v>
      </c>
      <c r="AC362" s="39">
        <f t="shared" si="509"/>
        <v>0</v>
      </c>
      <c r="AD362" s="39">
        <f t="shared" si="510"/>
        <v>0</v>
      </c>
      <c r="AE362" s="39">
        <f t="shared" si="511"/>
        <v>0</v>
      </c>
      <c r="AF362" s="39">
        <f t="shared" si="512"/>
        <v>0</v>
      </c>
    </row>
    <row r="363" spans="1:32" ht="15.75" customHeight="1">
      <c r="A363" s="6">
        <v>11</v>
      </c>
      <c r="B363" s="14" t="str">
        <f t="shared" ref="B363:D363" si="528">B343</f>
        <v>Информатика</v>
      </c>
      <c r="C363" s="58" t="str">
        <f t="shared" si="528"/>
        <v>8 класс</v>
      </c>
      <c r="D363" s="75">
        <f t="shared" si="528"/>
        <v>16</v>
      </c>
      <c r="E363" s="36" t="e">
        <f t="shared" si="502"/>
        <v>#REF!</v>
      </c>
      <c r="F363" s="5"/>
      <c r="G363" s="5"/>
      <c r="H363" s="5"/>
      <c r="I363" s="5"/>
      <c r="J363" s="56">
        <f t="shared" si="503"/>
        <v>0</v>
      </c>
      <c r="K363" s="5"/>
      <c r="L363" s="5"/>
      <c r="M363" s="5"/>
      <c r="N363" s="5"/>
      <c r="O363" s="56">
        <f t="shared" si="504"/>
        <v>0</v>
      </c>
      <c r="P363" s="5"/>
      <c r="Q363" s="5"/>
      <c r="R363" s="5"/>
      <c r="S363" s="5"/>
      <c r="T363" s="56">
        <f t="shared" si="505"/>
        <v>0</v>
      </c>
      <c r="U363" s="5"/>
      <c r="V363" s="5"/>
      <c r="W363" s="5"/>
      <c r="X363" s="5"/>
      <c r="Y363" s="56">
        <f t="shared" si="506"/>
        <v>0</v>
      </c>
      <c r="Z363" s="2">
        <v>11</v>
      </c>
      <c r="AA363" s="39">
        <f t="shared" si="507"/>
        <v>0</v>
      </c>
      <c r="AB363" s="39">
        <f t="shared" si="508"/>
        <v>0</v>
      </c>
      <c r="AC363" s="39">
        <f t="shared" si="509"/>
        <v>0</v>
      </c>
      <c r="AD363" s="39">
        <f t="shared" si="510"/>
        <v>0</v>
      </c>
      <c r="AE363" s="39">
        <f t="shared" si="511"/>
        <v>0</v>
      </c>
      <c r="AF363" s="39">
        <f t="shared" si="512"/>
        <v>0</v>
      </c>
    </row>
    <row r="364" spans="1:32" ht="15.75" customHeight="1">
      <c r="A364" s="6">
        <v>11</v>
      </c>
      <c r="B364" s="14" t="str">
        <f t="shared" ref="B364:D364" si="529">B344</f>
        <v>ОБЖ</v>
      </c>
      <c r="C364" s="58" t="str">
        <f t="shared" si="529"/>
        <v>8 класс</v>
      </c>
      <c r="D364" s="76">
        <f t="shared" si="529"/>
        <v>16</v>
      </c>
      <c r="E364" s="36" t="e">
        <f t="shared" si="502"/>
        <v>#REF!</v>
      </c>
      <c r="F364" s="5"/>
      <c r="G364" s="5"/>
      <c r="H364" s="5"/>
      <c r="I364" s="5"/>
      <c r="J364" s="56">
        <f t="shared" si="503"/>
        <v>0</v>
      </c>
      <c r="K364" s="5"/>
      <c r="L364" s="5"/>
      <c r="M364" s="5"/>
      <c r="N364" s="5"/>
      <c r="O364" s="56">
        <f t="shared" si="504"/>
        <v>0</v>
      </c>
      <c r="P364" s="5"/>
      <c r="Q364" s="5"/>
      <c r="R364" s="5"/>
      <c r="S364" s="5"/>
      <c r="T364" s="56">
        <f t="shared" si="505"/>
        <v>0</v>
      </c>
      <c r="U364" s="5"/>
      <c r="V364" s="5"/>
      <c r="W364" s="5"/>
      <c r="X364" s="5"/>
      <c r="Y364" s="56">
        <f t="shared" si="506"/>
        <v>0</v>
      </c>
      <c r="Z364" s="2">
        <v>11</v>
      </c>
      <c r="AA364" s="39">
        <f t="shared" si="507"/>
        <v>0</v>
      </c>
      <c r="AB364" s="39">
        <f t="shared" si="508"/>
        <v>0</v>
      </c>
      <c r="AC364" s="39">
        <f t="shared" si="509"/>
        <v>0</v>
      </c>
      <c r="AD364" s="39">
        <f t="shared" si="510"/>
        <v>0</v>
      </c>
      <c r="AE364" s="39">
        <f t="shared" si="511"/>
        <v>0</v>
      </c>
      <c r="AF364" s="39">
        <f t="shared" si="512"/>
        <v>0</v>
      </c>
    </row>
    <row r="365" spans="1:32" ht="15.75">
      <c r="A365" s="6">
        <v>11</v>
      </c>
      <c r="B365" s="45"/>
      <c r="C365" s="46"/>
      <c r="D365" s="47"/>
      <c r="E365" s="48"/>
      <c r="F365" s="49"/>
      <c r="G365" s="49"/>
      <c r="H365" s="49"/>
      <c r="I365" s="49"/>
      <c r="J365" s="49">
        <f>SUM(J347:J364)</f>
        <v>0</v>
      </c>
      <c r="K365" s="49"/>
      <c r="L365" s="49"/>
      <c r="M365" s="49"/>
      <c r="N365" s="49"/>
      <c r="O365" s="49">
        <f>SUM(O347:O364)</f>
        <v>0</v>
      </c>
      <c r="P365" s="49"/>
      <c r="Q365" s="49"/>
      <c r="R365" s="49"/>
      <c r="S365" s="49"/>
      <c r="T365" s="49">
        <f>SUM(T347:T364)</f>
        <v>0</v>
      </c>
      <c r="U365" s="49"/>
      <c r="V365" s="49"/>
      <c r="W365" s="49"/>
      <c r="X365" s="49"/>
      <c r="Y365" s="49">
        <f>SUM(Y347:Y364)</f>
        <v>0</v>
      </c>
      <c r="Z365" s="2">
        <v>1</v>
      </c>
      <c r="AA365" s="50">
        <f t="shared" ref="AA365:AF365" si="530">SUM(AA347:AA364)</f>
        <v>0</v>
      </c>
      <c r="AB365" s="50">
        <f t="shared" si="530"/>
        <v>0</v>
      </c>
      <c r="AC365" s="50">
        <f t="shared" si="530"/>
        <v>0</v>
      </c>
      <c r="AD365" s="50">
        <f t="shared" si="530"/>
        <v>0</v>
      </c>
      <c r="AE365" s="39">
        <f t="shared" si="530"/>
        <v>0</v>
      </c>
      <c r="AF365" s="39">
        <f t="shared" si="530"/>
        <v>0</v>
      </c>
    </row>
    <row r="366" spans="1:32" ht="15.75" customHeight="1">
      <c r="A366" s="6">
        <v>19</v>
      </c>
      <c r="B366" s="98" t="str">
        <f>"Буква (или иное название) класса "&amp;A366&amp;":"</f>
        <v>Буква (или иное название) класса 19:</v>
      </c>
      <c r="C366" s="99"/>
      <c r="D366" s="54"/>
      <c r="E366" s="30"/>
      <c r="F366" s="100"/>
      <c r="G366" s="101"/>
      <c r="H366" s="101"/>
      <c r="I366" s="101"/>
      <c r="J366" s="101"/>
      <c r="K366" s="101"/>
      <c r="L366" s="101"/>
      <c r="M366" s="101"/>
      <c r="N366" s="101"/>
      <c r="O366" s="101"/>
      <c r="P366" s="101"/>
      <c r="Q366" s="101"/>
      <c r="R366" s="101"/>
      <c r="S366" s="101"/>
      <c r="T366" s="101"/>
      <c r="U366" s="101"/>
      <c r="V366" s="101"/>
      <c r="W366" s="101"/>
      <c r="X366" s="101"/>
      <c r="Y366" s="101"/>
      <c r="Z366" s="2">
        <v>19</v>
      </c>
      <c r="AA366" s="32"/>
      <c r="AB366" s="32"/>
      <c r="AC366" s="32"/>
      <c r="AD366" s="65"/>
      <c r="AE366" s="4"/>
      <c r="AF366" s="4"/>
    </row>
    <row r="367" spans="1:32" ht="15.75" customHeight="1">
      <c r="A367" s="6">
        <v>19</v>
      </c>
      <c r="B367" s="14" t="str">
        <f t="shared" ref="B367:D367" si="531">B347</f>
        <v>Русский язык</v>
      </c>
      <c r="C367" s="58" t="str">
        <f t="shared" si="531"/>
        <v>8 класс</v>
      </c>
      <c r="D367" s="75">
        <f t="shared" si="531"/>
        <v>48</v>
      </c>
      <c r="E367" s="36" t="e">
        <f t="shared" ref="E367:E384" si="532">(J367+O367+T367+Y367+#REF!)/D367</f>
        <v>#REF!</v>
      </c>
      <c r="F367" s="37"/>
      <c r="G367" s="5"/>
      <c r="H367" s="5"/>
      <c r="I367" s="37"/>
      <c r="J367" s="38">
        <f t="shared" ref="J367:J384" si="533">COUNTA(F367:I367)</f>
        <v>0</v>
      </c>
      <c r="K367" s="37"/>
      <c r="L367" s="5"/>
      <c r="M367" s="5"/>
      <c r="N367" s="5"/>
      <c r="O367" s="38">
        <f t="shared" ref="O367:O384" si="534">COUNTA(K367:N367)</f>
        <v>0</v>
      </c>
      <c r="P367" s="5"/>
      <c r="Q367" s="5"/>
      <c r="R367" s="5"/>
      <c r="S367" s="37"/>
      <c r="T367" s="38">
        <f t="shared" ref="T367:T384" si="535">COUNTA(P367:S367)</f>
        <v>0</v>
      </c>
      <c r="U367" s="5"/>
      <c r="V367" s="5"/>
      <c r="W367" s="5"/>
      <c r="X367" s="5"/>
      <c r="Y367" s="38">
        <f t="shared" ref="Y367:Y384" si="536">COUNTA(U367:X367)</f>
        <v>0</v>
      </c>
      <c r="Z367" s="2">
        <v>19</v>
      </c>
      <c r="AA367" s="39">
        <f t="shared" ref="AA367:AA384" si="537">IF($F$1&gt;0,COUNTIF(F367:Y367,$F$1),0)</f>
        <v>0</v>
      </c>
      <c r="AB367" s="39">
        <f t="shared" ref="AB367:AB384" si="538">IF($G$1&gt;0,COUNTIF(F367:Y367,$G$1),0)</f>
        <v>0</v>
      </c>
      <c r="AC367" s="39">
        <f t="shared" ref="AC367:AC384" si="539">IF($H$1&gt;0,COUNTIF(F367:Y367,$H$1),0)</f>
        <v>0</v>
      </c>
      <c r="AD367" s="39">
        <f t="shared" ref="AD367:AD384" si="540">IF($I$1&gt;0,COUNTIF(F367:Y367,$I$1),0)</f>
        <v>0</v>
      </c>
      <c r="AE367" s="39">
        <f t="shared" ref="AE367:AE384" si="541">IF($J$1&gt;0,COUNTIF(F367:Y367,$J$1),0)</f>
        <v>0</v>
      </c>
      <c r="AF367" s="39">
        <f t="shared" ref="AF367:AF384" si="542">IF($K$1&gt;0,COUNTIF(F367:Y367,$K$1),0)</f>
        <v>0</v>
      </c>
    </row>
    <row r="368" spans="1:32" ht="15.75" customHeight="1">
      <c r="A368" s="6">
        <v>19</v>
      </c>
      <c r="B368" s="14" t="str">
        <f t="shared" ref="B368:D368" si="543">B348</f>
        <v>Алгебра</v>
      </c>
      <c r="C368" s="58" t="str">
        <f t="shared" si="543"/>
        <v>8 класс</v>
      </c>
      <c r="D368" s="75">
        <f t="shared" si="543"/>
        <v>48</v>
      </c>
      <c r="E368" s="36" t="e">
        <f t="shared" si="532"/>
        <v>#REF!</v>
      </c>
      <c r="F368" s="5"/>
      <c r="G368" s="5"/>
      <c r="H368" s="5"/>
      <c r="I368" s="5"/>
      <c r="J368" s="38">
        <f t="shared" si="533"/>
        <v>0</v>
      </c>
      <c r="K368" s="5"/>
      <c r="L368" s="5"/>
      <c r="M368" s="5"/>
      <c r="N368" s="5"/>
      <c r="O368" s="38">
        <f t="shared" si="534"/>
        <v>0</v>
      </c>
      <c r="P368" s="5"/>
      <c r="Q368" s="5"/>
      <c r="R368" s="5"/>
      <c r="S368" s="5"/>
      <c r="T368" s="38">
        <f t="shared" si="535"/>
        <v>0</v>
      </c>
      <c r="U368" s="5"/>
      <c r="V368" s="5"/>
      <c r="W368" s="5"/>
      <c r="X368" s="5"/>
      <c r="Y368" s="38">
        <f t="shared" si="536"/>
        <v>0</v>
      </c>
      <c r="Z368" s="2">
        <v>19</v>
      </c>
      <c r="AA368" s="39">
        <f t="shared" si="537"/>
        <v>0</v>
      </c>
      <c r="AB368" s="39">
        <f t="shared" si="538"/>
        <v>0</v>
      </c>
      <c r="AC368" s="39">
        <f t="shared" si="539"/>
        <v>0</v>
      </c>
      <c r="AD368" s="39">
        <f t="shared" si="540"/>
        <v>0</v>
      </c>
      <c r="AE368" s="39">
        <f t="shared" si="541"/>
        <v>0</v>
      </c>
      <c r="AF368" s="39">
        <f t="shared" si="542"/>
        <v>0</v>
      </c>
    </row>
    <row r="369" spans="1:32" ht="15.75" customHeight="1">
      <c r="A369" s="6">
        <v>19</v>
      </c>
      <c r="B369" s="14" t="str">
        <f t="shared" ref="B369:D369" si="544">B349</f>
        <v>Литература</v>
      </c>
      <c r="C369" s="58" t="str">
        <f t="shared" si="544"/>
        <v>8 класс</v>
      </c>
      <c r="D369" s="75">
        <f t="shared" si="544"/>
        <v>32</v>
      </c>
      <c r="E369" s="36" t="e">
        <f t="shared" si="532"/>
        <v>#REF!</v>
      </c>
      <c r="F369" s="5"/>
      <c r="G369" s="5"/>
      <c r="H369" s="5"/>
      <c r="I369" s="5"/>
      <c r="J369" s="38">
        <f t="shared" si="533"/>
        <v>0</v>
      </c>
      <c r="K369" s="5"/>
      <c r="L369" s="5"/>
      <c r="M369" s="5"/>
      <c r="N369" s="5"/>
      <c r="O369" s="38">
        <f t="shared" si="534"/>
        <v>0</v>
      </c>
      <c r="P369" s="5"/>
      <c r="Q369" s="5"/>
      <c r="R369" s="5"/>
      <c r="S369" s="5"/>
      <c r="T369" s="38">
        <f t="shared" si="535"/>
        <v>0</v>
      </c>
      <c r="U369" s="5"/>
      <c r="V369" s="5"/>
      <c r="W369" s="5"/>
      <c r="X369" s="5"/>
      <c r="Y369" s="38">
        <f t="shared" si="536"/>
        <v>0</v>
      </c>
      <c r="Z369" s="2">
        <v>19</v>
      </c>
      <c r="AA369" s="39">
        <f t="shared" si="537"/>
        <v>0</v>
      </c>
      <c r="AB369" s="39">
        <f t="shared" si="538"/>
        <v>0</v>
      </c>
      <c r="AC369" s="39">
        <f t="shared" si="539"/>
        <v>0</v>
      </c>
      <c r="AD369" s="39">
        <f t="shared" si="540"/>
        <v>0</v>
      </c>
      <c r="AE369" s="39">
        <f t="shared" si="541"/>
        <v>0</v>
      </c>
      <c r="AF369" s="39">
        <f t="shared" si="542"/>
        <v>0</v>
      </c>
    </row>
    <row r="370" spans="1:32" ht="15.75" customHeight="1">
      <c r="A370" s="6">
        <v>19</v>
      </c>
      <c r="B370" s="14" t="str">
        <f t="shared" ref="B370:D370" si="545">B350</f>
        <v>Родной язык и (или) государственный язык республики Российской Федерации</v>
      </c>
      <c r="C370" s="58" t="str">
        <f t="shared" si="545"/>
        <v>8 класс</v>
      </c>
      <c r="D370" s="75">
        <f t="shared" si="545"/>
        <v>16</v>
      </c>
      <c r="E370" s="36" t="e">
        <f t="shared" si="532"/>
        <v>#REF!</v>
      </c>
      <c r="F370" s="37"/>
      <c r="G370" s="5"/>
      <c r="H370" s="37"/>
      <c r="I370" s="5"/>
      <c r="J370" s="38">
        <f t="shared" si="533"/>
        <v>0</v>
      </c>
      <c r="K370" s="37"/>
      <c r="L370" s="37"/>
      <c r="M370" s="37"/>
      <c r="N370" s="5"/>
      <c r="O370" s="38">
        <f t="shared" si="534"/>
        <v>0</v>
      </c>
      <c r="P370" s="5"/>
      <c r="Q370" s="5"/>
      <c r="R370" s="5"/>
      <c r="S370" s="5"/>
      <c r="T370" s="38">
        <f t="shared" si="535"/>
        <v>0</v>
      </c>
      <c r="U370" s="5"/>
      <c r="V370" s="5"/>
      <c r="W370" s="5"/>
      <c r="X370" s="5"/>
      <c r="Y370" s="38">
        <f t="shared" si="536"/>
        <v>0</v>
      </c>
      <c r="Z370" s="2">
        <v>19</v>
      </c>
      <c r="AA370" s="39">
        <f t="shared" si="537"/>
        <v>0</v>
      </c>
      <c r="AB370" s="39">
        <f t="shared" si="538"/>
        <v>0</v>
      </c>
      <c r="AC370" s="39">
        <f t="shared" si="539"/>
        <v>0</v>
      </c>
      <c r="AD370" s="39">
        <f t="shared" si="540"/>
        <v>0</v>
      </c>
      <c r="AE370" s="39">
        <f t="shared" si="541"/>
        <v>0</v>
      </c>
      <c r="AF370" s="39">
        <f t="shared" si="542"/>
        <v>0</v>
      </c>
    </row>
    <row r="371" spans="1:32" ht="15.75" customHeight="1">
      <c r="A371" s="6">
        <v>19</v>
      </c>
      <c r="B371" s="14" t="str">
        <f t="shared" ref="B371:D371" si="546">B351</f>
        <v>Иностранный язык</v>
      </c>
      <c r="C371" s="58" t="str">
        <f t="shared" si="546"/>
        <v>8 класс</v>
      </c>
      <c r="D371" s="75">
        <f t="shared" si="546"/>
        <v>48</v>
      </c>
      <c r="E371" s="36" t="e">
        <f t="shared" si="532"/>
        <v>#REF!</v>
      </c>
      <c r="F371" s="5"/>
      <c r="G371" s="5"/>
      <c r="H371" s="5"/>
      <c r="I371" s="37"/>
      <c r="J371" s="38">
        <f t="shared" si="533"/>
        <v>0</v>
      </c>
      <c r="K371" s="37"/>
      <c r="L371" s="5"/>
      <c r="M371" s="5"/>
      <c r="N371" s="5"/>
      <c r="O371" s="38">
        <f t="shared" si="534"/>
        <v>0</v>
      </c>
      <c r="P371" s="5"/>
      <c r="Q371" s="5"/>
      <c r="R371" s="5"/>
      <c r="S371" s="5"/>
      <c r="T371" s="38">
        <f t="shared" si="535"/>
        <v>0</v>
      </c>
      <c r="U371" s="5"/>
      <c r="V371" s="5"/>
      <c r="W371" s="5"/>
      <c r="X371" s="5"/>
      <c r="Y371" s="38">
        <f t="shared" si="536"/>
        <v>0</v>
      </c>
      <c r="Z371" s="2">
        <v>19</v>
      </c>
      <c r="AA371" s="39">
        <f t="shared" si="537"/>
        <v>0</v>
      </c>
      <c r="AB371" s="39">
        <f t="shared" si="538"/>
        <v>0</v>
      </c>
      <c r="AC371" s="39">
        <f t="shared" si="539"/>
        <v>0</v>
      </c>
      <c r="AD371" s="39">
        <f t="shared" si="540"/>
        <v>0</v>
      </c>
      <c r="AE371" s="39">
        <f t="shared" si="541"/>
        <v>0</v>
      </c>
      <c r="AF371" s="39">
        <f t="shared" si="542"/>
        <v>0</v>
      </c>
    </row>
    <row r="372" spans="1:32" ht="15.75" customHeight="1">
      <c r="A372" s="6">
        <v>19</v>
      </c>
      <c r="B372" s="14" t="str">
        <f t="shared" ref="B372:D372" si="547">B352</f>
        <v>Геометрия</v>
      </c>
      <c r="C372" s="58" t="str">
        <f t="shared" si="547"/>
        <v>8 класс</v>
      </c>
      <c r="D372" s="75">
        <f t="shared" si="547"/>
        <v>32</v>
      </c>
      <c r="E372" s="36" t="e">
        <f t="shared" si="532"/>
        <v>#REF!</v>
      </c>
      <c r="F372" s="37"/>
      <c r="G372" s="5"/>
      <c r="H372" s="5"/>
      <c r="I372" s="5"/>
      <c r="J372" s="38">
        <f t="shared" si="533"/>
        <v>0</v>
      </c>
      <c r="K372" s="5"/>
      <c r="L372" s="5"/>
      <c r="M372" s="5"/>
      <c r="N372" s="5"/>
      <c r="O372" s="38">
        <f t="shared" si="534"/>
        <v>0</v>
      </c>
      <c r="P372" s="5"/>
      <c r="Q372" s="5"/>
      <c r="R372" s="5"/>
      <c r="S372" s="5"/>
      <c r="T372" s="38">
        <f t="shared" si="535"/>
        <v>0</v>
      </c>
      <c r="U372" s="5"/>
      <c r="V372" s="5"/>
      <c r="W372" s="5"/>
      <c r="X372" s="5"/>
      <c r="Y372" s="38">
        <f t="shared" si="536"/>
        <v>0</v>
      </c>
      <c r="Z372" s="2">
        <v>19</v>
      </c>
      <c r="AA372" s="39">
        <f t="shared" si="537"/>
        <v>0</v>
      </c>
      <c r="AB372" s="39">
        <f t="shared" si="538"/>
        <v>0</v>
      </c>
      <c r="AC372" s="39">
        <f t="shared" si="539"/>
        <v>0</v>
      </c>
      <c r="AD372" s="39">
        <f t="shared" si="540"/>
        <v>0</v>
      </c>
      <c r="AE372" s="39">
        <f t="shared" si="541"/>
        <v>0</v>
      </c>
      <c r="AF372" s="39">
        <f t="shared" si="542"/>
        <v>0</v>
      </c>
    </row>
    <row r="373" spans="1:32" ht="15.75" customHeight="1">
      <c r="A373" s="6">
        <v>19</v>
      </c>
      <c r="B373" s="14" t="str">
        <f t="shared" ref="B373:D373" si="548">B353</f>
        <v>История</v>
      </c>
      <c r="C373" s="58" t="str">
        <f t="shared" si="548"/>
        <v>8 класс</v>
      </c>
      <c r="D373" s="75">
        <f t="shared" si="548"/>
        <v>32</v>
      </c>
      <c r="E373" s="36" t="e">
        <f t="shared" si="532"/>
        <v>#REF!</v>
      </c>
      <c r="F373" s="5"/>
      <c r="G373" s="5"/>
      <c r="H373" s="5"/>
      <c r="I373" s="5"/>
      <c r="J373" s="38">
        <f t="shared" si="533"/>
        <v>0</v>
      </c>
      <c r="K373" s="5"/>
      <c r="L373" s="5"/>
      <c r="M373" s="5"/>
      <c r="N373" s="37"/>
      <c r="O373" s="38">
        <f t="shared" si="534"/>
        <v>0</v>
      </c>
      <c r="P373" s="37"/>
      <c r="Q373" s="5"/>
      <c r="R373" s="5"/>
      <c r="S373" s="5"/>
      <c r="T373" s="38">
        <f t="shared" si="535"/>
        <v>0</v>
      </c>
      <c r="U373" s="5"/>
      <c r="V373" s="5"/>
      <c r="W373" s="5"/>
      <c r="X373" s="5"/>
      <c r="Y373" s="38">
        <f t="shared" si="536"/>
        <v>0</v>
      </c>
      <c r="Z373" s="2">
        <v>19</v>
      </c>
      <c r="AA373" s="39">
        <f t="shared" si="537"/>
        <v>0</v>
      </c>
      <c r="AB373" s="39">
        <f t="shared" si="538"/>
        <v>0</v>
      </c>
      <c r="AC373" s="39">
        <f t="shared" si="539"/>
        <v>0</v>
      </c>
      <c r="AD373" s="39">
        <f t="shared" si="540"/>
        <v>0</v>
      </c>
      <c r="AE373" s="39">
        <f t="shared" si="541"/>
        <v>0</v>
      </c>
      <c r="AF373" s="39">
        <f t="shared" si="542"/>
        <v>0</v>
      </c>
    </row>
    <row r="374" spans="1:32" ht="15.75" customHeight="1">
      <c r="A374" s="6">
        <v>19</v>
      </c>
      <c r="B374" s="14" t="str">
        <f t="shared" ref="B374:D374" si="549">B354</f>
        <v>География</v>
      </c>
      <c r="C374" s="58" t="str">
        <f t="shared" si="549"/>
        <v>8 класс</v>
      </c>
      <c r="D374" s="75">
        <f t="shared" si="549"/>
        <v>32</v>
      </c>
      <c r="E374" s="36" t="e">
        <f t="shared" si="532"/>
        <v>#REF!</v>
      </c>
      <c r="F374" s="5"/>
      <c r="G374" s="5"/>
      <c r="H374" s="5"/>
      <c r="I374" s="37"/>
      <c r="J374" s="38">
        <f t="shared" si="533"/>
        <v>0</v>
      </c>
      <c r="K374" s="5"/>
      <c r="L374" s="5"/>
      <c r="M374" s="5"/>
      <c r="N374" s="5"/>
      <c r="O374" s="38">
        <f t="shared" si="534"/>
        <v>0</v>
      </c>
      <c r="P374" s="5"/>
      <c r="Q374" s="5"/>
      <c r="R374" s="5"/>
      <c r="S374" s="5"/>
      <c r="T374" s="38">
        <f t="shared" si="535"/>
        <v>0</v>
      </c>
      <c r="U374" s="5"/>
      <c r="V374" s="5"/>
      <c r="W374" s="5"/>
      <c r="X374" s="37"/>
      <c r="Y374" s="38">
        <f t="shared" si="536"/>
        <v>0</v>
      </c>
      <c r="Z374" s="2">
        <v>19</v>
      </c>
      <c r="AA374" s="39">
        <f t="shared" si="537"/>
        <v>0</v>
      </c>
      <c r="AB374" s="39">
        <f t="shared" si="538"/>
        <v>0</v>
      </c>
      <c r="AC374" s="39">
        <f t="shared" si="539"/>
        <v>0</v>
      </c>
      <c r="AD374" s="39">
        <f t="shared" si="540"/>
        <v>0</v>
      </c>
      <c r="AE374" s="39">
        <f t="shared" si="541"/>
        <v>0</v>
      </c>
      <c r="AF374" s="39">
        <f t="shared" si="542"/>
        <v>0</v>
      </c>
    </row>
    <row r="375" spans="1:32" ht="15.75" customHeight="1">
      <c r="A375" s="6">
        <v>19</v>
      </c>
      <c r="B375" s="14" t="str">
        <f t="shared" ref="B375:D375" si="550">B355</f>
        <v>Биология</v>
      </c>
      <c r="C375" s="58" t="str">
        <f t="shared" si="550"/>
        <v>8 класс</v>
      </c>
      <c r="D375" s="75">
        <f t="shared" si="550"/>
        <v>32</v>
      </c>
      <c r="E375" s="36" t="e">
        <f t="shared" si="532"/>
        <v>#REF!</v>
      </c>
      <c r="F375" s="5"/>
      <c r="G375" s="5"/>
      <c r="H375" s="5"/>
      <c r="I375" s="5"/>
      <c r="J375" s="38">
        <f t="shared" si="533"/>
        <v>0</v>
      </c>
      <c r="K375" s="5"/>
      <c r="L375" s="5"/>
      <c r="M375" s="5"/>
      <c r="N375" s="5"/>
      <c r="O375" s="38">
        <f t="shared" si="534"/>
        <v>0</v>
      </c>
      <c r="P375" s="5"/>
      <c r="Q375" s="5"/>
      <c r="R375" s="5"/>
      <c r="S375" s="5"/>
      <c r="T375" s="38">
        <f t="shared" si="535"/>
        <v>0</v>
      </c>
      <c r="U375" s="5"/>
      <c r="V375" s="5"/>
      <c r="W375" s="5"/>
      <c r="X375" s="5"/>
      <c r="Y375" s="38">
        <f t="shared" si="536"/>
        <v>0</v>
      </c>
      <c r="Z375" s="2">
        <v>19</v>
      </c>
      <c r="AA375" s="39">
        <f t="shared" si="537"/>
        <v>0</v>
      </c>
      <c r="AB375" s="39">
        <f t="shared" si="538"/>
        <v>0</v>
      </c>
      <c r="AC375" s="39">
        <f t="shared" si="539"/>
        <v>0</v>
      </c>
      <c r="AD375" s="39">
        <f t="shared" si="540"/>
        <v>0</v>
      </c>
      <c r="AE375" s="39">
        <f t="shared" si="541"/>
        <v>0</v>
      </c>
      <c r="AF375" s="39">
        <f t="shared" si="542"/>
        <v>0</v>
      </c>
    </row>
    <row r="376" spans="1:32" ht="15.75" customHeight="1">
      <c r="A376" s="6">
        <v>19</v>
      </c>
      <c r="B376" s="14" t="str">
        <f t="shared" ref="B376:D376" si="551">B356</f>
        <v>Технология</v>
      </c>
      <c r="C376" s="58" t="str">
        <f t="shared" si="551"/>
        <v>8 класс</v>
      </c>
      <c r="D376" s="75">
        <f t="shared" si="551"/>
        <v>16</v>
      </c>
      <c r="E376" s="36" t="e">
        <f t="shared" si="532"/>
        <v>#REF!</v>
      </c>
      <c r="F376" s="5"/>
      <c r="G376" s="5"/>
      <c r="H376" s="5"/>
      <c r="I376" s="5"/>
      <c r="J376" s="38">
        <f t="shared" si="533"/>
        <v>0</v>
      </c>
      <c r="K376" s="5"/>
      <c r="L376" s="5"/>
      <c r="M376" s="5"/>
      <c r="N376" s="5"/>
      <c r="O376" s="38">
        <f t="shared" si="534"/>
        <v>0</v>
      </c>
      <c r="P376" s="5"/>
      <c r="Q376" s="5"/>
      <c r="R376" s="5"/>
      <c r="S376" s="37"/>
      <c r="T376" s="38">
        <f t="shared" si="535"/>
        <v>0</v>
      </c>
      <c r="U376" s="37"/>
      <c r="V376" s="5"/>
      <c r="W376" s="5"/>
      <c r="X376" s="5"/>
      <c r="Y376" s="38">
        <f t="shared" si="536"/>
        <v>0</v>
      </c>
      <c r="Z376" s="2">
        <v>19</v>
      </c>
      <c r="AA376" s="39">
        <f t="shared" si="537"/>
        <v>0</v>
      </c>
      <c r="AB376" s="39">
        <f t="shared" si="538"/>
        <v>0</v>
      </c>
      <c r="AC376" s="39">
        <f t="shared" si="539"/>
        <v>0</v>
      </c>
      <c r="AD376" s="39">
        <f t="shared" si="540"/>
        <v>0</v>
      </c>
      <c r="AE376" s="39">
        <f t="shared" si="541"/>
        <v>0</v>
      </c>
      <c r="AF376" s="39">
        <f t="shared" si="542"/>
        <v>0</v>
      </c>
    </row>
    <row r="377" spans="1:32" ht="15.75" customHeight="1">
      <c r="A377" s="6">
        <v>19</v>
      </c>
      <c r="B377" s="14" t="str">
        <f t="shared" ref="B377:D377" si="552">B357</f>
        <v>Физическая культура</v>
      </c>
      <c r="C377" s="58" t="str">
        <f t="shared" si="552"/>
        <v>8 класс</v>
      </c>
      <c r="D377" s="75">
        <f t="shared" si="552"/>
        <v>32</v>
      </c>
      <c r="E377" s="36" t="e">
        <f t="shared" si="532"/>
        <v>#REF!</v>
      </c>
      <c r="F377" s="5"/>
      <c r="G377" s="5"/>
      <c r="H377" s="5"/>
      <c r="I377" s="5"/>
      <c r="J377" s="38">
        <f t="shared" si="533"/>
        <v>0</v>
      </c>
      <c r="K377" s="5"/>
      <c r="L377" s="5"/>
      <c r="M377" s="5"/>
      <c r="N377" s="5"/>
      <c r="O377" s="38">
        <f t="shared" si="534"/>
        <v>0</v>
      </c>
      <c r="P377" s="5"/>
      <c r="Q377" s="5"/>
      <c r="R377" s="5"/>
      <c r="S377" s="5"/>
      <c r="T377" s="38">
        <f t="shared" si="535"/>
        <v>0</v>
      </c>
      <c r="U377" s="5"/>
      <c r="V377" s="5"/>
      <c r="W377" s="5"/>
      <c r="X377" s="5"/>
      <c r="Y377" s="38">
        <f t="shared" si="536"/>
        <v>0</v>
      </c>
      <c r="Z377" s="2">
        <v>19</v>
      </c>
      <c r="AA377" s="39">
        <f t="shared" si="537"/>
        <v>0</v>
      </c>
      <c r="AB377" s="39">
        <f t="shared" si="538"/>
        <v>0</v>
      </c>
      <c r="AC377" s="39">
        <f t="shared" si="539"/>
        <v>0</v>
      </c>
      <c r="AD377" s="39">
        <f t="shared" si="540"/>
        <v>0</v>
      </c>
      <c r="AE377" s="39">
        <f t="shared" si="541"/>
        <v>0</v>
      </c>
      <c r="AF377" s="39">
        <f t="shared" si="542"/>
        <v>0</v>
      </c>
    </row>
    <row r="378" spans="1:32" ht="15.75" customHeight="1">
      <c r="A378" s="6">
        <v>19</v>
      </c>
      <c r="B378" s="14" t="e">
        <f t="shared" ref="B378:D378" si="553">B358</f>
        <v>#REF!</v>
      </c>
      <c r="C378" s="58" t="e">
        <f t="shared" si="553"/>
        <v>#REF!</v>
      </c>
      <c r="D378" s="75" t="e">
        <f t="shared" si="553"/>
        <v>#REF!</v>
      </c>
      <c r="E378" s="36" t="e">
        <f t="shared" si="532"/>
        <v>#REF!</v>
      </c>
      <c r="F378" s="5"/>
      <c r="G378" s="5"/>
      <c r="H378" s="5"/>
      <c r="I378" s="5"/>
      <c r="J378" s="38">
        <f t="shared" si="533"/>
        <v>0</v>
      </c>
      <c r="K378" s="5"/>
      <c r="L378" s="5"/>
      <c r="M378" s="5"/>
      <c r="N378" s="5"/>
      <c r="O378" s="38">
        <f t="shared" si="534"/>
        <v>0</v>
      </c>
      <c r="P378" s="5"/>
      <c r="Q378" s="5"/>
      <c r="R378" s="5"/>
      <c r="S378" s="5"/>
      <c r="T378" s="38">
        <f t="shared" si="535"/>
        <v>0</v>
      </c>
      <c r="U378" s="5"/>
      <c r="V378" s="5"/>
      <c r="W378" s="5"/>
      <c r="X378" s="5"/>
      <c r="Y378" s="38">
        <f t="shared" si="536"/>
        <v>0</v>
      </c>
      <c r="Z378" s="2">
        <v>19</v>
      </c>
      <c r="AA378" s="39">
        <f t="shared" si="537"/>
        <v>0</v>
      </c>
      <c r="AB378" s="39">
        <f t="shared" si="538"/>
        <v>0</v>
      </c>
      <c r="AC378" s="39">
        <f t="shared" si="539"/>
        <v>0</v>
      </c>
      <c r="AD378" s="39">
        <f t="shared" si="540"/>
        <v>0</v>
      </c>
      <c r="AE378" s="39">
        <f t="shared" si="541"/>
        <v>0</v>
      </c>
      <c r="AF378" s="39">
        <f t="shared" si="542"/>
        <v>0</v>
      </c>
    </row>
    <row r="379" spans="1:32" ht="15.75" customHeight="1">
      <c r="A379" s="6">
        <v>19</v>
      </c>
      <c r="B379" s="14" t="str">
        <f t="shared" ref="B379:D379" si="554">B359</f>
        <v>Музыка</v>
      </c>
      <c r="C379" s="58" t="str">
        <f t="shared" si="554"/>
        <v>8 класс</v>
      </c>
      <c r="D379" s="75">
        <f t="shared" si="554"/>
        <v>16</v>
      </c>
      <c r="E379" s="36" t="e">
        <f t="shared" si="532"/>
        <v>#REF!</v>
      </c>
      <c r="F379" s="5"/>
      <c r="G379" s="5"/>
      <c r="H379" s="5"/>
      <c r="I379" s="5"/>
      <c r="J379" s="56">
        <f t="shared" si="533"/>
        <v>0</v>
      </c>
      <c r="K379" s="5"/>
      <c r="L379" s="5"/>
      <c r="M379" s="5"/>
      <c r="N379" s="5"/>
      <c r="O379" s="56">
        <f t="shared" si="534"/>
        <v>0</v>
      </c>
      <c r="P379" s="5"/>
      <c r="Q379" s="5"/>
      <c r="R379" s="5"/>
      <c r="S379" s="5"/>
      <c r="T379" s="56">
        <f t="shared" si="535"/>
        <v>0</v>
      </c>
      <c r="U379" s="5"/>
      <c r="V379" s="5"/>
      <c r="W379" s="5"/>
      <c r="X379" s="5"/>
      <c r="Y379" s="56">
        <f t="shared" si="536"/>
        <v>0</v>
      </c>
      <c r="Z379" s="2">
        <v>19</v>
      </c>
      <c r="AA379" s="39">
        <f t="shared" si="537"/>
        <v>0</v>
      </c>
      <c r="AB379" s="39">
        <f t="shared" si="538"/>
        <v>0</v>
      </c>
      <c r="AC379" s="39">
        <f t="shared" si="539"/>
        <v>0</v>
      </c>
      <c r="AD379" s="39">
        <f t="shared" si="540"/>
        <v>0</v>
      </c>
      <c r="AE379" s="39">
        <f t="shared" si="541"/>
        <v>0</v>
      </c>
      <c r="AF379" s="39">
        <f t="shared" si="542"/>
        <v>0</v>
      </c>
    </row>
    <row r="380" spans="1:32" ht="15.75" customHeight="1">
      <c r="A380" s="6">
        <v>19</v>
      </c>
      <c r="B380" s="14" t="str">
        <f t="shared" ref="B380:D380" si="555">B360</f>
        <v>Обществознание</v>
      </c>
      <c r="C380" s="58" t="str">
        <f t="shared" si="555"/>
        <v>8 класс</v>
      </c>
      <c r="D380" s="75">
        <f t="shared" si="555"/>
        <v>16</v>
      </c>
      <c r="E380" s="36" t="e">
        <f t="shared" si="532"/>
        <v>#REF!</v>
      </c>
      <c r="F380" s="5"/>
      <c r="G380" s="5"/>
      <c r="H380" s="5"/>
      <c r="I380" s="5"/>
      <c r="J380" s="56">
        <f t="shared" si="533"/>
        <v>0</v>
      </c>
      <c r="K380" s="5"/>
      <c r="L380" s="5"/>
      <c r="M380" s="5"/>
      <c r="N380" s="5"/>
      <c r="O380" s="56">
        <f t="shared" si="534"/>
        <v>0</v>
      </c>
      <c r="P380" s="5"/>
      <c r="Q380" s="5"/>
      <c r="R380" s="5"/>
      <c r="S380" s="5"/>
      <c r="T380" s="56">
        <f t="shared" si="535"/>
        <v>0</v>
      </c>
      <c r="U380" s="5"/>
      <c r="V380" s="5"/>
      <c r="W380" s="5"/>
      <c r="X380" s="5"/>
      <c r="Y380" s="56">
        <f t="shared" si="536"/>
        <v>0</v>
      </c>
      <c r="Z380" s="2">
        <v>11</v>
      </c>
      <c r="AA380" s="39">
        <f t="shared" si="537"/>
        <v>0</v>
      </c>
      <c r="AB380" s="39">
        <f t="shared" si="538"/>
        <v>0</v>
      </c>
      <c r="AC380" s="39">
        <f t="shared" si="539"/>
        <v>0</v>
      </c>
      <c r="AD380" s="39">
        <f t="shared" si="540"/>
        <v>0</v>
      </c>
      <c r="AE380" s="39">
        <f t="shared" si="541"/>
        <v>0</v>
      </c>
      <c r="AF380" s="39">
        <f t="shared" si="542"/>
        <v>0</v>
      </c>
    </row>
    <row r="381" spans="1:32" ht="15.75" customHeight="1">
      <c r="A381" s="6">
        <v>19</v>
      </c>
      <c r="B381" s="14" t="str">
        <f t="shared" ref="B381:D381" si="556">B361</f>
        <v>Физика</v>
      </c>
      <c r="C381" s="58" t="str">
        <f t="shared" si="556"/>
        <v>8 класс</v>
      </c>
      <c r="D381" s="75">
        <f t="shared" si="556"/>
        <v>32</v>
      </c>
      <c r="E381" s="36" t="e">
        <f t="shared" si="532"/>
        <v>#REF!</v>
      </c>
      <c r="F381" s="5"/>
      <c r="G381" s="5"/>
      <c r="H381" s="5"/>
      <c r="I381" s="5"/>
      <c r="J381" s="56">
        <f t="shared" si="533"/>
        <v>0</v>
      </c>
      <c r="K381" s="5"/>
      <c r="L381" s="5"/>
      <c r="M381" s="5"/>
      <c r="N381" s="5"/>
      <c r="O381" s="56">
        <f t="shared" si="534"/>
        <v>0</v>
      </c>
      <c r="P381" s="5"/>
      <c r="Q381" s="5"/>
      <c r="R381" s="5"/>
      <c r="S381" s="5"/>
      <c r="T381" s="56">
        <f t="shared" si="535"/>
        <v>0</v>
      </c>
      <c r="U381" s="5"/>
      <c r="V381" s="5"/>
      <c r="W381" s="5"/>
      <c r="X381" s="5"/>
      <c r="Y381" s="56">
        <f t="shared" si="536"/>
        <v>0</v>
      </c>
      <c r="Z381" s="2">
        <v>11</v>
      </c>
      <c r="AA381" s="39">
        <f t="shared" si="537"/>
        <v>0</v>
      </c>
      <c r="AB381" s="39">
        <f t="shared" si="538"/>
        <v>0</v>
      </c>
      <c r="AC381" s="39">
        <f t="shared" si="539"/>
        <v>0</v>
      </c>
      <c r="AD381" s="39">
        <f t="shared" si="540"/>
        <v>0</v>
      </c>
      <c r="AE381" s="39">
        <f t="shared" si="541"/>
        <v>0</v>
      </c>
      <c r="AF381" s="39">
        <f t="shared" si="542"/>
        <v>0</v>
      </c>
    </row>
    <row r="382" spans="1:32" ht="15.75" customHeight="1">
      <c r="A382" s="6">
        <v>19</v>
      </c>
      <c r="B382" s="14" t="str">
        <f t="shared" ref="B382:D382" si="557">B362</f>
        <v>Химия</v>
      </c>
      <c r="C382" s="58" t="str">
        <f t="shared" si="557"/>
        <v>8 класс</v>
      </c>
      <c r="D382" s="75">
        <f t="shared" si="557"/>
        <v>32</v>
      </c>
      <c r="E382" s="36" t="e">
        <f t="shared" si="532"/>
        <v>#REF!</v>
      </c>
      <c r="F382" s="5"/>
      <c r="G382" s="5"/>
      <c r="H382" s="5"/>
      <c r="I382" s="5"/>
      <c r="J382" s="56">
        <f t="shared" si="533"/>
        <v>0</v>
      </c>
      <c r="K382" s="5"/>
      <c r="L382" s="5"/>
      <c r="M382" s="5"/>
      <c r="N382" s="5"/>
      <c r="O382" s="56">
        <f t="shared" si="534"/>
        <v>0</v>
      </c>
      <c r="P382" s="5"/>
      <c r="Q382" s="5"/>
      <c r="R382" s="5"/>
      <c r="S382" s="5"/>
      <c r="T382" s="56">
        <f t="shared" si="535"/>
        <v>0</v>
      </c>
      <c r="U382" s="5"/>
      <c r="V382" s="5"/>
      <c r="W382" s="5"/>
      <c r="X382" s="5"/>
      <c r="Y382" s="56">
        <f t="shared" si="536"/>
        <v>0</v>
      </c>
      <c r="Z382" s="2">
        <v>11</v>
      </c>
      <c r="AA382" s="39">
        <f t="shared" si="537"/>
        <v>0</v>
      </c>
      <c r="AB382" s="39">
        <f t="shared" si="538"/>
        <v>0</v>
      </c>
      <c r="AC382" s="39">
        <f t="shared" si="539"/>
        <v>0</v>
      </c>
      <c r="AD382" s="39">
        <f t="shared" si="540"/>
        <v>0</v>
      </c>
      <c r="AE382" s="39">
        <f t="shared" si="541"/>
        <v>0</v>
      </c>
      <c r="AF382" s="39">
        <f t="shared" si="542"/>
        <v>0</v>
      </c>
    </row>
    <row r="383" spans="1:32" ht="15.75" customHeight="1">
      <c r="A383" s="6">
        <v>19</v>
      </c>
      <c r="B383" s="14" t="str">
        <f t="shared" ref="B383:D383" si="558">B363</f>
        <v>Информатика</v>
      </c>
      <c r="C383" s="58" t="str">
        <f t="shared" si="558"/>
        <v>8 класс</v>
      </c>
      <c r="D383" s="75">
        <f t="shared" si="558"/>
        <v>16</v>
      </c>
      <c r="E383" s="36" t="e">
        <f t="shared" si="532"/>
        <v>#REF!</v>
      </c>
      <c r="F383" s="5"/>
      <c r="G383" s="5"/>
      <c r="H383" s="5"/>
      <c r="I383" s="5"/>
      <c r="J383" s="56">
        <f t="shared" si="533"/>
        <v>0</v>
      </c>
      <c r="K383" s="5"/>
      <c r="L383" s="5"/>
      <c r="M383" s="5"/>
      <c r="N383" s="5"/>
      <c r="O383" s="56">
        <f t="shared" si="534"/>
        <v>0</v>
      </c>
      <c r="P383" s="5"/>
      <c r="Q383" s="5"/>
      <c r="R383" s="5"/>
      <c r="S383" s="5"/>
      <c r="T383" s="56">
        <f t="shared" si="535"/>
        <v>0</v>
      </c>
      <c r="U383" s="5"/>
      <c r="V383" s="5"/>
      <c r="W383" s="5"/>
      <c r="X383" s="5"/>
      <c r="Y383" s="56">
        <f t="shared" si="536"/>
        <v>0</v>
      </c>
      <c r="Z383" s="2">
        <v>11</v>
      </c>
      <c r="AA383" s="39">
        <f t="shared" si="537"/>
        <v>0</v>
      </c>
      <c r="AB383" s="39">
        <f t="shared" si="538"/>
        <v>0</v>
      </c>
      <c r="AC383" s="39">
        <f t="shared" si="539"/>
        <v>0</v>
      </c>
      <c r="AD383" s="39">
        <f t="shared" si="540"/>
        <v>0</v>
      </c>
      <c r="AE383" s="39">
        <f t="shared" si="541"/>
        <v>0</v>
      </c>
      <c r="AF383" s="39">
        <f t="shared" si="542"/>
        <v>0</v>
      </c>
    </row>
    <row r="384" spans="1:32" ht="15.75" customHeight="1">
      <c r="A384" s="6">
        <v>19</v>
      </c>
      <c r="B384" s="14" t="str">
        <f t="shared" ref="B384:D384" si="559">B364</f>
        <v>ОБЖ</v>
      </c>
      <c r="C384" s="58" t="str">
        <f t="shared" si="559"/>
        <v>8 класс</v>
      </c>
      <c r="D384" s="76">
        <f t="shared" si="559"/>
        <v>16</v>
      </c>
      <c r="E384" s="36" t="e">
        <f t="shared" si="532"/>
        <v>#REF!</v>
      </c>
      <c r="F384" s="5"/>
      <c r="G384" s="5"/>
      <c r="H384" s="5"/>
      <c r="I384" s="5"/>
      <c r="J384" s="56">
        <f t="shared" si="533"/>
        <v>0</v>
      </c>
      <c r="K384" s="5"/>
      <c r="L384" s="5"/>
      <c r="M384" s="5"/>
      <c r="N384" s="5"/>
      <c r="O384" s="56">
        <f t="shared" si="534"/>
        <v>0</v>
      </c>
      <c r="P384" s="5"/>
      <c r="Q384" s="5"/>
      <c r="R384" s="5"/>
      <c r="S384" s="5"/>
      <c r="T384" s="56">
        <f t="shared" si="535"/>
        <v>0</v>
      </c>
      <c r="U384" s="5"/>
      <c r="V384" s="5"/>
      <c r="W384" s="5"/>
      <c r="X384" s="5"/>
      <c r="Y384" s="56">
        <f t="shared" si="536"/>
        <v>0</v>
      </c>
      <c r="Z384" s="2">
        <v>11</v>
      </c>
      <c r="AA384" s="39">
        <f t="shared" si="537"/>
        <v>0</v>
      </c>
      <c r="AB384" s="39">
        <f t="shared" si="538"/>
        <v>0</v>
      </c>
      <c r="AC384" s="39">
        <f t="shared" si="539"/>
        <v>0</v>
      </c>
      <c r="AD384" s="39">
        <f t="shared" si="540"/>
        <v>0</v>
      </c>
      <c r="AE384" s="39">
        <f t="shared" si="541"/>
        <v>0</v>
      </c>
      <c r="AF384" s="39">
        <f t="shared" si="542"/>
        <v>0</v>
      </c>
    </row>
    <row r="385" spans="1:32" ht="15.75">
      <c r="A385" s="6">
        <v>19</v>
      </c>
      <c r="B385" s="45"/>
      <c r="C385" s="46"/>
      <c r="D385" s="47"/>
      <c r="E385" s="48"/>
      <c r="F385" s="49"/>
      <c r="G385" s="49"/>
      <c r="H385" s="49"/>
      <c r="I385" s="49"/>
      <c r="J385" s="49">
        <f>SUM(J367:J384)</f>
        <v>0</v>
      </c>
      <c r="K385" s="49"/>
      <c r="L385" s="49"/>
      <c r="M385" s="49"/>
      <c r="N385" s="49"/>
      <c r="O385" s="49">
        <f>SUM(O367:O384)</f>
        <v>0</v>
      </c>
      <c r="P385" s="49"/>
      <c r="Q385" s="49"/>
      <c r="R385" s="49"/>
      <c r="S385" s="49"/>
      <c r="T385" s="49">
        <f>SUM(T367:T384)</f>
        <v>0</v>
      </c>
      <c r="U385" s="49"/>
      <c r="V385" s="49"/>
      <c r="W385" s="49"/>
      <c r="X385" s="49"/>
      <c r="Y385" s="49">
        <f>SUM(Y367:Y384)</f>
        <v>0</v>
      </c>
      <c r="Z385" s="2">
        <v>1</v>
      </c>
      <c r="AA385" s="50">
        <f t="shared" ref="AA385:AF385" si="560">SUM(AA367:AA384)</f>
        <v>0</v>
      </c>
      <c r="AB385" s="50">
        <f t="shared" si="560"/>
        <v>0</v>
      </c>
      <c r="AC385" s="50">
        <f t="shared" si="560"/>
        <v>0</v>
      </c>
      <c r="AD385" s="50">
        <f t="shared" si="560"/>
        <v>0</v>
      </c>
      <c r="AE385" s="39">
        <f t="shared" si="560"/>
        <v>0</v>
      </c>
      <c r="AF385" s="39">
        <f t="shared" si="560"/>
        <v>0</v>
      </c>
    </row>
    <row r="386" spans="1:32" ht="15.75" customHeight="1">
      <c r="A386" s="6">
        <v>20</v>
      </c>
      <c r="B386" s="98" t="str">
        <f>"Буква (или иное название) класса "&amp;A386&amp;":"</f>
        <v>Буква (или иное название) класса 20:</v>
      </c>
      <c r="C386" s="99"/>
      <c r="D386" s="54"/>
      <c r="E386" s="30"/>
      <c r="F386" s="100"/>
      <c r="G386" s="101"/>
      <c r="H386" s="101"/>
      <c r="I386" s="101"/>
      <c r="J386" s="101"/>
      <c r="K386" s="101"/>
      <c r="L386" s="101"/>
      <c r="M386" s="101"/>
      <c r="N386" s="101"/>
      <c r="O386" s="101"/>
      <c r="P386" s="101"/>
      <c r="Q386" s="101"/>
      <c r="R386" s="101"/>
      <c r="S386" s="101"/>
      <c r="T386" s="101"/>
      <c r="U386" s="101"/>
      <c r="V386" s="101"/>
      <c r="W386" s="101"/>
      <c r="X386" s="101"/>
      <c r="Y386" s="101"/>
      <c r="Z386" s="2">
        <v>20</v>
      </c>
      <c r="AA386" s="32"/>
      <c r="AB386" s="32"/>
      <c r="AC386" s="32"/>
      <c r="AD386" s="65"/>
      <c r="AE386" s="4"/>
      <c r="AF386" s="4"/>
    </row>
    <row r="387" spans="1:32" ht="15.75" customHeight="1">
      <c r="A387" s="6">
        <v>20</v>
      </c>
      <c r="B387" s="14" t="str">
        <f t="shared" ref="B387:D387" si="561">B367</f>
        <v>Русский язык</v>
      </c>
      <c r="C387" s="58" t="str">
        <f t="shared" si="561"/>
        <v>8 класс</v>
      </c>
      <c r="D387" s="75">
        <f t="shared" si="561"/>
        <v>48</v>
      </c>
      <c r="E387" s="36" t="e">
        <f t="shared" ref="E387:E404" si="562">(J387+O387+T387+Y387+#REF!)/D387</f>
        <v>#REF!</v>
      </c>
      <c r="F387" s="37"/>
      <c r="G387" s="5"/>
      <c r="H387" s="5"/>
      <c r="I387" s="37"/>
      <c r="J387" s="38">
        <f t="shared" ref="J387:J404" si="563">COUNTA(F387:I387)</f>
        <v>0</v>
      </c>
      <c r="K387" s="37"/>
      <c r="L387" s="5"/>
      <c r="M387" s="5"/>
      <c r="N387" s="5"/>
      <c r="O387" s="38">
        <f t="shared" ref="O387:O404" si="564">COUNTA(K387:N387)</f>
        <v>0</v>
      </c>
      <c r="P387" s="5"/>
      <c r="Q387" s="5"/>
      <c r="R387" s="5"/>
      <c r="S387" s="37"/>
      <c r="T387" s="38">
        <f t="shared" ref="T387:T404" si="565">COUNTA(P387:S387)</f>
        <v>0</v>
      </c>
      <c r="U387" s="5"/>
      <c r="V387" s="5"/>
      <c r="W387" s="5"/>
      <c r="X387" s="5"/>
      <c r="Y387" s="38">
        <f t="shared" ref="Y387:Y404" si="566">COUNTA(U387:X387)</f>
        <v>0</v>
      </c>
      <c r="Z387" s="2">
        <v>20</v>
      </c>
      <c r="AA387" s="39">
        <f t="shared" ref="AA387:AA404" si="567">IF($F$1&gt;0,COUNTIF(F387:Y387,$F$1),0)</f>
        <v>0</v>
      </c>
      <c r="AB387" s="39">
        <f t="shared" ref="AB387:AB404" si="568">IF($G$1&gt;0,COUNTIF(F387:Y387,$G$1),0)</f>
        <v>0</v>
      </c>
      <c r="AC387" s="39">
        <f t="shared" ref="AC387:AC404" si="569">IF($H$1&gt;0,COUNTIF(F387:Y387,$H$1),0)</f>
        <v>0</v>
      </c>
      <c r="AD387" s="39">
        <f t="shared" ref="AD387:AD404" si="570">IF($I$1&gt;0,COUNTIF(F387:Y387,$I$1),0)</f>
        <v>0</v>
      </c>
      <c r="AE387" s="39">
        <f t="shared" ref="AE387:AE404" si="571">IF($J$1&gt;0,COUNTIF(F387:Y387,$J$1),0)</f>
        <v>0</v>
      </c>
      <c r="AF387" s="39">
        <f t="shared" ref="AF387:AF404" si="572">IF($K$1&gt;0,COUNTIF(F387:Y387,$K$1),0)</f>
        <v>0</v>
      </c>
    </row>
    <row r="388" spans="1:32" ht="15.75" customHeight="1">
      <c r="A388" s="6">
        <v>20</v>
      </c>
      <c r="B388" s="14" t="str">
        <f t="shared" ref="B388:D388" si="573">B368</f>
        <v>Алгебра</v>
      </c>
      <c r="C388" s="58" t="str">
        <f t="shared" si="573"/>
        <v>8 класс</v>
      </c>
      <c r="D388" s="75">
        <f t="shared" si="573"/>
        <v>48</v>
      </c>
      <c r="E388" s="36" t="e">
        <f t="shared" si="562"/>
        <v>#REF!</v>
      </c>
      <c r="F388" s="5"/>
      <c r="G388" s="5"/>
      <c r="H388" s="5"/>
      <c r="I388" s="5"/>
      <c r="J388" s="38">
        <f t="shared" si="563"/>
        <v>0</v>
      </c>
      <c r="K388" s="5"/>
      <c r="L388" s="5"/>
      <c r="M388" s="5"/>
      <c r="N388" s="5"/>
      <c r="O388" s="38">
        <f t="shared" si="564"/>
        <v>0</v>
      </c>
      <c r="P388" s="5"/>
      <c r="Q388" s="5"/>
      <c r="R388" s="5"/>
      <c r="S388" s="5"/>
      <c r="T388" s="38">
        <f t="shared" si="565"/>
        <v>0</v>
      </c>
      <c r="U388" s="5"/>
      <c r="V388" s="5"/>
      <c r="W388" s="5"/>
      <c r="X388" s="5"/>
      <c r="Y388" s="38">
        <f t="shared" si="566"/>
        <v>0</v>
      </c>
      <c r="Z388" s="2">
        <v>20</v>
      </c>
      <c r="AA388" s="39">
        <f t="shared" si="567"/>
        <v>0</v>
      </c>
      <c r="AB388" s="39">
        <f t="shared" si="568"/>
        <v>0</v>
      </c>
      <c r="AC388" s="39">
        <f t="shared" si="569"/>
        <v>0</v>
      </c>
      <c r="AD388" s="39">
        <f t="shared" si="570"/>
        <v>0</v>
      </c>
      <c r="AE388" s="39">
        <f t="shared" si="571"/>
        <v>0</v>
      </c>
      <c r="AF388" s="39">
        <f t="shared" si="572"/>
        <v>0</v>
      </c>
    </row>
    <row r="389" spans="1:32" ht="15.75" customHeight="1">
      <c r="A389" s="6">
        <v>20</v>
      </c>
      <c r="B389" s="14" t="str">
        <f t="shared" ref="B389:D389" si="574">B369</f>
        <v>Литература</v>
      </c>
      <c r="C389" s="58" t="str">
        <f t="shared" si="574"/>
        <v>8 класс</v>
      </c>
      <c r="D389" s="75">
        <f t="shared" si="574"/>
        <v>32</v>
      </c>
      <c r="E389" s="36" t="e">
        <f t="shared" si="562"/>
        <v>#REF!</v>
      </c>
      <c r="F389" s="5"/>
      <c r="G389" s="5"/>
      <c r="H389" s="5"/>
      <c r="I389" s="5"/>
      <c r="J389" s="38">
        <f t="shared" si="563"/>
        <v>0</v>
      </c>
      <c r="K389" s="5"/>
      <c r="L389" s="5"/>
      <c r="M389" s="5"/>
      <c r="N389" s="5"/>
      <c r="O389" s="38">
        <f t="shared" si="564"/>
        <v>0</v>
      </c>
      <c r="P389" s="5"/>
      <c r="Q389" s="5"/>
      <c r="R389" s="5"/>
      <c r="S389" s="5"/>
      <c r="T389" s="38">
        <f t="shared" si="565"/>
        <v>0</v>
      </c>
      <c r="U389" s="5"/>
      <c r="V389" s="5"/>
      <c r="W389" s="5"/>
      <c r="X389" s="5"/>
      <c r="Y389" s="38">
        <f t="shared" si="566"/>
        <v>0</v>
      </c>
      <c r="Z389" s="2">
        <v>20</v>
      </c>
      <c r="AA389" s="39">
        <f t="shared" si="567"/>
        <v>0</v>
      </c>
      <c r="AB389" s="39">
        <f t="shared" si="568"/>
        <v>0</v>
      </c>
      <c r="AC389" s="39">
        <f t="shared" si="569"/>
        <v>0</v>
      </c>
      <c r="AD389" s="39">
        <f t="shared" si="570"/>
        <v>0</v>
      </c>
      <c r="AE389" s="39">
        <f t="shared" si="571"/>
        <v>0</v>
      </c>
      <c r="AF389" s="39">
        <f t="shared" si="572"/>
        <v>0</v>
      </c>
    </row>
    <row r="390" spans="1:32" ht="15.75" customHeight="1">
      <c r="A390" s="6">
        <v>20</v>
      </c>
      <c r="B390" s="14" t="str">
        <f t="shared" ref="B390:D390" si="575">B370</f>
        <v>Родной язык и (или) государственный язык республики Российской Федерации</v>
      </c>
      <c r="C390" s="58" t="str">
        <f t="shared" si="575"/>
        <v>8 класс</v>
      </c>
      <c r="D390" s="75">
        <f t="shared" si="575"/>
        <v>16</v>
      </c>
      <c r="E390" s="36" t="e">
        <f t="shared" si="562"/>
        <v>#REF!</v>
      </c>
      <c r="F390" s="37"/>
      <c r="G390" s="5"/>
      <c r="H390" s="37"/>
      <c r="I390" s="5"/>
      <c r="J390" s="38">
        <f t="shared" si="563"/>
        <v>0</v>
      </c>
      <c r="K390" s="37"/>
      <c r="L390" s="37"/>
      <c r="M390" s="37"/>
      <c r="N390" s="5"/>
      <c r="O390" s="38">
        <f t="shared" si="564"/>
        <v>0</v>
      </c>
      <c r="P390" s="5"/>
      <c r="Q390" s="5"/>
      <c r="R390" s="5"/>
      <c r="S390" s="5"/>
      <c r="T390" s="38">
        <f t="shared" si="565"/>
        <v>0</v>
      </c>
      <c r="U390" s="5"/>
      <c r="V390" s="5"/>
      <c r="W390" s="5"/>
      <c r="X390" s="5"/>
      <c r="Y390" s="38">
        <f t="shared" si="566"/>
        <v>0</v>
      </c>
      <c r="Z390" s="2">
        <v>20</v>
      </c>
      <c r="AA390" s="39">
        <f t="shared" si="567"/>
        <v>0</v>
      </c>
      <c r="AB390" s="39">
        <f t="shared" si="568"/>
        <v>0</v>
      </c>
      <c r="AC390" s="39">
        <f t="shared" si="569"/>
        <v>0</v>
      </c>
      <c r="AD390" s="39">
        <f t="shared" si="570"/>
        <v>0</v>
      </c>
      <c r="AE390" s="39">
        <f t="shared" si="571"/>
        <v>0</v>
      </c>
      <c r="AF390" s="39">
        <f t="shared" si="572"/>
        <v>0</v>
      </c>
    </row>
    <row r="391" spans="1:32" ht="15.75" customHeight="1">
      <c r="A391" s="6">
        <v>20</v>
      </c>
      <c r="B391" s="14" t="str">
        <f t="shared" ref="B391:D391" si="576">B371</f>
        <v>Иностранный язык</v>
      </c>
      <c r="C391" s="58" t="str">
        <f t="shared" si="576"/>
        <v>8 класс</v>
      </c>
      <c r="D391" s="75">
        <f t="shared" si="576"/>
        <v>48</v>
      </c>
      <c r="E391" s="36" t="e">
        <f t="shared" si="562"/>
        <v>#REF!</v>
      </c>
      <c r="F391" s="5"/>
      <c r="G391" s="5"/>
      <c r="H391" s="5"/>
      <c r="I391" s="37"/>
      <c r="J391" s="38">
        <f t="shared" si="563"/>
        <v>0</v>
      </c>
      <c r="K391" s="37"/>
      <c r="L391" s="5"/>
      <c r="M391" s="5"/>
      <c r="N391" s="5"/>
      <c r="O391" s="38">
        <f t="shared" si="564"/>
        <v>0</v>
      </c>
      <c r="P391" s="5"/>
      <c r="Q391" s="5"/>
      <c r="R391" s="5"/>
      <c r="S391" s="5"/>
      <c r="T391" s="38">
        <f t="shared" si="565"/>
        <v>0</v>
      </c>
      <c r="U391" s="5"/>
      <c r="V391" s="5"/>
      <c r="W391" s="5"/>
      <c r="X391" s="5"/>
      <c r="Y391" s="38">
        <f t="shared" si="566"/>
        <v>0</v>
      </c>
      <c r="Z391" s="2">
        <v>20</v>
      </c>
      <c r="AA391" s="39">
        <f t="shared" si="567"/>
        <v>0</v>
      </c>
      <c r="AB391" s="39">
        <f t="shared" si="568"/>
        <v>0</v>
      </c>
      <c r="AC391" s="39">
        <f t="shared" si="569"/>
        <v>0</v>
      </c>
      <c r="AD391" s="39">
        <f t="shared" si="570"/>
        <v>0</v>
      </c>
      <c r="AE391" s="39">
        <f t="shared" si="571"/>
        <v>0</v>
      </c>
      <c r="AF391" s="39">
        <f t="shared" si="572"/>
        <v>0</v>
      </c>
    </row>
    <row r="392" spans="1:32" ht="15.75" customHeight="1">
      <c r="A392" s="6">
        <v>20</v>
      </c>
      <c r="B392" s="14" t="str">
        <f t="shared" ref="B392:D392" si="577">B372</f>
        <v>Геометрия</v>
      </c>
      <c r="C392" s="58" t="str">
        <f t="shared" si="577"/>
        <v>8 класс</v>
      </c>
      <c r="D392" s="75">
        <f t="shared" si="577"/>
        <v>32</v>
      </c>
      <c r="E392" s="36" t="e">
        <f t="shared" si="562"/>
        <v>#REF!</v>
      </c>
      <c r="F392" s="37"/>
      <c r="G392" s="5"/>
      <c r="H392" s="5"/>
      <c r="I392" s="5"/>
      <c r="J392" s="38">
        <f t="shared" si="563"/>
        <v>0</v>
      </c>
      <c r="K392" s="5"/>
      <c r="L392" s="5"/>
      <c r="M392" s="5"/>
      <c r="N392" s="5"/>
      <c r="O392" s="38">
        <f t="shared" si="564"/>
        <v>0</v>
      </c>
      <c r="P392" s="5"/>
      <c r="Q392" s="5"/>
      <c r="R392" s="5"/>
      <c r="S392" s="5"/>
      <c r="T392" s="38">
        <f t="shared" si="565"/>
        <v>0</v>
      </c>
      <c r="U392" s="5"/>
      <c r="V392" s="5"/>
      <c r="W392" s="5"/>
      <c r="X392" s="5"/>
      <c r="Y392" s="38">
        <f t="shared" si="566"/>
        <v>0</v>
      </c>
      <c r="Z392" s="2">
        <v>20</v>
      </c>
      <c r="AA392" s="39">
        <f t="shared" si="567"/>
        <v>0</v>
      </c>
      <c r="AB392" s="39">
        <f t="shared" si="568"/>
        <v>0</v>
      </c>
      <c r="AC392" s="39">
        <f t="shared" si="569"/>
        <v>0</v>
      </c>
      <c r="AD392" s="39">
        <f t="shared" si="570"/>
        <v>0</v>
      </c>
      <c r="AE392" s="39">
        <f t="shared" si="571"/>
        <v>0</v>
      </c>
      <c r="AF392" s="39">
        <f t="shared" si="572"/>
        <v>0</v>
      </c>
    </row>
    <row r="393" spans="1:32" ht="15.75" customHeight="1">
      <c r="A393" s="6">
        <v>20</v>
      </c>
      <c r="B393" s="14" t="str">
        <f t="shared" ref="B393:D393" si="578">B373</f>
        <v>История</v>
      </c>
      <c r="C393" s="58" t="str">
        <f t="shared" si="578"/>
        <v>8 класс</v>
      </c>
      <c r="D393" s="75">
        <f t="shared" si="578"/>
        <v>32</v>
      </c>
      <c r="E393" s="36" t="e">
        <f t="shared" si="562"/>
        <v>#REF!</v>
      </c>
      <c r="F393" s="5"/>
      <c r="G393" s="5"/>
      <c r="H393" s="5"/>
      <c r="I393" s="5"/>
      <c r="J393" s="38">
        <f t="shared" si="563"/>
        <v>0</v>
      </c>
      <c r="K393" s="5"/>
      <c r="L393" s="5"/>
      <c r="M393" s="5"/>
      <c r="N393" s="37"/>
      <c r="O393" s="38">
        <f t="shared" si="564"/>
        <v>0</v>
      </c>
      <c r="P393" s="37"/>
      <c r="Q393" s="5"/>
      <c r="R393" s="5"/>
      <c r="S393" s="5"/>
      <c r="T393" s="38">
        <f t="shared" si="565"/>
        <v>0</v>
      </c>
      <c r="U393" s="5"/>
      <c r="V393" s="5"/>
      <c r="W393" s="5"/>
      <c r="X393" s="5"/>
      <c r="Y393" s="38">
        <f t="shared" si="566"/>
        <v>0</v>
      </c>
      <c r="Z393" s="2">
        <v>20</v>
      </c>
      <c r="AA393" s="39">
        <f t="shared" si="567"/>
        <v>0</v>
      </c>
      <c r="AB393" s="39">
        <f t="shared" si="568"/>
        <v>0</v>
      </c>
      <c r="AC393" s="39">
        <f t="shared" si="569"/>
        <v>0</v>
      </c>
      <c r="AD393" s="39">
        <f t="shared" si="570"/>
        <v>0</v>
      </c>
      <c r="AE393" s="39">
        <f t="shared" si="571"/>
        <v>0</v>
      </c>
      <c r="AF393" s="39">
        <f t="shared" si="572"/>
        <v>0</v>
      </c>
    </row>
    <row r="394" spans="1:32" ht="15.75" customHeight="1">
      <c r="A394" s="6">
        <v>20</v>
      </c>
      <c r="B394" s="14" t="str">
        <f t="shared" ref="B394:D394" si="579">B374</f>
        <v>География</v>
      </c>
      <c r="C394" s="58" t="str">
        <f t="shared" si="579"/>
        <v>8 класс</v>
      </c>
      <c r="D394" s="75">
        <f t="shared" si="579"/>
        <v>32</v>
      </c>
      <c r="E394" s="36" t="e">
        <f t="shared" si="562"/>
        <v>#REF!</v>
      </c>
      <c r="F394" s="5"/>
      <c r="G394" s="5"/>
      <c r="H394" s="5"/>
      <c r="I394" s="37"/>
      <c r="J394" s="38">
        <f t="shared" si="563"/>
        <v>0</v>
      </c>
      <c r="K394" s="5"/>
      <c r="L394" s="5"/>
      <c r="M394" s="5"/>
      <c r="N394" s="5"/>
      <c r="O394" s="38">
        <f t="shared" si="564"/>
        <v>0</v>
      </c>
      <c r="P394" s="5"/>
      <c r="Q394" s="5"/>
      <c r="R394" s="5"/>
      <c r="S394" s="5"/>
      <c r="T394" s="38">
        <f t="shared" si="565"/>
        <v>0</v>
      </c>
      <c r="U394" s="5"/>
      <c r="V394" s="5"/>
      <c r="W394" s="5"/>
      <c r="X394" s="37"/>
      <c r="Y394" s="38">
        <f t="shared" si="566"/>
        <v>0</v>
      </c>
      <c r="Z394" s="2">
        <v>20</v>
      </c>
      <c r="AA394" s="39">
        <f t="shared" si="567"/>
        <v>0</v>
      </c>
      <c r="AB394" s="39">
        <f t="shared" si="568"/>
        <v>0</v>
      </c>
      <c r="AC394" s="39">
        <f t="shared" si="569"/>
        <v>0</v>
      </c>
      <c r="AD394" s="39">
        <f t="shared" si="570"/>
        <v>0</v>
      </c>
      <c r="AE394" s="39">
        <f t="shared" si="571"/>
        <v>0</v>
      </c>
      <c r="AF394" s="39">
        <f t="shared" si="572"/>
        <v>0</v>
      </c>
    </row>
    <row r="395" spans="1:32" ht="15.75" customHeight="1">
      <c r="A395" s="6">
        <v>20</v>
      </c>
      <c r="B395" s="14" t="str">
        <f t="shared" ref="B395:D395" si="580">B375</f>
        <v>Биология</v>
      </c>
      <c r="C395" s="58" t="str">
        <f t="shared" si="580"/>
        <v>8 класс</v>
      </c>
      <c r="D395" s="75">
        <f t="shared" si="580"/>
        <v>32</v>
      </c>
      <c r="E395" s="36" t="e">
        <f t="shared" si="562"/>
        <v>#REF!</v>
      </c>
      <c r="F395" s="5"/>
      <c r="G395" s="5"/>
      <c r="H395" s="5"/>
      <c r="I395" s="5"/>
      <c r="J395" s="38">
        <f t="shared" si="563"/>
        <v>0</v>
      </c>
      <c r="K395" s="5"/>
      <c r="L395" s="5"/>
      <c r="M395" s="5"/>
      <c r="N395" s="5"/>
      <c r="O395" s="38">
        <f t="shared" si="564"/>
        <v>0</v>
      </c>
      <c r="P395" s="5"/>
      <c r="Q395" s="5"/>
      <c r="R395" s="5"/>
      <c r="S395" s="5"/>
      <c r="T395" s="38">
        <f t="shared" si="565"/>
        <v>0</v>
      </c>
      <c r="U395" s="5"/>
      <c r="V395" s="5"/>
      <c r="W395" s="5"/>
      <c r="X395" s="5"/>
      <c r="Y395" s="38">
        <f t="shared" si="566"/>
        <v>0</v>
      </c>
      <c r="Z395" s="2">
        <v>20</v>
      </c>
      <c r="AA395" s="39">
        <f t="shared" si="567"/>
        <v>0</v>
      </c>
      <c r="AB395" s="39">
        <f t="shared" si="568"/>
        <v>0</v>
      </c>
      <c r="AC395" s="39">
        <f t="shared" si="569"/>
        <v>0</v>
      </c>
      <c r="AD395" s="39">
        <f t="shared" si="570"/>
        <v>0</v>
      </c>
      <c r="AE395" s="39">
        <f t="shared" si="571"/>
        <v>0</v>
      </c>
      <c r="AF395" s="39">
        <f t="shared" si="572"/>
        <v>0</v>
      </c>
    </row>
    <row r="396" spans="1:32" ht="15.75" customHeight="1">
      <c r="A396" s="6">
        <v>20</v>
      </c>
      <c r="B396" s="14" t="str">
        <f t="shared" ref="B396:D396" si="581">B376</f>
        <v>Технология</v>
      </c>
      <c r="C396" s="58" t="str">
        <f t="shared" si="581"/>
        <v>8 класс</v>
      </c>
      <c r="D396" s="75">
        <f t="shared" si="581"/>
        <v>16</v>
      </c>
      <c r="E396" s="36" t="e">
        <f t="shared" si="562"/>
        <v>#REF!</v>
      </c>
      <c r="F396" s="5"/>
      <c r="G396" s="5"/>
      <c r="H396" s="5"/>
      <c r="I396" s="5"/>
      <c r="J396" s="38">
        <f t="shared" si="563"/>
        <v>0</v>
      </c>
      <c r="K396" s="5"/>
      <c r="L396" s="5"/>
      <c r="M396" s="5"/>
      <c r="N396" s="5"/>
      <c r="O396" s="38">
        <f t="shared" si="564"/>
        <v>0</v>
      </c>
      <c r="P396" s="5"/>
      <c r="Q396" s="5"/>
      <c r="R396" s="5"/>
      <c r="S396" s="37"/>
      <c r="T396" s="38">
        <f t="shared" si="565"/>
        <v>0</v>
      </c>
      <c r="U396" s="37"/>
      <c r="V396" s="5"/>
      <c r="W396" s="5"/>
      <c r="X396" s="5"/>
      <c r="Y396" s="38">
        <f t="shared" si="566"/>
        <v>0</v>
      </c>
      <c r="Z396" s="2">
        <v>20</v>
      </c>
      <c r="AA396" s="39">
        <f t="shared" si="567"/>
        <v>0</v>
      </c>
      <c r="AB396" s="39">
        <f t="shared" si="568"/>
        <v>0</v>
      </c>
      <c r="AC396" s="39">
        <f t="shared" si="569"/>
        <v>0</v>
      </c>
      <c r="AD396" s="39">
        <f t="shared" si="570"/>
        <v>0</v>
      </c>
      <c r="AE396" s="39">
        <f t="shared" si="571"/>
        <v>0</v>
      </c>
      <c r="AF396" s="39">
        <f t="shared" si="572"/>
        <v>0</v>
      </c>
    </row>
    <row r="397" spans="1:32" ht="15.75" customHeight="1">
      <c r="A397" s="6">
        <v>20</v>
      </c>
      <c r="B397" s="14" t="str">
        <f t="shared" ref="B397:D397" si="582">B377</f>
        <v>Физическая культура</v>
      </c>
      <c r="C397" s="58" t="str">
        <f t="shared" si="582"/>
        <v>8 класс</v>
      </c>
      <c r="D397" s="75">
        <f t="shared" si="582"/>
        <v>32</v>
      </c>
      <c r="E397" s="36" t="e">
        <f t="shared" si="562"/>
        <v>#REF!</v>
      </c>
      <c r="F397" s="5"/>
      <c r="G397" s="5"/>
      <c r="H397" s="5"/>
      <c r="I397" s="5"/>
      <c r="J397" s="38">
        <f t="shared" si="563"/>
        <v>0</v>
      </c>
      <c r="K397" s="5"/>
      <c r="L397" s="5"/>
      <c r="M397" s="5"/>
      <c r="N397" s="5"/>
      <c r="O397" s="38">
        <f t="shared" si="564"/>
        <v>0</v>
      </c>
      <c r="P397" s="5"/>
      <c r="Q397" s="5"/>
      <c r="R397" s="5"/>
      <c r="S397" s="5"/>
      <c r="T397" s="38">
        <f t="shared" si="565"/>
        <v>0</v>
      </c>
      <c r="U397" s="5"/>
      <c r="V397" s="5"/>
      <c r="W397" s="5"/>
      <c r="X397" s="5"/>
      <c r="Y397" s="38">
        <f t="shared" si="566"/>
        <v>0</v>
      </c>
      <c r="Z397" s="2">
        <v>20</v>
      </c>
      <c r="AA397" s="39">
        <f t="shared" si="567"/>
        <v>0</v>
      </c>
      <c r="AB397" s="39">
        <f t="shared" si="568"/>
        <v>0</v>
      </c>
      <c r="AC397" s="39">
        <f t="shared" si="569"/>
        <v>0</v>
      </c>
      <c r="AD397" s="39">
        <f t="shared" si="570"/>
        <v>0</v>
      </c>
      <c r="AE397" s="39">
        <f t="shared" si="571"/>
        <v>0</v>
      </c>
      <c r="AF397" s="39">
        <f t="shared" si="572"/>
        <v>0</v>
      </c>
    </row>
    <row r="398" spans="1:32" ht="15.75" customHeight="1">
      <c r="A398" s="6">
        <v>20</v>
      </c>
      <c r="B398" s="14" t="e">
        <f t="shared" ref="B398:D398" si="583">B378</f>
        <v>#REF!</v>
      </c>
      <c r="C398" s="58" t="e">
        <f t="shared" si="583"/>
        <v>#REF!</v>
      </c>
      <c r="D398" s="75" t="e">
        <f t="shared" si="583"/>
        <v>#REF!</v>
      </c>
      <c r="E398" s="36" t="e">
        <f t="shared" si="562"/>
        <v>#REF!</v>
      </c>
      <c r="F398" s="5"/>
      <c r="G398" s="5"/>
      <c r="H398" s="5"/>
      <c r="I398" s="5"/>
      <c r="J398" s="38">
        <f t="shared" si="563"/>
        <v>0</v>
      </c>
      <c r="K398" s="5"/>
      <c r="L398" s="5"/>
      <c r="M398" s="5"/>
      <c r="N398" s="5"/>
      <c r="O398" s="38">
        <f t="shared" si="564"/>
        <v>0</v>
      </c>
      <c r="P398" s="5"/>
      <c r="Q398" s="5"/>
      <c r="R398" s="5"/>
      <c r="S398" s="5"/>
      <c r="T398" s="38">
        <f t="shared" si="565"/>
        <v>0</v>
      </c>
      <c r="U398" s="5"/>
      <c r="V398" s="5"/>
      <c r="W398" s="5"/>
      <c r="X398" s="5"/>
      <c r="Y398" s="38">
        <f t="shared" si="566"/>
        <v>0</v>
      </c>
      <c r="Z398" s="2">
        <v>20</v>
      </c>
      <c r="AA398" s="39">
        <f t="shared" si="567"/>
        <v>0</v>
      </c>
      <c r="AB398" s="39">
        <f t="shared" si="568"/>
        <v>0</v>
      </c>
      <c r="AC398" s="39">
        <f t="shared" si="569"/>
        <v>0</v>
      </c>
      <c r="AD398" s="39">
        <f t="shared" si="570"/>
        <v>0</v>
      </c>
      <c r="AE398" s="39">
        <f t="shared" si="571"/>
        <v>0</v>
      </c>
      <c r="AF398" s="39">
        <f t="shared" si="572"/>
        <v>0</v>
      </c>
    </row>
    <row r="399" spans="1:32" ht="15.75" customHeight="1">
      <c r="A399" s="6">
        <v>20</v>
      </c>
      <c r="B399" s="14" t="str">
        <f t="shared" ref="B399:D399" si="584">B379</f>
        <v>Музыка</v>
      </c>
      <c r="C399" s="58" t="str">
        <f t="shared" si="584"/>
        <v>8 класс</v>
      </c>
      <c r="D399" s="75">
        <f t="shared" si="584"/>
        <v>16</v>
      </c>
      <c r="E399" s="36" t="e">
        <f t="shared" si="562"/>
        <v>#REF!</v>
      </c>
      <c r="F399" s="5"/>
      <c r="G399" s="5"/>
      <c r="H399" s="5"/>
      <c r="I399" s="5"/>
      <c r="J399" s="56">
        <f t="shared" si="563"/>
        <v>0</v>
      </c>
      <c r="K399" s="5"/>
      <c r="L399" s="5"/>
      <c r="M399" s="5"/>
      <c r="N399" s="5"/>
      <c r="O399" s="56">
        <f t="shared" si="564"/>
        <v>0</v>
      </c>
      <c r="P399" s="5"/>
      <c r="Q399" s="5"/>
      <c r="R399" s="5"/>
      <c r="S399" s="5"/>
      <c r="T399" s="56">
        <f t="shared" si="565"/>
        <v>0</v>
      </c>
      <c r="U399" s="5"/>
      <c r="V399" s="5"/>
      <c r="W399" s="5"/>
      <c r="X399" s="5"/>
      <c r="Y399" s="56">
        <f t="shared" si="566"/>
        <v>0</v>
      </c>
      <c r="Z399" s="2">
        <v>20</v>
      </c>
      <c r="AA399" s="39">
        <f t="shared" si="567"/>
        <v>0</v>
      </c>
      <c r="AB399" s="39">
        <f t="shared" si="568"/>
        <v>0</v>
      </c>
      <c r="AC399" s="39">
        <f t="shared" si="569"/>
        <v>0</v>
      </c>
      <c r="AD399" s="39">
        <f t="shared" si="570"/>
        <v>0</v>
      </c>
      <c r="AE399" s="39">
        <f t="shared" si="571"/>
        <v>0</v>
      </c>
      <c r="AF399" s="39">
        <f t="shared" si="572"/>
        <v>0</v>
      </c>
    </row>
    <row r="400" spans="1:32" ht="15.75" customHeight="1">
      <c r="A400" s="6">
        <v>20</v>
      </c>
      <c r="B400" s="14" t="str">
        <f t="shared" ref="B400:D400" si="585">B380</f>
        <v>Обществознание</v>
      </c>
      <c r="C400" s="58" t="str">
        <f t="shared" si="585"/>
        <v>8 класс</v>
      </c>
      <c r="D400" s="75">
        <f t="shared" si="585"/>
        <v>16</v>
      </c>
      <c r="E400" s="36" t="e">
        <f t="shared" si="562"/>
        <v>#REF!</v>
      </c>
      <c r="F400" s="5"/>
      <c r="G400" s="5"/>
      <c r="H400" s="5"/>
      <c r="I400" s="5"/>
      <c r="J400" s="56">
        <f t="shared" si="563"/>
        <v>0</v>
      </c>
      <c r="K400" s="5"/>
      <c r="L400" s="5"/>
      <c r="M400" s="5"/>
      <c r="N400" s="5"/>
      <c r="O400" s="56">
        <f t="shared" si="564"/>
        <v>0</v>
      </c>
      <c r="P400" s="5"/>
      <c r="Q400" s="5"/>
      <c r="R400" s="5"/>
      <c r="S400" s="5"/>
      <c r="T400" s="56">
        <f t="shared" si="565"/>
        <v>0</v>
      </c>
      <c r="U400" s="5"/>
      <c r="V400" s="5"/>
      <c r="W400" s="5"/>
      <c r="X400" s="5"/>
      <c r="Y400" s="56">
        <f t="shared" si="566"/>
        <v>0</v>
      </c>
      <c r="Z400" s="2">
        <v>11</v>
      </c>
      <c r="AA400" s="39">
        <f t="shared" si="567"/>
        <v>0</v>
      </c>
      <c r="AB400" s="39">
        <f t="shared" si="568"/>
        <v>0</v>
      </c>
      <c r="AC400" s="39">
        <f t="shared" si="569"/>
        <v>0</v>
      </c>
      <c r="AD400" s="39">
        <f t="shared" si="570"/>
        <v>0</v>
      </c>
      <c r="AE400" s="39">
        <f t="shared" si="571"/>
        <v>0</v>
      </c>
      <c r="AF400" s="39">
        <f t="shared" si="572"/>
        <v>0</v>
      </c>
    </row>
    <row r="401" spans="1:32" ht="15.75" customHeight="1">
      <c r="A401" s="6">
        <v>20</v>
      </c>
      <c r="B401" s="14" t="str">
        <f t="shared" ref="B401:D401" si="586">B381</f>
        <v>Физика</v>
      </c>
      <c r="C401" s="58" t="str">
        <f t="shared" si="586"/>
        <v>8 класс</v>
      </c>
      <c r="D401" s="75">
        <f t="shared" si="586"/>
        <v>32</v>
      </c>
      <c r="E401" s="36" t="e">
        <f t="shared" si="562"/>
        <v>#REF!</v>
      </c>
      <c r="F401" s="5"/>
      <c r="G401" s="5"/>
      <c r="H401" s="5"/>
      <c r="I401" s="5"/>
      <c r="J401" s="56">
        <f t="shared" si="563"/>
        <v>0</v>
      </c>
      <c r="K401" s="5"/>
      <c r="L401" s="5"/>
      <c r="M401" s="5"/>
      <c r="N401" s="5"/>
      <c r="O401" s="56">
        <f t="shared" si="564"/>
        <v>0</v>
      </c>
      <c r="P401" s="5"/>
      <c r="Q401" s="5"/>
      <c r="R401" s="5"/>
      <c r="S401" s="5"/>
      <c r="T401" s="56">
        <f t="shared" si="565"/>
        <v>0</v>
      </c>
      <c r="U401" s="5"/>
      <c r="V401" s="5"/>
      <c r="W401" s="5"/>
      <c r="X401" s="5"/>
      <c r="Y401" s="56">
        <f t="shared" si="566"/>
        <v>0</v>
      </c>
      <c r="Z401" s="2">
        <v>11</v>
      </c>
      <c r="AA401" s="39">
        <f t="shared" si="567"/>
        <v>0</v>
      </c>
      <c r="AB401" s="39">
        <f t="shared" si="568"/>
        <v>0</v>
      </c>
      <c r="AC401" s="39">
        <f t="shared" si="569"/>
        <v>0</v>
      </c>
      <c r="AD401" s="39">
        <f t="shared" si="570"/>
        <v>0</v>
      </c>
      <c r="AE401" s="39">
        <f t="shared" si="571"/>
        <v>0</v>
      </c>
      <c r="AF401" s="39">
        <f t="shared" si="572"/>
        <v>0</v>
      </c>
    </row>
    <row r="402" spans="1:32" ht="15.75" customHeight="1">
      <c r="A402" s="6">
        <v>20</v>
      </c>
      <c r="B402" s="14" t="str">
        <f t="shared" ref="B402:D402" si="587">B382</f>
        <v>Химия</v>
      </c>
      <c r="C402" s="58" t="str">
        <f t="shared" si="587"/>
        <v>8 класс</v>
      </c>
      <c r="D402" s="75">
        <f t="shared" si="587"/>
        <v>32</v>
      </c>
      <c r="E402" s="36" t="e">
        <f t="shared" si="562"/>
        <v>#REF!</v>
      </c>
      <c r="F402" s="5"/>
      <c r="G402" s="5"/>
      <c r="H402" s="5"/>
      <c r="I402" s="5"/>
      <c r="J402" s="56">
        <f t="shared" si="563"/>
        <v>0</v>
      </c>
      <c r="K402" s="5"/>
      <c r="L402" s="5"/>
      <c r="M402" s="5"/>
      <c r="N402" s="5"/>
      <c r="O402" s="56">
        <f t="shared" si="564"/>
        <v>0</v>
      </c>
      <c r="P402" s="5"/>
      <c r="Q402" s="5"/>
      <c r="R402" s="5"/>
      <c r="S402" s="5"/>
      <c r="T402" s="56">
        <f t="shared" si="565"/>
        <v>0</v>
      </c>
      <c r="U402" s="5"/>
      <c r="V402" s="5"/>
      <c r="W402" s="5"/>
      <c r="X402" s="5"/>
      <c r="Y402" s="56">
        <f t="shared" si="566"/>
        <v>0</v>
      </c>
      <c r="Z402" s="2">
        <v>11</v>
      </c>
      <c r="AA402" s="39">
        <f t="shared" si="567"/>
        <v>0</v>
      </c>
      <c r="AB402" s="39">
        <f t="shared" si="568"/>
        <v>0</v>
      </c>
      <c r="AC402" s="39">
        <f t="shared" si="569"/>
        <v>0</v>
      </c>
      <c r="AD402" s="39">
        <f t="shared" si="570"/>
        <v>0</v>
      </c>
      <c r="AE402" s="39">
        <f t="shared" si="571"/>
        <v>0</v>
      </c>
      <c r="AF402" s="39">
        <f t="shared" si="572"/>
        <v>0</v>
      </c>
    </row>
    <row r="403" spans="1:32" ht="15.75" customHeight="1">
      <c r="A403" s="6">
        <v>20</v>
      </c>
      <c r="B403" s="14" t="str">
        <f t="shared" ref="B403:D403" si="588">B383</f>
        <v>Информатика</v>
      </c>
      <c r="C403" s="58" t="str">
        <f t="shared" si="588"/>
        <v>8 класс</v>
      </c>
      <c r="D403" s="75">
        <f t="shared" si="588"/>
        <v>16</v>
      </c>
      <c r="E403" s="36" t="e">
        <f t="shared" si="562"/>
        <v>#REF!</v>
      </c>
      <c r="F403" s="5"/>
      <c r="G403" s="5"/>
      <c r="H403" s="5"/>
      <c r="I403" s="5"/>
      <c r="J403" s="56">
        <f t="shared" si="563"/>
        <v>0</v>
      </c>
      <c r="K403" s="5"/>
      <c r="L403" s="5"/>
      <c r="M403" s="5"/>
      <c r="N403" s="5"/>
      <c r="O403" s="56">
        <f t="shared" si="564"/>
        <v>0</v>
      </c>
      <c r="P403" s="5"/>
      <c r="Q403" s="5"/>
      <c r="R403" s="5"/>
      <c r="S403" s="5"/>
      <c r="T403" s="56">
        <f t="shared" si="565"/>
        <v>0</v>
      </c>
      <c r="U403" s="5"/>
      <c r="V403" s="5"/>
      <c r="W403" s="5"/>
      <c r="X403" s="5"/>
      <c r="Y403" s="56">
        <f t="shared" si="566"/>
        <v>0</v>
      </c>
      <c r="Z403" s="2">
        <v>11</v>
      </c>
      <c r="AA403" s="39">
        <f t="shared" si="567"/>
        <v>0</v>
      </c>
      <c r="AB403" s="39">
        <f t="shared" si="568"/>
        <v>0</v>
      </c>
      <c r="AC403" s="39">
        <f t="shared" si="569"/>
        <v>0</v>
      </c>
      <c r="AD403" s="39">
        <f t="shared" si="570"/>
        <v>0</v>
      </c>
      <c r="AE403" s="39">
        <f t="shared" si="571"/>
        <v>0</v>
      </c>
      <c r="AF403" s="39">
        <f t="shared" si="572"/>
        <v>0</v>
      </c>
    </row>
    <row r="404" spans="1:32" ht="15.75" customHeight="1">
      <c r="A404" s="6">
        <v>20</v>
      </c>
      <c r="B404" s="14" t="str">
        <f t="shared" ref="B404:D404" si="589">B384</f>
        <v>ОБЖ</v>
      </c>
      <c r="C404" s="58" t="str">
        <f t="shared" si="589"/>
        <v>8 класс</v>
      </c>
      <c r="D404" s="76">
        <f t="shared" si="589"/>
        <v>16</v>
      </c>
      <c r="E404" s="36" t="e">
        <f t="shared" si="562"/>
        <v>#REF!</v>
      </c>
      <c r="F404" s="5"/>
      <c r="G404" s="5"/>
      <c r="H404" s="5"/>
      <c r="I404" s="5"/>
      <c r="J404" s="56">
        <f t="shared" si="563"/>
        <v>0</v>
      </c>
      <c r="K404" s="5"/>
      <c r="L404" s="5"/>
      <c r="M404" s="5"/>
      <c r="N404" s="5"/>
      <c r="O404" s="56">
        <f t="shared" si="564"/>
        <v>0</v>
      </c>
      <c r="P404" s="5"/>
      <c r="Q404" s="5"/>
      <c r="R404" s="5"/>
      <c r="S404" s="5"/>
      <c r="T404" s="56">
        <f t="shared" si="565"/>
        <v>0</v>
      </c>
      <c r="U404" s="5"/>
      <c r="V404" s="5"/>
      <c r="W404" s="5"/>
      <c r="X404" s="5"/>
      <c r="Y404" s="56">
        <f t="shared" si="566"/>
        <v>0</v>
      </c>
      <c r="Z404" s="2">
        <v>11</v>
      </c>
      <c r="AA404" s="39">
        <f t="shared" si="567"/>
        <v>0</v>
      </c>
      <c r="AB404" s="39">
        <f t="shared" si="568"/>
        <v>0</v>
      </c>
      <c r="AC404" s="39">
        <f t="shared" si="569"/>
        <v>0</v>
      </c>
      <c r="AD404" s="39">
        <f t="shared" si="570"/>
        <v>0</v>
      </c>
      <c r="AE404" s="39">
        <f t="shared" si="571"/>
        <v>0</v>
      </c>
      <c r="AF404" s="39">
        <f t="shared" si="572"/>
        <v>0</v>
      </c>
    </row>
    <row r="405" spans="1:32" ht="15.75">
      <c r="A405" s="6">
        <v>20</v>
      </c>
      <c r="B405" s="45"/>
      <c r="C405" s="46"/>
      <c r="D405" s="47"/>
      <c r="E405" s="48"/>
      <c r="F405" s="49"/>
      <c r="G405" s="49"/>
      <c r="H405" s="49"/>
      <c r="I405" s="49"/>
      <c r="J405" s="49">
        <f>SUM(J387:J404)</f>
        <v>0</v>
      </c>
      <c r="K405" s="49"/>
      <c r="L405" s="49"/>
      <c r="M405" s="49"/>
      <c r="N405" s="49"/>
      <c r="O405" s="49">
        <f>SUM(O387:O404)</f>
        <v>0</v>
      </c>
      <c r="P405" s="49"/>
      <c r="Q405" s="49"/>
      <c r="R405" s="49"/>
      <c r="S405" s="49"/>
      <c r="T405" s="49">
        <f>SUM(T387:T404)</f>
        <v>0</v>
      </c>
      <c r="U405" s="49"/>
      <c r="V405" s="49"/>
      <c r="W405" s="49"/>
      <c r="X405" s="49"/>
      <c r="Y405" s="49">
        <f>SUM(Y387:Y404)</f>
        <v>0</v>
      </c>
      <c r="Z405" s="2">
        <v>1</v>
      </c>
      <c r="AA405" s="50">
        <f t="shared" ref="AA405:AF405" si="590">SUM(AA387:AA404)</f>
        <v>0</v>
      </c>
      <c r="AB405" s="50">
        <f t="shared" si="590"/>
        <v>0</v>
      </c>
      <c r="AC405" s="50">
        <f t="shared" si="590"/>
        <v>0</v>
      </c>
      <c r="AD405" s="50">
        <f t="shared" si="590"/>
        <v>0</v>
      </c>
      <c r="AE405" s="39">
        <f t="shared" si="590"/>
        <v>0</v>
      </c>
      <c r="AF405" s="39">
        <f t="shared" si="590"/>
        <v>0</v>
      </c>
    </row>
    <row r="406" spans="1:32" ht="15.75" customHeight="1">
      <c r="A406" s="6">
        <v>21</v>
      </c>
      <c r="B406" s="98" t="str">
        <f>"Буква (или иное название) класса "&amp;A406&amp;":"</f>
        <v>Буква (или иное название) класса 21:</v>
      </c>
      <c r="C406" s="99"/>
      <c r="D406" s="54"/>
      <c r="E406" s="30"/>
      <c r="F406" s="100"/>
      <c r="G406" s="101"/>
      <c r="H406" s="101"/>
      <c r="I406" s="101"/>
      <c r="J406" s="101"/>
      <c r="K406" s="101"/>
      <c r="L406" s="101"/>
      <c r="M406" s="101"/>
      <c r="N406" s="101"/>
      <c r="O406" s="101"/>
      <c r="P406" s="101"/>
      <c r="Q406" s="101"/>
      <c r="R406" s="101"/>
      <c r="S406" s="101"/>
      <c r="T406" s="101"/>
      <c r="U406" s="101"/>
      <c r="V406" s="101"/>
      <c r="W406" s="101"/>
      <c r="X406" s="101"/>
      <c r="Y406" s="101"/>
      <c r="Z406" s="2">
        <v>21</v>
      </c>
      <c r="AA406" s="32"/>
      <c r="AB406" s="32"/>
      <c r="AC406" s="32"/>
      <c r="AD406" s="65"/>
      <c r="AE406" s="4"/>
      <c r="AF406" s="4"/>
    </row>
    <row r="407" spans="1:32" ht="15.75" customHeight="1">
      <c r="A407" s="6">
        <v>21</v>
      </c>
      <c r="B407" s="14" t="str">
        <f t="shared" ref="B407:D407" si="591">B387</f>
        <v>Русский язык</v>
      </c>
      <c r="C407" s="58" t="str">
        <f t="shared" si="591"/>
        <v>8 класс</v>
      </c>
      <c r="D407" s="75">
        <f t="shared" si="591"/>
        <v>48</v>
      </c>
      <c r="E407" s="36" t="e">
        <f t="shared" ref="E407:E424" si="592">(J407+O407+T407+Y407+#REF!)/D407</f>
        <v>#REF!</v>
      </c>
      <c r="F407" s="37"/>
      <c r="G407" s="5"/>
      <c r="H407" s="5"/>
      <c r="I407" s="37"/>
      <c r="J407" s="38">
        <f t="shared" ref="J407:J424" si="593">COUNTA(F407:I407)</f>
        <v>0</v>
      </c>
      <c r="K407" s="37"/>
      <c r="L407" s="5"/>
      <c r="M407" s="5"/>
      <c r="N407" s="5"/>
      <c r="O407" s="38">
        <f t="shared" ref="O407:O424" si="594">COUNTA(K407:N407)</f>
        <v>0</v>
      </c>
      <c r="P407" s="5"/>
      <c r="Q407" s="5"/>
      <c r="R407" s="5"/>
      <c r="S407" s="37"/>
      <c r="T407" s="38">
        <f t="shared" ref="T407:T424" si="595">COUNTA(P407:S407)</f>
        <v>0</v>
      </c>
      <c r="U407" s="5"/>
      <c r="V407" s="5"/>
      <c r="W407" s="5"/>
      <c r="X407" s="5"/>
      <c r="Y407" s="38">
        <f t="shared" ref="Y407:Y424" si="596">COUNTA(U407:X407)</f>
        <v>0</v>
      </c>
      <c r="Z407" s="2">
        <v>21</v>
      </c>
      <c r="AA407" s="39">
        <f t="shared" ref="AA407:AA424" si="597">IF($F$1&gt;0,COUNTIF(F407:Y407,$F$1),0)</f>
        <v>0</v>
      </c>
      <c r="AB407" s="39">
        <f t="shared" ref="AB407:AB424" si="598">IF($G$1&gt;0,COUNTIF(F407:Y407,$G$1),0)</f>
        <v>0</v>
      </c>
      <c r="AC407" s="39">
        <f t="shared" ref="AC407:AC424" si="599">IF($H$1&gt;0,COUNTIF(F407:Y407,$H$1),0)</f>
        <v>0</v>
      </c>
      <c r="AD407" s="39">
        <f t="shared" ref="AD407:AD424" si="600">IF($I$1&gt;0,COUNTIF(F407:Y407,$I$1),0)</f>
        <v>0</v>
      </c>
      <c r="AE407" s="39">
        <f t="shared" ref="AE407:AE424" si="601">IF($J$1&gt;0,COUNTIF(F407:Y407,$J$1),0)</f>
        <v>0</v>
      </c>
      <c r="AF407" s="39">
        <f t="shared" ref="AF407:AF424" si="602">IF($K$1&gt;0,COUNTIF(F407:Y407,$K$1),0)</f>
        <v>0</v>
      </c>
    </row>
    <row r="408" spans="1:32" ht="15.75" customHeight="1">
      <c r="A408" s="6">
        <v>21</v>
      </c>
      <c r="B408" s="14" t="str">
        <f t="shared" ref="B408:D408" si="603">B388</f>
        <v>Алгебра</v>
      </c>
      <c r="C408" s="58" t="str">
        <f t="shared" si="603"/>
        <v>8 класс</v>
      </c>
      <c r="D408" s="75">
        <f t="shared" si="603"/>
        <v>48</v>
      </c>
      <c r="E408" s="36" t="e">
        <f t="shared" si="592"/>
        <v>#REF!</v>
      </c>
      <c r="F408" s="5"/>
      <c r="G408" s="5"/>
      <c r="H408" s="5"/>
      <c r="I408" s="5"/>
      <c r="J408" s="38">
        <f t="shared" si="593"/>
        <v>0</v>
      </c>
      <c r="K408" s="5"/>
      <c r="L408" s="5"/>
      <c r="M408" s="5"/>
      <c r="N408" s="5"/>
      <c r="O408" s="38">
        <f t="shared" si="594"/>
        <v>0</v>
      </c>
      <c r="P408" s="5"/>
      <c r="Q408" s="5"/>
      <c r="R408" s="5"/>
      <c r="S408" s="5"/>
      <c r="T408" s="38">
        <f t="shared" si="595"/>
        <v>0</v>
      </c>
      <c r="U408" s="5"/>
      <c r="V408" s="5"/>
      <c r="W408" s="5"/>
      <c r="X408" s="5"/>
      <c r="Y408" s="38">
        <f t="shared" si="596"/>
        <v>0</v>
      </c>
      <c r="Z408" s="2">
        <v>21</v>
      </c>
      <c r="AA408" s="39">
        <f t="shared" si="597"/>
        <v>0</v>
      </c>
      <c r="AB408" s="39">
        <f t="shared" si="598"/>
        <v>0</v>
      </c>
      <c r="AC408" s="39">
        <f t="shared" si="599"/>
        <v>0</v>
      </c>
      <c r="AD408" s="39">
        <f t="shared" si="600"/>
        <v>0</v>
      </c>
      <c r="AE408" s="39">
        <f t="shared" si="601"/>
        <v>0</v>
      </c>
      <c r="AF408" s="39">
        <f t="shared" si="602"/>
        <v>0</v>
      </c>
    </row>
    <row r="409" spans="1:32" ht="15.75" customHeight="1">
      <c r="A409" s="6">
        <v>21</v>
      </c>
      <c r="B409" s="14" t="str">
        <f t="shared" ref="B409:D409" si="604">B389</f>
        <v>Литература</v>
      </c>
      <c r="C409" s="58" t="str">
        <f t="shared" si="604"/>
        <v>8 класс</v>
      </c>
      <c r="D409" s="75">
        <f t="shared" si="604"/>
        <v>32</v>
      </c>
      <c r="E409" s="36" t="e">
        <f t="shared" si="592"/>
        <v>#REF!</v>
      </c>
      <c r="F409" s="5"/>
      <c r="G409" s="5"/>
      <c r="H409" s="5"/>
      <c r="I409" s="5"/>
      <c r="J409" s="38">
        <f t="shared" si="593"/>
        <v>0</v>
      </c>
      <c r="K409" s="5"/>
      <c r="L409" s="5"/>
      <c r="M409" s="5"/>
      <c r="N409" s="5"/>
      <c r="O409" s="38">
        <f t="shared" si="594"/>
        <v>0</v>
      </c>
      <c r="P409" s="5"/>
      <c r="Q409" s="5"/>
      <c r="R409" s="5"/>
      <c r="S409" s="5"/>
      <c r="T409" s="38">
        <f t="shared" si="595"/>
        <v>0</v>
      </c>
      <c r="U409" s="5"/>
      <c r="V409" s="5"/>
      <c r="W409" s="5"/>
      <c r="X409" s="5"/>
      <c r="Y409" s="38">
        <f t="shared" si="596"/>
        <v>0</v>
      </c>
      <c r="Z409" s="2">
        <v>21</v>
      </c>
      <c r="AA409" s="39">
        <f t="shared" si="597"/>
        <v>0</v>
      </c>
      <c r="AB409" s="39">
        <f t="shared" si="598"/>
        <v>0</v>
      </c>
      <c r="AC409" s="39">
        <f t="shared" si="599"/>
        <v>0</v>
      </c>
      <c r="AD409" s="39">
        <f t="shared" si="600"/>
        <v>0</v>
      </c>
      <c r="AE409" s="39">
        <f t="shared" si="601"/>
        <v>0</v>
      </c>
      <c r="AF409" s="39">
        <f t="shared" si="602"/>
        <v>0</v>
      </c>
    </row>
    <row r="410" spans="1:32" ht="15.75" customHeight="1">
      <c r="A410" s="6">
        <v>21</v>
      </c>
      <c r="B410" s="14" t="str">
        <f t="shared" ref="B410:D410" si="605">B390</f>
        <v>Родной язык и (или) государственный язык республики Российской Федерации</v>
      </c>
      <c r="C410" s="58" t="str">
        <f t="shared" si="605"/>
        <v>8 класс</v>
      </c>
      <c r="D410" s="75">
        <f t="shared" si="605"/>
        <v>16</v>
      </c>
      <c r="E410" s="36" t="e">
        <f t="shared" si="592"/>
        <v>#REF!</v>
      </c>
      <c r="F410" s="37"/>
      <c r="G410" s="5"/>
      <c r="H410" s="37"/>
      <c r="I410" s="5"/>
      <c r="J410" s="38">
        <f t="shared" si="593"/>
        <v>0</v>
      </c>
      <c r="K410" s="37"/>
      <c r="L410" s="37"/>
      <c r="M410" s="37"/>
      <c r="N410" s="5"/>
      <c r="O410" s="38">
        <f t="shared" si="594"/>
        <v>0</v>
      </c>
      <c r="P410" s="5"/>
      <c r="Q410" s="5"/>
      <c r="R410" s="5"/>
      <c r="S410" s="5"/>
      <c r="T410" s="38">
        <f t="shared" si="595"/>
        <v>0</v>
      </c>
      <c r="U410" s="5"/>
      <c r="V410" s="5"/>
      <c r="W410" s="5"/>
      <c r="X410" s="5"/>
      <c r="Y410" s="38">
        <f t="shared" si="596"/>
        <v>0</v>
      </c>
      <c r="Z410" s="2">
        <v>21</v>
      </c>
      <c r="AA410" s="39">
        <f t="shared" si="597"/>
        <v>0</v>
      </c>
      <c r="AB410" s="39">
        <f t="shared" si="598"/>
        <v>0</v>
      </c>
      <c r="AC410" s="39">
        <f t="shared" si="599"/>
        <v>0</v>
      </c>
      <c r="AD410" s="39">
        <f t="shared" si="600"/>
        <v>0</v>
      </c>
      <c r="AE410" s="39">
        <f t="shared" si="601"/>
        <v>0</v>
      </c>
      <c r="AF410" s="39">
        <f t="shared" si="602"/>
        <v>0</v>
      </c>
    </row>
    <row r="411" spans="1:32" ht="15.75" customHeight="1">
      <c r="A411" s="6">
        <v>21</v>
      </c>
      <c r="B411" s="14" t="str">
        <f t="shared" ref="B411:D411" si="606">B391</f>
        <v>Иностранный язык</v>
      </c>
      <c r="C411" s="58" t="str">
        <f t="shared" si="606"/>
        <v>8 класс</v>
      </c>
      <c r="D411" s="75">
        <f t="shared" si="606"/>
        <v>48</v>
      </c>
      <c r="E411" s="36" t="e">
        <f t="shared" si="592"/>
        <v>#REF!</v>
      </c>
      <c r="F411" s="5"/>
      <c r="G411" s="5"/>
      <c r="H411" s="5"/>
      <c r="I411" s="37"/>
      <c r="J411" s="38">
        <f t="shared" si="593"/>
        <v>0</v>
      </c>
      <c r="K411" s="37"/>
      <c r="L411" s="5"/>
      <c r="M411" s="5"/>
      <c r="N411" s="5"/>
      <c r="O411" s="38">
        <f t="shared" si="594"/>
        <v>0</v>
      </c>
      <c r="P411" s="5"/>
      <c r="Q411" s="5"/>
      <c r="R411" s="5"/>
      <c r="S411" s="5"/>
      <c r="T411" s="38">
        <f t="shared" si="595"/>
        <v>0</v>
      </c>
      <c r="U411" s="5"/>
      <c r="V411" s="5"/>
      <c r="W411" s="5"/>
      <c r="X411" s="5"/>
      <c r="Y411" s="38">
        <f t="shared" si="596"/>
        <v>0</v>
      </c>
      <c r="Z411" s="2">
        <v>21</v>
      </c>
      <c r="AA411" s="39">
        <f t="shared" si="597"/>
        <v>0</v>
      </c>
      <c r="AB411" s="39">
        <f t="shared" si="598"/>
        <v>0</v>
      </c>
      <c r="AC411" s="39">
        <f t="shared" si="599"/>
        <v>0</v>
      </c>
      <c r="AD411" s="39">
        <f t="shared" si="600"/>
        <v>0</v>
      </c>
      <c r="AE411" s="39">
        <f t="shared" si="601"/>
        <v>0</v>
      </c>
      <c r="AF411" s="39">
        <f t="shared" si="602"/>
        <v>0</v>
      </c>
    </row>
    <row r="412" spans="1:32" ht="15.75" customHeight="1">
      <c r="A412" s="6">
        <v>21</v>
      </c>
      <c r="B412" s="14" t="str">
        <f t="shared" ref="B412:D412" si="607">B392</f>
        <v>Геометрия</v>
      </c>
      <c r="C412" s="58" t="str">
        <f t="shared" si="607"/>
        <v>8 класс</v>
      </c>
      <c r="D412" s="75">
        <f t="shared" si="607"/>
        <v>32</v>
      </c>
      <c r="E412" s="36" t="e">
        <f t="shared" si="592"/>
        <v>#REF!</v>
      </c>
      <c r="F412" s="37"/>
      <c r="G412" s="5"/>
      <c r="H412" s="5"/>
      <c r="I412" s="5"/>
      <c r="J412" s="38">
        <f t="shared" si="593"/>
        <v>0</v>
      </c>
      <c r="K412" s="5"/>
      <c r="L412" s="5"/>
      <c r="M412" s="5"/>
      <c r="N412" s="5"/>
      <c r="O412" s="38">
        <f t="shared" si="594"/>
        <v>0</v>
      </c>
      <c r="P412" s="5"/>
      <c r="Q412" s="5"/>
      <c r="R412" s="5"/>
      <c r="S412" s="5"/>
      <c r="T412" s="38">
        <f t="shared" si="595"/>
        <v>0</v>
      </c>
      <c r="U412" s="5"/>
      <c r="V412" s="5"/>
      <c r="W412" s="5"/>
      <c r="X412" s="5"/>
      <c r="Y412" s="38">
        <f t="shared" si="596"/>
        <v>0</v>
      </c>
      <c r="Z412" s="2">
        <v>21</v>
      </c>
      <c r="AA412" s="39">
        <f t="shared" si="597"/>
        <v>0</v>
      </c>
      <c r="AB412" s="39">
        <f t="shared" si="598"/>
        <v>0</v>
      </c>
      <c r="AC412" s="39">
        <f t="shared" si="599"/>
        <v>0</v>
      </c>
      <c r="AD412" s="39">
        <f t="shared" si="600"/>
        <v>0</v>
      </c>
      <c r="AE412" s="39">
        <f t="shared" si="601"/>
        <v>0</v>
      </c>
      <c r="AF412" s="39">
        <f t="shared" si="602"/>
        <v>0</v>
      </c>
    </row>
    <row r="413" spans="1:32" ht="15.75" customHeight="1">
      <c r="A413" s="6">
        <v>21</v>
      </c>
      <c r="B413" s="14" t="str">
        <f t="shared" ref="B413:D413" si="608">B393</f>
        <v>История</v>
      </c>
      <c r="C413" s="58" t="str">
        <f t="shared" si="608"/>
        <v>8 класс</v>
      </c>
      <c r="D413" s="75">
        <f t="shared" si="608"/>
        <v>32</v>
      </c>
      <c r="E413" s="36" t="e">
        <f t="shared" si="592"/>
        <v>#REF!</v>
      </c>
      <c r="F413" s="5"/>
      <c r="G413" s="5"/>
      <c r="H413" s="5"/>
      <c r="I413" s="5"/>
      <c r="J413" s="38">
        <f t="shared" si="593"/>
        <v>0</v>
      </c>
      <c r="K413" s="5"/>
      <c r="L413" s="5"/>
      <c r="M413" s="5"/>
      <c r="N413" s="37"/>
      <c r="O413" s="38">
        <f t="shared" si="594"/>
        <v>0</v>
      </c>
      <c r="P413" s="37"/>
      <c r="Q413" s="5"/>
      <c r="R413" s="5"/>
      <c r="S413" s="5"/>
      <c r="T413" s="38">
        <f t="shared" si="595"/>
        <v>0</v>
      </c>
      <c r="U413" s="5"/>
      <c r="V413" s="5"/>
      <c r="W413" s="5"/>
      <c r="X413" s="5"/>
      <c r="Y413" s="38">
        <f t="shared" si="596"/>
        <v>0</v>
      </c>
      <c r="Z413" s="2">
        <v>21</v>
      </c>
      <c r="AA413" s="39">
        <f t="shared" si="597"/>
        <v>0</v>
      </c>
      <c r="AB413" s="39">
        <f t="shared" si="598"/>
        <v>0</v>
      </c>
      <c r="AC413" s="39">
        <f t="shared" si="599"/>
        <v>0</v>
      </c>
      <c r="AD413" s="39">
        <f t="shared" si="600"/>
        <v>0</v>
      </c>
      <c r="AE413" s="39">
        <f t="shared" si="601"/>
        <v>0</v>
      </c>
      <c r="AF413" s="39">
        <f t="shared" si="602"/>
        <v>0</v>
      </c>
    </row>
    <row r="414" spans="1:32" ht="15.75" customHeight="1">
      <c r="A414" s="6">
        <v>21</v>
      </c>
      <c r="B414" s="14" t="str">
        <f t="shared" ref="B414:D414" si="609">B394</f>
        <v>География</v>
      </c>
      <c r="C414" s="58" t="str">
        <f t="shared" si="609"/>
        <v>8 класс</v>
      </c>
      <c r="D414" s="75">
        <f t="shared" si="609"/>
        <v>32</v>
      </c>
      <c r="E414" s="36" t="e">
        <f t="shared" si="592"/>
        <v>#REF!</v>
      </c>
      <c r="F414" s="5"/>
      <c r="G414" s="5"/>
      <c r="H414" s="5"/>
      <c r="I414" s="37"/>
      <c r="J414" s="38">
        <f t="shared" si="593"/>
        <v>0</v>
      </c>
      <c r="K414" s="5"/>
      <c r="L414" s="5"/>
      <c r="M414" s="5"/>
      <c r="N414" s="5"/>
      <c r="O414" s="38">
        <f t="shared" si="594"/>
        <v>0</v>
      </c>
      <c r="P414" s="5"/>
      <c r="Q414" s="5"/>
      <c r="R414" s="5"/>
      <c r="S414" s="5"/>
      <c r="T414" s="38">
        <f t="shared" si="595"/>
        <v>0</v>
      </c>
      <c r="U414" s="5"/>
      <c r="V414" s="5"/>
      <c r="W414" s="5"/>
      <c r="X414" s="37"/>
      <c r="Y414" s="38">
        <f t="shared" si="596"/>
        <v>0</v>
      </c>
      <c r="Z414" s="2">
        <v>21</v>
      </c>
      <c r="AA414" s="39">
        <f t="shared" si="597"/>
        <v>0</v>
      </c>
      <c r="AB414" s="39">
        <f t="shared" si="598"/>
        <v>0</v>
      </c>
      <c r="AC414" s="39">
        <f t="shared" si="599"/>
        <v>0</v>
      </c>
      <c r="AD414" s="39">
        <f t="shared" si="600"/>
        <v>0</v>
      </c>
      <c r="AE414" s="39">
        <f t="shared" si="601"/>
        <v>0</v>
      </c>
      <c r="AF414" s="39">
        <f t="shared" si="602"/>
        <v>0</v>
      </c>
    </row>
    <row r="415" spans="1:32" ht="15.75" customHeight="1">
      <c r="A415" s="6">
        <v>21</v>
      </c>
      <c r="B415" s="14" t="str">
        <f t="shared" ref="B415:D415" si="610">B395</f>
        <v>Биология</v>
      </c>
      <c r="C415" s="58" t="str">
        <f t="shared" si="610"/>
        <v>8 класс</v>
      </c>
      <c r="D415" s="75">
        <f t="shared" si="610"/>
        <v>32</v>
      </c>
      <c r="E415" s="36" t="e">
        <f t="shared" si="592"/>
        <v>#REF!</v>
      </c>
      <c r="F415" s="5"/>
      <c r="G415" s="5"/>
      <c r="H415" s="5"/>
      <c r="I415" s="5"/>
      <c r="J415" s="38">
        <f t="shared" si="593"/>
        <v>0</v>
      </c>
      <c r="K415" s="5"/>
      <c r="L415" s="5"/>
      <c r="M415" s="5"/>
      <c r="N415" s="5"/>
      <c r="O415" s="38">
        <f t="shared" si="594"/>
        <v>0</v>
      </c>
      <c r="P415" s="5"/>
      <c r="Q415" s="5"/>
      <c r="R415" s="5"/>
      <c r="S415" s="5"/>
      <c r="T415" s="38">
        <f t="shared" si="595"/>
        <v>0</v>
      </c>
      <c r="U415" s="5"/>
      <c r="V415" s="5"/>
      <c r="W415" s="5"/>
      <c r="X415" s="5"/>
      <c r="Y415" s="38">
        <f t="shared" si="596"/>
        <v>0</v>
      </c>
      <c r="Z415" s="2">
        <v>21</v>
      </c>
      <c r="AA415" s="39">
        <f t="shared" si="597"/>
        <v>0</v>
      </c>
      <c r="AB415" s="39">
        <f t="shared" si="598"/>
        <v>0</v>
      </c>
      <c r="AC415" s="39">
        <f t="shared" si="599"/>
        <v>0</v>
      </c>
      <c r="AD415" s="39">
        <f t="shared" si="600"/>
        <v>0</v>
      </c>
      <c r="AE415" s="39">
        <f t="shared" si="601"/>
        <v>0</v>
      </c>
      <c r="AF415" s="39">
        <f t="shared" si="602"/>
        <v>0</v>
      </c>
    </row>
    <row r="416" spans="1:32" ht="15.75" customHeight="1">
      <c r="A416" s="6">
        <v>21</v>
      </c>
      <c r="B416" s="14" t="str">
        <f t="shared" ref="B416:D416" si="611">B396</f>
        <v>Технология</v>
      </c>
      <c r="C416" s="58" t="str">
        <f t="shared" si="611"/>
        <v>8 класс</v>
      </c>
      <c r="D416" s="75">
        <f t="shared" si="611"/>
        <v>16</v>
      </c>
      <c r="E416" s="36" t="e">
        <f t="shared" si="592"/>
        <v>#REF!</v>
      </c>
      <c r="F416" s="5"/>
      <c r="G416" s="5"/>
      <c r="H416" s="5"/>
      <c r="I416" s="5"/>
      <c r="J416" s="38">
        <f t="shared" si="593"/>
        <v>0</v>
      </c>
      <c r="K416" s="5"/>
      <c r="L416" s="5"/>
      <c r="M416" s="5"/>
      <c r="N416" s="5"/>
      <c r="O416" s="38">
        <f t="shared" si="594"/>
        <v>0</v>
      </c>
      <c r="P416" s="5"/>
      <c r="Q416" s="5"/>
      <c r="R416" s="5"/>
      <c r="S416" s="37"/>
      <c r="T416" s="38">
        <f t="shared" si="595"/>
        <v>0</v>
      </c>
      <c r="U416" s="37"/>
      <c r="V416" s="5"/>
      <c r="W416" s="5"/>
      <c r="X416" s="5"/>
      <c r="Y416" s="38">
        <f t="shared" si="596"/>
        <v>0</v>
      </c>
      <c r="Z416" s="2">
        <v>21</v>
      </c>
      <c r="AA416" s="39">
        <f t="shared" si="597"/>
        <v>0</v>
      </c>
      <c r="AB416" s="39">
        <f t="shared" si="598"/>
        <v>0</v>
      </c>
      <c r="AC416" s="39">
        <f t="shared" si="599"/>
        <v>0</v>
      </c>
      <c r="AD416" s="39">
        <f t="shared" si="600"/>
        <v>0</v>
      </c>
      <c r="AE416" s="39">
        <f t="shared" si="601"/>
        <v>0</v>
      </c>
      <c r="AF416" s="39">
        <f t="shared" si="602"/>
        <v>0</v>
      </c>
    </row>
    <row r="417" spans="1:32" ht="15.75" customHeight="1">
      <c r="A417" s="6">
        <v>21</v>
      </c>
      <c r="B417" s="14" t="str">
        <f t="shared" ref="B417:D417" si="612">B397</f>
        <v>Физическая культура</v>
      </c>
      <c r="C417" s="58" t="str">
        <f t="shared" si="612"/>
        <v>8 класс</v>
      </c>
      <c r="D417" s="75">
        <f t="shared" si="612"/>
        <v>32</v>
      </c>
      <c r="E417" s="36" t="e">
        <f t="shared" si="592"/>
        <v>#REF!</v>
      </c>
      <c r="F417" s="5"/>
      <c r="G417" s="5"/>
      <c r="H417" s="5"/>
      <c r="I417" s="5"/>
      <c r="J417" s="38">
        <f t="shared" si="593"/>
        <v>0</v>
      </c>
      <c r="K417" s="5"/>
      <c r="L417" s="5"/>
      <c r="M417" s="5"/>
      <c r="N417" s="5"/>
      <c r="O417" s="38">
        <f t="shared" si="594"/>
        <v>0</v>
      </c>
      <c r="P417" s="5"/>
      <c r="Q417" s="5"/>
      <c r="R417" s="5"/>
      <c r="S417" s="5"/>
      <c r="T417" s="38">
        <f t="shared" si="595"/>
        <v>0</v>
      </c>
      <c r="U417" s="5"/>
      <c r="V417" s="5"/>
      <c r="W417" s="5"/>
      <c r="X417" s="5"/>
      <c r="Y417" s="38">
        <f t="shared" si="596"/>
        <v>0</v>
      </c>
      <c r="Z417" s="2">
        <v>21</v>
      </c>
      <c r="AA417" s="39">
        <f t="shared" si="597"/>
        <v>0</v>
      </c>
      <c r="AB417" s="39">
        <f t="shared" si="598"/>
        <v>0</v>
      </c>
      <c r="AC417" s="39">
        <f t="shared" si="599"/>
        <v>0</v>
      </c>
      <c r="AD417" s="39">
        <f t="shared" si="600"/>
        <v>0</v>
      </c>
      <c r="AE417" s="39">
        <f t="shared" si="601"/>
        <v>0</v>
      </c>
      <c r="AF417" s="39">
        <f t="shared" si="602"/>
        <v>0</v>
      </c>
    </row>
    <row r="418" spans="1:32" ht="15.75" customHeight="1">
      <c r="A418" s="6">
        <v>21</v>
      </c>
      <c r="B418" s="14" t="e">
        <f t="shared" ref="B418:D418" si="613">B398</f>
        <v>#REF!</v>
      </c>
      <c r="C418" s="58" t="e">
        <f t="shared" si="613"/>
        <v>#REF!</v>
      </c>
      <c r="D418" s="75" t="e">
        <f t="shared" si="613"/>
        <v>#REF!</v>
      </c>
      <c r="E418" s="36" t="e">
        <f t="shared" si="592"/>
        <v>#REF!</v>
      </c>
      <c r="F418" s="5"/>
      <c r="G418" s="5"/>
      <c r="H418" s="5"/>
      <c r="I418" s="5"/>
      <c r="J418" s="38">
        <f t="shared" si="593"/>
        <v>0</v>
      </c>
      <c r="K418" s="5"/>
      <c r="L418" s="5"/>
      <c r="M418" s="5"/>
      <c r="N418" s="5"/>
      <c r="O418" s="38">
        <f t="shared" si="594"/>
        <v>0</v>
      </c>
      <c r="P418" s="5"/>
      <c r="Q418" s="5"/>
      <c r="R418" s="5"/>
      <c r="S418" s="5"/>
      <c r="T418" s="38">
        <f t="shared" si="595"/>
        <v>0</v>
      </c>
      <c r="U418" s="5"/>
      <c r="V418" s="5"/>
      <c r="W418" s="5"/>
      <c r="X418" s="5"/>
      <c r="Y418" s="38">
        <f t="shared" si="596"/>
        <v>0</v>
      </c>
      <c r="Z418" s="2">
        <v>21</v>
      </c>
      <c r="AA418" s="39">
        <f t="shared" si="597"/>
        <v>0</v>
      </c>
      <c r="AB418" s="39">
        <f t="shared" si="598"/>
        <v>0</v>
      </c>
      <c r="AC418" s="39">
        <f t="shared" si="599"/>
        <v>0</v>
      </c>
      <c r="AD418" s="39">
        <f t="shared" si="600"/>
        <v>0</v>
      </c>
      <c r="AE418" s="39">
        <f t="shared" si="601"/>
        <v>0</v>
      </c>
      <c r="AF418" s="39">
        <f t="shared" si="602"/>
        <v>0</v>
      </c>
    </row>
    <row r="419" spans="1:32" ht="15.75" customHeight="1">
      <c r="A419" s="6">
        <v>21</v>
      </c>
      <c r="B419" s="14" t="str">
        <f t="shared" ref="B419:D419" si="614">B399</f>
        <v>Музыка</v>
      </c>
      <c r="C419" s="58" t="str">
        <f t="shared" si="614"/>
        <v>8 класс</v>
      </c>
      <c r="D419" s="75">
        <f t="shared" si="614"/>
        <v>16</v>
      </c>
      <c r="E419" s="36" t="e">
        <f t="shared" si="592"/>
        <v>#REF!</v>
      </c>
      <c r="F419" s="5"/>
      <c r="G419" s="5"/>
      <c r="H419" s="5"/>
      <c r="I419" s="5"/>
      <c r="J419" s="56">
        <f t="shared" si="593"/>
        <v>0</v>
      </c>
      <c r="K419" s="5"/>
      <c r="L419" s="5"/>
      <c r="M419" s="5"/>
      <c r="N419" s="5"/>
      <c r="O419" s="56">
        <f t="shared" si="594"/>
        <v>0</v>
      </c>
      <c r="P419" s="5"/>
      <c r="Q419" s="5"/>
      <c r="R419" s="5"/>
      <c r="S419" s="5"/>
      <c r="T419" s="56">
        <f t="shared" si="595"/>
        <v>0</v>
      </c>
      <c r="U419" s="5"/>
      <c r="V419" s="5"/>
      <c r="W419" s="5"/>
      <c r="X419" s="5"/>
      <c r="Y419" s="56">
        <f t="shared" si="596"/>
        <v>0</v>
      </c>
      <c r="Z419" s="2">
        <v>21</v>
      </c>
      <c r="AA419" s="39">
        <f t="shared" si="597"/>
        <v>0</v>
      </c>
      <c r="AB419" s="39">
        <f t="shared" si="598"/>
        <v>0</v>
      </c>
      <c r="AC419" s="39">
        <f t="shared" si="599"/>
        <v>0</v>
      </c>
      <c r="AD419" s="39">
        <f t="shared" si="600"/>
        <v>0</v>
      </c>
      <c r="AE419" s="39">
        <f t="shared" si="601"/>
        <v>0</v>
      </c>
      <c r="AF419" s="39">
        <f t="shared" si="602"/>
        <v>0</v>
      </c>
    </row>
    <row r="420" spans="1:32" ht="15.75" customHeight="1">
      <c r="A420" s="6">
        <v>21</v>
      </c>
      <c r="B420" s="14" t="str">
        <f t="shared" ref="B420:D420" si="615">B400</f>
        <v>Обществознание</v>
      </c>
      <c r="C420" s="58" t="str">
        <f t="shared" si="615"/>
        <v>8 класс</v>
      </c>
      <c r="D420" s="75">
        <f t="shared" si="615"/>
        <v>16</v>
      </c>
      <c r="E420" s="36" t="e">
        <f t="shared" si="592"/>
        <v>#REF!</v>
      </c>
      <c r="F420" s="5"/>
      <c r="G420" s="5"/>
      <c r="H420" s="5"/>
      <c r="I420" s="5"/>
      <c r="J420" s="56">
        <f t="shared" si="593"/>
        <v>0</v>
      </c>
      <c r="K420" s="5"/>
      <c r="L420" s="5"/>
      <c r="M420" s="5"/>
      <c r="N420" s="5"/>
      <c r="O420" s="56">
        <f t="shared" si="594"/>
        <v>0</v>
      </c>
      <c r="P420" s="5"/>
      <c r="Q420" s="5"/>
      <c r="R420" s="5"/>
      <c r="S420" s="5"/>
      <c r="T420" s="56">
        <f t="shared" si="595"/>
        <v>0</v>
      </c>
      <c r="U420" s="5"/>
      <c r="V420" s="5"/>
      <c r="W420" s="5"/>
      <c r="X420" s="5"/>
      <c r="Y420" s="56">
        <f t="shared" si="596"/>
        <v>0</v>
      </c>
      <c r="Z420" s="2">
        <v>11</v>
      </c>
      <c r="AA420" s="39">
        <f t="shared" si="597"/>
        <v>0</v>
      </c>
      <c r="AB420" s="39">
        <f t="shared" si="598"/>
        <v>0</v>
      </c>
      <c r="AC420" s="39">
        <f t="shared" si="599"/>
        <v>0</v>
      </c>
      <c r="AD420" s="39">
        <f t="shared" si="600"/>
        <v>0</v>
      </c>
      <c r="AE420" s="39">
        <f t="shared" si="601"/>
        <v>0</v>
      </c>
      <c r="AF420" s="39">
        <f t="shared" si="602"/>
        <v>0</v>
      </c>
    </row>
    <row r="421" spans="1:32" ht="15.75" customHeight="1">
      <c r="A421" s="6">
        <v>21</v>
      </c>
      <c r="B421" s="14" t="str">
        <f t="shared" ref="B421:D421" si="616">B401</f>
        <v>Физика</v>
      </c>
      <c r="C421" s="58" t="str">
        <f t="shared" si="616"/>
        <v>8 класс</v>
      </c>
      <c r="D421" s="75">
        <f t="shared" si="616"/>
        <v>32</v>
      </c>
      <c r="E421" s="36" t="e">
        <f t="shared" si="592"/>
        <v>#REF!</v>
      </c>
      <c r="F421" s="5"/>
      <c r="G421" s="5"/>
      <c r="H421" s="5"/>
      <c r="I421" s="5"/>
      <c r="J421" s="56">
        <f t="shared" si="593"/>
        <v>0</v>
      </c>
      <c r="K421" s="5"/>
      <c r="L421" s="5"/>
      <c r="M421" s="5"/>
      <c r="N421" s="5"/>
      <c r="O421" s="56">
        <f t="shared" si="594"/>
        <v>0</v>
      </c>
      <c r="P421" s="5"/>
      <c r="Q421" s="5"/>
      <c r="R421" s="5"/>
      <c r="S421" s="5"/>
      <c r="T421" s="56">
        <f t="shared" si="595"/>
        <v>0</v>
      </c>
      <c r="U421" s="5"/>
      <c r="V421" s="5"/>
      <c r="W421" s="5"/>
      <c r="X421" s="5"/>
      <c r="Y421" s="56">
        <f t="shared" si="596"/>
        <v>0</v>
      </c>
      <c r="Z421" s="2">
        <v>11</v>
      </c>
      <c r="AA421" s="39">
        <f t="shared" si="597"/>
        <v>0</v>
      </c>
      <c r="AB421" s="39">
        <f t="shared" si="598"/>
        <v>0</v>
      </c>
      <c r="AC421" s="39">
        <f t="shared" si="599"/>
        <v>0</v>
      </c>
      <c r="AD421" s="39">
        <f t="shared" si="600"/>
        <v>0</v>
      </c>
      <c r="AE421" s="39">
        <f t="shared" si="601"/>
        <v>0</v>
      </c>
      <c r="AF421" s="39">
        <f t="shared" si="602"/>
        <v>0</v>
      </c>
    </row>
    <row r="422" spans="1:32" ht="15.75" customHeight="1">
      <c r="A422" s="6">
        <v>21</v>
      </c>
      <c r="B422" s="14" t="str">
        <f t="shared" ref="B422:D422" si="617">B402</f>
        <v>Химия</v>
      </c>
      <c r="C422" s="58" t="str">
        <f t="shared" si="617"/>
        <v>8 класс</v>
      </c>
      <c r="D422" s="75">
        <f t="shared" si="617"/>
        <v>32</v>
      </c>
      <c r="E422" s="36" t="e">
        <f t="shared" si="592"/>
        <v>#REF!</v>
      </c>
      <c r="F422" s="5"/>
      <c r="G422" s="5"/>
      <c r="H422" s="5"/>
      <c r="I422" s="5"/>
      <c r="J422" s="56">
        <f t="shared" si="593"/>
        <v>0</v>
      </c>
      <c r="K422" s="5"/>
      <c r="L422" s="5"/>
      <c r="M422" s="5"/>
      <c r="N422" s="5"/>
      <c r="O422" s="56">
        <f t="shared" si="594"/>
        <v>0</v>
      </c>
      <c r="P422" s="5"/>
      <c r="Q422" s="5"/>
      <c r="R422" s="5"/>
      <c r="S422" s="5"/>
      <c r="T422" s="56">
        <f t="shared" si="595"/>
        <v>0</v>
      </c>
      <c r="U422" s="5"/>
      <c r="V422" s="5"/>
      <c r="W422" s="5"/>
      <c r="X422" s="5"/>
      <c r="Y422" s="56">
        <f t="shared" si="596"/>
        <v>0</v>
      </c>
      <c r="Z422" s="2">
        <v>11</v>
      </c>
      <c r="AA422" s="39">
        <f t="shared" si="597"/>
        <v>0</v>
      </c>
      <c r="AB422" s="39">
        <f t="shared" si="598"/>
        <v>0</v>
      </c>
      <c r="AC422" s="39">
        <f t="shared" si="599"/>
        <v>0</v>
      </c>
      <c r="AD422" s="39">
        <f t="shared" si="600"/>
        <v>0</v>
      </c>
      <c r="AE422" s="39">
        <f t="shared" si="601"/>
        <v>0</v>
      </c>
      <c r="AF422" s="39">
        <f t="shared" si="602"/>
        <v>0</v>
      </c>
    </row>
    <row r="423" spans="1:32" ht="15.75" customHeight="1">
      <c r="A423" s="6">
        <v>21</v>
      </c>
      <c r="B423" s="14" t="str">
        <f t="shared" ref="B423:D423" si="618">B403</f>
        <v>Информатика</v>
      </c>
      <c r="C423" s="58" t="str">
        <f t="shared" si="618"/>
        <v>8 класс</v>
      </c>
      <c r="D423" s="75">
        <f t="shared" si="618"/>
        <v>16</v>
      </c>
      <c r="E423" s="36" t="e">
        <f t="shared" si="592"/>
        <v>#REF!</v>
      </c>
      <c r="F423" s="5"/>
      <c r="G423" s="5"/>
      <c r="H423" s="5"/>
      <c r="I423" s="5"/>
      <c r="J423" s="56">
        <f t="shared" si="593"/>
        <v>0</v>
      </c>
      <c r="K423" s="5"/>
      <c r="L423" s="5"/>
      <c r="M423" s="5"/>
      <c r="N423" s="5"/>
      <c r="O423" s="56">
        <f t="shared" si="594"/>
        <v>0</v>
      </c>
      <c r="P423" s="5"/>
      <c r="Q423" s="5"/>
      <c r="R423" s="5"/>
      <c r="S423" s="5"/>
      <c r="T423" s="56">
        <f t="shared" si="595"/>
        <v>0</v>
      </c>
      <c r="U423" s="5"/>
      <c r="V423" s="5"/>
      <c r="W423" s="5"/>
      <c r="X423" s="5"/>
      <c r="Y423" s="56">
        <f t="shared" si="596"/>
        <v>0</v>
      </c>
      <c r="Z423" s="2">
        <v>11</v>
      </c>
      <c r="AA423" s="39">
        <f t="shared" si="597"/>
        <v>0</v>
      </c>
      <c r="AB423" s="39">
        <f t="shared" si="598"/>
        <v>0</v>
      </c>
      <c r="AC423" s="39">
        <f t="shared" si="599"/>
        <v>0</v>
      </c>
      <c r="AD423" s="39">
        <f t="shared" si="600"/>
        <v>0</v>
      </c>
      <c r="AE423" s="39">
        <f t="shared" si="601"/>
        <v>0</v>
      </c>
      <c r="AF423" s="39">
        <f t="shared" si="602"/>
        <v>0</v>
      </c>
    </row>
    <row r="424" spans="1:32" ht="15.75" customHeight="1">
      <c r="A424" s="6">
        <v>21</v>
      </c>
      <c r="B424" s="14" t="str">
        <f t="shared" ref="B424:D424" si="619">B404</f>
        <v>ОБЖ</v>
      </c>
      <c r="C424" s="58" t="str">
        <f t="shared" si="619"/>
        <v>8 класс</v>
      </c>
      <c r="D424" s="76">
        <f t="shared" si="619"/>
        <v>16</v>
      </c>
      <c r="E424" s="36" t="e">
        <f t="shared" si="592"/>
        <v>#REF!</v>
      </c>
      <c r="F424" s="5"/>
      <c r="G424" s="5"/>
      <c r="H424" s="5"/>
      <c r="I424" s="5"/>
      <c r="J424" s="56">
        <f t="shared" si="593"/>
        <v>0</v>
      </c>
      <c r="K424" s="5"/>
      <c r="L424" s="5"/>
      <c r="M424" s="5"/>
      <c r="N424" s="5"/>
      <c r="O424" s="56">
        <f t="shared" si="594"/>
        <v>0</v>
      </c>
      <c r="P424" s="5"/>
      <c r="Q424" s="5"/>
      <c r="R424" s="5"/>
      <c r="S424" s="5"/>
      <c r="T424" s="56">
        <f t="shared" si="595"/>
        <v>0</v>
      </c>
      <c r="U424" s="5"/>
      <c r="V424" s="5"/>
      <c r="W424" s="5"/>
      <c r="X424" s="5"/>
      <c r="Y424" s="56">
        <f t="shared" si="596"/>
        <v>0</v>
      </c>
      <c r="Z424" s="2">
        <v>11</v>
      </c>
      <c r="AA424" s="39">
        <f t="shared" si="597"/>
        <v>0</v>
      </c>
      <c r="AB424" s="39">
        <f t="shared" si="598"/>
        <v>0</v>
      </c>
      <c r="AC424" s="39">
        <f t="shared" si="599"/>
        <v>0</v>
      </c>
      <c r="AD424" s="39">
        <f t="shared" si="600"/>
        <v>0</v>
      </c>
      <c r="AE424" s="39">
        <f t="shared" si="601"/>
        <v>0</v>
      </c>
      <c r="AF424" s="39">
        <f t="shared" si="602"/>
        <v>0</v>
      </c>
    </row>
    <row r="425" spans="1:32" ht="15.75">
      <c r="A425" s="6">
        <v>21</v>
      </c>
      <c r="B425" s="45"/>
      <c r="C425" s="46"/>
      <c r="D425" s="47"/>
      <c r="E425" s="48"/>
      <c r="F425" s="49"/>
      <c r="G425" s="49"/>
      <c r="H425" s="49"/>
      <c r="I425" s="49"/>
      <c r="J425" s="49">
        <f>SUM(J407:J424)</f>
        <v>0</v>
      </c>
      <c r="K425" s="49"/>
      <c r="L425" s="49"/>
      <c r="M425" s="49"/>
      <c r="N425" s="49"/>
      <c r="O425" s="49">
        <f>SUM(O407:O424)</f>
        <v>0</v>
      </c>
      <c r="P425" s="49"/>
      <c r="Q425" s="49"/>
      <c r="R425" s="49"/>
      <c r="S425" s="49"/>
      <c r="T425" s="49">
        <f>SUM(T407:T424)</f>
        <v>0</v>
      </c>
      <c r="U425" s="49"/>
      <c r="V425" s="49"/>
      <c r="W425" s="49"/>
      <c r="X425" s="49"/>
      <c r="Y425" s="49">
        <f>SUM(Y407:Y424)</f>
        <v>0</v>
      </c>
      <c r="Z425" s="2">
        <v>1</v>
      </c>
      <c r="AA425" s="50">
        <f t="shared" ref="AA425:AF425" si="620">SUM(AA407:AA424)</f>
        <v>0</v>
      </c>
      <c r="AB425" s="50">
        <f t="shared" si="620"/>
        <v>0</v>
      </c>
      <c r="AC425" s="50">
        <f t="shared" si="620"/>
        <v>0</v>
      </c>
      <c r="AD425" s="50">
        <f t="shared" si="620"/>
        <v>0</v>
      </c>
      <c r="AE425" s="39">
        <f t="shared" si="620"/>
        <v>0</v>
      </c>
      <c r="AF425" s="39">
        <f t="shared" si="620"/>
        <v>0</v>
      </c>
    </row>
    <row r="426" spans="1:32" ht="15.75" customHeight="1">
      <c r="A426" s="6">
        <v>22</v>
      </c>
      <c r="B426" s="98" t="str">
        <f>"Буква (или иное название) класса "&amp;A426&amp;":"</f>
        <v>Буква (или иное название) класса 22:</v>
      </c>
      <c r="C426" s="99"/>
      <c r="D426" s="54"/>
      <c r="E426" s="30"/>
      <c r="F426" s="100"/>
      <c r="G426" s="101"/>
      <c r="H426" s="101"/>
      <c r="I426" s="101"/>
      <c r="J426" s="101"/>
      <c r="K426" s="101"/>
      <c r="L426" s="101"/>
      <c r="M426" s="101"/>
      <c r="N426" s="101"/>
      <c r="O426" s="101"/>
      <c r="P426" s="101"/>
      <c r="Q426" s="101"/>
      <c r="R426" s="101"/>
      <c r="S426" s="101"/>
      <c r="T426" s="101"/>
      <c r="U426" s="101"/>
      <c r="V426" s="101"/>
      <c r="W426" s="101"/>
      <c r="X426" s="101"/>
      <c r="Y426" s="101"/>
      <c r="Z426" s="2">
        <v>22</v>
      </c>
      <c r="AA426" s="32"/>
      <c r="AB426" s="32"/>
      <c r="AC426" s="32"/>
      <c r="AD426" s="65"/>
      <c r="AE426" s="4"/>
      <c r="AF426" s="4"/>
    </row>
    <row r="427" spans="1:32" ht="15.75" customHeight="1">
      <c r="A427" s="6">
        <v>22</v>
      </c>
      <c r="B427" s="14" t="str">
        <f t="shared" ref="B427:D427" si="621">B407</f>
        <v>Русский язык</v>
      </c>
      <c r="C427" s="58" t="str">
        <f t="shared" si="621"/>
        <v>8 класс</v>
      </c>
      <c r="D427" s="75">
        <f t="shared" si="621"/>
        <v>48</v>
      </c>
      <c r="E427" s="36" t="e">
        <f t="shared" ref="E427:E444" si="622">(J427+O427+T427+Y427+#REF!)/D427</f>
        <v>#REF!</v>
      </c>
      <c r="F427" s="37"/>
      <c r="G427" s="5"/>
      <c r="H427" s="5"/>
      <c r="I427" s="37"/>
      <c r="J427" s="38">
        <f t="shared" ref="J427:J444" si="623">COUNTA(F427:I427)</f>
        <v>0</v>
      </c>
      <c r="K427" s="37"/>
      <c r="L427" s="5"/>
      <c r="M427" s="5"/>
      <c r="N427" s="5"/>
      <c r="O427" s="38">
        <f t="shared" ref="O427:O444" si="624">COUNTA(K427:N427)</f>
        <v>0</v>
      </c>
      <c r="P427" s="5"/>
      <c r="Q427" s="5"/>
      <c r="R427" s="5"/>
      <c r="S427" s="37"/>
      <c r="T427" s="38">
        <f t="shared" ref="T427:T444" si="625">COUNTA(P427:S427)</f>
        <v>0</v>
      </c>
      <c r="U427" s="5"/>
      <c r="V427" s="5"/>
      <c r="W427" s="5"/>
      <c r="X427" s="5"/>
      <c r="Y427" s="38">
        <f t="shared" ref="Y427:Y444" si="626">COUNTA(U427:X427)</f>
        <v>0</v>
      </c>
      <c r="Z427" s="2">
        <v>22</v>
      </c>
      <c r="AA427" s="39">
        <f t="shared" ref="AA427:AA444" si="627">IF($F$1&gt;0,COUNTIF(F427:Y427,$F$1),0)</f>
        <v>0</v>
      </c>
      <c r="AB427" s="39">
        <f t="shared" ref="AB427:AB444" si="628">IF($G$1&gt;0,COUNTIF(F427:Y427,$G$1),0)</f>
        <v>0</v>
      </c>
      <c r="AC427" s="39">
        <f t="shared" ref="AC427:AC444" si="629">IF($H$1&gt;0,COUNTIF(F427:Y427,$H$1),0)</f>
        <v>0</v>
      </c>
      <c r="AD427" s="39">
        <f t="shared" ref="AD427:AD444" si="630">IF($I$1&gt;0,COUNTIF(F427:Y427,$I$1),0)</f>
        <v>0</v>
      </c>
      <c r="AE427" s="39">
        <f t="shared" ref="AE427:AE444" si="631">IF($J$1&gt;0,COUNTIF(F427:Y427,$J$1),0)</f>
        <v>0</v>
      </c>
      <c r="AF427" s="39">
        <f t="shared" ref="AF427:AF444" si="632">IF($K$1&gt;0,COUNTIF(F427:Y427,$K$1),0)</f>
        <v>0</v>
      </c>
    </row>
    <row r="428" spans="1:32" ht="15.75" customHeight="1">
      <c r="A428" s="6">
        <v>22</v>
      </c>
      <c r="B428" s="14" t="str">
        <f t="shared" ref="B428:D428" si="633">B408</f>
        <v>Алгебра</v>
      </c>
      <c r="C428" s="58" t="str">
        <f t="shared" si="633"/>
        <v>8 класс</v>
      </c>
      <c r="D428" s="75">
        <f t="shared" si="633"/>
        <v>48</v>
      </c>
      <c r="E428" s="36" t="e">
        <f t="shared" si="622"/>
        <v>#REF!</v>
      </c>
      <c r="F428" s="5"/>
      <c r="G428" s="5"/>
      <c r="H428" s="5"/>
      <c r="I428" s="5"/>
      <c r="J428" s="38">
        <f t="shared" si="623"/>
        <v>0</v>
      </c>
      <c r="K428" s="5"/>
      <c r="L428" s="5"/>
      <c r="M428" s="5"/>
      <c r="N428" s="5"/>
      <c r="O428" s="38">
        <f t="shared" si="624"/>
        <v>0</v>
      </c>
      <c r="P428" s="5"/>
      <c r="Q428" s="5"/>
      <c r="R428" s="5"/>
      <c r="S428" s="5"/>
      <c r="T428" s="38">
        <f t="shared" si="625"/>
        <v>0</v>
      </c>
      <c r="U428" s="5"/>
      <c r="V428" s="5"/>
      <c r="W428" s="5"/>
      <c r="X428" s="5"/>
      <c r="Y428" s="38">
        <f t="shared" si="626"/>
        <v>0</v>
      </c>
      <c r="Z428" s="2">
        <v>22</v>
      </c>
      <c r="AA428" s="39">
        <f t="shared" si="627"/>
        <v>0</v>
      </c>
      <c r="AB428" s="39">
        <f t="shared" si="628"/>
        <v>0</v>
      </c>
      <c r="AC428" s="39">
        <f t="shared" si="629"/>
        <v>0</v>
      </c>
      <c r="AD428" s="39">
        <f t="shared" si="630"/>
        <v>0</v>
      </c>
      <c r="AE428" s="39">
        <f t="shared" si="631"/>
        <v>0</v>
      </c>
      <c r="AF428" s="39">
        <f t="shared" si="632"/>
        <v>0</v>
      </c>
    </row>
    <row r="429" spans="1:32" ht="15.75" customHeight="1">
      <c r="A429" s="6">
        <v>22</v>
      </c>
      <c r="B429" s="14" t="str">
        <f t="shared" ref="B429:D429" si="634">B409</f>
        <v>Литература</v>
      </c>
      <c r="C429" s="58" t="str">
        <f t="shared" si="634"/>
        <v>8 класс</v>
      </c>
      <c r="D429" s="75">
        <f t="shared" si="634"/>
        <v>32</v>
      </c>
      <c r="E429" s="36" t="e">
        <f t="shared" si="622"/>
        <v>#REF!</v>
      </c>
      <c r="F429" s="5"/>
      <c r="G429" s="5"/>
      <c r="H429" s="5"/>
      <c r="I429" s="5"/>
      <c r="J429" s="38">
        <f t="shared" si="623"/>
        <v>0</v>
      </c>
      <c r="K429" s="5"/>
      <c r="L429" s="5"/>
      <c r="M429" s="5"/>
      <c r="N429" s="5"/>
      <c r="O429" s="38">
        <f t="shared" si="624"/>
        <v>0</v>
      </c>
      <c r="P429" s="5"/>
      <c r="Q429" s="5"/>
      <c r="R429" s="5"/>
      <c r="S429" s="5"/>
      <c r="T429" s="38">
        <f t="shared" si="625"/>
        <v>0</v>
      </c>
      <c r="U429" s="5"/>
      <c r="V429" s="5"/>
      <c r="W429" s="5"/>
      <c r="X429" s="5"/>
      <c r="Y429" s="38">
        <f t="shared" si="626"/>
        <v>0</v>
      </c>
      <c r="Z429" s="2">
        <v>22</v>
      </c>
      <c r="AA429" s="39">
        <f t="shared" si="627"/>
        <v>0</v>
      </c>
      <c r="AB429" s="39">
        <f t="shared" si="628"/>
        <v>0</v>
      </c>
      <c r="AC429" s="39">
        <f t="shared" si="629"/>
        <v>0</v>
      </c>
      <c r="AD429" s="39">
        <f t="shared" si="630"/>
        <v>0</v>
      </c>
      <c r="AE429" s="39">
        <f t="shared" si="631"/>
        <v>0</v>
      </c>
      <c r="AF429" s="39">
        <f t="shared" si="632"/>
        <v>0</v>
      </c>
    </row>
    <row r="430" spans="1:32" ht="15.75" customHeight="1">
      <c r="A430" s="6">
        <v>22</v>
      </c>
      <c r="B430" s="14" t="str">
        <f t="shared" ref="B430:D430" si="635">B410</f>
        <v>Родной язык и (или) государственный язык республики Российской Федерации</v>
      </c>
      <c r="C430" s="58" t="str">
        <f t="shared" si="635"/>
        <v>8 класс</v>
      </c>
      <c r="D430" s="75">
        <f t="shared" si="635"/>
        <v>16</v>
      </c>
      <c r="E430" s="36" t="e">
        <f t="shared" si="622"/>
        <v>#REF!</v>
      </c>
      <c r="F430" s="37"/>
      <c r="G430" s="5"/>
      <c r="H430" s="37"/>
      <c r="I430" s="5"/>
      <c r="J430" s="38">
        <f t="shared" si="623"/>
        <v>0</v>
      </c>
      <c r="K430" s="37"/>
      <c r="L430" s="37"/>
      <c r="M430" s="37"/>
      <c r="N430" s="5"/>
      <c r="O430" s="38">
        <f t="shared" si="624"/>
        <v>0</v>
      </c>
      <c r="P430" s="5"/>
      <c r="Q430" s="5"/>
      <c r="R430" s="5"/>
      <c r="S430" s="5"/>
      <c r="T430" s="38">
        <f t="shared" si="625"/>
        <v>0</v>
      </c>
      <c r="U430" s="5"/>
      <c r="V430" s="5"/>
      <c r="W430" s="5"/>
      <c r="X430" s="5"/>
      <c r="Y430" s="38">
        <f t="shared" si="626"/>
        <v>0</v>
      </c>
      <c r="Z430" s="2">
        <v>22</v>
      </c>
      <c r="AA430" s="39">
        <f t="shared" si="627"/>
        <v>0</v>
      </c>
      <c r="AB430" s="39">
        <f t="shared" si="628"/>
        <v>0</v>
      </c>
      <c r="AC430" s="39">
        <f t="shared" si="629"/>
        <v>0</v>
      </c>
      <c r="AD430" s="39">
        <f t="shared" si="630"/>
        <v>0</v>
      </c>
      <c r="AE430" s="39">
        <f t="shared" si="631"/>
        <v>0</v>
      </c>
      <c r="AF430" s="39">
        <f t="shared" si="632"/>
        <v>0</v>
      </c>
    </row>
    <row r="431" spans="1:32" ht="15.75" customHeight="1">
      <c r="A431" s="6">
        <v>22</v>
      </c>
      <c r="B431" s="14" t="str">
        <f t="shared" ref="B431:D431" si="636">B411</f>
        <v>Иностранный язык</v>
      </c>
      <c r="C431" s="58" t="str">
        <f t="shared" si="636"/>
        <v>8 класс</v>
      </c>
      <c r="D431" s="75">
        <f t="shared" si="636"/>
        <v>48</v>
      </c>
      <c r="E431" s="36" t="e">
        <f t="shared" si="622"/>
        <v>#REF!</v>
      </c>
      <c r="F431" s="5"/>
      <c r="G431" s="5"/>
      <c r="H431" s="5"/>
      <c r="I431" s="37"/>
      <c r="J431" s="38">
        <f t="shared" si="623"/>
        <v>0</v>
      </c>
      <c r="K431" s="37"/>
      <c r="L431" s="5"/>
      <c r="M431" s="5"/>
      <c r="N431" s="5"/>
      <c r="O431" s="38">
        <f t="shared" si="624"/>
        <v>0</v>
      </c>
      <c r="P431" s="5"/>
      <c r="Q431" s="5"/>
      <c r="R431" s="5"/>
      <c r="S431" s="5"/>
      <c r="T431" s="38">
        <f t="shared" si="625"/>
        <v>0</v>
      </c>
      <c r="U431" s="5"/>
      <c r="V431" s="5"/>
      <c r="W431" s="5"/>
      <c r="X431" s="5"/>
      <c r="Y431" s="38">
        <f t="shared" si="626"/>
        <v>0</v>
      </c>
      <c r="Z431" s="2">
        <v>22</v>
      </c>
      <c r="AA431" s="39">
        <f t="shared" si="627"/>
        <v>0</v>
      </c>
      <c r="AB431" s="39">
        <f t="shared" si="628"/>
        <v>0</v>
      </c>
      <c r="AC431" s="39">
        <f t="shared" si="629"/>
        <v>0</v>
      </c>
      <c r="AD431" s="39">
        <f t="shared" si="630"/>
        <v>0</v>
      </c>
      <c r="AE431" s="39">
        <f t="shared" si="631"/>
        <v>0</v>
      </c>
      <c r="AF431" s="39">
        <f t="shared" si="632"/>
        <v>0</v>
      </c>
    </row>
    <row r="432" spans="1:32" ht="15.75" customHeight="1">
      <c r="A432" s="6">
        <v>22</v>
      </c>
      <c r="B432" s="14" t="str">
        <f t="shared" ref="B432:D432" si="637">B412</f>
        <v>Геометрия</v>
      </c>
      <c r="C432" s="58" t="str">
        <f t="shared" si="637"/>
        <v>8 класс</v>
      </c>
      <c r="D432" s="75">
        <f t="shared" si="637"/>
        <v>32</v>
      </c>
      <c r="E432" s="36" t="e">
        <f t="shared" si="622"/>
        <v>#REF!</v>
      </c>
      <c r="F432" s="37"/>
      <c r="G432" s="5"/>
      <c r="H432" s="5"/>
      <c r="I432" s="5"/>
      <c r="J432" s="38">
        <f t="shared" si="623"/>
        <v>0</v>
      </c>
      <c r="K432" s="5"/>
      <c r="L432" s="5"/>
      <c r="M432" s="5"/>
      <c r="N432" s="5"/>
      <c r="O432" s="38">
        <f t="shared" si="624"/>
        <v>0</v>
      </c>
      <c r="P432" s="5"/>
      <c r="Q432" s="5"/>
      <c r="R432" s="5"/>
      <c r="S432" s="5"/>
      <c r="T432" s="38">
        <f t="shared" si="625"/>
        <v>0</v>
      </c>
      <c r="U432" s="5"/>
      <c r="V432" s="5"/>
      <c r="W432" s="5"/>
      <c r="X432" s="5"/>
      <c r="Y432" s="38">
        <f t="shared" si="626"/>
        <v>0</v>
      </c>
      <c r="Z432" s="2">
        <v>22</v>
      </c>
      <c r="AA432" s="39">
        <f t="shared" si="627"/>
        <v>0</v>
      </c>
      <c r="AB432" s="39">
        <f t="shared" si="628"/>
        <v>0</v>
      </c>
      <c r="AC432" s="39">
        <f t="shared" si="629"/>
        <v>0</v>
      </c>
      <c r="AD432" s="39">
        <f t="shared" si="630"/>
        <v>0</v>
      </c>
      <c r="AE432" s="39">
        <f t="shared" si="631"/>
        <v>0</v>
      </c>
      <c r="AF432" s="39">
        <f t="shared" si="632"/>
        <v>0</v>
      </c>
    </row>
    <row r="433" spans="1:32" ht="15.75" customHeight="1">
      <c r="A433" s="6">
        <v>22</v>
      </c>
      <c r="B433" s="14" t="str">
        <f t="shared" ref="B433:D433" si="638">B413</f>
        <v>История</v>
      </c>
      <c r="C433" s="58" t="str">
        <f t="shared" si="638"/>
        <v>8 класс</v>
      </c>
      <c r="D433" s="75">
        <f t="shared" si="638"/>
        <v>32</v>
      </c>
      <c r="E433" s="36" t="e">
        <f t="shared" si="622"/>
        <v>#REF!</v>
      </c>
      <c r="F433" s="5"/>
      <c r="G433" s="5"/>
      <c r="H433" s="5"/>
      <c r="I433" s="5"/>
      <c r="J433" s="38">
        <f t="shared" si="623"/>
        <v>0</v>
      </c>
      <c r="K433" s="5"/>
      <c r="L433" s="5"/>
      <c r="M433" s="5"/>
      <c r="N433" s="37"/>
      <c r="O433" s="38">
        <f t="shared" si="624"/>
        <v>0</v>
      </c>
      <c r="P433" s="37"/>
      <c r="Q433" s="5"/>
      <c r="R433" s="5"/>
      <c r="S433" s="5"/>
      <c r="T433" s="38">
        <f t="shared" si="625"/>
        <v>0</v>
      </c>
      <c r="U433" s="5"/>
      <c r="V433" s="5"/>
      <c r="W433" s="5"/>
      <c r="X433" s="5"/>
      <c r="Y433" s="38">
        <f t="shared" si="626"/>
        <v>0</v>
      </c>
      <c r="Z433" s="2">
        <v>22</v>
      </c>
      <c r="AA433" s="39">
        <f t="shared" si="627"/>
        <v>0</v>
      </c>
      <c r="AB433" s="39">
        <f t="shared" si="628"/>
        <v>0</v>
      </c>
      <c r="AC433" s="39">
        <f t="shared" si="629"/>
        <v>0</v>
      </c>
      <c r="AD433" s="39">
        <f t="shared" si="630"/>
        <v>0</v>
      </c>
      <c r="AE433" s="39">
        <f t="shared" si="631"/>
        <v>0</v>
      </c>
      <c r="AF433" s="39">
        <f t="shared" si="632"/>
        <v>0</v>
      </c>
    </row>
    <row r="434" spans="1:32" ht="15.75" customHeight="1">
      <c r="A434" s="6">
        <v>22</v>
      </c>
      <c r="B434" s="14" t="str">
        <f t="shared" ref="B434:D434" si="639">B414</f>
        <v>География</v>
      </c>
      <c r="C434" s="58" t="str">
        <f t="shared" si="639"/>
        <v>8 класс</v>
      </c>
      <c r="D434" s="75">
        <f t="shared" si="639"/>
        <v>32</v>
      </c>
      <c r="E434" s="36" t="e">
        <f t="shared" si="622"/>
        <v>#REF!</v>
      </c>
      <c r="F434" s="5"/>
      <c r="G434" s="5"/>
      <c r="H434" s="5"/>
      <c r="I434" s="37"/>
      <c r="J434" s="38">
        <f t="shared" si="623"/>
        <v>0</v>
      </c>
      <c r="K434" s="5"/>
      <c r="L434" s="5"/>
      <c r="M434" s="5"/>
      <c r="N434" s="5"/>
      <c r="O434" s="38">
        <f t="shared" si="624"/>
        <v>0</v>
      </c>
      <c r="P434" s="5"/>
      <c r="Q434" s="5"/>
      <c r="R434" s="5"/>
      <c r="S434" s="5"/>
      <c r="T434" s="38">
        <f t="shared" si="625"/>
        <v>0</v>
      </c>
      <c r="U434" s="5"/>
      <c r="V434" s="5"/>
      <c r="W434" s="5"/>
      <c r="X434" s="37"/>
      <c r="Y434" s="38">
        <f t="shared" si="626"/>
        <v>0</v>
      </c>
      <c r="Z434" s="2">
        <v>22</v>
      </c>
      <c r="AA434" s="39">
        <f t="shared" si="627"/>
        <v>0</v>
      </c>
      <c r="AB434" s="39">
        <f t="shared" si="628"/>
        <v>0</v>
      </c>
      <c r="AC434" s="39">
        <f t="shared" si="629"/>
        <v>0</v>
      </c>
      <c r="AD434" s="39">
        <f t="shared" si="630"/>
        <v>0</v>
      </c>
      <c r="AE434" s="39">
        <f t="shared" si="631"/>
        <v>0</v>
      </c>
      <c r="AF434" s="39">
        <f t="shared" si="632"/>
        <v>0</v>
      </c>
    </row>
    <row r="435" spans="1:32" ht="15.75" customHeight="1">
      <c r="A435" s="6">
        <v>22</v>
      </c>
      <c r="B435" s="14" t="str">
        <f t="shared" ref="B435:D435" si="640">B415</f>
        <v>Биология</v>
      </c>
      <c r="C435" s="58" t="str">
        <f t="shared" si="640"/>
        <v>8 класс</v>
      </c>
      <c r="D435" s="75">
        <f t="shared" si="640"/>
        <v>32</v>
      </c>
      <c r="E435" s="36" t="e">
        <f t="shared" si="622"/>
        <v>#REF!</v>
      </c>
      <c r="F435" s="5"/>
      <c r="G435" s="5"/>
      <c r="H435" s="5"/>
      <c r="I435" s="5"/>
      <c r="J435" s="38">
        <f t="shared" si="623"/>
        <v>0</v>
      </c>
      <c r="K435" s="5"/>
      <c r="L435" s="5"/>
      <c r="M435" s="5"/>
      <c r="N435" s="5"/>
      <c r="O435" s="38">
        <f t="shared" si="624"/>
        <v>0</v>
      </c>
      <c r="P435" s="5"/>
      <c r="Q435" s="5"/>
      <c r="R435" s="5"/>
      <c r="S435" s="5"/>
      <c r="T435" s="38">
        <f t="shared" si="625"/>
        <v>0</v>
      </c>
      <c r="U435" s="5"/>
      <c r="V435" s="5"/>
      <c r="W435" s="5"/>
      <c r="X435" s="5"/>
      <c r="Y435" s="38">
        <f t="shared" si="626"/>
        <v>0</v>
      </c>
      <c r="Z435" s="2">
        <v>22</v>
      </c>
      <c r="AA435" s="39">
        <f t="shared" si="627"/>
        <v>0</v>
      </c>
      <c r="AB435" s="39">
        <f t="shared" si="628"/>
        <v>0</v>
      </c>
      <c r="AC435" s="39">
        <f t="shared" si="629"/>
        <v>0</v>
      </c>
      <c r="AD435" s="39">
        <f t="shared" si="630"/>
        <v>0</v>
      </c>
      <c r="AE435" s="39">
        <f t="shared" si="631"/>
        <v>0</v>
      </c>
      <c r="AF435" s="39">
        <f t="shared" si="632"/>
        <v>0</v>
      </c>
    </row>
    <row r="436" spans="1:32" ht="15.75" customHeight="1">
      <c r="A436" s="6">
        <v>22</v>
      </c>
      <c r="B436" s="14" t="str">
        <f t="shared" ref="B436:D436" si="641">B416</f>
        <v>Технология</v>
      </c>
      <c r="C436" s="58" t="str">
        <f t="shared" si="641"/>
        <v>8 класс</v>
      </c>
      <c r="D436" s="75">
        <f t="shared" si="641"/>
        <v>16</v>
      </c>
      <c r="E436" s="36" t="e">
        <f t="shared" si="622"/>
        <v>#REF!</v>
      </c>
      <c r="F436" s="5"/>
      <c r="G436" s="5"/>
      <c r="H436" s="5"/>
      <c r="I436" s="5"/>
      <c r="J436" s="38">
        <f t="shared" si="623"/>
        <v>0</v>
      </c>
      <c r="K436" s="5"/>
      <c r="L436" s="5"/>
      <c r="M436" s="5"/>
      <c r="N436" s="5"/>
      <c r="O436" s="38">
        <f t="shared" si="624"/>
        <v>0</v>
      </c>
      <c r="P436" s="5"/>
      <c r="Q436" s="5"/>
      <c r="R436" s="5"/>
      <c r="S436" s="37"/>
      <c r="T436" s="38">
        <f t="shared" si="625"/>
        <v>0</v>
      </c>
      <c r="U436" s="37"/>
      <c r="V436" s="5"/>
      <c r="W436" s="5"/>
      <c r="X436" s="5"/>
      <c r="Y436" s="38">
        <f t="shared" si="626"/>
        <v>0</v>
      </c>
      <c r="Z436" s="2">
        <v>22</v>
      </c>
      <c r="AA436" s="39">
        <f t="shared" si="627"/>
        <v>0</v>
      </c>
      <c r="AB436" s="39">
        <f t="shared" si="628"/>
        <v>0</v>
      </c>
      <c r="AC436" s="39">
        <f t="shared" si="629"/>
        <v>0</v>
      </c>
      <c r="AD436" s="39">
        <f t="shared" si="630"/>
        <v>0</v>
      </c>
      <c r="AE436" s="39">
        <f t="shared" si="631"/>
        <v>0</v>
      </c>
      <c r="AF436" s="39">
        <f t="shared" si="632"/>
        <v>0</v>
      </c>
    </row>
    <row r="437" spans="1:32" ht="15.75" customHeight="1">
      <c r="A437" s="6">
        <v>22</v>
      </c>
      <c r="B437" s="14" t="str">
        <f t="shared" ref="B437:D437" si="642">B417</f>
        <v>Физическая культура</v>
      </c>
      <c r="C437" s="58" t="str">
        <f t="shared" si="642"/>
        <v>8 класс</v>
      </c>
      <c r="D437" s="75">
        <f t="shared" si="642"/>
        <v>32</v>
      </c>
      <c r="E437" s="36" t="e">
        <f t="shared" si="622"/>
        <v>#REF!</v>
      </c>
      <c r="F437" s="5"/>
      <c r="G437" s="5"/>
      <c r="H437" s="5"/>
      <c r="I437" s="5"/>
      <c r="J437" s="38">
        <f t="shared" si="623"/>
        <v>0</v>
      </c>
      <c r="K437" s="5"/>
      <c r="L437" s="5"/>
      <c r="M437" s="5"/>
      <c r="N437" s="5"/>
      <c r="O437" s="38">
        <f t="shared" si="624"/>
        <v>0</v>
      </c>
      <c r="P437" s="5"/>
      <c r="Q437" s="5"/>
      <c r="R437" s="5"/>
      <c r="S437" s="5"/>
      <c r="T437" s="38">
        <f t="shared" si="625"/>
        <v>0</v>
      </c>
      <c r="U437" s="5"/>
      <c r="V437" s="5"/>
      <c r="W437" s="5"/>
      <c r="X437" s="5"/>
      <c r="Y437" s="38">
        <f t="shared" si="626"/>
        <v>0</v>
      </c>
      <c r="Z437" s="2">
        <v>22</v>
      </c>
      <c r="AA437" s="39">
        <f t="shared" si="627"/>
        <v>0</v>
      </c>
      <c r="AB437" s="39">
        <f t="shared" si="628"/>
        <v>0</v>
      </c>
      <c r="AC437" s="39">
        <f t="shared" si="629"/>
        <v>0</v>
      </c>
      <c r="AD437" s="39">
        <f t="shared" si="630"/>
        <v>0</v>
      </c>
      <c r="AE437" s="39">
        <f t="shared" si="631"/>
        <v>0</v>
      </c>
      <c r="AF437" s="39">
        <f t="shared" si="632"/>
        <v>0</v>
      </c>
    </row>
    <row r="438" spans="1:32" ht="15.75" customHeight="1">
      <c r="A438" s="6">
        <v>22</v>
      </c>
      <c r="B438" s="14" t="e">
        <f t="shared" ref="B438:D438" si="643">B418</f>
        <v>#REF!</v>
      </c>
      <c r="C438" s="58" t="e">
        <f t="shared" si="643"/>
        <v>#REF!</v>
      </c>
      <c r="D438" s="75" t="e">
        <f t="shared" si="643"/>
        <v>#REF!</v>
      </c>
      <c r="E438" s="36" t="e">
        <f t="shared" si="622"/>
        <v>#REF!</v>
      </c>
      <c r="F438" s="5"/>
      <c r="G438" s="5"/>
      <c r="H438" s="5"/>
      <c r="I438" s="5"/>
      <c r="J438" s="38">
        <f t="shared" si="623"/>
        <v>0</v>
      </c>
      <c r="K438" s="5"/>
      <c r="L438" s="5"/>
      <c r="M438" s="5"/>
      <c r="N438" s="5"/>
      <c r="O438" s="38">
        <f t="shared" si="624"/>
        <v>0</v>
      </c>
      <c r="P438" s="5"/>
      <c r="Q438" s="5"/>
      <c r="R438" s="5"/>
      <c r="S438" s="5"/>
      <c r="T438" s="38">
        <f t="shared" si="625"/>
        <v>0</v>
      </c>
      <c r="U438" s="5"/>
      <c r="V438" s="5"/>
      <c r="W438" s="5"/>
      <c r="X438" s="5"/>
      <c r="Y438" s="38">
        <f t="shared" si="626"/>
        <v>0</v>
      </c>
      <c r="Z438" s="2">
        <v>22</v>
      </c>
      <c r="AA438" s="39">
        <f t="shared" si="627"/>
        <v>0</v>
      </c>
      <c r="AB438" s="39">
        <f t="shared" si="628"/>
        <v>0</v>
      </c>
      <c r="AC438" s="39">
        <f t="shared" si="629"/>
        <v>0</v>
      </c>
      <c r="AD438" s="39">
        <f t="shared" si="630"/>
        <v>0</v>
      </c>
      <c r="AE438" s="39">
        <f t="shared" si="631"/>
        <v>0</v>
      </c>
      <c r="AF438" s="39">
        <f t="shared" si="632"/>
        <v>0</v>
      </c>
    </row>
    <row r="439" spans="1:32" ht="15.75" customHeight="1">
      <c r="A439" s="6">
        <v>22</v>
      </c>
      <c r="B439" s="14" t="str">
        <f t="shared" ref="B439:D439" si="644">B419</f>
        <v>Музыка</v>
      </c>
      <c r="C439" s="58" t="str">
        <f t="shared" si="644"/>
        <v>8 класс</v>
      </c>
      <c r="D439" s="75">
        <f t="shared" si="644"/>
        <v>16</v>
      </c>
      <c r="E439" s="36" t="e">
        <f t="shared" si="622"/>
        <v>#REF!</v>
      </c>
      <c r="F439" s="5"/>
      <c r="G439" s="5"/>
      <c r="H439" s="5"/>
      <c r="I439" s="5"/>
      <c r="J439" s="56">
        <f t="shared" si="623"/>
        <v>0</v>
      </c>
      <c r="K439" s="5"/>
      <c r="L439" s="5"/>
      <c r="M439" s="5"/>
      <c r="N439" s="5"/>
      <c r="O439" s="56">
        <f t="shared" si="624"/>
        <v>0</v>
      </c>
      <c r="P439" s="5"/>
      <c r="Q439" s="5"/>
      <c r="R439" s="5"/>
      <c r="S439" s="5"/>
      <c r="T439" s="56">
        <f t="shared" si="625"/>
        <v>0</v>
      </c>
      <c r="U439" s="5"/>
      <c r="V439" s="5"/>
      <c r="W439" s="5"/>
      <c r="X439" s="5"/>
      <c r="Y439" s="56">
        <f t="shared" si="626"/>
        <v>0</v>
      </c>
      <c r="Z439" s="2">
        <v>22</v>
      </c>
      <c r="AA439" s="39">
        <f t="shared" si="627"/>
        <v>0</v>
      </c>
      <c r="AB439" s="39">
        <f t="shared" si="628"/>
        <v>0</v>
      </c>
      <c r="AC439" s="39">
        <f t="shared" si="629"/>
        <v>0</v>
      </c>
      <c r="AD439" s="39">
        <f t="shared" si="630"/>
        <v>0</v>
      </c>
      <c r="AE439" s="39">
        <f t="shared" si="631"/>
        <v>0</v>
      </c>
      <c r="AF439" s="39">
        <f t="shared" si="632"/>
        <v>0</v>
      </c>
    </row>
    <row r="440" spans="1:32" ht="15.75" customHeight="1">
      <c r="A440" s="6">
        <v>22</v>
      </c>
      <c r="B440" s="14" t="str">
        <f t="shared" ref="B440:D440" si="645">B420</f>
        <v>Обществознание</v>
      </c>
      <c r="C440" s="58" t="str">
        <f t="shared" si="645"/>
        <v>8 класс</v>
      </c>
      <c r="D440" s="75">
        <f t="shared" si="645"/>
        <v>16</v>
      </c>
      <c r="E440" s="36" t="e">
        <f t="shared" si="622"/>
        <v>#REF!</v>
      </c>
      <c r="F440" s="5"/>
      <c r="G440" s="5"/>
      <c r="H440" s="5"/>
      <c r="I440" s="5"/>
      <c r="J440" s="56">
        <f t="shared" si="623"/>
        <v>0</v>
      </c>
      <c r="K440" s="5"/>
      <c r="L440" s="5"/>
      <c r="M440" s="5"/>
      <c r="N440" s="5"/>
      <c r="O440" s="56">
        <f t="shared" si="624"/>
        <v>0</v>
      </c>
      <c r="P440" s="5"/>
      <c r="Q440" s="5"/>
      <c r="R440" s="5"/>
      <c r="S440" s="5"/>
      <c r="T440" s="56">
        <f t="shared" si="625"/>
        <v>0</v>
      </c>
      <c r="U440" s="5"/>
      <c r="V440" s="5"/>
      <c r="W440" s="5"/>
      <c r="X440" s="5"/>
      <c r="Y440" s="56">
        <f t="shared" si="626"/>
        <v>0</v>
      </c>
      <c r="Z440" s="2">
        <v>11</v>
      </c>
      <c r="AA440" s="39">
        <f t="shared" si="627"/>
        <v>0</v>
      </c>
      <c r="AB440" s="39">
        <f t="shared" si="628"/>
        <v>0</v>
      </c>
      <c r="AC440" s="39">
        <f t="shared" si="629"/>
        <v>0</v>
      </c>
      <c r="AD440" s="39">
        <f t="shared" si="630"/>
        <v>0</v>
      </c>
      <c r="AE440" s="39">
        <f t="shared" si="631"/>
        <v>0</v>
      </c>
      <c r="AF440" s="39">
        <f t="shared" si="632"/>
        <v>0</v>
      </c>
    </row>
    <row r="441" spans="1:32" ht="15.75" customHeight="1">
      <c r="A441" s="6">
        <v>22</v>
      </c>
      <c r="B441" s="14" t="str">
        <f t="shared" ref="B441:D441" si="646">B421</f>
        <v>Физика</v>
      </c>
      <c r="C441" s="58" t="str">
        <f t="shared" si="646"/>
        <v>8 класс</v>
      </c>
      <c r="D441" s="75">
        <f t="shared" si="646"/>
        <v>32</v>
      </c>
      <c r="E441" s="36" t="e">
        <f t="shared" si="622"/>
        <v>#REF!</v>
      </c>
      <c r="F441" s="5"/>
      <c r="G441" s="5"/>
      <c r="H441" s="5"/>
      <c r="I441" s="5"/>
      <c r="J441" s="56">
        <f t="shared" si="623"/>
        <v>0</v>
      </c>
      <c r="K441" s="5"/>
      <c r="L441" s="5"/>
      <c r="M441" s="5"/>
      <c r="N441" s="5"/>
      <c r="O441" s="56">
        <f t="shared" si="624"/>
        <v>0</v>
      </c>
      <c r="P441" s="5"/>
      <c r="Q441" s="5"/>
      <c r="R441" s="5"/>
      <c r="S441" s="5"/>
      <c r="T441" s="56">
        <f t="shared" si="625"/>
        <v>0</v>
      </c>
      <c r="U441" s="5"/>
      <c r="V441" s="5"/>
      <c r="W441" s="5"/>
      <c r="X441" s="5"/>
      <c r="Y441" s="56">
        <f t="shared" si="626"/>
        <v>0</v>
      </c>
      <c r="Z441" s="2">
        <v>11</v>
      </c>
      <c r="AA441" s="39">
        <f t="shared" si="627"/>
        <v>0</v>
      </c>
      <c r="AB441" s="39">
        <f t="shared" si="628"/>
        <v>0</v>
      </c>
      <c r="AC441" s="39">
        <f t="shared" si="629"/>
        <v>0</v>
      </c>
      <c r="AD441" s="39">
        <f t="shared" si="630"/>
        <v>0</v>
      </c>
      <c r="AE441" s="39">
        <f t="shared" si="631"/>
        <v>0</v>
      </c>
      <c r="AF441" s="39">
        <f t="shared" si="632"/>
        <v>0</v>
      </c>
    </row>
    <row r="442" spans="1:32" ht="15.75" customHeight="1">
      <c r="A442" s="6">
        <v>22</v>
      </c>
      <c r="B442" s="14" t="str">
        <f t="shared" ref="B442:D442" si="647">B422</f>
        <v>Химия</v>
      </c>
      <c r="C442" s="58" t="str">
        <f t="shared" si="647"/>
        <v>8 класс</v>
      </c>
      <c r="D442" s="75">
        <f t="shared" si="647"/>
        <v>32</v>
      </c>
      <c r="E442" s="36" t="e">
        <f t="shared" si="622"/>
        <v>#REF!</v>
      </c>
      <c r="F442" s="5"/>
      <c r="G442" s="5"/>
      <c r="H442" s="5"/>
      <c r="I442" s="5"/>
      <c r="J442" s="56">
        <f t="shared" si="623"/>
        <v>0</v>
      </c>
      <c r="K442" s="5"/>
      <c r="L442" s="5"/>
      <c r="M442" s="5"/>
      <c r="N442" s="5"/>
      <c r="O442" s="56">
        <f t="shared" si="624"/>
        <v>0</v>
      </c>
      <c r="P442" s="5"/>
      <c r="Q442" s="5"/>
      <c r="R442" s="5"/>
      <c r="S442" s="5"/>
      <c r="T442" s="56">
        <f t="shared" si="625"/>
        <v>0</v>
      </c>
      <c r="U442" s="5"/>
      <c r="V442" s="5"/>
      <c r="W442" s="5"/>
      <c r="X442" s="5"/>
      <c r="Y442" s="56">
        <f t="shared" si="626"/>
        <v>0</v>
      </c>
      <c r="Z442" s="2">
        <v>11</v>
      </c>
      <c r="AA442" s="39">
        <f t="shared" si="627"/>
        <v>0</v>
      </c>
      <c r="AB442" s="39">
        <f t="shared" si="628"/>
        <v>0</v>
      </c>
      <c r="AC442" s="39">
        <f t="shared" si="629"/>
        <v>0</v>
      </c>
      <c r="AD442" s="39">
        <f t="shared" si="630"/>
        <v>0</v>
      </c>
      <c r="AE442" s="39">
        <f t="shared" si="631"/>
        <v>0</v>
      </c>
      <c r="AF442" s="39">
        <f t="shared" si="632"/>
        <v>0</v>
      </c>
    </row>
    <row r="443" spans="1:32" ht="15.75" customHeight="1">
      <c r="A443" s="6">
        <v>22</v>
      </c>
      <c r="B443" s="14" t="str">
        <f t="shared" ref="B443:D443" si="648">B423</f>
        <v>Информатика</v>
      </c>
      <c r="C443" s="58" t="str">
        <f t="shared" si="648"/>
        <v>8 класс</v>
      </c>
      <c r="D443" s="75">
        <f t="shared" si="648"/>
        <v>16</v>
      </c>
      <c r="E443" s="36" t="e">
        <f t="shared" si="622"/>
        <v>#REF!</v>
      </c>
      <c r="F443" s="5"/>
      <c r="G443" s="5"/>
      <c r="H443" s="5"/>
      <c r="I443" s="5"/>
      <c r="J443" s="56">
        <f t="shared" si="623"/>
        <v>0</v>
      </c>
      <c r="K443" s="5"/>
      <c r="L443" s="5"/>
      <c r="M443" s="5"/>
      <c r="N443" s="5"/>
      <c r="O443" s="56">
        <f t="shared" si="624"/>
        <v>0</v>
      </c>
      <c r="P443" s="5"/>
      <c r="Q443" s="5"/>
      <c r="R443" s="5"/>
      <c r="S443" s="5"/>
      <c r="T443" s="56">
        <f t="shared" si="625"/>
        <v>0</v>
      </c>
      <c r="U443" s="5"/>
      <c r="V443" s="5"/>
      <c r="W443" s="5"/>
      <c r="X443" s="5"/>
      <c r="Y443" s="56">
        <f t="shared" si="626"/>
        <v>0</v>
      </c>
      <c r="Z443" s="2">
        <v>11</v>
      </c>
      <c r="AA443" s="39">
        <f t="shared" si="627"/>
        <v>0</v>
      </c>
      <c r="AB443" s="39">
        <f t="shared" si="628"/>
        <v>0</v>
      </c>
      <c r="AC443" s="39">
        <f t="shared" si="629"/>
        <v>0</v>
      </c>
      <c r="AD443" s="39">
        <f t="shared" si="630"/>
        <v>0</v>
      </c>
      <c r="AE443" s="39">
        <f t="shared" si="631"/>
        <v>0</v>
      </c>
      <c r="AF443" s="39">
        <f t="shared" si="632"/>
        <v>0</v>
      </c>
    </row>
    <row r="444" spans="1:32" ht="15.75" customHeight="1">
      <c r="A444" s="6">
        <v>22</v>
      </c>
      <c r="B444" s="14" t="str">
        <f t="shared" ref="B444:D444" si="649">B424</f>
        <v>ОБЖ</v>
      </c>
      <c r="C444" s="58" t="str">
        <f t="shared" si="649"/>
        <v>8 класс</v>
      </c>
      <c r="D444" s="76">
        <f t="shared" si="649"/>
        <v>16</v>
      </c>
      <c r="E444" s="36" t="e">
        <f t="shared" si="622"/>
        <v>#REF!</v>
      </c>
      <c r="F444" s="5"/>
      <c r="G444" s="5"/>
      <c r="H444" s="5"/>
      <c r="I444" s="5"/>
      <c r="J444" s="56">
        <f t="shared" si="623"/>
        <v>0</v>
      </c>
      <c r="K444" s="5"/>
      <c r="L444" s="5"/>
      <c r="M444" s="5"/>
      <c r="N444" s="5"/>
      <c r="O444" s="56">
        <f t="shared" si="624"/>
        <v>0</v>
      </c>
      <c r="P444" s="5"/>
      <c r="Q444" s="5"/>
      <c r="R444" s="5"/>
      <c r="S444" s="5"/>
      <c r="T444" s="56">
        <f t="shared" si="625"/>
        <v>0</v>
      </c>
      <c r="U444" s="5"/>
      <c r="V444" s="5"/>
      <c r="W444" s="5"/>
      <c r="X444" s="5"/>
      <c r="Y444" s="56">
        <f t="shared" si="626"/>
        <v>0</v>
      </c>
      <c r="Z444" s="2">
        <v>11</v>
      </c>
      <c r="AA444" s="39">
        <f t="shared" si="627"/>
        <v>0</v>
      </c>
      <c r="AB444" s="39">
        <f t="shared" si="628"/>
        <v>0</v>
      </c>
      <c r="AC444" s="39">
        <f t="shared" si="629"/>
        <v>0</v>
      </c>
      <c r="AD444" s="39">
        <f t="shared" si="630"/>
        <v>0</v>
      </c>
      <c r="AE444" s="39">
        <f t="shared" si="631"/>
        <v>0</v>
      </c>
      <c r="AF444" s="39">
        <f t="shared" si="632"/>
        <v>0</v>
      </c>
    </row>
    <row r="445" spans="1:32" ht="15.75">
      <c r="A445" s="6">
        <v>22</v>
      </c>
      <c r="B445" s="45"/>
      <c r="C445" s="46"/>
      <c r="D445" s="47"/>
      <c r="E445" s="48"/>
      <c r="F445" s="49"/>
      <c r="G445" s="49"/>
      <c r="H445" s="49"/>
      <c r="I445" s="49"/>
      <c r="J445" s="49">
        <f>SUM(J427:J444)</f>
        <v>0</v>
      </c>
      <c r="K445" s="49"/>
      <c r="L445" s="49"/>
      <c r="M445" s="49"/>
      <c r="N445" s="49"/>
      <c r="O445" s="49">
        <f>SUM(O427:O444)</f>
        <v>0</v>
      </c>
      <c r="P445" s="49"/>
      <c r="Q445" s="49"/>
      <c r="R445" s="49"/>
      <c r="S445" s="49"/>
      <c r="T445" s="49">
        <f>SUM(T427:T444)</f>
        <v>0</v>
      </c>
      <c r="U445" s="49"/>
      <c r="V445" s="49"/>
      <c r="W445" s="49"/>
      <c r="X445" s="49"/>
      <c r="Y445" s="49">
        <f>SUM(Y427:Y444)</f>
        <v>0</v>
      </c>
      <c r="Z445" s="2">
        <v>1</v>
      </c>
      <c r="AA445" s="50">
        <f t="shared" ref="AA445:AF445" si="650">SUM(AA427:AA444)</f>
        <v>0</v>
      </c>
      <c r="AB445" s="50">
        <f t="shared" si="650"/>
        <v>0</v>
      </c>
      <c r="AC445" s="50">
        <f t="shared" si="650"/>
        <v>0</v>
      </c>
      <c r="AD445" s="50">
        <f t="shared" si="650"/>
        <v>0</v>
      </c>
      <c r="AE445" s="39">
        <f t="shared" si="650"/>
        <v>0</v>
      </c>
      <c r="AF445" s="39">
        <f t="shared" si="650"/>
        <v>0</v>
      </c>
    </row>
    <row r="446" spans="1:32" ht="15.75" customHeight="1">
      <c r="A446" s="6">
        <v>23</v>
      </c>
      <c r="B446" s="98" t="str">
        <f>"Буква (или иное название) класса "&amp;A446&amp;":"</f>
        <v>Буква (или иное название) класса 23:</v>
      </c>
      <c r="C446" s="99"/>
      <c r="D446" s="54"/>
      <c r="E446" s="30"/>
      <c r="F446" s="100"/>
      <c r="G446" s="101"/>
      <c r="H446" s="101"/>
      <c r="I446" s="101"/>
      <c r="J446" s="101"/>
      <c r="K446" s="101"/>
      <c r="L446" s="101"/>
      <c r="M446" s="101"/>
      <c r="N446" s="101"/>
      <c r="O446" s="101"/>
      <c r="P446" s="101"/>
      <c r="Q446" s="101"/>
      <c r="R446" s="101"/>
      <c r="S446" s="101"/>
      <c r="T446" s="101"/>
      <c r="U446" s="101"/>
      <c r="V446" s="101"/>
      <c r="W446" s="101"/>
      <c r="X446" s="101"/>
      <c r="Y446" s="101"/>
      <c r="Z446" s="2">
        <v>23</v>
      </c>
      <c r="AA446" s="32"/>
      <c r="AB446" s="32"/>
      <c r="AC446" s="32"/>
      <c r="AD446" s="65"/>
      <c r="AE446" s="4"/>
      <c r="AF446" s="4"/>
    </row>
    <row r="447" spans="1:32" ht="15.75" customHeight="1">
      <c r="A447" s="6">
        <v>23</v>
      </c>
      <c r="B447" s="14" t="str">
        <f t="shared" ref="B447:D447" si="651">B427</f>
        <v>Русский язык</v>
      </c>
      <c r="C447" s="58" t="str">
        <f t="shared" si="651"/>
        <v>8 класс</v>
      </c>
      <c r="D447" s="75">
        <f t="shared" si="651"/>
        <v>48</v>
      </c>
      <c r="E447" s="36" t="e">
        <f t="shared" ref="E447:E464" si="652">(J447+O447+T447+Y447+#REF!)/D447</f>
        <v>#REF!</v>
      </c>
      <c r="F447" s="37"/>
      <c r="G447" s="5"/>
      <c r="H447" s="5"/>
      <c r="I447" s="37"/>
      <c r="J447" s="38">
        <f t="shared" ref="J447:J464" si="653">COUNTA(F447:I447)</f>
        <v>0</v>
      </c>
      <c r="K447" s="37"/>
      <c r="L447" s="5"/>
      <c r="M447" s="5"/>
      <c r="N447" s="5"/>
      <c r="O447" s="38">
        <f t="shared" ref="O447:O464" si="654">COUNTA(K447:N447)</f>
        <v>0</v>
      </c>
      <c r="P447" s="5"/>
      <c r="Q447" s="5"/>
      <c r="R447" s="5"/>
      <c r="S447" s="37"/>
      <c r="T447" s="38">
        <f t="shared" ref="T447:T464" si="655">COUNTA(P447:S447)</f>
        <v>0</v>
      </c>
      <c r="U447" s="5"/>
      <c r="V447" s="5"/>
      <c r="W447" s="5"/>
      <c r="X447" s="5"/>
      <c r="Y447" s="38">
        <f t="shared" ref="Y447:Y464" si="656">COUNTA(U447:X447)</f>
        <v>0</v>
      </c>
      <c r="Z447" s="2">
        <v>23</v>
      </c>
      <c r="AA447" s="39">
        <f t="shared" ref="AA447:AA464" si="657">IF($F$1&gt;0,COUNTIF(F447:Y447,$F$1),0)</f>
        <v>0</v>
      </c>
      <c r="AB447" s="39">
        <f t="shared" ref="AB447:AB464" si="658">IF($G$1&gt;0,COUNTIF(F447:Y447,$G$1),0)</f>
        <v>0</v>
      </c>
      <c r="AC447" s="39">
        <f t="shared" ref="AC447:AC464" si="659">IF($H$1&gt;0,COUNTIF(F447:Y447,$H$1),0)</f>
        <v>0</v>
      </c>
      <c r="AD447" s="39">
        <f t="shared" ref="AD447:AD464" si="660">IF($I$1&gt;0,COUNTIF(F447:Y447,$I$1),0)</f>
        <v>0</v>
      </c>
      <c r="AE447" s="39">
        <f t="shared" ref="AE447:AE464" si="661">IF($J$1&gt;0,COUNTIF(F447:Y447,$J$1),0)</f>
        <v>0</v>
      </c>
      <c r="AF447" s="39">
        <f t="shared" ref="AF447:AF464" si="662">IF($K$1&gt;0,COUNTIF(F447:Y447,$K$1),0)</f>
        <v>0</v>
      </c>
    </row>
    <row r="448" spans="1:32" ht="15.75" customHeight="1">
      <c r="A448" s="6">
        <v>23</v>
      </c>
      <c r="B448" s="14" t="str">
        <f t="shared" ref="B448:D448" si="663">B428</f>
        <v>Алгебра</v>
      </c>
      <c r="C448" s="58" t="str">
        <f t="shared" si="663"/>
        <v>8 класс</v>
      </c>
      <c r="D448" s="75">
        <f t="shared" si="663"/>
        <v>48</v>
      </c>
      <c r="E448" s="36" t="e">
        <f t="shared" si="652"/>
        <v>#REF!</v>
      </c>
      <c r="F448" s="5"/>
      <c r="G448" s="5"/>
      <c r="H448" s="5"/>
      <c r="I448" s="5"/>
      <c r="J448" s="38">
        <f t="shared" si="653"/>
        <v>0</v>
      </c>
      <c r="K448" s="5"/>
      <c r="L448" s="5"/>
      <c r="M448" s="5"/>
      <c r="N448" s="5"/>
      <c r="O448" s="38">
        <f t="shared" si="654"/>
        <v>0</v>
      </c>
      <c r="P448" s="5"/>
      <c r="Q448" s="5"/>
      <c r="R448" s="5"/>
      <c r="S448" s="5"/>
      <c r="T448" s="38">
        <f t="shared" si="655"/>
        <v>0</v>
      </c>
      <c r="U448" s="5"/>
      <c r="V448" s="5"/>
      <c r="W448" s="5"/>
      <c r="X448" s="5"/>
      <c r="Y448" s="38">
        <f t="shared" si="656"/>
        <v>0</v>
      </c>
      <c r="Z448" s="2">
        <v>23</v>
      </c>
      <c r="AA448" s="39">
        <f t="shared" si="657"/>
        <v>0</v>
      </c>
      <c r="AB448" s="39">
        <f t="shared" si="658"/>
        <v>0</v>
      </c>
      <c r="AC448" s="39">
        <f t="shared" si="659"/>
        <v>0</v>
      </c>
      <c r="AD448" s="39">
        <f t="shared" si="660"/>
        <v>0</v>
      </c>
      <c r="AE448" s="39">
        <f t="shared" si="661"/>
        <v>0</v>
      </c>
      <c r="AF448" s="39">
        <f t="shared" si="662"/>
        <v>0</v>
      </c>
    </row>
    <row r="449" spans="1:32" ht="15.75" customHeight="1">
      <c r="A449" s="6">
        <v>23</v>
      </c>
      <c r="B449" s="14" t="str">
        <f t="shared" ref="B449:D449" si="664">B429</f>
        <v>Литература</v>
      </c>
      <c r="C449" s="58" t="str">
        <f t="shared" si="664"/>
        <v>8 класс</v>
      </c>
      <c r="D449" s="75">
        <f t="shared" si="664"/>
        <v>32</v>
      </c>
      <c r="E449" s="36" t="e">
        <f t="shared" si="652"/>
        <v>#REF!</v>
      </c>
      <c r="F449" s="5"/>
      <c r="G449" s="5"/>
      <c r="H449" s="5"/>
      <c r="I449" s="5"/>
      <c r="J449" s="38">
        <f t="shared" si="653"/>
        <v>0</v>
      </c>
      <c r="K449" s="5"/>
      <c r="L449" s="5"/>
      <c r="M449" s="5"/>
      <c r="N449" s="5"/>
      <c r="O449" s="38">
        <f t="shared" si="654"/>
        <v>0</v>
      </c>
      <c r="P449" s="5"/>
      <c r="Q449" s="5"/>
      <c r="R449" s="5"/>
      <c r="S449" s="5"/>
      <c r="T449" s="38">
        <f t="shared" si="655"/>
        <v>0</v>
      </c>
      <c r="U449" s="5"/>
      <c r="V449" s="5"/>
      <c r="W449" s="5"/>
      <c r="X449" s="5"/>
      <c r="Y449" s="38">
        <f t="shared" si="656"/>
        <v>0</v>
      </c>
      <c r="Z449" s="2">
        <v>23</v>
      </c>
      <c r="AA449" s="39">
        <f t="shared" si="657"/>
        <v>0</v>
      </c>
      <c r="AB449" s="39">
        <f t="shared" si="658"/>
        <v>0</v>
      </c>
      <c r="AC449" s="39">
        <f t="shared" si="659"/>
        <v>0</v>
      </c>
      <c r="AD449" s="39">
        <f t="shared" si="660"/>
        <v>0</v>
      </c>
      <c r="AE449" s="39">
        <f t="shared" si="661"/>
        <v>0</v>
      </c>
      <c r="AF449" s="39">
        <f t="shared" si="662"/>
        <v>0</v>
      </c>
    </row>
    <row r="450" spans="1:32" ht="15.75" customHeight="1">
      <c r="A450" s="6">
        <v>23</v>
      </c>
      <c r="B450" s="14" t="str">
        <f t="shared" ref="B450:D450" si="665">B430</f>
        <v>Родной язык и (или) государственный язык республики Российской Федерации</v>
      </c>
      <c r="C450" s="58" t="str">
        <f t="shared" si="665"/>
        <v>8 класс</v>
      </c>
      <c r="D450" s="75">
        <f t="shared" si="665"/>
        <v>16</v>
      </c>
      <c r="E450" s="36" t="e">
        <f t="shared" si="652"/>
        <v>#REF!</v>
      </c>
      <c r="F450" s="37"/>
      <c r="G450" s="5"/>
      <c r="H450" s="37"/>
      <c r="I450" s="5"/>
      <c r="J450" s="38">
        <f t="shared" si="653"/>
        <v>0</v>
      </c>
      <c r="K450" s="37"/>
      <c r="L450" s="37"/>
      <c r="M450" s="37"/>
      <c r="N450" s="5"/>
      <c r="O450" s="38">
        <f t="shared" si="654"/>
        <v>0</v>
      </c>
      <c r="P450" s="5"/>
      <c r="Q450" s="5"/>
      <c r="R450" s="5"/>
      <c r="S450" s="5"/>
      <c r="T450" s="38">
        <f t="shared" si="655"/>
        <v>0</v>
      </c>
      <c r="U450" s="5"/>
      <c r="V450" s="5"/>
      <c r="W450" s="5"/>
      <c r="X450" s="5"/>
      <c r="Y450" s="38">
        <f t="shared" si="656"/>
        <v>0</v>
      </c>
      <c r="Z450" s="2">
        <v>23</v>
      </c>
      <c r="AA450" s="39">
        <f t="shared" si="657"/>
        <v>0</v>
      </c>
      <c r="AB450" s="39">
        <f t="shared" si="658"/>
        <v>0</v>
      </c>
      <c r="AC450" s="39">
        <f t="shared" si="659"/>
        <v>0</v>
      </c>
      <c r="AD450" s="39">
        <f t="shared" si="660"/>
        <v>0</v>
      </c>
      <c r="AE450" s="39">
        <f t="shared" si="661"/>
        <v>0</v>
      </c>
      <c r="AF450" s="39">
        <f t="shared" si="662"/>
        <v>0</v>
      </c>
    </row>
    <row r="451" spans="1:32" ht="15.75" customHeight="1">
      <c r="A451" s="6">
        <v>23</v>
      </c>
      <c r="B451" s="14" t="str">
        <f t="shared" ref="B451:D451" si="666">B431</f>
        <v>Иностранный язык</v>
      </c>
      <c r="C451" s="58" t="str">
        <f t="shared" si="666"/>
        <v>8 класс</v>
      </c>
      <c r="D451" s="75">
        <f t="shared" si="666"/>
        <v>48</v>
      </c>
      <c r="E451" s="36" t="e">
        <f t="shared" si="652"/>
        <v>#REF!</v>
      </c>
      <c r="F451" s="5"/>
      <c r="G451" s="5"/>
      <c r="H451" s="5"/>
      <c r="I451" s="37"/>
      <c r="J451" s="38">
        <f t="shared" si="653"/>
        <v>0</v>
      </c>
      <c r="K451" s="37"/>
      <c r="L451" s="5"/>
      <c r="M451" s="5"/>
      <c r="N451" s="5"/>
      <c r="O451" s="38">
        <f t="shared" si="654"/>
        <v>0</v>
      </c>
      <c r="P451" s="5"/>
      <c r="Q451" s="5"/>
      <c r="R451" s="5"/>
      <c r="S451" s="5"/>
      <c r="T451" s="38">
        <f t="shared" si="655"/>
        <v>0</v>
      </c>
      <c r="U451" s="5"/>
      <c r="V451" s="5"/>
      <c r="W451" s="5"/>
      <c r="X451" s="5"/>
      <c r="Y451" s="38">
        <f t="shared" si="656"/>
        <v>0</v>
      </c>
      <c r="Z451" s="2">
        <v>23</v>
      </c>
      <c r="AA451" s="39">
        <f t="shared" si="657"/>
        <v>0</v>
      </c>
      <c r="AB451" s="39">
        <f t="shared" si="658"/>
        <v>0</v>
      </c>
      <c r="AC451" s="39">
        <f t="shared" si="659"/>
        <v>0</v>
      </c>
      <c r="AD451" s="39">
        <f t="shared" si="660"/>
        <v>0</v>
      </c>
      <c r="AE451" s="39">
        <f t="shared" si="661"/>
        <v>0</v>
      </c>
      <c r="AF451" s="39">
        <f t="shared" si="662"/>
        <v>0</v>
      </c>
    </row>
    <row r="452" spans="1:32" ht="15.75" customHeight="1">
      <c r="A452" s="6">
        <v>23</v>
      </c>
      <c r="B452" s="14" t="str">
        <f t="shared" ref="B452:D452" si="667">B432</f>
        <v>Геометрия</v>
      </c>
      <c r="C452" s="58" t="str">
        <f t="shared" si="667"/>
        <v>8 класс</v>
      </c>
      <c r="D452" s="75">
        <f t="shared" si="667"/>
        <v>32</v>
      </c>
      <c r="E452" s="36" t="e">
        <f t="shared" si="652"/>
        <v>#REF!</v>
      </c>
      <c r="F452" s="37"/>
      <c r="G452" s="5"/>
      <c r="H452" s="5"/>
      <c r="I452" s="5"/>
      <c r="J452" s="38">
        <f t="shared" si="653"/>
        <v>0</v>
      </c>
      <c r="K452" s="5"/>
      <c r="L452" s="5"/>
      <c r="M452" s="5"/>
      <c r="N452" s="5"/>
      <c r="O452" s="38">
        <f t="shared" si="654"/>
        <v>0</v>
      </c>
      <c r="P452" s="5"/>
      <c r="Q452" s="5"/>
      <c r="R452" s="5"/>
      <c r="S452" s="5"/>
      <c r="T452" s="38">
        <f t="shared" si="655"/>
        <v>0</v>
      </c>
      <c r="U452" s="5"/>
      <c r="V452" s="5"/>
      <c r="W452" s="5"/>
      <c r="X452" s="5"/>
      <c r="Y452" s="38">
        <f t="shared" si="656"/>
        <v>0</v>
      </c>
      <c r="Z452" s="2">
        <v>23</v>
      </c>
      <c r="AA452" s="39">
        <f t="shared" si="657"/>
        <v>0</v>
      </c>
      <c r="AB452" s="39">
        <f t="shared" si="658"/>
        <v>0</v>
      </c>
      <c r="AC452" s="39">
        <f t="shared" si="659"/>
        <v>0</v>
      </c>
      <c r="AD452" s="39">
        <f t="shared" si="660"/>
        <v>0</v>
      </c>
      <c r="AE452" s="39">
        <f t="shared" si="661"/>
        <v>0</v>
      </c>
      <c r="AF452" s="39">
        <f t="shared" si="662"/>
        <v>0</v>
      </c>
    </row>
    <row r="453" spans="1:32" ht="15.75" customHeight="1">
      <c r="A453" s="6">
        <v>23</v>
      </c>
      <c r="B453" s="14" t="str">
        <f t="shared" ref="B453:D453" si="668">B433</f>
        <v>История</v>
      </c>
      <c r="C453" s="58" t="str">
        <f t="shared" si="668"/>
        <v>8 класс</v>
      </c>
      <c r="D453" s="75">
        <f t="shared" si="668"/>
        <v>32</v>
      </c>
      <c r="E453" s="36" t="e">
        <f t="shared" si="652"/>
        <v>#REF!</v>
      </c>
      <c r="F453" s="5"/>
      <c r="G453" s="5"/>
      <c r="H453" s="5"/>
      <c r="I453" s="5"/>
      <c r="J453" s="38">
        <f t="shared" si="653"/>
        <v>0</v>
      </c>
      <c r="K453" s="5"/>
      <c r="L453" s="5"/>
      <c r="M453" s="5"/>
      <c r="N453" s="37"/>
      <c r="O453" s="38">
        <f t="shared" si="654"/>
        <v>0</v>
      </c>
      <c r="P453" s="37"/>
      <c r="Q453" s="5"/>
      <c r="R453" s="5"/>
      <c r="S453" s="5"/>
      <c r="T453" s="38">
        <f t="shared" si="655"/>
        <v>0</v>
      </c>
      <c r="U453" s="5"/>
      <c r="V453" s="5"/>
      <c r="W453" s="5"/>
      <c r="X453" s="5"/>
      <c r="Y453" s="38">
        <f t="shared" si="656"/>
        <v>0</v>
      </c>
      <c r="Z453" s="2">
        <v>23</v>
      </c>
      <c r="AA453" s="39">
        <f t="shared" si="657"/>
        <v>0</v>
      </c>
      <c r="AB453" s="39">
        <f t="shared" si="658"/>
        <v>0</v>
      </c>
      <c r="AC453" s="39">
        <f t="shared" si="659"/>
        <v>0</v>
      </c>
      <c r="AD453" s="39">
        <f t="shared" si="660"/>
        <v>0</v>
      </c>
      <c r="AE453" s="39">
        <f t="shared" si="661"/>
        <v>0</v>
      </c>
      <c r="AF453" s="39">
        <f t="shared" si="662"/>
        <v>0</v>
      </c>
    </row>
    <row r="454" spans="1:32" ht="15.75" customHeight="1">
      <c r="A454" s="6">
        <v>23</v>
      </c>
      <c r="B454" s="14" t="str">
        <f t="shared" ref="B454:D454" si="669">B434</f>
        <v>География</v>
      </c>
      <c r="C454" s="58" t="str">
        <f t="shared" si="669"/>
        <v>8 класс</v>
      </c>
      <c r="D454" s="75">
        <f t="shared" si="669"/>
        <v>32</v>
      </c>
      <c r="E454" s="36" t="e">
        <f t="shared" si="652"/>
        <v>#REF!</v>
      </c>
      <c r="F454" s="5"/>
      <c r="G454" s="5"/>
      <c r="H454" s="5"/>
      <c r="I454" s="37"/>
      <c r="J454" s="38">
        <f t="shared" si="653"/>
        <v>0</v>
      </c>
      <c r="K454" s="5"/>
      <c r="L454" s="5"/>
      <c r="M454" s="5"/>
      <c r="N454" s="5"/>
      <c r="O454" s="38">
        <f t="shared" si="654"/>
        <v>0</v>
      </c>
      <c r="P454" s="5"/>
      <c r="Q454" s="5"/>
      <c r="R454" s="5"/>
      <c r="S454" s="5"/>
      <c r="T454" s="38">
        <f t="shared" si="655"/>
        <v>0</v>
      </c>
      <c r="U454" s="5"/>
      <c r="V454" s="5"/>
      <c r="W454" s="5"/>
      <c r="X454" s="37"/>
      <c r="Y454" s="38">
        <f t="shared" si="656"/>
        <v>0</v>
      </c>
      <c r="Z454" s="2">
        <v>23</v>
      </c>
      <c r="AA454" s="39">
        <f t="shared" si="657"/>
        <v>0</v>
      </c>
      <c r="AB454" s="39">
        <f t="shared" si="658"/>
        <v>0</v>
      </c>
      <c r="AC454" s="39">
        <f t="shared" si="659"/>
        <v>0</v>
      </c>
      <c r="AD454" s="39">
        <f t="shared" si="660"/>
        <v>0</v>
      </c>
      <c r="AE454" s="39">
        <f t="shared" si="661"/>
        <v>0</v>
      </c>
      <c r="AF454" s="39">
        <f t="shared" si="662"/>
        <v>0</v>
      </c>
    </row>
    <row r="455" spans="1:32" ht="15.75" customHeight="1">
      <c r="A455" s="6">
        <v>23</v>
      </c>
      <c r="B455" s="14" t="str">
        <f t="shared" ref="B455:D455" si="670">B435</f>
        <v>Биология</v>
      </c>
      <c r="C455" s="58" t="str">
        <f t="shared" si="670"/>
        <v>8 класс</v>
      </c>
      <c r="D455" s="75">
        <f t="shared" si="670"/>
        <v>32</v>
      </c>
      <c r="E455" s="36" t="e">
        <f t="shared" si="652"/>
        <v>#REF!</v>
      </c>
      <c r="F455" s="5"/>
      <c r="G455" s="5"/>
      <c r="H455" s="5"/>
      <c r="I455" s="5"/>
      <c r="J455" s="38">
        <f t="shared" si="653"/>
        <v>0</v>
      </c>
      <c r="K455" s="5"/>
      <c r="L455" s="5"/>
      <c r="M455" s="5"/>
      <c r="N455" s="5"/>
      <c r="O455" s="38">
        <f t="shared" si="654"/>
        <v>0</v>
      </c>
      <c r="P455" s="5"/>
      <c r="Q455" s="5"/>
      <c r="R455" s="5"/>
      <c r="S455" s="5"/>
      <c r="T455" s="38">
        <f t="shared" si="655"/>
        <v>0</v>
      </c>
      <c r="U455" s="5"/>
      <c r="V455" s="5"/>
      <c r="W455" s="5"/>
      <c r="X455" s="5"/>
      <c r="Y455" s="38">
        <f t="shared" si="656"/>
        <v>0</v>
      </c>
      <c r="Z455" s="2">
        <v>23</v>
      </c>
      <c r="AA455" s="39">
        <f t="shared" si="657"/>
        <v>0</v>
      </c>
      <c r="AB455" s="39">
        <f t="shared" si="658"/>
        <v>0</v>
      </c>
      <c r="AC455" s="39">
        <f t="shared" si="659"/>
        <v>0</v>
      </c>
      <c r="AD455" s="39">
        <f t="shared" si="660"/>
        <v>0</v>
      </c>
      <c r="AE455" s="39">
        <f t="shared" si="661"/>
        <v>0</v>
      </c>
      <c r="AF455" s="39">
        <f t="shared" si="662"/>
        <v>0</v>
      </c>
    </row>
    <row r="456" spans="1:32" ht="15.75" customHeight="1">
      <c r="A456" s="6">
        <v>23</v>
      </c>
      <c r="B456" s="14" t="str">
        <f t="shared" ref="B456:D456" si="671">B436</f>
        <v>Технология</v>
      </c>
      <c r="C456" s="58" t="str">
        <f t="shared" si="671"/>
        <v>8 класс</v>
      </c>
      <c r="D456" s="75">
        <f t="shared" si="671"/>
        <v>16</v>
      </c>
      <c r="E456" s="36" t="e">
        <f t="shared" si="652"/>
        <v>#REF!</v>
      </c>
      <c r="F456" s="5"/>
      <c r="G456" s="5"/>
      <c r="H456" s="5"/>
      <c r="I456" s="5"/>
      <c r="J456" s="38">
        <f t="shared" si="653"/>
        <v>0</v>
      </c>
      <c r="K456" s="5"/>
      <c r="L456" s="5"/>
      <c r="M456" s="5"/>
      <c r="N456" s="5"/>
      <c r="O456" s="38">
        <f t="shared" si="654"/>
        <v>0</v>
      </c>
      <c r="P456" s="5"/>
      <c r="Q456" s="5"/>
      <c r="R456" s="5"/>
      <c r="S456" s="37"/>
      <c r="T456" s="38">
        <f t="shared" si="655"/>
        <v>0</v>
      </c>
      <c r="U456" s="37"/>
      <c r="V456" s="5"/>
      <c r="W456" s="5"/>
      <c r="X456" s="5"/>
      <c r="Y456" s="38">
        <f t="shared" si="656"/>
        <v>0</v>
      </c>
      <c r="Z456" s="2">
        <v>23</v>
      </c>
      <c r="AA456" s="39">
        <f t="shared" si="657"/>
        <v>0</v>
      </c>
      <c r="AB456" s="39">
        <f t="shared" si="658"/>
        <v>0</v>
      </c>
      <c r="AC456" s="39">
        <f t="shared" si="659"/>
        <v>0</v>
      </c>
      <c r="AD456" s="39">
        <f t="shared" si="660"/>
        <v>0</v>
      </c>
      <c r="AE456" s="39">
        <f t="shared" si="661"/>
        <v>0</v>
      </c>
      <c r="AF456" s="39">
        <f t="shared" si="662"/>
        <v>0</v>
      </c>
    </row>
    <row r="457" spans="1:32" ht="15.75" customHeight="1">
      <c r="A457" s="6">
        <v>23</v>
      </c>
      <c r="B457" s="14" t="str">
        <f t="shared" ref="B457:D457" si="672">B437</f>
        <v>Физическая культура</v>
      </c>
      <c r="C457" s="58" t="str">
        <f t="shared" si="672"/>
        <v>8 класс</v>
      </c>
      <c r="D457" s="75">
        <f t="shared" si="672"/>
        <v>32</v>
      </c>
      <c r="E457" s="36" t="e">
        <f t="shared" si="652"/>
        <v>#REF!</v>
      </c>
      <c r="F457" s="5"/>
      <c r="G457" s="5"/>
      <c r="H457" s="5"/>
      <c r="I457" s="5"/>
      <c r="J457" s="38">
        <f t="shared" si="653"/>
        <v>0</v>
      </c>
      <c r="K457" s="5"/>
      <c r="L457" s="5"/>
      <c r="M457" s="5"/>
      <c r="N457" s="5"/>
      <c r="O457" s="38">
        <f t="shared" si="654"/>
        <v>0</v>
      </c>
      <c r="P457" s="5"/>
      <c r="Q457" s="5"/>
      <c r="R457" s="5"/>
      <c r="S457" s="5"/>
      <c r="T457" s="38">
        <f t="shared" si="655"/>
        <v>0</v>
      </c>
      <c r="U457" s="5"/>
      <c r="V457" s="5"/>
      <c r="W457" s="5"/>
      <c r="X457" s="5"/>
      <c r="Y457" s="38">
        <f t="shared" si="656"/>
        <v>0</v>
      </c>
      <c r="Z457" s="2">
        <v>23</v>
      </c>
      <c r="AA457" s="39">
        <f t="shared" si="657"/>
        <v>0</v>
      </c>
      <c r="AB457" s="39">
        <f t="shared" si="658"/>
        <v>0</v>
      </c>
      <c r="AC457" s="39">
        <f t="shared" si="659"/>
        <v>0</v>
      </c>
      <c r="AD457" s="39">
        <f t="shared" si="660"/>
        <v>0</v>
      </c>
      <c r="AE457" s="39">
        <f t="shared" si="661"/>
        <v>0</v>
      </c>
      <c r="AF457" s="39">
        <f t="shared" si="662"/>
        <v>0</v>
      </c>
    </row>
    <row r="458" spans="1:32" ht="15.75" customHeight="1">
      <c r="A458" s="6">
        <v>23</v>
      </c>
      <c r="B458" s="14" t="e">
        <f t="shared" ref="B458:D458" si="673">B438</f>
        <v>#REF!</v>
      </c>
      <c r="C458" s="58" t="e">
        <f t="shared" si="673"/>
        <v>#REF!</v>
      </c>
      <c r="D458" s="75" t="e">
        <f t="shared" si="673"/>
        <v>#REF!</v>
      </c>
      <c r="E458" s="36" t="e">
        <f t="shared" si="652"/>
        <v>#REF!</v>
      </c>
      <c r="F458" s="5"/>
      <c r="G458" s="5"/>
      <c r="H458" s="5"/>
      <c r="I458" s="5"/>
      <c r="J458" s="38">
        <f t="shared" si="653"/>
        <v>0</v>
      </c>
      <c r="K458" s="5"/>
      <c r="L458" s="5"/>
      <c r="M458" s="5"/>
      <c r="N458" s="5"/>
      <c r="O458" s="38">
        <f t="shared" si="654"/>
        <v>0</v>
      </c>
      <c r="P458" s="5"/>
      <c r="Q458" s="5"/>
      <c r="R458" s="5"/>
      <c r="S458" s="5"/>
      <c r="T458" s="38">
        <f t="shared" si="655"/>
        <v>0</v>
      </c>
      <c r="U458" s="5"/>
      <c r="V458" s="5"/>
      <c r="W458" s="5"/>
      <c r="X458" s="5"/>
      <c r="Y458" s="38">
        <f t="shared" si="656"/>
        <v>0</v>
      </c>
      <c r="Z458" s="2">
        <v>23</v>
      </c>
      <c r="AA458" s="39">
        <f t="shared" si="657"/>
        <v>0</v>
      </c>
      <c r="AB458" s="39">
        <f t="shared" si="658"/>
        <v>0</v>
      </c>
      <c r="AC458" s="39">
        <f t="shared" si="659"/>
        <v>0</v>
      </c>
      <c r="AD458" s="39">
        <f t="shared" si="660"/>
        <v>0</v>
      </c>
      <c r="AE458" s="39">
        <f t="shared" si="661"/>
        <v>0</v>
      </c>
      <c r="AF458" s="39">
        <f t="shared" si="662"/>
        <v>0</v>
      </c>
    </row>
    <row r="459" spans="1:32" ht="15.75" customHeight="1">
      <c r="A459" s="6">
        <v>23</v>
      </c>
      <c r="B459" s="14" t="str">
        <f t="shared" ref="B459:D459" si="674">B439</f>
        <v>Музыка</v>
      </c>
      <c r="C459" s="58" t="str">
        <f t="shared" si="674"/>
        <v>8 класс</v>
      </c>
      <c r="D459" s="75">
        <f t="shared" si="674"/>
        <v>16</v>
      </c>
      <c r="E459" s="36" t="e">
        <f t="shared" si="652"/>
        <v>#REF!</v>
      </c>
      <c r="F459" s="5"/>
      <c r="G459" s="5"/>
      <c r="H459" s="5"/>
      <c r="I459" s="5"/>
      <c r="J459" s="56">
        <f t="shared" si="653"/>
        <v>0</v>
      </c>
      <c r="K459" s="5"/>
      <c r="L459" s="5"/>
      <c r="M459" s="5"/>
      <c r="N459" s="5"/>
      <c r="O459" s="56">
        <f t="shared" si="654"/>
        <v>0</v>
      </c>
      <c r="P459" s="5"/>
      <c r="Q459" s="5"/>
      <c r="R459" s="5"/>
      <c r="S459" s="5"/>
      <c r="T459" s="56">
        <f t="shared" si="655"/>
        <v>0</v>
      </c>
      <c r="U459" s="5"/>
      <c r="V459" s="5"/>
      <c r="W459" s="5"/>
      <c r="X459" s="5"/>
      <c r="Y459" s="56">
        <f t="shared" si="656"/>
        <v>0</v>
      </c>
      <c r="Z459" s="2">
        <v>23</v>
      </c>
      <c r="AA459" s="39">
        <f t="shared" si="657"/>
        <v>0</v>
      </c>
      <c r="AB459" s="39">
        <f t="shared" si="658"/>
        <v>0</v>
      </c>
      <c r="AC459" s="39">
        <f t="shared" si="659"/>
        <v>0</v>
      </c>
      <c r="AD459" s="39">
        <f t="shared" si="660"/>
        <v>0</v>
      </c>
      <c r="AE459" s="39">
        <f t="shared" si="661"/>
        <v>0</v>
      </c>
      <c r="AF459" s="39">
        <f t="shared" si="662"/>
        <v>0</v>
      </c>
    </row>
    <row r="460" spans="1:32" ht="15.75" customHeight="1">
      <c r="A460" s="6">
        <v>23</v>
      </c>
      <c r="B460" s="14" t="str">
        <f t="shared" ref="B460:D460" si="675">B440</f>
        <v>Обществознание</v>
      </c>
      <c r="C460" s="58" t="str">
        <f t="shared" si="675"/>
        <v>8 класс</v>
      </c>
      <c r="D460" s="75">
        <f t="shared" si="675"/>
        <v>16</v>
      </c>
      <c r="E460" s="36" t="e">
        <f t="shared" si="652"/>
        <v>#REF!</v>
      </c>
      <c r="F460" s="5"/>
      <c r="G460" s="5"/>
      <c r="H460" s="5"/>
      <c r="I460" s="5"/>
      <c r="J460" s="56">
        <f t="shared" si="653"/>
        <v>0</v>
      </c>
      <c r="K460" s="5"/>
      <c r="L460" s="5"/>
      <c r="M460" s="5"/>
      <c r="N460" s="5"/>
      <c r="O460" s="56">
        <f t="shared" si="654"/>
        <v>0</v>
      </c>
      <c r="P460" s="5"/>
      <c r="Q460" s="5"/>
      <c r="R460" s="5"/>
      <c r="S460" s="5"/>
      <c r="T460" s="56">
        <f t="shared" si="655"/>
        <v>0</v>
      </c>
      <c r="U460" s="5"/>
      <c r="V460" s="5"/>
      <c r="W460" s="5"/>
      <c r="X460" s="5"/>
      <c r="Y460" s="56">
        <f t="shared" si="656"/>
        <v>0</v>
      </c>
      <c r="Z460" s="2">
        <v>11</v>
      </c>
      <c r="AA460" s="39">
        <f t="shared" si="657"/>
        <v>0</v>
      </c>
      <c r="AB460" s="39">
        <f t="shared" si="658"/>
        <v>0</v>
      </c>
      <c r="AC460" s="39">
        <f t="shared" si="659"/>
        <v>0</v>
      </c>
      <c r="AD460" s="39">
        <f t="shared" si="660"/>
        <v>0</v>
      </c>
      <c r="AE460" s="39">
        <f t="shared" si="661"/>
        <v>0</v>
      </c>
      <c r="AF460" s="39">
        <f t="shared" si="662"/>
        <v>0</v>
      </c>
    </row>
    <row r="461" spans="1:32" ht="15.75" customHeight="1">
      <c r="A461" s="6">
        <v>23</v>
      </c>
      <c r="B461" s="14" t="str">
        <f t="shared" ref="B461:D461" si="676">B441</f>
        <v>Физика</v>
      </c>
      <c r="C461" s="58" t="str">
        <f t="shared" si="676"/>
        <v>8 класс</v>
      </c>
      <c r="D461" s="75">
        <f t="shared" si="676"/>
        <v>32</v>
      </c>
      <c r="E461" s="36" t="e">
        <f t="shared" si="652"/>
        <v>#REF!</v>
      </c>
      <c r="F461" s="5"/>
      <c r="G461" s="5"/>
      <c r="H461" s="5"/>
      <c r="I461" s="5"/>
      <c r="J461" s="56">
        <f t="shared" si="653"/>
        <v>0</v>
      </c>
      <c r="K461" s="5"/>
      <c r="L461" s="5"/>
      <c r="M461" s="5"/>
      <c r="N461" s="5"/>
      <c r="O461" s="56">
        <f t="shared" si="654"/>
        <v>0</v>
      </c>
      <c r="P461" s="5"/>
      <c r="Q461" s="5"/>
      <c r="R461" s="5"/>
      <c r="S461" s="5"/>
      <c r="T461" s="56">
        <f t="shared" si="655"/>
        <v>0</v>
      </c>
      <c r="U461" s="5"/>
      <c r="V461" s="5"/>
      <c r="W461" s="5"/>
      <c r="X461" s="5"/>
      <c r="Y461" s="56">
        <f t="shared" si="656"/>
        <v>0</v>
      </c>
      <c r="Z461" s="2">
        <v>11</v>
      </c>
      <c r="AA461" s="39">
        <f t="shared" si="657"/>
        <v>0</v>
      </c>
      <c r="AB461" s="39">
        <f t="shared" si="658"/>
        <v>0</v>
      </c>
      <c r="AC461" s="39">
        <f t="shared" si="659"/>
        <v>0</v>
      </c>
      <c r="AD461" s="39">
        <f t="shared" si="660"/>
        <v>0</v>
      </c>
      <c r="AE461" s="39">
        <f t="shared" si="661"/>
        <v>0</v>
      </c>
      <c r="AF461" s="39">
        <f t="shared" si="662"/>
        <v>0</v>
      </c>
    </row>
    <row r="462" spans="1:32" ht="15.75" customHeight="1">
      <c r="A462" s="6">
        <v>23</v>
      </c>
      <c r="B462" s="14" t="str">
        <f t="shared" ref="B462:D462" si="677">B442</f>
        <v>Химия</v>
      </c>
      <c r="C462" s="58" t="str">
        <f t="shared" si="677"/>
        <v>8 класс</v>
      </c>
      <c r="D462" s="75">
        <f t="shared" si="677"/>
        <v>32</v>
      </c>
      <c r="E462" s="36" t="e">
        <f t="shared" si="652"/>
        <v>#REF!</v>
      </c>
      <c r="F462" s="5"/>
      <c r="G462" s="5"/>
      <c r="H462" s="5"/>
      <c r="I462" s="5"/>
      <c r="J462" s="56">
        <f t="shared" si="653"/>
        <v>0</v>
      </c>
      <c r="K462" s="5"/>
      <c r="L462" s="5"/>
      <c r="M462" s="5"/>
      <c r="N462" s="5"/>
      <c r="O462" s="56">
        <f t="shared" si="654"/>
        <v>0</v>
      </c>
      <c r="P462" s="5"/>
      <c r="Q462" s="5"/>
      <c r="R462" s="5"/>
      <c r="S462" s="5"/>
      <c r="T462" s="56">
        <f t="shared" si="655"/>
        <v>0</v>
      </c>
      <c r="U462" s="5"/>
      <c r="V462" s="5"/>
      <c r="W462" s="5"/>
      <c r="X462" s="5"/>
      <c r="Y462" s="56">
        <f t="shared" si="656"/>
        <v>0</v>
      </c>
      <c r="Z462" s="2">
        <v>11</v>
      </c>
      <c r="AA462" s="39">
        <f t="shared" si="657"/>
        <v>0</v>
      </c>
      <c r="AB462" s="39">
        <f t="shared" si="658"/>
        <v>0</v>
      </c>
      <c r="AC462" s="39">
        <f t="shared" si="659"/>
        <v>0</v>
      </c>
      <c r="AD462" s="39">
        <f t="shared" si="660"/>
        <v>0</v>
      </c>
      <c r="AE462" s="39">
        <f t="shared" si="661"/>
        <v>0</v>
      </c>
      <c r="AF462" s="39">
        <f t="shared" si="662"/>
        <v>0</v>
      </c>
    </row>
    <row r="463" spans="1:32" ht="15.75" customHeight="1">
      <c r="A463" s="6">
        <v>23</v>
      </c>
      <c r="B463" s="14" t="str">
        <f t="shared" ref="B463:D463" si="678">B443</f>
        <v>Информатика</v>
      </c>
      <c r="C463" s="58" t="str">
        <f t="shared" si="678"/>
        <v>8 класс</v>
      </c>
      <c r="D463" s="75">
        <f t="shared" si="678"/>
        <v>16</v>
      </c>
      <c r="E463" s="36" t="e">
        <f t="shared" si="652"/>
        <v>#REF!</v>
      </c>
      <c r="F463" s="5"/>
      <c r="G463" s="5"/>
      <c r="H463" s="5"/>
      <c r="I463" s="5"/>
      <c r="J463" s="56">
        <f t="shared" si="653"/>
        <v>0</v>
      </c>
      <c r="K463" s="5"/>
      <c r="L463" s="5"/>
      <c r="M463" s="5"/>
      <c r="N463" s="5"/>
      <c r="O463" s="56">
        <f t="shared" si="654"/>
        <v>0</v>
      </c>
      <c r="P463" s="5"/>
      <c r="Q463" s="5"/>
      <c r="R463" s="5"/>
      <c r="S463" s="5"/>
      <c r="T463" s="56">
        <f t="shared" si="655"/>
        <v>0</v>
      </c>
      <c r="U463" s="5"/>
      <c r="V463" s="5"/>
      <c r="W463" s="5"/>
      <c r="X463" s="5"/>
      <c r="Y463" s="56">
        <f t="shared" si="656"/>
        <v>0</v>
      </c>
      <c r="Z463" s="2">
        <v>11</v>
      </c>
      <c r="AA463" s="39">
        <f t="shared" si="657"/>
        <v>0</v>
      </c>
      <c r="AB463" s="39">
        <f t="shared" si="658"/>
        <v>0</v>
      </c>
      <c r="AC463" s="39">
        <f t="shared" si="659"/>
        <v>0</v>
      </c>
      <c r="AD463" s="39">
        <f t="shared" si="660"/>
        <v>0</v>
      </c>
      <c r="AE463" s="39">
        <f t="shared" si="661"/>
        <v>0</v>
      </c>
      <c r="AF463" s="39">
        <f t="shared" si="662"/>
        <v>0</v>
      </c>
    </row>
    <row r="464" spans="1:32" ht="15.75" customHeight="1">
      <c r="A464" s="6">
        <v>23</v>
      </c>
      <c r="B464" s="14" t="str">
        <f t="shared" ref="B464:D464" si="679">B444</f>
        <v>ОБЖ</v>
      </c>
      <c r="C464" s="58" t="str">
        <f t="shared" si="679"/>
        <v>8 класс</v>
      </c>
      <c r="D464" s="76">
        <f t="shared" si="679"/>
        <v>16</v>
      </c>
      <c r="E464" s="36" t="e">
        <f t="shared" si="652"/>
        <v>#REF!</v>
      </c>
      <c r="F464" s="5"/>
      <c r="G464" s="5"/>
      <c r="H464" s="5"/>
      <c r="I464" s="5"/>
      <c r="J464" s="56">
        <f t="shared" si="653"/>
        <v>0</v>
      </c>
      <c r="K464" s="5"/>
      <c r="L464" s="5"/>
      <c r="M464" s="5"/>
      <c r="N464" s="5"/>
      <c r="O464" s="56">
        <f t="shared" si="654"/>
        <v>0</v>
      </c>
      <c r="P464" s="5"/>
      <c r="Q464" s="5"/>
      <c r="R464" s="5"/>
      <c r="S464" s="5"/>
      <c r="T464" s="56">
        <f t="shared" si="655"/>
        <v>0</v>
      </c>
      <c r="U464" s="5"/>
      <c r="V464" s="5"/>
      <c r="W464" s="5"/>
      <c r="X464" s="5"/>
      <c r="Y464" s="56">
        <f t="shared" si="656"/>
        <v>0</v>
      </c>
      <c r="Z464" s="2">
        <v>11</v>
      </c>
      <c r="AA464" s="39">
        <f t="shared" si="657"/>
        <v>0</v>
      </c>
      <c r="AB464" s="39">
        <f t="shared" si="658"/>
        <v>0</v>
      </c>
      <c r="AC464" s="39">
        <f t="shared" si="659"/>
        <v>0</v>
      </c>
      <c r="AD464" s="39">
        <f t="shared" si="660"/>
        <v>0</v>
      </c>
      <c r="AE464" s="39">
        <f t="shared" si="661"/>
        <v>0</v>
      </c>
      <c r="AF464" s="39">
        <f t="shared" si="662"/>
        <v>0</v>
      </c>
    </row>
    <row r="465" spans="1:32" ht="15.75">
      <c r="A465" s="6">
        <v>23</v>
      </c>
      <c r="B465" s="45"/>
      <c r="C465" s="46"/>
      <c r="D465" s="47"/>
      <c r="E465" s="48"/>
      <c r="F465" s="49"/>
      <c r="G465" s="49"/>
      <c r="H465" s="49"/>
      <c r="I465" s="49"/>
      <c r="J465" s="49">
        <f>SUM(J447:J464)</f>
        <v>0</v>
      </c>
      <c r="K465" s="49"/>
      <c r="L465" s="49"/>
      <c r="M465" s="49"/>
      <c r="N465" s="49"/>
      <c r="O465" s="49">
        <f>SUM(O447:O464)</f>
        <v>0</v>
      </c>
      <c r="P465" s="49"/>
      <c r="Q465" s="49"/>
      <c r="R465" s="49"/>
      <c r="S465" s="49"/>
      <c r="T465" s="49">
        <f>SUM(T447:T464)</f>
        <v>0</v>
      </c>
      <c r="U465" s="49"/>
      <c r="V465" s="49"/>
      <c r="W465" s="49"/>
      <c r="X465" s="49"/>
      <c r="Y465" s="49">
        <f>SUM(Y447:Y464)</f>
        <v>0</v>
      </c>
      <c r="Z465" s="2">
        <v>1</v>
      </c>
      <c r="AA465" s="50">
        <f t="shared" ref="AA465:AF465" si="680">SUM(AA447:AA464)</f>
        <v>0</v>
      </c>
      <c r="AB465" s="50">
        <f t="shared" si="680"/>
        <v>0</v>
      </c>
      <c r="AC465" s="50">
        <f t="shared" si="680"/>
        <v>0</v>
      </c>
      <c r="AD465" s="50">
        <f t="shared" si="680"/>
        <v>0</v>
      </c>
      <c r="AE465" s="39">
        <f t="shared" si="680"/>
        <v>0</v>
      </c>
      <c r="AF465" s="39">
        <f t="shared" si="680"/>
        <v>0</v>
      </c>
    </row>
    <row r="466" spans="1:32" ht="15.75" customHeight="1">
      <c r="A466" s="6">
        <v>24</v>
      </c>
      <c r="B466" s="98" t="str">
        <f>"Буква (или иное название) класса "&amp;A466&amp;":"</f>
        <v>Буква (или иное название) класса 24:</v>
      </c>
      <c r="C466" s="99"/>
      <c r="D466" s="54"/>
      <c r="E466" s="30"/>
      <c r="F466" s="100"/>
      <c r="G466" s="101"/>
      <c r="H466" s="101"/>
      <c r="I466" s="101"/>
      <c r="J466" s="101"/>
      <c r="K466" s="101"/>
      <c r="L466" s="101"/>
      <c r="M466" s="101"/>
      <c r="N466" s="101"/>
      <c r="O466" s="101"/>
      <c r="P466" s="101"/>
      <c r="Q466" s="101"/>
      <c r="R466" s="101"/>
      <c r="S466" s="101"/>
      <c r="T466" s="101"/>
      <c r="U466" s="101"/>
      <c r="V466" s="101"/>
      <c r="W466" s="101"/>
      <c r="X466" s="101"/>
      <c r="Y466" s="101"/>
      <c r="Z466" s="2">
        <v>24</v>
      </c>
      <c r="AA466" s="32"/>
      <c r="AB466" s="32"/>
      <c r="AC466" s="32"/>
      <c r="AD466" s="65"/>
      <c r="AE466" s="4"/>
      <c r="AF466" s="4"/>
    </row>
    <row r="467" spans="1:32" ht="15.75" customHeight="1">
      <c r="A467" s="6">
        <v>24</v>
      </c>
      <c r="B467" s="14" t="str">
        <f t="shared" ref="B467:D467" si="681">B447</f>
        <v>Русский язык</v>
      </c>
      <c r="C467" s="58" t="str">
        <f t="shared" si="681"/>
        <v>8 класс</v>
      </c>
      <c r="D467" s="75">
        <f t="shared" si="681"/>
        <v>48</v>
      </c>
      <c r="E467" s="36" t="e">
        <f t="shared" ref="E467:E484" si="682">(J467+O467+T467+Y467+#REF!)/D467</f>
        <v>#REF!</v>
      </c>
      <c r="F467" s="37"/>
      <c r="G467" s="5"/>
      <c r="H467" s="5"/>
      <c r="I467" s="37"/>
      <c r="J467" s="38">
        <f t="shared" ref="J467:J484" si="683">COUNTA(F467:I467)</f>
        <v>0</v>
      </c>
      <c r="K467" s="37"/>
      <c r="L467" s="5"/>
      <c r="M467" s="5"/>
      <c r="N467" s="5"/>
      <c r="O467" s="38">
        <f t="shared" ref="O467:O484" si="684">COUNTA(K467:N467)</f>
        <v>0</v>
      </c>
      <c r="P467" s="5"/>
      <c r="Q467" s="5"/>
      <c r="R467" s="5"/>
      <c r="S467" s="37"/>
      <c r="T467" s="38">
        <f t="shared" ref="T467:T484" si="685">COUNTA(P467:S467)</f>
        <v>0</v>
      </c>
      <c r="U467" s="5"/>
      <c r="V467" s="5"/>
      <c r="W467" s="5"/>
      <c r="X467" s="5"/>
      <c r="Y467" s="38">
        <f t="shared" ref="Y467:Y484" si="686">COUNTA(U467:X467)</f>
        <v>0</v>
      </c>
      <c r="Z467" s="2">
        <v>24</v>
      </c>
      <c r="AA467" s="39">
        <f t="shared" ref="AA467:AA484" si="687">IF($F$1&gt;0,COUNTIF(F467:Y467,$F$1),0)</f>
        <v>0</v>
      </c>
      <c r="AB467" s="39">
        <f t="shared" ref="AB467:AB484" si="688">IF($G$1&gt;0,COUNTIF(F467:Y467,$G$1),0)</f>
        <v>0</v>
      </c>
      <c r="AC467" s="39">
        <f t="shared" ref="AC467:AC484" si="689">IF($H$1&gt;0,COUNTIF(F467:Y467,$H$1),0)</f>
        <v>0</v>
      </c>
      <c r="AD467" s="39">
        <f t="shared" ref="AD467:AD484" si="690">IF($I$1&gt;0,COUNTIF(F467:Y467,$I$1),0)</f>
        <v>0</v>
      </c>
      <c r="AE467" s="39">
        <f t="shared" ref="AE467:AE484" si="691">IF($J$1&gt;0,COUNTIF(F467:Y467,$J$1),0)</f>
        <v>0</v>
      </c>
      <c r="AF467" s="39">
        <f t="shared" ref="AF467:AF484" si="692">IF($K$1&gt;0,COUNTIF(F467:Y467,$K$1),0)</f>
        <v>0</v>
      </c>
    </row>
    <row r="468" spans="1:32" ht="15.75" customHeight="1">
      <c r="A468" s="6">
        <v>24</v>
      </c>
      <c r="B468" s="14" t="str">
        <f t="shared" ref="B468:D468" si="693">B448</f>
        <v>Алгебра</v>
      </c>
      <c r="C468" s="58" t="str">
        <f t="shared" si="693"/>
        <v>8 класс</v>
      </c>
      <c r="D468" s="75">
        <f t="shared" si="693"/>
        <v>48</v>
      </c>
      <c r="E468" s="36" t="e">
        <f t="shared" si="682"/>
        <v>#REF!</v>
      </c>
      <c r="F468" s="5"/>
      <c r="G468" s="5"/>
      <c r="H468" s="5"/>
      <c r="I468" s="5"/>
      <c r="J468" s="38">
        <f t="shared" si="683"/>
        <v>0</v>
      </c>
      <c r="K468" s="5"/>
      <c r="L468" s="5"/>
      <c r="M468" s="5"/>
      <c r="N468" s="5"/>
      <c r="O468" s="38">
        <f t="shared" si="684"/>
        <v>0</v>
      </c>
      <c r="P468" s="5"/>
      <c r="Q468" s="5"/>
      <c r="R468" s="5"/>
      <c r="S468" s="5"/>
      <c r="T468" s="38">
        <f t="shared" si="685"/>
        <v>0</v>
      </c>
      <c r="U468" s="5"/>
      <c r="V468" s="5"/>
      <c r="W468" s="5"/>
      <c r="X468" s="5"/>
      <c r="Y468" s="38">
        <f t="shared" si="686"/>
        <v>0</v>
      </c>
      <c r="Z468" s="2">
        <v>24</v>
      </c>
      <c r="AA468" s="39">
        <f t="shared" si="687"/>
        <v>0</v>
      </c>
      <c r="AB468" s="39">
        <f t="shared" si="688"/>
        <v>0</v>
      </c>
      <c r="AC468" s="39">
        <f t="shared" si="689"/>
        <v>0</v>
      </c>
      <c r="AD468" s="39">
        <f t="shared" si="690"/>
        <v>0</v>
      </c>
      <c r="AE468" s="39">
        <f t="shared" si="691"/>
        <v>0</v>
      </c>
      <c r="AF468" s="39">
        <f t="shared" si="692"/>
        <v>0</v>
      </c>
    </row>
    <row r="469" spans="1:32" ht="15.75" customHeight="1">
      <c r="A469" s="6">
        <v>24</v>
      </c>
      <c r="B469" s="14" t="str">
        <f t="shared" ref="B469:D469" si="694">B449</f>
        <v>Литература</v>
      </c>
      <c r="C469" s="58" t="str">
        <f t="shared" si="694"/>
        <v>8 класс</v>
      </c>
      <c r="D469" s="75">
        <f t="shared" si="694"/>
        <v>32</v>
      </c>
      <c r="E469" s="36" t="e">
        <f t="shared" si="682"/>
        <v>#REF!</v>
      </c>
      <c r="F469" s="5"/>
      <c r="G469" s="5"/>
      <c r="H469" s="5"/>
      <c r="I469" s="5"/>
      <c r="J469" s="38">
        <f t="shared" si="683"/>
        <v>0</v>
      </c>
      <c r="K469" s="5"/>
      <c r="L469" s="5"/>
      <c r="M469" s="5"/>
      <c r="N469" s="5"/>
      <c r="O469" s="38">
        <f t="shared" si="684"/>
        <v>0</v>
      </c>
      <c r="P469" s="5"/>
      <c r="Q469" s="5"/>
      <c r="R469" s="5"/>
      <c r="S469" s="5"/>
      <c r="T469" s="38">
        <f t="shared" si="685"/>
        <v>0</v>
      </c>
      <c r="U469" s="5"/>
      <c r="V469" s="5"/>
      <c r="W469" s="5"/>
      <c r="X469" s="5"/>
      <c r="Y469" s="38">
        <f t="shared" si="686"/>
        <v>0</v>
      </c>
      <c r="Z469" s="2">
        <v>24</v>
      </c>
      <c r="AA469" s="39">
        <f t="shared" si="687"/>
        <v>0</v>
      </c>
      <c r="AB469" s="39">
        <f t="shared" si="688"/>
        <v>0</v>
      </c>
      <c r="AC469" s="39">
        <f t="shared" si="689"/>
        <v>0</v>
      </c>
      <c r="AD469" s="39">
        <f t="shared" si="690"/>
        <v>0</v>
      </c>
      <c r="AE469" s="39">
        <f t="shared" si="691"/>
        <v>0</v>
      </c>
      <c r="AF469" s="39">
        <f t="shared" si="692"/>
        <v>0</v>
      </c>
    </row>
    <row r="470" spans="1:32" ht="15.75" customHeight="1">
      <c r="A470" s="6">
        <v>24</v>
      </c>
      <c r="B470" s="14" t="str">
        <f t="shared" ref="B470:D470" si="695">B450</f>
        <v>Родной язык и (или) государственный язык республики Российской Федерации</v>
      </c>
      <c r="C470" s="58" t="str">
        <f t="shared" si="695"/>
        <v>8 класс</v>
      </c>
      <c r="D470" s="75">
        <f t="shared" si="695"/>
        <v>16</v>
      </c>
      <c r="E470" s="36" t="e">
        <f t="shared" si="682"/>
        <v>#REF!</v>
      </c>
      <c r="F470" s="37"/>
      <c r="G470" s="5"/>
      <c r="H470" s="37"/>
      <c r="I470" s="5"/>
      <c r="J470" s="38">
        <f t="shared" si="683"/>
        <v>0</v>
      </c>
      <c r="K470" s="37"/>
      <c r="L470" s="37"/>
      <c r="M470" s="37"/>
      <c r="N470" s="5"/>
      <c r="O470" s="38">
        <f t="shared" si="684"/>
        <v>0</v>
      </c>
      <c r="P470" s="5"/>
      <c r="Q470" s="5"/>
      <c r="R470" s="5"/>
      <c r="S470" s="5"/>
      <c r="T470" s="38">
        <f t="shared" si="685"/>
        <v>0</v>
      </c>
      <c r="U470" s="5"/>
      <c r="V470" s="5"/>
      <c r="W470" s="5"/>
      <c r="X470" s="5"/>
      <c r="Y470" s="38">
        <f t="shared" si="686"/>
        <v>0</v>
      </c>
      <c r="Z470" s="2">
        <v>24</v>
      </c>
      <c r="AA470" s="39">
        <f t="shared" si="687"/>
        <v>0</v>
      </c>
      <c r="AB470" s="39">
        <f t="shared" si="688"/>
        <v>0</v>
      </c>
      <c r="AC470" s="39">
        <f t="shared" si="689"/>
        <v>0</v>
      </c>
      <c r="AD470" s="39">
        <f t="shared" si="690"/>
        <v>0</v>
      </c>
      <c r="AE470" s="39">
        <f t="shared" si="691"/>
        <v>0</v>
      </c>
      <c r="AF470" s="39">
        <f t="shared" si="692"/>
        <v>0</v>
      </c>
    </row>
    <row r="471" spans="1:32" ht="15.75" customHeight="1">
      <c r="A471" s="6">
        <v>24</v>
      </c>
      <c r="B471" s="14" t="str">
        <f t="shared" ref="B471:D471" si="696">B451</f>
        <v>Иностранный язык</v>
      </c>
      <c r="C471" s="58" t="str">
        <f t="shared" si="696"/>
        <v>8 класс</v>
      </c>
      <c r="D471" s="75">
        <f t="shared" si="696"/>
        <v>48</v>
      </c>
      <c r="E471" s="36" t="e">
        <f t="shared" si="682"/>
        <v>#REF!</v>
      </c>
      <c r="F471" s="5"/>
      <c r="G471" s="5"/>
      <c r="H471" s="5"/>
      <c r="I471" s="37"/>
      <c r="J471" s="38">
        <f t="shared" si="683"/>
        <v>0</v>
      </c>
      <c r="K471" s="37"/>
      <c r="L471" s="5"/>
      <c r="M471" s="5"/>
      <c r="N471" s="5"/>
      <c r="O471" s="38">
        <f t="shared" si="684"/>
        <v>0</v>
      </c>
      <c r="P471" s="5"/>
      <c r="Q471" s="5"/>
      <c r="R471" s="5"/>
      <c r="S471" s="5"/>
      <c r="T471" s="38">
        <f t="shared" si="685"/>
        <v>0</v>
      </c>
      <c r="U471" s="5"/>
      <c r="V471" s="5"/>
      <c r="W471" s="5"/>
      <c r="X471" s="5"/>
      <c r="Y471" s="38">
        <f t="shared" si="686"/>
        <v>0</v>
      </c>
      <c r="Z471" s="2">
        <v>24</v>
      </c>
      <c r="AA471" s="39">
        <f t="shared" si="687"/>
        <v>0</v>
      </c>
      <c r="AB471" s="39">
        <f t="shared" si="688"/>
        <v>0</v>
      </c>
      <c r="AC471" s="39">
        <f t="shared" si="689"/>
        <v>0</v>
      </c>
      <c r="AD471" s="39">
        <f t="shared" si="690"/>
        <v>0</v>
      </c>
      <c r="AE471" s="39">
        <f t="shared" si="691"/>
        <v>0</v>
      </c>
      <c r="AF471" s="39">
        <f t="shared" si="692"/>
        <v>0</v>
      </c>
    </row>
    <row r="472" spans="1:32" ht="15.75" customHeight="1">
      <c r="A472" s="6">
        <v>24</v>
      </c>
      <c r="B472" s="14" t="str">
        <f t="shared" ref="B472:D472" si="697">B452</f>
        <v>Геометрия</v>
      </c>
      <c r="C472" s="58" t="str">
        <f t="shared" si="697"/>
        <v>8 класс</v>
      </c>
      <c r="D472" s="75">
        <f t="shared" si="697"/>
        <v>32</v>
      </c>
      <c r="E472" s="36" t="e">
        <f t="shared" si="682"/>
        <v>#REF!</v>
      </c>
      <c r="F472" s="37"/>
      <c r="G472" s="5"/>
      <c r="H472" s="5"/>
      <c r="I472" s="5"/>
      <c r="J472" s="38">
        <f t="shared" si="683"/>
        <v>0</v>
      </c>
      <c r="K472" s="5"/>
      <c r="L472" s="5"/>
      <c r="M472" s="5"/>
      <c r="N472" s="5"/>
      <c r="O472" s="38">
        <f t="shared" si="684"/>
        <v>0</v>
      </c>
      <c r="P472" s="5"/>
      <c r="Q472" s="5"/>
      <c r="R472" s="5"/>
      <c r="S472" s="5"/>
      <c r="T472" s="38">
        <f t="shared" si="685"/>
        <v>0</v>
      </c>
      <c r="U472" s="5"/>
      <c r="V472" s="5"/>
      <c r="W472" s="5"/>
      <c r="X472" s="5"/>
      <c r="Y472" s="38">
        <f t="shared" si="686"/>
        <v>0</v>
      </c>
      <c r="Z472" s="2">
        <v>24</v>
      </c>
      <c r="AA472" s="39">
        <f t="shared" si="687"/>
        <v>0</v>
      </c>
      <c r="AB472" s="39">
        <f t="shared" si="688"/>
        <v>0</v>
      </c>
      <c r="AC472" s="39">
        <f t="shared" si="689"/>
        <v>0</v>
      </c>
      <c r="AD472" s="39">
        <f t="shared" si="690"/>
        <v>0</v>
      </c>
      <c r="AE472" s="39">
        <f t="shared" si="691"/>
        <v>0</v>
      </c>
      <c r="AF472" s="39">
        <f t="shared" si="692"/>
        <v>0</v>
      </c>
    </row>
    <row r="473" spans="1:32" ht="15.75" customHeight="1">
      <c r="A473" s="6">
        <v>24</v>
      </c>
      <c r="B473" s="14" t="str">
        <f t="shared" ref="B473:D473" si="698">B453</f>
        <v>История</v>
      </c>
      <c r="C473" s="58" t="str">
        <f t="shared" si="698"/>
        <v>8 класс</v>
      </c>
      <c r="D473" s="75">
        <f t="shared" si="698"/>
        <v>32</v>
      </c>
      <c r="E473" s="36" t="e">
        <f t="shared" si="682"/>
        <v>#REF!</v>
      </c>
      <c r="F473" s="5"/>
      <c r="G473" s="5"/>
      <c r="H473" s="5"/>
      <c r="I473" s="5"/>
      <c r="J473" s="38">
        <f t="shared" si="683"/>
        <v>0</v>
      </c>
      <c r="K473" s="5"/>
      <c r="L473" s="5"/>
      <c r="M473" s="5"/>
      <c r="N473" s="37"/>
      <c r="O473" s="38">
        <f t="shared" si="684"/>
        <v>0</v>
      </c>
      <c r="P473" s="37"/>
      <c r="Q473" s="5"/>
      <c r="R473" s="5"/>
      <c r="S473" s="5"/>
      <c r="T473" s="38">
        <f t="shared" si="685"/>
        <v>0</v>
      </c>
      <c r="U473" s="5"/>
      <c r="V473" s="5"/>
      <c r="W473" s="5"/>
      <c r="X473" s="5"/>
      <c r="Y473" s="38">
        <f t="shared" si="686"/>
        <v>0</v>
      </c>
      <c r="Z473" s="2">
        <v>24</v>
      </c>
      <c r="AA473" s="39">
        <f t="shared" si="687"/>
        <v>0</v>
      </c>
      <c r="AB473" s="39">
        <f t="shared" si="688"/>
        <v>0</v>
      </c>
      <c r="AC473" s="39">
        <f t="shared" si="689"/>
        <v>0</v>
      </c>
      <c r="AD473" s="39">
        <f t="shared" si="690"/>
        <v>0</v>
      </c>
      <c r="AE473" s="39">
        <f t="shared" si="691"/>
        <v>0</v>
      </c>
      <c r="AF473" s="39">
        <f t="shared" si="692"/>
        <v>0</v>
      </c>
    </row>
    <row r="474" spans="1:32" ht="15.75" customHeight="1">
      <c r="A474" s="6">
        <v>24</v>
      </c>
      <c r="B474" s="14" t="str">
        <f t="shared" ref="B474:D474" si="699">B454</f>
        <v>География</v>
      </c>
      <c r="C474" s="58" t="str">
        <f t="shared" si="699"/>
        <v>8 класс</v>
      </c>
      <c r="D474" s="75">
        <f t="shared" si="699"/>
        <v>32</v>
      </c>
      <c r="E474" s="36" t="e">
        <f t="shared" si="682"/>
        <v>#REF!</v>
      </c>
      <c r="F474" s="5"/>
      <c r="G474" s="5"/>
      <c r="H474" s="5"/>
      <c r="I474" s="37"/>
      <c r="J474" s="38">
        <f t="shared" si="683"/>
        <v>0</v>
      </c>
      <c r="K474" s="5"/>
      <c r="L474" s="5"/>
      <c r="M474" s="5"/>
      <c r="N474" s="5"/>
      <c r="O474" s="38">
        <f t="shared" si="684"/>
        <v>0</v>
      </c>
      <c r="P474" s="5"/>
      <c r="Q474" s="5"/>
      <c r="R474" s="5"/>
      <c r="S474" s="5"/>
      <c r="T474" s="38">
        <f t="shared" si="685"/>
        <v>0</v>
      </c>
      <c r="U474" s="5"/>
      <c r="V474" s="5"/>
      <c r="W474" s="5"/>
      <c r="X474" s="37"/>
      <c r="Y474" s="38">
        <f t="shared" si="686"/>
        <v>0</v>
      </c>
      <c r="Z474" s="2">
        <v>24</v>
      </c>
      <c r="AA474" s="39">
        <f t="shared" si="687"/>
        <v>0</v>
      </c>
      <c r="AB474" s="39">
        <f t="shared" si="688"/>
        <v>0</v>
      </c>
      <c r="AC474" s="39">
        <f t="shared" si="689"/>
        <v>0</v>
      </c>
      <c r="AD474" s="39">
        <f t="shared" si="690"/>
        <v>0</v>
      </c>
      <c r="AE474" s="39">
        <f t="shared" si="691"/>
        <v>0</v>
      </c>
      <c r="AF474" s="39">
        <f t="shared" si="692"/>
        <v>0</v>
      </c>
    </row>
    <row r="475" spans="1:32" ht="15.75" customHeight="1">
      <c r="A475" s="6">
        <v>24</v>
      </c>
      <c r="B475" s="14" t="str">
        <f t="shared" ref="B475:D475" si="700">B455</f>
        <v>Биология</v>
      </c>
      <c r="C475" s="58" t="str">
        <f t="shared" si="700"/>
        <v>8 класс</v>
      </c>
      <c r="D475" s="75">
        <f t="shared" si="700"/>
        <v>32</v>
      </c>
      <c r="E475" s="36" t="e">
        <f t="shared" si="682"/>
        <v>#REF!</v>
      </c>
      <c r="F475" s="5"/>
      <c r="G475" s="5"/>
      <c r="H475" s="5"/>
      <c r="I475" s="5"/>
      <c r="J475" s="38">
        <f t="shared" si="683"/>
        <v>0</v>
      </c>
      <c r="K475" s="5"/>
      <c r="L475" s="5"/>
      <c r="M475" s="5"/>
      <c r="N475" s="5"/>
      <c r="O475" s="38">
        <f t="shared" si="684"/>
        <v>0</v>
      </c>
      <c r="P475" s="5"/>
      <c r="Q475" s="5"/>
      <c r="R475" s="5"/>
      <c r="S475" s="5"/>
      <c r="T475" s="38">
        <f t="shared" si="685"/>
        <v>0</v>
      </c>
      <c r="U475" s="5"/>
      <c r="V475" s="5"/>
      <c r="W475" s="5"/>
      <c r="X475" s="5"/>
      <c r="Y475" s="38">
        <f t="shared" si="686"/>
        <v>0</v>
      </c>
      <c r="Z475" s="2">
        <v>24</v>
      </c>
      <c r="AA475" s="39">
        <f t="shared" si="687"/>
        <v>0</v>
      </c>
      <c r="AB475" s="39">
        <f t="shared" si="688"/>
        <v>0</v>
      </c>
      <c r="AC475" s="39">
        <f t="shared" si="689"/>
        <v>0</v>
      </c>
      <c r="AD475" s="39">
        <f t="shared" si="690"/>
        <v>0</v>
      </c>
      <c r="AE475" s="39">
        <f t="shared" si="691"/>
        <v>0</v>
      </c>
      <c r="AF475" s="39">
        <f t="shared" si="692"/>
        <v>0</v>
      </c>
    </row>
    <row r="476" spans="1:32" ht="15.75" customHeight="1">
      <c r="A476" s="6">
        <v>24</v>
      </c>
      <c r="B476" s="14" t="str">
        <f t="shared" ref="B476:D476" si="701">B456</f>
        <v>Технология</v>
      </c>
      <c r="C476" s="58" t="str">
        <f t="shared" si="701"/>
        <v>8 класс</v>
      </c>
      <c r="D476" s="75">
        <f t="shared" si="701"/>
        <v>16</v>
      </c>
      <c r="E476" s="36" t="e">
        <f t="shared" si="682"/>
        <v>#REF!</v>
      </c>
      <c r="F476" s="5"/>
      <c r="G476" s="5"/>
      <c r="H476" s="5"/>
      <c r="I476" s="5"/>
      <c r="J476" s="38">
        <f t="shared" si="683"/>
        <v>0</v>
      </c>
      <c r="K476" s="5"/>
      <c r="L476" s="5"/>
      <c r="M476" s="5"/>
      <c r="N476" s="5"/>
      <c r="O476" s="38">
        <f t="shared" si="684"/>
        <v>0</v>
      </c>
      <c r="P476" s="5"/>
      <c r="Q476" s="5"/>
      <c r="R476" s="5"/>
      <c r="S476" s="37"/>
      <c r="T476" s="38">
        <f t="shared" si="685"/>
        <v>0</v>
      </c>
      <c r="U476" s="37"/>
      <c r="V476" s="5"/>
      <c r="W476" s="5"/>
      <c r="X476" s="5"/>
      <c r="Y476" s="38">
        <f t="shared" si="686"/>
        <v>0</v>
      </c>
      <c r="Z476" s="2">
        <v>24</v>
      </c>
      <c r="AA476" s="39">
        <f t="shared" si="687"/>
        <v>0</v>
      </c>
      <c r="AB476" s="39">
        <f t="shared" si="688"/>
        <v>0</v>
      </c>
      <c r="AC476" s="39">
        <f t="shared" si="689"/>
        <v>0</v>
      </c>
      <c r="AD476" s="39">
        <f t="shared" si="690"/>
        <v>0</v>
      </c>
      <c r="AE476" s="39">
        <f t="shared" si="691"/>
        <v>0</v>
      </c>
      <c r="AF476" s="39">
        <f t="shared" si="692"/>
        <v>0</v>
      </c>
    </row>
    <row r="477" spans="1:32" ht="15.75" customHeight="1">
      <c r="A477" s="6">
        <v>24</v>
      </c>
      <c r="B477" s="14" t="str">
        <f t="shared" ref="B477:D477" si="702">B457</f>
        <v>Физическая культура</v>
      </c>
      <c r="C477" s="58" t="str">
        <f t="shared" si="702"/>
        <v>8 класс</v>
      </c>
      <c r="D477" s="75">
        <f t="shared" si="702"/>
        <v>32</v>
      </c>
      <c r="E477" s="36" t="e">
        <f t="shared" si="682"/>
        <v>#REF!</v>
      </c>
      <c r="F477" s="5"/>
      <c r="G477" s="5"/>
      <c r="H477" s="5"/>
      <c r="I477" s="5"/>
      <c r="J477" s="38">
        <f t="shared" si="683"/>
        <v>0</v>
      </c>
      <c r="K477" s="5"/>
      <c r="L477" s="5"/>
      <c r="M477" s="5"/>
      <c r="N477" s="5"/>
      <c r="O477" s="38">
        <f t="shared" si="684"/>
        <v>0</v>
      </c>
      <c r="P477" s="5"/>
      <c r="Q477" s="5"/>
      <c r="R477" s="5"/>
      <c r="S477" s="5"/>
      <c r="T477" s="38">
        <f t="shared" si="685"/>
        <v>0</v>
      </c>
      <c r="U477" s="5"/>
      <c r="V477" s="5"/>
      <c r="W477" s="5"/>
      <c r="X477" s="5"/>
      <c r="Y477" s="38">
        <f t="shared" si="686"/>
        <v>0</v>
      </c>
      <c r="Z477" s="2">
        <v>24</v>
      </c>
      <c r="AA477" s="39">
        <f t="shared" si="687"/>
        <v>0</v>
      </c>
      <c r="AB477" s="39">
        <f t="shared" si="688"/>
        <v>0</v>
      </c>
      <c r="AC477" s="39">
        <f t="shared" si="689"/>
        <v>0</v>
      </c>
      <c r="AD477" s="39">
        <f t="shared" si="690"/>
        <v>0</v>
      </c>
      <c r="AE477" s="39">
        <f t="shared" si="691"/>
        <v>0</v>
      </c>
      <c r="AF477" s="39">
        <f t="shared" si="692"/>
        <v>0</v>
      </c>
    </row>
    <row r="478" spans="1:32" ht="15.75" customHeight="1">
      <c r="A478" s="6">
        <v>24</v>
      </c>
      <c r="B478" s="14" t="e">
        <f t="shared" ref="B478:D478" si="703">B458</f>
        <v>#REF!</v>
      </c>
      <c r="C478" s="58" t="e">
        <f t="shared" si="703"/>
        <v>#REF!</v>
      </c>
      <c r="D478" s="75" t="e">
        <f t="shared" si="703"/>
        <v>#REF!</v>
      </c>
      <c r="E478" s="36" t="e">
        <f t="shared" si="682"/>
        <v>#REF!</v>
      </c>
      <c r="F478" s="5"/>
      <c r="G478" s="5"/>
      <c r="H478" s="5"/>
      <c r="I478" s="5"/>
      <c r="J478" s="38">
        <f t="shared" si="683"/>
        <v>0</v>
      </c>
      <c r="K478" s="5"/>
      <c r="L478" s="5"/>
      <c r="M478" s="5"/>
      <c r="N478" s="5"/>
      <c r="O478" s="38">
        <f t="shared" si="684"/>
        <v>0</v>
      </c>
      <c r="P478" s="5"/>
      <c r="Q478" s="5"/>
      <c r="R478" s="5"/>
      <c r="S478" s="5"/>
      <c r="T478" s="38">
        <f t="shared" si="685"/>
        <v>0</v>
      </c>
      <c r="U478" s="5"/>
      <c r="V478" s="5"/>
      <c r="W478" s="5"/>
      <c r="X478" s="5"/>
      <c r="Y478" s="38">
        <f t="shared" si="686"/>
        <v>0</v>
      </c>
      <c r="Z478" s="2">
        <v>24</v>
      </c>
      <c r="AA478" s="39">
        <f t="shared" si="687"/>
        <v>0</v>
      </c>
      <c r="AB478" s="39">
        <f t="shared" si="688"/>
        <v>0</v>
      </c>
      <c r="AC478" s="39">
        <f t="shared" si="689"/>
        <v>0</v>
      </c>
      <c r="AD478" s="39">
        <f t="shared" si="690"/>
        <v>0</v>
      </c>
      <c r="AE478" s="39">
        <f t="shared" si="691"/>
        <v>0</v>
      </c>
      <c r="AF478" s="39">
        <f t="shared" si="692"/>
        <v>0</v>
      </c>
    </row>
    <row r="479" spans="1:32" ht="15.75" customHeight="1">
      <c r="A479" s="6">
        <v>24</v>
      </c>
      <c r="B479" s="14" t="str">
        <f t="shared" ref="B479:D479" si="704">B459</f>
        <v>Музыка</v>
      </c>
      <c r="C479" s="58" t="str">
        <f t="shared" si="704"/>
        <v>8 класс</v>
      </c>
      <c r="D479" s="75">
        <f t="shared" si="704"/>
        <v>16</v>
      </c>
      <c r="E479" s="36" t="e">
        <f t="shared" si="682"/>
        <v>#REF!</v>
      </c>
      <c r="F479" s="5"/>
      <c r="G479" s="5"/>
      <c r="H479" s="5"/>
      <c r="I479" s="5"/>
      <c r="J479" s="56">
        <f t="shared" si="683"/>
        <v>0</v>
      </c>
      <c r="K479" s="5"/>
      <c r="L479" s="5"/>
      <c r="M479" s="5"/>
      <c r="N479" s="5"/>
      <c r="O479" s="56">
        <f t="shared" si="684"/>
        <v>0</v>
      </c>
      <c r="P479" s="5"/>
      <c r="Q479" s="5"/>
      <c r="R479" s="5"/>
      <c r="S479" s="5"/>
      <c r="T479" s="56">
        <f t="shared" si="685"/>
        <v>0</v>
      </c>
      <c r="U479" s="5"/>
      <c r="V479" s="5"/>
      <c r="W479" s="5"/>
      <c r="X479" s="5"/>
      <c r="Y479" s="56">
        <f t="shared" si="686"/>
        <v>0</v>
      </c>
      <c r="Z479" s="2">
        <v>24</v>
      </c>
      <c r="AA479" s="39">
        <f t="shared" si="687"/>
        <v>0</v>
      </c>
      <c r="AB479" s="39">
        <f t="shared" si="688"/>
        <v>0</v>
      </c>
      <c r="AC479" s="39">
        <f t="shared" si="689"/>
        <v>0</v>
      </c>
      <c r="AD479" s="39">
        <f t="shared" si="690"/>
        <v>0</v>
      </c>
      <c r="AE479" s="39">
        <f t="shared" si="691"/>
        <v>0</v>
      </c>
      <c r="AF479" s="39">
        <f t="shared" si="692"/>
        <v>0</v>
      </c>
    </row>
    <row r="480" spans="1:32" ht="15.75" customHeight="1">
      <c r="A480" s="6">
        <v>24</v>
      </c>
      <c r="B480" s="14" t="str">
        <f t="shared" ref="B480:D480" si="705">B460</f>
        <v>Обществознание</v>
      </c>
      <c r="C480" s="58" t="str">
        <f t="shared" si="705"/>
        <v>8 класс</v>
      </c>
      <c r="D480" s="75">
        <f t="shared" si="705"/>
        <v>16</v>
      </c>
      <c r="E480" s="36" t="e">
        <f t="shared" si="682"/>
        <v>#REF!</v>
      </c>
      <c r="F480" s="5"/>
      <c r="G480" s="5"/>
      <c r="H480" s="5"/>
      <c r="I480" s="5"/>
      <c r="J480" s="56">
        <f t="shared" si="683"/>
        <v>0</v>
      </c>
      <c r="K480" s="5"/>
      <c r="L480" s="5"/>
      <c r="M480" s="5"/>
      <c r="N480" s="5"/>
      <c r="O480" s="56">
        <f t="shared" si="684"/>
        <v>0</v>
      </c>
      <c r="P480" s="5"/>
      <c r="Q480" s="5"/>
      <c r="R480" s="5"/>
      <c r="S480" s="5"/>
      <c r="T480" s="56">
        <f t="shared" si="685"/>
        <v>0</v>
      </c>
      <c r="U480" s="5"/>
      <c r="V480" s="5"/>
      <c r="W480" s="5"/>
      <c r="X480" s="5"/>
      <c r="Y480" s="56">
        <f t="shared" si="686"/>
        <v>0</v>
      </c>
      <c r="Z480" s="2">
        <v>11</v>
      </c>
      <c r="AA480" s="39">
        <f t="shared" si="687"/>
        <v>0</v>
      </c>
      <c r="AB480" s="39">
        <f t="shared" si="688"/>
        <v>0</v>
      </c>
      <c r="AC480" s="39">
        <f t="shared" si="689"/>
        <v>0</v>
      </c>
      <c r="AD480" s="39">
        <f t="shared" si="690"/>
        <v>0</v>
      </c>
      <c r="AE480" s="39">
        <f t="shared" si="691"/>
        <v>0</v>
      </c>
      <c r="AF480" s="39">
        <f t="shared" si="692"/>
        <v>0</v>
      </c>
    </row>
    <row r="481" spans="1:32" ht="15.75" customHeight="1">
      <c r="A481" s="6">
        <v>24</v>
      </c>
      <c r="B481" s="14" t="str">
        <f t="shared" ref="B481:D481" si="706">B461</f>
        <v>Физика</v>
      </c>
      <c r="C481" s="58" t="str">
        <f t="shared" si="706"/>
        <v>8 класс</v>
      </c>
      <c r="D481" s="75">
        <f t="shared" si="706"/>
        <v>32</v>
      </c>
      <c r="E481" s="36" t="e">
        <f t="shared" si="682"/>
        <v>#REF!</v>
      </c>
      <c r="F481" s="5"/>
      <c r="G481" s="5"/>
      <c r="H481" s="5"/>
      <c r="I481" s="5"/>
      <c r="J481" s="56">
        <f t="shared" si="683"/>
        <v>0</v>
      </c>
      <c r="K481" s="5"/>
      <c r="L481" s="5"/>
      <c r="M481" s="5"/>
      <c r="N481" s="5"/>
      <c r="O481" s="56">
        <f t="shared" si="684"/>
        <v>0</v>
      </c>
      <c r="P481" s="5"/>
      <c r="Q481" s="5"/>
      <c r="R481" s="5"/>
      <c r="S481" s="5"/>
      <c r="T481" s="56">
        <f t="shared" si="685"/>
        <v>0</v>
      </c>
      <c r="U481" s="5"/>
      <c r="V481" s="5"/>
      <c r="W481" s="5"/>
      <c r="X481" s="5"/>
      <c r="Y481" s="56">
        <f t="shared" si="686"/>
        <v>0</v>
      </c>
      <c r="Z481" s="2">
        <v>11</v>
      </c>
      <c r="AA481" s="39">
        <f t="shared" si="687"/>
        <v>0</v>
      </c>
      <c r="AB481" s="39">
        <f t="shared" si="688"/>
        <v>0</v>
      </c>
      <c r="AC481" s="39">
        <f t="shared" si="689"/>
        <v>0</v>
      </c>
      <c r="AD481" s="39">
        <f t="shared" si="690"/>
        <v>0</v>
      </c>
      <c r="AE481" s="39">
        <f t="shared" si="691"/>
        <v>0</v>
      </c>
      <c r="AF481" s="39">
        <f t="shared" si="692"/>
        <v>0</v>
      </c>
    </row>
    <row r="482" spans="1:32" ht="15.75" customHeight="1">
      <c r="A482" s="6">
        <v>24</v>
      </c>
      <c r="B482" s="14" t="str">
        <f t="shared" ref="B482:D482" si="707">B462</f>
        <v>Химия</v>
      </c>
      <c r="C482" s="58" t="str">
        <f t="shared" si="707"/>
        <v>8 класс</v>
      </c>
      <c r="D482" s="75">
        <f t="shared" si="707"/>
        <v>32</v>
      </c>
      <c r="E482" s="36" t="e">
        <f t="shared" si="682"/>
        <v>#REF!</v>
      </c>
      <c r="F482" s="5"/>
      <c r="G482" s="5"/>
      <c r="H482" s="5"/>
      <c r="I482" s="5"/>
      <c r="J482" s="56">
        <f t="shared" si="683"/>
        <v>0</v>
      </c>
      <c r="K482" s="5"/>
      <c r="L482" s="5"/>
      <c r="M482" s="5"/>
      <c r="N482" s="5"/>
      <c r="O482" s="56">
        <f t="shared" si="684"/>
        <v>0</v>
      </c>
      <c r="P482" s="5"/>
      <c r="Q482" s="5"/>
      <c r="R482" s="5"/>
      <c r="S482" s="5"/>
      <c r="T482" s="56">
        <f t="shared" si="685"/>
        <v>0</v>
      </c>
      <c r="U482" s="5"/>
      <c r="V482" s="5"/>
      <c r="W482" s="5"/>
      <c r="X482" s="5"/>
      <c r="Y482" s="56">
        <f t="shared" si="686"/>
        <v>0</v>
      </c>
      <c r="Z482" s="2">
        <v>11</v>
      </c>
      <c r="AA482" s="39">
        <f t="shared" si="687"/>
        <v>0</v>
      </c>
      <c r="AB482" s="39">
        <f t="shared" si="688"/>
        <v>0</v>
      </c>
      <c r="AC482" s="39">
        <f t="shared" si="689"/>
        <v>0</v>
      </c>
      <c r="AD482" s="39">
        <f t="shared" si="690"/>
        <v>0</v>
      </c>
      <c r="AE482" s="39">
        <f t="shared" si="691"/>
        <v>0</v>
      </c>
      <c r="AF482" s="39">
        <f t="shared" si="692"/>
        <v>0</v>
      </c>
    </row>
    <row r="483" spans="1:32" ht="15.75" customHeight="1">
      <c r="A483" s="6">
        <v>24</v>
      </c>
      <c r="B483" s="14" t="str">
        <f t="shared" ref="B483:D483" si="708">B463</f>
        <v>Информатика</v>
      </c>
      <c r="C483" s="58" t="str">
        <f t="shared" si="708"/>
        <v>8 класс</v>
      </c>
      <c r="D483" s="75">
        <f t="shared" si="708"/>
        <v>16</v>
      </c>
      <c r="E483" s="36" t="e">
        <f t="shared" si="682"/>
        <v>#REF!</v>
      </c>
      <c r="F483" s="5"/>
      <c r="G483" s="5"/>
      <c r="H483" s="5"/>
      <c r="I483" s="5"/>
      <c r="J483" s="56">
        <f t="shared" si="683"/>
        <v>0</v>
      </c>
      <c r="K483" s="5"/>
      <c r="L483" s="5"/>
      <c r="M483" s="5"/>
      <c r="N483" s="5"/>
      <c r="O483" s="56">
        <f t="shared" si="684"/>
        <v>0</v>
      </c>
      <c r="P483" s="5"/>
      <c r="Q483" s="5"/>
      <c r="R483" s="5"/>
      <c r="S483" s="5"/>
      <c r="T483" s="56">
        <f t="shared" si="685"/>
        <v>0</v>
      </c>
      <c r="U483" s="5"/>
      <c r="V483" s="5"/>
      <c r="W483" s="5"/>
      <c r="X483" s="5"/>
      <c r="Y483" s="56">
        <f t="shared" si="686"/>
        <v>0</v>
      </c>
      <c r="Z483" s="2">
        <v>11</v>
      </c>
      <c r="AA483" s="39">
        <f t="shared" si="687"/>
        <v>0</v>
      </c>
      <c r="AB483" s="39">
        <f t="shared" si="688"/>
        <v>0</v>
      </c>
      <c r="AC483" s="39">
        <f t="shared" si="689"/>
        <v>0</v>
      </c>
      <c r="AD483" s="39">
        <f t="shared" si="690"/>
        <v>0</v>
      </c>
      <c r="AE483" s="39">
        <f t="shared" si="691"/>
        <v>0</v>
      </c>
      <c r="AF483" s="39">
        <f t="shared" si="692"/>
        <v>0</v>
      </c>
    </row>
    <row r="484" spans="1:32" ht="15.75" customHeight="1">
      <c r="A484" s="6">
        <v>24</v>
      </c>
      <c r="B484" s="14" t="str">
        <f t="shared" ref="B484:D484" si="709">B464</f>
        <v>ОБЖ</v>
      </c>
      <c r="C484" s="58" t="str">
        <f t="shared" si="709"/>
        <v>8 класс</v>
      </c>
      <c r="D484" s="76">
        <f t="shared" si="709"/>
        <v>16</v>
      </c>
      <c r="E484" s="36" t="e">
        <f t="shared" si="682"/>
        <v>#REF!</v>
      </c>
      <c r="F484" s="5"/>
      <c r="G484" s="5"/>
      <c r="H484" s="5"/>
      <c r="I484" s="5"/>
      <c r="J484" s="56">
        <f t="shared" si="683"/>
        <v>0</v>
      </c>
      <c r="K484" s="5"/>
      <c r="L484" s="5"/>
      <c r="M484" s="5"/>
      <c r="N484" s="5"/>
      <c r="O484" s="56">
        <f t="shared" si="684"/>
        <v>0</v>
      </c>
      <c r="P484" s="5"/>
      <c r="Q484" s="5"/>
      <c r="R484" s="5"/>
      <c r="S484" s="5"/>
      <c r="T484" s="56">
        <f t="shared" si="685"/>
        <v>0</v>
      </c>
      <c r="U484" s="5"/>
      <c r="V484" s="5"/>
      <c r="W484" s="5"/>
      <c r="X484" s="5"/>
      <c r="Y484" s="56">
        <f t="shared" si="686"/>
        <v>0</v>
      </c>
      <c r="Z484" s="2">
        <v>11</v>
      </c>
      <c r="AA484" s="39">
        <f t="shared" si="687"/>
        <v>0</v>
      </c>
      <c r="AB484" s="39">
        <f t="shared" si="688"/>
        <v>0</v>
      </c>
      <c r="AC484" s="39">
        <f t="shared" si="689"/>
        <v>0</v>
      </c>
      <c r="AD484" s="39">
        <f t="shared" si="690"/>
        <v>0</v>
      </c>
      <c r="AE484" s="39">
        <f t="shared" si="691"/>
        <v>0</v>
      </c>
      <c r="AF484" s="39">
        <f t="shared" si="692"/>
        <v>0</v>
      </c>
    </row>
    <row r="485" spans="1:32" ht="15.75">
      <c r="A485" s="6">
        <v>24</v>
      </c>
      <c r="B485" s="45"/>
      <c r="C485" s="46"/>
      <c r="D485" s="47"/>
      <c r="E485" s="48"/>
      <c r="F485" s="49"/>
      <c r="G485" s="49"/>
      <c r="H485" s="49"/>
      <c r="I485" s="49"/>
      <c r="J485" s="49">
        <f>SUM(J467:J484)</f>
        <v>0</v>
      </c>
      <c r="K485" s="49"/>
      <c r="L485" s="49"/>
      <c r="M485" s="49"/>
      <c r="N485" s="49"/>
      <c r="O485" s="49">
        <f>SUM(O467:O484)</f>
        <v>0</v>
      </c>
      <c r="P485" s="49"/>
      <c r="Q485" s="49"/>
      <c r="R485" s="49"/>
      <c r="S485" s="49"/>
      <c r="T485" s="49">
        <f>SUM(T467:T484)</f>
        <v>0</v>
      </c>
      <c r="U485" s="49"/>
      <c r="V485" s="49"/>
      <c r="W485" s="49"/>
      <c r="X485" s="49"/>
      <c r="Y485" s="49">
        <f>SUM(Y467:Y484)</f>
        <v>0</v>
      </c>
      <c r="Z485" s="2">
        <v>1</v>
      </c>
      <c r="AA485" s="50">
        <f t="shared" ref="AA485:AF485" si="710">SUM(AA467:AA484)</f>
        <v>0</v>
      </c>
      <c r="AB485" s="50">
        <f t="shared" si="710"/>
        <v>0</v>
      </c>
      <c r="AC485" s="50">
        <f t="shared" si="710"/>
        <v>0</v>
      </c>
      <c r="AD485" s="50">
        <f t="shared" si="710"/>
        <v>0</v>
      </c>
      <c r="AE485" s="39">
        <f t="shared" si="710"/>
        <v>0</v>
      </c>
      <c r="AF485" s="39">
        <f t="shared" si="710"/>
        <v>0</v>
      </c>
    </row>
    <row r="486" spans="1:32" ht="15.75" customHeight="1">
      <c r="A486" s="6">
        <v>25</v>
      </c>
      <c r="B486" s="98" t="str">
        <f>"Буква (или иное название) класса "&amp;A486&amp;":"</f>
        <v>Буква (или иное название) класса 25:</v>
      </c>
      <c r="C486" s="99"/>
      <c r="D486" s="54"/>
      <c r="E486" s="30"/>
      <c r="F486" s="100"/>
      <c r="G486" s="101"/>
      <c r="H486" s="101"/>
      <c r="I486" s="101"/>
      <c r="J486" s="101"/>
      <c r="K486" s="101"/>
      <c r="L486" s="101"/>
      <c r="M486" s="101"/>
      <c r="N486" s="101"/>
      <c r="O486" s="101"/>
      <c r="P486" s="101"/>
      <c r="Q486" s="101"/>
      <c r="R486" s="101"/>
      <c r="S486" s="101"/>
      <c r="T486" s="101"/>
      <c r="U486" s="101"/>
      <c r="V486" s="101"/>
      <c r="W486" s="101"/>
      <c r="X486" s="101"/>
      <c r="Y486" s="101"/>
      <c r="Z486" s="2">
        <v>25</v>
      </c>
      <c r="AA486" s="32"/>
      <c r="AB486" s="32"/>
      <c r="AC486" s="32"/>
      <c r="AD486" s="65"/>
      <c r="AE486" s="4"/>
      <c r="AF486" s="4"/>
    </row>
    <row r="487" spans="1:32" ht="15.75" customHeight="1">
      <c r="A487" s="6">
        <v>25</v>
      </c>
      <c r="B487" s="14" t="str">
        <f t="shared" ref="B487:D487" si="711">B467</f>
        <v>Русский язык</v>
      </c>
      <c r="C487" s="58" t="str">
        <f t="shared" si="711"/>
        <v>8 класс</v>
      </c>
      <c r="D487" s="75">
        <f t="shared" si="711"/>
        <v>48</v>
      </c>
      <c r="E487" s="36" t="e">
        <f t="shared" ref="E487:E504" si="712">(J487+O487+T487+Y487+#REF!)/D487</f>
        <v>#REF!</v>
      </c>
      <c r="F487" s="37"/>
      <c r="G487" s="5"/>
      <c r="H487" s="5"/>
      <c r="I487" s="37"/>
      <c r="J487" s="38">
        <f t="shared" ref="J487:J504" si="713">COUNTA(F487:I487)</f>
        <v>0</v>
      </c>
      <c r="K487" s="37"/>
      <c r="L487" s="5"/>
      <c r="M487" s="5"/>
      <c r="N487" s="5"/>
      <c r="O487" s="38">
        <f t="shared" ref="O487:O504" si="714">COUNTA(K487:N487)</f>
        <v>0</v>
      </c>
      <c r="P487" s="5"/>
      <c r="Q487" s="5"/>
      <c r="R487" s="5"/>
      <c r="S487" s="37"/>
      <c r="T487" s="38">
        <f t="shared" ref="T487:T504" si="715">COUNTA(P487:S487)</f>
        <v>0</v>
      </c>
      <c r="U487" s="5"/>
      <c r="V487" s="5"/>
      <c r="W487" s="5"/>
      <c r="X487" s="5"/>
      <c r="Y487" s="38">
        <f t="shared" ref="Y487:Y504" si="716">COUNTA(U487:X487)</f>
        <v>0</v>
      </c>
      <c r="Z487" s="2">
        <v>25</v>
      </c>
      <c r="AA487" s="39">
        <f t="shared" ref="AA487:AA504" si="717">IF($F$1&gt;0,COUNTIF(F487:Y487,$F$1),0)</f>
        <v>0</v>
      </c>
      <c r="AB487" s="39">
        <f t="shared" ref="AB487:AB504" si="718">IF($G$1&gt;0,COUNTIF(F487:Y487,$G$1),0)</f>
        <v>0</v>
      </c>
      <c r="AC487" s="39">
        <f t="shared" ref="AC487:AC504" si="719">IF($H$1&gt;0,COUNTIF(F487:Y487,$H$1),0)</f>
        <v>0</v>
      </c>
      <c r="AD487" s="39">
        <f t="shared" ref="AD487:AD504" si="720">IF($I$1&gt;0,COUNTIF(F487:Y487,$I$1),0)</f>
        <v>0</v>
      </c>
      <c r="AE487" s="39">
        <f t="shared" ref="AE487:AE504" si="721">IF($J$1&gt;0,COUNTIF(F487:Y487,$J$1),0)</f>
        <v>0</v>
      </c>
      <c r="AF487" s="39">
        <f t="shared" ref="AF487:AF504" si="722">IF($K$1&gt;0,COUNTIF(F487:Y487,$K$1),0)</f>
        <v>0</v>
      </c>
    </row>
    <row r="488" spans="1:32" ht="15.75" customHeight="1">
      <c r="A488" s="6">
        <v>25</v>
      </c>
      <c r="B488" s="14" t="str">
        <f t="shared" ref="B488:D488" si="723">B468</f>
        <v>Алгебра</v>
      </c>
      <c r="C488" s="58" t="str">
        <f t="shared" si="723"/>
        <v>8 класс</v>
      </c>
      <c r="D488" s="75">
        <f t="shared" si="723"/>
        <v>48</v>
      </c>
      <c r="E488" s="36" t="e">
        <f t="shared" si="712"/>
        <v>#REF!</v>
      </c>
      <c r="F488" s="5"/>
      <c r="G488" s="5"/>
      <c r="H488" s="5"/>
      <c r="I488" s="5"/>
      <c r="J488" s="38">
        <f t="shared" si="713"/>
        <v>0</v>
      </c>
      <c r="K488" s="5"/>
      <c r="L488" s="5"/>
      <c r="M488" s="5"/>
      <c r="N488" s="5"/>
      <c r="O488" s="38">
        <f t="shared" si="714"/>
        <v>0</v>
      </c>
      <c r="P488" s="5"/>
      <c r="Q488" s="5"/>
      <c r="R488" s="5"/>
      <c r="S488" s="5"/>
      <c r="T488" s="38">
        <f t="shared" si="715"/>
        <v>0</v>
      </c>
      <c r="U488" s="5"/>
      <c r="V488" s="5"/>
      <c r="W488" s="5"/>
      <c r="X488" s="5"/>
      <c r="Y488" s="38">
        <f t="shared" si="716"/>
        <v>0</v>
      </c>
      <c r="Z488" s="2">
        <v>25</v>
      </c>
      <c r="AA488" s="39">
        <f t="shared" si="717"/>
        <v>0</v>
      </c>
      <c r="AB488" s="39">
        <f t="shared" si="718"/>
        <v>0</v>
      </c>
      <c r="AC488" s="39">
        <f t="shared" si="719"/>
        <v>0</v>
      </c>
      <c r="AD488" s="39">
        <f t="shared" si="720"/>
        <v>0</v>
      </c>
      <c r="AE488" s="39">
        <f t="shared" si="721"/>
        <v>0</v>
      </c>
      <c r="AF488" s="39">
        <f t="shared" si="722"/>
        <v>0</v>
      </c>
    </row>
    <row r="489" spans="1:32" ht="15.75" customHeight="1">
      <c r="A489" s="6">
        <v>25</v>
      </c>
      <c r="B489" s="14" t="str">
        <f t="shared" ref="B489:D489" si="724">B469</f>
        <v>Литература</v>
      </c>
      <c r="C489" s="58" t="str">
        <f t="shared" si="724"/>
        <v>8 класс</v>
      </c>
      <c r="D489" s="75">
        <f t="shared" si="724"/>
        <v>32</v>
      </c>
      <c r="E489" s="36" t="e">
        <f t="shared" si="712"/>
        <v>#REF!</v>
      </c>
      <c r="F489" s="5"/>
      <c r="G489" s="5"/>
      <c r="H489" s="5"/>
      <c r="I489" s="5"/>
      <c r="J489" s="38">
        <f t="shared" si="713"/>
        <v>0</v>
      </c>
      <c r="K489" s="5"/>
      <c r="L489" s="5"/>
      <c r="M489" s="5"/>
      <c r="N489" s="5"/>
      <c r="O489" s="38">
        <f t="shared" si="714"/>
        <v>0</v>
      </c>
      <c r="P489" s="5"/>
      <c r="Q489" s="5"/>
      <c r="R489" s="5"/>
      <c r="S489" s="5"/>
      <c r="T489" s="38">
        <f t="shared" si="715"/>
        <v>0</v>
      </c>
      <c r="U489" s="5"/>
      <c r="V489" s="5"/>
      <c r="W489" s="5"/>
      <c r="X489" s="5"/>
      <c r="Y489" s="38">
        <f t="shared" si="716"/>
        <v>0</v>
      </c>
      <c r="Z489" s="2">
        <v>25</v>
      </c>
      <c r="AA489" s="39">
        <f t="shared" si="717"/>
        <v>0</v>
      </c>
      <c r="AB489" s="39">
        <f t="shared" si="718"/>
        <v>0</v>
      </c>
      <c r="AC489" s="39">
        <f t="shared" si="719"/>
        <v>0</v>
      </c>
      <c r="AD489" s="39">
        <f t="shared" si="720"/>
        <v>0</v>
      </c>
      <c r="AE489" s="39">
        <f t="shared" si="721"/>
        <v>0</v>
      </c>
      <c r="AF489" s="39">
        <f t="shared" si="722"/>
        <v>0</v>
      </c>
    </row>
    <row r="490" spans="1:32" ht="15.75" customHeight="1">
      <c r="A490" s="6">
        <v>25</v>
      </c>
      <c r="B490" s="14" t="str">
        <f t="shared" ref="B490:D490" si="725">B470</f>
        <v>Родной язык и (или) государственный язык республики Российской Федерации</v>
      </c>
      <c r="C490" s="58" t="str">
        <f t="shared" si="725"/>
        <v>8 класс</v>
      </c>
      <c r="D490" s="75">
        <f t="shared" si="725"/>
        <v>16</v>
      </c>
      <c r="E490" s="36" t="e">
        <f t="shared" si="712"/>
        <v>#REF!</v>
      </c>
      <c r="F490" s="37"/>
      <c r="G490" s="5"/>
      <c r="H490" s="37"/>
      <c r="I490" s="5"/>
      <c r="J490" s="38">
        <f t="shared" si="713"/>
        <v>0</v>
      </c>
      <c r="K490" s="37"/>
      <c r="L490" s="37"/>
      <c r="M490" s="37"/>
      <c r="N490" s="5"/>
      <c r="O490" s="38">
        <f t="shared" si="714"/>
        <v>0</v>
      </c>
      <c r="P490" s="5"/>
      <c r="Q490" s="5"/>
      <c r="R490" s="5"/>
      <c r="S490" s="5"/>
      <c r="T490" s="38">
        <f t="shared" si="715"/>
        <v>0</v>
      </c>
      <c r="U490" s="5"/>
      <c r="V490" s="5"/>
      <c r="W490" s="5"/>
      <c r="X490" s="5"/>
      <c r="Y490" s="38">
        <f t="shared" si="716"/>
        <v>0</v>
      </c>
      <c r="Z490" s="2">
        <v>25</v>
      </c>
      <c r="AA490" s="39">
        <f t="shared" si="717"/>
        <v>0</v>
      </c>
      <c r="AB490" s="39">
        <f t="shared" si="718"/>
        <v>0</v>
      </c>
      <c r="AC490" s="39">
        <f t="shared" si="719"/>
        <v>0</v>
      </c>
      <c r="AD490" s="39">
        <f t="shared" si="720"/>
        <v>0</v>
      </c>
      <c r="AE490" s="39">
        <f t="shared" si="721"/>
        <v>0</v>
      </c>
      <c r="AF490" s="39">
        <f t="shared" si="722"/>
        <v>0</v>
      </c>
    </row>
    <row r="491" spans="1:32" ht="15.75" customHeight="1">
      <c r="A491" s="6">
        <v>25</v>
      </c>
      <c r="B491" s="14" t="str">
        <f t="shared" ref="B491:D491" si="726">B471</f>
        <v>Иностранный язык</v>
      </c>
      <c r="C491" s="58" t="str">
        <f t="shared" si="726"/>
        <v>8 класс</v>
      </c>
      <c r="D491" s="75">
        <f t="shared" si="726"/>
        <v>48</v>
      </c>
      <c r="E491" s="36" t="e">
        <f t="shared" si="712"/>
        <v>#REF!</v>
      </c>
      <c r="F491" s="5"/>
      <c r="G491" s="5"/>
      <c r="H491" s="5"/>
      <c r="I491" s="37"/>
      <c r="J491" s="38">
        <f t="shared" si="713"/>
        <v>0</v>
      </c>
      <c r="K491" s="37"/>
      <c r="L491" s="5"/>
      <c r="M491" s="5"/>
      <c r="N491" s="5"/>
      <c r="O491" s="38">
        <f t="shared" si="714"/>
        <v>0</v>
      </c>
      <c r="P491" s="5"/>
      <c r="Q491" s="5"/>
      <c r="R491" s="5"/>
      <c r="S491" s="5"/>
      <c r="T491" s="38">
        <f t="shared" si="715"/>
        <v>0</v>
      </c>
      <c r="U491" s="5"/>
      <c r="V491" s="5"/>
      <c r="W491" s="5"/>
      <c r="X491" s="5"/>
      <c r="Y491" s="38">
        <f t="shared" si="716"/>
        <v>0</v>
      </c>
      <c r="Z491" s="2">
        <v>25</v>
      </c>
      <c r="AA491" s="39">
        <f t="shared" si="717"/>
        <v>0</v>
      </c>
      <c r="AB491" s="39">
        <f t="shared" si="718"/>
        <v>0</v>
      </c>
      <c r="AC491" s="39">
        <f t="shared" si="719"/>
        <v>0</v>
      </c>
      <c r="AD491" s="39">
        <f t="shared" si="720"/>
        <v>0</v>
      </c>
      <c r="AE491" s="39">
        <f t="shared" si="721"/>
        <v>0</v>
      </c>
      <c r="AF491" s="39">
        <f t="shared" si="722"/>
        <v>0</v>
      </c>
    </row>
    <row r="492" spans="1:32" ht="15.75" customHeight="1">
      <c r="A492" s="6">
        <v>25</v>
      </c>
      <c r="B492" s="14" t="str">
        <f t="shared" ref="B492:D492" si="727">B472</f>
        <v>Геометрия</v>
      </c>
      <c r="C492" s="58" t="str">
        <f t="shared" si="727"/>
        <v>8 класс</v>
      </c>
      <c r="D492" s="75">
        <f t="shared" si="727"/>
        <v>32</v>
      </c>
      <c r="E492" s="36" t="e">
        <f t="shared" si="712"/>
        <v>#REF!</v>
      </c>
      <c r="F492" s="37"/>
      <c r="G492" s="5"/>
      <c r="H492" s="5"/>
      <c r="I492" s="5"/>
      <c r="J492" s="38">
        <f t="shared" si="713"/>
        <v>0</v>
      </c>
      <c r="K492" s="5"/>
      <c r="L492" s="5"/>
      <c r="M492" s="5"/>
      <c r="N492" s="5"/>
      <c r="O492" s="38">
        <f t="shared" si="714"/>
        <v>0</v>
      </c>
      <c r="P492" s="5"/>
      <c r="Q492" s="5"/>
      <c r="R492" s="5"/>
      <c r="S492" s="5"/>
      <c r="T492" s="38">
        <f t="shared" si="715"/>
        <v>0</v>
      </c>
      <c r="U492" s="5"/>
      <c r="V492" s="5"/>
      <c r="W492" s="5"/>
      <c r="X492" s="5"/>
      <c r="Y492" s="38">
        <f t="shared" si="716"/>
        <v>0</v>
      </c>
      <c r="Z492" s="2">
        <v>25</v>
      </c>
      <c r="AA492" s="39">
        <f t="shared" si="717"/>
        <v>0</v>
      </c>
      <c r="AB492" s="39">
        <f t="shared" si="718"/>
        <v>0</v>
      </c>
      <c r="AC492" s="39">
        <f t="shared" si="719"/>
        <v>0</v>
      </c>
      <c r="AD492" s="39">
        <f t="shared" si="720"/>
        <v>0</v>
      </c>
      <c r="AE492" s="39">
        <f t="shared" si="721"/>
        <v>0</v>
      </c>
      <c r="AF492" s="39">
        <f t="shared" si="722"/>
        <v>0</v>
      </c>
    </row>
    <row r="493" spans="1:32" ht="15.75" customHeight="1">
      <c r="A493" s="6">
        <v>25</v>
      </c>
      <c r="B493" s="14" t="str">
        <f t="shared" ref="B493:D493" si="728">B473</f>
        <v>История</v>
      </c>
      <c r="C493" s="58" t="str">
        <f t="shared" si="728"/>
        <v>8 класс</v>
      </c>
      <c r="D493" s="75">
        <f t="shared" si="728"/>
        <v>32</v>
      </c>
      <c r="E493" s="36" t="e">
        <f t="shared" si="712"/>
        <v>#REF!</v>
      </c>
      <c r="F493" s="5"/>
      <c r="G493" s="5"/>
      <c r="H493" s="5"/>
      <c r="I493" s="5"/>
      <c r="J493" s="38">
        <f t="shared" si="713"/>
        <v>0</v>
      </c>
      <c r="K493" s="5"/>
      <c r="L493" s="5"/>
      <c r="M493" s="5"/>
      <c r="N493" s="37"/>
      <c r="O493" s="38">
        <f t="shared" si="714"/>
        <v>0</v>
      </c>
      <c r="P493" s="37"/>
      <c r="Q493" s="5"/>
      <c r="R493" s="5"/>
      <c r="S493" s="5"/>
      <c r="T493" s="38">
        <f t="shared" si="715"/>
        <v>0</v>
      </c>
      <c r="U493" s="5"/>
      <c r="V493" s="5"/>
      <c r="W493" s="5"/>
      <c r="X493" s="5"/>
      <c r="Y493" s="38">
        <f t="shared" si="716"/>
        <v>0</v>
      </c>
      <c r="Z493" s="2">
        <v>25</v>
      </c>
      <c r="AA493" s="39">
        <f t="shared" si="717"/>
        <v>0</v>
      </c>
      <c r="AB493" s="39">
        <f t="shared" si="718"/>
        <v>0</v>
      </c>
      <c r="AC493" s="39">
        <f t="shared" si="719"/>
        <v>0</v>
      </c>
      <c r="AD493" s="39">
        <f t="shared" si="720"/>
        <v>0</v>
      </c>
      <c r="AE493" s="39">
        <f t="shared" si="721"/>
        <v>0</v>
      </c>
      <c r="AF493" s="39">
        <f t="shared" si="722"/>
        <v>0</v>
      </c>
    </row>
    <row r="494" spans="1:32" ht="15.75" customHeight="1">
      <c r="A494" s="6">
        <v>25</v>
      </c>
      <c r="B494" s="14" t="str">
        <f t="shared" ref="B494:D494" si="729">B474</f>
        <v>География</v>
      </c>
      <c r="C494" s="58" t="str">
        <f t="shared" si="729"/>
        <v>8 класс</v>
      </c>
      <c r="D494" s="75">
        <f t="shared" si="729"/>
        <v>32</v>
      </c>
      <c r="E494" s="36" t="e">
        <f t="shared" si="712"/>
        <v>#REF!</v>
      </c>
      <c r="F494" s="5"/>
      <c r="G494" s="5"/>
      <c r="H494" s="5"/>
      <c r="I494" s="37"/>
      <c r="J494" s="38">
        <f t="shared" si="713"/>
        <v>0</v>
      </c>
      <c r="K494" s="5"/>
      <c r="L494" s="5"/>
      <c r="M494" s="5"/>
      <c r="N494" s="5"/>
      <c r="O494" s="38">
        <f t="shared" si="714"/>
        <v>0</v>
      </c>
      <c r="P494" s="5"/>
      <c r="Q494" s="5"/>
      <c r="R494" s="5"/>
      <c r="S494" s="5"/>
      <c r="T494" s="38">
        <f t="shared" si="715"/>
        <v>0</v>
      </c>
      <c r="U494" s="5"/>
      <c r="V494" s="5"/>
      <c r="W494" s="5"/>
      <c r="X494" s="37"/>
      <c r="Y494" s="38">
        <f t="shared" si="716"/>
        <v>0</v>
      </c>
      <c r="Z494" s="2">
        <v>25</v>
      </c>
      <c r="AA494" s="39">
        <f t="shared" si="717"/>
        <v>0</v>
      </c>
      <c r="AB494" s="39">
        <f t="shared" si="718"/>
        <v>0</v>
      </c>
      <c r="AC494" s="39">
        <f t="shared" si="719"/>
        <v>0</v>
      </c>
      <c r="AD494" s="39">
        <f t="shared" si="720"/>
        <v>0</v>
      </c>
      <c r="AE494" s="39">
        <f t="shared" si="721"/>
        <v>0</v>
      </c>
      <c r="AF494" s="39">
        <f t="shared" si="722"/>
        <v>0</v>
      </c>
    </row>
    <row r="495" spans="1:32" ht="15.75" customHeight="1">
      <c r="A495" s="6">
        <v>25</v>
      </c>
      <c r="B495" s="14" t="str">
        <f t="shared" ref="B495:D495" si="730">B475</f>
        <v>Биология</v>
      </c>
      <c r="C495" s="58" t="str">
        <f t="shared" si="730"/>
        <v>8 класс</v>
      </c>
      <c r="D495" s="75">
        <f t="shared" si="730"/>
        <v>32</v>
      </c>
      <c r="E495" s="36" t="e">
        <f t="shared" si="712"/>
        <v>#REF!</v>
      </c>
      <c r="F495" s="5"/>
      <c r="G495" s="5"/>
      <c r="H495" s="5"/>
      <c r="I495" s="5"/>
      <c r="J495" s="38">
        <f t="shared" si="713"/>
        <v>0</v>
      </c>
      <c r="K495" s="5"/>
      <c r="L495" s="5"/>
      <c r="M495" s="5"/>
      <c r="N495" s="5"/>
      <c r="O495" s="38">
        <f t="shared" si="714"/>
        <v>0</v>
      </c>
      <c r="P495" s="5"/>
      <c r="Q495" s="5"/>
      <c r="R495" s="5"/>
      <c r="S495" s="5"/>
      <c r="T495" s="38">
        <f t="shared" si="715"/>
        <v>0</v>
      </c>
      <c r="U495" s="5"/>
      <c r="V495" s="5"/>
      <c r="W495" s="5"/>
      <c r="X495" s="5"/>
      <c r="Y495" s="38">
        <f t="shared" si="716"/>
        <v>0</v>
      </c>
      <c r="Z495" s="2">
        <v>25</v>
      </c>
      <c r="AA495" s="39">
        <f t="shared" si="717"/>
        <v>0</v>
      </c>
      <c r="AB495" s="39">
        <f t="shared" si="718"/>
        <v>0</v>
      </c>
      <c r="AC495" s="39">
        <f t="shared" si="719"/>
        <v>0</v>
      </c>
      <c r="AD495" s="39">
        <f t="shared" si="720"/>
        <v>0</v>
      </c>
      <c r="AE495" s="39">
        <f t="shared" si="721"/>
        <v>0</v>
      </c>
      <c r="AF495" s="39">
        <f t="shared" si="722"/>
        <v>0</v>
      </c>
    </row>
    <row r="496" spans="1:32" ht="15.75" customHeight="1">
      <c r="A496" s="6">
        <v>25</v>
      </c>
      <c r="B496" s="14" t="str">
        <f t="shared" ref="B496:D496" si="731">B476</f>
        <v>Технология</v>
      </c>
      <c r="C496" s="58" t="str">
        <f t="shared" si="731"/>
        <v>8 класс</v>
      </c>
      <c r="D496" s="75">
        <f t="shared" si="731"/>
        <v>16</v>
      </c>
      <c r="E496" s="36" t="e">
        <f t="shared" si="712"/>
        <v>#REF!</v>
      </c>
      <c r="F496" s="5"/>
      <c r="G496" s="5"/>
      <c r="H496" s="5"/>
      <c r="I496" s="5"/>
      <c r="J496" s="38">
        <f t="shared" si="713"/>
        <v>0</v>
      </c>
      <c r="K496" s="5"/>
      <c r="L496" s="5"/>
      <c r="M496" s="5"/>
      <c r="N496" s="5"/>
      <c r="O496" s="38">
        <f t="shared" si="714"/>
        <v>0</v>
      </c>
      <c r="P496" s="5"/>
      <c r="Q496" s="5"/>
      <c r="R496" s="5"/>
      <c r="S496" s="37"/>
      <c r="T496" s="38">
        <f t="shared" si="715"/>
        <v>0</v>
      </c>
      <c r="U496" s="37"/>
      <c r="V496" s="5"/>
      <c r="W496" s="5"/>
      <c r="X496" s="5"/>
      <c r="Y496" s="38">
        <f t="shared" si="716"/>
        <v>0</v>
      </c>
      <c r="Z496" s="2">
        <v>25</v>
      </c>
      <c r="AA496" s="39">
        <f t="shared" si="717"/>
        <v>0</v>
      </c>
      <c r="AB496" s="39">
        <f t="shared" si="718"/>
        <v>0</v>
      </c>
      <c r="AC496" s="39">
        <f t="shared" si="719"/>
        <v>0</v>
      </c>
      <c r="AD496" s="39">
        <f t="shared" si="720"/>
        <v>0</v>
      </c>
      <c r="AE496" s="39">
        <f t="shared" si="721"/>
        <v>0</v>
      </c>
      <c r="AF496" s="39">
        <f t="shared" si="722"/>
        <v>0</v>
      </c>
    </row>
    <row r="497" spans="1:32" ht="15.75" customHeight="1">
      <c r="A497" s="6">
        <v>25</v>
      </c>
      <c r="B497" s="14" t="str">
        <f t="shared" ref="B497:D497" si="732">B477</f>
        <v>Физическая культура</v>
      </c>
      <c r="C497" s="58" t="str">
        <f t="shared" si="732"/>
        <v>8 класс</v>
      </c>
      <c r="D497" s="75">
        <f t="shared" si="732"/>
        <v>32</v>
      </c>
      <c r="E497" s="36" t="e">
        <f t="shared" si="712"/>
        <v>#REF!</v>
      </c>
      <c r="F497" s="5"/>
      <c r="G497" s="5"/>
      <c r="H497" s="5"/>
      <c r="I497" s="5"/>
      <c r="J497" s="38">
        <f t="shared" si="713"/>
        <v>0</v>
      </c>
      <c r="K497" s="5"/>
      <c r="L497" s="5"/>
      <c r="M497" s="5"/>
      <c r="N497" s="5"/>
      <c r="O497" s="38">
        <f t="shared" si="714"/>
        <v>0</v>
      </c>
      <c r="P497" s="5"/>
      <c r="Q497" s="5"/>
      <c r="R497" s="5"/>
      <c r="S497" s="5"/>
      <c r="T497" s="38">
        <f t="shared" si="715"/>
        <v>0</v>
      </c>
      <c r="U497" s="5"/>
      <c r="V497" s="5"/>
      <c r="W497" s="5"/>
      <c r="X497" s="5"/>
      <c r="Y497" s="38">
        <f t="shared" si="716"/>
        <v>0</v>
      </c>
      <c r="Z497" s="2">
        <v>25</v>
      </c>
      <c r="AA497" s="39">
        <f t="shared" si="717"/>
        <v>0</v>
      </c>
      <c r="AB497" s="39">
        <f t="shared" si="718"/>
        <v>0</v>
      </c>
      <c r="AC497" s="39">
        <f t="shared" si="719"/>
        <v>0</v>
      </c>
      <c r="AD497" s="39">
        <f t="shared" si="720"/>
        <v>0</v>
      </c>
      <c r="AE497" s="39">
        <f t="shared" si="721"/>
        <v>0</v>
      </c>
      <c r="AF497" s="39">
        <f t="shared" si="722"/>
        <v>0</v>
      </c>
    </row>
    <row r="498" spans="1:32" ht="15.75" customHeight="1">
      <c r="A498" s="6">
        <v>25</v>
      </c>
      <c r="B498" s="14" t="e">
        <f t="shared" ref="B498:D498" si="733">B478</f>
        <v>#REF!</v>
      </c>
      <c r="C498" s="58" t="e">
        <f t="shared" si="733"/>
        <v>#REF!</v>
      </c>
      <c r="D498" s="75" t="e">
        <f t="shared" si="733"/>
        <v>#REF!</v>
      </c>
      <c r="E498" s="36" t="e">
        <f t="shared" si="712"/>
        <v>#REF!</v>
      </c>
      <c r="F498" s="5"/>
      <c r="G498" s="5"/>
      <c r="H498" s="5"/>
      <c r="I498" s="5"/>
      <c r="J498" s="38">
        <f t="shared" si="713"/>
        <v>0</v>
      </c>
      <c r="K498" s="5"/>
      <c r="L498" s="5"/>
      <c r="M498" s="5"/>
      <c r="N498" s="5"/>
      <c r="O498" s="38">
        <f t="shared" si="714"/>
        <v>0</v>
      </c>
      <c r="P498" s="5"/>
      <c r="Q498" s="5"/>
      <c r="R498" s="5"/>
      <c r="S498" s="5"/>
      <c r="T498" s="38">
        <f t="shared" si="715"/>
        <v>0</v>
      </c>
      <c r="U498" s="5"/>
      <c r="V498" s="5"/>
      <c r="W498" s="5"/>
      <c r="X498" s="5"/>
      <c r="Y498" s="38">
        <f t="shared" si="716"/>
        <v>0</v>
      </c>
      <c r="Z498" s="2">
        <v>25</v>
      </c>
      <c r="AA498" s="39">
        <f t="shared" si="717"/>
        <v>0</v>
      </c>
      <c r="AB498" s="39">
        <f t="shared" si="718"/>
        <v>0</v>
      </c>
      <c r="AC498" s="39">
        <f t="shared" si="719"/>
        <v>0</v>
      </c>
      <c r="AD498" s="39">
        <f t="shared" si="720"/>
        <v>0</v>
      </c>
      <c r="AE498" s="39">
        <f t="shared" si="721"/>
        <v>0</v>
      </c>
      <c r="AF498" s="39">
        <f t="shared" si="722"/>
        <v>0</v>
      </c>
    </row>
    <row r="499" spans="1:32" ht="15.75" customHeight="1">
      <c r="A499" s="6">
        <v>25</v>
      </c>
      <c r="B499" s="14" t="str">
        <f t="shared" ref="B499:D499" si="734">B479</f>
        <v>Музыка</v>
      </c>
      <c r="C499" s="58" t="str">
        <f t="shared" si="734"/>
        <v>8 класс</v>
      </c>
      <c r="D499" s="75">
        <f t="shared" si="734"/>
        <v>16</v>
      </c>
      <c r="E499" s="36" t="e">
        <f t="shared" si="712"/>
        <v>#REF!</v>
      </c>
      <c r="F499" s="5"/>
      <c r="G499" s="5"/>
      <c r="H499" s="5"/>
      <c r="I499" s="5"/>
      <c r="J499" s="56">
        <f t="shared" si="713"/>
        <v>0</v>
      </c>
      <c r="K499" s="5"/>
      <c r="L499" s="5"/>
      <c r="M499" s="5"/>
      <c r="N499" s="5"/>
      <c r="O499" s="56">
        <f t="shared" si="714"/>
        <v>0</v>
      </c>
      <c r="P499" s="5"/>
      <c r="Q499" s="5"/>
      <c r="R499" s="5"/>
      <c r="S499" s="5"/>
      <c r="T499" s="56">
        <f t="shared" si="715"/>
        <v>0</v>
      </c>
      <c r="U499" s="5"/>
      <c r="V499" s="5"/>
      <c r="W499" s="5"/>
      <c r="X499" s="5"/>
      <c r="Y499" s="56">
        <f t="shared" si="716"/>
        <v>0</v>
      </c>
      <c r="Z499" s="2">
        <v>25</v>
      </c>
      <c r="AA499" s="39">
        <f t="shared" si="717"/>
        <v>0</v>
      </c>
      <c r="AB499" s="39">
        <f t="shared" si="718"/>
        <v>0</v>
      </c>
      <c r="AC499" s="39">
        <f t="shared" si="719"/>
        <v>0</v>
      </c>
      <c r="AD499" s="39">
        <f t="shared" si="720"/>
        <v>0</v>
      </c>
      <c r="AE499" s="39">
        <f t="shared" si="721"/>
        <v>0</v>
      </c>
      <c r="AF499" s="39">
        <f t="shared" si="722"/>
        <v>0</v>
      </c>
    </row>
    <row r="500" spans="1:32" ht="15.75" customHeight="1">
      <c r="A500" s="6">
        <v>25</v>
      </c>
      <c r="B500" s="14" t="str">
        <f t="shared" ref="B500:D500" si="735">B480</f>
        <v>Обществознание</v>
      </c>
      <c r="C500" s="58" t="str">
        <f t="shared" si="735"/>
        <v>8 класс</v>
      </c>
      <c r="D500" s="75">
        <f t="shared" si="735"/>
        <v>16</v>
      </c>
      <c r="E500" s="36" t="e">
        <f t="shared" si="712"/>
        <v>#REF!</v>
      </c>
      <c r="F500" s="5"/>
      <c r="G500" s="5"/>
      <c r="H500" s="5"/>
      <c r="I500" s="5"/>
      <c r="J500" s="56">
        <f t="shared" si="713"/>
        <v>0</v>
      </c>
      <c r="K500" s="5"/>
      <c r="L500" s="5"/>
      <c r="M500" s="5"/>
      <c r="N500" s="5"/>
      <c r="O500" s="56">
        <f t="shared" si="714"/>
        <v>0</v>
      </c>
      <c r="P500" s="5"/>
      <c r="Q500" s="5"/>
      <c r="R500" s="5"/>
      <c r="S500" s="5"/>
      <c r="T500" s="56">
        <f t="shared" si="715"/>
        <v>0</v>
      </c>
      <c r="U500" s="5"/>
      <c r="V500" s="5"/>
      <c r="W500" s="5"/>
      <c r="X500" s="5"/>
      <c r="Y500" s="56">
        <f t="shared" si="716"/>
        <v>0</v>
      </c>
      <c r="Z500" s="2">
        <v>11</v>
      </c>
      <c r="AA500" s="39">
        <f t="shared" si="717"/>
        <v>0</v>
      </c>
      <c r="AB500" s="39">
        <f t="shared" si="718"/>
        <v>0</v>
      </c>
      <c r="AC500" s="39">
        <f t="shared" si="719"/>
        <v>0</v>
      </c>
      <c r="AD500" s="39">
        <f t="shared" si="720"/>
        <v>0</v>
      </c>
      <c r="AE500" s="39">
        <f t="shared" si="721"/>
        <v>0</v>
      </c>
      <c r="AF500" s="39">
        <f t="shared" si="722"/>
        <v>0</v>
      </c>
    </row>
    <row r="501" spans="1:32" ht="15.75" customHeight="1">
      <c r="A501" s="6">
        <v>25</v>
      </c>
      <c r="B501" s="14" t="str">
        <f t="shared" ref="B501:D501" si="736">B481</f>
        <v>Физика</v>
      </c>
      <c r="C501" s="58" t="str">
        <f t="shared" si="736"/>
        <v>8 класс</v>
      </c>
      <c r="D501" s="75">
        <f t="shared" si="736"/>
        <v>32</v>
      </c>
      <c r="E501" s="36" t="e">
        <f t="shared" si="712"/>
        <v>#REF!</v>
      </c>
      <c r="F501" s="5"/>
      <c r="G501" s="5"/>
      <c r="H501" s="5"/>
      <c r="I501" s="5"/>
      <c r="J501" s="56">
        <f t="shared" si="713"/>
        <v>0</v>
      </c>
      <c r="K501" s="5"/>
      <c r="L501" s="5"/>
      <c r="M501" s="5"/>
      <c r="N501" s="5"/>
      <c r="O501" s="56">
        <f t="shared" si="714"/>
        <v>0</v>
      </c>
      <c r="P501" s="5"/>
      <c r="Q501" s="5"/>
      <c r="R501" s="5"/>
      <c r="S501" s="5"/>
      <c r="T501" s="56">
        <f t="shared" si="715"/>
        <v>0</v>
      </c>
      <c r="U501" s="5"/>
      <c r="V501" s="5"/>
      <c r="W501" s="5"/>
      <c r="X501" s="5"/>
      <c r="Y501" s="56">
        <f t="shared" si="716"/>
        <v>0</v>
      </c>
      <c r="Z501" s="2">
        <v>11</v>
      </c>
      <c r="AA501" s="39">
        <f t="shared" si="717"/>
        <v>0</v>
      </c>
      <c r="AB501" s="39">
        <f t="shared" si="718"/>
        <v>0</v>
      </c>
      <c r="AC501" s="39">
        <f t="shared" si="719"/>
        <v>0</v>
      </c>
      <c r="AD501" s="39">
        <f t="shared" si="720"/>
        <v>0</v>
      </c>
      <c r="AE501" s="39">
        <f t="shared" si="721"/>
        <v>0</v>
      </c>
      <c r="AF501" s="39">
        <f t="shared" si="722"/>
        <v>0</v>
      </c>
    </row>
    <row r="502" spans="1:32" ht="15.75" customHeight="1">
      <c r="A502" s="6">
        <v>25</v>
      </c>
      <c r="B502" s="14" t="str">
        <f t="shared" ref="B502:D502" si="737">B482</f>
        <v>Химия</v>
      </c>
      <c r="C502" s="58" t="str">
        <f t="shared" si="737"/>
        <v>8 класс</v>
      </c>
      <c r="D502" s="75">
        <f t="shared" si="737"/>
        <v>32</v>
      </c>
      <c r="E502" s="36" t="e">
        <f t="shared" si="712"/>
        <v>#REF!</v>
      </c>
      <c r="F502" s="5"/>
      <c r="G502" s="5"/>
      <c r="H502" s="5"/>
      <c r="I502" s="5"/>
      <c r="J502" s="56">
        <f t="shared" si="713"/>
        <v>0</v>
      </c>
      <c r="K502" s="5"/>
      <c r="L502" s="5"/>
      <c r="M502" s="5"/>
      <c r="N502" s="5"/>
      <c r="O502" s="56">
        <f t="shared" si="714"/>
        <v>0</v>
      </c>
      <c r="P502" s="5"/>
      <c r="Q502" s="5"/>
      <c r="R502" s="5"/>
      <c r="S502" s="5"/>
      <c r="T502" s="56">
        <f t="shared" si="715"/>
        <v>0</v>
      </c>
      <c r="U502" s="5"/>
      <c r="V502" s="5"/>
      <c r="W502" s="5"/>
      <c r="X502" s="5"/>
      <c r="Y502" s="56">
        <f t="shared" si="716"/>
        <v>0</v>
      </c>
      <c r="Z502" s="2">
        <v>11</v>
      </c>
      <c r="AA502" s="39">
        <f t="shared" si="717"/>
        <v>0</v>
      </c>
      <c r="AB502" s="39">
        <f t="shared" si="718"/>
        <v>0</v>
      </c>
      <c r="AC502" s="39">
        <f t="shared" si="719"/>
        <v>0</v>
      </c>
      <c r="AD502" s="39">
        <f t="shared" si="720"/>
        <v>0</v>
      </c>
      <c r="AE502" s="39">
        <f t="shared" si="721"/>
        <v>0</v>
      </c>
      <c r="AF502" s="39">
        <f t="shared" si="722"/>
        <v>0</v>
      </c>
    </row>
    <row r="503" spans="1:32" ht="15.75" customHeight="1">
      <c r="A503" s="6">
        <v>25</v>
      </c>
      <c r="B503" s="14" t="str">
        <f t="shared" ref="B503:D503" si="738">B483</f>
        <v>Информатика</v>
      </c>
      <c r="C503" s="58" t="str">
        <f t="shared" si="738"/>
        <v>8 класс</v>
      </c>
      <c r="D503" s="75">
        <f t="shared" si="738"/>
        <v>16</v>
      </c>
      <c r="E503" s="36" t="e">
        <f t="shared" si="712"/>
        <v>#REF!</v>
      </c>
      <c r="F503" s="5"/>
      <c r="G503" s="5"/>
      <c r="H503" s="5"/>
      <c r="I503" s="5"/>
      <c r="J503" s="56">
        <f t="shared" si="713"/>
        <v>0</v>
      </c>
      <c r="K503" s="5"/>
      <c r="L503" s="5"/>
      <c r="M503" s="5"/>
      <c r="N503" s="5"/>
      <c r="O503" s="56">
        <f t="shared" si="714"/>
        <v>0</v>
      </c>
      <c r="P503" s="5"/>
      <c r="Q503" s="5"/>
      <c r="R503" s="5"/>
      <c r="S503" s="5"/>
      <c r="T503" s="56">
        <f t="shared" si="715"/>
        <v>0</v>
      </c>
      <c r="U503" s="5"/>
      <c r="V503" s="5"/>
      <c r="W503" s="5"/>
      <c r="X503" s="5"/>
      <c r="Y503" s="56">
        <f t="shared" si="716"/>
        <v>0</v>
      </c>
      <c r="Z503" s="2">
        <v>11</v>
      </c>
      <c r="AA503" s="39">
        <f t="shared" si="717"/>
        <v>0</v>
      </c>
      <c r="AB503" s="39">
        <f t="shared" si="718"/>
        <v>0</v>
      </c>
      <c r="AC503" s="39">
        <f t="shared" si="719"/>
        <v>0</v>
      </c>
      <c r="AD503" s="39">
        <f t="shared" si="720"/>
        <v>0</v>
      </c>
      <c r="AE503" s="39">
        <f t="shared" si="721"/>
        <v>0</v>
      </c>
      <c r="AF503" s="39">
        <f t="shared" si="722"/>
        <v>0</v>
      </c>
    </row>
    <row r="504" spans="1:32" ht="15.75" customHeight="1">
      <c r="A504" s="6">
        <v>25</v>
      </c>
      <c r="B504" s="14" t="str">
        <f t="shared" ref="B504:D504" si="739">B484</f>
        <v>ОБЖ</v>
      </c>
      <c r="C504" s="58" t="str">
        <f t="shared" si="739"/>
        <v>8 класс</v>
      </c>
      <c r="D504" s="76">
        <f t="shared" si="739"/>
        <v>16</v>
      </c>
      <c r="E504" s="36" t="e">
        <f t="shared" si="712"/>
        <v>#REF!</v>
      </c>
      <c r="F504" s="5"/>
      <c r="G504" s="5"/>
      <c r="H504" s="5"/>
      <c r="I504" s="5"/>
      <c r="J504" s="56">
        <f t="shared" si="713"/>
        <v>0</v>
      </c>
      <c r="K504" s="5"/>
      <c r="L504" s="5"/>
      <c r="M504" s="5"/>
      <c r="N504" s="5"/>
      <c r="O504" s="56">
        <f t="shared" si="714"/>
        <v>0</v>
      </c>
      <c r="P504" s="5"/>
      <c r="Q504" s="5"/>
      <c r="R504" s="5"/>
      <c r="S504" s="5"/>
      <c r="T504" s="56">
        <f t="shared" si="715"/>
        <v>0</v>
      </c>
      <c r="U504" s="5"/>
      <c r="V504" s="5"/>
      <c r="W504" s="5"/>
      <c r="X504" s="5"/>
      <c r="Y504" s="56">
        <f t="shared" si="716"/>
        <v>0</v>
      </c>
      <c r="Z504" s="2">
        <v>11</v>
      </c>
      <c r="AA504" s="39">
        <f t="shared" si="717"/>
        <v>0</v>
      </c>
      <c r="AB504" s="39">
        <f t="shared" si="718"/>
        <v>0</v>
      </c>
      <c r="AC504" s="39">
        <f t="shared" si="719"/>
        <v>0</v>
      </c>
      <c r="AD504" s="39">
        <f t="shared" si="720"/>
        <v>0</v>
      </c>
      <c r="AE504" s="39">
        <f t="shared" si="721"/>
        <v>0</v>
      </c>
      <c r="AF504" s="39">
        <f t="shared" si="722"/>
        <v>0</v>
      </c>
    </row>
    <row r="505" spans="1:32" ht="15.75">
      <c r="A505" s="6">
        <v>25</v>
      </c>
      <c r="B505" s="45"/>
      <c r="C505" s="46"/>
      <c r="D505" s="47"/>
      <c r="E505" s="48"/>
      <c r="F505" s="49"/>
      <c r="G505" s="49"/>
      <c r="H505" s="49"/>
      <c r="I505" s="49"/>
      <c r="J505" s="49">
        <f>SUM(J487:J504)</f>
        <v>0</v>
      </c>
      <c r="K505" s="49"/>
      <c r="L505" s="49"/>
      <c r="M505" s="49"/>
      <c r="N505" s="49"/>
      <c r="O505" s="49">
        <f>SUM(O487:O504)</f>
        <v>0</v>
      </c>
      <c r="P505" s="49"/>
      <c r="Q505" s="49"/>
      <c r="R505" s="49"/>
      <c r="S505" s="49"/>
      <c r="T505" s="49">
        <f>SUM(T487:T504)</f>
        <v>0</v>
      </c>
      <c r="U505" s="49"/>
      <c r="V505" s="49"/>
      <c r="W505" s="49"/>
      <c r="X505" s="49"/>
      <c r="Y505" s="49">
        <f>SUM(Y487:Y504)</f>
        <v>0</v>
      </c>
      <c r="Z505" s="2">
        <v>1</v>
      </c>
      <c r="AA505" s="50">
        <f t="shared" ref="AA505:AF505" si="740">SUM(AA487:AA504)</f>
        <v>0</v>
      </c>
      <c r="AB505" s="50">
        <f t="shared" si="740"/>
        <v>0</v>
      </c>
      <c r="AC505" s="50">
        <f t="shared" si="740"/>
        <v>0</v>
      </c>
      <c r="AD505" s="50">
        <f t="shared" si="740"/>
        <v>0</v>
      </c>
      <c r="AE505" s="39">
        <f t="shared" si="740"/>
        <v>0</v>
      </c>
      <c r="AF505" s="39">
        <f t="shared" si="740"/>
        <v>0</v>
      </c>
    </row>
    <row r="506" spans="1:32" ht="15.75" customHeight="1">
      <c r="A506" s="6">
        <v>26</v>
      </c>
      <c r="B506" s="98" t="str">
        <f>"Буква (или иное название) класса "&amp;A506&amp;":"</f>
        <v>Буква (или иное название) класса 26:</v>
      </c>
      <c r="C506" s="99"/>
      <c r="D506" s="54"/>
      <c r="E506" s="30"/>
      <c r="F506" s="100"/>
      <c r="G506" s="101"/>
      <c r="H506" s="101"/>
      <c r="I506" s="101"/>
      <c r="J506" s="101"/>
      <c r="K506" s="101"/>
      <c r="L506" s="101"/>
      <c r="M506" s="101"/>
      <c r="N506" s="101"/>
      <c r="O506" s="101"/>
      <c r="P506" s="101"/>
      <c r="Q506" s="101"/>
      <c r="R506" s="101"/>
      <c r="S506" s="101"/>
      <c r="T506" s="101"/>
      <c r="U506" s="101"/>
      <c r="V506" s="101"/>
      <c r="W506" s="101"/>
      <c r="X506" s="101"/>
      <c r="Y506" s="101"/>
      <c r="Z506" s="2">
        <v>26</v>
      </c>
      <c r="AA506" s="32"/>
      <c r="AB506" s="32"/>
      <c r="AC506" s="32"/>
      <c r="AD506" s="65"/>
      <c r="AE506" s="4"/>
      <c r="AF506" s="4"/>
    </row>
    <row r="507" spans="1:32" ht="15.75" customHeight="1">
      <c r="A507" s="6">
        <v>26</v>
      </c>
      <c r="B507" s="14" t="str">
        <f t="shared" ref="B507:D507" si="741">B487</f>
        <v>Русский язык</v>
      </c>
      <c r="C507" s="58" t="str">
        <f t="shared" si="741"/>
        <v>8 класс</v>
      </c>
      <c r="D507" s="75">
        <f t="shared" si="741"/>
        <v>48</v>
      </c>
      <c r="E507" s="36" t="e">
        <f t="shared" ref="E507:E524" si="742">(J507+O507+T507+Y507+#REF!)/D507</f>
        <v>#REF!</v>
      </c>
      <c r="F507" s="37"/>
      <c r="G507" s="5"/>
      <c r="H507" s="5"/>
      <c r="I507" s="37"/>
      <c r="J507" s="38">
        <f t="shared" ref="J507:J524" si="743">COUNTA(F507:I507)</f>
        <v>0</v>
      </c>
      <c r="K507" s="37"/>
      <c r="L507" s="5"/>
      <c r="M507" s="5"/>
      <c r="N507" s="5"/>
      <c r="O507" s="38">
        <f t="shared" ref="O507:O524" si="744">COUNTA(K507:N507)</f>
        <v>0</v>
      </c>
      <c r="P507" s="5"/>
      <c r="Q507" s="5"/>
      <c r="R507" s="5"/>
      <c r="S507" s="37"/>
      <c r="T507" s="38">
        <f t="shared" ref="T507:T524" si="745">COUNTA(P507:S507)</f>
        <v>0</v>
      </c>
      <c r="U507" s="5"/>
      <c r="V507" s="5"/>
      <c r="W507" s="5"/>
      <c r="X507" s="5"/>
      <c r="Y507" s="38">
        <f t="shared" ref="Y507:Y524" si="746">COUNTA(U507:X507)</f>
        <v>0</v>
      </c>
      <c r="Z507" s="2">
        <v>26</v>
      </c>
      <c r="AA507" s="39">
        <f t="shared" ref="AA507:AA524" si="747">IF($F$1&gt;0,COUNTIF(F507:Y507,$F$1),0)</f>
        <v>0</v>
      </c>
      <c r="AB507" s="39">
        <f t="shared" ref="AB507:AB524" si="748">IF($G$1&gt;0,COUNTIF(F507:Y507,$G$1),0)</f>
        <v>0</v>
      </c>
      <c r="AC507" s="39">
        <f t="shared" ref="AC507:AC524" si="749">IF($H$1&gt;0,COUNTIF(F507:Y507,$H$1),0)</f>
        <v>0</v>
      </c>
      <c r="AD507" s="39">
        <f t="shared" ref="AD507:AD524" si="750">IF($I$1&gt;0,COUNTIF(F507:Y507,$I$1),0)</f>
        <v>0</v>
      </c>
      <c r="AE507" s="39">
        <f t="shared" ref="AE507:AE524" si="751">IF($J$1&gt;0,COUNTIF(F507:Y507,$J$1),0)</f>
        <v>0</v>
      </c>
      <c r="AF507" s="39">
        <f t="shared" ref="AF507:AF524" si="752">IF($K$1&gt;0,COUNTIF(F507:Y507,$K$1),0)</f>
        <v>0</v>
      </c>
    </row>
    <row r="508" spans="1:32" ht="15.75" customHeight="1">
      <c r="A508" s="6">
        <v>26</v>
      </c>
      <c r="B508" s="14" t="str">
        <f t="shared" ref="B508:D508" si="753">B488</f>
        <v>Алгебра</v>
      </c>
      <c r="C508" s="58" t="str">
        <f t="shared" si="753"/>
        <v>8 класс</v>
      </c>
      <c r="D508" s="75">
        <f t="shared" si="753"/>
        <v>48</v>
      </c>
      <c r="E508" s="36" t="e">
        <f t="shared" si="742"/>
        <v>#REF!</v>
      </c>
      <c r="F508" s="5"/>
      <c r="G508" s="5"/>
      <c r="H508" s="5"/>
      <c r="I508" s="5"/>
      <c r="J508" s="38">
        <f t="shared" si="743"/>
        <v>0</v>
      </c>
      <c r="K508" s="5"/>
      <c r="L508" s="5"/>
      <c r="M508" s="5"/>
      <c r="N508" s="5"/>
      <c r="O508" s="38">
        <f t="shared" si="744"/>
        <v>0</v>
      </c>
      <c r="P508" s="5"/>
      <c r="Q508" s="5"/>
      <c r="R508" s="5"/>
      <c r="S508" s="5"/>
      <c r="T508" s="38">
        <f t="shared" si="745"/>
        <v>0</v>
      </c>
      <c r="U508" s="5"/>
      <c r="V508" s="5"/>
      <c r="W508" s="5"/>
      <c r="X508" s="5"/>
      <c r="Y508" s="38">
        <f t="shared" si="746"/>
        <v>0</v>
      </c>
      <c r="Z508" s="2">
        <v>26</v>
      </c>
      <c r="AA508" s="39">
        <f t="shared" si="747"/>
        <v>0</v>
      </c>
      <c r="AB508" s="39">
        <f t="shared" si="748"/>
        <v>0</v>
      </c>
      <c r="AC508" s="39">
        <f t="shared" si="749"/>
        <v>0</v>
      </c>
      <c r="AD508" s="39">
        <f t="shared" si="750"/>
        <v>0</v>
      </c>
      <c r="AE508" s="39">
        <f t="shared" si="751"/>
        <v>0</v>
      </c>
      <c r="AF508" s="39">
        <f t="shared" si="752"/>
        <v>0</v>
      </c>
    </row>
    <row r="509" spans="1:32" ht="15.75" customHeight="1">
      <c r="A509" s="6">
        <v>26</v>
      </c>
      <c r="B509" s="14" t="str">
        <f t="shared" ref="B509:D509" si="754">B489</f>
        <v>Литература</v>
      </c>
      <c r="C509" s="58" t="str">
        <f t="shared" si="754"/>
        <v>8 класс</v>
      </c>
      <c r="D509" s="75">
        <f t="shared" si="754"/>
        <v>32</v>
      </c>
      <c r="E509" s="36" t="e">
        <f t="shared" si="742"/>
        <v>#REF!</v>
      </c>
      <c r="F509" s="5"/>
      <c r="G509" s="5"/>
      <c r="H509" s="5"/>
      <c r="I509" s="5"/>
      <c r="J509" s="38">
        <f t="shared" si="743"/>
        <v>0</v>
      </c>
      <c r="K509" s="5"/>
      <c r="L509" s="5"/>
      <c r="M509" s="5"/>
      <c r="N509" s="5"/>
      <c r="O509" s="38">
        <f t="shared" si="744"/>
        <v>0</v>
      </c>
      <c r="P509" s="5"/>
      <c r="Q509" s="5"/>
      <c r="R509" s="5"/>
      <c r="S509" s="5"/>
      <c r="T509" s="38">
        <f t="shared" si="745"/>
        <v>0</v>
      </c>
      <c r="U509" s="5"/>
      <c r="V509" s="5"/>
      <c r="W509" s="5"/>
      <c r="X509" s="5"/>
      <c r="Y509" s="38">
        <f t="shared" si="746"/>
        <v>0</v>
      </c>
      <c r="Z509" s="2">
        <v>26</v>
      </c>
      <c r="AA509" s="39">
        <f t="shared" si="747"/>
        <v>0</v>
      </c>
      <c r="AB509" s="39">
        <f t="shared" si="748"/>
        <v>0</v>
      </c>
      <c r="AC509" s="39">
        <f t="shared" si="749"/>
        <v>0</v>
      </c>
      <c r="AD509" s="39">
        <f t="shared" si="750"/>
        <v>0</v>
      </c>
      <c r="AE509" s="39">
        <f t="shared" si="751"/>
        <v>0</v>
      </c>
      <c r="AF509" s="39">
        <f t="shared" si="752"/>
        <v>0</v>
      </c>
    </row>
    <row r="510" spans="1:32" ht="15.75" customHeight="1">
      <c r="A510" s="6">
        <v>26</v>
      </c>
      <c r="B510" s="14" t="str">
        <f t="shared" ref="B510:D510" si="755">B490</f>
        <v>Родной язык и (или) государственный язык республики Российской Федерации</v>
      </c>
      <c r="C510" s="58" t="str">
        <f t="shared" si="755"/>
        <v>8 класс</v>
      </c>
      <c r="D510" s="75">
        <f t="shared" si="755"/>
        <v>16</v>
      </c>
      <c r="E510" s="36" t="e">
        <f t="shared" si="742"/>
        <v>#REF!</v>
      </c>
      <c r="F510" s="37"/>
      <c r="G510" s="5"/>
      <c r="H510" s="37"/>
      <c r="I510" s="5"/>
      <c r="J510" s="38">
        <f t="shared" si="743"/>
        <v>0</v>
      </c>
      <c r="K510" s="37"/>
      <c r="L510" s="37"/>
      <c r="M510" s="37"/>
      <c r="N510" s="5"/>
      <c r="O510" s="38">
        <f t="shared" si="744"/>
        <v>0</v>
      </c>
      <c r="P510" s="5"/>
      <c r="Q510" s="5"/>
      <c r="R510" s="5"/>
      <c r="S510" s="5"/>
      <c r="T510" s="38">
        <f t="shared" si="745"/>
        <v>0</v>
      </c>
      <c r="U510" s="5"/>
      <c r="V510" s="5"/>
      <c r="W510" s="5"/>
      <c r="X510" s="5"/>
      <c r="Y510" s="38">
        <f t="shared" si="746"/>
        <v>0</v>
      </c>
      <c r="Z510" s="2">
        <v>26</v>
      </c>
      <c r="AA510" s="39">
        <f t="shared" si="747"/>
        <v>0</v>
      </c>
      <c r="AB510" s="39">
        <f t="shared" si="748"/>
        <v>0</v>
      </c>
      <c r="AC510" s="39">
        <f t="shared" si="749"/>
        <v>0</v>
      </c>
      <c r="AD510" s="39">
        <f t="shared" si="750"/>
        <v>0</v>
      </c>
      <c r="AE510" s="39">
        <f t="shared" si="751"/>
        <v>0</v>
      </c>
      <c r="AF510" s="39">
        <f t="shared" si="752"/>
        <v>0</v>
      </c>
    </row>
    <row r="511" spans="1:32" ht="15.75" customHeight="1">
      <c r="A511" s="6">
        <v>26</v>
      </c>
      <c r="B511" s="14" t="str">
        <f t="shared" ref="B511:D511" si="756">B491</f>
        <v>Иностранный язык</v>
      </c>
      <c r="C511" s="58" t="str">
        <f t="shared" si="756"/>
        <v>8 класс</v>
      </c>
      <c r="D511" s="75">
        <f t="shared" si="756"/>
        <v>48</v>
      </c>
      <c r="E511" s="36" t="e">
        <f t="shared" si="742"/>
        <v>#REF!</v>
      </c>
      <c r="F511" s="5"/>
      <c r="G511" s="5"/>
      <c r="H511" s="5"/>
      <c r="I511" s="37"/>
      <c r="J511" s="38">
        <f t="shared" si="743"/>
        <v>0</v>
      </c>
      <c r="K511" s="37"/>
      <c r="L511" s="5"/>
      <c r="M511" s="5"/>
      <c r="N511" s="5"/>
      <c r="O511" s="38">
        <f t="shared" si="744"/>
        <v>0</v>
      </c>
      <c r="P511" s="5"/>
      <c r="Q511" s="5"/>
      <c r="R511" s="5"/>
      <c r="S511" s="5"/>
      <c r="T511" s="38">
        <f t="shared" si="745"/>
        <v>0</v>
      </c>
      <c r="U511" s="5"/>
      <c r="V511" s="5"/>
      <c r="W511" s="5"/>
      <c r="X511" s="5"/>
      <c r="Y511" s="38">
        <f t="shared" si="746"/>
        <v>0</v>
      </c>
      <c r="Z511" s="2">
        <v>26</v>
      </c>
      <c r="AA511" s="39">
        <f t="shared" si="747"/>
        <v>0</v>
      </c>
      <c r="AB511" s="39">
        <f t="shared" si="748"/>
        <v>0</v>
      </c>
      <c r="AC511" s="39">
        <f t="shared" si="749"/>
        <v>0</v>
      </c>
      <c r="AD511" s="39">
        <f t="shared" si="750"/>
        <v>0</v>
      </c>
      <c r="AE511" s="39">
        <f t="shared" si="751"/>
        <v>0</v>
      </c>
      <c r="AF511" s="39">
        <f t="shared" si="752"/>
        <v>0</v>
      </c>
    </row>
    <row r="512" spans="1:32" ht="15.75" customHeight="1">
      <c r="A512" s="6">
        <v>26</v>
      </c>
      <c r="B512" s="14" t="str">
        <f t="shared" ref="B512:D512" si="757">B492</f>
        <v>Геометрия</v>
      </c>
      <c r="C512" s="58" t="str">
        <f t="shared" si="757"/>
        <v>8 класс</v>
      </c>
      <c r="D512" s="75">
        <f t="shared" si="757"/>
        <v>32</v>
      </c>
      <c r="E512" s="36" t="e">
        <f t="shared" si="742"/>
        <v>#REF!</v>
      </c>
      <c r="F512" s="37"/>
      <c r="G512" s="5"/>
      <c r="H512" s="5"/>
      <c r="I512" s="5"/>
      <c r="J512" s="38">
        <f t="shared" si="743"/>
        <v>0</v>
      </c>
      <c r="K512" s="5"/>
      <c r="L512" s="5"/>
      <c r="M512" s="5"/>
      <c r="N512" s="5"/>
      <c r="O512" s="38">
        <f t="shared" si="744"/>
        <v>0</v>
      </c>
      <c r="P512" s="5"/>
      <c r="Q512" s="5"/>
      <c r="R512" s="5"/>
      <c r="S512" s="5"/>
      <c r="T512" s="38">
        <f t="shared" si="745"/>
        <v>0</v>
      </c>
      <c r="U512" s="5"/>
      <c r="V512" s="5"/>
      <c r="W512" s="5"/>
      <c r="X512" s="5"/>
      <c r="Y512" s="38">
        <f t="shared" si="746"/>
        <v>0</v>
      </c>
      <c r="Z512" s="2">
        <v>26</v>
      </c>
      <c r="AA512" s="39">
        <f t="shared" si="747"/>
        <v>0</v>
      </c>
      <c r="AB512" s="39">
        <f t="shared" si="748"/>
        <v>0</v>
      </c>
      <c r="AC512" s="39">
        <f t="shared" si="749"/>
        <v>0</v>
      </c>
      <c r="AD512" s="39">
        <f t="shared" si="750"/>
        <v>0</v>
      </c>
      <c r="AE512" s="39">
        <f t="shared" si="751"/>
        <v>0</v>
      </c>
      <c r="AF512" s="39">
        <f t="shared" si="752"/>
        <v>0</v>
      </c>
    </row>
    <row r="513" spans="1:32" ht="15.75" customHeight="1">
      <c r="A513" s="6">
        <v>26</v>
      </c>
      <c r="B513" s="14" t="str">
        <f t="shared" ref="B513:D513" si="758">B493</f>
        <v>История</v>
      </c>
      <c r="C513" s="58" t="str">
        <f t="shared" si="758"/>
        <v>8 класс</v>
      </c>
      <c r="D513" s="75">
        <f t="shared" si="758"/>
        <v>32</v>
      </c>
      <c r="E513" s="36" t="e">
        <f t="shared" si="742"/>
        <v>#REF!</v>
      </c>
      <c r="F513" s="5"/>
      <c r="G513" s="5"/>
      <c r="H513" s="5"/>
      <c r="I513" s="5"/>
      <c r="J513" s="38">
        <f t="shared" si="743"/>
        <v>0</v>
      </c>
      <c r="K513" s="5"/>
      <c r="L513" s="5"/>
      <c r="M513" s="5"/>
      <c r="N513" s="37"/>
      <c r="O513" s="38">
        <f t="shared" si="744"/>
        <v>0</v>
      </c>
      <c r="P513" s="37"/>
      <c r="Q513" s="5"/>
      <c r="R513" s="5"/>
      <c r="S513" s="5"/>
      <c r="T513" s="38">
        <f t="shared" si="745"/>
        <v>0</v>
      </c>
      <c r="U513" s="5"/>
      <c r="V513" s="5"/>
      <c r="W513" s="5"/>
      <c r="X513" s="5"/>
      <c r="Y513" s="38">
        <f t="shared" si="746"/>
        <v>0</v>
      </c>
      <c r="Z513" s="2">
        <v>26</v>
      </c>
      <c r="AA513" s="39">
        <f t="shared" si="747"/>
        <v>0</v>
      </c>
      <c r="AB513" s="39">
        <f t="shared" si="748"/>
        <v>0</v>
      </c>
      <c r="AC513" s="39">
        <f t="shared" si="749"/>
        <v>0</v>
      </c>
      <c r="AD513" s="39">
        <f t="shared" si="750"/>
        <v>0</v>
      </c>
      <c r="AE513" s="39">
        <f t="shared" si="751"/>
        <v>0</v>
      </c>
      <c r="AF513" s="39">
        <f t="shared" si="752"/>
        <v>0</v>
      </c>
    </row>
    <row r="514" spans="1:32" ht="15.75" customHeight="1">
      <c r="A514" s="6">
        <v>26</v>
      </c>
      <c r="B514" s="14" t="str">
        <f t="shared" ref="B514:D514" si="759">B494</f>
        <v>География</v>
      </c>
      <c r="C514" s="58" t="str">
        <f t="shared" si="759"/>
        <v>8 класс</v>
      </c>
      <c r="D514" s="75">
        <f t="shared" si="759"/>
        <v>32</v>
      </c>
      <c r="E514" s="36" t="e">
        <f t="shared" si="742"/>
        <v>#REF!</v>
      </c>
      <c r="F514" s="5"/>
      <c r="G514" s="5"/>
      <c r="H514" s="5"/>
      <c r="I514" s="37"/>
      <c r="J514" s="38">
        <f t="shared" si="743"/>
        <v>0</v>
      </c>
      <c r="K514" s="5"/>
      <c r="L514" s="5"/>
      <c r="M514" s="5"/>
      <c r="N514" s="5"/>
      <c r="O514" s="38">
        <f t="shared" si="744"/>
        <v>0</v>
      </c>
      <c r="P514" s="5"/>
      <c r="Q514" s="5"/>
      <c r="R514" s="5"/>
      <c r="S514" s="5"/>
      <c r="T514" s="38">
        <f t="shared" si="745"/>
        <v>0</v>
      </c>
      <c r="U514" s="5"/>
      <c r="V514" s="5"/>
      <c r="W514" s="5"/>
      <c r="X514" s="37"/>
      <c r="Y514" s="38">
        <f t="shared" si="746"/>
        <v>0</v>
      </c>
      <c r="Z514" s="2">
        <v>26</v>
      </c>
      <c r="AA514" s="39">
        <f t="shared" si="747"/>
        <v>0</v>
      </c>
      <c r="AB514" s="39">
        <f t="shared" si="748"/>
        <v>0</v>
      </c>
      <c r="AC514" s="39">
        <f t="shared" si="749"/>
        <v>0</v>
      </c>
      <c r="AD514" s="39">
        <f t="shared" si="750"/>
        <v>0</v>
      </c>
      <c r="AE514" s="39">
        <f t="shared" si="751"/>
        <v>0</v>
      </c>
      <c r="AF514" s="39">
        <f t="shared" si="752"/>
        <v>0</v>
      </c>
    </row>
    <row r="515" spans="1:32" ht="15.75" customHeight="1">
      <c r="A515" s="6">
        <v>26</v>
      </c>
      <c r="B515" s="14" t="str">
        <f t="shared" ref="B515:D515" si="760">B495</f>
        <v>Биология</v>
      </c>
      <c r="C515" s="58" t="str">
        <f t="shared" si="760"/>
        <v>8 класс</v>
      </c>
      <c r="D515" s="75">
        <f t="shared" si="760"/>
        <v>32</v>
      </c>
      <c r="E515" s="36" t="e">
        <f t="shared" si="742"/>
        <v>#REF!</v>
      </c>
      <c r="F515" s="5"/>
      <c r="G515" s="5"/>
      <c r="H515" s="5"/>
      <c r="I515" s="5"/>
      <c r="J515" s="38">
        <f t="shared" si="743"/>
        <v>0</v>
      </c>
      <c r="K515" s="5"/>
      <c r="L515" s="5"/>
      <c r="M515" s="5"/>
      <c r="N515" s="5"/>
      <c r="O515" s="38">
        <f t="shared" si="744"/>
        <v>0</v>
      </c>
      <c r="P515" s="5"/>
      <c r="Q515" s="5"/>
      <c r="R515" s="5"/>
      <c r="S515" s="5"/>
      <c r="T515" s="38">
        <f t="shared" si="745"/>
        <v>0</v>
      </c>
      <c r="U515" s="5"/>
      <c r="V515" s="5"/>
      <c r="W515" s="5"/>
      <c r="X515" s="5"/>
      <c r="Y515" s="38">
        <f t="shared" si="746"/>
        <v>0</v>
      </c>
      <c r="Z515" s="2">
        <v>26</v>
      </c>
      <c r="AA515" s="39">
        <f t="shared" si="747"/>
        <v>0</v>
      </c>
      <c r="AB515" s="39">
        <f t="shared" si="748"/>
        <v>0</v>
      </c>
      <c r="AC515" s="39">
        <f t="shared" si="749"/>
        <v>0</v>
      </c>
      <c r="AD515" s="39">
        <f t="shared" si="750"/>
        <v>0</v>
      </c>
      <c r="AE515" s="39">
        <f t="shared" si="751"/>
        <v>0</v>
      </c>
      <c r="AF515" s="39">
        <f t="shared" si="752"/>
        <v>0</v>
      </c>
    </row>
    <row r="516" spans="1:32" ht="15.75" customHeight="1">
      <c r="A516" s="6">
        <v>26</v>
      </c>
      <c r="B516" s="14" t="str">
        <f t="shared" ref="B516:D516" si="761">B496</f>
        <v>Технология</v>
      </c>
      <c r="C516" s="58" t="str">
        <f t="shared" si="761"/>
        <v>8 класс</v>
      </c>
      <c r="D516" s="75">
        <f t="shared" si="761"/>
        <v>16</v>
      </c>
      <c r="E516" s="36" t="e">
        <f t="shared" si="742"/>
        <v>#REF!</v>
      </c>
      <c r="F516" s="5"/>
      <c r="G516" s="5"/>
      <c r="H516" s="5"/>
      <c r="I516" s="5"/>
      <c r="J516" s="38">
        <f t="shared" si="743"/>
        <v>0</v>
      </c>
      <c r="K516" s="5"/>
      <c r="L516" s="5"/>
      <c r="M516" s="5"/>
      <c r="N516" s="5"/>
      <c r="O516" s="38">
        <f t="shared" si="744"/>
        <v>0</v>
      </c>
      <c r="P516" s="5"/>
      <c r="Q516" s="5"/>
      <c r="R516" s="5"/>
      <c r="S516" s="37"/>
      <c r="T516" s="38">
        <f t="shared" si="745"/>
        <v>0</v>
      </c>
      <c r="U516" s="37"/>
      <c r="V516" s="5"/>
      <c r="W516" s="5"/>
      <c r="X516" s="5"/>
      <c r="Y516" s="38">
        <f t="shared" si="746"/>
        <v>0</v>
      </c>
      <c r="Z516" s="2">
        <v>26</v>
      </c>
      <c r="AA516" s="39">
        <f t="shared" si="747"/>
        <v>0</v>
      </c>
      <c r="AB516" s="39">
        <f t="shared" si="748"/>
        <v>0</v>
      </c>
      <c r="AC516" s="39">
        <f t="shared" si="749"/>
        <v>0</v>
      </c>
      <c r="AD516" s="39">
        <f t="shared" si="750"/>
        <v>0</v>
      </c>
      <c r="AE516" s="39">
        <f t="shared" si="751"/>
        <v>0</v>
      </c>
      <c r="AF516" s="39">
        <f t="shared" si="752"/>
        <v>0</v>
      </c>
    </row>
    <row r="517" spans="1:32" ht="15.75" customHeight="1">
      <c r="A517" s="6">
        <v>26</v>
      </c>
      <c r="B517" s="14" t="str">
        <f t="shared" ref="B517:D517" si="762">B497</f>
        <v>Физическая культура</v>
      </c>
      <c r="C517" s="58" t="str">
        <f t="shared" si="762"/>
        <v>8 класс</v>
      </c>
      <c r="D517" s="75">
        <f t="shared" si="762"/>
        <v>32</v>
      </c>
      <c r="E517" s="36" t="e">
        <f t="shared" si="742"/>
        <v>#REF!</v>
      </c>
      <c r="F517" s="5"/>
      <c r="G517" s="5"/>
      <c r="H517" s="5"/>
      <c r="I517" s="5"/>
      <c r="J517" s="38">
        <f t="shared" si="743"/>
        <v>0</v>
      </c>
      <c r="K517" s="5"/>
      <c r="L517" s="5"/>
      <c r="M517" s="5"/>
      <c r="N517" s="5"/>
      <c r="O517" s="38">
        <f t="shared" si="744"/>
        <v>0</v>
      </c>
      <c r="P517" s="5"/>
      <c r="Q517" s="5"/>
      <c r="R517" s="5"/>
      <c r="S517" s="5"/>
      <c r="T517" s="38">
        <f t="shared" si="745"/>
        <v>0</v>
      </c>
      <c r="U517" s="5"/>
      <c r="V517" s="5"/>
      <c r="W517" s="5"/>
      <c r="X517" s="5"/>
      <c r="Y517" s="38">
        <f t="shared" si="746"/>
        <v>0</v>
      </c>
      <c r="Z517" s="2">
        <v>26</v>
      </c>
      <c r="AA517" s="39">
        <f t="shared" si="747"/>
        <v>0</v>
      </c>
      <c r="AB517" s="39">
        <f t="shared" si="748"/>
        <v>0</v>
      </c>
      <c r="AC517" s="39">
        <f t="shared" si="749"/>
        <v>0</v>
      </c>
      <c r="AD517" s="39">
        <f t="shared" si="750"/>
        <v>0</v>
      </c>
      <c r="AE517" s="39">
        <f t="shared" si="751"/>
        <v>0</v>
      </c>
      <c r="AF517" s="39">
        <f t="shared" si="752"/>
        <v>0</v>
      </c>
    </row>
    <row r="518" spans="1:32" ht="15.75" customHeight="1">
      <c r="A518" s="6">
        <v>26</v>
      </c>
      <c r="B518" s="14" t="e">
        <f t="shared" ref="B518:D518" si="763">B498</f>
        <v>#REF!</v>
      </c>
      <c r="C518" s="58" t="e">
        <f t="shared" si="763"/>
        <v>#REF!</v>
      </c>
      <c r="D518" s="75" t="e">
        <f t="shared" si="763"/>
        <v>#REF!</v>
      </c>
      <c r="E518" s="36" t="e">
        <f t="shared" si="742"/>
        <v>#REF!</v>
      </c>
      <c r="F518" s="5"/>
      <c r="G518" s="5"/>
      <c r="H518" s="5"/>
      <c r="I518" s="5"/>
      <c r="J518" s="38">
        <f t="shared" si="743"/>
        <v>0</v>
      </c>
      <c r="K518" s="5"/>
      <c r="L518" s="5"/>
      <c r="M518" s="5"/>
      <c r="N518" s="5"/>
      <c r="O518" s="38">
        <f t="shared" si="744"/>
        <v>0</v>
      </c>
      <c r="P518" s="5"/>
      <c r="Q518" s="5"/>
      <c r="R518" s="5"/>
      <c r="S518" s="5"/>
      <c r="T518" s="38">
        <f t="shared" si="745"/>
        <v>0</v>
      </c>
      <c r="U518" s="5"/>
      <c r="V518" s="5"/>
      <c r="W518" s="5"/>
      <c r="X518" s="5"/>
      <c r="Y518" s="38">
        <f t="shared" si="746"/>
        <v>0</v>
      </c>
      <c r="Z518" s="2">
        <v>26</v>
      </c>
      <c r="AA518" s="39">
        <f t="shared" si="747"/>
        <v>0</v>
      </c>
      <c r="AB518" s="39">
        <f t="shared" si="748"/>
        <v>0</v>
      </c>
      <c r="AC518" s="39">
        <f t="shared" si="749"/>
        <v>0</v>
      </c>
      <c r="AD518" s="39">
        <f t="shared" si="750"/>
        <v>0</v>
      </c>
      <c r="AE518" s="39">
        <f t="shared" si="751"/>
        <v>0</v>
      </c>
      <c r="AF518" s="39">
        <f t="shared" si="752"/>
        <v>0</v>
      </c>
    </row>
    <row r="519" spans="1:32" ht="15.75" customHeight="1">
      <c r="A519" s="6">
        <v>26</v>
      </c>
      <c r="B519" s="14" t="str">
        <f t="shared" ref="B519:D519" si="764">B499</f>
        <v>Музыка</v>
      </c>
      <c r="C519" s="58" t="str">
        <f t="shared" si="764"/>
        <v>8 класс</v>
      </c>
      <c r="D519" s="75">
        <f t="shared" si="764"/>
        <v>16</v>
      </c>
      <c r="E519" s="36" t="e">
        <f t="shared" si="742"/>
        <v>#REF!</v>
      </c>
      <c r="F519" s="5"/>
      <c r="G519" s="5"/>
      <c r="H519" s="5"/>
      <c r="I519" s="5"/>
      <c r="J519" s="56">
        <f t="shared" si="743"/>
        <v>0</v>
      </c>
      <c r="K519" s="5"/>
      <c r="L519" s="5"/>
      <c r="M519" s="5"/>
      <c r="N519" s="5"/>
      <c r="O519" s="56">
        <f t="shared" si="744"/>
        <v>0</v>
      </c>
      <c r="P519" s="5"/>
      <c r="Q519" s="5"/>
      <c r="R519" s="5"/>
      <c r="S519" s="5"/>
      <c r="T519" s="56">
        <f t="shared" si="745"/>
        <v>0</v>
      </c>
      <c r="U519" s="5"/>
      <c r="V519" s="5"/>
      <c r="W519" s="5"/>
      <c r="X519" s="5"/>
      <c r="Y519" s="56">
        <f t="shared" si="746"/>
        <v>0</v>
      </c>
      <c r="Z519" s="2">
        <v>26</v>
      </c>
      <c r="AA519" s="39">
        <f t="shared" si="747"/>
        <v>0</v>
      </c>
      <c r="AB519" s="39">
        <f t="shared" si="748"/>
        <v>0</v>
      </c>
      <c r="AC519" s="39">
        <f t="shared" si="749"/>
        <v>0</v>
      </c>
      <c r="AD519" s="39">
        <f t="shared" si="750"/>
        <v>0</v>
      </c>
      <c r="AE519" s="39">
        <f t="shared" si="751"/>
        <v>0</v>
      </c>
      <c r="AF519" s="39">
        <f t="shared" si="752"/>
        <v>0</v>
      </c>
    </row>
    <row r="520" spans="1:32" ht="15.75" customHeight="1">
      <c r="A520" s="6">
        <v>26</v>
      </c>
      <c r="B520" s="14" t="str">
        <f t="shared" ref="B520:D520" si="765">B500</f>
        <v>Обществознание</v>
      </c>
      <c r="C520" s="58" t="str">
        <f t="shared" si="765"/>
        <v>8 класс</v>
      </c>
      <c r="D520" s="75">
        <f t="shared" si="765"/>
        <v>16</v>
      </c>
      <c r="E520" s="36" t="e">
        <f t="shared" si="742"/>
        <v>#REF!</v>
      </c>
      <c r="F520" s="5"/>
      <c r="G520" s="5"/>
      <c r="H520" s="5"/>
      <c r="I520" s="5"/>
      <c r="J520" s="56">
        <f t="shared" si="743"/>
        <v>0</v>
      </c>
      <c r="K520" s="5"/>
      <c r="L520" s="5"/>
      <c r="M520" s="5"/>
      <c r="N520" s="5"/>
      <c r="O520" s="56">
        <f t="shared" si="744"/>
        <v>0</v>
      </c>
      <c r="P520" s="5"/>
      <c r="Q520" s="5"/>
      <c r="R520" s="5"/>
      <c r="S520" s="5"/>
      <c r="T520" s="56">
        <f t="shared" si="745"/>
        <v>0</v>
      </c>
      <c r="U520" s="5"/>
      <c r="V520" s="5"/>
      <c r="W520" s="5"/>
      <c r="X520" s="5"/>
      <c r="Y520" s="56">
        <f t="shared" si="746"/>
        <v>0</v>
      </c>
      <c r="Z520" s="2">
        <v>11</v>
      </c>
      <c r="AA520" s="39">
        <f t="shared" si="747"/>
        <v>0</v>
      </c>
      <c r="AB520" s="39">
        <f t="shared" si="748"/>
        <v>0</v>
      </c>
      <c r="AC520" s="39">
        <f t="shared" si="749"/>
        <v>0</v>
      </c>
      <c r="AD520" s="39">
        <f t="shared" si="750"/>
        <v>0</v>
      </c>
      <c r="AE520" s="39">
        <f t="shared" si="751"/>
        <v>0</v>
      </c>
      <c r="AF520" s="39">
        <f t="shared" si="752"/>
        <v>0</v>
      </c>
    </row>
    <row r="521" spans="1:32" ht="15.75" customHeight="1">
      <c r="A521" s="6">
        <v>26</v>
      </c>
      <c r="B521" s="14" t="str">
        <f t="shared" ref="B521:D521" si="766">B501</f>
        <v>Физика</v>
      </c>
      <c r="C521" s="58" t="str">
        <f t="shared" si="766"/>
        <v>8 класс</v>
      </c>
      <c r="D521" s="75">
        <f t="shared" si="766"/>
        <v>32</v>
      </c>
      <c r="E521" s="36" t="e">
        <f t="shared" si="742"/>
        <v>#REF!</v>
      </c>
      <c r="F521" s="5"/>
      <c r="G521" s="5"/>
      <c r="H521" s="5"/>
      <c r="I521" s="5"/>
      <c r="J521" s="56">
        <f t="shared" si="743"/>
        <v>0</v>
      </c>
      <c r="K521" s="5"/>
      <c r="L521" s="5"/>
      <c r="M521" s="5"/>
      <c r="N521" s="5"/>
      <c r="O521" s="56">
        <f t="shared" si="744"/>
        <v>0</v>
      </c>
      <c r="P521" s="5"/>
      <c r="Q521" s="5"/>
      <c r="R521" s="5"/>
      <c r="S521" s="5"/>
      <c r="T521" s="56">
        <f t="shared" si="745"/>
        <v>0</v>
      </c>
      <c r="U521" s="5"/>
      <c r="V521" s="5"/>
      <c r="W521" s="5"/>
      <c r="X521" s="5"/>
      <c r="Y521" s="56">
        <f t="shared" si="746"/>
        <v>0</v>
      </c>
      <c r="Z521" s="2">
        <v>11</v>
      </c>
      <c r="AA521" s="39">
        <f t="shared" si="747"/>
        <v>0</v>
      </c>
      <c r="AB521" s="39">
        <f t="shared" si="748"/>
        <v>0</v>
      </c>
      <c r="AC521" s="39">
        <f t="shared" si="749"/>
        <v>0</v>
      </c>
      <c r="AD521" s="39">
        <f t="shared" si="750"/>
        <v>0</v>
      </c>
      <c r="AE521" s="39">
        <f t="shared" si="751"/>
        <v>0</v>
      </c>
      <c r="AF521" s="39">
        <f t="shared" si="752"/>
        <v>0</v>
      </c>
    </row>
    <row r="522" spans="1:32" ht="15.75" customHeight="1">
      <c r="A522" s="6">
        <v>26</v>
      </c>
      <c r="B522" s="14" t="str">
        <f t="shared" ref="B522:D522" si="767">B502</f>
        <v>Химия</v>
      </c>
      <c r="C522" s="58" t="str">
        <f t="shared" si="767"/>
        <v>8 класс</v>
      </c>
      <c r="D522" s="75">
        <f t="shared" si="767"/>
        <v>32</v>
      </c>
      <c r="E522" s="36" t="e">
        <f t="shared" si="742"/>
        <v>#REF!</v>
      </c>
      <c r="F522" s="5"/>
      <c r="G522" s="5"/>
      <c r="H522" s="5"/>
      <c r="I522" s="5"/>
      <c r="J522" s="56">
        <f t="shared" si="743"/>
        <v>0</v>
      </c>
      <c r="K522" s="5"/>
      <c r="L522" s="5"/>
      <c r="M522" s="5"/>
      <c r="N522" s="5"/>
      <c r="O522" s="56">
        <f t="shared" si="744"/>
        <v>0</v>
      </c>
      <c r="P522" s="5"/>
      <c r="Q522" s="5"/>
      <c r="R522" s="5"/>
      <c r="S522" s="5"/>
      <c r="T522" s="56">
        <f t="shared" si="745"/>
        <v>0</v>
      </c>
      <c r="U522" s="5"/>
      <c r="V522" s="5"/>
      <c r="W522" s="5"/>
      <c r="X522" s="5"/>
      <c r="Y522" s="56">
        <f t="shared" si="746"/>
        <v>0</v>
      </c>
      <c r="Z522" s="2">
        <v>11</v>
      </c>
      <c r="AA522" s="39">
        <f t="shared" si="747"/>
        <v>0</v>
      </c>
      <c r="AB522" s="39">
        <f t="shared" si="748"/>
        <v>0</v>
      </c>
      <c r="AC522" s="39">
        <f t="shared" si="749"/>
        <v>0</v>
      </c>
      <c r="AD522" s="39">
        <f t="shared" si="750"/>
        <v>0</v>
      </c>
      <c r="AE522" s="39">
        <f t="shared" si="751"/>
        <v>0</v>
      </c>
      <c r="AF522" s="39">
        <f t="shared" si="752"/>
        <v>0</v>
      </c>
    </row>
    <row r="523" spans="1:32" ht="15.75" customHeight="1">
      <c r="A523" s="6">
        <v>26</v>
      </c>
      <c r="B523" s="14" t="str">
        <f t="shared" ref="B523:D523" si="768">B503</f>
        <v>Информатика</v>
      </c>
      <c r="C523" s="58" t="str">
        <f t="shared" si="768"/>
        <v>8 класс</v>
      </c>
      <c r="D523" s="75">
        <f t="shared" si="768"/>
        <v>16</v>
      </c>
      <c r="E523" s="36" t="e">
        <f t="shared" si="742"/>
        <v>#REF!</v>
      </c>
      <c r="F523" s="5"/>
      <c r="G523" s="5"/>
      <c r="H523" s="5"/>
      <c r="I523" s="5"/>
      <c r="J523" s="56">
        <f t="shared" si="743"/>
        <v>0</v>
      </c>
      <c r="K523" s="5"/>
      <c r="L523" s="5"/>
      <c r="M523" s="5"/>
      <c r="N523" s="5"/>
      <c r="O523" s="56">
        <f t="shared" si="744"/>
        <v>0</v>
      </c>
      <c r="P523" s="5"/>
      <c r="Q523" s="5"/>
      <c r="R523" s="5"/>
      <c r="S523" s="5"/>
      <c r="T523" s="56">
        <f t="shared" si="745"/>
        <v>0</v>
      </c>
      <c r="U523" s="5"/>
      <c r="V523" s="5"/>
      <c r="W523" s="5"/>
      <c r="X523" s="5"/>
      <c r="Y523" s="56">
        <f t="shared" si="746"/>
        <v>0</v>
      </c>
      <c r="Z523" s="2">
        <v>11</v>
      </c>
      <c r="AA523" s="39">
        <f t="shared" si="747"/>
        <v>0</v>
      </c>
      <c r="AB523" s="39">
        <f t="shared" si="748"/>
        <v>0</v>
      </c>
      <c r="AC523" s="39">
        <f t="shared" si="749"/>
        <v>0</v>
      </c>
      <c r="AD523" s="39">
        <f t="shared" si="750"/>
        <v>0</v>
      </c>
      <c r="AE523" s="39">
        <f t="shared" si="751"/>
        <v>0</v>
      </c>
      <c r="AF523" s="39">
        <f t="shared" si="752"/>
        <v>0</v>
      </c>
    </row>
    <row r="524" spans="1:32" ht="15.75" customHeight="1">
      <c r="A524" s="6">
        <v>26</v>
      </c>
      <c r="B524" s="14" t="str">
        <f t="shared" ref="B524:D524" si="769">B504</f>
        <v>ОБЖ</v>
      </c>
      <c r="C524" s="58" t="str">
        <f t="shared" si="769"/>
        <v>8 класс</v>
      </c>
      <c r="D524" s="76">
        <f t="shared" si="769"/>
        <v>16</v>
      </c>
      <c r="E524" s="36" t="e">
        <f t="shared" si="742"/>
        <v>#REF!</v>
      </c>
      <c r="F524" s="5"/>
      <c r="G524" s="5"/>
      <c r="H524" s="5"/>
      <c r="I524" s="5"/>
      <c r="J524" s="56">
        <f t="shared" si="743"/>
        <v>0</v>
      </c>
      <c r="K524" s="5"/>
      <c r="L524" s="5"/>
      <c r="M524" s="5"/>
      <c r="N524" s="5"/>
      <c r="O524" s="56">
        <f t="shared" si="744"/>
        <v>0</v>
      </c>
      <c r="P524" s="5"/>
      <c r="Q524" s="5"/>
      <c r="R524" s="5"/>
      <c r="S524" s="5"/>
      <c r="T524" s="56">
        <f t="shared" si="745"/>
        <v>0</v>
      </c>
      <c r="U524" s="5"/>
      <c r="V524" s="5"/>
      <c r="W524" s="5"/>
      <c r="X524" s="5"/>
      <c r="Y524" s="56">
        <f t="shared" si="746"/>
        <v>0</v>
      </c>
      <c r="Z524" s="2">
        <v>11</v>
      </c>
      <c r="AA524" s="39">
        <f t="shared" si="747"/>
        <v>0</v>
      </c>
      <c r="AB524" s="39">
        <f t="shared" si="748"/>
        <v>0</v>
      </c>
      <c r="AC524" s="39">
        <f t="shared" si="749"/>
        <v>0</v>
      </c>
      <c r="AD524" s="39">
        <f t="shared" si="750"/>
        <v>0</v>
      </c>
      <c r="AE524" s="39">
        <f t="shared" si="751"/>
        <v>0</v>
      </c>
      <c r="AF524" s="39">
        <f t="shared" si="752"/>
        <v>0</v>
      </c>
    </row>
    <row r="525" spans="1:32" ht="15.75">
      <c r="A525" s="6">
        <v>26</v>
      </c>
      <c r="B525" s="45"/>
      <c r="C525" s="46"/>
      <c r="D525" s="47"/>
      <c r="E525" s="48"/>
      <c r="F525" s="49"/>
      <c r="G525" s="49"/>
      <c r="H525" s="49"/>
      <c r="I525" s="49"/>
      <c r="J525" s="49">
        <f>SUM(J507:J524)</f>
        <v>0</v>
      </c>
      <c r="K525" s="49"/>
      <c r="L525" s="49"/>
      <c r="M525" s="49"/>
      <c r="N525" s="49"/>
      <c r="O525" s="49">
        <f>SUM(O507:O524)</f>
        <v>0</v>
      </c>
      <c r="P525" s="49"/>
      <c r="Q525" s="49"/>
      <c r="R525" s="49"/>
      <c r="S525" s="49"/>
      <c r="T525" s="49">
        <f>SUM(T507:T524)</f>
        <v>0</v>
      </c>
      <c r="U525" s="49"/>
      <c r="V525" s="49"/>
      <c r="W525" s="49"/>
      <c r="X525" s="49"/>
      <c r="Y525" s="49">
        <f>SUM(Y507:Y524)</f>
        <v>0</v>
      </c>
      <c r="Z525" s="2">
        <v>1</v>
      </c>
      <c r="AA525" s="50">
        <f t="shared" ref="AA525:AF525" si="770">SUM(AA507:AA524)</f>
        <v>0</v>
      </c>
      <c r="AB525" s="50">
        <f t="shared" si="770"/>
        <v>0</v>
      </c>
      <c r="AC525" s="50">
        <f t="shared" si="770"/>
        <v>0</v>
      </c>
      <c r="AD525" s="50">
        <f t="shared" si="770"/>
        <v>0</v>
      </c>
      <c r="AE525" s="39">
        <f t="shared" si="770"/>
        <v>0</v>
      </c>
      <c r="AF525" s="39">
        <f t="shared" si="770"/>
        <v>0</v>
      </c>
    </row>
    <row r="526" spans="1:32" ht="15.75" customHeight="1">
      <c r="A526" s="6">
        <v>27</v>
      </c>
      <c r="B526" s="98" t="str">
        <f>"Буква (или иное название) класса "&amp;A526&amp;":"</f>
        <v>Буква (или иное название) класса 27:</v>
      </c>
      <c r="C526" s="99"/>
      <c r="D526" s="54"/>
      <c r="E526" s="30"/>
      <c r="F526" s="100"/>
      <c r="G526" s="101"/>
      <c r="H526" s="101"/>
      <c r="I526" s="101"/>
      <c r="J526" s="101"/>
      <c r="K526" s="101"/>
      <c r="L526" s="101"/>
      <c r="M526" s="101"/>
      <c r="N526" s="101"/>
      <c r="O526" s="101"/>
      <c r="P526" s="101"/>
      <c r="Q526" s="101"/>
      <c r="R526" s="101"/>
      <c r="S526" s="101"/>
      <c r="T526" s="101"/>
      <c r="U526" s="101"/>
      <c r="V526" s="101"/>
      <c r="W526" s="101"/>
      <c r="X526" s="101"/>
      <c r="Y526" s="101"/>
      <c r="Z526" s="2">
        <v>27</v>
      </c>
      <c r="AA526" s="32"/>
      <c r="AB526" s="32"/>
      <c r="AC526" s="32"/>
      <c r="AD526" s="65"/>
      <c r="AE526" s="39"/>
      <c r="AF526" s="39"/>
    </row>
    <row r="527" spans="1:32" ht="15.75" customHeight="1">
      <c r="A527" s="6">
        <v>27</v>
      </c>
      <c r="B527" s="14" t="str">
        <f t="shared" ref="B527:D527" si="771">B507</f>
        <v>Русский язык</v>
      </c>
      <c r="C527" s="58" t="str">
        <f t="shared" si="771"/>
        <v>8 класс</v>
      </c>
      <c r="D527" s="75">
        <f t="shared" si="771"/>
        <v>48</v>
      </c>
      <c r="E527" s="36" t="e">
        <f t="shared" ref="E527:E544" si="772">(J527+O527+T527+Y527+#REF!)/D527</f>
        <v>#REF!</v>
      </c>
      <c r="F527" s="37"/>
      <c r="G527" s="5"/>
      <c r="H527" s="5"/>
      <c r="I527" s="37"/>
      <c r="J527" s="38">
        <f t="shared" ref="J527:J544" si="773">COUNTA(F527:I527)</f>
        <v>0</v>
      </c>
      <c r="K527" s="37"/>
      <c r="L527" s="5"/>
      <c r="M527" s="5"/>
      <c r="N527" s="5"/>
      <c r="O527" s="38">
        <f t="shared" ref="O527:O544" si="774">COUNTA(K527:N527)</f>
        <v>0</v>
      </c>
      <c r="P527" s="5"/>
      <c r="Q527" s="5"/>
      <c r="R527" s="5"/>
      <c r="S527" s="37"/>
      <c r="T527" s="38">
        <f t="shared" ref="T527:T544" si="775">COUNTA(P527:S527)</f>
        <v>0</v>
      </c>
      <c r="U527" s="5"/>
      <c r="V527" s="5"/>
      <c r="W527" s="5"/>
      <c r="X527" s="5"/>
      <c r="Y527" s="38">
        <f t="shared" ref="Y527:Y544" si="776">COUNTA(U527:X527)</f>
        <v>0</v>
      </c>
      <c r="Z527" s="2">
        <v>27</v>
      </c>
      <c r="AA527" s="39">
        <f t="shared" ref="AA527:AA544" si="777">IF($F$1&gt;0,COUNTIF(F527:Y527,$F$1),0)</f>
        <v>0</v>
      </c>
      <c r="AB527" s="39">
        <f t="shared" ref="AB527:AB544" si="778">IF($G$1&gt;0,COUNTIF(F527:Y527,$G$1),0)</f>
        <v>0</v>
      </c>
      <c r="AC527" s="39">
        <f t="shared" ref="AC527:AC544" si="779">IF($H$1&gt;0,COUNTIF(F527:Y527,$H$1),0)</f>
        <v>0</v>
      </c>
      <c r="AD527" s="39">
        <f t="shared" ref="AD527:AD544" si="780">IF($I$1&gt;0,COUNTIF(F527:Y527,$I$1),0)</f>
        <v>0</v>
      </c>
      <c r="AE527" s="39">
        <f t="shared" ref="AE527:AE544" si="781">IF($J$1&gt;0,COUNTIF(F527:Y527,$J$1),0)</f>
        <v>0</v>
      </c>
      <c r="AF527" s="39">
        <f t="shared" ref="AF527:AF544" si="782">IF($K$1&gt;0,COUNTIF(F527:Y527,$K$1),0)</f>
        <v>0</v>
      </c>
    </row>
    <row r="528" spans="1:32" ht="15.75" customHeight="1">
      <c r="A528" s="6">
        <v>27</v>
      </c>
      <c r="B528" s="14" t="str">
        <f t="shared" ref="B528:D528" si="783">B508</f>
        <v>Алгебра</v>
      </c>
      <c r="C528" s="58" t="str">
        <f t="shared" si="783"/>
        <v>8 класс</v>
      </c>
      <c r="D528" s="75">
        <f t="shared" si="783"/>
        <v>48</v>
      </c>
      <c r="E528" s="36" t="e">
        <f t="shared" si="772"/>
        <v>#REF!</v>
      </c>
      <c r="F528" s="5"/>
      <c r="G528" s="5"/>
      <c r="H528" s="5"/>
      <c r="I528" s="5"/>
      <c r="J528" s="38">
        <f t="shared" si="773"/>
        <v>0</v>
      </c>
      <c r="K528" s="5"/>
      <c r="L528" s="5"/>
      <c r="M528" s="5"/>
      <c r="N528" s="5"/>
      <c r="O528" s="38">
        <f t="shared" si="774"/>
        <v>0</v>
      </c>
      <c r="P528" s="5"/>
      <c r="Q528" s="5"/>
      <c r="R528" s="5"/>
      <c r="S528" s="5"/>
      <c r="T528" s="38">
        <f t="shared" si="775"/>
        <v>0</v>
      </c>
      <c r="U528" s="5"/>
      <c r="V528" s="5"/>
      <c r="W528" s="5"/>
      <c r="X528" s="5"/>
      <c r="Y528" s="38">
        <f t="shared" si="776"/>
        <v>0</v>
      </c>
      <c r="Z528" s="2">
        <v>27</v>
      </c>
      <c r="AA528" s="39">
        <f t="shared" si="777"/>
        <v>0</v>
      </c>
      <c r="AB528" s="39">
        <f t="shared" si="778"/>
        <v>0</v>
      </c>
      <c r="AC528" s="39">
        <f t="shared" si="779"/>
        <v>0</v>
      </c>
      <c r="AD528" s="39">
        <f t="shared" si="780"/>
        <v>0</v>
      </c>
      <c r="AE528" s="39">
        <f t="shared" si="781"/>
        <v>0</v>
      </c>
      <c r="AF528" s="39">
        <f t="shared" si="782"/>
        <v>0</v>
      </c>
    </row>
    <row r="529" spans="1:32" ht="15.75" customHeight="1">
      <c r="A529" s="6">
        <v>27</v>
      </c>
      <c r="B529" s="14" t="str">
        <f t="shared" ref="B529:D529" si="784">B509</f>
        <v>Литература</v>
      </c>
      <c r="C529" s="58" t="str">
        <f t="shared" si="784"/>
        <v>8 класс</v>
      </c>
      <c r="D529" s="75">
        <f t="shared" si="784"/>
        <v>32</v>
      </c>
      <c r="E529" s="36" t="e">
        <f t="shared" si="772"/>
        <v>#REF!</v>
      </c>
      <c r="F529" s="5"/>
      <c r="G529" s="5"/>
      <c r="H529" s="5"/>
      <c r="I529" s="5"/>
      <c r="J529" s="38">
        <f t="shared" si="773"/>
        <v>0</v>
      </c>
      <c r="K529" s="5"/>
      <c r="L529" s="5"/>
      <c r="M529" s="5"/>
      <c r="N529" s="5"/>
      <c r="O529" s="38">
        <f t="shared" si="774"/>
        <v>0</v>
      </c>
      <c r="P529" s="5"/>
      <c r="Q529" s="5"/>
      <c r="R529" s="5"/>
      <c r="S529" s="5"/>
      <c r="T529" s="38">
        <f t="shared" si="775"/>
        <v>0</v>
      </c>
      <c r="U529" s="5"/>
      <c r="V529" s="5"/>
      <c r="W529" s="5"/>
      <c r="X529" s="5"/>
      <c r="Y529" s="38">
        <f t="shared" si="776"/>
        <v>0</v>
      </c>
      <c r="Z529" s="2">
        <v>27</v>
      </c>
      <c r="AA529" s="39">
        <f t="shared" si="777"/>
        <v>0</v>
      </c>
      <c r="AB529" s="39">
        <f t="shared" si="778"/>
        <v>0</v>
      </c>
      <c r="AC529" s="39">
        <f t="shared" si="779"/>
        <v>0</v>
      </c>
      <c r="AD529" s="39">
        <f t="shared" si="780"/>
        <v>0</v>
      </c>
      <c r="AE529" s="39">
        <f t="shared" si="781"/>
        <v>0</v>
      </c>
      <c r="AF529" s="39">
        <f t="shared" si="782"/>
        <v>0</v>
      </c>
    </row>
    <row r="530" spans="1:32" ht="15.75" customHeight="1">
      <c r="A530" s="6">
        <v>27</v>
      </c>
      <c r="B530" s="14" t="str">
        <f t="shared" ref="B530:D530" si="785">B510</f>
        <v>Родной язык и (или) государственный язык республики Российской Федерации</v>
      </c>
      <c r="C530" s="58" t="str">
        <f t="shared" si="785"/>
        <v>8 класс</v>
      </c>
      <c r="D530" s="75">
        <f t="shared" si="785"/>
        <v>16</v>
      </c>
      <c r="E530" s="36" t="e">
        <f t="shared" si="772"/>
        <v>#REF!</v>
      </c>
      <c r="F530" s="37"/>
      <c r="G530" s="5"/>
      <c r="H530" s="37"/>
      <c r="I530" s="5"/>
      <c r="J530" s="38">
        <f t="shared" si="773"/>
        <v>0</v>
      </c>
      <c r="K530" s="37"/>
      <c r="L530" s="37"/>
      <c r="M530" s="37"/>
      <c r="N530" s="5"/>
      <c r="O530" s="38">
        <f t="shared" si="774"/>
        <v>0</v>
      </c>
      <c r="P530" s="37"/>
      <c r="Q530" s="5"/>
      <c r="R530" s="5"/>
      <c r="S530" s="5"/>
      <c r="T530" s="38">
        <f t="shared" si="775"/>
        <v>0</v>
      </c>
      <c r="U530" s="5"/>
      <c r="V530" s="5"/>
      <c r="W530" s="5"/>
      <c r="X530" s="5"/>
      <c r="Y530" s="38">
        <f t="shared" si="776"/>
        <v>0</v>
      </c>
      <c r="Z530" s="2">
        <v>27</v>
      </c>
      <c r="AA530" s="39">
        <f t="shared" si="777"/>
        <v>0</v>
      </c>
      <c r="AB530" s="39">
        <f t="shared" si="778"/>
        <v>0</v>
      </c>
      <c r="AC530" s="39">
        <f t="shared" si="779"/>
        <v>0</v>
      </c>
      <c r="AD530" s="39">
        <f t="shared" si="780"/>
        <v>0</v>
      </c>
      <c r="AE530" s="39">
        <f t="shared" si="781"/>
        <v>0</v>
      </c>
      <c r="AF530" s="39">
        <f t="shared" si="782"/>
        <v>0</v>
      </c>
    </row>
    <row r="531" spans="1:32" ht="15.75" customHeight="1">
      <c r="A531" s="6">
        <v>27</v>
      </c>
      <c r="B531" s="14" t="str">
        <f t="shared" ref="B531:D531" si="786">B511</f>
        <v>Иностранный язык</v>
      </c>
      <c r="C531" s="58" t="str">
        <f t="shared" si="786"/>
        <v>8 класс</v>
      </c>
      <c r="D531" s="75">
        <f t="shared" si="786"/>
        <v>48</v>
      </c>
      <c r="E531" s="36" t="e">
        <f t="shared" si="772"/>
        <v>#REF!</v>
      </c>
      <c r="F531" s="5"/>
      <c r="G531" s="5"/>
      <c r="H531" s="5"/>
      <c r="I531" s="37"/>
      <c r="J531" s="38">
        <f t="shared" si="773"/>
        <v>0</v>
      </c>
      <c r="K531" s="37"/>
      <c r="L531" s="5"/>
      <c r="M531" s="5"/>
      <c r="N531" s="5"/>
      <c r="O531" s="38">
        <f t="shared" si="774"/>
        <v>0</v>
      </c>
      <c r="P531" s="5"/>
      <c r="Q531" s="5"/>
      <c r="R531" s="5"/>
      <c r="S531" s="5"/>
      <c r="T531" s="38">
        <f t="shared" si="775"/>
        <v>0</v>
      </c>
      <c r="U531" s="5"/>
      <c r="V531" s="5"/>
      <c r="W531" s="5"/>
      <c r="X531" s="5"/>
      <c r="Y531" s="38">
        <f t="shared" si="776"/>
        <v>0</v>
      </c>
      <c r="Z531" s="2">
        <v>27</v>
      </c>
      <c r="AA531" s="39">
        <f t="shared" si="777"/>
        <v>0</v>
      </c>
      <c r="AB531" s="39">
        <f t="shared" si="778"/>
        <v>0</v>
      </c>
      <c r="AC531" s="39">
        <f t="shared" si="779"/>
        <v>0</v>
      </c>
      <c r="AD531" s="39">
        <f t="shared" si="780"/>
        <v>0</v>
      </c>
      <c r="AE531" s="39">
        <f t="shared" si="781"/>
        <v>0</v>
      </c>
      <c r="AF531" s="39">
        <f t="shared" si="782"/>
        <v>0</v>
      </c>
    </row>
    <row r="532" spans="1:32" ht="15.75" customHeight="1">
      <c r="A532" s="6">
        <v>27</v>
      </c>
      <c r="B532" s="14" t="str">
        <f t="shared" ref="B532:D532" si="787">B512</f>
        <v>Геометрия</v>
      </c>
      <c r="C532" s="58" t="str">
        <f t="shared" si="787"/>
        <v>8 класс</v>
      </c>
      <c r="D532" s="75">
        <f t="shared" si="787"/>
        <v>32</v>
      </c>
      <c r="E532" s="36" t="e">
        <f t="shared" si="772"/>
        <v>#REF!</v>
      </c>
      <c r="F532" s="37"/>
      <c r="G532" s="5"/>
      <c r="H532" s="5"/>
      <c r="I532" s="5"/>
      <c r="J532" s="38">
        <f t="shared" si="773"/>
        <v>0</v>
      </c>
      <c r="K532" s="5"/>
      <c r="L532" s="5"/>
      <c r="M532" s="5"/>
      <c r="N532" s="5"/>
      <c r="O532" s="38">
        <f t="shared" si="774"/>
        <v>0</v>
      </c>
      <c r="P532" s="5"/>
      <c r="Q532" s="5"/>
      <c r="R532" s="5"/>
      <c r="S532" s="5"/>
      <c r="T532" s="38">
        <f t="shared" si="775"/>
        <v>0</v>
      </c>
      <c r="U532" s="5"/>
      <c r="V532" s="5"/>
      <c r="W532" s="5"/>
      <c r="X532" s="5"/>
      <c r="Y532" s="38">
        <f t="shared" si="776"/>
        <v>0</v>
      </c>
      <c r="Z532" s="2">
        <v>27</v>
      </c>
      <c r="AA532" s="39">
        <f t="shared" si="777"/>
        <v>0</v>
      </c>
      <c r="AB532" s="39">
        <f t="shared" si="778"/>
        <v>0</v>
      </c>
      <c r="AC532" s="39">
        <f t="shared" si="779"/>
        <v>0</v>
      </c>
      <c r="AD532" s="39">
        <f t="shared" si="780"/>
        <v>0</v>
      </c>
      <c r="AE532" s="39">
        <f t="shared" si="781"/>
        <v>0</v>
      </c>
      <c r="AF532" s="39">
        <f t="shared" si="782"/>
        <v>0</v>
      </c>
    </row>
    <row r="533" spans="1:32" ht="15.75" customHeight="1">
      <c r="A533" s="6">
        <v>27</v>
      </c>
      <c r="B533" s="14" t="str">
        <f t="shared" ref="B533:D533" si="788">B513</f>
        <v>История</v>
      </c>
      <c r="C533" s="58" t="str">
        <f t="shared" si="788"/>
        <v>8 класс</v>
      </c>
      <c r="D533" s="75">
        <f t="shared" si="788"/>
        <v>32</v>
      </c>
      <c r="E533" s="36" t="e">
        <f t="shared" si="772"/>
        <v>#REF!</v>
      </c>
      <c r="F533" s="5"/>
      <c r="G533" s="5"/>
      <c r="H533" s="5"/>
      <c r="I533" s="5"/>
      <c r="J533" s="38">
        <f t="shared" si="773"/>
        <v>0</v>
      </c>
      <c r="K533" s="5"/>
      <c r="L533" s="5"/>
      <c r="M533" s="5"/>
      <c r="N533" s="37"/>
      <c r="O533" s="38">
        <f t="shared" si="774"/>
        <v>0</v>
      </c>
      <c r="P533" s="37"/>
      <c r="Q533" s="5"/>
      <c r="R533" s="5"/>
      <c r="S533" s="5"/>
      <c r="T533" s="38">
        <f t="shared" si="775"/>
        <v>0</v>
      </c>
      <c r="U533" s="5"/>
      <c r="V533" s="5"/>
      <c r="W533" s="5"/>
      <c r="X533" s="5"/>
      <c r="Y533" s="38">
        <f t="shared" si="776"/>
        <v>0</v>
      </c>
      <c r="Z533" s="2">
        <v>27</v>
      </c>
      <c r="AA533" s="39">
        <f t="shared" si="777"/>
        <v>0</v>
      </c>
      <c r="AB533" s="39">
        <f t="shared" si="778"/>
        <v>0</v>
      </c>
      <c r="AC533" s="39">
        <f t="shared" si="779"/>
        <v>0</v>
      </c>
      <c r="AD533" s="39">
        <f t="shared" si="780"/>
        <v>0</v>
      </c>
      <c r="AE533" s="39">
        <f t="shared" si="781"/>
        <v>0</v>
      </c>
      <c r="AF533" s="39">
        <f t="shared" si="782"/>
        <v>0</v>
      </c>
    </row>
    <row r="534" spans="1:32" ht="15.75" customHeight="1">
      <c r="A534" s="6">
        <v>27</v>
      </c>
      <c r="B534" s="14" t="str">
        <f t="shared" ref="B534:D534" si="789">B514</f>
        <v>География</v>
      </c>
      <c r="C534" s="58" t="str">
        <f t="shared" si="789"/>
        <v>8 класс</v>
      </c>
      <c r="D534" s="75">
        <f t="shared" si="789"/>
        <v>32</v>
      </c>
      <c r="E534" s="36" t="e">
        <f t="shared" si="772"/>
        <v>#REF!</v>
      </c>
      <c r="F534" s="5"/>
      <c r="G534" s="5"/>
      <c r="H534" s="5"/>
      <c r="I534" s="37"/>
      <c r="J534" s="38">
        <f t="shared" si="773"/>
        <v>0</v>
      </c>
      <c r="K534" s="5"/>
      <c r="L534" s="5"/>
      <c r="M534" s="5"/>
      <c r="N534" s="5"/>
      <c r="O534" s="38">
        <f t="shared" si="774"/>
        <v>0</v>
      </c>
      <c r="P534" s="5"/>
      <c r="Q534" s="5"/>
      <c r="R534" s="5"/>
      <c r="S534" s="5"/>
      <c r="T534" s="38">
        <f t="shared" si="775"/>
        <v>0</v>
      </c>
      <c r="U534" s="5"/>
      <c r="V534" s="5"/>
      <c r="W534" s="5"/>
      <c r="X534" s="37"/>
      <c r="Y534" s="38">
        <f t="shared" si="776"/>
        <v>0</v>
      </c>
      <c r="Z534" s="2">
        <v>27</v>
      </c>
      <c r="AA534" s="39">
        <f t="shared" si="777"/>
        <v>0</v>
      </c>
      <c r="AB534" s="39">
        <f t="shared" si="778"/>
        <v>0</v>
      </c>
      <c r="AC534" s="39">
        <f t="shared" si="779"/>
        <v>0</v>
      </c>
      <c r="AD534" s="39">
        <f t="shared" si="780"/>
        <v>0</v>
      </c>
      <c r="AE534" s="39">
        <f t="shared" si="781"/>
        <v>0</v>
      </c>
      <c r="AF534" s="39">
        <f t="shared" si="782"/>
        <v>0</v>
      </c>
    </row>
    <row r="535" spans="1:32" ht="15.75" customHeight="1">
      <c r="A535" s="6">
        <v>27</v>
      </c>
      <c r="B535" s="14" t="str">
        <f t="shared" ref="B535:D535" si="790">B515</f>
        <v>Биология</v>
      </c>
      <c r="C535" s="58" t="str">
        <f t="shared" si="790"/>
        <v>8 класс</v>
      </c>
      <c r="D535" s="75">
        <f t="shared" si="790"/>
        <v>32</v>
      </c>
      <c r="E535" s="36" t="e">
        <f t="shared" si="772"/>
        <v>#REF!</v>
      </c>
      <c r="F535" s="5"/>
      <c r="G535" s="5"/>
      <c r="H535" s="5"/>
      <c r="I535" s="5"/>
      <c r="J535" s="38">
        <f t="shared" si="773"/>
        <v>0</v>
      </c>
      <c r="K535" s="5"/>
      <c r="L535" s="5"/>
      <c r="M535" s="5"/>
      <c r="N535" s="5"/>
      <c r="O535" s="38">
        <f t="shared" si="774"/>
        <v>0</v>
      </c>
      <c r="P535" s="5"/>
      <c r="Q535" s="5"/>
      <c r="R535" s="5"/>
      <c r="S535" s="5"/>
      <c r="T535" s="38">
        <f t="shared" si="775"/>
        <v>0</v>
      </c>
      <c r="U535" s="5"/>
      <c r="V535" s="5"/>
      <c r="W535" s="5"/>
      <c r="X535" s="5"/>
      <c r="Y535" s="38">
        <f t="shared" si="776"/>
        <v>0</v>
      </c>
      <c r="Z535" s="2">
        <v>27</v>
      </c>
      <c r="AA535" s="39">
        <f t="shared" si="777"/>
        <v>0</v>
      </c>
      <c r="AB535" s="39">
        <f t="shared" si="778"/>
        <v>0</v>
      </c>
      <c r="AC535" s="39">
        <f t="shared" si="779"/>
        <v>0</v>
      </c>
      <c r="AD535" s="39">
        <f t="shared" si="780"/>
        <v>0</v>
      </c>
      <c r="AE535" s="39">
        <f t="shared" si="781"/>
        <v>0</v>
      </c>
      <c r="AF535" s="39">
        <f t="shared" si="782"/>
        <v>0</v>
      </c>
    </row>
    <row r="536" spans="1:32" ht="15.75" customHeight="1">
      <c r="A536" s="6">
        <v>27</v>
      </c>
      <c r="B536" s="14" t="str">
        <f t="shared" ref="B536:D536" si="791">B516</f>
        <v>Технология</v>
      </c>
      <c r="C536" s="58" t="str">
        <f t="shared" si="791"/>
        <v>8 класс</v>
      </c>
      <c r="D536" s="75">
        <f t="shared" si="791"/>
        <v>16</v>
      </c>
      <c r="E536" s="36" t="e">
        <f t="shared" si="772"/>
        <v>#REF!</v>
      </c>
      <c r="F536" s="5"/>
      <c r="G536" s="5"/>
      <c r="H536" s="5"/>
      <c r="I536" s="5"/>
      <c r="J536" s="38">
        <f t="shared" si="773"/>
        <v>0</v>
      </c>
      <c r="K536" s="5"/>
      <c r="L536" s="5"/>
      <c r="M536" s="5"/>
      <c r="N536" s="5"/>
      <c r="O536" s="38">
        <f t="shared" si="774"/>
        <v>0</v>
      </c>
      <c r="P536" s="5"/>
      <c r="Q536" s="5"/>
      <c r="R536" s="5"/>
      <c r="S536" s="37"/>
      <c r="T536" s="38">
        <f t="shared" si="775"/>
        <v>0</v>
      </c>
      <c r="U536" s="37"/>
      <c r="V536" s="5"/>
      <c r="W536" s="5"/>
      <c r="X536" s="5"/>
      <c r="Y536" s="38">
        <f t="shared" si="776"/>
        <v>0</v>
      </c>
      <c r="Z536" s="2">
        <v>27</v>
      </c>
      <c r="AA536" s="39">
        <f t="shared" si="777"/>
        <v>0</v>
      </c>
      <c r="AB536" s="39">
        <f t="shared" si="778"/>
        <v>0</v>
      </c>
      <c r="AC536" s="39">
        <f t="shared" si="779"/>
        <v>0</v>
      </c>
      <c r="AD536" s="39">
        <f t="shared" si="780"/>
        <v>0</v>
      </c>
      <c r="AE536" s="39">
        <f t="shared" si="781"/>
        <v>0</v>
      </c>
      <c r="AF536" s="39">
        <f t="shared" si="782"/>
        <v>0</v>
      </c>
    </row>
    <row r="537" spans="1:32" ht="15.75" customHeight="1">
      <c r="A537" s="6">
        <v>27</v>
      </c>
      <c r="B537" s="14" t="str">
        <f t="shared" ref="B537:D537" si="792">B517</f>
        <v>Физическая культура</v>
      </c>
      <c r="C537" s="58" t="str">
        <f t="shared" si="792"/>
        <v>8 класс</v>
      </c>
      <c r="D537" s="75">
        <f t="shared" si="792"/>
        <v>32</v>
      </c>
      <c r="E537" s="36" t="e">
        <f t="shared" si="772"/>
        <v>#REF!</v>
      </c>
      <c r="F537" s="5"/>
      <c r="G537" s="5"/>
      <c r="H537" s="5"/>
      <c r="I537" s="5"/>
      <c r="J537" s="38">
        <f t="shared" si="773"/>
        <v>0</v>
      </c>
      <c r="K537" s="5"/>
      <c r="L537" s="5"/>
      <c r="M537" s="5"/>
      <c r="N537" s="5"/>
      <c r="O537" s="38">
        <f t="shared" si="774"/>
        <v>0</v>
      </c>
      <c r="P537" s="5"/>
      <c r="Q537" s="5"/>
      <c r="R537" s="5"/>
      <c r="S537" s="5"/>
      <c r="T537" s="38">
        <f t="shared" si="775"/>
        <v>0</v>
      </c>
      <c r="U537" s="5"/>
      <c r="V537" s="5"/>
      <c r="W537" s="5"/>
      <c r="X537" s="5"/>
      <c r="Y537" s="38">
        <f t="shared" si="776"/>
        <v>0</v>
      </c>
      <c r="Z537" s="2">
        <v>27</v>
      </c>
      <c r="AA537" s="39">
        <f t="shared" si="777"/>
        <v>0</v>
      </c>
      <c r="AB537" s="39">
        <f t="shared" si="778"/>
        <v>0</v>
      </c>
      <c r="AC537" s="39">
        <f t="shared" si="779"/>
        <v>0</v>
      </c>
      <c r="AD537" s="39">
        <f t="shared" si="780"/>
        <v>0</v>
      </c>
      <c r="AE537" s="39">
        <f t="shared" si="781"/>
        <v>0</v>
      </c>
      <c r="AF537" s="39">
        <f t="shared" si="782"/>
        <v>0</v>
      </c>
    </row>
    <row r="538" spans="1:32" ht="15.75" customHeight="1">
      <c r="A538" s="6">
        <v>27</v>
      </c>
      <c r="B538" s="14" t="e">
        <f t="shared" ref="B538:D538" si="793">B518</f>
        <v>#REF!</v>
      </c>
      <c r="C538" s="58" t="e">
        <f t="shared" si="793"/>
        <v>#REF!</v>
      </c>
      <c r="D538" s="75" t="e">
        <f t="shared" si="793"/>
        <v>#REF!</v>
      </c>
      <c r="E538" s="36" t="e">
        <f t="shared" si="772"/>
        <v>#REF!</v>
      </c>
      <c r="F538" s="5"/>
      <c r="G538" s="5"/>
      <c r="H538" s="5"/>
      <c r="I538" s="5"/>
      <c r="J538" s="38">
        <f t="shared" si="773"/>
        <v>0</v>
      </c>
      <c r="K538" s="5"/>
      <c r="L538" s="5"/>
      <c r="M538" s="5"/>
      <c r="N538" s="5"/>
      <c r="O538" s="38">
        <f t="shared" si="774"/>
        <v>0</v>
      </c>
      <c r="P538" s="5"/>
      <c r="Q538" s="5"/>
      <c r="R538" s="5"/>
      <c r="S538" s="5"/>
      <c r="T538" s="38">
        <f t="shared" si="775"/>
        <v>0</v>
      </c>
      <c r="U538" s="5"/>
      <c r="V538" s="5"/>
      <c r="W538" s="5"/>
      <c r="X538" s="5"/>
      <c r="Y538" s="38">
        <f t="shared" si="776"/>
        <v>0</v>
      </c>
      <c r="Z538" s="2">
        <v>27</v>
      </c>
      <c r="AA538" s="39">
        <f t="shared" si="777"/>
        <v>0</v>
      </c>
      <c r="AB538" s="39">
        <f t="shared" si="778"/>
        <v>0</v>
      </c>
      <c r="AC538" s="39">
        <f t="shared" si="779"/>
        <v>0</v>
      </c>
      <c r="AD538" s="39">
        <f t="shared" si="780"/>
        <v>0</v>
      </c>
      <c r="AE538" s="39">
        <f t="shared" si="781"/>
        <v>0</v>
      </c>
      <c r="AF538" s="39">
        <f t="shared" si="782"/>
        <v>0</v>
      </c>
    </row>
    <row r="539" spans="1:32" ht="15.75" customHeight="1">
      <c r="A539" s="6">
        <v>27</v>
      </c>
      <c r="B539" s="14" t="str">
        <f t="shared" ref="B539:D539" si="794">B519</f>
        <v>Музыка</v>
      </c>
      <c r="C539" s="58" t="str">
        <f t="shared" si="794"/>
        <v>8 класс</v>
      </c>
      <c r="D539" s="75">
        <f t="shared" si="794"/>
        <v>16</v>
      </c>
      <c r="E539" s="36" t="e">
        <f t="shared" si="772"/>
        <v>#REF!</v>
      </c>
      <c r="F539" s="5"/>
      <c r="G539" s="5"/>
      <c r="H539" s="5"/>
      <c r="I539" s="5"/>
      <c r="J539" s="56">
        <f t="shared" si="773"/>
        <v>0</v>
      </c>
      <c r="K539" s="5"/>
      <c r="L539" s="5"/>
      <c r="M539" s="5"/>
      <c r="N539" s="5"/>
      <c r="O539" s="56">
        <f t="shared" si="774"/>
        <v>0</v>
      </c>
      <c r="P539" s="5"/>
      <c r="Q539" s="5"/>
      <c r="R539" s="5"/>
      <c r="S539" s="5"/>
      <c r="T539" s="56">
        <f t="shared" si="775"/>
        <v>0</v>
      </c>
      <c r="U539" s="5"/>
      <c r="V539" s="5"/>
      <c r="W539" s="5"/>
      <c r="X539" s="5"/>
      <c r="Y539" s="56">
        <f t="shared" si="776"/>
        <v>0</v>
      </c>
      <c r="Z539" s="2">
        <v>27</v>
      </c>
      <c r="AA539" s="39">
        <f t="shared" si="777"/>
        <v>0</v>
      </c>
      <c r="AB539" s="39">
        <f t="shared" si="778"/>
        <v>0</v>
      </c>
      <c r="AC539" s="39">
        <f t="shared" si="779"/>
        <v>0</v>
      </c>
      <c r="AD539" s="39">
        <f t="shared" si="780"/>
        <v>0</v>
      </c>
      <c r="AE539" s="39">
        <f t="shared" si="781"/>
        <v>0</v>
      </c>
      <c r="AF539" s="39">
        <f t="shared" si="782"/>
        <v>0</v>
      </c>
    </row>
    <row r="540" spans="1:32" ht="15.75" customHeight="1">
      <c r="A540" s="6">
        <v>27</v>
      </c>
      <c r="B540" s="14" t="str">
        <f t="shared" ref="B540:D540" si="795">B520</f>
        <v>Обществознание</v>
      </c>
      <c r="C540" s="58" t="str">
        <f t="shared" si="795"/>
        <v>8 класс</v>
      </c>
      <c r="D540" s="75">
        <f t="shared" si="795"/>
        <v>16</v>
      </c>
      <c r="E540" s="36" t="e">
        <f t="shared" si="772"/>
        <v>#REF!</v>
      </c>
      <c r="F540" s="5"/>
      <c r="G540" s="5"/>
      <c r="H540" s="5"/>
      <c r="I540" s="5"/>
      <c r="J540" s="56">
        <f t="shared" si="773"/>
        <v>0</v>
      </c>
      <c r="K540" s="5"/>
      <c r="L540" s="5"/>
      <c r="M540" s="5"/>
      <c r="N540" s="5"/>
      <c r="O540" s="56">
        <f t="shared" si="774"/>
        <v>0</v>
      </c>
      <c r="P540" s="5"/>
      <c r="Q540" s="5"/>
      <c r="R540" s="5"/>
      <c r="S540" s="5"/>
      <c r="T540" s="56">
        <f t="shared" si="775"/>
        <v>0</v>
      </c>
      <c r="U540" s="5"/>
      <c r="V540" s="5"/>
      <c r="W540" s="5"/>
      <c r="X540" s="5"/>
      <c r="Y540" s="56">
        <f t="shared" si="776"/>
        <v>0</v>
      </c>
      <c r="Z540" s="2">
        <v>11</v>
      </c>
      <c r="AA540" s="39">
        <f t="shared" si="777"/>
        <v>0</v>
      </c>
      <c r="AB540" s="39">
        <f t="shared" si="778"/>
        <v>0</v>
      </c>
      <c r="AC540" s="39">
        <f t="shared" si="779"/>
        <v>0</v>
      </c>
      <c r="AD540" s="39">
        <f t="shared" si="780"/>
        <v>0</v>
      </c>
      <c r="AE540" s="39">
        <f t="shared" si="781"/>
        <v>0</v>
      </c>
      <c r="AF540" s="39">
        <f t="shared" si="782"/>
        <v>0</v>
      </c>
    </row>
    <row r="541" spans="1:32" ht="15.75" customHeight="1">
      <c r="A541" s="6">
        <v>27</v>
      </c>
      <c r="B541" s="14" t="str">
        <f t="shared" ref="B541:D541" si="796">B521</f>
        <v>Физика</v>
      </c>
      <c r="C541" s="58" t="str">
        <f t="shared" si="796"/>
        <v>8 класс</v>
      </c>
      <c r="D541" s="75">
        <f t="shared" si="796"/>
        <v>32</v>
      </c>
      <c r="E541" s="36" t="e">
        <f t="shared" si="772"/>
        <v>#REF!</v>
      </c>
      <c r="F541" s="5"/>
      <c r="G541" s="5"/>
      <c r="H541" s="5"/>
      <c r="I541" s="5"/>
      <c r="J541" s="56">
        <f t="shared" si="773"/>
        <v>0</v>
      </c>
      <c r="K541" s="5"/>
      <c r="L541" s="5"/>
      <c r="M541" s="5"/>
      <c r="N541" s="5"/>
      <c r="O541" s="56">
        <f t="shared" si="774"/>
        <v>0</v>
      </c>
      <c r="P541" s="5"/>
      <c r="Q541" s="5"/>
      <c r="R541" s="5"/>
      <c r="S541" s="5"/>
      <c r="T541" s="56">
        <f t="shared" si="775"/>
        <v>0</v>
      </c>
      <c r="U541" s="5"/>
      <c r="V541" s="5"/>
      <c r="W541" s="5"/>
      <c r="X541" s="5"/>
      <c r="Y541" s="56">
        <f t="shared" si="776"/>
        <v>0</v>
      </c>
      <c r="Z541" s="2">
        <v>11</v>
      </c>
      <c r="AA541" s="39">
        <f t="shared" si="777"/>
        <v>0</v>
      </c>
      <c r="AB541" s="39">
        <f t="shared" si="778"/>
        <v>0</v>
      </c>
      <c r="AC541" s="39">
        <f t="shared" si="779"/>
        <v>0</v>
      </c>
      <c r="AD541" s="39">
        <f t="shared" si="780"/>
        <v>0</v>
      </c>
      <c r="AE541" s="39">
        <f t="shared" si="781"/>
        <v>0</v>
      </c>
      <c r="AF541" s="39">
        <f t="shared" si="782"/>
        <v>0</v>
      </c>
    </row>
    <row r="542" spans="1:32" ht="15.75" customHeight="1">
      <c r="A542" s="6">
        <v>27</v>
      </c>
      <c r="B542" s="14" t="str">
        <f t="shared" ref="B542:D542" si="797">B522</f>
        <v>Химия</v>
      </c>
      <c r="C542" s="58" t="str">
        <f t="shared" si="797"/>
        <v>8 класс</v>
      </c>
      <c r="D542" s="75">
        <f t="shared" si="797"/>
        <v>32</v>
      </c>
      <c r="E542" s="36" t="e">
        <f t="shared" si="772"/>
        <v>#REF!</v>
      </c>
      <c r="F542" s="5"/>
      <c r="G542" s="5"/>
      <c r="H542" s="5"/>
      <c r="I542" s="5"/>
      <c r="J542" s="56">
        <f t="shared" si="773"/>
        <v>0</v>
      </c>
      <c r="K542" s="5"/>
      <c r="L542" s="5"/>
      <c r="M542" s="5"/>
      <c r="N542" s="5"/>
      <c r="O542" s="56">
        <f t="shared" si="774"/>
        <v>0</v>
      </c>
      <c r="P542" s="5"/>
      <c r="Q542" s="5"/>
      <c r="R542" s="5"/>
      <c r="S542" s="5"/>
      <c r="T542" s="56">
        <f t="shared" si="775"/>
        <v>0</v>
      </c>
      <c r="U542" s="5"/>
      <c r="V542" s="5"/>
      <c r="W542" s="5"/>
      <c r="X542" s="5"/>
      <c r="Y542" s="56">
        <f t="shared" si="776"/>
        <v>0</v>
      </c>
      <c r="Z542" s="2">
        <v>11</v>
      </c>
      <c r="AA542" s="39">
        <f t="shared" si="777"/>
        <v>0</v>
      </c>
      <c r="AB542" s="39">
        <f t="shared" si="778"/>
        <v>0</v>
      </c>
      <c r="AC542" s="39">
        <f t="shared" si="779"/>
        <v>0</v>
      </c>
      <c r="AD542" s="39">
        <f t="shared" si="780"/>
        <v>0</v>
      </c>
      <c r="AE542" s="39">
        <f t="shared" si="781"/>
        <v>0</v>
      </c>
      <c r="AF542" s="39">
        <f t="shared" si="782"/>
        <v>0</v>
      </c>
    </row>
    <row r="543" spans="1:32" ht="15.75" customHeight="1">
      <c r="A543" s="6">
        <v>27</v>
      </c>
      <c r="B543" s="14" t="str">
        <f t="shared" ref="B543:D543" si="798">B523</f>
        <v>Информатика</v>
      </c>
      <c r="C543" s="58" t="str">
        <f t="shared" si="798"/>
        <v>8 класс</v>
      </c>
      <c r="D543" s="75">
        <f t="shared" si="798"/>
        <v>16</v>
      </c>
      <c r="E543" s="36" t="e">
        <f t="shared" si="772"/>
        <v>#REF!</v>
      </c>
      <c r="F543" s="5"/>
      <c r="G543" s="5"/>
      <c r="H543" s="5"/>
      <c r="I543" s="5"/>
      <c r="J543" s="56">
        <f t="shared" si="773"/>
        <v>0</v>
      </c>
      <c r="K543" s="5"/>
      <c r="L543" s="5"/>
      <c r="M543" s="5"/>
      <c r="N543" s="5"/>
      <c r="O543" s="56">
        <f t="shared" si="774"/>
        <v>0</v>
      </c>
      <c r="P543" s="5"/>
      <c r="Q543" s="5"/>
      <c r="R543" s="5"/>
      <c r="S543" s="5"/>
      <c r="T543" s="56">
        <f t="shared" si="775"/>
        <v>0</v>
      </c>
      <c r="U543" s="5"/>
      <c r="V543" s="5"/>
      <c r="W543" s="5"/>
      <c r="X543" s="5"/>
      <c r="Y543" s="56">
        <f t="shared" si="776"/>
        <v>0</v>
      </c>
      <c r="Z543" s="2">
        <v>11</v>
      </c>
      <c r="AA543" s="39">
        <f t="shared" si="777"/>
        <v>0</v>
      </c>
      <c r="AB543" s="39">
        <f t="shared" si="778"/>
        <v>0</v>
      </c>
      <c r="AC543" s="39">
        <f t="shared" si="779"/>
        <v>0</v>
      </c>
      <c r="AD543" s="39">
        <f t="shared" si="780"/>
        <v>0</v>
      </c>
      <c r="AE543" s="39">
        <f t="shared" si="781"/>
        <v>0</v>
      </c>
      <c r="AF543" s="39">
        <f t="shared" si="782"/>
        <v>0</v>
      </c>
    </row>
    <row r="544" spans="1:32" ht="15.75" customHeight="1">
      <c r="A544" s="6">
        <v>27</v>
      </c>
      <c r="B544" s="14" t="str">
        <f t="shared" ref="B544:D544" si="799">B524</f>
        <v>ОБЖ</v>
      </c>
      <c r="C544" s="58" t="str">
        <f t="shared" si="799"/>
        <v>8 класс</v>
      </c>
      <c r="D544" s="76">
        <f t="shared" si="799"/>
        <v>16</v>
      </c>
      <c r="E544" s="36" t="e">
        <f t="shared" si="772"/>
        <v>#REF!</v>
      </c>
      <c r="F544" s="5"/>
      <c r="G544" s="5"/>
      <c r="H544" s="5"/>
      <c r="I544" s="5"/>
      <c r="J544" s="56">
        <f t="shared" si="773"/>
        <v>0</v>
      </c>
      <c r="K544" s="5"/>
      <c r="L544" s="5"/>
      <c r="M544" s="5"/>
      <c r="N544" s="5"/>
      <c r="O544" s="56">
        <f t="shared" si="774"/>
        <v>0</v>
      </c>
      <c r="P544" s="5"/>
      <c r="Q544" s="5"/>
      <c r="R544" s="5"/>
      <c r="S544" s="5"/>
      <c r="T544" s="56">
        <f t="shared" si="775"/>
        <v>0</v>
      </c>
      <c r="U544" s="5"/>
      <c r="V544" s="5"/>
      <c r="W544" s="5"/>
      <c r="X544" s="5"/>
      <c r="Y544" s="56">
        <f t="shared" si="776"/>
        <v>0</v>
      </c>
      <c r="Z544" s="2">
        <v>11</v>
      </c>
      <c r="AA544" s="39">
        <f t="shared" si="777"/>
        <v>0</v>
      </c>
      <c r="AB544" s="39">
        <f t="shared" si="778"/>
        <v>0</v>
      </c>
      <c r="AC544" s="39">
        <f t="shared" si="779"/>
        <v>0</v>
      </c>
      <c r="AD544" s="39">
        <f t="shared" si="780"/>
        <v>0</v>
      </c>
      <c r="AE544" s="39">
        <f t="shared" si="781"/>
        <v>0</v>
      </c>
      <c r="AF544" s="39">
        <f t="shared" si="782"/>
        <v>0</v>
      </c>
    </row>
    <row r="545" spans="1:32" ht="15.75">
      <c r="A545" s="6">
        <v>27</v>
      </c>
      <c r="B545" s="45"/>
      <c r="C545" s="46"/>
      <c r="D545" s="47"/>
      <c r="E545" s="48"/>
      <c r="F545" s="49"/>
      <c r="G545" s="49"/>
      <c r="H545" s="49"/>
      <c r="I545" s="49"/>
      <c r="J545" s="49">
        <f>SUM(J527:J544)</f>
        <v>0</v>
      </c>
      <c r="K545" s="49"/>
      <c r="L545" s="49"/>
      <c r="M545" s="49"/>
      <c r="N545" s="49"/>
      <c r="O545" s="49">
        <f>SUM(O527:O544)</f>
        <v>0</v>
      </c>
      <c r="P545" s="49"/>
      <c r="Q545" s="49"/>
      <c r="R545" s="49"/>
      <c r="S545" s="49"/>
      <c r="T545" s="49">
        <f>SUM(T527:T544)</f>
        <v>0</v>
      </c>
      <c r="U545" s="49"/>
      <c r="V545" s="49"/>
      <c r="W545" s="49"/>
      <c r="X545" s="49"/>
      <c r="Y545" s="49">
        <f>SUM(Y527:Y544)</f>
        <v>0</v>
      </c>
      <c r="Z545" s="2">
        <v>1</v>
      </c>
      <c r="AA545" s="50">
        <f t="shared" ref="AA545:AF545" si="800">SUM(AA527:AA544)</f>
        <v>0</v>
      </c>
      <c r="AB545" s="50">
        <f t="shared" si="800"/>
        <v>0</v>
      </c>
      <c r="AC545" s="50">
        <f t="shared" si="800"/>
        <v>0</v>
      </c>
      <c r="AD545" s="50">
        <f t="shared" si="800"/>
        <v>0</v>
      </c>
      <c r="AE545" s="39">
        <f t="shared" si="800"/>
        <v>0</v>
      </c>
      <c r="AF545" s="39">
        <f t="shared" si="800"/>
        <v>0</v>
      </c>
    </row>
    <row r="546" spans="1:32" ht="15.75" customHeight="1">
      <c r="A546" s="6">
        <v>28</v>
      </c>
      <c r="B546" s="98" t="str">
        <f>"Буква (или иное название) класса "&amp;A546&amp;":"</f>
        <v>Буква (или иное название) класса 28:</v>
      </c>
      <c r="C546" s="99"/>
      <c r="D546" s="54"/>
      <c r="E546" s="30"/>
      <c r="F546" s="100"/>
      <c r="G546" s="101"/>
      <c r="H546" s="101"/>
      <c r="I546" s="101"/>
      <c r="J546" s="101"/>
      <c r="K546" s="101"/>
      <c r="L546" s="101"/>
      <c r="M546" s="101"/>
      <c r="N546" s="101"/>
      <c r="O546" s="101"/>
      <c r="P546" s="101"/>
      <c r="Q546" s="101"/>
      <c r="R546" s="101"/>
      <c r="S546" s="101"/>
      <c r="T546" s="101"/>
      <c r="U546" s="101"/>
      <c r="V546" s="101"/>
      <c r="W546" s="101"/>
      <c r="X546" s="101"/>
      <c r="Y546" s="101"/>
      <c r="Z546" s="2">
        <v>28</v>
      </c>
      <c r="AA546" s="32"/>
      <c r="AB546" s="32"/>
      <c r="AC546" s="32"/>
      <c r="AD546" s="65"/>
      <c r="AE546" s="4"/>
      <c r="AF546" s="4"/>
    </row>
    <row r="547" spans="1:32" ht="15.75" customHeight="1">
      <c r="A547" s="6">
        <v>28</v>
      </c>
      <c r="B547" s="14" t="str">
        <f t="shared" ref="B547:D547" si="801">B527</f>
        <v>Русский язык</v>
      </c>
      <c r="C547" s="58" t="str">
        <f t="shared" si="801"/>
        <v>8 класс</v>
      </c>
      <c r="D547" s="75">
        <f t="shared" si="801"/>
        <v>48</v>
      </c>
      <c r="E547" s="36" t="e">
        <f t="shared" ref="E547:E564" si="802">(J547+O547+T547+Y547+#REF!)/D547</f>
        <v>#REF!</v>
      </c>
      <c r="F547" s="37"/>
      <c r="G547" s="5"/>
      <c r="H547" s="5"/>
      <c r="I547" s="37"/>
      <c r="J547" s="38">
        <f t="shared" ref="J547:J564" si="803">COUNTA(F547:I547)</f>
        <v>0</v>
      </c>
      <c r="K547" s="37"/>
      <c r="L547" s="5"/>
      <c r="M547" s="5"/>
      <c r="N547" s="5"/>
      <c r="O547" s="38">
        <f t="shared" ref="O547:O564" si="804">COUNTA(K547:N547)</f>
        <v>0</v>
      </c>
      <c r="P547" s="5"/>
      <c r="Q547" s="5"/>
      <c r="R547" s="5"/>
      <c r="S547" s="37"/>
      <c r="T547" s="38">
        <f t="shared" ref="T547:T564" si="805">COUNTA(P547:S547)</f>
        <v>0</v>
      </c>
      <c r="U547" s="5"/>
      <c r="V547" s="5"/>
      <c r="W547" s="5"/>
      <c r="X547" s="5"/>
      <c r="Y547" s="38">
        <f t="shared" ref="Y547:Y564" si="806">COUNTA(U547:X547)</f>
        <v>0</v>
      </c>
      <c r="Z547" s="2">
        <v>28</v>
      </c>
      <c r="AA547" s="39">
        <f t="shared" ref="AA547:AA564" si="807">IF($F$1&gt;0,COUNTIF(F547:Y547,$F$1),0)</f>
        <v>0</v>
      </c>
      <c r="AB547" s="39">
        <f t="shared" ref="AB547:AB564" si="808">IF($G$1&gt;0,COUNTIF(F547:Y547,$G$1),0)</f>
        <v>0</v>
      </c>
      <c r="AC547" s="39">
        <f t="shared" ref="AC547:AC564" si="809">IF($H$1&gt;0,COUNTIF(F547:Y547,$H$1),0)</f>
        <v>0</v>
      </c>
      <c r="AD547" s="39">
        <f t="shared" ref="AD547:AD564" si="810">IF($I$1&gt;0,COUNTIF(F547:Y547,$I$1),0)</f>
        <v>0</v>
      </c>
      <c r="AE547" s="39">
        <f t="shared" ref="AE547:AE564" si="811">IF($J$1&gt;0,COUNTIF(F547:Y547,$J$1),0)</f>
        <v>0</v>
      </c>
      <c r="AF547" s="39">
        <f t="shared" ref="AF547:AF564" si="812">IF($K$1&gt;0,COUNTIF(F547:Y547,$K$1),0)</f>
        <v>0</v>
      </c>
    </row>
    <row r="548" spans="1:32" ht="15.75" customHeight="1">
      <c r="A548" s="6">
        <v>28</v>
      </c>
      <c r="B548" s="14" t="str">
        <f t="shared" ref="B548:D548" si="813">B528</f>
        <v>Алгебра</v>
      </c>
      <c r="C548" s="58" t="str">
        <f t="shared" si="813"/>
        <v>8 класс</v>
      </c>
      <c r="D548" s="75">
        <f t="shared" si="813"/>
        <v>48</v>
      </c>
      <c r="E548" s="36" t="e">
        <f t="shared" si="802"/>
        <v>#REF!</v>
      </c>
      <c r="F548" s="5"/>
      <c r="G548" s="5"/>
      <c r="H548" s="5"/>
      <c r="I548" s="5"/>
      <c r="J548" s="38">
        <f t="shared" si="803"/>
        <v>0</v>
      </c>
      <c r="K548" s="5"/>
      <c r="L548" s="5"/>
      <c r="M548" s="5"/>
      <c r="N548" s="5"/>
      <c r="O548" s="38">
        <f t="shared" si="804"/>
        <v>0</v>
      </c>
      <c r="P548" s="5"/>
      <c r="Q548" s="5"/>
      <c r="R548" s="5"/>
      <c r="S548" s="5"/>
      <c r="T548" s="38">
        <f t="shared" si="805"/>
        <v>0</v>
      </c>
      <c r="U548" s="5"/>
      <c r="V548" s="5"/>
      <c r="W548" s="5"/>
      <c r="X548" s="5"/>
      <c r="Y548" s="38">
        <f t="shared" si="806"/>
        <v>0</v>
      </c>
      <c r="Z548" s="2">
        <v>28</v>
      </c>
      <c r="AA548" s="39">
        <f t="shared" si="807"/>
        <v>0</v>
      </c>
      <c r="AB548" s="39">
        <f t="shared" si="808"/>
        <v>0</v>
      </c>
      <c r="AC548" s="39">
        <f t="shared" si="809"/>
        <v>0</v>
      </c>
      <c r="AD548" s="39">
        <f t="shared" si="810"/>
        <v>0</v>
      </c>
      <c r="AE548" s="39">
        <f t="shared" si="811"/>
        <v>0</v>
      </c>
      <c r="AF548" s="39">
        <f t="shared" si="812"/>
        <v>0</v>
      </c>
    </row>
    <row r="549" spans="1:32" ht="15.75" customHeight="1">
      <c r="A549" s="6">
        <v>28</v>
      </c>
      <c r="B549" s="14" t="str">
        <f t="shared" ref="B549:D549" si="814">B529</f>
        <v>Литература</v>
      </c>
      <c r="C549" s="58" t="str">
        <f t="shared" si="814"/>
        <v>8 класс</v>
      </c>
      <c r="D549" s="75">
        <f t="shared" si="814"/>
        <v>32</v>
      </c>
      <c r="E549" s="36" t="e">
        <f t="shared" si="802"/>
        <v>#REF!</v>
      </c>
      <c r="F549" s="5"/>
      <c r="G549" s="5"/>
      <c r="H549" s="5"/>
      <c r="I549" s="5"/>
      <c r="J549" s="38">
        <f t="shared" si="803"/>
        <v>0</v>
      </c>
      <c r="K549" s="5"/>
      <c r="L549" s="5"/>
      <c r="M549" s="5"/>
      <c r="N549" s="5"/>
      <c r="O549" s="38">
        <f t="shared" si="804"/>
        <v>0</v>
      </c>
      <c r="P549" s="5"/>
      <c r="Q549" s="5"/>
      <c r="R549" s="5"/>
      <c r="S549" s="5"/>
      <c r="T549" s="38">
        <f t="shared" si="805"/>
        <v>0</v>
      </c>
      <c r="U549" s="5"/>
      <c r="V549" s="5"/>
      <c r="W549" s="5"/>
      <c r="X549" s="5"/>
      <c r="Y549" s="38">
        <f t="shared" si="806"/>
        <v>0</v>
      </c>
      <c r="Z549" s="2">
        <v>28</v>
      </c>
      <c r="AA549" s="39">
        <f t="shared" si="807"/>
        <v>0</v>
      </c>
      <c r="AB549" s="39">
        <f t="shared" si="808"/>
        <v>0</v>
      </c>
      <c r="AC549" s="39">
        <f t="shared" si="809"/>
        <v>0</v>
      </c>
      <c r="AD549" s="39">
        <f t="shared" si="810"/>
        <v>0</v>
      </c>
      <c r="AE549" s="39">
        <f t="shared" si="811"/>
        <v>0</v>
      </c>
      <c r="AF549" s="39">
        <f t="shared" si="812"/>
        <v>0</v>
      </c>
    </row>
    <row r="550" spans="1:32" ht="15.75" customHeight="1">
      <c r="A550" s="6">
        <v>28</v>
      </c>
      <c r="B550" s="14" t="str">
        <f t="shared" ref="B550:D550" si="815">B530</f>
        <v>Родной язык и (или) государственный язык республики Российской Федерации</v>
      </c>
      <c r="C550" s="58" t="str">
        <f t="shared" si="815"/>
        <v>8 класс</v>
      </c>
      <c r="D550" s="75">
        <f t="shared" si="815"/>
        <v>16</v>
      </c>
      <c r="E550" s="36" t="e">
        <f t="shared" si="802"/>
        <v>#REF!</v>
      </c>
      <c r="F550" s="37"/>
      <c r="G550" s="5"/>
      <c r="H550" s="37"/>
      <c r="I550" s="5"/>
      <c r="J550" s="38">
        <f t="shared" si="803"/>
        <v>0</v>
      </c>
      <c r="K550" s="37"/>
      <c r="L550" s="37"/>
      <c r="M550" s="37"/>
      <c r="N550" s="5"/>
      <c r="O550" s="38">
        <f t="shared" si="804"/>
        <v>0</v>
      </c>
      <c r="P550" s="5"/>
      <c r="Q550" s="5"/>
      <c r="R550" s="5"/>
      <c r="S550" s="5"/>
      <c r="T550" s="38">
        <f t="shared" si="805"/>
        <v>0</v>
      </c>
      <c r="U550" s="5"/>
      <c r="V550" s="5"/>
      <c r="W550" s="5"/>
      <c r="X550" s="5"/>
      <c r="Y550" s="38">
        <f t="shared" si="806"/>
        <v>0</v>
      </c>
      <c r="Z550" s="2">
        <v>28</v>
      </c>
      <c r="AA550" s="39">
        <f t="shared" si="807"/>
        <v>0</v>
      </c>
      <c r="AB550" s="39">
        <f t="shared" si="808"/>
        <v>0</v>
      </c>
      <c r="AC550" s="39">
        <f t="shared" si="809"/>
        <v>0</v>
      </c>
      <c r="AD550" s="39">
        <f t="shared" si="810"/>
        <v>0</v>
      </c>
      <c r="AE550" s="39">
        <f t="shared" si="811"/>
        <v>0</v>
      </c>
      <c r="AF550" s="39">
        <f t="shared" si="812"/>
        <v>0</v>
      </c>
    </row>
    <row r="551" spans="1:32" ht="15.75" customHeight="1">
      <c r="A551" s="6">
        <v>28</v>
      </c>
      <c r="B551" s="14" t="str">
        <f t="shared" ref="B551:D551" si="816">B531</f>
        <v>Иностранный язык</v>
      </c>
      <c r="C551" s="58" t="str">
        <f t="shared" si="816"/>
        <v>8 класс</v>
      </c>
      <c r="D551" s="75">
        <f t="shared" si="816"/>
        <v>48</v>
      </c>
      <c r="E551" s="36" t="e">
        <f t="shared" si="802"/>
        <v>#REF!</v>
      </c>
      <c r="F551" s="5"/>
      <c r="G551" s="5"/>
      <c r="H551" s="5"/>
      <c r="I551" s="37"/>
      <c r="J551" s="38">
        <f t="shared" si="803"/>
        <v>0</v>
      </c>
      <c r="K551" s="37"/>
      <c r="L551" s="5"/>
      <c r="M551" s="5"/>
      <c r="N551" s="5"/>
      <c r="O551" s="38">
        <f t="shared" si="804"/>
        <v>0</v>
      </c>
      <c r="P551" s="5"/>
      <c r="Q551" s="5"/>
      <c r="R551" s="5"/>
      <c r="S551" s="5"/>
      <c r="T551" s="38">
        <f t="shared" si="805"/>
        <v>0</v>
      </c>
      <c r="U551" s="5"/>
      <c r="V551" s="5"/>
      <c r="W551" s="5"/>
      <c r="X551" s="5"/>
      <c r="Y551" s="38">
        <f t="shared" si="806"/>
        <v>0</v>
      </c>
      <c r="Z551" s="2">
        <v>28</v>
      </c>
      <c r="AA551" s="39">
        <f t="shared" si="807"/>
        <v>0</v>
      </c>
      <c r="AB551" s="39">
        <f t="shared" si="808"/>
        <v>0</v>
      </c>
      <c r="AC551" s="39">
        <f t="shared" si="809"/>
        <v>0</v>
      </c>
      <c r="AD551" s="39">
        <f t="shared" si="810"/>
        <v>0</v>
      </c>
      <c r="AE551" s="39">
        <f t="shared" si="811"/>
        <v>0</v>
      </c>
      <c r="AF551" s="39">
        <f t="shared" si="812"/>
        <v>0</v>
      </c>
    </row>
    <row r="552" spans="1:32" ht="15.75" customHeight="1">
      <c r="A552" s="6">
        <v>28</v>
      </c>
      <c r="B552" s="14" t="str">
        <f t="shared" ref="B552:D552" si="817">B532</f>
        <v>Геометрия</v>
      </c>
      <c r="C552" s="58" t="str">
        <f t="shared" si="817"/>
        <v>8 класс</v>
      </c>
      <c r="D552" s="75">
        <f t="shared" si="817"/>
        <v>32</v>
      </c>
      <c r="E552" s="36" t="e">
        <f t="shared" si="802"/>
        <v>#REF!</v>
      </c>
      <c r="F552" s="37"/>
      <c r="G552" s="5"/>
      <c r="H552" s="5"/>
      <c r="I552" s="5"/>
      <c r="J552" s="38">
        <f t="shared" si="803"/>
        <v>0</v>
      </c>
      <c r="K552" s="5"/>
      <c r="L552" s="5"/>
      <c r="M552" s="5"/>
      <c r="N552" s="5"/>
      <c r="O552" s="38">
        <f t="shared" si="804"/>
        <v>0</v>
      </c>
      <c r="P552" s="5"/>
      <c r="Q552" s="5"/>
      <c r="R552" s="5"/>
      <c r="S552" s="5"/>
      <c r="T552" s="38">
        <f t="shared" si="805"/>
        <v>0</v>
      </c>
      <c r="U552" s="5"/>
      <c r="V552" s="5"/>
      <c r="W552" s="5"/>
      <c r="X552" s="5"/>
      <c r="Y552" s="38">
        <f t="shared" si="806"/>
        <v>0</v>
      </c>
      <c r="Z552" s="2">
        <v>28</v>
      </c>
      <c r="AA552" s="39">
        <f t="shared" si="807"/>
        <v>0</v>
      </c>
      <c r="AB552" s="39">
        <f t="shared" si="808"/>
        <v>0</v>
      </c>
      <c r="AC552" s="39">
        <f t="shared" si="809"/>
        <v>0</v>
      </c>
      <c r="AD552" s="39">
        <f t="shared" si="810"/>
        <v>0</v>
      </c>
      <c r="AE552" s="39">
        <f t="shared" si="811"/>
        <v>0</v>
      </c>
      <c r="AF552" s="39">
        <f t="shared" si="812"/>
        <v>0</v>
      </c>
    </row>
    <row r="553" spans="1:32" ht="15.75" customHeight="1">
      <c r="A553" s="6">
        <v>28</v>
      </c>
      <c r="B553" s="14" t="str">
        <f t="shared" ref="B553:D553" si="818">B533</f>
        <v>История</v>
      </c>
      <c r="C553" s="58" t="str">
        <f t="shared" si="818"/>
        <v>8 класс</v>
      </c>
      <c r="D553" s="75">
        <f t="shared" si="818"/>
        <v>32</v>
      </c>
      <c r="E553" s="36" t="e">
        <f t="shared" si="802"/>
        <v>#REF!</v>
      </c>
      <c r="F553" s="5"/>
      <c r="G553" s="5"/>
      <c r="H553" s="5"/>
      <c r="I553" s="5"/>
      <c r="J553" s="38">
        <f t="shared" si="803"/>
        <v>0</v>
      </c>
      <c r="K553" s="5"/>
      <c r="L553" s="5"/>
      <c r="M553" s="5"/>
      <c r="N553" s="37"/>
      <c r="O553" s="38">
        <f t="shared" si="804"/>
        <v>0</v>
      </c>
      <c r="P553" s="37"/>
      <c r="Q553" s="5"/>
      <c r="R553" s="5"/>
      <c r="S553" s="5"/>
      <c r="T553" s="38">
        <f t="shared" si="805"/>
        <v>0</v>
      </c>
      <c r="U553" s="5"/>
      <c r="V553" s="5"/>
      <c r="W553" s="5"/>
      <c r="X553" s="5"/>
      <c r="Y553" s="38">
        <f t="shared" si="806"/>
        <v>0</v>
      </c>
      <c r="Z553" s="2">
        <v>28</v>
      </c>
      <c r="AA553" s="39">
        <f t="shared" si="807"/>
        <v>0</v>
      </c>
      <c r="AB553" s="39">
        <f t="shared" si="808"/>
        <v>0</v>
      </c>
      <c r="AC553" s="39">
        <f t="shared" si="809"/>
        <v>0</v>
      </c>
      <c r="AD553" s="39">
        <f t="shared" si="810"/>
        <v>0</v>
      </c>
      <c r="AE553" s="39">
        <f t="shared" si="811"/>
        <v>0</v>
      </c>
      <c r="AF553" s="39">
        <f t="shared" si="812"/>
        <v>0</v>
      </c>
    </row>
    <row r="554" spans="1:32" ht="15.75" customHeight="1">
      <c r="A554" s="6">
        <v>28</v>
      </c>
      <c r="B554" s="14" t="str">
        <f t="shared" ref="B554:D554" si="819">B534</f>
        <v>География</v>
      </c>
      <c r="C554" s="58" t="str">
        <f t="shared" si="819"/>
        <v>8 класс</v>
      </c>
      <c r="D554" s="75">
        <f t="shared" si="819"/>
        <v>32</v>
      </c>
      <c r="E554" s="36" t="e">
        <f t="shared" si="802"/>
        <v>#REF!</v>
      </c>
      <c r="F554" s="5"/>
      <c r="G554" s="5"/>
      <c r="H554" s="5"/>
      <c r="I554" s="37"/>
      <c r="J554" s="38">
        <f t="shared" si="803"/>
        <v>0</v>
      </c>
      <c r="K554" s="5"/>
      <c r="L554" s="5"/>
      <c r="M554" s="5"/>
      <c r="N554" s="5"/>
      <c r="O554" s="38">
        <f t="shared" si="804"/>
        <v>0</v>
      </c>
      <c r="P554" s="5"/>
      <c r="Q554" s="5"/>
      <c r="R554" s="5"/>
      <c r="S554" s="5"/>
      <c r="T554" s="38">
        <f t="shared" si="805"/>
        <v>0</v>
      </c>
      <c r="U554" s="5"/>
      <c r="V554" s="5"/>
      <c r="W554" s="5"/>
      <c r="X554" s="37"/>
      <c r="Y554" s="38">
        <f t="shared" si="806"/>
        <v>0</v>
      </c>
      <c r="Z554" s="2">
        <v>28</v>
      </c>
      <c r="AA554" s="39">
        <f t="shared" si="807"/>
        <v>0</v>
      </c>
      <c r="AB554" s="39">
        <f t="shared" si="808"/>
        <v>0</v>
      </c>
      <c r="AC554" s="39">
        <f t="shared" si="809"/>
        <v>0</v>
      </c>
      <c r="AD554" s="39">
        <f t="shared" si="810"/>
        <v>0</v>
      </c>
      <c r="AE554" s="39">
        <f t="shared" si="811"/>
        <v>0</v>
      </c>
      <c r="AF554" s="39">
        <f t="shared" si="812"/>
        <v>0</v>
      </c>
    </row>
    <row r="555" spans="1:32" ht="15.75" customHeight="1">
      <c r="A555" s="6">
        <v>28</v>
      </c>
      <c r="B555" s="14" t="str">
        <f t="shared" ref="B555:D555" si="820">B535</f>
        <v>Биология</v>
      </c>
      <c r="C555" s="58" t="str">
        <f t="shared" si="820"/>
        <v>8 класс</v>
      </c>
      <c r="D555" s="75">
        <f t="shared" si="820"/>
        <v>32</v>
      </c>
      <c r="E555" s="36" t="e">
        <f t="shared" si="802"/>
        <v>#REF!</v>
      </c>
      <c r="F555" s="5"/>
      <c r="G555" s="5"/>
      <c r="H555" s="5"/>
      <c r="I555" s="5"/>
      <c r="J555" s="38">
        <f t="shared" si="803"/>
        <v>0</v>
      </c>
      <c r="K555" s="5"/>
      <c r="L555" s="5"/>
      <c r="M555" s="5"/>
      <c r="N555" s="5"/>
      <c r="O555" s="38">
        <f t="shared" si="804"/>
        <v>0</v>
      </c>
      <c r="P555" s="5"/>
      <c r="Q555" s="5"/>
      <c r="R555" s="5"/>
      <c r="S555" s="5"/>
      <c r="T555" s="38">
        <f t="shared" si="805"/>
        <v>0</v>
      </c>
      <c r="U555" s="5"/>
      <c r="V555" s="5"/>
      <c r="W555" s="5"/>
      <c r="X555" s="5"/>
      <c r="Y555" s="38">
        <f t="shared" si="806"/>
        <v>0</v>
      </c>
      <c r="Z555" s="2">
        <v>28</v>
      </c>
      <c r="AA555" s="39">
        <f t="shared" si="807"/>
        <v>0</v>
      </c>
      <c r="AB555" s="39">
        <f t="shared" si="808"/>
        <v>0</v>
      </c>
      <c r="AC555" s="39">
        <f t="shared" si="809"/>
        <v>0</v>
      </c>
      <c r="AD555" s="39">
        <f t="shared" si="810"/>
        <v>0</v>
      </c>
      <c r="AE555" s="39">
        <f t="shared" si="811"/>
        <v>0</v>
      </c>
      <c r="AF555" s="39">
        <f t="shared" si="812"/>
        <v>0</v>
      </c>
    </row>
    <row r="556" spans="1:32" ht="15.75" customHeight="1">
      <c r="A556" s="6">
        <v>28</v>
      </c>
      <c r="B556" s="14" t="str">
        <f t="shared" ref="B556:D556" si="821">B536</f>
        <v>Технология</v>
      </c>
      <c r="C556" s="58" t="str">
        <f t="shared" si="821"/>
        <v>8 класс</v>
      </c>
      <c r="D556" s="75">
        <f t="shared" si="821"/>
        <v>16</v>
      </c>
      <c r="E556" s="36" t="e">
        <f t="shared" si="802"/>
        <v>#REF!</v>
      </c>
      <c r="F556" s="5"/>
      <c r="G556" s="5"/>
      <c r="H556" s="5"/>
      <c r="I556" s="5"/>
      <c r="J556" s="38">
        <f t="shared" si="803"/>
        <v>0</v>
      </c>
      <c r="K556" s="5"/>
      <c r="L556" s="5"/>
      <c r="M556" s="5"/>
      <c r="N556" s="5"/>
      <c r="O556" s="38">
        <f t="shared" si="804"/>
        <v>0</v>
      </c>
      <c r="P556" s="5"/>
      <c r="Q556" s="5"/>
      <c r="R556" s="5"/>
      <c r="S556" s="37"/>
      <c r="T556" s="38">
        <f t="shared" si="805"/>
        <v>0</v>
      </c>
      <c r="U556" s="37"/>
      <c r="V556" s="5"/>
      <c r="W556" s="5"/>
      <c r="X556" s="5"/>
      <c r="Y556" s="38">
        <f t="shared" si="806"/>
        <v>0</v>
      </c>
      <c r="Z556" s="2">
        <v>28</v>
      </c>
      <c r="AA556" s="39">
        <f t="shared" si="807"/>
        <v>0</v>
      </c>
      <c r="AB556" s="39">
        <f t="shared" si="808"/>
        <v>0</v>
      </c>
      <c r="AC556" s="39">
        <f t="shared" si="809"/>
        <v>0</v>
      </c>
      <c r="AD556" s="39">
        <f t="shared" si="810"/>
        <v>0</v>
      </c>
      <c r="AE556" s="39">
        <f t="shared" si="811"/>
        <v>0</v>
      </c>
      <c r="AF556" s="39">
        <f t="shared" si="812"/>
        <v>0</v>
      </c>
    </row>
    <row r="557" spans="1:32" ht="15.75" customHeight="1">
      <c r="A557" s="6">
        <v>28</v>
      </c>
      <c r="B557" s="14" t="str">
        <f t="shared" ref="B557:D557" si="822">B537</f>
        <v>Физическая культура</v>
      </c>
      <c r="C557" s="58" t="str">
        <f t="shared" si="822"/>
        <v>8 класс</v>
      </c>
      <c r="D557" s="75">
        <f t="shared" si="822"/>
        <v>32</v>
      </c>
      <c r="E557" s="36" t="e">
        <f t="shared" si="802"/>
        <v>#REF!</v>
      </c>
      <c r="F557" s="5"/>
      <c r="G557" s="5"/>
      <c r="H557" s="5"/>
      <c r="I557" s="5"/>
      <c r="J557" s="38">
        <f t="shared" si="803"/>
        <v>0</v>
      </c>
      <c r="K557" s="5"/>
      <c r="L557" s="5"/>
      <c r="M557" s="5"/>
      <c r="N557" s="5"/>
      <c r="O557" s="38">
        <f t="shared" si="804"/>
        <v>0</v>
      </c>
      <c r="P557" s="5"/>
      <c r="Q557" s="5"/>
      <c r="R557" s="5"/>
      <c r="S557" s="5"/>
      <c r="T557" s="38">
        <f t="shared" si="805"/>
        <v>0</v>
      </c>
      <c r="U557" s="5"/>
      <c r="V557" s="5"/>
      <c r="W557" s="5"/>
      <c r="X557" s="5"/>
      <c r="Y557" s="38">
        <f t="shared" si="806"/>
        <v>0</v>
      </c>
      <c r="Z557" s="2">
        <v>28</v>
      </c>
      <c r="AA557" s="39">
        <f t="shared" si="807"/>
        <v>0</v>
      </c>
      <c r="AB557" s="39">
        <f t="shared" si="808"/>
        <v>0</v>
      </c>
      <c r="AC557" s="39">
        <f t="shared" si="809"/>
        <v>0</v>
      </c>
      <c r="AD557" s="39">
        <f t="shared" si="810"/>
        <v>0</v>
      </c>
      <c r="AE557" s="39">
        <f t="shared" si="811"/>
        <v>0</v>
      </c>
      <c r="AF557" s="39">
        <f t="shared" si="812"/>
        <v>0</v>
      </c>
    </row>
    <row r="558" spans="1:32" ht="15.75" customHeight="1">
      <c r="A558" s="6">
        <v>28</v>
      </c>
      <c r="B558" s="14" t="e">
        <f t="shared" ref="B558:D558" si="823">B538</f>
        <v>#REF!</v>
      </c>
      <c r="C558" s="58" t="e">
        <f t="shared" si="823"/>
        <v>#REF!</v>
      </c>
      <c r="D558" s="75" t="e">
        <f t="shared" si="823"/>
        <v>#REF!</v>
      </c>
      <c r="E558" s="36" t="e">
        <f t="shared" si="802"/>
        <v>#REF!</v>
      </c>
      <c r="F558" s="5"/>
      <c r="G558" s="5"/>
      <c r="H558" s="5"/>
      <c r="I558" s="5"/>
      <c r="J558" s="38">
        <f t="shared" si="803"/>
        <v>0</v>
      </c>
      <c r="K558" s="5"/>
      <c r="L558" s="5"/>
      <c r="M558" s="5"/>
      <c r="N558" s="5"/>
      <c r="O558" s="38">
        <f t="shared" si="804"/>
        <v>0</v>
      </c>
      <c r="P558" s="5"/>
      <c r="Q558" s="5"/>
      <c r="R558" s="5"/>
      <c r="S558" s="5"/>
      <c r="T558" s="38">
        <f t="shared" si="805"/>
        <v>0</v>
      </c>
      <c r="U558" s="5"/>
      <c r="V558" s="5"/>
      <c r="W558" s="5"/>
      <c r="X558" s="5"/>
      <c r="Y558" s="38">
        <f t="shared" si="806"/>
        <v>0</v>
      </c>
      <c r="Z558" s="2">
        <v>28</v>
      </c>
      <c r="AA558" s="39">
        <f t="shared" si="807"/>
        <v>0</v>
      </c>
      <c r="AB558" s="39">
        <f t="shared" si="808"/>
        <v>0</v>
      </c>
      <c r="AC558" s="39">
        <f t="shared" si="809"/>
        <v>0</v>
      </c>
      <c r="AD558" s="39">
        <f t="shared" si="810"/>
        <v>0</v>
      </c>
      <c r="AE558" s="39">
        <f t="shared" si="811"/>
        <v>0</v>
      </c>
      <c r="AF558" s="39">
        <f t="shared" si="812"/>
        <v>0</v>
      </c>
    </row>
    <row r="559" spans="1:32" ht="15.75" customHeight="1">
      <c r="A559" s="6">
        <v>28</v>
      </c>
      <c r="B559" s="14" t="str">
        <f t="shared" ref="B559:D559" si="824">B539</f>
        <v>Музыка</v>
      </c>
      <c r="C559" s="58" t="str">
        <f t="shared" si="824"/>
        <v>8 класс</v>
      </c>
      <c r="D559" s="75">
        <f t="shared" si="824"/>
        <v>16</v>
      </c>
      <c r="E559" s="36" t="e">
        <f t="shared" si="802"/>
        <v>#REF!</v>
      </c>
      <c r="F559" s="5"/>
      <c r="G559" s="5"/>
      <c r="H559" s="5"/>
      <c r="I559" s="5"/>
      <c r="J559" s="56">
        <f t="shared" si="803"/>
        <v>0</v>
      </c>
      <c r="K559" s="5"/>
      <c r="L559" s="5"/>
      <c r="M559" s="5"/>
      <c r="N559" s="5"/>
      <c r="O559" s="56">
        <f t="shared" si="804"/>
        <v>0</v>
      </c>
      <c r="P559" s="5"/>
      <c r="Q559" s="5"/>
      <c r="R559" s="5"/>
      <c r="S559" s="5"/>
      <c r="T559" s="56">
        <f t="shared" si="805"/>
        <v>0</v>
      </c>
      <c r="U559" s="5"/>
      <c r="V559" s="5"/>
      <c r="W559" s="5"/>
      <c r="X559" s="5"/>
      <c r="Y559" s="56">
        <f t="shared" si="806"/>
        <v>0</v>
      </c>
      <c r="Z559" s="2">
        <v>28</v>
      </c>
      <c r="AA559" s="39">
        <f t="shared" si="807"/>
        <v>0</v>
      </c>
      <c r="AB559" s="39">
        <f t="shared" si="808"/>
        <v>0</v>
      </c>
      <c r="AC559" s="39">
        <f t="shared" si="809"/>
        <v>0</v>
      </c>
      <c r="AD559" s="39">
        <f t="shared" si="810"/>
        <v>0</v>
      </c>
      <c r="AE559" s="39">
        <f t="shared" si="811"/>
        <v>0</v>
      </c>
      <c r="AF559" s="39">
        <f t="shared" si="812"/>
        <v>0</v>
      </c>
    </row>
    <row r="560" spans="1:32" ht="15.75" customHeight="1">
      <c r="A560" s="6">
        <v>28</v>
      </c>
      <c r="B560" s="14" t="str">
        <f t="shared" ref="B560:D560" si="825">B540</f>
        <v>Обществознание</v>
      </c>
      <c r="C560" s="58" t="str">
        <f t="shared" si="825"/>
        <v>8 класс</v>
      </c>
      <c r="D560" s="75">
        <f t="shared" si="825"/>
        <v>16</v>
      </c>
      <c r="E560" s="36" t="e">
        <f t="shared" si="802"/>
        <v>#REF!</v>
      </c>
      <c r="F560" s="5"/>
      <c r="G560" s="5"/>
      <c r="H560" s="5"/>
      <c r="I560" s="5"/>
      <c r="J560" s="56">
        <f t="shared" si="803"/>
        <v>0</v>
      </c>
      <c r="K560" s="5"/>
      <c r="L560" s="5"/>
      <c r="M560" s="5"/>
      <c r="N560" s="5"/>
      <c r="O560" s="56">
        <f t="shared" si="804"/>
        <v>0</v>
      </c>
      <c r="P560" s="5"/>
      <c r="Q560" s="5"/>
      <c r="R560" s="5"/>
      <c r="S560" s="5"/>
      <c r="T560" s="56">
        <f t="shared" si="805"/>
        <v>0</v>
      </c>
      <c r="U560" s="5"/>
      <c r="V560" s="5"/>
      <c r="W560" s="5"/>
      <c r="X560" s="5"/>
      <c r="Y560" s="56">
        <f t="shared" si="806"/>
        <v>0</v>
      </c>
      <c r="Z560" s="2">
        <v>11</v>
      </c>
      <c r="AA560" s="39">
        <f t="shared" si="807"/>
        <v>0</v>
      </c>
      <c r="AB560" s="39">
        <f t="shared" si="808"/>
        <v>0</v>
      </c>
      <c r="AC560" s="39">
        <f t="shared" si="809"/>
        <v>0</v>
      </c>
      <c r="AD560" s="39">
        <f t="shared" si="810"/>
        <v>0</v>
      </c>
      <c r="AE560" s="39">
        <f t="shared" si="811"/>
        <v>0</v>
      </c>
      <c r="AF560" s="39">
        <f t="shared" si="812"/>
        <v>0</v>
      </c>
    </row>
    <row r="561" spans="1:32" ht="15.75" customHeight="1">
      <c r="A561" s="6">
        <v>28</v>
      </c>
      <c r="B561" s="14" t="str">
        <f t="shared" ref="B561:D561" si="826">B541</f>
        <v>Физика</v>
      </c>
      <c r="C561" s="58" t="str">
        <f t="shared" si="826"/>
        <v>8 класс</v>
      </c>
      <c r="D561" s="75">
        <f t="shared" si="826"/>
        <v>32</v>
      </c>
      <c r="E561" s="36" t="e">
        <f t="shared" si="802"/>
        <v>#REF!</v>
      </c>
      <c r="F561" s="5"/>
      <c r="G561" s="5"/>
      <c r="H561" s="5"/>
      <c r="I561" s="5"/>
      <c r="J561" s="56">
        <f t="shared" si="803"/>
        <v>0</v>
      </c>
      <c r="K561" s="5"/>
      <c r="L561" s="5"/>
      <c r="M561" s="5"/>
      <c r="N561" s="5"/>
      <c r="O561" s="56">
        <f t="shared" si="804"/>
        <v>0</v>
      </c>
      <c r="P561" s="5"/>
      <c r="Q561" s="5"/>
      <c r="R561" s="5"/>
      <c r="S561" s="5"/>
      <c r="T561" s="56">
        <f t="shared" si="805"/>
        <v>0</v>
      </c>
      <c r="U561" s="5"/>
      <c r="V561" s="5"/>
      <c r="W561" s="5"/>
      <c r="X561" s="5"/>
      <c r="Y561" s="56">
        <f t="shared" si="806"/>
        <v>0</v>
      </c>
      <c r="Z561" s="2">
        <v>11</v>
      </c>
      <c r="AA561" s="39">
        <f t="shared" si="807"/>
        <v>0</v>
      </c>
      <c r="AB561" s="39">
        <f t="shared" si="808"/>
        <v>0</v>
      </c>
      <c r="AC561" s="39">
        <f t="shared" si="809"/>
        <v>0</v>
      </c>
      <c r="AD561" s="39">
        <f t="shared" si="810"/>
        <v>0</v>
      </c>
      <c r="AE561" s="39">
        <f t="shared" si="811"/>
        <v>0</v>
      </c>
      <c r="AF561" s="39">
        <f t="shared" si="812"/>
        <v>0</v>
      </c>
    </row>
    <row r="562" spans="1:32" ht="15.75" customHeight="1">
      <c r="A562" s="6">
        <v>28</v>
      </c>
      <c r="B562" s="14" t="str">
        <f t="shared" ref="B562:D562" si="827">B542</f>
        <v>Химия</v>
      </c>
      <c r="C562" s="58" t="str">
        <f t="shared" si="827"/>
        <v>8 класс</v>
      </c>
      <c r="D562" s="75">
        <f t="shared" si="827"/>
        <v>32</v>
      </c>
      <c r="E562" s="36" t="e">
        <f t="shared" si="802"/>
        <v>#REF!</v>
      </c>
      <c r="F562" s="5"/>
      <c r="G562" s="5"/>
      <c r="H562" s="5"/>
      <c r="I562" s="5"/>
      <c r="J562" s="56">
        <f t="shared" si="803"/>
        <v>0</v>
      </c>
      <c r="K562" s="5"/>
      <c r="L562" s="5"/>
      <c r="M562" s="5"/>
      <c r="N562" s="5"/>
      <c r="O562" s="56">
        <f t="shared" si="804"/>
        <v>0</v>
      </c>
      <c r="P562" s="5"/>
      <c r="Q562" s="5"/>
      <c r="R562" s="5"/>
      <c r="S562" s="5"/>
      <c r="T562" s="56">
        <f t="shared" si="805"/>
        <v>0</v>
      </c>
      <c r="U562" s="5"/>
      <c r="V562" s="5"/>
      <c r="W562" s="5"/>
      <c r="X562" s="5"/>
      <c r="Y562" s="56">
        <f t="shared" si="806"/>
        <v>0</v>
      </c>
      <c r="Z562" s="2">
        <v>11</v>
      </c>
      <c r="AA562" s="39">
        <f t="shared" si="807"/>
        <v>0</v>
      </c>
      <c r="AB562" s="39">
        <f t="shared" si="808"/>
        <v>0</v>
      </c>
      <c r="AC562" s="39">
        <f t="shared" si="809"/>
        <v>0</v>
      </c>
      <c r="AD562" s="39">
        <f t="shared" si="810"/>
        <v>0</v>
      </c>
      <c r="AE562" s="39">
        <f t="shared" si="811"/>
        <v>0</v>
      </c>
      <c r="AF562" s="39">
        <f t="shared" si="812"/>
        <v>0</v>
      </c>
    </row>
    <row r="563" spans="1:32" ht="15.75" customHeight="1">
      <c r="A563" s="6">
        <v>28</v>
      </c>
      <c r="B563" s="14" t="str">
        <f t="shared" ref="B563:D563" si="828">B543</f>
        <v>Информатика</v>
      </c>
      <c r="C563" s="58" t="str">
        <f t="shared" si="828"/>
        <v>8 класс</v>
      </c>
      <c r="D563" s="75">
        <f t="shared" si="828"/>
        <v>16</v>
      </c>
      <c r="E563" s="36" t="e">
        <f t="shared" si="802"/>
        <v>#REF!</v>
      </c>
      <c r="F563" s="5"/>
      <c r="G563" s="5"/>
      <c r="H563" s="5"/>
      <c r="I563" s="5"/>
      <c r="J563" s="56">
        <f t="shared" si="803"/>
        <v>0</v>
      </c>
      <c r="K563" s="5"/>
      <c r="L563" s="5"/>
      <c r="M563" s="5"/>
      <c r="N563" s="5"/>
      <c r="O563" s="56">
        <f t="shared" si="804"/>
        <v>0</v>
      </c>
      <c r="P563" s="5"/>
      <c r="Q563" s="5"/>
      <c r="R563" s="5"/>
      <c r="S563" s="5"/>
      <c r="T563" s="56">
        <f t="shared" si="805"/>
        <v>0</v>
      </c>
      <c r="U563" s="5"/>
      <c r="V563" s="5"/>
      <c r="W563" s="5"/>
      <c r="X563" s="5"/>
      <c r="Y563" s="56">
        <f t="shared" si="806"/>
        <v>0</v>
      </c>
      <c r="Z563" s="2">
        <v>11</v>
      </c>
      <c r="AA563" s="39">
        <f t="shared" si="807"/>
        <v>0</v>
      </c>
      <c r="AB563" s="39">
        <f t="shared" si="808"/>
        <v>0</v>
      </c>
      <c r="AC563" s="39">
        <f t="shared" si="809"/>
        <v>0</v>
      </c>
      <c r="AD563" s="39">
        <f t="shared" si="810"/>
        <v>0</v>
      </c>
      <c r="AE563" s="39">
        <f t="shared" si="811"/>
        <v>0</v>
      </c>
      <c r="AF563" s="39">
        <f t="shared" si="812"/>
        <v>0</v>
      </c>
    </row>
    <row r="564" spans="1:32" ht="15.75" customHeight="1">
      <c r="A564" s="6">
        <v>28</v>
      </c>
      <c r="B564" s="14" t="str">
        <f t="shared" ref="B564:D564" si="829">B544</f>
        <v>ОБЖ</v>
      </c>
      <c r="C564" s="58" t="str">
        <f t="shared" si="829"/>
        <v>8 класс</v>
      </c>
      <c r="D564" s="76">
        <f t="shared" si="829"/>
        <v>16</v>
      </c>
      <c r="E564" s="36" t="e">
        <f t="shared" si="802"/>
        <v>#REF!</v>
      </c>
      <c r="F564" s="5"/>
      <c r="G564" s="5"/>
      <c r="H564" s="5"/>
      <c r="I564" s="5"/>
      <c r="J564" s="56">
        <f t="shared" si="803"/>
        <v>0</v>
      </c>
      <c r="K564" s="5"/>
      <c r="L564" s="5"/>
      <c r="M564" s="5"/>
      <c r="N564" s="5"/>
      <c r="O564" s="56">
        <f t="shared" si="804"/>
        <v>0</v>
      </c>
      <c r="P564" s="5"/>
      <c r="Q564" s="5"/>
      <c r="R564" s="5"/>
      <c r="S564" s="5"/>
      <c r="T564" s="56">
        <f t="shared" si="805"/>
        <v>0</v>
      </c>
      <c r="U564" s="5"/>
      <c r="V564" s="5"/>
      <c r="W564" s="5"/>
      <c r="X564" s="5"/>
      <c r="Y564" s="56">
        <f t="shared" si="806"/>
        <v>0</v>
      </c>
      <c r="Z564" s="2">
        <v>11</v>
      </c>
      <c r="AA564" s="39">
        <f t="shared" si="807"/>
        <v>0</v>
      </c>
      <c r="AB564" s="39">
        <f t="shared" si="808"/>
        <v>0</v>
      </c>
      <c r="AC564" s="39">
        <f t="shared" si="809"/>
        <v>0</v>
      </c>
      <c r="AD564" s="39">
        <f t="shared" si="810"/>
        <v>0</v>
      </c>
      <c r="AE564" s="39">
        <f t="shared" si="811"/>
        <v>0</v>
      </c>
      <c r="AF564" s="39">
        <f t="shared" si="812"/>
        <v>0</v>
      </c>
    </row>
    <row r="565" spans="1:32" ht="15.75">
      <c r="A565" s="6">
        <v>28</v>
      </c>
      <c r="B565" s="45"/>
      <c r="C565" s="46"/>
      <c r="D565" s="47"/>
      <c r="E565" s="48"/>
      <c r="F565" s="49"/>
      <c r="G565" s="49"/>
      <c r="H565" s="49"/>
      <c r="I565" s="49"/>
      <c r="J565" s="49">
        <f>SUM(J547:J564)</f>
        <v>0</v>
      </c>
      <c r="K565" s="49"/>
      <c r="L565" s="49"/>
      <c r="M565" s="49"/>
      <c r="N565" s="49"/>
      <c r="O565" s="49">
        <f>SUM(O547:O564)</f>
        <v>0</v>
      </c>
      <c r="P565" s="49"/>
      <c r="Q565" s="49"/>
      <c r="R565" s="49"/>
      <c r="S565" s="49"/>
      <c r="T565" s="49">
        <f>SUM(T547:T564)</f>
        <v>0</v>
      </c>
      <c r="U565" s="49"/>
      <c r="V565" s="49"/>
      <c r="W565" s="49"/>
      <c r="X565" s="49"/>
      <c r="Y565" s="49">
        <f>SUM(Y547:Y564)</f>
        <v>0</v>
      </c>
      <c r="Z565" s="2">
        <v>1</v>
      </c>
      <c r="AA565" s="50">
        <f t="shared" ref="AA565:AF565" si="830">SUM(AA547:AA564)</f>
        <v>0</v>
      </c>
      <c r="AB565" s="50">
        <f t="shared" si="830"/>
        <v>0</v>
      </c>
      <c r="AC565" s="50">
        <f t="shared" si="830"/>
        <v>0</v>
      </c>
      <c r="AD565" s="50">
        <f t="shared" si="830"/>
        <v>0</v>
      </c>
      <c r="AE565" s="39">
        <f t="shared" si="830"/>
        <v>0</v>
      </c>
      <c r="AF565" s="39">
        <f t="shared" si="830"/>
        <v>0</v>
      </c>
    </row>
    <row r="566" spans="1:32" ht="15.75" customHeight="1">
      <c r="A566" s="6">
        <v>29</v>
      </c>
      <c r="B566" s="98" t="str">
        <f>"Буква (или иное название) класса "&amp;A566&amp;":"</f>
        <v>Буква (или иное название) класса 29:</v>
      </c>
      <c r="C566" s="99"/>
      <c r="D566" s="54"/>
      <c r="E566" s="30"/>
      <c r="F566" s="100"/>
      <c r="G566" s="101"/>
      <c r="H566" s="101"/>
      <c r="I566" s="101"/>
      <c r="J566" s="101"/>
      <c r="K566" s="101"/>
      <c r="L566" s="101"/>
      <c r="M566" s="101"/>
      <c r="N566" s="101"/>
      <c r="O566" s="101"/>
      <c r="P566" s="101"/>
      <c r="Q566" s="101"/>
      <c r="R566" s="101"/>
      <c r="S566" s="101"/>
      <c r="T566" s="101"/>
      <c r="U566" s="101"/>
      <c r="V566" s="101"/>
      <c r="W566" s="101"/>
      <c r="X566" s="101"/>
      <c r="Y566" s="101"/>
      <c r="Z566" s="2">
        <v>29</v>
      </c>
      <c r="AA566" s="32"/>
      <c r="AB566" s="32"/>
      <c r="AC566" s="32"/>
      <c r="AD566" s="65"/>
      <c r="AE566" s="4"/>
      <c r="AF566" s="4"/>
    </row>
    <row r="567" spans="1:32" ht="15.75" customHeight="1">
      <c r="A567" s="6">
        <v>29</v>
      </c>
      <c r="B567" s="14" t="str">
        <f t="shared" ref="B567:D567" si="831">B547</f>
        <v>Русский язык</v>
      </c>
      <c r="C567" s="58" t="str">
        <f t="shared" si="831"/>
        <v>8 класс</v>
      </c>
      <c r="D567" s="75">
        <f t="shared" si="831"/>
        <v>48</v>
      </c>
      <c r="E567" s="36" t="e">
        <f t="shared" ref="E567:E584" si="832">(J567+O567+T567+Y567+#REF!)/D567</f>
        <v>#REF!</v>
      </c>
      <c r="F567" s="37"/>
      <c r="G567" s="5"/>
      <c r="H567" s="5"/>
      <c r="I567" s="37"/>
      <c r="J567" s="38">
        <f t="shared" ref="J567:J584" si="833">COUNTA(F567:I567)</f>
        <v>0</v>
      </c>
      <c r="K567" s="37"/>
      <c r="L567" s="5"/>
      <c r="M567" s="5"/>
      <c r="N567" s="5"/>
      <c r="O567" s="38">
        <f t="shared" ref="O567:O584" si="834">COUNTA(K567:N567)</f>
        <v>0</v>
      </c>
      <c r="P567" s="5"/>
      <c r="Q567" s="5"/>
      <c r="R567" s="5"/>
      <c r="S567" s="37"/>
      <c r="T567" s="38">
        <f t="shared" ref="T567:T584" si="835">COUNTA(P567:S567)</f>
        <v>0</v>
      </c>
      <c r="U567" s="5"/>
      <c r="V567" s="5"/>
      <c r="W567" s="5"/>
      <c r="X567" s="5"/>
      <c r="Y567" s="38">
        <f t="shared" ref="Y567:Y584" si="836">COUNTA(U567:X567)</f>
        <v>0</v>
      </c>
      <c r="Z567" s="2">
        <v>29</v>
      </c>
      <c r="AA567" s="39">
        <f t="shared" ref="AA567:AA584" si="837">IF($F$1&gt;0,COUNTIF(F567:Y567,$F$1),0)</f>
        <v>0</v>
      </c>
      <c r="AB567" s="39">
        <f t="shared" ref="AB567:AB584" si="838">IF($G$1&gt;0,COUNTIF(F567:Y567,$G$1),0)</f>
        <v>0</v>
      </c>
      <c r="AC567" s="39">
        <f t="shared" ref="AC567:AC584" si="839">IF($H$1&gt;0,COUNTIF(F567:Y567,$H$1),0)</f>
        <v>0</v>
      </c>
      <c r="AD567" s="39">
        <f t="shared" ref="AD567:AD584" si="840">IF($I$1&gt;0,COUNTIF(F567:Y567,$I$1),0)</f>
        <v>0</v>
      </c>
      <c r="AE567" s="39">
        <f t="shared" ref="AE567:AE584" si="841">IF($J$1&gt;0,COUNTIF(F567:Y567,$J$1),0)</f>
        <v>0</v>
      </c>
      <c r="AF567" s="39">
        <f t="shared" ref="AF567:AF584" si="842">IF($K$1&gt;0,COUNTIF(F567:Y567,$K$1),0)</f>
        <v>0</v>
      </c>
    </row>
    <row r="568" spans="1:32" ht="15.75" customHeight="1">
      <c r="A568" s="6">
        <v>29</v>
      </c>
      <c r="B568" s="14" t="str">
        <f t="shared" ref="B568:D568" si="843">B548</f>
        <v>Алгебра</v>
      </c>
      <c r="C568" s="58" t="str">
        <f t="shared" si="843"/>
        <v>8 класс</v>
      </c>
      <c r="D568" s="75">
        <f t="shared" si="843"/>
        <v>48</v>
      </c>
      <c r="E568" s="36" t="e">
        <f t="shared" si="832"/>
        <v>#REF!</v>
      </c>
      <c r="F568" s="5"/>
      <c r="G568" s="5"/>
      <c r="H568" s="5"/>
      <c r="I568" s="5"/>
      <c r="J568" s="38">
        <f t="shared" si="833"/>
        <v>0</v>
      </c>
      <c r="K568" s="5"/>
      <c r="L568" s="5"/>
      <c r="M568" s="5"/>
      <c r="N568" s="5"/>
      <c r="O568" s="38">
        <f t="shared" si="834"/>
        <v>0</v>
      </c>
      <c r="P568" s="5"/>
      <c r="Q568" s="5"/>
      <c r="R568" s="5"/>
      <c r="S568" s="5"/>
      <c r="T568" s="38">
        <f t="shared" si="835"/>
        <v>0</v>
      </c>
      <c r="U568" s="5"/>
      <c r="V568" s="5"/>
      <c r="W568" s="5"/>
      <c r="X568" s="5"/>
      <c r="Y568" s="38">
        <f t="shared" si="836"/>
        <v>0</v>
      </c>
      <c r="Z568" s="2">
        <v>29</v>
      </c>
      <c r="AA568" s="39">
        <f t="shared" si="837"/>
        <v>0</v>
      </c>
      <c r="AB568" s="39">
        <f t="shared" si="838"/>
        <v>0</v>
      </c>
      <c r="AC568" s="39">
        <f t="shared" si="839"/>
        <v>0</v>
      </c>
      <c r="AD568" s="39">
        <f t="shared" si="840"/>
        <v>0</v>
      </c>
      <c r="AE568" s="39">
        <f t="shared" si="841"/>
        <v>0</v>
      </c>
      <c r="AF568" s="39">
        <f t="shared" si="842"/>
        <v>0</v>
      </c>
    </row>
    <row r="569" spans="1:32" ht="15.75" customHeight="1">
      <c r="A569" s="6">
        <v>29</v>
      </c>
      <c r="B569" s="14" t="str">
        <f t="shared" ref="B569:D569" si="844">B549</f>
        <v>Литература</v>
      </c>
      <c r="C569" s="58" t="str">
        <f t="shared" si="844"/>
        <v>8 класс</v>
      </c>
      <c r="D569" s="75">
        <f t="shared" si="844"/>
        <v>32</v>
      </c>
      <c r="E569" s="36" t="e">
        <f t="shared" si="832"/>
        <v>#REF!</v>
      </c>
      <c r="F569" s="5"/>
      <c r="G569" s="5"/>
      <c r="H569" s="5"/>
      <c r="I569" s="5"/>
      <c r="J569" s="38">
        <f t="shared" si="833"/>
        <v>0</v>
      </c>
      <c r="K569" s="5"/>
      <c r="L569" s="5"/>
      <c r="M569" s="5"/>
      <c r="N569" s="5"/>
      <c r="O569" s="38">
        <f t="shared" si="834"/>
        <v>0</v>
      </c>
      <c r="P569" s="5"/>
      <c r="Q569" s="5"/>
      <c r="R569" s="5"/>
      <c r="S569" s="5"/>
      <c r="T569" s="38">
        <f t="shared" si="835"/>
        <v>0</v>
      </c>
      <c r="U569" s="5"/>
      <c r="V569" s="5"/>
      <c r="W569" s="5"/>
      <c r="X569" s="5"/>
      <c r="Y569" s="38">
        <f t="shared" si="836"/>
        <v>0</v>
      </c>
      <c r="Z569" s="2">
        <v>29</v>
      </c>
      <c r="AA569" s="39">
        <f t="shared" si="837"/>
        <v>0</v>
      </c>
      <c r="AB569" s="39">
        <f t="shared" si="838"/>
        <v>0</v>
      </c>
      <c r="AC569" s="39">
        <f t="shared" si="839"/>
        <v>0</v>
      </c>
      <c r="AD569" s="39">
        <f t="shared" si="840"/>
        <v>0</v>
      </c>
      <c r="AE569" s="39">
        <f t="shared" si="841"/>
        <v>0</v>
      </c>
      <c r="AF569" s="39">
        <f t="shared" si="842"/>
        <v>0</v>
      </c>
    </row>
    <row r="570" spans="1:32" ht="15.75" customHeight="1">
      <c r="A570" s="6">
        <v>29</v>
      </c>
      <c r="B570" s="14" t="str">
        <f t="shared" ref="B570:D570" si="845">B550</f>
        <v>Родной язык и (или) государственный язык республики Российской Федерации</v>
      </c>
      <c r="C570" s="58" t="str">
        <f t="shared" si="845"/>
        <v>8 класс</v>
      </c>
      <c r="D570" s="75">
        <f t="shared" si="845"/>
        <v>16</v>
      </c>
      <c r="E570" s="36" t="e">
        <f t="shared" si="832"/>
        <v>#REF!</v>
      </c>
      <c r="F570" s="37"/>
      <c r="G570" s="5"/>
      <c r="H570" s="37"/>
      <c r="I570" s="5"/>
      <c r="J570" s="38">
        <f t="shared" si="833"/>
        <v>0</v>
      </c>
      <c r="K570" s="37"/>
      <c r="L570" s="37"/>
      <c r="M570" s="37"/>
      <c r="N570" s="5"/>
      <c r="O570" s="38">
        <f t="shared" si="834"/>
        <v>0</v>
      </c>
      <c r="P570" s="5"/>
      <c r="Q570" s="5"/>
      <c r="R570" s="5"/>
      <c r="S570" s="5"/>
      <c r="T570" s="38">
        <f t="shared" si="835"/>
        <v>0</v>
      </c>
      <c r="U570" s="5"/>
      <c r="V570" s="5"/>
      <c r="W570" s="5"/>
      <c r="X570" s="5"/>
      <c r="Y570" s="38">
        <f t="shared" si="836"/>
        <v>0</v>
      </c>
      <c r="Z570" s="2">
        <v>29</v>
      </c>
      <c r="AA570" s="39">
        <f t="shared" si="837"/>
        <v>0</v>
      </c>
      <c r="AB570" s="39">
        <f t="shared" si="838"/>
        <v>0</v>
      </c>
      <c r="AC570" s="39">
        <f t="shared" si="839"/>
        <v>0</v>
      </c>
      <c r="AD570" s="39">
        <f t="shared" si="840"/>
        <v>0</v>
      </c>
      <c r="AE570" s="39">
        <f t="shared" si="841"/>
        <v>0</v>
      </c>
      <c r="AF570" s="39">
        <f t="shared" si="842"/>
        <v>0</v>
      </c>
    </row>
    <row r="571" spans="1:32" ht="15.75" customHeight="1">
      <c r="A571" s="6">
        <v>29</v>
      </c>
      <c r="B571" s="14" t="str">
        <f t="shared" ref="B571:D571" si="846">B551</f>
        <v>Иностранный язык</v>
      </c>
      <c r="C571" s="58" t="str">
        <f t="shared" si="846"/>
        <v>8 класс</v>
      </c>
      <c r="D571" s="75">
        <f t="shared" si="846"/>
        <v>48</v>
      </c>
      <c r="E571" s="36" t="e">
        <f t="shared" si="832"/>
        <v>#REF!</v>
      </c>
      <c r="F571" s="5"/>
      <c r="G571" s="5"/>
      <c r="H571" s="5"/>
      <c r="I571" s="37"/>
      <c r="J571" s="38">
        <f t="shared" si="833"/>
        <v>0</v>
      </c>
      <c r="K571" s="37"/>
      <c r="L571" s="5"/>
      <c r="M571" s="5"/>
      <c r="N571" s="5"/>
      <c r="O571" s="38">
        <f t="shared" si="834"/>
        <v>0</v>
      </c>
      <c r="P571" s="5"/>
      <c r="Q571" s="5"/>
      <c r="R571" s="5"/>
      <c r="S571" s="5"/>
      <c r="T571" s="38">
        <f t="shared" si="835"/>
        <v>0</v>
      </c>
      <c r="U571" s="5"/>
      <c r="V571" s="5"/>
      <c r="W571" s="5"/>
      <c r="X571" s="5"/>
      <c r="Y571" s="38">
        <f t="shared" si="836"/>
        <v>0</v>
      </c>
      <c r="Z571" s="2">
        <v>29</v>
      </c>
      <c r="AA571" s="39">
        <f t="shared" si="837"/>
        <v>0</v>
      </c>
      <c r="AB571" s="39">
        <f t="shared" si="838"/>
        <v>0</v>
      </c>
      <c r="AC571" s="39">
        <f t="shared" si="839"/>
        <v>0</v>
      </c>
      <c r="AD571" s="39">
        <f t="shared" si="840"/>
        <v>0</v>
      </c>
      <c r="AE571" s="39">
        <f t="shared" si="841"/>
        <v>0</v>
      </c>
      <c r="AF571" s="39">
        <f t="shared" si="842"/>
        <v>0</v>
      </c>
    </row>
    <row r="572" spans="1:32" ht="15.75" customHeight="1">
      <c r="A572" s="6">
        <v>29</v>
      </c>
      <c r="B572" s="14" t="str">
        <f t="shared" ref="B572:D572" si="847">B552</f>
        <v>Геометрия</v>
      </c>
      <c r="C572" s="58" t="str">
        <f t="shared" si="847"/>
        <v>8 класс</v>
      </c>
      <c r="D572" s="75">
        <f t="shared" si="847"/>
        <v>32</v>
      </c>
      <c r="E572" s="36" t="e">
        <f t="shared" si="832"/>
        <v>#REF!</v>
      </c>
      <c r="F572" s="37"/>
      <c r="G572" s="5"/>
      <c r="H572" s="5"/>
      <c r="I572" s="5"/>
      <c r="J572" s="38">
        <f t="shared" si="833"/>
        <v>0</v>
      </c>
      <c r="K572" s="5"/>
      <c r="L572" s="5"/>
      <c r="M572" s="5"/>
      <c r="N572" s="5"/>
      <c r="O572" s="38">
        <f t="shared" si="834"/>
        <v>0</v>
      </c>
      <c r="P572" s="5"/>
      <c r="Q572" s="5"/>
      <c r="R572" s="5"/>
      <c r="S572" s="5"/>
      <c r="T572" s="38">
        <f t="shared" si="835"/>
        <v>0</v>
      </c>
      <c r="U572" s="5"/>
      <c r="V572" s="5"/>
      <c r="W572" s="5"/>
      <c r="X572" s="5"/>
      <c r="Y572" s="38">
        <f t="shared" si="836"/>
        <v>0</v>
      </c>
      <c r="Z572" s="2">
        <v>29</v>
      </c>
      <c r="AA572" s="39">
        <f t="shared" si="837"/>
        <v>0</v>
      </c>
      <c r="AB572" s="39">
        <f t="shared" si="838"/>
        <v>0</v>
      </c>
      <c r="AC572" s="39">
        <f t="shared" si="839"/>
        <v>0</v>
      </c>
      <c r="AD572" s="39">
        <f t="shared" si="840"/>
        <v>0</v>
      </c>
      <c r="AE572" s="39">
        <f t="shared" si="841"/>
        <v>0</v>
      </c>
      <c r="AF572" s="39">
        <f t="shared" si="842"/>
        <v>0</v>
      </c>
    </row>
    <row r="573" spans="1:32" ht="15.75" customHeight="1">
      <c r="A573" s="6">
        <v>29</v>
      </c>
      <c r="B573" s="14" t="str">
        <f t="shared" ref="B573:D573" si="848">B553</f>
        <v>История</v>
      </c>
      <c r="C573" s="58" t="str">
        <f t="shared" si="848"/>
        <v>8 класс</v>
      </c>
      <c r="D573" s="75">
        <f t="shared" si="848"/>
        <v>32</v>
      </c>
      <c r="E573" s="36" t="e">
        <f t="shared" si="832"/>
        <v>#REF!</v>
      </c>
      <c r="F573" s="5"/>
      <c r="G573" s="5"/>
      <c r="H573" s="5"/>
      <c r="I573" s="5"/>
      <c r="J573" s="38">
        <f t="shared" si="833"/>
        <v>0</v>
      </c>
      <c r="K573" s="5"/>
      <c r="L573" s="5"/>
      <c r="M573" s="5"/>
      <c r="N573" s="37"/>
      <c r="O573" s="38">
        <f t="shared" si="834"/>
        <v>0</v>
      </c>
      <c r="P573" s="37"/>
      <c r="Q573" s="5"/>
      <c r="R573" s="5"/>
      <c r="S573" s="5"/>
      <c r="T573" s="38">
        <f t="shared" si="835"/>
        <v>0</v>
      </c>
      <c r="U573" s="5"/>
      <c r="V573" s="5"/>
      <c r="W573" s="5"/>
      <c r="X573" s="5"/>
      <c r="Y573" s="38">
        <f t="shared" si="836"/>
        <v>0</v>
      </c>
      <c r="Z573" s="2">
        <v>29</v>
      </c>
      <c r="AA573" s="39">
        <f t="shared" si="837"/>
        <v>0</v>
      </c>
      <c r="AB573" s="39">
        <f t="shared" si="838"/>
        <v>0</v>
      </c>
      <c r="AC573" s="39">
        <f t="shared" si="839"/>
        <v>0</v>
      </c>
      <c r="AD573" s="39">
        <f t="shared" si="840"/>
        <v>0</v>
      </c>
      <c r="AE573" s="39">
        <f t="shared" si="841"/>
        <v>0</v>
      </c>
      <c r="AF573" s="39">
        <f t="shared" si="842"/>
        <v>0</v>
      </c>
    </row>
    <row r="574" spans="1:32" ht="15.75" customHeight="1">
      <c r="A574" s="6">
        <v>29</v>
      </c>
      <c r="B574" s="14" t="str">
        <f t="shared" ref="B574:D574" si="849">B554</f>
        <v>География</v>
      </c>
      <c r="C574" s="58" t="str">
        <f t="shared" si="849"/>
        <v>8 класс</v>
      </c>
      <c r="D574" s="75">
        <f t="shared" si="849"/>
        <v>32</v>
      </c>
      <c r="E574" s="36" t="e">
        <f t="shared" si="832"/>
        <v>#REF!</v>
      </c>
      <c r="F574" s="5"/>
      <c r="G574" s="5"/>
      <c r="H574" s="5"/>
      <c r="I574" s="37"/>
      <c r="J574" s="38">
        <f t="shared" si="833"/>
        <v>0</v>
      </c>
      <c r="K574" s="5"/>
      <c r="L574" s="5"/>
      <c r="M574" s="5"/>
      <c r="N574" s="5"/>
      <c r="O574" s="38">
        <f t="shared" si="834"/>
        <v>0</v>
      </c>
      <c r="P574" s="5"/>
      <c r="Q574" s="5"/>
      <c r="R574" s="5"/>
      <c r="S574" s="5"/>
      <c r="T574" s="38">
        <f t="shared" si="835"/>
        <v>0</v>
      </c>
      <c r="U574" s="5"/>
      <c r="V574" s="5"/>
      <c r="W574" s="5"/>
      <c r="X574" s="37"/>
      <c r="Y574" s="38">
        <f t="shared" si="836"/>
        <v>0</v>
      </c>
      <c r="Z574" s="2">
        <v>29</v>
      </c>
      <c r="AA574" s="39">
        <f t="shared" si="837"/>
        <v>0</v>
      </c>
      <c r="AB574" s="39">
        <f t="shared" si="838"/>
        <v>0</v>
      </c>
      <c r="AC574" s="39">
        <f t="shared" si="839"/>
        <v>0</v>
      </c>
      <c r="AD574" s="39">
        <f t="shared" si="840"/>
        <v>0</v>
      </c>
      <c r="AE574" s="39">
        <f t="shared" si="841"/>
        <v>0</v>
      </c>
      <c r="AF574" s="39">
        <f t="shared" si="842"/>
        <v>0</v>
      </c>
    </row>
    <row r="575" spans="1:32" ht="15.75" customHeight="1">
      <c r="A575" s="6">
        <v>29</v>
      </c>
      <c r="B575" s="14" t="str">
        <f t="shared" ref="B575:D575" si="850">B555</f>
        <v>Биология</v>
      </c>
      <c r="C575" s="58" t="str">
        <f t="shared" si="850"/>
        <v>8 класс</v>
      </c>
      <c r="D575" s="75">
        <f t="shared" si="850"/>
        <v>32</v>
      </c>
      <c r="E575" s="36" t="e">
        <f t="shared" si="832"/>
        <v>#REF!</v>
      </c>
      <c r="F575" s="5"/>
      <c r="G575" s="5"/>
      <c r="H575" s="5"/>
      <c r="I575" s="5"/>
      <c r="J575" s="38">
        <f t="shared" si="833"/>
        <v>0</v>
      </c>
      <c r="K575" s="5"/>
      <c r="L575" s="5"/>
      <c r="M575" s="5"/>
      <c r="N575" s="5"/>
      <c r="O575" s="38">
        <f t="shared" si="834"/>
        <v>0</v>
      </c>
      <c r="P575" s="5"/>
      <c r="Q575" s="5"/>
      <c r="R575" s="5"/>
      <c r="S575" s="5"/>
      <c r="T575" s="38">
        <f t="shared" si="835"/>
        <v>0</v>
      </c>
      <c r="U575" s="5"/>
      <c r="V575" s="5"/>
      <c r="W575" s="5"/>
      <c r="X575" s="5"/>
      <c r="Y575" s="38">
        <f t="shared" si="836"/>
        <v>0</v>
      </c>
      <c r="Z575" s="2">
        <v>29</v>
      </c>
      <c r="AA575" s="39">
        <f t="shared" si="837"/>
        <v>0</v>
      </c>
      <c r="AB575" s="39">
        <f t="shared" si="838"/>
        <v>0</v>
      </c>
      <c r="AC575" s="39">
        <f t="shared" si="839"/>
        <v>0</v>
      </c>
      <c r="AD575" s="39">
        <f t="shared" si="840"/>
        <v>0</v>
      </c>
      <c r="AE575" s="39">
        <f t="shared" si="841"/>
        <v>0</v>
      </c>
      <c r="AF575" s="39">
        <f t="shared" si="842"/>
        <v>0</v>
      </c>
    </row>
    <row r="576" spans="1:32" ht="15.75" customHeight="1">
      <c r="A576" s="6">
        <v>29</v>
      </c>
      <c r="B576" s="14" t="str">
        <f t="shared" ref="B576:D576" si="851">B556</f>
        <v>Технология</v>
      </c>
      <c r="C576" s="58" t="str">
        <f t="shared" si="851"/>
        <v>8 класс</v>
      </c>
      <c r="D576" s="75">
        <f t="shared" si="851"/>
        <v>16</v>
      </c>
      <c r="E576" s="36" t="e">
        <f t="shared" si="832"/>
        <v>#REF!</v>
      </c>
      <c r="F576" s="5"/>
      <c r="G576" s="5"/>
      <c r="H576" s="5"/>
      <c r="I576" s="5"/>
      <c r="J576" s="38">
        <f t="shared" si="833"/>
        <v>0</v>
      </c>
      <c r="K576" s="5"/>
      <c r="L576" s="5"/>
      <c r="M576" s="5"/>
      <c r="N576" s="5"/>
      <c r="O576" s="38">
        <f t="shared" si="834"/>
        <v>0</v>
      </c>
      <c r="P576" s="5"/>
      <c r="Q576" s="5"/>
      <c r="R576" s="5"/>
      <c r="S576" s="37"/>
      <c r="T576" s="38">
        <f t="shared" si="835"/>
        <v>0</v>
      </c>
      <c r="U576" s="37"/>
      <c r="V576" s="5"/>
      <c r="W576" s="5"/>
      <c r="X576" s="5"/>
      <c r="Y576" s="38">
        <f t="shared" si="836"/>
        <v>0</v>
      </c>
      <c r="Z576" s="2">
        <v>29</v>
      </c>
      <c r="AA576" s="39">
        <f t="shared" si="837"/>
        <v>0</v>
      </c>
      <c r="AB576" s="39">
        <f t="shared" si="838"/>
        <v>0</v>
      </c>
      <c r="AC576" s="39">
        <f t="shared" si="839"/>
        <v>0</v>
      </c>
      <c r="AD576" s="39">
        <f t="shared" si="840"/>
        <v>0</v>
      </c>
      <c r="AE576" s="39">
        <f t="shared" si="841"/>
        <v>0</v>
      </c>
      <c r="AF576" s="39">
        <f t="shared" si="842"/>
        <v>0</v>
      </c>
    </row>
    <row r="577" spans="1:32" ht="15.75" customHeight="1">
      <c r="A577" s="6">
        <v>29</v>
      </c>
      <c r="B577" s="14" t="str">
        <f t="shared" ref="B577:D577" si="852">B557</f>
        <v>Физическая культура</v>
      </c>
      <c r="C577" s="58" t="str">
        <f t="shared" si="852"/>
        <v>8 класс</v>
      </c>
      <c r="D577" s="75">
        <f t="shared" si="852"/>
        <v>32</v>
      </c>
      <c r="E577" s="36" t="e">
        <f t="shared" si="832"/>
        <v>#REF!</v>
      </c>
      <c r="F577" s="5"/>
      <c r="G577" s="5"/>
      <c r="H577" s="5"/>
      <c r="I577" s="5"/>
      <c r="J577" s="38">
        <f t="shared" si="833"/>
        <v>0</v>
      </c>
      <c r="K577" s="5"/>
      <c r="L577" s="5"/>
      <c r="M577" s="5"/>
      <c r="N577" s="5"/>
      <c r="O577" s="38">
        <f t="shared" si="834"/>
        <v>0</v>
      </c>
      <c r="P577" s="5"/>
      <c r="Q577" s="5"/>
      <c r="R577" s="5"/>
      <c r="S577" s="5"/>
      <c r="T577" s="38">
        <f t="shared" si="835"/>
        <v>0</v>
      </c>
      <c r="U577" s="5"/>
      <c r="V577" s="5"/>
      <c r="W577" s="5"/>
      <c r="X577" s="5"/>
      <c r="Y577" s="38">
        <f t="shared" si="836"/>
        <v>0</v>
      </c>
      <c r="Z577" s="2">
        <v>29</v>
      </c>
      <c r="AA577" s="39">
        <f t="shared" si="837"/>
        <v>0</v>
      </c>
      <c r="AB577" s="39">
        <f t="shared" si="838"/>
        <v>0</v>
      </c>
      <c r="AC577" s="39">
        <f t="shared" si="839"/>
        <v>0</v>
      </c>
      <c r="AD577" s="39">
        <f t="shared" si="840"/>
        <v>0</v>
      </c>
      <c r="AE577" s="39">
        <f t="shared" si="841"/>
        <v>0</v>
      </c>
      <c r="AF577" s="39">
        <f t="shared" si="842"/>
        <v>0</v>
      </c>
    </row>
    <row r="578" spans="1:32" ht="15.75" customHeight="1">
      <c r="A578" s="6">
        <v>29</v>
      </c>
      <c r="B578" s="14" t="e">
        <f t="shared" ref="B578:D578" si="853">B558</f>
        <v>#REF!</v>
      </c>
      <c r="C578" s="58" t="e">
        <f t="shared" si="853"/>
        <v>#REF!</v>
      </c>
      <c r="D578" s="75" t="e">
        <f t="shared" si="853"/>
        <v>#REF!</v>
      </c>
      <c r="E578" s="36" t="e">
        <f t="shared" si="832"/>
        <v>#REF!</v>
      </c>
      <c r="F578" s="5"/>
      <c r="G578" s="5"/>
      <c r="H578" s="5"/>
      <c r="I578" s="5"/>
      <c r="J578" s="38">
        <f t="shared" si="833"/>
        <v>0</v>
      </c>
      <c r="K578" s="5"/>
      <c r="L578" s="5"/>
      <c r="M578" s="5"/>
      <c r="N578" s="5"/>
      <c r="O578" s="38">
        <f t="shared" si="834"/>
        <v>0</v>
      </c>
      <c r="P578" s="5"/>
      <c r="Q578" s="5"/>
      <c r="R578" s="5"/>
      <c r="S578" s="5"/>
      <c r="T578" s="38">
        <f t="shared" si="835"/>
        <v>0</v>
      </c>
      <c r="U578" s="5"/>
      <c r="V578" s="5"/>
      <c r="W578" s="5"/>
      <c r="X578" s="5"/>
      <c r="Y578" s="38">
        <f t="shared" si="836"/>
        <v>0</v>
      </c>
      <c r="Z578" s="2">
        <v>29</v>
      </c>
      <c r="AA578" s="39">
        <f t="shared" si="837"/>
        <v>0</v>
      </c>
      <c r="AB578" s="39">
        <f t="shared" si="838"/>
        <v>0</v>
      </c>
      <c r="AC578" s="39">
        <f t="shared" si="839"/>
        <v>0</v>
      </c>
      <c r="AD578" s="39">
        <f t="shared" si="840"/>
        <v>0</v>
      </c>
      <c r="AE578" s="39">
        <f t="shared" si="841"/>
        <v>0</v>
      </c>
      <c r="AF578" s="39">
        <f t="shared" si="842"/>
        <v>0</v>
      </c>
    </row>
    <row r="579" spans="1:32" ht="15.75" customHeight="1">
      <c r="A579" s="6">
        <v>29</v>
      </c>
      <c r="B579" s="14" t="str">
        <f t="shared" ref="B579:D579" si="854">B559</f>
        <v>Музыка</v>
      </c>
      <c r="C579" s="58" t="str">
        <f t="shared" si="854"/>
        <v>8 класс</v>
      </c>
      <c r="D579" s="75">
        <f t="shared" si="854"/>
        <v>16</v>
      </c>
      <c r="E579" s="36" t="e">
        <f t="shared" si="832"/>
        <v>#REF!</v>
      </c>
      <c r="F579" s="5"/>
      <c r="G579" s="5"/>
      <c r="H579" s="5"/>
      <c r="I579" s="5"/>
      <c r="J579" s="56">
        <f t="shared" si="833"/>
        <v>0</v>
      </c>
      <c r="K579" s="5"/>
      <c r="L579" s="5"/>
      <c r="M579" s="5"/>
      <c r="N579" s="5"/>
      <c r="O579" s="56">
        <f t="shared" si="834"/>
        <v>0</v>
      </c>
      <c r="P579" s="5"/>
      <c r="Q579" s="5"/>
      <c r="R579" s="5"/>
      <c r="S579" s="5"/>
      <c r="T579" s="56">
        <f t="shared" si="835"/>
        <v>0</v>
      </c>
      <c r="U579" s="5"/>
      <c r="V579" s="5"/>
      <c r="W579" s="5"/>
      <c r="X579" s="5"/>
      <c r="Y579" s="56">
        <f t="shared" si="836"/>
        <v>0</v>
      </c>
      <c r="Z579" s="2">
        <v>29</v>
      </c>
      <c r="AA579" s="39">
        <f t="shared" si="837"/>
        <v>0</v>
      </c>
      <c r="AB579" s="39">
        <f t="shared" si="838"/>
        <v>0</v>
      </c>
      <c r="AC579" s="39">
        <f t="shared" si="839"/>
        <v>0</v>
      </c>
      <c r="AD579" s="39">
        <f t="shared" si="840"/>
        <v>0</v>
      </c>
      <c r="AE579" s="39">
        <f t="shared" si="841"/>
        <v>0</v>
      </c>
      <c r="AF579" s="39">
        <f t="shared" si="842"/>
        <v>0</v>
      </c>
    </row>
    <row r="580" spans="1:32" ht="15.75" customHeight="1">
      <c r="A580" s="6">
        <v>29</v>
      </c>
      <c r="B580" s="14" t="str">
        <f t="shared" ref="B580:D580" si="855">B560</f>
        <v>Обществознание</v>
      </c>
      <c r="C580" s="58" t="str">
        <f t="shared" si="855"/>
        <v>8 класс</v>
      </c>
      <c r="D580" s="75">
        <f t="shared" si="855"/>
        <v>16</v>
      </c>
      <c r="E580" s="36" t="e">
        <f t="shared" si="832"/>
        <v>#REF!</v>
      </c>
      <c r="F580" s="5"/>
      <c r="G580" s="5"/>
      <c r="H580" s="5"/>
      <c r="I580" s="5"/>
      <c r="J580" s="56">
        <f t="shared" si="833"/>
        <v>0</v>
      </c>
      <c r="K580" s="5"/>
      <c r="L580" s="5"/>
      <c r="M580" s="5"/>
      <c r="N580" s="5"/>
      <c r="O580" s="56">
        <f t="shared" si="834"/>
        <v>0</v>
      </c>
      <c r="P580" s="5"/>
      <c r="Q580" s="5"/>
      <c r="R580" s="5"/>
      <c r="S580" s="5"/>
      <c r="T580" s="56">
        <f t="shared" si="835"/>
        <v>0</v>
      </c>
      <c r="U580" s="5"/>
      <c r="V580" s="5"/>
      <c r="W580" s="5"/>
      <c r="X580" s="5"/>
      <c r="Y580" s="56">
        <f t="shared" si="836"/>
        <v>0</v>
      </c>
      <c r="Z580" s="2">
        <v>11</v>
      </c>
      <c r="AA580" s="39">
        <f t="shared" si="837"/>
        <v>0</v>
      </c>
      <c r="AB580" s="39">
        <f t="shared" si="838"/>
        <v>0</v>
      </c>
      <c r="AC580" s="39">
        <f t="shared" si="839"/>
        <v>0</v>
      </c>
      <c r="AD580" s="39">
        <f t="shared" si="840"/>
        <v>0</v>
      </c>
      <c r="AE580" s="39">
        <f t="shared" si="841"/>
        <v>0</v>
      </c>
      <c r="AF580" s="39">
        <f t="shared" si="842"/>
        <v>0</v>
      </c>
    </row>
    <row r="581" spans="1:32" ht="15.75" customHeight="1">
      <c r="A581" s="6">
        <v>29</v>
      </c>
      <c r="B581" s="14" t="str">
        <f t="shared" ref="B581:D581" si="856">B561</f>
        <v>Физика</v>
      </c>
      <c r="C581" s="58" t="str">
        <f t="shared" si="856"/>
        <v>8 класс</v>
      </c>
      <c r="D581" s="75">
        <f t="shared" si="856"/>
        <v>32</v>
      </c>
      <c r="E581" s="36" t="e">
        <f t="shared" si="832"/>
        <v>#REF!</v>
      </c>
      <c r="F581" s="5"/>
      <c r="G581" s="5"/>
      <c r="H581" s="5"/>
      <c r="I581" s="5"/>
      <c r="J581" s="56">
        <f t="shared" si="833"/>
        <v>0</v>
      </c>
      <c r="K581" s="5"/>
      <c r="L581" s="5"/>
      <c r="M581" s="5"/>
      <c r="N581" s="5"/>
      <c r="O581" s="56">
        <f t="shared" si="834"/>
        <v>0</v>
      </c>
      <c r="P581" s="5"/>
      <c r="Q581" s="5"/>
      <c r="R581" s="5"/>
      <c r="S581" s="5"/>
      <c r="T581" s="56">
        <f t="shared" si="835"/>
        <v>0</v>
      </c>
      <c r="U581" s="5"/>
      <c r="V581" s="5"/>
      <c r="W581" s="5"/>
      <c r="X581" s="5"/>
      <c r="Y581" s="56">
        <f t="shared" si="836"/>
        <v>0</v>
      </c>
      <c r="Z581" s="2">
        <v>11</v>
      </c>
      <c r="AA581" s="39">
        <f t="shared" si="837"/>
        <v>0</v>
      </c>
      <c r="AB581" s="39">
        <f t="shared" si="838"/>
        <v>0</v>
      </c>
      <c r="AC581" s="39">
        <f t="shared" si="839"/>
        <v>0</v>
      </c>
      <c r="AD581" s="39">
        <f t="shared" si="840"/>
        <v>0</v>
      </c>
      <c r="AE581" s="39">
        <f t="shared" si="841"/>
        <v>0</v>
      </c>
      <c r="AF581" s="39">
        <f t="shared" si="842"/>
        <v>0</v>
      </c>
    </row>
    <row r="582" spans="1:32" ht="15.75" customHeight="1">
      <c r="A582" s="6">
        <v>29</v>
      </c>
      <c r="B582" s="14" t="str">
        <f t="shared" ref="B582:D582" si="857">B562</f>
        <v>Химия</v>
      </c>
      <c r="C582" s="58" t="str">
        <f t="shared" si="857"/>
        <v>8 класс</v>
      </c>
      <c r="D582" s="75">
        <f t="shared" si="857"/>
        <v>32</v>
      </c>
      <c r="E582" s="36" t="e">
        <f t="shared" si="832"/>
        <v>#REF!</v>
      </c>
      <c r="F582" s="5"/>
      <c r="G582" s="5"/>
      <c r="H582" s="5"/>
      <c r="I582" s="5"/>
      <c r="J582" s="56">
        <f t="shared" si="833"/>
        <v>0</v>
      </c>
      <c r="K582" s="5"/>
      <c r="L582" s="5"/>
      <c r="M582" s="5"/>
      <c r="N582" s="5"/>
      <c r="O582" s="56">
        <f t="shared" si="834"/>
        <v>0</v>
      </c>
      <c r="P582" s="5"/>
      <c r="Q582" s="5"/>
      <c r="R582" s="5"/>
      <c r="S582" s="5"/>
      <c r="T582" s="56">
        <f t="shared" si="835"/>
        <v>0</v>
      </c>
      <c r="U582" s="5"/>
      <c r="V582" s="5"/>
      <c r="W582" s="5"/>
      <c r="X582" s="5"/>
      <c r="Y582" s="56">
        <f t="shared" si="836"/>
        <v>0</v>
      </c>
      <c r="Z582" s="2">
        <v>11</v>
      </c>
      <c r="AA582" s="39">
        <f t="shared" si="837"/>
        <v>0</v>
      </c>
      <c r="AB582" s="39">
        <f t="shared" si="838"/>
        <v>0</v>
      </c>
      <c r="AC582" s="39">
        <f t="shared" si="839"/>
        <v>0</v>
      </c>
      <c r="AD582" s="39">
        <f t="shared" si="840"/>
        <v>0</v>
      </c>
      <c r="AE582" s="39">
        <f t="shared" si="841"/>
        <v>0</v>
      </c>
      <c r="AF582" s="39">
        <f t="shared" si="842"/>
        <v>0</v>
      </c>
    </row>
    <row r="583" spans="1:32" ht="15.75" customHeight="1">
      <c r="A583" s="6">
        <v>29</v>
      </c>
      <c r="B583" s="14" t="str">
        <f t="shared" ref="B583:D583" si="858">B563</f>
        <v>Информатика</v>
      </c>
      <c r="C583" s="58" t="str">
        <f t="shared" si="858"/>
        <v>8 класс</v>
      </c>
      <c r="D583" s="75">
        <f t="shared" si="858"/>
        <v>16</v>
      </c>
      <c r="E583" s="36" t="e">
        <f t="shared" si="832"/>
        <v>#REF!</v>
      </c>
      <c r="F583" s="5"/>
      <c r="G583" s="5"/>
      <c r="H583" s="5"/>
      <c r="I583" s="5"/>
      <c r="J583" s="56">
        <f t="shared" si="833"/>
        <v>0</v>
      </c>
      <c r="K583" s="5"/>
      <c r="L583" s="5"/>
      <c r="M583" s="5"/>
      <c r="N583" s="5"/>
      <c r="O583" s="56">
        <f t="shared" si="834"/>
        <v>0</v>
      </c>
      <c r="P583" s="5"/>
      <c r="Q583" s="5"/>
      <c r="R583" s="5"/>
      <c r="S583" s="5"/>
      <c r="T583" s="56">
        <f t="shared" si="835"/>
        <v>0</v>
      </c>
      <c r="U583" s="5"/>
      <c r="V583" s="5"/>
      <c r="W583" s="5"/>
      <c r="X583" s="5"/>
      <c r="Y583" s="56">
        <f t="shared" si="836"/>
        <v>0</v>
      </c>
      <c r="Z583" s="2">
        <v>11</v>
      </c>
      <c r="AA583" s="39">
        <f t="shared" si="837"/>
        <v>0</v>
      </c>
      <c r="AB583" s="39">
        <f t="shared" si="838"/>
        <v>0</v>
      </c>
      <c r="AC583" s="39">
        <f t="shared" si="839"/>
        <v>0</v>
      </c>
      <c r="AD583" s="39">
        <f t="shared" si="840"/>
        <v>0</v>
      </c>
      <c r="AE583" s="39">
        <f t="shared" si="841"/>
        <v>0</v>
      </c>
      <c r="AF583" s="39">
        <f t="shared" si="842"/>
        <v>0</v>
      </c>
    </row>
    <row r="584" spans="1:32" ht="15.75" customHeight="1">
      <c r="A584" s="6">
        <v>29</v>
      </c>
      <c r="B584" s="14" t="str">
        <f t="shared" ref="B584:D584" si="859">B564</f>
        <v>ОБЖ</v>
      </c>
      <c r="C584" s="58" t="str">
        <f t="shared" si="859"/>
        <v>8 класс</v>
      </c>
      <c r="D584" s="76">
        <f t="shared" si="859"/>
        <v>16</v>
      </c>
      <c r="E584" s="36" t="e">
        <f t="shared" si="832"/>
        <v>#REF!</v>
      </c>
      <c r="F584" s="5"/>
      <c r="G584" s="5"/>
      <c r="H584" s="5"/>
      <c r="I584" s="5"/>
      <c r="J584" s="56">
        <f t="shared" si="833"/>
        <v>0</v>
      </c>
      <c r="K584" s="5"/>
      <c r="L584" s="5"/>
      <c r="M584" s="5"/>
      <c r="N584" s="5"/>
      <c r="O584" s="56">
        <f t="shared" si="834"/>
        <v>0</v>
      </c>
      <c r="P584" s="5"/>
      <c r="Q584" s="5"/>
      <c r="R584" s="5"/>
      <c r="S584" s="5"/>
      <c r="T584" s="56">
        <f t="shared" si="835"/>
        <v>0</v>
      </c>
      <c r="U584" s="5"/>
      <c r="V584" s="5"/>
      <c r="W584" s="5"/>
      <c r="X584" s="5"/>
      <c r="Y584" s="56">
        <f t="shared" si="836"/>
        <v>0</v>
      </c>
      <c r="Z584" s="2">
        <v>11</v>
      </c>
      <c r="AA584" s="39">
        <f t="shared" si="837"/>
        <v>0</v>
      </c>
      <c r="AB584" s="39">
        <f t="shared" si="838"/>
        <v>0</v>
      </c>
      <c r="AC584" s="39">
        <f t="shared" si="839"/>
        <v>0</v>
      </c>
      <c r="AD584" s="39">
        <f t="shared" si="840"/>
        <v>0</v>
      </c>
      <c r="AE584" s="39">
        <f t="shared" si="841"/>
        <v>0</v>
      </c>
      <c r="AF584" s="39">
        <f t="shared" si="842"/>
        <v>0</v>
      </c>
    </row>
    <row r="585" spans="1:32" ht="15.75">
      <c r="A585" s="6">
        <v>29</v>
      </c>
      <c r="B585" s="45"/>
      <c r="C585" s="46"/>
      <c r="D585" s="47"/>
      <c r="E585" s="48"/>
      <c r="F585" s="49"/>
      <c r="G585" s="49"/>
      <c r="H585" s="49"/>
      <c r="I585" s="49"/>
      <c r="J585" s="49">
        <f>SUM(J567:J584)</f>
        <v>0</v>
      </c>
      <c r="K585" s="49"/>
      <c r="L585" s="49"/>
      <c r="M585" s="49"/>
      <c r="N585" s="49"/>
      <c r="O585" s="49">
        <f>SUM(O567:O584)</f>
        <v>0</v>
      </c>
      <c r="P585" s="49"/>
      <c r="Q585" s="49"/>
      <c r="R585" s="49"/>
      <c r="S585" s="49"/>
      <c r="T585" s="49">
        <f>SUM(T567:T584)</f>
        <v>0</v>
      </c>
      <c r="U585" s="49"/>
      <c r="V585" s="49"/>
      <c r="W585" s="49"/>
      <c r="X585" s="49"/>
      <c r="Y585" s="49">
        <f>SUM(Y567:Y584)</f>
        <v>0</v>
      </c>
      <c r="Z585" s="2">
        <v>1</v>
      </c>
      <c r="AA585" s="50">
        <f t="shared" ref="AA585:AF585" si="860">SUM(AA567:AA584)</f>
        <v>0</v>
      </c>
      <c r="AB585" s="50">
        <f t="shared" si="860"/>
        <v>0</v>
      </c>
      <c r="AC585" s="50">
        <f t="shared" si="860"/>
        <v>0</v>
      </c>
      <c r="AD585" s="50">
        <f t="shared" si="860"/>
        <v>0</v>
      </c>
      <c r="AE585" s="39">
        <f t="shared" si="860"/>
        <v>0</v>
      </c>
      <c r="AF585" s="39">
        <f t="shared" si="860"/>
        <v>0</v>
      </c>
    </row>
    <row r="586" spans="1:32" ht="15.75" customHeight="1">
      <c r="A586" s="6">
        <v>30</v>
      </c>
      <c r="B586" s="98" t="str">
        <f>"Буква (или иное название) класса "&amp;A586&amp;":"</f>
        <v>Буква (или иное название) класса 30:</v>
      </c>
      <c r="C586" s="99"/>
      <c r="D586" s="54"/>
      <c r="E586" s="30"/>
      <c r="F586" s="100"/>
      <c r="G586" s="101"/>
      <c r="H586" s="101"/>
      <c r="I586" s="101"/>
      <c r="J586" s="101"/>
      <c r="K586" s="101"/>
      <c r="L586" s="101"/>
      <c r="M586" s="101"/>
      <c r="N586" s="101"/>
      <c r="O586" s="101"/>
      <c r="P586" s="101"/>
      <c r="Q586" s="101"/>
      <c r="R586" s="101"/>
      <c r="S586" s="101"/>
      <c r="T586" s="101"/>
      <c r="U586" s="101"/>
      <c r="V586" s="101"/>
      <c r="W586" s="101"/>
      <c r="X586" s="101"/>
      <c r="Y586" s="101"/>
      <c r="Z586" s="2">
        <v>30</v>
      </c>
      <c r="AA586" s="32"/>
      <c r="AB586" s="32"/>
      <c r="AC586" s="32"/>
      <c r="AD586" s="65"/>
      <c r="AE586" s="4"/>
      <c r="AF586" s="4"/>
    </row>
    <row r="587" spans="1:32" ht="15.75" customHeight="1">
      <c r="A587" s="6">
        <v>30</v>
      </c>
      <c r="B587" s="14" t="str">
        <f t="shared" ref="B587:D587" si="861">B567</f>
        <v>Русский язык</v>
      </c>
      <c r="C587" s="58" t="str">
        <f t="shared" si="861"/>
        <v>8 класс</v>
      </c>
      <c r="D587" s="75">
        <f t="shared" si="861"/>
        <v>48</v>
      </c>
      <c r="E587" s="36" t="e">
        <f t="shared" ref="E587:E604" si="862">(J587+O587+T587+Y587+#REF!)/D587</f>
        <v>#REF!</v>
      </c>
      <c r="F587" s="37"/>
      <c r="G587" s="5"/>
      <c r="H587" s="5"/>
      <c r="I587" s="37"/>
      <c r="J587" s="38">
        <f t="shared" ref="J587:J604" si="863">COUNTA(F587:I587)</f>
        <v>0</v>
      </c>
      <c r="K587" s="37"/>
      <c r="L587" s="5"/>
      <c r="M587" s="5"/>
      <c r="N587" s="5"/>
      <c r="O587" s="38">
        <f t="shared" ref="O587:O604" si="864">COUNTA(K587:N587)</f>
        <v>0</v>
      </c>
      <c r="P587" s="5"/>
      <c r="Q587" s="5"/>
      <c r="R587" s="5"/>
      <c r="S587" s="37"/>
      <c r="T587" s="38">
        <f t="shared" ref="T587:T604" si="865">COUNTA(P587:S587)</f>
        <v>0</v>
      </c>
      <c r="U587" s="5"/>
      <c r="V587" s="5"/>
      <c r="W587" s="5"/>
      <c r="X587" s="5"/>
      <c r="Y587" s="38">
        <f t="shared" ref="Y587:Y604" si="866">COUNTA(U587:X587)</f>
        <v>0</v>
      </c>
      <c r="Z587" s="2">
        <v>30</v>
      </c>
      <c r="AA587" s="39">
        <f t="shared" ref="AA587:AA604" si="867">IF($F$1&gt;0,COUNTIF(F587:Y587,$F$1),0)</f>
        <v>0</v>
      </c>
      <c r="AB587" s="39">
        <f t="shared" ref="AB587:AB604" si="868">IF($G$1&gt;0,COUNTIF(F587:Y587,$G$1),0)</f>
        <v>0</v>
      </c>
      <c r="AC587" s="39">
        <f t="shared" ref="AC587:AC604" si="869">IF($H$1&gt;0,COUNTIF(F587:Y587,$H$1),0)</f>
        <v>0</v>
      </c>
      <c r="AD587" s="39">
        <f t="shared" ref="AD587:AD604" si="870">IF($I$1&gt;0,COUNTIF(F587:Y587,$I$1),0)</f>
        <v>0</v>
      </c>
      <c r="AE587" s="39">
        <f t="shared" ref="AE587:AE604" si="871">IF($J$1&gt;0,COUNTIF(F587:Y587,$J$1),0)</f>
        <v>0</v>
      </c>
      <c r="AF587" s="39">
        <f t="shared" ref="AF587:AF604" si="872">IF($K$1&gt;0,COUNTIF(F587:Y587,$K$1),0)</f>
        <v>0</v>
      </c>
    </row>
    <row r="588" spans="1:32" ht="15.75" customHeight="1">
      <c r="A588" s="6">
        <v>30</v>
      </c>
      <c r="B588" s="14" t="str">
        <f t="shared" ref="B588:D588" si="873">B568</f>
        <v>Алгебра</v>
      </c>
      <c r="C588" s="58" t="str">
        <f t="shared" si="873"/>
        <v>8 класс</v>
      </c>
      <c r="D588" s="75">
        <f t="shared" si="873"/>
        <v>48</v>
      </c>
      <c r="E588" s="36" t="e">
        <f t="shared" si="862"/>
        <v>#REF!</v>
      </c>
      <c r="F588" s="5"/>
      <c r="G588" s="5"/>
      <c r="H588" s="5"/>
      <c r="I588" s="5"/>
      <c r="J588" s="38">
        <f t="shared" si="863"/>
        <v>0</v>
      </c>
      <c r="K588" s="5"/>
      <c r="L588" s="5"/>
      <c r="M588" s="5"/>
      <c r="N588" s="5"/>
      <c r="O588" s="38">
        <f t="shared" si="864"/>
        <v>0</v>
      </c>
      <c r="P588" s="5"/>
      <c r="Q588" s="5"/>
      <c r="R588" s="5"/>
      <c r="S588" s="5"/>
      <c r="T588" s="38">
        <f t="shared" si="865"/>
        <v>0</v>
      </c>
      <c r="U588" s="5"/>
      <c r="V588" s="5"/>
      <c r="W588" s="5"/>
      <c r="X588" s="5"/>
      <c r="Y588" s="38">
        <f t="shared" si="866"/>
        <v>0</v>
      </c>
      <c r="Z588" s="2">
        <v>30</v>
      </c>
      <c r="AA588" s="39">
        <f t="shared" si="867"/>
        <v>0</v>
      </c>
      <c r="AB588" s="39">
        <f t="shared" si="868"/>
        <v>0</v>
      </c>
      <c r="AC588" s="39">
        <f t="shared" si="869"/>
        <v>0</v>
      </c>
      <c r="AD588" s="39">
        <f t="shared" si="870"/>
        <v>0</v>
      </c>
      <c r="AE588" s="39">
        <f t="shared" si="871"/>
        <v>0</v>
      </c>
      <c r="AF588" s="39">
        <f t="shared" si="872"/>
        <v>0</v>
      </c>
    </row>
    <row r="589" spans="1:32" ht="15.75" customHeight="1">
      <c r="A589" s="6">
        <v>30</v>
      </c>
      <c r="B589" s="14" t="str">
        <f t="shared" ref="B589:D589" si="874">B569</f>
        <v>Литература</v>
      </c>
      <c r="C589" s="58" t="str">
        <f t="shared" si="874"/>
        <v>8 класс</v>
      </c>
      <c r="D589" s="75">
        <f t="shared" si="874"/>
        <v>32</v>
      </c>
      <c r="E589" s="36" t="e">
        <f t="shared" si="862"/>
        <v>#REF!</v>
      </c>
      <c r="F589" s="5"/>
      <c r="G589" s="5"/>
      <c r="H589" s="5"/>
      <c r="I589" s="5"/>
      <c r="J589" s="38">
        <f t="shared" si="863"/>
        <v>0</v>
      </c>
      <c r="K589" s="5"/>
      <c r="L589" s="5"/>
      <c r="M589" s="5"/>
      <c r="N589" s="5"/>
      <c r="O589" s="38">
        <f t="shared" si="864"/>
        <v>0</v>
      </c>
      <c r="P589" s="5"/>
      <c r="Q589" s="5"/>
      <c r="R589" s="5"/>
      <c r="S589" s="5"/>
      <c r="T589" s="38">
        <f t="shared" si="865"/>
        <v>0</v>
      </c>
      <c r="U589" s="5"/>
      <c r="V589" s="5"/>
      <c r="W589" s="5"/>
      <c r="X589" s="5"/>
      <c r="Y589" s="38">
        <f t="shared" si="866"/>
        <v>0</v>
      </c>
      <c r="Z589" s="2">
        <v>30</v>
      </c>
      <c r="AA589" s="39">
        <f t="shared" si="867"/>
        <v>0</v>
      </c>
      <c r="AB589" s="39">
        <f t="shared" si="868"/>
        <v>0</v>
      </c>
      <c r="AC589" s="39">
        <f t="shared" si="869"/>
        <v>0</v>
      </c>
      <c r="AD589" s="39">
        <f t="shared" si="870"/>
        <v>0</v>
      </c>
      <c r="AE589" s="39">
        <f t="shared" si="871"/>
        <v>0</v>
      </c>
      <c r="AF589" s="39">
        <f t="shared" si="872"/>
        <v>0</v>
      </c>
    </row>
    <row r="590" spans="1:32" ht="15.75" customHeight="1">
      <c r="A590" s="6">
        <v>30</v>
      </c>
      <c r="B590" s="14" t="str">
        <f t="shared" ref="B590:D590" si="875">B570</f>
        <v>Родной язык и (или) государственный язык республики Российской Федерации</v>
      </c>
      <c r="C590" s="58" t="str">
        <f t="shared" si="875"/>
        <v>8 класс</v>
      </c>
      <c r="D590" s="75">
        <f t="shared" si="875"/>
        <v>16</v>
      </c>
      <c r="E590" s="36" t="e">
        <f t="shared" si="862"/>
        <v>#REF!</v>
      </c>
      <c r="F590" s="37"/>
      <c r="G590" s="5"/>
      <c r="H590" s="37"/>
      <c r="I590" s="5"/>
      <c r="J590" s="38">
        <f t="shared" si="863"/>
        <v>0</v>
      </c>
      <c r="K590" s="37"/>
      <c r="L590" s="37"/>
      <c r="M590" s="37"/>
      <c r="N590" s="5"/>
      <c r="O590" s="38">
        <f t="shared" si="864"/>
        <v>0</v>
      </c>
      <c r="P590" s="5"/>
      <c r="Q590" s="5"/>
      <c r="R590" s="5"/>
      <c r="S590" s="5"/>
      <c r="T590" s="38">
        <f t="shared" si="865"/>
        <v>0</v>
      </c>
      <c r="U590" s="5"/>
      <c r="V590" s="5"/>
      <c r="W590" s="5"/>
      <c r="X590" s="5"/>
      <c r="Y590" s="38">
        <f t="shared" si="866"/>
        <v>0</v>
      </c>
      <c r="Z590" s="2">
        <v>30</v>
      </c>
      <c r="AA590" s="39">
        <f t="shared" si="867"/>
        <v>0</v>
      </c>
      <c r="AB590" s="39">
        <f t="shared" si="868"/>
        <v>0</v>
      </c>
      <c r="AC590" s="39">
        <f t="shared" si="869"/>
        <v>0</v>
      </c>
      <c r="AD590" s="39">
        <f t="shared" si="870"/>
        <v>0</v>
      </c>
      <c r="AE590" s="39">
        <f t="shared" si="871"/>
        <v>0</v>
      </c>
      <c r="AF590" s="39">
        <f t="shared" si="872"/>
        <v>0</v>
      </c>
    </row>
    <row r="591" spans="1:32" ht="15.75" customHeight="1">
      <c r="A591" s="6">
        <v>30</v>
      </c>
      <c r="B591" s="14" t="str">
        <f t="shared" ref="B591:D591" si="876">B571</f>
        <v>Иностранный язык</v>
      </c>
      <c r="C591" s="58" t="str">
        <f t="shared" si="876"/>
        <v>8 класс</v>
      </c>
      <c r="D591" s="75">
        <f t="shared" si="876"/>
        <v>48</v>
      </c>
      <c r="E591" s="36" t="e">
        <f t="shared" si="862"/>
        <v>#REF!</v>
      </c>
      <c r="F591" s="5"/>
      <c r="G591" s="5"/>
      <c r="H591" s="5"/>
      <c r="I591" s="37"/>
      <c r="J591" s="38">
        <f t="shared" si="863"/>
        <v>0</v>
      </c>
      <c r="K591" s="37"/>
      <c r="L591" s="5"/>
      <c r="M591" s="5"/>
      <c r="N591" s="5"/>
      <c r="O591" s="38">
        <f t="shared" si="864"/>
        <v>0</v>
      </c>
      <c r="P591" s="5"/>
      <c r="Q591" s="5"/>
      <c r="R591" s="5"/>
      <c r="S591" s="5"/>
      <c r="T591" s="38">
        <f t="shared" si="865"/>
        <v>0</v>
      </c>
      <c r="U591" s="5"/>
      <c r="V591" s="5"/>
      <c r="W591" s="5"/>
      <c r="X591" s="5"/>
      <c r="Y591" s="38">
        <f t="shared" si="866"/>
        <v>0</v>
      </c>
      <c r="Z591" s="2">
        <v>30</v>
      </c>
      <c r="AA591" s="39">
        <f t="shared" si="867"/>
        <v>0</v>
      </c>
      <c r="AB591" s="39">
        <f t="shared" si="868"/>
        <v>0</v>
      </c>
      <c r="AC591" s="39">
        <f t="shared" si="869"/>
        <v>0</v>
      </c>
      <c r="AD591" s="39">
        <f t="shared" si="870"/>
        <v>0</v>
      </c>
      <c r="AE591" s="39">
        <f t="shared" si="871"/>
        <v>0</v>
      </c>
      <c r="AF591" s="39">
        <f t="shared" si="872"/>
        <v>0</v>
      </c>
    </row>
    <row r="592" spans="1:32" ht="15.75" customHeight="1">
      <c r="A592" s="6">
        <v>30</v>
      </c>
      <c r="B592" s="14" t="str">
        <f t="shared" ref="B592:D592" si="877">B572</f>
        <v>Геометрия</v>
      </c>
      <c r="C592" s="58" t="str">
        <f t="shared" si="877"/>
        <v>8 класс</v>
      </c>
      <c r="D592" s="75">
        <f t="shared" si="877"/>
        <v>32</v>
      </c>
      <c r="E592" s="36" t="e">
        <f t="shared" si="862"/>
        <v>#REF!</v>
      </c>
      <c r="F592" s="37"/>
      <c r="G592" s="5"/>
      <c r="H592" s="5"/>
      <c r="I592" s="5"/>
      <c r="J592" s="38">
        <f t="shared" si="863"/>
        <v>0</v>
      </c>
      <c r="K592" s="5"/>
      <c r="L592" s="5"/>
      <c r="M592" s="5"/>
      <c r="N592" s="5"/>
      <c r="O592" s="38">
        <f t="shared" si="864"/>
        <v>0</v>
      </c>
      <c r="P592" s="5"/>
      <c r="Q592" s="5"/>
      <c r="R592" s="5"/>
      <c r="S592" s="5"/>
      <c r="T592" s="38">
        <f t="shared" si="865"/>
        <v>0</v>
      </c>
      <c r="U592" s="5"/>
      <c r="V592" s="5"/>
      <c r="W592" s="5"/>
      <c r="X592" s="5"/>
      <c r="Y592" s="38">
        <f t="shared" si="866"/>
        <v>0</v>
      </c>
      <c r="Z592" s="2">
        <v>30</v>
      </c>
      <c r="AA592" s="39">
        <f t="shared" si="867"/>
        <v>0</v>
      </c>
      <c r="AB592" s="39">
        <f t="shared" si="868"/>
        <v>0</v>
      </c>
      <c r="AC592" s="39">
        <f t="shared" si="869"/>
        <v>0</v>
      </c>
      <c r="AD592" s="39">
        <f t="shared" si="870"/>
        <v>0</v>
      </c>
      <c r="AE592" s="39">
        <f t="shared" si="871"/>
        <v>0</v>
      </c>
      <c r="AF592" s="39">
        <f t="shared" si="872"/>
        <v>0</v>
      </c>
    </row>
    <row r="593" spans="1:32" ht="15.75" customHeight="1">
      <c r="A593" s="6">
        <v>30</v>
      </c>
      <c r="B593" s="14" t="str">
        <f t="shared" ref="B593:D593" si="878">B573</f>
        <v>История</v>
      </c>
      <c r="C593" s="58" t="str">
        <f t="shared" si="878"/>
        <v>8 класс</v>
      </c>
      <c r="D593" s="75">
        <f t="shared" si="878"/>
        <v>32</v>
      </c>
      <c r="E593" s="36" t="e">
        <f t="shared" si="862"/>
        <v>#REF!</v>
      </c>
      <c r="F593" s="5"/>
      <c r="G593" s="5"/>
      <c r="H593" s="5"/>
      <c r="I593" s="5"/>
      <c r="J593" s="38">
        <f t="shared" si="863"/>
        <v>0</v>
      </c>
      <c r="K593" s="5"/>
      <c r="L593" s="5"/>
      <c r="M593" s="5"/>
      <c r="N593" s="37"/>
      <c r="O593" s="38">
        <f t="shared" si="864"/>
        <v>0</v>
      </c>
      <c r="P593" s="37"/>
      <c r="Q593" s="5"/>
      <c r="R593" s="5"/>
      <c r="S593" s="5"/>
      <c r="T593" s="38">
        <f t="shared" si="865"/>
        <v>0</v>
      </c>
      <c r="U593" s="5"/>
      <c r="V593" s="5"/>
      <c r="W593" s="5"/>
      <c r="X593" s="5"/>
      <c r="Y593" s="38">
        <f t="shared" si="866"/>
        <v>0</v>
      </c>
      <c r="Z593" s="2">
        <v>30</v>
      </c>
      <c r="AA593" s="39">
        <f t="shared" si="867"/>
        <v>0</v>
      </c>
      <c r="AB593" s="39">
        <f t="shared" si="868"/>
        <v>0</v>
      </c>
      <c r="AC593" s="39">
        <f t="shared" si="869"/>
        <v>0</v>
      </c>
      <c r="AD593" s="39">
        <f t="shared" si="870"/>
        <v>0</v>
      </c>
      <c r="AE593" s="39">
        <f t="shared" si="871"/>
        <v>0</v>
      </c>
      <c r="AF593" s="39">
        <f t="shared" si="872"/>
        <v>0</v>
      </c>
    </row>
    <row r="594" spans="1:32" ht="15.75" customHeight="1">
      <c r="A594" s="6">
        <v>30</v>
      </c>
      <c r="B594" s="14" t="str">
        <f t="shared" ref="B594:D594" si="879">B574</f>
        <v>География</v>
      </c>
      <c r="C594" s="58" t="str">
        <f t="shared" si="879"/>
        <v>8 класс</v>
      </c>
      <c r="D594" s="75">
        <f t="shared" si="879"/>
        <v>32</v>
      </c>
      <c r="E594" s="36" t="e">
        <f t="shared" si="862"/>
        <v>#REF!</v>
      </c>
      <c r="F594" s="5"/>
      <c r="G594" s="5"/>
      <c r="H594" s="5"/>
      <c r="I594" s="37"/>
      <c r="J594" s="38">
        <f t="shared" si="863"/>
        <v>0</v>
      </c>
      <c r="K594" s="5"/>
      <c r="L594" s="5"/>
      <c r="M594" s="5"/>
      <c r="N594" s="5"/>
      <c r="O594" s="38">
        <f t="shared" si="864"/>
        <v>0</v>
      </c>
      <c r="P594" s="5"/>
      <c r="Q594" s="5"/>
      <c r="R594" s="5"/>
      <c r="S594" s="5"/>
      <c r="T594" s="38">
        <f t="shared" si="865"/>
        <v>0</v>
      </c>
      <c r="U594" s="5"/>
      <c r="V594" s="5"/>
      <c r="W594" s="5"/>
      <c r="X594" s="37"/>
      <c r="Y594" s="38">
        <f t="shared" si="866"/>
        <v>0</v>
      </c>
      <c r="Z594" s="2">
        <v>30</v>
      </c>
      <c r="AA594" s="39">
        <f t="shared" si="867"/>
        <v>0</v>
      </c>
      <c r="AB594" s="39">
        <f t="shared" si="868"/>
        <v>0</v>
      </c>
      <c r="AC594" s="39">
        <f t="shared" si="869"/>
        <v>0</v>
      </c>
      <c r="AD594" s="39">
        <f t="shared" si="870"/>
        <v>0</v>
      </c>
      <c r="AE594" s="39">
        <f t="shared" si="871"/>
        <v>0</v>
      </c>
      <c r="AF594" s="39">
        <f t="shared" si="872"/>
        <v>0</v>
      </c>
    </row>
    <row r="595" spans="1:32" ht="15.75" customHeight="1">
      <c r="A595" s="6">
        <v>30</v>
      </c>
      <c r="B595" s="14" t="str">
        <f t="shared" ref="B595:D595" si="880">B575</f>
        <v>Биология</v>
      </c>
      <c r="C595" s="58" t="str">
        <f t="shared" si="880"/>
        <v>8 класс</v>
      </c>
      <c r="D595" s="75">
        <f t="shared" si="880"/>
        <v>32</v>
      </c>
      <c r="E595" s="36" t="e">
        <f t="shared" si="862"/>
        <v>#REF!</v>
      </c>
      <c r="F595" s="5"/>
      <c r="G595" s="5"/>
      <c r="H595" s="5"/>
      <c r="I595" s="5"/>
      <c r="J595" s="38">
        <f t="shared" si="863"/>
        <v>0</v>
      </c>
      <c r="K595" s="5"/>
      <c r="L595" s="5"/>
      <c r="M595" s="5"/>
      <c r="N595" s="5"/>
      <c r="O595" s="38">
        <f t="shared" si="864"/>
        <v>0</v>
      </c>
      <c r="P595" s="5"/>
      <c r="Q595" s="5"/>
      <c r="R595" s="5"/>
      <c r="S595" s="5"/>
      <c r="T595" s="38">
        <f t="shared" si="865"/>
        <v>0</v>
      </c>
      <c r="U595" s="5"/>
      <c r="V595" s="5"/>
      <c r="W595" s="5"/>
      <c r="X595" s="5"/>
      <c r="Y595" s="38">
        <f t="shared" si="866"/>
        <v>0</v>
      </c>
      <c r="Z595" s="2">
        <v>30</v>
      </c>
      <c r="AA595" s="39">
        <f t="shared" si="867"/>
        <v>0</v>
      </c>
      <c r="AB595" s="39">
        <f t="shared" si="868"/>
        <v>0</v>
      </c>
      <c r="AC595" s="39">
        <f t="shared" si="869"/>
        <v>0</v>
      </c>
      <c r="AD595" s="39">
        <f t="shared" si="870"/>
        <v>0</v>
      </c>
      <c r="AE595" s="39">
        <f t="shared" si="871"/>
        <v>0</v>
      </c>
      <c r="AF595" s="39">
        <f t="shared" si="872"/>
        <v>0</v>
      </c>
    </row>
    <row r="596" spans="1:32" ht="15.75" customHeight="1">
      <c r="A596" s="6">
        <v>30</v>
      </c>
      <c r="B596" s="14" t="str">
        <f t="shared" ref="B596:D596" si="881">B576</f>
        <v>Технология</v>
      </c>
      <c r="C596" s="58" t="str">
        <f t="shared" si="881"/>
        <v>8 класс</v>
      </c>
      <c r="D596" s="75">
        <f t="shared" si="881"/>
        <v>16</v>
      </c>
      <c r="E596" s="36" t="e">
        <f t="shared" si="862"/>
        <v>#REF!</v>
      </c>
      <c r="F596" s="5"/>
      <c r="G596" s="5"/>
      <c r="H596" s="5"/>
      <c r="I596" s="5"/>
      <c r="J596" s="38">
        <f t="shared" si="863"/>
        <v>0</v>
      </c>
      <c r="K596" s="5"/>
      <c r="L596" s="5"/>
      <c r="M596" s="5"/>
      <c r="N596" s="5"/>
      <c r="O596" s="38">
        <f t="shared" si="864"/>
        <v>0</v>
      </c>
      <c r="P596" s="5"/>
      <c r="Q596" s="5"/>
      <c r="R596" s="5"/>
      <c r="S596" s="37"/>
      <c r="T596" s="38">
        <f t="shared" si="865"/>
        <v>0</v>
      </c>
      <c r="U596" s="37"/>
      <c r="V596" s="5"/>
      <c r="W596" s="5"/>
      <c r="X596" s="5"/>
      <c r="Y596" s="38">
        <f t="shared" si="866"/>
        <v>0</v>
      </c>
      <c r="Z596" s="2">
        <v>30</v>
      </c>
      <c r="AA596" s="39">
        <f t="shared" si="867"/>
        <v>0</v>
      </c>
      <c r="AB596" s="39">
        <f t="shared" si="868"/>
        <v>0</v>
      </c>
      <c r="AC596" s="39">
        <f t="shared" si="869"/>
        <v>0</v>
      </c>
      <c r="AD596" s="39">
        <f t="shared" si="870"/>
        <v>0</v>
      </c>
      <c r="AE596" s="39">
        <f t="shared" si="871"/>
        <v>0</v>
      </c>
      <c r="AF596" s="39">
        <f t="shared" si="872"/>
        <v>0</v>
      </c>
    </row>
    <row r="597" spans="1:32" ht="15.75" customHeight="1">
      <c r="A597" s="6">
        <v>30</v>
      </c>
      <c r="B597" s="14" t="str">
        <f t="shared" ref="B597:D597" si="882">B577</f>
        <v>Физическая культура</v>
      </c>
      <c r="C597" s="58" t="str">
        <f t="shared" si="882"/>
        <v>8 класс</v>
      </c>
      <c r="D597" s="75">
        <f t="shared" si="882"/>
        <v>32</v>
      </c>
      <c r="E597" s="36" t="e">
        <f t="shared" si="862"/>
        <v>#REF!</v>
      </c>
      <c r="F597" s="5"/>
      <c r="G597" s="5"/>
      <c r="H597" s="5"/>
      <c r="I597" s="5"/>
      <c r="J597" s="38">
        <f t="shared" si="863"/>
        <v>0</v>
      </c>
      <c r="K597" s="5"/>
      <c r="L597" s="5"/>
      <c r="M597" s="5"/>
      <c r="N597" s="5"/>
      <c r="O597" s="38">
        <f t="shared" si="864"/>
        <v>0</v>
      </c>
      <c r="P597" s="5"/>
      <c r="Q597" s="5"/>
      <c r="R597" s="5"/>
      <c r="S597" s="5"/>
      <c r="T597" s="38">
        <f t="shared" si="865"/>
        <v>0</v>
      </c>
      <c r="U597" s="5"/>
      <c r="V597" s="5"/>
      <c r="W597" s="5"/>
      <c r="X597" s="5"/>
      <c r="Y597" s="38">
        <f t="shared" si="866"/>
        <v>0</v>
      </c>
      <c r="Z597" s="2">
        <v>30</v>
      </c>
      <c r="AA597" s="39">
        <f t="shared" si="867"/>
        <v>0</v>
      </c>
      <c r="AB597" s="39">
        <f t="shared" si="868"/>
        <v>0</v>
      </c>
      <c r="AC597" s="39">
        <f t="shared" si="869"/>
        <v>0</v>
      </c>
      <c r="AD597" s="39">
        <f t="shared" si="870"/>
        <v>0</v>
      </c>
      <c r="AE597" s="39">
        <f t="shared" si="871"/>
        <v>0</v>
      </c>
      <c r="AF597" s="39">
        <f t="shared" si="872"/>
        <v>0</v>
      </c>
    </row>
    <row r="598" spans="1:32" ht="15.75" customHeight="1">
      <c r="A598" s="6">
        <v>30</v>
      </c>
      <c r="B598" s="14" t="e">
        <f t="shared" ref="B598:D598" si="883">B578</f>
        <v>#REF!</v>
      </c>
      <c r="C598" s="58" t="e">
        <f t="shared" si="883"/>
        <v>#REF!</v>
      </c>
      <c r="D598" s="75" t="e">
        <f t="shared" si="883"/>
        <v>#REF!</v>
      </c>
      <c r="E598" s="36" t="e">
        <f t="shared" si="862"/>
        <v>#REF!</v>
      </c>
      <c r="F598" s="5"/>
      <c r="G598" s="5"/>
      <c r="H598" s="5"/>
      <c r="I598" s="5"/>
      <c r="J598" s="38">
        <f t="shared" si="863"/>
        <v>0</v>
      </c>
      <c r="K598" s="5"/>
      <c r="L598" s="5"/>
      <c r="M598" s="5"/>
      <c r="N598" s="5"/>
      <c r="O598" s="38">
        <f t="shared" si="864"/>
        <v>0</v>
      </c>
      <c r="P598" s="5"/>
      <c r="Q598" s="5"/>
      <c r="R598" s="5"/>
      <c r="S598" s="5"/>
      <c r="T598" s="38">
        <f t="shared" si="865"/>
        <v>0</v>
      </c>
      <c r="U598" s="5"/>
      <c r="V598" s="5"/>
      <c r="W598" s="5"/>
      <c r="X598" s="5"/>
      <c r="Y598" s="38">
        <f t="shared" si="866"/>
        <v>0</v>
      </c>
      <c r="Z598" s="2">
        <v>30</v>
      </c>
      <c r="AA598" s="39">
        <f t="shared" si="867"/>
        <v>0</v>
      </c>
      <c r="AB598" s="39">
        <f t="shared" si="868"/>
        <v>0</v>
      </c>
      <c r="AC598" s="39">
        <f t="shared" si="869"/>
        <v>0</v>
      </c>
      <c r="AD598" s="39">
        <f t="shared" si="870"/>
        <v>0</v>
      </c>
      <c r="AE598" s="39">
        <f t="shared" si="871"/>
        <v>0</v>
      </c>
      <c r="AF598" s="39">
        <f t="shared" si="872"/>
        <v>0</v>
      </c>
    </row>
    <row r="599" spans="1:32" ht="15.75" customHeight="1">
      <c r="A599" s="6">
        <v>30</v>
      </c>
      <c r="B599" s="14" t="str">
        <f t="shared" ref="B599:D599" si="884">B579</f>
        <v>Музыка</v>
      </c>
      <c r="C599" s="58" t="str">
        <f t="shared" si="884"/>
        <v>8 класс</v>
      </c>
      <c r="D599" s="75">
        <f t="shared" si="884"/>
        <v>16</v>
      </c>
      <c r="E599" s="36" t="e">
        <f t="shared" si="862"/>
        <v>#REF!</v>
      </c>
      <c r="F599" s="5"/>
      <c r="G599" s="5"/>
      <c r="H599" s="5"/>
      <c r="I599" s="5"/>
      <c r="J599" s="56">
        <f t="shared" si="863"/>
        <v>0</v>
      </c>
      <c r="K599" s="5"/>
      <c r="L599" s="5"/>
      <c r="M599" s="5"/>
      <c r="N599" s="5"/>
      <c r="O599" s="56">
        <f t="shared" si="864"/>
        <v>0</v>
      </c>
      <c r="P599" s="5"/>
      <c r="Q599" s="5"/>
      <c r="R599" s="5"/>
      <c r="S599" s="5"/>
      <c r="T599" s="56">
        <f t="shared" si="865"/>
        <v>0</v>
      </c>
      <c r="U599" s="5"/>
      <c r="V599" s="5"/>
      <c r="W599" s="5"/>
      <c r="X599" s="5"/>
      <c r="Y599" s="56">
        <f t="shared" si="866"/>
        <v>0</v>
      </c>
      <c r="Z599" s="2">
        <v>30</v>
      </c>
      <c r="AA599" s="39">
        <f t="shared" si="867"/>
        <v>0</v>
      </c>
      <c r="AB599" s="39">
        <f t="shared" si="868"/>
        <v>0</v>
      </c>
      <c r="AC599" s="39">
        <f t="shared" si="869"/>
        <v>0</v>
      </c>
      <c r="AD599" s="39">
        <f t="shared" si="870"/>
        <v>0</v>
      </c>
      <c r="AE599" s="39">
        <f t="shared" si="871"/>
        <v>0</v>
      </c>
      <c r="AF599" s="39">
        <f t="shared" si="872"/>
        <v>0</v>
      </c>
    </row>
    <row r="600" spans="1:32" ht="15.75" customHeight="1">
      <c r="A600" s="6">
        <v>30</v>
      </c>
      <c r="B600" s="14" t="str">
        <f t="shared" ref="B600:D600" si="885">B580</f>
        <v>Обществознание</v>
      </c>
      <c r="C600" s="58" t="str">
        <f t="shared" si="885"/>
        <v>8 класс</v>
      </c>
      <c r="D600" s="75">
        <f t="shared" si="885"/>
        <v>16</v>
      </c>
      <c r="E600" s="36" t="e">
        <f t="shared" si="862"/>
        <v>#REF!</v>
      </c>
      <c r="F600" s="5"/>
      <c r="G600" s="5"/>
      <c r="H600" s="5"/>
      <c r="I600" s="5"/>
      <c r="J600" s="56">
        <f t="shared" si="863"/>
        <v>0</v>
      </c>
      <c r="K600" s="5"/>
      <c r="L600" s="5"/>
      <c r="M600" s="5"/>
      <c r="N600" s="5"/>
      <c r="O600" s="56">
        <f t="shared" si="864"/>
        <v>0</v>
      </c>
      <c r="P600" s="5"/>
      <c r="Q600" s="5"/>
      <c r="R600" s="5"/>
      <c r="S600" s="5"/>
      <c r="T600" s="56">
        <f t="shared" si="865"/>
        <v>0</v>
      </c>
      <c r="U600" s="5"/>
      <c r="V600" s="5"/>
      <c r="W600" s="5"/>
      <c r="X600" s="5"/>
      <c r="Y600" s="56">
        <f t="shared" si="866"/>
        <v>0</v>
      </c>
      <c r="Z600" s="2">
        <v>11</v>
      </c>
      <c r="AA600" s="39">
        <f t="shared" si="867"/>
        <v>0</v>
      </c>
      <c r="AB600" s="39">
        <f t="shared" si="868"/>
        <v>0</v>
      </c>
      <c r="AC600" s="39">
        <f t="shared" si="869"/>
        <v>0</v>
      </c>
      <c r="AD600" s="39">
        <f t="shared" si="870"/>
        <v>0</v>
      </c>
      <c r="AE600" s="39">
        <f t="shared" si="871"/>
        <v>0</v>
      </c>
      <c r="AF600" s="39">
        <f t="shared" si="872"/>
        <v>0</v>
      </c>
    </row>
    <row r="601" spans="1:32" ht="15.75" customHeight="1">
      <c r="A601" s="6">
        <v>30</v>
      </c>
      <c r="B601" s="14" t="str">
        <f t="shared" ref="B601:D601" si="886">B581</f>
        <v>Физика</v>
      </c>
      <c r="C601" s="58" t="str">
        <f t="shared" si="886"/>
        <v>8 класс</v>
      </c>
      <c r="D601" s="75">
        <f t="shared" si="886"/>
        <v>32</v>
      </c>
      <c r="E601" s="36" t="e">
        <f t="shared" si="862"/>
        <v>#REF!</v>
      </c>
      <c r="F601" s="5"/>
      <c r="G601" s="5"/>
      <c r="H601" s="5"/>
      <c r="I601" s="5"/>
      <c r="J601" s="56">
        <f t="shared" si="863"/>
        <v>0</v>
      </c>
      <c r="K601" s="5"/>
      <c r="L601" s="5"/>
      <c r="M601" s="5"/>
      <c r="N601" s="5"/>
      <c r="O601" s="56">
        <f t="shared" si="864"/>
        <v>0</v>
      </c>
      <c r="P601" s="5"/>
      <c r="Q601" s="5"/>
      <c r="R601" s="5"/>
      <c r="S601" s="5"/>
      <c r="T601" s="56">
        <f t="shared" si="865"/>
        <v>0</v>
      </c>
      <c r="U601" s="5"/>
      <c r="V601" s="5"/>
      <c r="W601" s="5"/>
      <c r="X601" s="5"/>
      <c r="Y601" s="56">
        <f t="shared" si="866"/>
        <v>0</v>
      </c>
      <c r="Z601" s="2">
        <v>11</v>
      </c>
      <c r="AA601" s="39">
        <f t="shared" si="867"/>
        <v>0</v>
      </c>
      <c r="AB601" s="39">
        <f t="shared" si="868"/>
        <v>0</v>
      </c>
      <c r="AC601" s="39">
        <f t="shared" si="869"/>
        <v>0</v>
      </c>
      <c r="AD601" s="39">
        <f t="shared" si="870"/>
        <v>0</v>
      </c>
      <c r="AE601" s="39">
        <f t="shared" si="871"/>
        <v>0</v>
      </c>
      <c r="AF601" s="39">
        <f t="shared" si="872"/>
        <v>0</v>
      </c>
    </row>
    <row r="602" spans="1:32" ht="15.75" customHeight="1">
      <c r="A602" s="6">
        <v>30</v>
      </c>
      <c r="B602" s="14" t="str">
        <f t="shared" ref="B602:D602" si="887">B582</f>
        <v>Химия</v>
      </c>
      <c r="C602" s="58" t="str">
        <f t="shared" si="887"/>
        <v>8 класс</v>
      </c>
      <c r="D602" s="75">
        <f t="shared" si="887"/>
        <v>32</v>
      </c>
      <c r="E602" s="36" t="e">
        <f t="shared" si="862"/>
        <v>#REF!</v>
      </c>
      <c r="F602" s="5"/>
      <c r="G602" s="5"/>
      <c r="H602" s="5"/>
      <c r="I602" s="5"/>
      <c r="J602" s="56">
        <f t="shared" si="863"/>
        <v>0</v>
      </c>
      <c r="K602" s="5"/>
      <c r="L602" s="5"/>
      <c r="M602" s="5"/>
      <c r="N602" s="5"/>
      <c r="O602" s="56">
        <f t="shared" si="864"/>
        <v>0</v>
      </c>
      <c r="P602" s="5"/>
      <c r="Q602" s="5"/>
      <c r="R602" s="5"/>
      <c r="S602" s="5"/>
      <c r="T602" s="56">
        <f t="shared" si="865"/>
        <v>0</v>
      </c>
      <c r="U602" s="5"/>
      <c r="V602" s="5"/>
      <c r="W602" s="5"/>
      <c r="X602" s="5"/>
      <c r="Y602" s="56">
        <f t="shared" si="866"/>
        <v>0</v>
      </c>
      <c r="Z602" s="2">
        <v>11</v>
      </c>
      <c r="AA602" s="39">
        <f t="shared" si="867"/>
        <v>0</v>
      </c>
      <c r="AB602" s="39">
        <f t="shared" si="868"/>
        <v>0</v>
      </c>
      <c r="AC602" s="39">
        <f t="shared" si="869"/>
        <v>0</v>
      </c>
      <c r="AD602" s="39">
        <f t="shared" si="870"/>
        <v>0</v>
      </c>
      <c r="AE602" s="39">
        <f t="shared" si="871"/>
        <v>0</v>
      </c>
      <c r="AF602" s="39">
        <f t="shared" si="872"/>
        <v>0</v>
      </c>
    </row>
    <row r="603" spans="1:32" ht="15.75" customHeight="1">
      <c r="A603" s="6">
        <v>30</v>
      </c>
      <c r="B603" s="14" t="str">
        <f t="shared" ref="B603:D603" si="888">B583</f>
        <v>Информатика</v>
      </c>
      <c r="C603" s="58" t="str">
        <f t="shared" si="888"/>
        <v>8 класс</v>
      </c>
      <c r="D603" s="75">
        <f t="shared" si="888"/>
        <v>16</v>
      </c>
      <c r="E603" s="36" t="e">
        <f t="shared" si="862"/>
        <v>#REF!</v>
      </c>
      <c r="F603" s="5"/>
      <c r="G603" s="5"/>
      <c r="H603" s="5"/>
      <c r="I603" s="5"/>
      <c r="J603" s="56">
        <f t="shared" si="863"/>
        <v>0</v>
      </c>
      <c r="K603" s="5"/>
      <c r="L603" s="5"/>
      <c r="M603" s="5"/>
      <c r="N603" s="5"/>
      <c r="O603" s="56">
        <f t="shared" si="864"/>
        <v>0</v>
      </c>
      <c r="P603" s="5"/>
      <c r="Q603" s="5"/>
      <c r="R603" s="5"/>
      <c r="S603" s="5"/>
      <c r="T603" s="56">
        <f t="shared" si="865"/>
        <v>0</v>
      </c>
      <c r="U603" s="5"/>
      <c r="V603" s="5"/>
      <c r="W603" s="5"/>
      <c r="X603" s="5"/>
      <c r="Y603" s="56">
        <f t="shared" si="866"/>
        <v>0</v>
      </c>
      <c r="Z603" s="2">
        <v>11</v>
      </c>
      <c r="AA603" s="39">
        <f t="shared" si="867"/>
        <v>0</v>
      </c>
      <c r="AB603" s="39">
        <f t="shared" si="868"/>
        <v>0</v>
      </c>
      <c r="AC603" s="39">
        <f t="shared" si="869"/>
        <v>0</v>
      </c>
      <c r="AD603" s="39">
        <f t="shared" si="870"/>
        <v>0</v>
      </c>
      <c r="AE603" s="39">
        <f t="shared" si="871"/>
        <v>0</v>
      </c>
      <c r="AF603" s="39">
        <f t="shared" si="872"/>
        <v>0</v>
      </c>
    </row>
    <row r="604" spans="1:32" ht="15.75" customHeight="1">
      <c r="A604" s="6">
        <v>30</v>
      </c>
      <c r="B604" s="14" t="str">
        <f t="shared" ref="B604:D604" si="889">B584</f>
        <v>ОБЖ</v>
      </c>
      <c r="C604" s="58" t="str">
        <f t="shared" si="889"/>
        <v>8 класс</v>
      </c>
      <c r="D604" s="76">
        <f t="shared" si="889"/>
        <v>16</v>
      </c>
      <c r="E604" s="36" t="e">
        <f t="shared" si="862"/>
        <v>#REF!</v>
      </c>
      <c r="F604" s="5"/>
      <c r="G604" s="5"/>
      <c r="H604" s="5"/>
      <c r="I604" s="5"/>
      <c r="J604" s="56">
        <f t="shared" si="863"/>
        <v>0</v>
      </c>
      <c r="K604" s="5"/>
      <c r="L604" s="5"/>
      <c r="M604" s="5"/>
      <c r="N604" s="5"/>
      <c r="O604" s="56">
        <f t="shared" si="864"/>
        <v>0</v>
      </c>
      <c r="P604" s="5"/>
      <c r="Q604" s="5"/>
      <c r="R604" s="5"/>
      <c r="S604" s="5"/>
      <c r="T604" s="56">
        <f t="shared" si="865"/>
        <v>0</v>
      </c>
      <c r="U604" s="5"/>
      <c r="V604" s="5"/>
      <c r="W604" s="5"/>
      <c r="X604" s="5"/>
      <c r="Y604" s="56">
        <f t="shared" si="866"/>
        <v>0</v>
      </c>
      <c r="Z604" s="2">
        <v>11</v>
      </c>
      <c r="AA604" s="39">
        <f t="shared" si="867"/>
        <v>0</v>
      </c>
      <c r="AB604" s="39">
        <f t="shared" si="868"/>
        <v>0</v>
      </c>
      <c r="AC604" s="39">
        <f t="shared" si="869"/>
        <v>0</v>
      </c>
      <c r="AD604" s="39">
        <f t="shared" si="870"/>
        <v>0</v>
      </c>
      <c r="AE604" s="39">
        <f t="shared" si="871"/>
        <v>0</v>
      </c>
      <c r="AF604" s="39">
        <f t="shared" si="872"/>
        <v>0</v>
      </c>
    </row>
    <row r="605" spans="1:32" ht="15.75">
      <c r="A605" s="6">
        <v>30</v>
      </c>
      <c r="B605" s="45"/>
      <c r="C605" s="46"/>
      <c r="D605" s="47"/>
      <c r="E605" s="48"/>
      <c r="F605" s="49"/>
      <c r="G605" s="49"/>
      <c r="H605" s="49"/>
      <c r="I605" s="49"/>
      <c r="J605" s="49">
        <f>SUM(J587:J604)</f>
        <v>0</v>
      </c>
      <c r="K605" s="49"/>
      <c r="L605" s="49"/>
      <c r="M605" s="49"/>
      <c r="N605" s="49"/>
      <c r="O605" s="49">
        <f>SUM(O587:O604)</f>
        <v>0</v>
      </c>
      <c r="P605" s="49"/>
      <c r="Q605" s="49"/>
      <c r="R605" s="49"/>
      <c r="S605" s="49"/>
      <c r="T605" s="49">
        <f>SUM(T587:T604)</f>
        <v>0</v>
      </c>
      <c r="U605" s="49"/>
      <c r="V605" s="49"/>
      <c r="W605" s="49"/>
      <c r="X605" s="49"/>
      <c r="Y605" s="49">
        <f>SUM(Y587:Y604)</f>
        <v>0</v>
      </c>
      <c r="Z605" s="2">
        <v>1</v>
      </c>
      <c r="AA605" s="50">
        <f t="shared" ref="AA605:AF605" si="890">SUM(AA587:AA604)</f>
        <v>0</v>
      </c>
      <c r="AB605" s="50">
        <f t="shared" si="890"/>
        <v>0</v>
      </c>
      <c r="AC605" s="50">
        <f t="shared" si="890"/>
        <v>0</v>
      </c>
      <c r="AD605" s="50">
        <f t="shared" si="890"/>
        <v>0</v>
      </c>
      <c r="AE605" s="39">
        <f t="shared" si="890"/>
        <v>0</v>
      </c>
      <c r="AF605" s="39">
        <f t="shared" si="890"/>
        <v>0</v>
      </c>
    </row>
    <row r="606" spans="1:32" ht="15.75" customHeight="1">
      <c r="A606" s="6">
        <v>31</v>
      </c>
      <c r="B606" s="98" t="str">
        <f>"Буква (или иное название) класса "&amp;A606&amp;":"</f>
        <v>Буква (или иное название) класса 31:</v>
      </c>
      <c r="C606" s="99"/>
      <c r="D606" s="54"/>
      <c r="E606" s="30"/>
      <c r="F606" s="100"/>
      <c r="G606" s="101"/>
      <c r="H606" s="101"/>
      <c r="I606" s="101"/>
      <c r="J606" s="101"/>
      <c r="K606" s="101"/>
      <c r="L606" s="101"/>
      <c r="M606" s="101"/>
      <c r="N606" s="101"/>
      <c r="O606" s="101"/>
      <c r="P606" s="101"/>
      <c r="Q606" s="101"/>
      <c r="R606" s="101"/>
      <c r="S606" s="101"/>
      <c r="T606" s="101"/>
      <c r="U606" s="101"/>
      <c r="V606" s="101"/>
      <c r="W606" s="101"/>
      <c r="X606" s="101"/>
      <c r="Y606" s="101"/>
      <c r="Z606" s="2">
        <v>31</v>
      </c>
      <c r="AA606" s="32"/>
      <c r="AB606" s="32"/>
      <c r="AC606" s="32"/>
      <c r="AD606" s="65"/>
      <c r="AE606" s="4"/>
      <c r="AF606" s="4"/>
    </row>
    <row r="607" spans="1:32" ht="15.75" customHeight="1">
      <c r="A607" s="6">
        <v>31</v>
      </c>
      <c r="B607" s="14" t="str">
        <f t="shared" ref="B607:D607" si="891">B587</f>
        <v>Русский язык</v>
      </c>
      <c r="C607" s="58" t="str">
        <f t="shared" si="891"/>
        <v>8 класс</v>
      </c>
      <c r="D607" s="75">
        <f t="shared" si="891"/>
        <v>48</v>
      </c>
      <c r="E607" s="36" t="e">
        <f t="shared" ref="E607:E624" si="892">(J607+O607+T607+Y607+#REF!)/D607</f>
        <v>#REF!</v>
      </c>
      <c r="F607" s="37"/>
      <c r="G607" s="5"/>
      <c r="H607" s="5"/>
      <c r="I607" s="37"/>
      <c r="J607" s="38">
        <f t="shared" ref="J607:J624" si="893">COUNTA(F607:I607)</f>
        <v>0</v>
      </c>
      <c r="K607" s="37"/>
      <c r="L607" s="5"/>
      <c r="M607" s="5"/>
      <c r="N607" s="5"/>
      <c r="O607" s="38">
        <f t="shared" ref="O607:O624" si="894">COUNTA(K607:N607)</f>
        <v>0</v>
      </c>
      <c r="P607" s="5"/>
      <c r="Q607" s="5"/>
      <c r="R607" s="5"/>
      <c r="S607" s="37"/>
      <c r="T607" s="38">
        <f t="shared" ref="T607:T624" si="895">COUNTA(P607:S607)</f>
        <v>0</v>
      </c>
      <c r="U607" s="5"/>
      <c r="V607" s="5"/>
      <c r="W607" s="5"/>
      <c r="X607" s="5"/>
      <c r="Y607" s="38">
        <f t="shared" ref="Y607:Y624" si="896">COUNTA(U607:X607)</f>
        <v>0</v>
      </c>
      <c r="Z607" s="2">
        <v>31</v>
      </c>
      <c r="AA607" s="39">
        <f t="shared" ref="AA607:AA624" si="897">IF($F$1&gt;0,COUNTIF(F607:Y607,$F$1),0)</f>
        <v>0</v>
      </c>
      <c r="AB607" s="39">
        <f t="shared" ref="AB607:AB624" si="898">IF($G$1&gt;0,COUNTIF(F607:Y607,$G$1),0)</f>
        <v>0</v>
      </c>
      <c r="AC607" s="39">
        <f t="shared" ref="AC607:AC624" si="899">IF($H$1&gt;0,COUNTIF(F607:Y607,$H$1),0)</f>
        <v>0</v>
      </c>
      <c r="AD607" s="39">
        <f t="shared" ref="AD607:AD624" si="900">IF($I$1&gt;0,COUNTIF(F607:Y607,$I$1),0)</f>
        <v>0</v>
      </c>
      <c r="AE607" s="39">
        <f t="shared" ref="AE607:AE624" si="901">IF($J$1&gt;0,COUNTIF(F607:Y607,$J$1),0)</f>
        <v>0</v>
      </c>
      <c r="AF607" s="39">
        <f t="shared" ref="AF607:AF624" si="902">IF($K$1&gt;0,COUNTIF(F607:Y607,$K$1),0)</f>
        <v>0</v>
      </c>
    </row>
    <row r="608" spans="1:32" ht="15.75" customHeight="1">
      <c r="A608" s="6">
        <v>31</v>
      </c>
      <c r="B608" s="14" t="str">
        <f t="shared" ref="B608:D608" si="903">B588</f>
        <v>Алгебра</v>
      </c>
      <c r="C608" s="58" t="str">
        <f t="shared" si="903"/>
        <v>8 класс</v>
      </c>
      <c r="D608" s="75">
        <f t="shared" si="903"/>
        <v>48</v>
      </c>
      <c r="E608" s="36" t="e">
        <f t="shared" si="892"/>
        <v>#REF!</v>
      </c>
      <c r="F608" s="5"/>
      <c r="G608" s="5"/>
      <c r="H608" s="5"/>
      <c r="I608" s="5"/>
      <c r="J608" s="38">
        <f t="shared" si="893"/>
        <v>0</v>
      </c>
      <c r="K608" s="5"/>
      <c r="L608" s="5"/>
      <c r="M608" s="5"/>
      <c r="N608" s="5"/>
      <c r="O608" s="38">
        <f t="shared" si="894"/>
        <v>0</v>
      </c>
      <c r="P608" s="5"/>
      <c r="Q608" s="5"/>
      <c r="R608" s="5"/>
      <c r="S608" s="5"/>
      <c r="T608" s="38">
        <f t="shared" si="895"/>
        <v>0</v>
      </c>
      <c r="U608" s="5"/>
      <c r="V608" s="5"/>
      <c r="W608" s="5"/>
      <c r="X608" s="5"/>
      <c r="Y608" s="38">
        <f t="shared" si="896"/>
        <v>0</v>
      </c>
      <c r="Z608" s="2">
        <v>31</v>
      </c>
      <c r="AA608" s="39">
        <f t="shared" si="897"/>
        <v>0</v>
      </c>
      <c r="AB608" s="39">
        <f t="shared" si="898"/>
        <v>0</v>
      </c>
      <c r="AC608" s="39">
        <f t="shared" si="899"/>
        <v>0</v>
      </c>
      <c r="AD608" s="39">
        <f t="shared" si="900"/>
        <v>0</v>
      </c>
      <c r="AE608" s="39">
        <f t="shared" si="901"/>
        <v>0</v>
      </c>
      <c r="AF608" s="39">
        <f t="shared" si="902"/>
        <v>0</v>
      </c>
    </row>
    <row r="609" spans="1:32" ht="15.75" customHeight="1">
      <c r="A609" s="6">
        <v>31</v>
      </c>
      <c r="B609" s="14" t="str">
        <f t="shared" ref="B609:D609" si="904">B589</f>
        <v>Литература</v>
      </c>
      <c r="C609" s="58" t="str">
        <f t="shared" si="904"/>
        <v>8 класс</v>
      </c>
      <c r="D609" s="75">
        <f t="shared" si="904"/>
        <v>32</v>
      </c>
      <c r="E609" s="36" t="e">
        <f t="shared" si="892"/>
        <v>#REF!</v>
      </c>
      <c r="F609" s="5"/>
      <c r="G609" s="5"/>
      <c r="H609" s="5"/>
      <c r="I609" s="5"/>
      <c r="J609" s="38">
        <f t="shared" si="893"/>
        <v>0</v>
      </c>
      <c r="K609" s="5"/>
      <c r="L609" s="5"/>
      <c r="M609" s="5"/>
      <c r="N609" s="5"/>
      <c r="O609" s="38">
        <f t="shared" si="894"/>
        <v>0</v>
      </c>
      <c r="P609" s="5"/>
      <c r="Q609" s="5"/>
      <c r="R609" s="5"/>
      <c r="S609" s="5"/>
      <c r="T609" s="38">
        <f t="shared" si="895"/>
        <v>0</v>
      </c>
      <c r="U609" s="5"/>
      <c r="V609" s="5"/>
      <c r="W609" s="5"/>
      <c r="X609" s="5"/>
      <c r="Y609" s="38">
        <f t="shared" si="896"/>
        <v>0</v>
      </c>
      <c r="Z609" s="2">
        <v>31</v>
      </c>
      <c r="AA609" s="39">
        <f t="shared" si="897"/>
        <v>0</v>
      </c>
      <c r="AB609" s="39">
        <f t="shared" si="898"/>
        <v>0</v>
      </c>
      <c r="AC609" s="39">
        <f t="shared" si="899"/>
        <v>0</v>
      </c>
      <c r="AD609" s="39">
        <f t="shared" si="900"/>
        <v>0</v>
      </c>
      <c r="AE609" s="39">
        <f t="shared" si="901"/>
        <v>0</v>
      </c>
      <c r="AF609" s="39">
        <f t="shared" si="902"/>
        <v>0</v>
      </c>
    </row>
    <row r="610" spans="1:32" ht="15.75" customHeight="1">
      <c r="A610" s="6">
        <v>31</v>
      </c>
      <c r="B610" s="14" t="str">
        <f t="shared" ref="B610:D610" si="905">B590</f>
        <v>Родной язык и (или) государственный язык республики Российской Федерации</v>
      </c>
      <c r="C610" s="58" t="str">
        <f t="shared" si="905"/>
        <v>8 класс</v>
      </c>
      <c r="D610" s="75">
        <f t="shared" si="905"/>
        <v>16</v>
      </c>
      <c r="E610" s="36" t="e">
        <f t="shared" si="892"/>
        <v>#REF!</v>
      </c>
      <c r="F610" s="37"/>
      <c r="G610" s="5"/>
      <c r="H610" s="37"/>
      <c r="I610" s="5"/>
      <c r="J610" s="38">
        <f t="shared" si="893"/>
        <v>0</v>
      </c>
      <c r="K610" s="37"/>
      <c r="L610" s="37"/>
      <c r="M610" s="37"/>
      <c r="N610" s="5"/>
      <c r="O610" s="38">
        <f t="shared" si="894"/>
        <v>0</v>
      </c>
      <c r="P610" s="5"/>
      <c r="Q610" s="5"/>
      <c r="R610" s="5"/>
      <c r="S610" s="5"/>
      <c r="T610" s="38">
        <f t="shared" si="895"/>
        <v>0</v>
      </c>
      <c r="U610" s="5"/>
      <c r="V610" s="5"/>
      <c r="W610" s="5"/>
      <c r="X610" s="5"/>
      <c r="Y610" s="38">
        <f t="shared" si="896"/>
        <v>0</v>
      </c>
      <c r="Z610" s="2">
        <v>31</v>
      </c>
      <c r="AA610" s="39">
        <f t="shared" si="897"/>
        <v>0</v>
      </c>
      <c r="AB610" s="39">
        <f t="shared" si="898"/>
        <v>0</v>
      </c>
      <c r="AC610" s="39">
        <f t="shared" si="899"/>
        <v>0</v>
      </c>
      <c r="AD610" s="39">
        <f t="shared" si="900"/>
        <v>0</v>
      </c>
      <c r="AE610" s="39">
        <f t="shared" si="901"/>
        <v>0</v>
      </c>
      <c r="AF610" s="39">
        <f t="shared" si="902"/>
        <v>0</v>
      </c>
    </row>
    <row r="611" spans="1:32" ht="15.75" customHeight="1">
      <c r="A611" s="6">
        <v>31</v>
      </c>
      <c r="B611" s="14" t="str">
        <f t="shared" ref="B611:D611" si="906">B591</f>
        <v>Иностранный язык</v>
      </c>
      <c r="C611" s="58" t="str">
        <f t="shared" si="906"/>
        <v>8 класс</v>
      </c>
      <c r="D611" s="75">
        <f t="shared" si="906"/>
        <v>48</v>
      </c>
      <c r="E611" s="36" t="e">
        <f t="shared" si="892"/>
        <v>#REF!</v>
      </c>
      <c r="F611" s="5"/>
      <c r="G611" s="5"/>
      <c r="H611" s="5"/>
      <c r="I611" s="37"/>
      <c r="J611" s="38">
        <f t="shared" si="893"/>
        <v>0</v>
      </c>
      <c r="K611" s="37"/>
      <c r="L611" s="5"/>
      <c r="M611" s="5"/>
      <c r="N611" s="5"/>
      <c r="O611" s="38">
        <f t="shared" si="894"/>
        <v>0</v>
      </c>
      <c r="P611" s="5"/>
      <c r="Q611" s="5"/>
      <c r="R611" s="5"/>
      <c r="S611" s="5"/>
      <c r="T611" s="38">
        <f t="shared" si="895"/>
        <v>0</v>
      </c>
      <c r="U611" s="5"/>
      <c r="V611" s="5"/>
      <c r="W611" s="5"/>
      <c r="X611" s="5"/>
      <c r="Y611" s="38">
        <f t="shared" si="896"/>
        <v>0</v>
      </c>
      <c r="Z611" s="2">
        <v>31</v>
      </c>
      <c r="AA611" s="39">
        <f t="shared" si="897"/>
        <v>0</v>
      </c>
      <c r="AB611" s="39">
        <f t="shared" si="898"/>
        <v>0</v>
      </c>
      <c r="AC611" s="39">
        <f t="shared" si="899"/>
        <v>0</v>
      </c>
      <c r="AD611" s="39">
        <f t="shared" si="900"/>
        <v>0</v>
      </c>
      <c r="AE611" s="39">
        <f t="shared" si="901"/>
        <v>0</v>
      </c>
      <c r="AF611" s="39">
        <f t="shared" si="902"/>
        <v>0</v>
      </c>
    </row>
    <row r="612" spans="1:32" ht="15.75" customHeight="1">
      <c r="A612" s="6">
        <v>31</v>
      </c>
      <c r="B612" s="14" t="str">
        <f t="shared" ref="B612:D612" si="907">B592</f>
        <v>Геометрия</v>
      </c>
      <c r="C612" s="58" t="str">
        <f t="shared" si="907"/>
        <v>8 класс</v>
      </c>
      <c r="D612" s="75">
        <f t="shared" si="907"/>
        <v>32</v>
      </c>
      <c r="E612" s="36" t="e">
        <f t="shared" si="892"/>
        <v>#REF!</v>
      </c>
      <c r="F612" s="37"/>
      <c r="G612" s="5"/>
      <c r="H612" s="5"/>
      <c r="I612" s="5"/>
      <c r="J612" s="38">
        <f t="shared" si="893"/>
        <v>0</v>
      </c>
      <c r="K612" s="5"/>
      <c r="L612" s="5"/>
      <c r="M612" s="5"/>
      <c r="N612" s="5"/>
      <c r="O612" s="38">
        <f t="shared" si="894"/>
        <v>0</v>
      </c>
      <c r="P612" s="5"/>
      <c r="Q612" s="5"/>
      <c r="R612" s="5"/>
      <c r="S612" s="5"/>
      <c r="T612" s="38">
        <f t="shared" si="895"/>
        <v>0</v>
      </c>
      <c r="U612" s="5"/>
      <c r="V612" s="5"/>
      <c r="W612" s="5"/>
      <c r="X612" s="5"/>
      <c r="Y612" s="38">
        <f t="shared" si="896"/>
        <v>0</v>
      </c>
      <c r="Z612" s="2">
        <v>31</v>
      </c>
      <c r="AA612" s="39">
        <f t="shared" si="897"/>
        <v>0</v>
      </c>
      <c r="AB612" s="39">
        <f t="shared" si="898"/>
        <v>0</v>
      </c>
      <c r="AC612" s="39">
        <f t="shared" si="899"/>
        <v>0</v>
      </c>
      <c r="AD612" s="39">
        <f t="shared" si="900"/>
        <v>0</v>
      </c>
      <c r="AE612" s="39">
        <f t="shared" si="901"/>
        <v>0</v>
      </c>
      <c r="AF612" s="39">
        <f t="shared" si="902"/>
        <v>0</v>
      </c>
    </row>
    <row r="613" spans="1:32" ht="15.75" customHeight="1">
      <c r="A613" s="6">
        <v>31</v>
      </c>
      <c r="B613" s="14" t="str">
        <f t="shared" ref="B613:D613" si="908">B593</f>
        <v>История</v>
      </c>
      <c r="C613" s="58" t="str">
        <f t="shared" si="908"/>
        <v>8 класс</v>
      </c>
      <c r="D613" s="75">
        <f t="shared" si="908"/>
        <v>32</v>
      </c>
      <c r="E613" s="36" t="e">
        <f t="shared" si="892"/>
        <v>#REF!</v>
      </c>
      <c r="F613" s="5"/>
      <c r="G613" s="5"/>
      <c r="H613" s="5"/>
      <c r="I613" s="5"/>
      <c r="J613" s="38">
        <f t="shared" si="893"/>
        <v>0</v>
      </c>
      <c r="K613" s="5"/>
      <c r="L613" s="5"/>
      <c r="M613" s="5"/>
      <c r="N613" s="37"/>
      <c r="O613" s="38">
        <f t="shared" si="894"/>
        <v>0</v>
      </c>
      <c r="P613" s="37"/>
      <c r="Q613" s="5"/>
      <c r="R613" s="5"/>
      <c r="S613" s="5"/>
      <c r="T613" s="38">
        <f t="shared" si="895"/>
        <v>0</v>
      </c>
      <c r="U613" s="5"/>
      <c r="V613" s="5"/>
      <c r="W613" s="5"/>
      <c r="X613" s="5"/>
      <c r="Y613" s="38">
        <f t="shared" si="896"/>
        <v>0</v>
      </c>
      <c r="Z613" s="2">
        <v>31</v>
      </c>
      <c r="AA613" s="39">
        <f t="shared" si="897"/>
        <v>0</v>
      </c>
      <c r="AB613" s="39">
        <f t="shared" si="898"/>
        <v>0</v>
      </c>
      <c r="AC613" s="39">
        <f t="shared" si="899"/>
        <v>0</v>
      </c>
      <c r="AD613" s="39">
        <f t="shared" si="900"/>
        <v>0</v>
      </c>
      <c r="AE613" s="39">
        <f t="shared" si="901"/>
        <v>0</v>
      </c>
      <c r="AF613" s="39">
        <f t="shared" si="902"/>
        <v>0</v>
      </c>
    </row>
    <row r="614" spans="1:32" ht="15.75" customHeight="1">
      <c r="A614" s="6">
        <v>31</v>
      </c>
      <c r="B614" s="14" t="str">
        <f t="shared" ref="B614:D614" si="909">B594</f>
        <v>География</v>
      </c>
      <c r="C614" s="58" t="str">
        <f t="shared" si="909"/>
        <v>8 класс</v>
      </c>
      <c r="D614" s="75">
        <f t="shared" si="909"/>
        <v>32</v>
      </c>
      <c r="E614" s="36" t="e">
        <f t="shared" si="892"/>
        <v>#REF!</v>
      </c>
      <c r="F614" s="5"/>
      <c r="G614" s="5"/>
      <c r="H614" s="5"/>
      <c r="I614" s="37"/>
      <c r="J614" s="38">
        <f t="shared" si="893"/>
        <v>0</v>
      </c>
      <c r="K614" s="5"/>
      <c r="L614" s="5"/>
      <c r="M614" s="5"/>
      <c r="N614" s="5"/>
      <c r="O614" s="38">
        <f t="shared" si="894"/>
        <v>0</v>
      </c>
      <c r="P614" s="5"/>
      <c r="Q614" s="5"/>
      <c r="R614" s="5"/>
      <c r="S614" s="5"/>
      <c r="T614" s="38">
        <f t="shared" si="895"/>
        <v>0</v>
      </c>
      <c r="U614" s="5"/>
      <c r="V614" s="5"/>
      <c r="W614" s="5"/>
      <c r="X614" s="37"/>
      <c r="Y614" s="38">
        <f t="shared" si="896"/>
        <v>0</v>
      </c>
      <c r="Z614" s="2">
        <v>31</v>
      </c>
      <c r="AA614" s="39">
        <f t="shared" si="897"/>
        <v>0</v>
      </c>
      <c r="AB614" s="39">
        <f t="shared" si="898"/>
        <v>0</v>
      </c>
      <c r="AC614" s="39">
        <f t="shared" si="899"/>
        <v>0</v>
      </c>
      <c r="AD614" s="39">
        <f t="shared" si="900"/>
        <v>0</v>
      </c>
      <c r="AE614" s="39">
        <f t="shared" si="901"/>
        <v>0</v>
      </c>
      <c r="AF614" s="39">
        <f t="shared" si="902"/>
        <v>0</v>
      </c>
    </row>
    <row r="615" spans="1:32" ht="15.75" customHeight="1">
      <c r="A615" s="6">
        <v>31</v>
      </c>
      <c r="B615" s="14" t="str">
        <f t="shared" ref="B615:D615" si="910">B595</f>
        <v>Биология</v>
      </c>
      <c r="C615" s="58" t="str">
        <f t="shared" si="910"/>
        <v>8 класс</v>
      </c>
      <c r="D615" s="75">
        <f t="shared" si="910"/>
        <v>32</v>
      </c>
      <c r="E615" s="36" t="e">
        <f t="shared" si="892"/>
        <v>#REF!</v>
      </c>
      <c r="F615" s="5"/>
      <c r="G615" s="5"/>
      <c r="H615" s="5"/>
      <c r="I615" s="5"/>
      <c r="J615" s="38">
        <f t="shared" si="893"/>
        <v>0</v>
      </c>
      <c r="K615" s="5"/>
      <c r="L615" s="5"/>
      <c r="M615" s="5"/>
      <c r="N615" s="5"/>
      <c r="O615" s="38">
        <f t="shared" si="894"/>
        <v>0</v>
      </c>
      <c r="P615" s="5"/>
      <c r="Q615" s="5"/>
      <c r="R615" s="5"/>
      <c r="S615" s="5"/>
      <c r="T615" s="38">
        <f t="shared" si="895"/>
        <v>0</v>
      </c>
      <c r="U615" s="5"/>
      <c r="V615" s="5"/>
      <c r="W615" s="5"/>
      <c r="X615" s="5"/>
      <c r="Y615" s="38">
        <f t="shared" si="896"/>
        <v>0</v>
      </c>
      <c r="Z615" s="2">
        <v>31</v>
      </c>
      <c r="AA615" s="39">
        <f t="shared" si="897"/>
        <v>0</v>
      </c>
      <c r="AB615" s="39">
        <f t="shared" si="898"/>
        <v>0</v>
      </c>
      <c r="AC615" s="39">
        <f t="shared" si="899"/>
        <v>0</v>
      </c>
      <c r="AD615" s="39">
        <f t="shared" si="900"/>
        <v>0</v>
      </c>
      <c r="AE615" s="39">
        <f t="shared" si="901"/>
        <v>0</v>
      </c>
      <c r="AF615" s="39">
        <f t="shared" si="902"/>
        <v>0</v>
      </c>
    </row>
    <row r="616" spans="1:32" ht="15.75" customHeight="1">
      <c r="A616" s="6">
        <v>31</v>
      </c>
      <c r="B616" s="14" t="str">
        <f t="shared" ref="B616:D616" si="911">B596</f>
        <v>Технология</v>
      </c>
      <c r="C616" s="58" t="str">
        <f t="shared" si="911"/>
        <v>8 класс</v>
      </c>
      <c r="D616" s="75">
        <f t="shared" si="911"/>
        <v>16</v>
      </c>
      <c r="E616" s="36" t="e">
        <f t="shared" si="892"/>
        <v>#REF!</v>
      </c>
      <c r="F616" s="5"/>
      <c r="G616" s="5"/>
      <c r="H616" s="5"/>
      <c r="I616" s="5"/>
      <c r="J616" s="38">
        <f t="shared" si="893"/>
        <v>0</v>
      </c>
      <c r="K616" s="5"/>
      <c r="L616" s="5"/>
      <c r="M616" s="5"/>
      <c r="N616" s="5"/>
      <c r="O616" s="38">
        <f t="shared" si="894"/>
        <v>0</v>
      </c>
      <c r="P616" s="5"/>
      <c r="Q616" s="5"/>
      <c r="R616" s="5"/>
      <c r="S616" s="37"/>
      <c r="T616" s="38">
        <f t="shared" si="895"/>
        <v>0</v>
      </c>
      <c r="U616" s="37"/>
      <c r="V616" s="5"/>
      <c r="W616" s="5"/>
      <c r="X616" s="5"/>
      <c r="Y616" s="38">
        <f t="shared" si="896"/>
        <v>0</v>
      </c>
      <c r="Z616" s="2">
        <v>31</v>
      </c>
      <c r="AA616" s="39">
        <f t="shared" si="897"/>
        <v>0</v>
      </c>
      <c r="AB616" s="39">
        <f t="shared" si="898"/>
        <v>0</v>
      </c>
      <c r="AC616" s="39">
        <f t="shared" si="899"/>
        <v>0</v>
      </c>
      <c r="AD616" s="39">
        <f t="shared" si="900"/>
        <v>0</v>
      </c>
      <c r="AE616" s="39">
        <f t="shared" si="901"/>
        <v>0</v>
      </c>
      <c r="AF616" s="39">
        <f t="shared" si="902"/>
        <v>0</v>
      </c>
    </row>
    <row r="617" spans="1:32" ht="15.75" customHeight="1">
      <c r="A617" s="6">
        <v>31</v>
      </c>
      <c r="B617" s="14" t="str">
        <f t="shared" ref="B617:D617" si="912">B597</f>
        <v>Физическая культура</v>
      </c>
      <c r="C617" s="58" t="str">
        <f t="shared" si="912"/>
        <v>8 класс</v>
      </c>
      <c r="D617" s="75">
        <f t="shared" si="912"/>
        <v>32</v>
      </c>
      <c r="E617" s="36" t="e">
        <f t="shared" si="892"/>
        <v>#REF!</v>
      </c>
      <c r="F617" s="5"/>
      <c r="G617" s="5"/>
      <c r="H617" s="5"/>
      <c r="I617" s="5"/>
      <c r="J617" s="38">
        <f t="shared" si="893"/>
        <v>0</v>
      </c>
      <c r="K617" s="5"/>
      <c r="L617" s="5"/>
      <c r="M617" s="5"/>
      <c r="N617" s="5"/>
      <c r="O617" s="38">
        <f t="shared" si="894"/>
        <v>0</v>
      </c>
      <c r="P617" s="5"/>
      <c r="Q617" s="5"/>
      <c r="R617" s="5"/>
      <c r="S617" s="5"/>
      <c r="T617" s="38">
        <f t="shared" si="895"/>
        <v>0</v>
      </c>
      <c r="U617" s="5"/>
      <c r="V617" s="5"/>
      <c r="W617" s="5"/>
      <c r="X617" s="5"/>
      <c r="Y617" s="38">
        <f t="shared" si="896"/>
        <v>0</v>
      </c>
      <c r="Z617" s="2">
        <v>31</v>
      </c>
      <c r="AA617" s="39">
        <f t="shared" si="897"/>
        <v>0</v>
      </c>
      <c r="AB617" s="39">
        <f t="shared" si="898"/>
        <v>0</v>
      </c>
      <c r="AC617" s="39">
        <f t="shared" si="899"/>
        <v>0</v>
      </c>
      <c r="AD617" s="39">
        <f t="shared" si="900"/>
        <v>0</v>
      </c>
      <c r="AE617" s="39">
        <f t="shared" si="901"/>
        <v>0</v>
      </c>
      <c r="AF617" s="39">
        <f t="shared" si="902"/>
        <v>0</v>
      </c>
    </row>
    <row r="618" spans="1:32" ht="15.75" customHeight="1">
      <c r="A618" s="6">
        <v>31</v>
      </c>
      <c r="B618" s="14" t="e">
        <f t="shared" ref="B618:D618" si="913">B598</f>
        <v>#REF!</v>
      </c>
      <c r="C618" s="58" t="e">
        <f t="shared" si="913"/>
        <v>#REF!</v>
      </c>
      <c r="D618" s="75" t="e">
        <f t="shared" si="913"/>
        <v>#REF!</v>
      </c>
      <c r="E618" s="36" t="e">
        <f t="shared" si="892"/>
        <v>#REF!</v>
      </c>
      <c r="F618" s="5"/>
      <c r="G618" s="5"/>
      <c r="H618" s="5"/>
      <c r="I618" s="5"/>
      <c r="J618" s="38">
        <f t="shared" si="893"/>
        <v>0</v>
      </c>
      <c r="K618" s="5"/>
      <c r="L618" s="5"/>
      <c r="M618" s="5"/>
      <c r="N618" s="5"/>
      <c r="O618" s="38">
        <f t="shared" si="894"/>
        <v>0</v>
      </c>
      <c r="P618" s="5"/>
      <c r="Q618" s="5"/>
      <c r="R618" s="5"/>
      <c r="S618" s="5"/>
      <c r="T618" s="38">
        <f t="shared" si="895"/>
        <v>0</v>
      </c>
      <c r="U618" s="5"/>
      <c r="V618" s="5"/>
      <c r="W618" s="5"/>
      <c r="X618" s="5"/>
      <c r="Y618" s="38">
        <f t="shared" si="896"/>
        <v>0</v>
      </c>
      <c r="Z618" s="2">
        <v>31</v>
      </c>
      <c r="AA618" s="39">
        <f t="shared" si="897"/>
        <v>0</v>
      </c>
      <c r="AB618" s="39">
        <f t="shared" si="898"/>
        <v>0</v>
      </c>
      <c r="AC618" s="39">
        <f t="shared" si="899"/>
        <v>0</v>
      </c>
      <c r="AD618" s="39">
        <f t="shared" si="900"/>
        <v>0</v>
      </c>
      <c r="AE618" s="39">
        <f t="shared" si="901"/>
        <v>0</v>
      </c>
      <c r="AF618" s="39">
        <f t="shared" si="902"/>
        <v>0</v>
      </c>
    </row>
    <row r="619" spans="1:32" ht="15.75" customHeight="1">
      <c r="A619" s="6">
        <v>31</v>
      </c>
      <c r="B619" s="14" t="str">
        <f t="shared" ref="B619:D619" si="914">B599</f>
        <v>Музыка</v>
      </c>
      <c r="C619" s="58" t="str">
        <f t="shared" si="914"/>
        <v>8 класс</v>
      </c>
      <c r="D619" s="75">
        <f t="shared" si="914"/>
        <v>16</v>
      </c>
      <c r="E619" s="36" t="e">
        <f t="shared" si="892"/>
        <v>#REF!</v>
      </c>
      <c r="F619" s="5"/>
      <c r="G619" s="5"/>
      <c r="H619" s="5"/>
      <c r="I619" s="5"/>
      <c r="J619" s="56">
        <f t="shared" si="893"/>
        <v>0</v>
      </c>
      <c r="K619" s="5"/>
      <c r="L619" s="5"/>
      <c r="M619" s="5"/>
      <c r="N619" s="5"/>
      <c r="O619" s="56">
        <f t="shared" si="894"/>
        <v>0</v>
      </c>
      <c r="P619" s="5"/>
      <c r="Q619" s="5"/>
      <c r="R619" s="5"/>
      <c r="S619" s="5"/>
      <c r="T619" s="56">
        <f t="shared" si="895"/>
        <v>0</v>
      </c>
      <c r="U619" s="5"/>
      <c r="V619" s="5"/>
      <c r="W619" s="5"/>
      <c r="X619" s="5"/>
      <c r="Y619" s="56">
        <f t="shared" si="896"/>
        <v>0</v>
      </c>
      <c r="Z619" s="2">
        <v>31</v>
      </c>
      <c r="AA619" s="39">
        <f t="shared" si="897"/>
        <v>0</v>
      </c>
      <c r="AB619" s="39">
        <f t="shared" si="898"/>
        <v>0</v>
      </c>
      <c r="AC619" s="39">
        <f t="shared" si="899"/>
        <v>0</v>
      </c>
      <c r="AD619" s="39">
        <f t="shared" si="900"/>
        <v>0</v>
      </c>
      <c r="AE619" s="39">
        <f t="shared" si="901"/>
        <v>0</v>
      </c>
      <c r="AF619" s="39">
        <f t="shared" si="902"/>
        <v>0</v>
      </c>
    </row>
    <row r="620" spans="1:32" ht="15.75" customHeight="1">
      <c r="A620" s="6">
        <v>31</v>
      </c>
      <c r="B620" s="14" t="str">
        <f t="shared" ref="B620:D620" si="915">B600</f>
        <v>Обществознание</v>
      </c>
      <c r="C620" s="58" t="str">
        <f t="shared" si="915"/>
        <v>8 класс</v>
      </c>
      <c r="D620" s="75">
        <f t="shared" si="915"/>
        <v>16</v>
      </c>
      <c r="E620" s="36" t="e">
        <f t="shared" si="892"/>
        <v>#REF!</v>
      </c>
      <c r="F620" s="5"/>
      <c r="G620" s="5"/>
      <c r="H620" s="5"/>
      <c r="I620" s="5"/>
      <c r="J620" s="56">
        <f t="shared" si="893"/>
        <v>0</v>
      </c>
      <c r="K620" s="5"/>
      <c r="L620" s="5"/>
      <c r="M620" s="5"/>
      <c r="N620" s="5"/>
      <c r="O620" s="56">
        <f t="shared" si="894"/>
        <v>0</v>
      </c>
      <c r="P620" s="5"/>
      <c r="Q620" s="5"/>
      <c r="R620" s="5"/>
      <c r="S620" s="5"/>
      <c r="T620" s="56">
        <f t="shared" si="895"/>
        <v>0</v>
      </c>
      <c r="U620" s="5"/>
      <c r="V620" s="5"/>
      <c r="W620" s="5"/>
      <c r="X620" s="5"/>
      <c r="Y620" s="56">
        <f t="shared" si="896"/>
        <v>0</v>
      </c>
      <c r="Z620" s="2">
        <v>11</v>
      </c>
      <c r="AA620" s="39">
        <f t="shared" si="897"/>
        <v>0</v>
      </c>
      <c r="AB620" s="39">
        <f t="shared" si="898"/>
        <v>0</v>
      </c>
      <c r="AC620" s="39">
        <f t="shared" si="899"/>
        <v>0</v>
      </c>
      <c r="AD620" s="39">
        <f t="shared" si="900"/>
        <v>0</v>
      </c>
      <c r="AE620" s="39">
        <f t="shared" si="901"/>
        <v>0</v>
      </c>
      <c r="AF620" s="39">
        <f t="shared" si="902"/>
        <v>0</v>
      </c>
    </row>
    <row r="621" spans="1:32" ht="15.75" customHeight="1">
      <c r="A621" s="6">
        <v>31</v>
      </c>
      <c r="B621" s="14" t="str">
        <f t="shared" ref="B621:D621" si="916">B601</f>
        <v>Физика</v>
      </c>
      <c r="C621" s="58" t="str">
        <f t="shared" si="916"/>
        <v>8 класс</v>
      </c>
      <c r="D621" s="75">
        <f t="shared" si="916"/>
        <v>32</v>
      </c>
      <c r="E621" s="36" t="e">
        <f t="shared" si="892"/>
        <v>#REF!</v>
      </c>
      <c r="F621" s="5"/>
      <c r="G621" s="5"/>
      <c r="H621" s="5"/>
      <c r="I621" s="5"/>
      <c r="J621" s="56">
        <f t="shared" si="893"/>
        <v>0</v>
      </c>
      <c r="K621" s="5"/>
      <c r="L621" s="5"/>
      <c r="M621" s="5"/>
      <c r="N621" s="5"/>
      <c r="O621" s="56">
        <f t="shared" si="894"/>
        <v>0</v>
      </c>
      <c r="P621" s="5"/>
      <c r="Q621" s="5"/>
      <c r="R621" s="5"/>
      <c r="S621" s="5"/>
      <c r="T621" s="56">
        <f t="shared" si="895"/>
        <v>0</v>
      </c>
      <c r="U621" s="5"/>
      <c r="V621" s="5"/>
      <c r="W621" s="5"/>
      <c r="X621" s="5"/>
      <c r="Y621" s="56">
        <f t="shared" si="896"/>
        <v>0</v>
      </c>
      <c r="Z621" s="2">
        <v>11</v>
      </c>
      <c r="AA621" s="39">
        <f t="shared" si="897"/>
        <v>0</v>
      </c>
      <c r="AB621" s="39">
        <f t="shared" si="898"/>
        <v>0</v>
      </c>
      <c r="AC621" s="39">
        <f t="shared" si="899"/>
        <v>0</v>
      </c>
      <c r="AD621" s="39">
        <f t="shared" si="900"/>
        <v>0</v>
      </c>
      <c r="AE621" s="39">
        <f t="shared" si="901"/>
        <v>0</v>
      </c>
      <c r="AF621" s="39">
        <f t="shared" si="902"/>
        <v>0</v>
      </c>
    </row>
    <row r="622" spans="1:32" ht="15.75" customHeight="1">
      <c r="A622" s="6">
        <v>31</v>
      </c>
      <c r="B622" s="14" t="str">
        <f t="shared" ref="B622:D622" si="917">B602</f>
        <v>Химия</v>
      </c>
      <c r="C622" s="58" t="str">
        <f t="shared" si="917"/>
        <v>8 класс</v>
      </c>
      <c r="D622" s="75">
        <f t="shared" si="917"/>
        <v>32</v>
      </c>
      <c r="E622" s="36" t="e">
        <f t="shared" si="892"/>
        <v>#REF!</v>
      </c>
      <c r="F622" s="5"/>
      <c r="G622" s="5"/>
      <c r="H622" s="5"/>
      <c r="I622" s="5"/>
      <c r="J622" s="56">
        <f t="shared" si="893"/>
        <v>0</v>
      </c>
      <c r="K622" s="5"/>
      <c r="L622" s="5"/>
      <c r="M622" s="5"/>
      <c r="N622" s="5"/>
      <c r="O622" s="56">
        <f t="shared" si="894"/>
        <v>0</v>
      </c>
      <c r="P622" s="5"/>
      <c r="Q622" s="5"/>
      <c r="R622" s="5"/>
      <c r="S622" s="5"/>
      <c r="T622" s="56">
        <f t="shared" si="895"/>
        <v>0</v>
      </c>
      <c r="U622" s="5"/>
      <c r="V622" s="5"/>
      <c r="W622" s="5"/>
      <c r="X622" s="5"/>
      <c r="Y622" s="56">
        <f t="shared" si="896"/>
        <v>0</v>
      </c>
      <c r="Z622" s="2">
        <v>11</v>
      </c>
      <c r="AA622" s="39">
        <f t="shared" si="897"/>
        <v>0</v>
      </c>
      <c r="AB622" s="39">
        <f t="shared" si="898"/>
        <v>0</v>
      </c>
      <c r="AC622" s="39">
        <f t="shared" si="899"/>
        <v>0</v>
      </c>
      <c r="AD622" s="39">
        <f t="shared" si="900"/>
        <v>0</v>
      </c>
      <c r="AE622" s="39">
        <f t="shared" si="901"/>
        <v>0</v>
      </c>
      <c r="AF622" s="39">
        <f t="shared" si="902"/>
        <v>0</v>
      </c>
    </row>
    <row r="623" spans="1:32" ht="15.75" customHeight="1">
      <c r="A623" s="6">
        <v>31</v>
      </c>
      <c r="B623" s="14" t="str">
        <f t="shared" ref="B623:D623" si="918">B603</f>
        <v>Информатика</v>
      </c>
      <c r="C623" s="58" t="str">
        <f t="shared" si="918"/>
        <v>8 класс</v>
      </c>
      <c r="D623" s="75">
        <f t="shared" si="918"/>
        <v>16</v>
      </c>
      <c r="E623" s="36" t="e">
        <f t="shared" si="892"/>
        <v>#REF!</v>
      </c>
      <c r="F623" s="5"/>
      <c r="G623" s="5"/>
      <c r="H623" s="5"/>
      <c r="I623" s="5"/>
      <c r="J623" s="56">
        <f t="shared" si="893"/>
        <v>0</v>
      </c>
      <c r="K623" s="5"/>
      <c r="L623" s="5"/>
      <c r="M623" s="5"/>
      <c r="N623" s="5"/>
      <c r="O623" s="56">
        <f t="shared" si="894"/>
        <v>0</v>
      </c>
      <c r="P623" s="5"/>
      <c r="Q623" s="5"/>
      <c r="R623" s="5"/>
      <c r="S623" s="5"/>
      <c r="T623" s="56">
        <f t="shared" si="895"/>
        <v>0</v>
      </c>
      <c r="U623" s="5"/>
      <c r="V623" s="5"/>
      <c r="W623" s="5"/>
      <c r="X623" s="5"/>
      <c r="Y623" s="56">
        <f t="shared" si="896"/>
        <v>0</v>
      </c>
      <c r="Z623" s="2">
        <v>11</v>
      </c>
      <c r="AA623" s="39">
        <f t="shared" si="897"/>
        <v>0</v>
      </c>
      <c r="AB623" s="39">
        <f t="shared" si="898"/>
        <v>0</v>
      </c>
      <c r="AC623" s="39">
        <f t="shared" si="899"/>
        <v>0</v>
      </c>
      <c r="AD623" s="39">
        <f t="shared" si="900"/>
        <v>0</v>
      </c>
      <c r="AE623" s="39">
        <f t="shared" si="901"/>
        <v>0</v>
      </c>
      <c r="AF623" s="39">
        <f t="shared" si="902"/>
        <v>0</v>
      </c>
    </row>
    <row r="624" spans="1:32" ht="15.75" customHeight="1">
      <c r="A624" s="6">
        <v>31</v>
      </c>
      <c r="B624" s="14" t="str">
        <f t="shared" ref="B624:D624" si="919">B604</f>
        <v>ОБЖ</v>
      </c>
      <c r="C624" s="58" t="str">
        <f t="shared" si="919"/>
        <v>8 класс</v>
      </c>
      <c r="D624" s="76">
        <f t="shared" si="919"/>
        <v>16</v>
      </c>
      <c r="E624" s="36" t="e">
        <f t="shared" si="892"/>
        <v>#REF!</v>
      </c>
      <c r="F624" s="5"/>
      <c r="G624" s="5"/>
      <c r="H624" s="5"/>
      <c r="I624" s="5"/>
      <c r="J624" s="56">
        <f t="shared" si="893"/>
        <v>0</v>
      </c>
      <c r="K624" s="5"/>
      <c r="L624" s="5"/>
      <c r="M624" s="5"/>
      <c r="N624" s="5"/>
      <c r="O624" s="56">
        <f t="shared" si="894"/>
        <v>0</v>
      </c>
      <c r="P624" s="5"/>
      <c r="Q624" s="5"/>
      <c r="R624" s="5"/>
      <c r="S624" s="5"/>
      <c r="T624" s="56">
        <f t="shared" si="895"/>
        <v>0</v>
      </c>
      <c r="U624" s="5"/>
      <c r="V624" s="5"/>
      <c r="W624" s="5"/>
      <c r="X624" s="5"/>
      <c r="Y624" s="56">
        <f t="shared" si="896"/>
        <v>0</v>
      </c>
      <c r="Z624" s="2">
        <v>11</v>
      </c>
      <c r="AA624" s="39">
        <f t="shared" si="897"/>
        <v>0</v>
      </c>
      <c r="AB624" s="39">
        <f t="shared" si="898"/>
        <v>0</v>
      </c>
      <c r="AC624" s="39">
        <f t="shared" si="899"/>
        <v>0</v>
      </c>
      <c r="AD624" s="39">
        <f t="shared" si="900"/>
        <v>0</v>
      </c>
      <c r="AE624" s="39">
        <f t="shared" si="901"/>
        <v>0</v>
      </c>
      <c r="AF624" s="39">
        <f t="shared" si="902"/>
        <v>0</v>
      </c>
    </row>
    <row r="625" spans="1:32" ht="15.75">
      <c r="A625" s="6">
        <v>31</v>
      </c>
      <c r="B625" s="45"/>
      <c r="C625" s="46"/>
      <c r="D625" s="47"/>
      <c r="E625" s="48"/>
      <c r="F625" s="49"/>
      <c r="G625" s="49"/>
      <c r="H625" s="49"/>
      <c r="I625" s="49"/>
      <c r="J625" s="49">
        <f>SUM(J607:J624)</f>
        <v>0</v>
      </c>
      <c r="K625" s="49"/>
      <c r="L625" s="49"/>
      <c r="M625" s="49"/>
      <c r="N625" s="49"/>
      <c r="O625" s="49">
        <f>SUM(O607:O624)</f>
        <v>0</v>
      </c>
      <c r="P625" s="49"/>
      <c r="Q625" s="49"/>
      <c r="R625" s="49"/>
      <c r="S625" s="49"/>
      <c r="T625" s="49">
        <f>SUM(T607:T624)</f>
        <v>0</v>
      </c>
      <c r="U625" s="49"/>
      <c r="V625" s="49"/>
      <c r="W625" s="49"/>
      <c r="X625" s="49"/>
      <c r="Y625" s="49">
        <f>SUM(Y607:Y624)</f>
        <v>0</v>
      </c>
      <c r="Z625" s="2">
        <v>1</v>
      </c>
      <c r="AA625" s="50">
        <f t="shared" ref="AA625:AF625" si="920">SUM(AA607:AA624)</f>
        <v>0</v>
      </c>
      <c r="AB625" s="50">
        <f t="shared" si="920"/>
        <v>0</v>
      </c>
      <c r="AC625" s="50">
        <f t="shared" si="920"/>
        <v>0</v>
      </c>
      <c r="AD625" s="50">
        <f t="shared" si="920"/>
        <v>0</v>
      </c>
      <c r="AE625" s="39">
        <f t="shared" si="920"/>
        <v>0</v>
      </c>
      <c r="AF625" s="39">
        <f t="shared" si="920"/>
        <v>0</v>
      </c>
    </row>
    <row r="626" spans="1:32" ht="15.75" customHeight="1">
      <c r="A626" s="6">
        <v>32</v>
      </c>
      <c r="B626" s="98" t="str">
        <f>"Буква (или иное название) класса "&amp;A626&amp;":"</f>
        <v>Буква (или иное название) класса 32:</v>
      </c>
      <c r="C626" s="99"/>
      <c r="D626" s="54"/>
      <c r="E626" s="30"/>
      <c r="F626" s="100"/>
      <c r="G626" s="101"/>
      <c r="H626" s="101"/>
      <c r="I626" s="101"/>
      <c r="J626" s="101"/>
      <c r="K626" s="101"/>
      <c r="L626" s="101"/>
      <c r="M626" s="101"/>
      <c r="N626" s="101"/>
      <c r="O626" s="101"/>
      <c r="P626" s="101"/>
      <c r="Q626" s="101"/>
      <c r="R626" s="101"/>
      <c r="S626" s="101"/>
      <c r="T626" s="101"/>
      <c r="U626" s="101"/>
      <c r="V626" s="101"/>
      <c r="W626" s="101"/>
      <c r="X626" s="101"/>
      <c r="Y626" s="101"/>
      <c r="Z626" s="2">
        <v>32</v>
      </c>
      <c r="AA626" s="32"/>
      <c r="AB626" s="32"/>
      <c r="AC626" s="32"/>
      <c r="AD626" s="65"/>
      <c r="AE626" s="4"/>
      <c r="AF626" s="4"/>
    </row>
    <row r="627" spans="1:32" ht="15.75" customHeight="1">
      <c r="A627" s="6">
        <v>32</v>
      </c>
      <c r="B627" s="14" t="str">
        <f t="shared" ref="B627:D627" si="921">B607</f>
        <v>Русский язык</v>
      </c>
      <c r="C627" s="58" t="str">
        <f t="shared" si="921"/>
        <v>8 класс</v>
      </c>
      <c r="D627" s="75">
        <f t="shared" si="921"/>
        <v>48</v>
      </c>
      <c r="E627" s="36" t="e">
        <f t="shared" ref="E627:E644" si="922">(J627+O627+T627+Y627+#REF!)/D627</f>
        <v>#REF!</v>
      </c>
      <c r="F627" s="37"/>
      <c r="G627" s="5"/>
      <c r="H627" s="5"/>
      <c r="I627" s="37"/>
      <c r="J627" s="38">
        <f t="shared" ref="J627:J644" si="923">COUNTA(F627:I627)</f>
        <v>0</v>
      </c>
      <c r="K627" s="37"/>
      <c r="L627" s="5"/>
      <c r="M627" s="5"/>
      <c r="N627" s="5"/>
      <c r="O627" s="38">
        <f t="shared" ref="O627:O644" si="924">COUNTA(K627:N627)</f>
        <v>0</v>
      </c>
      <c r="P627" s="5"/>
      <c r="Q627" s="5"/>
      <c r="R627" s="5"/>
      <c r="S627" s="37"/>
      <c r="T627" s="38">
        <f t="shared" ref="T627:T644" si="925">COUNTA(P627:S627)</f>
        <v>0</v>
      </c>
      <c r="U627" s="5"/>
      <c r="V627" s="5"/>
      <c r="W627" s="5"/>
      <c r="X627" s="5"/>
      <c r="Y627" s="38">
        <f t="shared" ref="Y627:Y644" si="926">COUNTA(U627:X627)</f>
        <v>0</v>
      </c>
      <c r="Z627" s="2">
        <v>32</v>
      </c>
      <c r="AA627" s="39">
        <f t="shared" ref="AA627:AA644" si="927">IF($F$1&gt;0,COUNTIF(F627:Y627,$F$1),0)</f>
        <v>0</v>
      </c>
      <c r="AB627" s="39">
        <f t="shared" ref="AB627:AB644" si="928">IF($G$1&gt;0,COUNTIF(F627:Y627,$G$1),0)</f>
        <v>0</v>
      </c>
      <c r="AC627" s="39">
        <f t="shared" ref="AC627:AC644" si="929">IF($H$1&gt;0,COUNTIF(F627:Y627,$H$1),0)</f>
        <v>0</v>
      </c>
      <c r="AD627" s="39">
        <f t="shared" ref="AD627:AD644" si="930">IF($I$1&gt;0,COUNTIF(F627:Y627,$I$1),0)</f>
        <v>0</v>
      </c>
      <c r="AE627" s="39">
        <f t="shared" ref="AE627:AE644" si="931">IF($J$1&gt;0,COUNTIF(F627:Y627,$J$1),0)</f>
        <v>0</v>
      </c>
      <c r="AF627" s="39">
        <f t="shared" ref="AF627:AF644" si="932">IF($K$1&gt;0,COUNTIF(F627:Y627,$K$1),0)</f>
        <v>0</v>
      </c>
    </row>
    <row r="628" spans="1:32" ht="15.75" customHeight="1">
      <c r="A628" s="6">
        <v>32</v>
      </c>
      <c r="B628" s="14" t="str">
        <f t="shared" ref="B628:D628" si="933">B608</f>
        <v>Алгебра</v>
      </c>
      <c r="C628" s="58" t="str">
        <f t="shared" si="933"/>
        <v>8 класс</v>
      </c>
      <c r="D628" s="75">
        <f t="shared" si="933"/>
        <v>48</v>
      </c>
      <c r="E628" s="36" t="e">
        <f t="shared" si="922"/>
        <v>#REF!</v>
      </c>
      <c r="F628" s="5"/>
      <c r="G628" s="5"/>
      <c r="H628" s="5"/>
      <c r="I628" s="5"/>
      <c r="J628" s="38">
        <f t="shared" si="923"/>
        <v>0</v>
      </c>
      <c r="K628" s="5"/>
      <c r="L628" s="5"/>
      <c r="M628" s="5"/>
      <c r="N628" s="5"/>
      <c r="O628" s="38">
        <f t="shared" si="924"/>
        <v>0</v>
      </c>
      <c r="P628" s="5"/>
      <c r="Q628" s="5"/>
      <c r="R628" s="5"/>
      <c r="S628" s="5"/>
      <c r="T628" s="38">
        <f t="shared" si="925"/>
        <v>0</v>
      </c>
      <c r="U628" s="5"/>
      <c r="V628" s="5"/>
      <c r="W628" s="5"/>
      <c r="X628" s="5"/>
      <c r="Y628" s="38">
        <f t="shared" si="926"/>
        <v>0</v>
      </c>
      <c r="Z628" s="2">
        <v>32</v>
      </c>
      <c r="AA628" s="39">
        <f t="shared" si="927"/>
        <v>0</v>
      </c>
      <c r="AB628" s="39">
        <f t="shared" si="928"/>
        <v>0</v>
      </c>
      <c r="AC628" s="39">
        <f t="shared" si="929"/>
        <v>0</v>
      </c>
      <c r="AD628" s="39">
        <f t="shared" si="930"/>
        <v>0</v>
      </c>
      <c r="AE628" s="39">
        <f t="shared" si="931"/>
        <v>0</v>
      </c>
      <c r="AF628" s="39">
        <f t="shared" si="932"/>
        <v>0</v>
      </c>
    </row>
    <row r="629" spans="1:32" ht="15.75" customHeight="1">
      <c r="A629" s="6">
        <v>32</v>
      </c>
      <c r="B629" s="14" t="str">
        <f t="shared" ref="B629:D629" si="934">B609</f>
        <v>Литература</v>
      </c>
      <c r="C629" s="58" t="str">
        <f t="shared" si="934"/>
        <v>8 класс</v>
      </c>
      <c r="D629" s="75">
        <f t="shared" si="934"/>
        <v>32</v>
      </c>
      <c r="E629" s="36" t="e">
        <f t="shared" si="922"/>
        <v>#REF!</v>
      </c>
      <c r="F629" s="5"/>
      <c r="G629" s="5"/>
      <c r="H629" s="5"/>
      <c r="I629" s="5"/>
      <c r="J629" s="38">
        <f t="shared" si="923"/>
        <v>0</v>
      </c>
      <c r="K629" s="5"/>
      <c r="L629" s="5"/>
      <c r="M629" s="5"/>
      <c r="N629" s="5"/>
      <c r="O629" s="38">
        <f t="shared" si="924"/>
        <v>0</v>
      </c>
      <c r="P629" s="5"/>
      <c r="Q629" s="5"/>
      <c r="R629" s="5"/>
      <c r="S629" s="5"/>
      <c r="T629" s="38">
        <f t="shared" si="925"/>
        <v>0</v>
      </c>
      <c r="U629" s="5"/>
      <c r="V629" s="5"/>
      <c r="W629" s="5"/>
      <c r="X629" s="5"/>
      <c r="Y629" s="38">
        <f t="shared" si="926"/>
        <v>0</v>
      </c>
      <c r="Z629" s="2">
        <v>32</v>
      </c>
      <c r="AA629" s="39">
        <f t="shared" si="927"/>
        <v>0</v>
      </c>
      <c r="AB629" s="39">
        <f t="shared" si="928"/>
        <v>0</v>
      </c>
      <c r="AC629" s="39">
        <f t="shared" si="929"/>
        <v>0</v>
      </c>
      <c r="AD629" s="39">
        <f t="shared" si="930"/>
        <v>0</v>
      </c>
      <c r="AE629" s="39">
        <f t="shared" si="931"/>
        <v>0</v>
      </c>
      <c r="AF629" s="39">
        <f t="shared" si="932"/>
        <v>0</v>
      </c>
    </row>
    <row r="630" spans="1:32" ht="15.75" customHeight="1">
      <c r="A630" s="6">
        <v>32</v>
      </c>
      <c r="B630" s="14" t="str">
        <f t="shared" ref="B630:D630" si="935">B610</f>
        <v>Родной язык и (или) государственный язык республики Российской Федерации</v>
      </c>
      <c r="C630" s="58" t="str">
        <f t="shared" si="935"/>
        <v>8 класс</v>
      </c>
      <c r="D630" s="75">
        <f t="shared" si="935"/>
        <v>16</v>
      </c>
      <c r="E630" s="36" t="e">
        <f t="shared" si="922"/>
        <v>#REF!</v>
      </c>
      <c r="F630" s="37"/>
      <c r="G630" s="5"/>
      <c r="H630" s="37"/>
      <c r="I630" s="5"/>
      <c r="J630" s="38">
        <f t="shared" si="923"/>
        <v>0</v>
      </c>
      <c r="K630" s="37"/>
      <c r="L630" s="37"/>
      <c r="M630" s="37"/>
      <c r="N630" s="5"/>
      <c r="O630" s="38">
        <f t="shared" si="924"/>
        <v>0</v>
      </c>
      <c r="P630" s="5"/>
      <c r="Q630" s="5"/>
      <c r="R630" s="5"/>
      <c r="S630" s="5"/>
      <c r="T630" s="38">
        <f t="shared" si="925"/>
        <v>0</v>
      </c>
      <c r="U630" s="5"/>
      <c r="V630" s="5"/>
      <c r="W630" s="5"/>
      <c r="X630" s="5"/>
      <c r="Y630" s="38">
        <f t="shared" si="926"/>
        <v>0</v>
      </c>
      <c r="Z630" s="2">
        <v>32</v>
      </c>
      <c r="AA630" s="39">
        <f t="shared" si="927"/>
        <v>0</v>
      </c>
      <c r="AB630" s="39">
        <f t="shared" si="928"/>
        <v>0</v>
      </c>
      <c r="AC630" s="39">
        <f t="shared" si="929"/>
        <v>0</v>
      </c>
      <c r="AD630" s="39">
        <f t="shared" si="930"/>
        <v>0</v>
      </c>
      <c r="AE630" s="39">
        <f t="shared" si="931"/>
        <v>0</v>
      </c>
      <c r="AF630" s="39">
        <f t="shared" si="932"/>
        <v>0</v>
      </c>
    </row>
    <row r="631" spans="1:32" ht="15.75" customHeight="1">
      <c r="A631" s="6">
        <v>32</v>
      </c>
      <c r="B631" s="14" t="str">
        <f t="shared" ref="B631:D631" si="936">B611</f>
        <v>Иностранный язык</v>
      </c>
      <c r="C631" s="58" t="str">
        <f t="shared" si="936"/>
        <v>8 класс</v>
      </c>
      <c r="D631" s="75">
        <f t="shared" si="936"/>
        <v>48</v>
      </c>
      <c r="E631" s="36" t="e">
        <f t="shared" si="922"/>
        <v>#REF!</v>
      </c>
      <c r="F631" s="5"/>
      <c r="G631" s="5"/>
      <c r="H631" s="5"/>
      <c r="I631" s="37"/>
      <c r="J631" s="38">
        <f t="shared" si="923"/>
        <v>0</v>
      </c>
      <c r="K631" s="37"/>
      <c r="L631" s="5"/>
      <c r="M631" s="5"/>
      <c r="N631" s="5"/>
      <c r="O631" s="38">
        <f t="shared" si="924"/>
        <v>0</v>
      </c>
      <c r="P631" s="5"/>
      <c r="Q631" s="5"/>
      <c r="R631" s="5"/>
      <c r="S631" s="5"/>
      <c r="T631" s="38">
        <f t="shared" si="925"/>
        <v>0</v>
      </c>
      <c r="U631" s="5"/>
      <c r="V631" s="5"/>
      <c r="W631" s="5"/>
      <c r="X631" s="5"/>
      <c r="Y631" s="38">
        <f t="shared" si="926"/>
        <v>0</v>
      </c>
      <c r="Z631" s="2">
        <v>32</v>
      </c>
      <c r="AA631" s="39">
        <f t="shared" si="927"/>
        <v>0</v>
      </c>
      <c r="AB631" s="39">
        <f t="shared" si="928"/>
        <v>0</v>
      </c>
      <c r="AC631" s="39">
        <f t="shared" si="929"/>
        <v>0</v>
      </c>
      <c r="AD631" s="39">
        <f t="shared" si="930"/>
        <v>0</v>
      </c>
      <c r="AE631" s="39">
        <f t="shared" si="931"/>
        <v>0</v>
      </c>
      <c r="AF631" s="39">
        <f t="shared" si="932"/>
        <v>0</v>
      </c>
    </row>
    <row r="632" spans="1:32" ht="15.75" customHeight="1">
      <c r="A632" s="6">
        <v>32</v>
      </c>
      <c r="B632" s="14" t="str">
        <f t="shared" ref="B632:D632" si="937">B612</f>
        <v>Геометрия</v>
      </c>
      <c r="C632" s="58" t="str">
        <f t="shared" si="937"/>
        <v>8 класс</v>
      </c>
      <c r="D632" s="75">
        <f t="shared" si="937"/>
        <v>32</v>
      </c>
      <c r="E632" s="36" t="e">
        <f t="shared" si="922"/>
        <v>#REF!</v>
      </c>
      <c r="F632" s="37"/>
      <c r="G632" s="5"/>
      <c r="H632" s="5"/>
      <c r="I632" s="5"/>
      <c r="J632" s="38">
        <f t="shared" si="923"/>
        <v>0</v>
      </c>
      <c r="K632" s="5"/>
      <c r="L632" s="5"/>
      <c r="M632" s="5"/>
      <c r="N632" s="5"/>
      <c r="O632" s="38">
        <f t="shared" si="924"/>
        <v>0</v>
      </c>
      <c r="P632" s="5"/>
      <c r="Q632" s="5"/>
      <c r="R632" s="5"/>
      <c r="S632" s="5"/>
      <c r="T632" s="38">
        <f t="shared" si="925"/>
        <v>0</v>
      </c>
      <c r="U632" s="5"/>
      <c r="V632" s="5"/>
      <c r="W632" s="5"/>
      <c r="X632" s="5"/>
      <c r="Y632" s="38">
        <f t="shared" si="926"/>
        <v>0</v>
      </c>
      <c r="Z632" s="2">
        <v>32</v>
      </c>
      <c r="AA632" s="39">
        <f t="shared" si="927"/>
        <v>0</v>
      </c>
      <c r="AB632" s="39">
        <f t="shared" si="928"/>
        <v>0</v>
      </c>
      <c r="AC632" s="39">
        <f t="shared" si="929"/>
        <v>0</v>
      </c>
      <c r="AD632" s="39">
        <f t="shared" si="930"/>
        <v>0</v>
      </c>
      <c r="AE632" s="39">
        <f t="shared" si="931"/>
        <v>0</v>
      </c>
      <c r="AF632" s="39">
        <f t="shared" si="932"/>
        <v>0</v>
      </c>
    </row>
    <row r="633" spans="1:32" ht="15.75" customHeight="1">
      <c r="A633" s="6">
        <v>32</v>
      </c>
      <c r="B633" s="14" t="str">
        <f t="shared" ref="B633:D633" si="938">B613</f>
        <v>История</v>
      </c>
      <c r="C633" s="58" t="str">
        <f t="shared" si="938"/>
        <v>8 класс</v>
      </c>
      <c r="D633" s="75">
        <f t="shared" si="938"/>
        <v>32</v>
      </c>
      <c r="E633" s="36" t="e">
        <f t="shared" si="922"/>
        <v>#REF!</v>
      </c>
      <c r="F633" s="5"/>
      <c r="G633" s="5"/>
      <c r="H633" s="5"/>
      <c r="I633" s="5"/>
      <c r="J633" s="38">
        <f t="shared" si="923"/>
        <v>0</v>
      </c>
      <c r="K633" s="5"/>
      <c r="L633" s="5"/>
      <c r="M633" s="5"/>
      <c r="N633" s="37"/>
      <c r="O633" s="38">
        <f t="shared" si="924"/>
        <v>0</v>
      </c>
      <c r="P633" s="37"/>
      <c r="Q633" s="5"/>
      <c r="R633" s="5"/>
      <c r="S633" s="5"/>
      <c r="T633" s="38">
        <f t="shared" si="925"/>
        <v>0</v>
      </c>
      <c r="U633" s="5"/>
      <c r="V633" s="5"/>
      <c r="W633" s="5"/>
      <c r="X633" s="5"/>
      <c r="Y633" s="38">
        <f t="shared" si="926"/>
        <v>0</v>
      </c>
      <c r="Z633" s="2">
        <v>32</v>
      </c>
      <c r="AA633" s="39">
        <f t="shared" si="927"/>
        <v>0</v>
      </c>
      <c r="AB633" s="39">
        <f t="shared" si="928"/>
        <v>0</v>
      </c>
      <c r="AC633" s="39">
        <f t="shared" si="929"/>
        <v>0</v>
      </c>
      <c r="AD633" s="39">
        <f t="shared" si="930"/>
        <v>0</v>
      </c>
      <c r="AE633" s="39">
        <f t="shared" si="931"/>
        <v>0</v>
      </c>
      <c r="AF633" s="39">
        <f t="shared" si="932"/>
        <v>0</v>
      </c>
    </row>
    <row r="634" spans="1:32" ht="15.75" customHeight="1">
      <c r="A634" s="6">
        <v>32</v>
      </c>
      <c r="B634" s="14" t="str">
        <f t="shared" ref="B634:D634" si="939">B614</f>
        <v>География</v>
      </c>
      <c r="C634" s="58" t="str">
        <f t="shared" si="939"/>
        <v>8 класс</v>
      </c>
      <c r="D634" s="75">
        <f t="shared" si="939"/>
        <v>32</v>
      </c>
      <c r="E634" s="36" t="e">
        <f t="shared" si="922"/>
        <v>#REF!</v>
      </c>
      <c r="F634" s="5"/>
      <c r="G634" s="5"/>
      <c r="H634" s="5"/>
      <c r="I634" s="37"/>
      <c r="J634" s="38">
        <f t="shared" si="923"/>
        <v>0</v>
      </c>
      <c r="K634" s="5"/>
      <c r="L634" s="5"/>
      <c r="M634" s="5"/>
      <c r="N634" s="5"/>
      <c r="O634" s="38">
        <f t="shared" si="924"/>
        <v>0</v>
      </c>
      <c r="P634" s="5"/>
      <c r="Q634" s="5"/>
      <c r="R634" s="5"/>
      <c r="S634" s="5"/>
      <c r="T634" s="38">
        <f t="shared" si="925"/>
        <v>0</v>
      </c>
      <c r="U634" s="5"/>
      <c r="V634" s="5"/>
      <c r="W634" s="5"/>
      <c r="X634" s="37"/>
      <c r="Y634" s="38">
        <f t="shared" si="926"/>
        <v>0</v>
      </c>
      <c r="Z634" s="2">
        <v>32</v>
      </c>
      <c r="AA634" s="39">
        <f t="shared" si="927"/>
        <v>0</v>
      </c>
      <c r="AB634" s="39">
        <f t="shared" si="928"/>
        <v>0</v>
      </c>
      <c r="AC634" s="39">
        <f t="shared" si="929"/>
        <v>0</v>
      </c>
      <c r="AD634" s="39">
        <f t="shared" si="930"/>
        <v>0</v>
      </c>
      <c r="AE634" s="39">
        <f t="shared" si="931"/>
        <v>0</v>
      </c>
      <c r="AF634" s="39">
        <f t="shared" si="932"/>
        <v>0</v>
      </c>
    </row>
    <row r="635" spans="1:32" ht="15.75" customHeight="1">
      <c r="A635" s="6">
        <v>32</v>
      </c>
      <c r="B635" s="14" t="str">
        <f t="shared" ref="B635:D635" si="940">B615</f>
        <v>Биология</v>
      </c>
      <c r="C635" s="58" t="str">
        <f t="shared" si="940"/>
        <v>8 класс</v>
      </c>
      <c r="D635" s="75">
        <f t="shared" si="940"/>
        <v>32</v>
      </c>
      <c r="E635" s="36" t="e">
        <f t="shared" si="922"/>
        <v>#REF!</v>
      </c>
      <c r="F635" s="5"/>
      <c r="G635" s="5"/>
      <c r="H635" s="5"/>
      <c r="I635" s="5"/>
      <c r="J635" s="38">
        <f t="shared" si="923"/>
        <v>0</v>
      </c>
      <c r="K635" s="5"/>
      <c r="L635" s="5"/>
      <c r="M635" s="5"/>
      <c r="N635" s="5"/>
      <c r="O635" s="38">
        <f t="shared" si="924"/>
        <v>0</v>
      </c>
      <c r="P635" s="5"/>
      <c r="Q635" s="5"/>
      <c r="R635" s="5"/>
      <c r="S635" s="5"/>
      <c r="T635" s="38">
        <f t="shared" si="925"/>
        <v>0</v>
      </c>
      <c r="U635" s="5"/>
      <c r="V635" s="5"/>
      <c r="W635" s="5"/>
      <c r="X635" s="5"/>
      <c r="Y635" s="38">
        <f t="shared" si="926"/>
        <v>0</v>
      </c>
      <c r="Z635" s="2">
        <v>32</v>
      </c>
      <c r="AA635" s="39">
        <f t="shared" si="927"/>
        <v>0</v>
      </c>
      <c r="AB635" s="39">
        <f t="shared" si="928"/>
        <v>0</v>
      </c>
      <c r="AC635" s="39">
        <f t="shared" si="929"/>
        <v>0</v>
      </c>
      <c r="AD635" s="39">
        <f t="shared" si="930"/>
        <v>0</v>
      </c>
      <c r="AE635" s="39">
        <f t="shared" si="931"/>
        <v>0</v>
      </c>
      <c r="AF635" s="39">
        <f t="shared" si="932"/>
        <v>0</v>
      </c>
    </row>
    <row r="636" spans="1:32" ht="15.75" customHeight="1">
      <c r="A636" s="6">
        <v>32</v>
      </c>
      <c r="B636" s="14" t="str">
        <f t="shared" ref="B636:D636" si="941">B616</f>
        <v>Технология</v>
      </c>
      <c r="C636" s="58" t="str">
        <f t="shared" si="941"/>
        <v>8 класс</v>
      </c>
      <c r="D636" s="75">
        <f t="shared" si="941"/>
        <v>16</v>
      </c>
      <c r="E636" s="36" t="e">
        <f t="shared" si="922"/>
        <v>#REF!</v>
      </c>
      <c r="F636" s="5"/>
      <c r="G636" s="5"/>
      <c r="H636" s="5"/>
      <c r="I636" s="5"/>
      <c r="J636" s="38">
        <f t="shared" si="923"/>
        <v>0</v>
      </c>
      <c r="K636" s="5"/>
      <c r="L636" s="5"/>
      <c r="M636" s="5"/>
      <c r="N636" s="5"/>
      <c r="O636" s="38">
        <f t="shared" si="924"/>
        <v>0</v>
      </c>
      <c r="P636" s="5"/>
      <c r="Q636" s="5"/>
      <c r="R636" s="5"/>
      <c r="S636" s="37"/>
      <c r="T636" s="38">
        <f t="shared" si="925"/>
        <v>0</v>
      </c>
      <c r="U636" s="37"/>
      <c r="V636" s="5"/>
      <c r="W636" s="5"/>
      <c r="X636" s="5"/>
      <c r="Y636" s="38">
        <f t="shared" si="926"/>
        <v>0</v>
      </c>
      <c r="Z636" s="2">
        <v>32</v>
      </c>
      <c r="AA636" s="39">
        <f t="shared" si="927"/>
        <v>0</v>
      </c>
      <c r="AB636" s="39">
        <f t="shared" si="928"/>
        <v>0</v>
      </c>
      <c r="AC636" s="39">
        <f t="shared" si="929"/>
        <v>0</v>
      </c>
      <c r="AD636" s="39">
        <f t="shared" si="930"/>
        <v>0</v>
      </c>
      <c r="AE636" s="39">
        <f t="shared" si="931"/>
        <v>0</v>
      </c>
      <c r="AF636" s="39">
        <f t="shared" si="932"/>
        <v>0</v>
      </c>
    </row>
    <row r="637" spans="1:32" ht="15.75" customHeight="1">
      <c r="A637" s="6">
        <v>32</v>
      </c>
      <c r="B637" s="14" t="str">
        <f t="shared" ref="B637:D637" si="942">B617</f>
        <v>Физическая культура</v>
      </c>
      <c r="C637" s="58" t="str">
        <f t="shared" si="942"/>
        <v>8 класс</v>
      </c>
      <c r="D637" s="75">
        <f t="shared" si="942"/>
        <v>32</v>
      </c>
      <c r="E637" s="36" t="e">
        <f t="shared" si="922"/>
        <v>#REF!</v>
      </c>
      <c r="F637" s="5"/>
      <c r="G637" s="5"/>
      <c r="H637" s="5"/>
      <c r="I637" s="5"/>
      <c r="J637" s="38">
        <f t="shared" si="923"/>
        <v>0</v>
      </c>
      <c r="K637" s="5"/>
      <c r="L637" s="5"/>
      <c r="M637" s="5"/>
      <c r="N637" s="5"/>
      <c r="O637" s="38">
        <f t="shared" si="924"/>
        <v>0</v>
      </c>
      <c r="P637" s="5"/>
      <c r="Q637" s="5"/>
      <c r="R637" s="5"/>
      <c r="S637" s="5"/>
      <c r="T637" s="38">
        <f t="shared" si="925"/>
        <v>0</v>
      </c>
      <c r="U637" s="5"/>
      <c r="V637" s="5"/>
      <c r="W637" s="5"/>
      <c r="X637" s="5"/>
      <c r="Y637" s="38">
        <f t="shared" si="926"/>
        <v>0</v>
      </c>
      <c r="Z637" s="2">
        <v>32</v>
      </c>
      <c r="AA637" s="39">
        <f t="shared" si="927"/>
        <v>0</v>
      </c>
      <c r="AB637" s="39">
        <f t="shared" si="928"/>
        <v>0</v>
      </c>
      <c r="AC637" s="39">
        <f t="shared" si="929"/>
        <v>0</v>
      </c>
      <c r="AD637" s="39">
        <f t="shared" si="930"/>
        <v>0</v>
      </c>
      <c r="AE637" s="39">
        <f t="shared" si="931"/>
        <v>0</v>
      </c>
      <c r="AF637" s="39">
        <f t="shared" si="932"/>
        <v>0</v>
      </c>
    </row>
    <row r="638" spans="1:32" ht="15.75" customHeight="1">
      <c r="A638" s="6">
        <v>32</v>
      </c>
      <c r="B638" s="14" t="e">
        <f t="shared" ref="B638:D638" si="943">B618</f>
        <v>#REF!</v>
      </c>
      <c r="C638" s="58" t="e">
        <f t="shared" si="943"/>
        <v>#REF!</v>
      </c>
      <c r="D638" s="75" t="e">
        <f t="shared" si="943"/>
        <v>#REF!</v>
      </c>
      <c r="E638" s="36" t="e">
        <f t="shared" si="922"/>
        <v>#REF!</v>
      </c>
      <c r="F638" s="5"/>
      <c r="G638" s="5"/>
      <c r="H638" s="5"/>
      <c r="I638" s="5"/>
      <c r="J638" s="38">
        <f t="shared" si="923"/>
        <v>0</v>
      </c>
      <c r="K638" s="5"/>
      <c r="L638" s="5"/>
      <c r="M638" s="5"/>
      <c r="N638" s="5"/>
      <c r="O638" s="38">
        <f t="shared" si="924"/>
        <v>0</v>
      </c>
      <c r="P638" s="5"/>
      <c r="Q638" s="5"/>
      <c r="R638" s="5"/>
      <c r="S638" s="5"/>
      <c r="T638" s="38">
        <f t="shared" si="925"/>
        <v>0</v>
      </c>
      <c r="U638" s="5"/>
      <c r="V638" s="5"/>
      <c r="W638" s="5"/>
      <c r="X638" s="5"/>
      <c r="Y638" s="38">
        <f t="shared" si="926"/>
        <v>0</v>
      </c>
      <c r="Z638" s="2">
        <v>32</v>
      </c>
      <c r="AA638" s="39">
        <f t="shared" si="927"/>
        <v>0</v>
      </c>
      <c r="AB638" s="39">
        <f t="shared" si="928"/>
        <v>0</v>
      </c>
      <c r="AC638" s="39">
        <f t="shared" si="929"/>
        <v>0</v>
      </c>
      <c r="AD638" s="39">
        <f t="shared" si="930"/>
        <v>0</v>
      </c>
      <c r="AE638" s="39">
        <f t="shared" si="931"/>
        <v>0</v>
      </c>
      <c r="AF638" s="39">
        <f t="shared" si="932"/>
        <v>0</v>
      </c>
    </row>
    <row r="639" spans="1:32" ht="15.75" customHeight="1">
      <c r="A639" s="6">
        <v>32</v>
      </c>
      <c r="B639" s="14" t="str">
        <f t="shared" ref="B639:D639" si="944">B619</f>
        <v>Музыка</v>
      </c>
      <c r="C639" s="58" t="str">
        <f t="shared" si="944"/>
        <v>8 класс</v>
      </c>
      <c r="D639" s="75">
        <f t="shared" si="944"/>
        <v>16</v>
      </c>
      <c r="E639" s="36" t="e">
        <f t="shared" si="922"/>
        <v>#REF!</v>
      </c>
      <c r="F639" s="5"/>
      <c r="G639" s="5"/>
      <c r="H639" s="5"/>
      <c r="I639" s="5"/>
      <c r="J639" s="56">
        <f t="shared" si="923"/>
        <v>0</v>
      </c>
      <c r="K639" s="5"/>
      <c r="L639" s="5"/>
      <c r="M639" s="5"/>
      <c r="N639" s="5"/>
      <c r="O639" s="56">
        <f t="shared" si="924"/>
        <v>0</v>
      </c>
      <c r="P639" s="5"/>
      <c r="Q639" s="5"/>
      <c r="R639" s="5"/>
      <c r="S639" s="5"/>
      <c r="T639" s="56">
        <f t="shared" si="925"/>
        <v>0</v>
      </c>
      <c r="U639" s="5"/>
      <c r="V639" s="5"/>
      <c r="W639" s="5"/>
      <c r="X639" s="5"/>
      <c r="Y639" s="56">
        <f t="shared" si="926"/>
        <v>0</v>
      </c>
      <c r="Z639" s="2">
        <v>32</v>
      </c>
      <c r="AA639" s="39">
        <f t="shared" si="927"/>
        <v>0</v>
      </c>
      <c r="AB639" s="39">
        <f t="shared" si="928"/>
        <v>0</v>
      </c>
      <c r="AC639" s="39">
        <f t="shared" si="929"/>
        <v>0</v>
      </c>
      <c r="AD639" s="39">
        <f t="shared" si="930"/>
        <v>0</v>
      </c>
      <c r="AE639" s="39">
        <f t="shared" si="931"/>
        <v>0</v>
      </c>
      <c r="AF639" s="39">
        <f t="shared" si="932"/>
        <v>0</v>
      </c>
    </row>
    <row r="640" spans="1:32" ht="15.75" customHeight="1">
      <c r="A640" s="6">
        <v>32</v>
      </c>
      <c r="B640" s="14" t="str">
        <f t="shared" ref="B640:D640" si="945">B620</f>
        <v>Обществознание</v>
      </c>
      <c r="C640" s="58" t="str">
        <f t="shared" si="945"/>
        <v>8 класс</v>
      </c>
      <c r="D640" s="75">
        <f t="shared" si="945"/>
        <v>16</v>
      </c>
      <c r="E640" s="36" t="e">
        <f t="shared" si="922"/>
        <v>#REF!</v>
      </c>
      <c r="F640" s="5"/>
      <c r="G640" s="5"/>
      <c r="H640" s="5"/>
      <c r="I640" s="5"/>
      <c r="J640" s="56">
        <f t="shared" si="923"/>
        <v>0</v>
      </c>
      <c r="K640" s="5"/>
      <c r="L640" s="5"/>
      <c r="M640" s="5"/>
      <c r="N640" s="5"/>
      <c r="O640" s="56">
        <f t="shared" si="924"/>
        <v>0</v>
      </c>
      <c r="P640" s="5"/>
      <c r="Q640" s="5"/>
      <c r="R640" s="5"/>
      <c r="S640" s="5"/>
      <c r="T640" s="56">
        <f t="shared" si="925"/>
        <v>0</v>
      </c>
      <c r="U640" s="5"/>
      <c r="V640" s="5"/>
      <c r="W640" s="5"/>
      <c r="X640" s="5"/>
      <c r="Y640" s="56">
        <f t="shared" si="926"/>
        <v>0</v>
      </c>
      <c r="Z640" s="2">
        <v>11</v>
      </c>
      <c r="AA640" s="39">
        <f t="shared" si="927"/>
        <v>0</v>
      </c>
      <c r="AB640" s="39">
        <f t="shared" si="928"/>
        <v>0</v>
      </c>
      <c r="AC640" s="39">
        <f t="shared" si="929"/>
        <v>0</v>
      </c>
      <c r="AD640" s="39">
        <f t="shared" si="930"/>
        <v>0</v>
      </c>
      <c r="AE640" s="39">
        <f t="shared" si="931"/>
        <v>0</v>
      </c>
      <c r="AF640" s="39">
        <f t="shared" si="932"/>
        <v>0</v>
      </c>
    </row>
    <row r="641" spans="1:32" ht="15.75" customHeight="1">
      <c r="A641" s="6">
        <v>32</v>
      </c>
      <c r="B641" s="14" t="str">
        <f t="shared" ref="B641:D641" si="946">B621</f>
        <v>Физика</v>
      </c>
      <c r="C641" s="58" t="str">
        <f t="shared" si="946"/>
        <v>8 класс</v>
      </c>
      <c r="D641" s="75">
        <f t="shared" si="946"/>
        <v>32</v>
      </c>
      <c r="E641" s="36" t="e">
        <f t="shared" si="922"/>
        <v>#REF!</v>
      </c>
      <c r="F641" s="5"/>
      <c r="G641" s="5"/>
      <c r="H641" s="5"/>
      <c r="I641" s="5"/>
      <c r="J641" s="56">
        <f t="shared" si="923"/>
        <v>0</v>
      </c>
      <c r="K641" s="5"/>
      <c r="L641" s="5"/>
      <c r="M641" s="5"/>
      <c r="N641" s="5"/>
      <c r="O641" s="56">
        <f t="shared" si="924"/>
        <v>0</v>
      </c>
      <c r="P641" s="5"/>
      <c r="Q641" s="5"/>
      <c r="R641" s="5"/>
      <c r="S641" s="5"/>
      <c r="T641" s="56">
        <f t="shared" si="925"/>
        <v>0</v>
      </c>
      <c r="U641" s="5"/>
      <c r="V641" s="5"/>
      <c r="W641" s="5"/>
      <c r="X641" s="5"/>
      <c r="Y641" s="56">
        <f t="shared" si="926"/>
        <v>0</v>
      </c>
      <c r="Z641" s="2">
        <v>11</v>
      </c>
      <c r="AA641" s="39">
        <f t="shared" si="927"/>
        <v>0</v>
      </c>
      <c r="AB641" s="39">
        <f t="shared" si="928"/>
        <v>0</v>
      </c>
      <c r="AC641" s="39">
        <f t="shared" si="929"/>
        <v>0</v>
      </c>
      <c r="AD641" s="39">
        <f t="shared" si="930"/>
        <v>0</v>
      </c>
      <c r="AE641" s="39">
        <f t="shared" si="931"/>
        <v>0</v>
      </c>
      <c r="AF641" s="39">
        <f t="shared" si="932"/>
        <v>0</v>
      </c>
    </row>
    <row r="642" spans="1:32" ht="15.75" customHeight="1">
      <c r="A642" s="6">
        <v>32</v>
      </c>
      <c r="B642" s="14" t="str">
        <f t="shared" ref="B642:D642" si="947">B622</f>
        <v>Химия</v>
      </c>
      <c r="C642" s="58" t="str">
        <f t="shared" si="947"/>
        <v>8 класс</v>
      </c>
      <c r="D642" s="75">
        <f t="shared" si="947"/>
        <v>32</v>
      </c>
      <c r="E642" s="36" t="e">
        <f t="shared" si="922"/>
        <v>#REF!</v>
      </c>
      <c r="F642" s="5"/>
      <c r="G642" s="5"/>
      <c r="H642" s="5"/>
      <c r="I642" s="5"/>
      <c r="J642" s="56">
        <f t="shared" si="923"/>
        <v>0</v>
      </c>
      <c r="K642" s="5"/>
      <c r="L642" s="5"/>
      <c r="M642" s="5"/>
      <c r="N642" s="5"/>
      <c r="O642" s="56">
        <f t="shared" si="924"/>
        <v>0</v>
      </c>
      <c r="P642" s="5"/>
      <c r="Q642" s="5"/>
      <c r="R642" s="5"/>
      <c r="S642" s="5"/>
      <c r="T642" s="56">
        <f t="shared" si="925"/>
        <v>0</v>
      </c>
      <c r="U642" s="5"/>
      <c r="V642" s="5"/>
      <c r="W642" s="5"/>
      <c r="X642" s="5"/>
      <c r="Y642" s="56">
        <f t="shared" si="926"/>
        <v>0</v>
      </c>
      <c r="Z642" s="2">
        <v>11</v>
      </c>
      <c r="AA642" s="39">
        <f t="shared" si="927"/>
        <v>0</v>
      </c>
      <c r="AB642" s="39">
        <f t="shared" si="928"/>
        <v>0</v>
      </c>
      <c r="AC642" s="39">
        <f t="shared" si="929"/>
        <v>0</v>
      </c>
      <c r="AD642" s="39">
        <f t="shared" si="930"/>
        <v>0</v>
      </c>
      <c r="AE642" s="39">
        <f t="shared" si="931"/>
        <v>0</v>
      </c>
      <c r="AF642" s="39">
        <f t="shared" si="932"/>
        <v>0</v>
      </c>
    </row>
    <row r="643" spans="1:32" ht="15.75" customHeight="1">
      <c r="A643" s="6">
        <v>32</v>
      </c>
      <c r="B643" s="14" t="str">
        <f t="shared" ref="B643:D643" si="948">B623</f>
        <v>Информатика</v>
      </c>
      <c r="C643" s="58" t="str">
        <f t="shared" si="948"/>
        <v>8 класс</v>
      </c>
      <c r="D643" s="75">
        <f t="shared" si="948"/>
        <v>16</v>
      </c>
      <c r="E643" s="36" t="e">
        <f t="shared" si="922"/>
        <v>#REF!</v>
      </c>
      <c r="F643" s="5"/>
      <c r="G643" s="5"/>
      <c r="H643" s="5"/>
      <c r="I643" s="5"/>
      <c r="J643" s="56">
        <f t="shared" si="923"/>
        <v>0</v>
      </c>
      <c r="K643" s="5"/>
      <c r="L643" s="5"/>
      <c r="M643" s="5"/>
      <c r="N643" s="5"/>
      <c r="O643" s="56">
        <f t="shared" si="924"/>
        <v>0</v>
      </c>
      <c r="P643" s="5"/>
      <c r="Q643" s="5"/>
      <c r="R643" s="5"/>
      <c r="S643" s="5"/>
      <c r="T643" s="56">
        <f t="shared" si="925"/>
        <v>0</v>
      </c>
      <c r="U643" s="5"/>
      <c r="V643" s="5"/>
      <c r="W643" s="5"/>
      <c r="X643" s="5"/>
      <c r="Y643" s="56">
        <f t="shared" si="926"/>
        <v>0</v>
      </c>
      <c r="Z643" s="2">
        <v>11</v>
      </c>
      <c r="AA643" s="39">
        <f t="shared" si="927"/>
        <v>0</v>
      </c>
      <c r="AB643" s="39">
        <f t="shared" si="928"/>
        <v>0</v>
      </c>
      <c r="AC643" s="39">
        <f t="shared" si="929"/>
        <v>0</v>
      </c>
      <c r="AD643" s="39">
        <f t="shared" si="930"/>
        <v>0</v>
      </c>
      <c r="AE643" s="39">
        <f t="shared" si="931"/>
        <v>0</v>
      </c>
      <c r="AF643" s="39">
        <f t="shared" si="932"/>
        <v>0</v>
      </c>
    </row>
    <row r="644" spans="1:32" ht="15.75" customHeight="1">
      <c r="A644" s="6">
        <v>32</v>
      </c>
      <c r="B644" s="14" t="str">
        <f t="shared" ref="B644:D644" si="949">B624</f>
        <v>ОБЖ</v>
      </c>
      <c r="C644" s="58" t="str">
        <f t="shared" si="949"/>
        <v>8 класс</v>
      </c>
      <c r="D644" s="76">
        <f t="shared" si="949"/>
        <v>16</v>
      </c>
      <c r="E644" s="36" t="e">
        <f t="shared" si="922"/>
        <v>#REF!</v>
      </c>
      <c r="F644" s="5"/>
      <c r="G644" s="5"/>
      <c r="H644" s="5"/>
      <c r="I644" s="5"/>
      <c r="J644" s="56">
        <f t="shared" si="923"/>
        <v>0</v>
      </c>
      <c r="K644" s="5"/>
      <c r="L644" s="5"/>
      <c r="M644" s="5"/>
      <c r="N644" s="5"/>
      <c r="O644" s="56">
        <f t="shared" si="924"/>
        <v>0</v>
      </c>
      <c r="P644" s="5"/>
      <c r="Q644" s="5"/>
      <c r="R644" s="5"/>
      <c r="S644" s="5"/>
      <c r="T644" s="56">
        <f t="shared" si="925"/>
        <v>0</v>
      </c>
      <c r="U644" s="5"/>
      <c r="V644" s="5"/>
      <c r="W644" s="5"/>
      <c r="X644" s="5"/>
      <c r="Y644" s="56">
        <f t="shared" si="926"/>
        <v>0</v>
      </c>
      <c r="Z644" s="2">
        <v>11</v>
      </c>
      <c r="AA644" s="39">
        <f t="shared" si="927"/>
        <v>0</v>
      </c>
      <c r="AB644" s="39">
        <f t="shared" si="928"/>
        <v>0</v>
      </c>
      <c r="AC644" s="39">
        <f t="shared" si="929"/>
        <v>0</v>
      </c>
      <c r="AD644" s="39">
        <f t="shared" si="930"/>
        <v>0</v>
      </c>
      <c r="AE644" s="39">
        <f t="shared" si="931"/>
        <v>0</v>
      </c>
      <c r="AF644" s="39">
        <f t="shared" si="932"/>
        <v>0</v>
      </c>
    </row>
    <row r="645" spans="1:32" ht="15.75">
      <c r="A645" s="6">
        <v>32</v>
      </c>
      <c r="B645" s="45"/>
      <c r="C645" s="46"/>
      <c r="D645" s="47"/>
      <c r="E645" s="48"/>
      <c r="F645" s="49"/>
      <c r="G645" s="49"/>
      <c r="H645" s="49"/>
      <c r="I645" s="49"/>
      <c r="J645" s="49">
        <f>SUM(J627:J644)</f>
        <v>0</v>
      </c>
      <c r="K645" s="49"/>
      <c r="L645" s="49"/>
      <c r="M645" s="49"/>
      <c r="N645" s="49"/>
      <c r="O645" s="49">
        <f>SUM(O627:O644)</f>
        <v>0</v>
      </c>
      <c r="P645" s="49"/>
      <c r="Q645" s="49"/>
      <c r="R645" s="49"/>
      <c r="S645" s="49"/>
      <c r="T645" s="49">
        <f>SUM(T627:T644)</f>
        <v>0</v>
      </c>
      <c r="U645" s="49"/>
      <c r="V645" s="49"/>
      <c r="W645" s="49"/>
      <c r="X645" s="49"/>
      <c r="Y645" s="49">
        <f>SUM(Y627:Y644)</f>
        <v>0</v>
      </c>
      <c r="Z645" s="2">
        <v>1</v>
      </c>
      <c r="AA645" s="50">
        <f t="shared" ref="AA645:AF645" si="950">SUM(AA627:AA644)</f>
        <v>0</v>
      </c>
      <c r="AB645" s="50">
        <f t="shared" si="950"/>
        <v>0</v>
      </c>
      <c r="AC645" s="50">
        <f t="shared" si="950"/>
        <v>0</v>
      </c>
      <c r="AD645" s="50">
        <f t="shared" si="950"/>
        <v>0</v>
      </c>
      <c r="AE645" s="39">
        <f t="shared" si="950"/>
        <v>0</v>
      </c>
      <c r="AF645" s="39">
        <f t="shared" si="950"/>
        <v>0</v>
      </c>
    </row>
    <row r="646" spans="1:32" ht="15.75" customHeight="1">
      <c r="A646" s="6">
        <v>33</v>
      </c>
      <c r="B646" s="98" t="str">
        <f>"Буква (или иное название) класса "&amp;A646&amp;":"</f>
        <v>Буква (или иное название) класса 33:</v>
      </c>
      <c r="C646" s="99"/>
      <c r="D646" s="54"/>
      <c r="E646" s="30"/>
      <c r="F646" s="100"/>
      <c r="G646" s="101"/>
      <c r="H646" s="101"/>
      <c r="I646" s="101"/>
      <c r="J646" s="101"/>
      <c r="K646" s="101"/>
      <c r="L646" s="101"/>
      <c r="M646" s="101"/>
      <c r="N646" s="101"/>
      <c r="O646" s="101"/>
      <c r="P646" s="101"/>
      <c r="Q646" s="101"/>
      <c r="R646" s="101"/>
      <c r="S646" s="101"/>
      <c r="T646" s="101"/>
      <c r="U646" s="101"/>
      <c r="V646" s="101"/>
      <c r="W646" s="101"/>
      <c r="X646" s="101"/>
      <c r="Y646" s="101"/>
      <c r="Z646" s="2">
        <v>33</v>
      </c>
      <c r="AA646" s="32"/>
      <c r="AB646" s="32"/>
      <c r="AC646" s="32"/>
      <c r="AD646" s="65"/>
      <c r="AE646" s="4"/>
      <c r="AF646" s="4"/>
    </row>
    <row r="647" spans="1:32" ht="15.75" customHeight="1">
      <c r="A647" s="6">
        <v>33</v>
      </c>
      <c r="B647" s="14" t="str">
        <f t="shared" ref="B647:D647" si="951">B627</f>
        <v>Русский язык</v>
      </c>
      <c r="C647" s="58" t="str">
        <f t="shared" si="951"/>
        <v>8 класс</v>
      </c>
      <c r="D647" s="75">
        <f t="shared" si="951"/>
        <v>48</v>
      </c>
      <c r="E647" s="36" t="e">
        <f t="shared" ref="E647:E664" si="952">(J647+O647+T647+Y647+#REF!)/D647</f>
        <v>#REF!</v>
      </c>
      <c r="F647" s="37"/>
      <c r="G647" s="5"/>
      <c r="H647" s="5"/>
      <c r="I647" s="37"/>
      <c r="J647" s="38">
        <f t="shared" ref="J647:J664" si="953">COUNTA(F647:I647)</f>
        <v>0</v>
      </c>
      <c r="K647" s="37"/>
      <c r="L647" s="5"/>
      <c r="M647" s="5"/>
      <c r="N647" s="5"/>
      <c r="O647" s="38">
        <f t="shared" ref="O647:O664" si="954">COUNTA(K647:N647)</f>
        <v>0</v>
      </c>
      <c r="P647" s="5"/>
      <c r="Q647" s="5"/>
      <c r="R647" s="5"/>
      <c r="S647" s="37"/>
      <c r="T647" s="38">
        <f t="shared" ref="T647:T664" si="955">COUNTA(P647:S647)</f>
        <v>0</v>
      </c>
      <c r="U647" s="5"/>
      <c r="V647" s="5"/>
      <c r="W647" s="5"/>
      <c r="X647" s="5"/>
      <c r="Y647" s="38">
        <f t="shared" ref="Y647:Y664" si="956">COUNTA(U647:X647)</f>
        <v>0</v>
      </c>
      <c r="Z647" s="2">
        <v>33</v>
      </c>
      <c r="AA647" s="39">
        <f t="shared" ref="AA647:AA664" si="957">IF($F$1&gt;0,COUNTIF(F647:Y647,$F$1),0)</f>
        <v>0</v>
      </c>
      <c r="AB647" s="39">
        <f t="shared" ref="AB647:AB664" si="958">IF($G$1&gt;0,COUNTIF(F647:Y647,$G$1),0)</f>
        <v>0</v>
      </c>
      <c r="AC647" s="39">
        <f t="shared" ref="AC647:AC664" si="959">IF($H$1&gt;0,COUNTIF(F647:Y647,$H$1),0)</f>
        <v>0</v>
      </c>
      <c r="AD647" s="39">
        <f t="shared" ref="AD647:AD664" si="960">IF($I$1&gt;0,COUNTIF(F647:Y647,$I$1),0)</f>
        <v>0</v>
      </c>
      <c r="AE647" s="39">
        <f t="shared" ref="AE647:AE664" si="961">IF($J$1&gt;0,COUNTIF(F647:Y647,$J$1),0)</f>
        <v>0</v>
      </c>
      <c r="AF647" s="39">
        <f t="shared" ref="AF647:AF664" si="962">IF($K$1&gt;0,COUNTIF(F647:Y647,$K$1),0)</f>
        <v>0</v>
      </c>
    </row>
    <row r="648" spans="1:32" ht="15.75" customHeight="1">
      <c r="A648" s="6">
        <v>33</v>
      </c>
      <c r="B648" s="14" t="str">
        <f t="shared" ref="B648:D648" si="963">B628</f>
        <v>Алгебра</v>
      </c>
      <c r="C648" s="58" t="str">
        <f t="shared" si="963"/>
        <v>8 класс</v>
      </c>
      <c r="D648" s="75">
        <f t="shared" si="963"/>
        <v>48</v>
      </c>
      <c r="E648" s="36" t="e">
        <f t="shared" si="952"/>
        <v>#REF!</v>
      </c>
      <c r="F648" s="5"/>
      <c r="G648" s="5"/>
      <c r="H648" s="5"/>
      <c r="I648" s="5"/>
      <c r="J648" s="38">
        <f t="shared" si="953"/>
        <v>0</v>
      </c>
      <c r="K648" s="5"/>
      <c r="L648" s="5"/>
      <c r="M648" s="5"/>
      <c r="N648" s="5"/>
      <c r="O648" s="38">
        <f t="shared" si="954"/>
        <v>0</v>
      </c>
      <c r="P648" s="5"/>
      <c r="Q648" s="5"/>
      <c r="R648" s="5"/>
      <c r="S648" s="5"/>
      <c r="T648" s="38">
        <f t="shared" si="955"/>
        <v>0</v>
      </c>
      <c r="U648" s="5"/>
      <c r="V648" s="5"/>
      <c r="W648" s="5"/>
      <c r="X648" s="5"/>
      <c r="Y648" s="38">
        <f t="shared" si="956"/>
        <v>0</v>
      </c>
      <c r="Z648" s="2">
        <v>33</v>
      </c>
      <c r="AA648" s="39">
        <f t="shared" si="957"/>
        <v>0</v>
      </c>
      <c r="AB648" s="39">
        <f t="shared" si="958"/>
        <v>0</v>
      </c>
      <c r="AC648" s="39">
        <f t="shared" si="959"/>
        <v>0</v>
      </c>
      <c r="AD648" s="39">
        <f t="shared" si="960"/>
        <v>0</v>
      </c>
      <c r="AE648" s="39">
        <f t="shared" si="961"/>
        <v>0</v>
      </c>
      <c r="AF648" s="39">
        <f t="shared" si="962"/>
        <v>0</v>
      </c>
    </row>
    <row r="649" spans="1:32" ht="15.75" customHeight="1">
      <c r="A649" s="6">
        <v>33</v>
      </c>
      <c r="B649" s="14" t="str">
        <f t="shared" ref="B649:D649" si="964">B629</f>
        <v>Литература</v>
      </c>
      <c r="C649" s="58" t="str">
        <f t="shared" si="964"/>
        <v>8 класс</v>
      </c>
      <c r="D649" s="75">
        <f t="shared" si="964"/>
        <v>32</v>
      </c>
      <c r="E649" s="36" t="e">
        <f t="shared" si="952"/>
        <v>#REF!</v>
      </c>
      <c r="F649" s="5"/>
      <c r="G649" s="5"/>
      <c r="H649" s="5"/>
      <c r="I649" s="5"/>
      <c r="J649" s="38">
        <f t="shared" si="953"/>
        <v>0</v>
      </c>
      <c r="K649" s="5"/>
      <c r="L649" s="5"/>
      <c r="M649" s="5"/>
      <c r="N649" s="5"/>
      <c r="O649" s="38">
        <f t="shared" si="954"/>
        <v>0</v>
      </c>
      <c r="P649" s="5"/>
      <c r="Q649" s="5"/>
      <c r="R649" s="5"/>
      <c r="S649" s="5"/>
      <c r="T649" s="38">
        <f t="shared" si="955"/>
        <v>0</v>
      </c>
      <c r="U649" s="5"/>
      <c r="V649" s="5"/>
      <c r="W649" s="5"/>
      <c r="X649" s="5"/>
      <c r="Y649" s="38">
        <f t="shared" si="956"/>
        <v>0</v>
      </c>
      <c r="Z649" s="2">
        <v>33</v>
      </c>
      <c r="AA649" s="39">
        <f t="shared" si="957"/>
        <v>0</v>
      </c>
      <c r="AB649" s="39">
        <f t="shared" si="958"/>
        <v>0</v>
      </c>
      <c r="AC649" s="39">
        <f t="shared" si="959"/>
        <v>0</v>
      </c>
      <c r="AD649" s="39">
        <f t="shared" si="960"/>
        <v>0</v>
      </c>
      <c r="AE649" s="39">
        <f t="shared" si="961"/>
        <v>0</v>
      </c>
      <c r="AF649" s="39">
        <f t="shared" si="962"/>
        <v>0</v>
      </c>
    </row>
    <row r="650" spans="1:32" ht="15.75" customHeight="1">
      <c r="A650" s="6">
        <v>33</v>
      </c>
      <c r="B650" s="14" t="str">
        <f t="shared" ref="B650:D650" si="965">B630</f>
        <v>Родной язык и (или) государственный язык республики Российской Федерации</v>
      </c>
      <c r="C650" s="58" t="str">
        <f t="shared" si="965"/>
        <v>8 класс</v>
      </c>
      <c r="D650" s="75">
        <f t="shared" si="965"/>
        <v>16</v>
      </c>
      <c r="E650" s="36" t="e">
        <f t="shared" si="952"/>
        <v>#REF!</v>
      </c>
      <c r="F650" s="37"/>
      <c r="G650" s="5"/>
      <c r="H650" s="37"/>
      <c r="I650" s="5"/>
      <c r="J650" s="38">
        <f t="shared" si="953"/>
        <v>0</v>
      </c>
      <c r="K650" s="37"/>
      <c r="L650" s="37"/>
      <c r="M650" s="37"/>
      <c r="N650" s="5"/>
      <c r="O650" s="38">
        <f t="shared" si="954"/>
        <v>0</v>
      </c>
      <c r="P650" s="5"/>
      <c r="Q650" s="5"/>
      <c r="R650" s="5"/>
      <c r="S650" s="5"/>
      <c r="T650" s="38">
        <f t="shared" si="955"/>
        <v>0</v>
      </c>
      <c r="U650" s="5"/>
      <c r="V650" s="5"/>
      <c r="W650" s="5"/>
      <c r="X650" s="5"/>
      <c r="Y650" s="38">
        <f t="shared" si="956"/>
        <v>0</v>
      </c>
      <c r="Z650" s="2">
        <v>33</v>
      </c>
      <c r="AA650" s="39">
        <f t="shared" si="957"/>
        <v>0</v>
      </c>
      <c r="AB650" s="39">
        <f t="shared" si="958"/>
        <v>0</v>
      </c>
      <c r="AC650" s="39">
        <f t="shared" si="959"/>
        <v>0</v>
      </c>
      <c r="AD650" s="39">
        <f t="shared" si="960"/>
        <v>0</v>
      </c>
      <c r="AE650" s="39">
        <f t="shared" si="961"/>
        <v>0</v>
      </c>
      <c r="AF650" s="39">
        <f t="shared" si="962"/>
        <v>0</v>
      </c>
    </row>
    <row r="651" spans="1:32" ht="15.75" customHeight="1">
      <c r="A651" s="6">
        <v>33</v>
      </c>
      <c r="B651" s="14" t="str">
        <f t="shared" ref="B651:D651" si="966">B631</f>
        <v>Иностранный язык</v>
      </c>
      <c r="C651" s="58" t="str">
        <f t="shared" si="966"/>
        <v>8 класс</v>
      </c>
      <c r="D651" s="75">
        <f t="shared" si="966"/>
        <v>48</v>
      </c>
      <c r="E651" s="36" t="e">
        <f t="shared" si="952"/>
        <v>#REF!</v>
      </c>
      <c r="F651" s="5"/>
      <c r="G651" s="5"/>
      <c r="H651" s="5"/>
      <c r="I651" s="37"/>
      <c r="J651" s="38">
        <f t="shared" si="953"/>
        <v>0</v>
      </c>
      <c r="K651" s="37"/>
      <c r="L651" s="5"/>
      <c r="M651" s="5"/>
      <c r="N651" s="5"/>
      <c r="O651" s="38">
        <f t="shared" si="954"/>
        <v>0</v>
      </c>
      <c r="P651" s="5"/>
      <c r="Q651" s="5"/>
      <c r="R651" s="5"/>
      <c r="S651" s="5"/>
      <c r="T651" s="38">
        <f t="shared" si="955"/>
        <v>0</v>
      </c>
      <c r="U651" s="5"/>
      <c r="V651" s="5"/>
      <c r="W651" s="5"/>
      <c r="X651" s="5"/>
      <c r="Y651" s="38">
        <f t="shared" si="956"/>
        <v>0</v>
      </c>
      <c r="Z651" s="2">
        <v>33</v>
      </c>
      <c r="AA651" s="39">
        <f t="shared" si="957"/>
        <v>0</v>
      </c>
      <c r="AB651" s="39">
        <f t="shared" si="958"/>
        <v>0</v>
      </c>
      <c r="AC651" s="39">
        <f t="shared" si="959"/>
        <v>0</v>
      </c>
      <c r="AD651" s="39">
        <f t="shared" si="960"/>
        <v>0</v>
      </c>
      <c r="AE651" s="39">
        <f t="shared" si="961"/>
        <v>0</v>
      </c>
      <c r="AF651" s="39">
        <f t="shared" si="962"/>
        <v>0</v>
      </c>
    </row>
    <row r="652" spans="1:32" ht="15.75" customHeight="1">
      <c r="A652" s="6">
        <v>33</v>
      </c>
      <c r="B652" s="14" t="str">
        <f t="shared" ref="B652:D652" si="967">B632</f>
        <v>Геометрия</v>
      </c>
      <c r="C652" s="58" t="str">
        <f t="shared" si="967"/>
        <v>8 класс</v>
      </c>
      <c r="D652" s="75">
        <f t="shared" si="967"/>
        <v>32</v>
      </c>
      <c r="E652" s="36" t="e">
        <f t="shared" si="952"/>
        <v>#REF!</v>
      </c>
      <c r="F652" s="37"/>
      <c r="G652" s="5"/>
      <c r="H652" s="5"/>
      <c r="I652" s="5"/>
      <c r="J652" s="38">
        <f t="shared" si="953"/>
        <v>0</v>
      </c>
      <c r="K652" s="5"/>
      <c r="L652" s="5"/>
      <c r="M652" s="5"/>
      <c r="N652" s="5"/>
      <c r="O652" s="38">
        <f t="shared" si="954"/>
        <v>0</v>
      </c>
      <c r="P652" s="5"/>
      <c r="Q652" s="5"/>
      <c r="R652" s="5"/>
      <c r="S652" s="5"/>
      <c r="T652" s="38">
        <f t="shared" si="955"/>
        <v>0</v>
      </c>
      <c r="U652" s="5"/>
      <c r="V652" s="5"/>
      <c r="W652" s="5"/>
      <c r="X652" s="5"/>
      <c r="Y652" s="38">
        <f t="shared" si="956"/>
        <v>0</v>
      </c>
      <c r="Z652" s="2">
        <v>33</v>
      </c>
      <c r="AA652" s="39">
        <f t="shared" si="957"/>
        <v>0</v>
      </c>
      <c r="AB652" s="39">
        <f t="shared" si="958"/>
        <v>0</v>
      </c>
      <c r="AC652" s="39">
        <f t="shared" si="959"/>
        <v>0</v>
      </c>
      <c r="AD652" s="39">
        <f t="shared" si="960"/>
        <v>0</v>
      </c>
      <c r="AE652" s="39">
        <f t="shared" si="961"/>
        <v>0</v>
      </c>
      <c r="AF652" s="39">
        <f t="shared" si="962"/>
        <v>0</v>
      </c>
    </row>
    <row r="653" spans="1:32" ht="15.75" customHeight="1">
      <c r="A653" s="6">
        <v>33</v>
      </c>
      <c r="B653" s="14" t="str">
        <f t="shared" ref="B653:D653" si="968">B633</f>
        <v>История</v>
      </c>
      <c r="C653" s="58" t="str">
        <f t="shared" si="968"/>
        <v>8 класс</v>
      </c>
      <c r="D653" s="75">
        <f t="shared" si="968"/>
        <v>32</v>
      </c>
      <c r="E653" s="36" t="e">
        <f t="shared" si="952"/>
        <v>#REF!</v>
      </c>
      <c r="F653" s="5"/>
      <c r="G653" s="5"/>
      <c r="H653" s="5"/>
      <c r="I653" s="5"/>
      <c r="J653" s="38">
        <f t="shared" si="953"/>
        <v>0</v>
      </c>
      <c r="K653" s="5"/>
      <c r="L653" s="5"/>
      <c r="M653" s="5"/>
      <c r="N653" s="37"/>
      <c r="O653" s="38">
        <f t="shared" si="954"/>
        <v>0</v>
      </c>
      <c r="P653" s="37"/>
      <c r="Q653" s="5"/>
      <c r="R653" s="5"/>
      <c r="S653" s="5"/>
      <c r="T653" s="38">
        <f t="shared" si="955"/>
        <v>0</v>
      </c>
      <c r="U653" s="5"/>
      <c r="V653" s="5"/>
      <c r="W653" s="5"/>
      <c r="X653" s="5"/>
      <c r="Y653" s="38">
        <f t="shared" si="956"/>
        <v>0</v>
      </c>
      <c r="Z653" s="2">
        <v>33</v>
      </c>
      <c r="AA653" s="39">
        <f t="shared" si="957"/>
        <v>0</v>
      </c>
      <c r="AB653" s="39">
        <f t="shared" si="958"/>
        <v>0</v>
      </c>
      <c r="AC653" s="39">
        <f t="shared" si="959"/>
        <v>0</v>
      </c>
      <c r="AD653" s="39">
        <f t="shared" si="960"/>
        <v>0</v>
      </c>
      <c r="AE653" s="39">
        <f t="shared" si="961"/>
        <v>0</v>
      </c>
      <c r="AF653" s="39">
        <f t="shared" si="962"/>
        <v>0</v>
      </c>
    </row>
    <row r="654" spans="1:32" ht="15.75" customHeight="1">
      <c r="A654" s="6">
        <v>33</v>
      </c>
      <c r="B654" s="14" t="str">
        <f t="shared" ref="B654:D654" si="969">B634</f>
        <v>География</v>
      </c>
      <c r="C654" s="58" t="str">
        <f t="shared" si="969"/>
        <v>8 класс</v>
      </c>
      <c r="D654" s="75">
        <f t="shared" si="969"/>
        <v>32</v>
      </c>
      <c r="E654" s="36" t="e">
        <f t="shared" si="952"/>
        <v>#REF!</v>
      </c>
      <c r="F654" s="5"/>
      <c r="G654" s="5"/>
      <c r="H654" s="5"/>
      <c r="I654" s="37"/>
      <c r="J654" s="38">
        <f t="shared" si="953"/>
        <v>0</v>
      </c>
      <c r="K654" s="5"/>
      <c r="L654" s="5"/>
      <c r="M654" s="5"/>
      <c r="N654" s="5"/>
      <c r="O654" s="38">
        <f t="shared" si="954"/>
        <v>0</v>
      </c>
      <c r="P654" s="5"/>
      <c r="Q654" s="5"/>
      <c r="R654" s="5"/>
      <c r="S654" s="5"/>
      <c r="T654" s="38">
        <f t="shared" si="955"/>
        <v>0</v>
      </c>
      <c r="U654" s="5"/>
      <c r="V654" s="5"/>
      <c r="W654" s="5"/>
      <c r="X654" s="37"/>
      <c r="Y654" s="38">
        <f t="shared" si="956"/>
        <v>0</v>
      </c>
      <c r="Z654" s="2">
        <v>33</v>
      </c>
      <c r="AA654" s="39">
        <f t="shared" si="957"/>
        <v>0</v>
      </c>
      <c r="AB654" s="39">
        <f t="shared" si="958"/>
        <v>0</v>
      </c>
      <c r="AC654" s="39">
        <f t="shared" si="959"/>
        <v>0</v>
      </c>
      <c r="AD654" s="39">
        <f t="shared" si="960"/>
        <v>0</v>
      </c>
      <c r="AE654" s="39">
        <f t="shared" si="961"/>
        <v>0</v>
      </c>
      <c r="AF654" s="39">
        <f t="shared" si="962"/>
        <v>0</v>
      </c>
    </row>
    <row r="655" spans="1:32" ht="15.75" customHeight="1">
      <c r="A655" s="6">
        <v>33</v>
      </c>
      <c r="B655" s="14" t="str">
        <f t="shared" ref="B655:D655" si="970">B635</f>
        <v>Биология</v>
      </c>
      <c r="C655" s="58" t="str">
        <f t="shared" si="970"/>
        <v>8 класс</v>
      </c>
      <c r="D655" s="75">
        <f t="shared" si="970"/>
        <v>32</v>
      </c>
      <c r="E655" s="36" t="e">
        <f t="shared" si="952"/>
        <v>#REF!</v>
      </c>
      <c r="F655" s="5"/>
      <c r="G655" s="5"/>
      <c r="H655" s="5"/>
      <c r="I655" s="5"/>
      <c r="J655" s="38">
        <f t="shared" si="953"/>
        <v>0</v>
      </c>
      <c r="K655" s="5"/>
      <c r="L655" s="5"/>
      <c r="M655" s="5"/>
      <c r="N655" s="5"/>
      <c r="O655" s="38">
        <f t="shared" si="954"/>
        <v>0</v>
      </c>
      <c r="P655" s="5"/>
      <c r="Q655" s="5"/>
      <c r="R655" s="5"/>
      <c r="S655" s="5"/>
      <c r="T655" s="38">
        <f t="shared" si="955"/>
        <v>0</v>
      </c>
      <c r="U655" s="5"/>
      <c r="V655" s="5"/>
      <c r="W655" s="5"/>
      <c r="X655" s="5"/>
      <c r="Y655" s="38">
        <f t="shared" si="956"/>
        <v>0</v>
      </c>
      <c r="Z655" s="2">
        <v>33</v>
      </c>
      <c r="AA655" s="39">
        <f t="shared" si="957"/>
        <v>0</v>
      </c>
      <c r="AB655" s="39">
        <f t="shared" si="958"/>
        <v>0</v>
      </c>
      <c r="AC655" s="39">
        <f t="shared" si="959"/>
        <v>0</v>
      </c>
      <c r="AD655" s="39">
        <f t="shared" si="960"/>
        <v>0</v>
      </c>
      <c r="AE655" s="39">
        <f t="shared" si="961"/>
        <v>0</v>
      </c>
      <c r="AF655" s="39">
        <f t="shared" si="962"/>
        <v>0</v>
      </c>
    </row>
    <row r="656" spans="1:32" ht="15.75" customHeight="1">
      <c r="A656" s="6">
        <v>33</v>
      </c>
      <c r="B656" s="14" t="str">
        <f t="shared" ref="B656:D656" si="971">B636</f>
        <v>Технология</v>
      </c>
      <c r="C656" s="58" t="str">
        <f t="shared" si="971"/>
        <v>8 класс</v>
      </c>
      <c r="D656" s="75">
        <f t="shared" si="971"/>
        <v>16</v>
      </c>
      <c r="E656" s="36" t="e">
        <f t="shared" si="952"/>
        <v>#REF!</v>
      </c>
      <c r="F656" s="5"/>
      <c r="G656" s="5"/>
      <c r="H656" s="5"/>
      <c r="I656" s="5"/>
      <c r="J656" s="38">
        <f t="shared" si="953"/>
        <v>0</v>
      </c>
      <c r="K656" s="5"/>
      <c r="L656" s="5"/>
      <c r="M656" s="5"/>
      <c r="N656" s="5"/>
      <c r="O656" s="38">
        <f t="shared" si="954"/>
        <v>0</v>
      </c>
      <c r="P656" s="5"/>
      <c r="Q656" s="5"/>
      <c r="R656" s="5"/>
      <c r="S656" s="37"/>
      <c r="T656" s="38">
        <f t="shared" si="955"/>
        <v>0</v>
      </c>
      <c r="U656" s="37"/>
      <c r="V656" s="5"/>
      <c r="W656" s="5"/>
      <c r="X656" s="5"/>
      <c r="Y656" s="38">
        <f t="shared" si="956"/>
        <v>0</v>
      </c>
      <c r="Z656" s="2">
        <v>33</v>
      </c>
      <c r="AA656" s="39">
        <f t="shared" si="957"/>
        <v>0</v>
      </c>
      <c r="AB656" s="39">
        <f t="shared" si="958"/>
        <v>0</v>
      </c>
      <c r="AC656" s="39">
        <f t="shared" si="959"/>
        <v>0</v>
      </c>
      <c r="AD656" s="39">
        <f t="shared" si="960"/>
        <v>0</v>
      </c>
      <c r="AE656" s="39">
        <f t="shared" si="961"/>
        <v>0</v>
      </c>
      <c r="AF656" s="39">
        <f t="shared" si="962"/>
        <v>0</v>
      </c>
    </row>
    <row r="657" spans="1:32" ht="15.75" customHeight="1">
      <c r="A657" s="6">
        <v>33</v>
      </c>
      <c r="B657" s="14" t="str">
        <f t="shared" ref="B657:D657" si="972">B637</f>
        <v>Физическая культура</v>
      </c>
      <c r="C657" s="58" t="str">
        <f t="shared" si="972"/>
        <v>8 класс</v>
      </c>
      <c r="D657" s="75">
        <f t="shared" si="972"/>
        <v>32</v>
      </c>
      <c r="E657" s="36" t="e">
        <f t="shared" si="952"/>
        <v>#REF!</v>
      </c>
      <c r="F657" s="5"/>
      <c r="G657" s="5"/>
      <c r="H657" s="5"/>
      <c r="I657" s="5"/>
      <c r="J657" s="38">
        <f t="shared" si="953"/>
        <v>0</v>
      </c>
      <c r="K657" s="5"/>
      <c r="L657" s="5"/>
      <c r="M657" s="5"/>
      <c r="N657" s="5"/>
      <c r="O657" s="38">
        <f t="shared" si="954"/>
        <v>0</v>
      </c>
      <c r="P657" s="5"/>
      <c r="Q657" s="5"/>
      <c r="R657" s="5"/>
      <c r="S657" s="5"/>
      <c r="T657" s="38">
        <f t="shared" si="955"/>
        <v>0</v>
      </c>
      <c r="U657" s="5"/>
      <c r="V657" s="5"/>
      <c r="W657" s="5"/>
      <c r="X657" s="5"/>
      <c r="Y657" s="38">
        <f t="shared" si="956"/>
        <v>0</v>
      </c>
      <c r="Z657" s="2">
        <v>33</v>
      </c>
      <c r="AA657" s="39">
        <f t="shared" si="957"/>
        <v>0</v>
      </c>
      <c r="AB657" s="39">
        <f t="shared" si="958"/>
        <v>0</v>
      </c>
      <c r="AC657" s="39">
        <f t="shared" si="959"/>
        <v>0</v>
      </c>
      <c r="AD657" s="39">
        <f t="shared" si="960"/>
        <v>0</v>
      </c>
      <c r="AE657" s="39">
        <f t="shared" si="961"/>
        <v>0</v>
      </c>
      <c r="AF657" s="39">
        <f t="shared" si="962"/>
        <v>0</v>
      </c>
    </row>
    <row r="658" spans="1:32" ht="15.75" customHeight="1">
      <c r="A658" s="6">
        <v>33</v>
      </c>
      <c r="B658" s="14" t="e">
        <f t="shared" ref="B658:D658" si="973">B638</f>
        <v>#REF!</v>
      </c>
      <c r="C658" s="58" t="e">
        <f t="shared" si="973"/>
        <v>#REF!</v>
      </c>
      <c r="D658" s="75" t="e">
        <f t="shared" si="973"/>
        <v>#REF!</v>
      </c>
      <c r="E658" s="36" t="e">
        <f t="shared" si="952"/>
        <v>#REF!</v>
      </c>
      <c r="F658" s="5"/>
      <c r="G658" s="5"/>
      <c r="H658" s="5"/>
      <c r="I658" s="5"/>
      <c r="J658" s="38">
        <f t="shared" si="953"/>
        <v>0</v>
      </c>
      <c r="K658" s="5"/>
      <c r="L658" s="5"/>
      <c r="M658" s="5"/>
      <c r="N658" s="5"/>
      <c r="O658" s="38">
        <f t="shared" si="954"/>
        <v>0</v>
      </c>
      <c r="P658" s="5"/>
      <c r="Q658" s="5"/>
      <c r="R658" s="5"/>
      <c r="S658" s="5"/>
      <c r="T658" s="38">
        <f t="shared" si="955"/>
        <v>0</v>
      </c>
      <c r="U658" s="5"/>
      <c r="V658" s="5"/>
      <c r="W658" s="5"/>
      <c r="X658" s="5"/>
      <c r="Y658" s="38">
        <f t="shared" si="956"/>
        <v>0</v>
      </c>
      <c r="Z658" s="2">
        <v>33</v>
      </c>
      <c r="AA658" s="39">
        <f t="shared" si="957"/>
        <v>0</v>
      </c>
      <c r="AB658" s="39">
        <f t="shared" si="958"/>
        <v>0</v>
      </c>
      <c r="AC658" s="39">
        <f t="shared" si="959"/>
        <v>0</v>
      </c>
      <c r="AD658" s="39">
        <f t="shared" si="960"/>
        <v>0</v>
      </c>
      <c r="AE658" s="39">
        <f t="shared" si="961"/>
        <v>0</v>
      </c>
      <c r="AF658" s="39">
        <f t="shared" si="962"/>
        <v>0</v>
      </c>
    </row>
    <row r="659" spans="1:32" ht="15.75" customHeight="1">
      <c r="A659" s="6">
        <v>33</v>
      </c>
      <c r="B659" s="14" t="str">
        <f t="shared" ref="B659:D659" si="974">B639</f>
        <v>Музыка</v>
      </c>
      <c r="C659" s="58" t="str">
        <f t="shared" si="974"/>
        <v>8 класс</v>
      </c>
      <c r="D659" s="75">
        <f t="shared" si="974"/>
        <v>16</v>
      </c>
      <c r="E659" s="36" t="e">
        <f t="shared" si="952"/>
        <v>#REF!</v>
      </c>
      <c r="F659" s="5"/>
      <c r="G659" s="5"/>
      <c r="H659" s="5"/>
      <c r="I659" s="5"/>
      <c r="J659" s="56">
        <f t="shared" si="953"/>
        <v>0</v>
      </c>
      <c r="K659" s="5"/>
      <c r="L659" s="5"/>
      <c r="M659" s="5"/>
      <c r="N659" s="5"/>
      <c r="O659" s="56">
        <f t="shared" si="954"/>
        <v>0</v>
      </c>
      <c r="P659" s="5"/>
      <c r="Q659" s="5"/>
      <c r="R659" s="5"/>
      <c r="S659" s="5"/>
      <c r="T659" s="56">
        <f t="shared" si="955"/>
        <v>0</v>
      </c>
      <c r="U659" s="5"/>
      <c r="V659" s="5"/>
      <c r="W659" s="5"/>
      <c r="X659" s="5"/>
      <c r="Y659" s="56">
        <f t="shared" si="956"/>
        <v>0</v>
      </c>
      <c r="Z659" s="2">
        <v>33</v>
      </c>
      <c r="AA659" s="39">
        <f t="shared" si="957"/>
        <v>0</v>
      </c>
      <c r="AB659" s="39">
        <f t="shared" si="958"/>
        <v>0</v>
      </c>
      <c r="AC659" s="39">
        <f t="shared" si="959"/>
        <v>0</v>
      </c>
      <c r="AD659" s="39">
        <f t="shared" si="960"/>
        <v>0</v>
      </c>
      <c r="AE659" s="39">
        <f t="shared" si="961"/>
        <v>0</v>
      </c>
      <c r="AF659" s="39">
        <f t="shared" si="962"/>
        <v>0</v>
      </c>
    </row>
    <row r="660" spans="1:32" ht="15.75" customHeight="1">
      <c r="A660" s="6">
        <v>33</v>
      </c>
      <c r="B660" s="14" t="str">
        <f t="shared" ref="B660:D660" si="975">B640</f>
        <v>Обществознание</v>
      </c>
      <c r="C660" s="58" t="str">
        <f t="shared" si="975"/>
        <v>8 класс</v>
      </c>
      <c r="D660" s="75">
        <f t="shared" si="975"/>
        <v>16</v>
      </c>
      <c r="E660" s="36" t="e">
        <f t="shared" si="952"/>
        <v>#REF!</v>
      </c>
      <c r="F660" s="5"/>
      <c r="G660" s="5"/>
      <c r="H660" s="5"/>
      <c r="I660" s="5"/>
      <c r="J660" s="56">
        <f t="shared" si="953"/>
        <v>0</v>
      </c>
      <c r="K660" s="5"/>
      <c r="L660" s="5"/>
      <c r="M660" s="5"/>
      <c r="N660" s="5"/>
      <c r="O660" s="56">
        <f t="shared" si="954"/>
        <v>0</v>
      </c>
      <c r="P660" s="5"/>
      <c r="Q660" s="5"/>
      <c r="R660" s="5"/>
      <c r="S660" s="5"/>
      <c r="T660" s="56">
        <f t="shared" si="955"/>
        <v>0</v>
      </c>
      <c r="U660" s="5"/>
      <c r="V660" s="5"/>
      <c r="W660" s="5"/>
      <c r="X660" s="5"/>
      <c r="Y660" s="56">
        <f t="shared" si="956"/>
        <v>0</v>
      </c>
      <c r="Z660" s="2">
        <v>11</v>
      </c>
      <c r="AA660" s="39">
        <f t="shared" si="957"/>
        <v>0</v>
      </c>
      <c r="AB660" s="39">
        <f t="shared" si="958"/>
        <v>0</v>
      </c>
      <c r="AC660" s="39">
        <f t="shared" si="959"/>
        <v>0</v>
      </c>
      <c r="AD660" s="39">
        <f t="shared" si="960"/>
        <v>0</v>
      </c>
      <c r="AE660" s="39">
        <f t="shared" si="961"/>
        <v>0</v>
      </c>
      <c r="AF660" s="39">
        <f t="shared" si="962"/>
        <v>0</v>
      </c>
    </row>
    <row r="661" spans="1:32" ht="15.75" customHeight="1">
      <c r="A661" s="6">
        <v>33</v>
      </c>
      <c r="B661" s="14" t="str">
        <f t="shared" ref="B661:D661" si="976">B641</f>
        <v>Физика</v>
      </c>
      <c r="C661" s="58" t="str">
        <f t="shared" si="976"/>
        <v>8 класс</v>
      </c>
      <c r="D661" s="75">
        <f t="shared" si="976"/>
        <v>32</v>
      </c>
      <c r="E661" s="36" t="e">
        <f t="shared" si="952"/>
        <v>#REF!</v>
      </c>
      <c r="F661" s="5"/>
      <c r="G661" s="5"/>
      <c r="H661" s="5"/>
      <c r="I661" s="5"/>
      <c r="J661" s="56">
        <f t="shared" si="953"/>
        <v>0</v>
      </c>
      <c r="K661" s="5"/>
      <c r="L661" s="5"/>
      <c r="M661" s="5"/>
      <c r="N661" s="5"/>
      <c r="O661" s="56">
        <f t="shared" si="954"/>
        <v>0</v>
      </c>
      <c r="P661" s="5"/>
      <c r="Q661" s="5"/>
      <c r="R661" s="5"/>
      <c r="S661" s="5"/>
      <c r="T661" s="56">
        <f t="shared" si="955"/>
        <v>0</v>
      </c>
      <c r="U661" s="5"/>
      <c r="V661" s="5"/>
      <c r="W661" s="5"/>
      <c r="X661" s="5"/>
      <c r="Y661" s="56">
        <f t="shared" si="956"/>
        <v>0</v>
      </c>
      <c r="Z661" s="2">
        <v>11</v>
      </c>
      <c r="AA661" s="39">
        <f t="shared" si="957"/>
        <v>0</v>
      </c>
      <c r="AB661" s="39">
        <f t="shared" si="958"/>
        <v>0</v>
      </c>
      <c r="AC661" s="39">
        <f t="shared" si="959"/>
        <v>0</v>
      </c>
      <c r="AD661" s="39">
        <f t="shared" si="960"/>
        <v>0</v>
      </c>
      <c r="AE661" s="39">
        <f t="shared" si="961"/>
        <v>0</v>
      </c>
      <c r="AF661" s="39">
        <f t="shared" si="962"/>
        <v>0</v>
      </c>
    </row>
    <row r="662" spans="1:32" ht="15.75" customHeight="1">
      <c r="A662" s="6">
        <v>33</v>
      </c>
      <c r="B662" s="14" t="str">
        <f t="shared" ref="B662:D662" si="977">B642</f>
        <v>Химия</v>
      </c>
      <c r="C662" s="58" t="str">
        <f t="shared" si="977"/>
        <v>8 класс</v>
      </c>
      <c r="D662" s="75">
        <f t="shared" si="977"/>
        <v>32</v>
      </c>
      <c r="E662" s="36" t="e">
        <f t="shared" si="952"/>
        <v>#REF!</v>
      </c>
      <c r="F662" s="5"/>
      <c r="G662" s="5"/>
      <c r="H662" s="5"/>
      <c r="I662" s="5"/>
      <c r="J662" s="56">
        <f t="shared" si="953"/>
        <v>0</v>
      </c>
      <c r="K662" s="5"/>
      <c r="L662" s="5"/>
      <c r="M662" s="5"/>
      <c r="N662" s="5"/>
      <c r="O662" s="56">
        <f t="shared" si="954"/>
        <v>0</v>
      </c>
      <c r="P662" s="5"/>
      <c r="Q662" s="5"/>
      <c r="R662" s="5"/>
      <c r="S662" s="5"/>
      <c r="T662" s="56">
        <f t="shared" si="955"/>
        <v>0</v>
      </c>
      <c r="U662" s="5"/>
      <c r="V662" s="5"/>
      <c r="W662" s="5"/>
      <c r="X662" s="5"/>
      <c r="Y662" s="56">
        <f t="shared" si="956"/>
        <v>0</v>
      </c>
      <c r="Z662" s="2">
        <v>11</v>
      </c>
      <c r="AA662" s="39">
        <f t="shared" si="957"/>
        <v>0</v>
      </c>
      <c r="AB662" s="39">
        <f t="shared" si="958"/>
        <v>0</v>
      </c>
      <c r="AC662" s="39">
        <f t="shared" si="959"/>
        <v>0</v>
      </c>
      <c r="AD662" s="39">
        <f t="shared" si="960"/>
        <v>0</v>
      </c>
      <c r="AE662" s="39">
        <f t="shared" si="961"/>
        <v>0</v>
      </c>
      <c r="AF662" s="39">
        <f t="shared" si="962"/>
        <v>0</v>
      </c>
    </row>
    <row r="663" spans="1:32" ht="15.75" customHeight="1">
      <c r="A663" s="6">
        <v>33</v>
      </c>
      <c r="B663" s="14" t="str">
        <f t="shared" ref="B663:D663" si="978">B643</f>
        <v>Информатика</v>
      </c>
      <c r="C663" s="58" t="str">
        <f t="shared" si="978"/>
        <v>8 класс</v>
      </c>
      <c r="D663" s="75">
        <f t="shared" si="978"/>
        <v>16</v>
      </c>
      <c r="E663" s="36" t="e">
        <f t="shared" si="952"/>
        <v>#REF!</v>
      </c>
      <c r="F663" s="5"/>
      <c r="G663" s="5"/>
      <c r="H663" s="5"/>
      <c r="I663" s="5"/>
      <c r="J663" s="56">
        <f t="shared" si="953"/>
        <v>0</v>
      </c>
      <c r="K663" s="5"/>
      <c r="L663" s="5"/>
      <c r="M663" s="5"/>
      <c r="N663" s="5"/>
      <c r="O663" s="56">
        <f t="shared" si="954"/>
        <v>0</v>
      </c>
      <c r="P663" s="5"/>
      <c r="Q663" s="5"/>
      <c r="R663" s="5"/>
      <c r="S663" s="5"/>
      <c r="T663" s="56">
        <f t="shared" si="955"/>
        <v>0</v>
      </c>
      <c r="U663" s="5"/>
      <c r="V663" s="5"/>
      <c r="W663" s="5"/>
      <c r="X663" s="5"/>
      <c r="Y663" s="56">
        <f t="shared" si="956"/>
        <v>0</v>
      </c>
      <c r="Z663" s="2">
        <v>11</v>
      </c>
      <c r="AA663" s="39">
        <f t="shared" si="957"/>
        <v>0</v>
      </c>
      <c r="AB663" s="39">
        <f t="shared" si="958"/>
        <v>0</v>
      </c>
      <c r="AC663" s="39">
        <f t="shared" si="959"/>
        <v>0</v>
      </c>
      <c r="AD663" s="39">
        <f t="shared" si="960"/>
        <v>0</v>
      </c>
      <c r="AE663" s="39">
        <f t="shared" si="961"/>
        <v>0</v>
      </c>
      <c r="AF663" s="39">
        <f t="shared" si="962"/>
        <v>0</v>
      </c>
    </row>
    <row r="664" spans="1:32" ht="15.75" customHeight="1">
      <c r="A664" s="6">
        <v>33</v>
      </c>
      <c r="B664" s="14" t="str">
        <f t="shared" ref="B664:D664" si="979">B644</f>
        <v>ОБЖ</v>
      </c>
      <c r="C664" s="58" t="str">
        <f t="shared" si="979"/>
        <v>8 класс</v>
      </c>
      <c r="D664" s="76">
        <f t="shared" si="979"/>
        <v>16</v>
      </c>
      <c r="E664" s="36" t="e">
        <f t="shared" si="952"/>
        <v>#REF!</v>
      </c>
      <c r="F664" s="5"/>
      <c r="G664" s="5"/>
      <c r="H664" s="5"/>
      <c r="I664" s="5"/>
      <c r="J664" s="56">
        <f t="shared" si="953"/>
        <v>0</v>
      </c>
      <c r="K664" s="5"/>
      <c r="L664" s="5"/>
      <c r="M664" s="5"/>
      <c r="N664" s="5"/>
      <c r="O664" s="56">
        <f t="shared" si="954"/>
        <v>0</v>
      </c>
      <c r="P664" s="5"/>
      <c r="Q664" s="5"/>
      <c r="R664" s="5"/>
      <c r="S664" s="5"/>
      <c r="T664" s="56">
        <f t="shared" si="955"/>
        <v>0</v>
      </c>
      <c r="U664" s="5"/>
      <c r="V664" s="5"/>
      <c r="W664" s="5"/>
      <c r="X664" s="5"/>
      <c r="Y664" s="56">
        <f t="shared" si="956"/>
        <v>0</v>
      </c>
      <c r="Z664" s="2">
        <v>11</v>
      </c>
      <c r="AA664" s="39">
        <f t="shared" si="957"/>
        <v>0</v>
      </c>
      <c r="AB664" s="39">
        <f t="shared" si="958"/>
        <v>0</v>
      </c>
      <c r="AC664" s="39">
        <f t="shared" si="959"/>
        <v>0</v>
      </c>
      <c r="AD664" s="39">
        <f t="shared" si="960"/>
        <v>0</v>
      </c>
      <c r="AE664" s="39">
        <f t="shared" si="961"/>
        <v>0</v>
      </c>
      <c r="AF664" s="39">
        <f t="shared" si="962"/>
        <v>0</v>
      </c>
    </row>
    <row r="665" spans="1:32" ht="15.75">
      <c r="A665" s="6">
        <v>33</v>
      </c>
      <c r="B665" s="45"/>
      <c r="C665" s="46"/>
      <c r="D665" s="47"/>
      <c r="E665" s="48"/>
      <c r="F665" s="49"/>
      <c r="G665" s="49"/>
      <c r="H665" s="49"/>
      <c r="I665" s="49"/>
      <c r="J665" s="49">
        <f>SUM(J647:J664)</f>
        <v>0</v>
      </c>
      <c r="K665" s="49"/>
      <c r="L665" s="49"/>
      <c r="M665" s="49"/>
      <c r="N665" s="49"/>
      <c r="O665" s="49">
        <f>SUM(O647:O664)</f>
        <v>0</v>
      </c>
      <c r="P665" s="49"/>
      <c r="Q665" s="49"/>
      <c r="R665" s="49"/>
      <c r="S665" s="49"/>
      <c r="T665" s="49">
        <f>SUM(T647:T664)</f>
        <v>0</v>
      </c>
      <c r="U665" s="49"/>
      <c r="V665" s="49"/>
      <c r="W665" s="49"/>
      <c r="X665" s="49"/>
      <c r="Y665" s="49">
        <f>SUM(Y647:Y664)</f>
        <v>0</v>
      </c>
      <c r="Z665" s="2">
        <v>1</v>
      </c>
      <c r="AA665" s="50">
        <f t="shared" ref="AA665:AF665" si="980">SUM(AA647:AA664)</f>
        <v>0</v>
      </c>
      <c r="AB665" s="50">
        <f t="shared" si="980"/>
        <v>0</v>
      </c>
      <c r="AC665" s="50">
        <f t="shared" si="980"/>
        <v>0</v>
      </c>
      <c r="AD665" s="50">
        <f t="shared" si="980"/>
        <v>0</v>
      </c>
      <c r="AE665" s="39">
        <f t="shared" si="980"/>
        <v>0</v>
      </c>
      <c r="AF665" s="39">
        <f t="shared" si="980"/>
        <v>0</v>
      </c>
    </row>
    <row r="666" spans="1:32"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c r="AD666" s="4"/>
      <c r="AE666" s="4"/>
      <c r="AF666" s="4"/>
    </row>
    <row r="667" spans="1:32"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c r="AD667" s="4"/>
      <c r="AE667" s="4"/>
      <c r="AF667" s="4"/>
    </row>
    <row r="668" spans="1:32"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c r="AD668" s="4"/>
      <c r="AE668" s="4"/>
      <c r="AF668" s="4"/>
    </row>
    <row r="669" spans="1:32"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c r="AD669" s="4"/>
      <c r="AE669" s="4"/>
      <c r="AF669" s="4"/>
    </row>
    <row r="670" spans="1:32"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c r="AD670" s="4"/>
      <c r="AE670" s="4"/>
      <c r="AF670" s="4"/>
    </row>
    <row r="671" spans="1:32"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c r="AD671" s="4"/>
      <c r="AE671" s="4"/>
      <c r="AF671" s="4"/>
    </row>
    <row r="672" spans="1:32"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c r="AD672" s="4"/>
      <c r="AE672" s="4"/>
      <c r="AF672" s="4"/>
    </row>
    <row r="673" spans="1:32"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c r="AD673" s="4"/>
      <c r="AE673" s="4"/>
      <c r="AF673" s="4"/>
    </row>
    <row r="674" spans="1:32"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c r="AD674" s="4"/>
      <c r="AE674" s="4"/>
      <c r="AF674" s="4"/>
    </row>
    <row r="675" spans="1:32"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c r="AD675" s="4"/>
      <c r="AE675" s="4"/>
      <c r="AF675" s="4"/>
    </row>
    <row r="676" spans="1:32"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c r="AD676" s="4"/>
      <c r="AE676" s="4"/>
      <c r="AF676" s="4"/>
    </row>
    <row r="677" spans="1:32"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c r="AD677" s="4"/>
      <c r="AE677" s="4"/>
      <c r="AF677" s="4"/>
    </row>
    <row r="678" spans="1:32"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c r="AD678" s="4"/>
      <c r="AE678" s="4"/>
      <c r="AF678" s="4"/>
    </row>
    <row r="679" spans="1:32"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c r="AD679" s="4"/>
      <c r="AE679" s="4"/>
      <c r="AF679" s="4"/>
    </row>
    <row r="680" spans="1:32"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c r="AD680" s="4"/>
      <c r="AE680" s="4"/>
      <c r="AF680" s="4"/>
    </row>
    <row r="681" spans="1:32"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c r="AD681" s="4"/>
      <c r="AE681" s="4"/>
      <c r="AF681" s="4"/>
    </row>
    <row r="682" spans="1:32"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c r="AD682" s="4"/>
      <c r="AE682" s="4"/>
      <c r="AF682" s="4"/>
    </row>
    <row r="683" spans="1:32"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c r="AD683" s="4"/>
      <c r="AE683" s="4"/>
      <c r="AF683" s="4"/>
    </row>
    <row r="684" spans="1:32"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c r="AD684" s="4"/>
      <c r="AE684" s="4"/>
      <c r="AF684" s="4"/>
    </row>
    <row r="685" spans="1:32"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c r="AD685" s="4"/>
      <c r="AE685" s="4"/>
      <c r="AF685" s="4"/>
    </row>
    <row r="686" spans="1:32"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c r="AD686" s="4"/>
      <c r="AE686" s="4"/>
      <c r="AF686" s="4"/>
    </row>
    <row r="687" spans="1:32"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c r="AD687" s="4"/>
      <c r="AE687" s="4"/>
      <c r="AF687" s="4"/>
    </row>
    <row r="688" spans="1:32"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c r="AD688" s="4"/>
      <c r="AE688" s="4"/>
      <c r="AF688" s="4"/>
    </row>
    <row r="689" spans="1:32"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c r="AD689" s="4"/>
      <c r="AE689" s="4"/>
      <c r="AF689" s="4"/>
    </row>
    <row r="690" spans="1:32"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c r="AD690" s="4"/>
      <c r="AE690" s="4"/>
      <c r="AF690" s="4"/>
    </row>
    <row r="691" spans="1:32"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c r="AD691" s="4"/>
      <c r="AE691" s="4"/>
      <c r="AF691" s="4"/>
    </row>
    <row r="692" spans="1:32"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c r="AD692" s="4"/>
      <c r="AE692" s="4"/>
      <c r="AF692" s="4"/>
    </row>
    <row r="693" spans="1:32"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c r="AD693" s="4"/>
      <c r="AE693" s="4"/>
      <c r="AF693" s="4"/>
    </row>
    <row r="694" spans="1:32"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c r="AD694" s="4"/>
      <c r="AE694" s="4"/>
      <c r="AF694" s="4"/>
    </row>
    <row r="695" spans="1:32"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c r="AD695" s="4"/>
      <c r="AE695" s="4"/>
      <c r="AF695" s="4"/>
    </row>
    <row r="696" spans="1:32"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c r="AD696" s="4"/>
      <c r="AE696" s="4"/>
      <c r="AF696" s="4"/>
    </row>
    <row r="697" spans="1:32"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c r="AD697" s="4"/>
      <c r="AE697" s="4"/>
      <c r="AF697" s="4"/>
    </row>
    <row r="698" spans="1:32"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c r="AD698" s="4"/>
      <c r="AE698" s="4"/>
      <c r="AF698" s="4"/>
    </row>
    <row r="699" spans="1:32"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c r="AD699" s="4"/>
      <c r="AE699" s="4"/>
      <c r="AF699" s="4"/>
    </row>
    <row r="700" spans="1:32"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c r="AD700" s="4"/>
      <c r="AE700" s="4"/>
      <c r="AF700" s="4"/>
    </row>
    <row r="701" spans="1:32"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c r="AD701" s="4"/>
      <c r="AE701" s="4"/>
      <c r="AF701" s="4"/>
    </row>
    <row r="702" spans="1:32"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c r="AD702" s="4"/>
      <c r="AE702" s="4"/>
      <c r="AF702" s="4"/>
    </row>
    <row r="703" spans="1:32"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c r="AD703" s="4"/>
      <c r="AE703" s="4"/>
      <c r="AF703" s="4"/>
    </row>
    <row r="704" spans="1:32"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c r="AD704" s="4"/>
      <c r="AE704" s="4"/>
      <c r="AF704" s="4"/>
    </row>
    <row r="705" spans="1:32"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c r="AD705" s="4"/>
      <c r="AE705" s="4"/>
      <c r="AF705" s="4"/>
    </row>
    <row r="706" spans="1:32"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c r="AD706" s="4"/>
      <c r="AE706" s="4"/>
      <c r="AF706" s="4"/>
    </row>
    <row r="707" spans="1:32"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c r="AD707" s="4"/>
      <c r="AE707" s="4"/>
      <c r="AF707" s="4"/>
    </row>
    <row r="708" spans="1:32"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c r="AD708" s="4"/>
      <c r="AE708" s="4"/>
      <c r="AF708" s="4"/>
    </row>
    <row r="709" spans="1:32"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c r="AD709" s="4"/>
      <c r="AE709" s="4"/>
      <c r="AF709" s="4"/>
    </row>
    <row r="710" spans="1:32"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c r="AD710" s="4"/>
      <c r="AE710" s="4"/>
      <c r="AF710" s="4"/>
    </row>
    <row r="711" spans="1:32"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c r="AD711" s="4"/>
      <c r="AE711" s="4"/>
      <c r="AF711" s="4"/>
    </row>
    <row r="712" spans="1:32"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c r="AD712" s="4"/>
      <c r="AE712" s="4"/>
      <c r="AF712" s="4"/>
    </row>
    <row r="713" spans="1:32"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c r="AD713" s="4"/>
      <c r="AE713" s="4"/>
      <c r="AF713" s="4"/>
    </row>
    <row r="714" spans="1:32"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c r="AD714" s="4"/>
      <c r="AE714" s="4"/>
      <c r="AF714" s="4"/>
    </row>
    <row r="715" spans="1:32"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c r="AD715" s="4"/>
      <c r="AE715" s="4"/>
      <c r="AF715" s="4"/>
    </row>
    <row r="716" spans="1:32"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c r="AD716" s="4"/>
      <c r="AE716" s="4"/>
      <c r="AF716" s="4"/>
    </row>
    <row r="717" spans="1:32"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c r="AD717" s="4"/>
      <c r="AE717" s="4"/>
      <c r="AF717" s="4"/>
    </row>
    <row r="718" spans="1:32"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c r="AD718" s="4"/>
      <c r="AE718" s="4"/>
      <c r="AF718" s="4"/>
    </row>
    <row r="719" spans="1:32"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c r="AD719" s="4"/>
      <c r="AE719" s="4"/>
      <c r="AF719" s="4"/>
    </row>
    <row r="720" spans="1:32"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c r="AD720" s="4"/>
      <c r="AE720" s="4"/>
      <c r="AF720" s="4"/>
    </row>
    <row r="721" spans="1:32"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c r="AD721" s="4"/>
      <c r="AE721" s="4"/>
      <c r="AF721" s="4"/>
    </row>
    <row r="722" spans="1:32"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c r="AD722" s="4"/>
      <c r="AE722" s="4"/>
      <c r="AF722" s="4"/>
    </row>
    <row r="723" spans="1:32"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c r="AD723" s="4"/>
      <c r="AE723" s="4"/>
      <c r="AF723" s="4"/>
    </row>
    <row r="724" spans="1:32"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c r="AD724" s="4"/>
      <c r="AE724" s="4"/>
      <c r="AF724" s="4"/>
    </row>
    <row r="725" spans="1:32"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c r="AD725" s="4"/>
      <c r="AE725" s="4"/>
      <c r="AF725" s="4"/>
    </row>
    <row r="726" spans="1:32"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c r="AD726" s="4"/>
      <c r="AE726" s="4"/>
      <c r="AF726" s="4"/>
    </row>
    <row r="727" spans="1:32"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c r="AD727" s="4"/>
      <c r="AE727" s="4"/>
      <c r="AF727" s="4"/>
    </row>
    <row r="728" spans="1:32"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c r="AD728" s="4"/>
      <c r="AE728" s="4"/>
      <c r="AF728" s="4"/>
    </row>
    <row r="729" spans="1:32"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c r="AD729" s="4"/>
      <c r="AE729" s="4"/>
      <c r="AF729" s="4"/>
    </row>
    <row r="730" spans="1:32"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c r="AD730" s="4"/>
      <c r="AE730" s="4"/>
      <c r="AF730" s="4"/>
    </row>
    <row r="731" spans="1:32"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c r="AD731" s="4"/>
      <c r="AE731" s="4"/>
      <c r="AF731" s="4"/>
    </row>
    <row r="732" spans="1:32"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c r="AD732" s="4"/>
      <c r="AE732" s="4"/>
      <c r="AF732" s="4"/>
    </row>
    <row r="733" spans="1:32"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c r="AD733" s="4"/>
      <c r="AE733" s="4"/>
      <c r="AF733" s="4"/>
    </row>
    <row r="734" spans="1:32"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c r="AD734" s="4"/>
      <c r="AE734" s="4"/>
      <c r="AF734" s="4"/>
    </row>
    <row r="735" spans="1:32"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c r="AD735" s="4"/>
      <c r="AE735" s="4"/>
      <c r="AF735" s="4"/>
    </row>
    <row r="736" spans="1:32"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c r="AD736" s="4"/>
      <c r="AE736" s="4"/>
      <c r="AF736" s="4"/>
    </row>
    <row r="737" spans="1:32"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c r="AD737" s="4"/>
      <c r="AE737" s="4"/>
      <c r="AF737" s="4"/>
    </row>
    <row r="738" spans="1:32"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c r="AD738" s="4"/>
      <c r="AE738" s="4"/>
      <c r="AF738" s="4"/>
    </row>
    <row r="739" spans="1:32"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c r="AD739" s="4"/>
      <c r="AE739" s="4"/>
      <c r="AF739" s="4"/>
    </row>
    <row r="740" spans="1:32"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c r="AD740" s="4"/>
      <c r="AE740" s="4"/>
      <c r="AF740" s="4"/>
    </row>
    <row r="741" spans="1:32"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c r="AD741" s="4"/>
      <c r="AE741" s="4"/>
      <c r="AF741" s="4"/>
    </row>
    <row r="742" spans="1:32"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c r="AD742" s="4"/>
      <c r="AE742" s="4"/>
      <c r="AF742" s="4"/>
    </row>
    <row r="743" spans="1:32"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c r="AD743" s="4"/>
      <c r="AE743" s="4"/>
      <c r="AF743" s="4"/>
    </row>
    <row r="744" spans="1:32"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c r="AD744" s="4"/>
      <c r="AE744" s="4"/>
      <c r="AF744" s="4"/>
    </row>
    <row r="745" spans="1:32"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c r="AD745" s="4"/>
      <c r="AE745" s="4"/>
      <c r="AF745" s="4"/>
    </row>
    <row r="746" spans="1:32"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c r="AD746" s="4"/>
      <c r="AE746" s="4"/>
      <c r="AF746" s="4"/>
    </row>
    <row r="747" spans="1:32"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c r="AD747" s="4"/>
      <c r="AE747" s="4"/>
      <c r="AF747" s="4"/>
    </row>
    <row r="748" spans="1:32"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c r="AD748" s="4"/>
      <c r="AE748" s="4"/>
      <c r="AF748" s="4"/>
    </row>
    <row r="749" spans="1:32"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c r="AD749" s="4"/>
      <c r="AE749" s="4"/>
      <c r="AF749" s="4"/>
    </row>
    <row r="750" spans="1:32"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c r="AD750" s="4"/>
      <c r="AE750" s="4"/>
      <c r="AF750" s="4"/>
    </row>
    <row r="751" spans="1:32"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c r="AD751" s="4"/>
      <c r="AE751" s="4"/>
      <c r="AF751" s="4"/>
    </row>
    <row r="752" spans="1:32"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c r="AD752" s="4"/>
      <c r="AE752" s="4"/>
      <c r="AF752" s="4"/>
    </row>
    <row r="753" spans="1:32"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c r="AD753" s="4"/>
      <c r="AE753" s="4"/>
      <c r="AF753" s="4"/>
    </row>
    <row r="754" spans="1:32"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c r="AD754" s="4"/>
      <c r="AE754" s="4"/>
      <c r="AF754" s="4"/>
    </row>
    <row r="755" spans="1:32"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c r="AD755" s="4"/>
      <c r="AE755" s="4"/>
      <c r="AF755" s="4"/>
    </row>
    <row r="756" spans="1:32"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c r="AD756" s="4"/>
      <c r="AE756" s="4"/>
      <c r="AF756" s="4"/>
    </row>
    <row r="757" spans="1:32"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c r="AD757" s="4"/>
      <c r="AE757" s="4"/>
      <c r="AF757" s="4"/>
    </row>
    <row r="758" spans="1:32"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c r="AD758" s="4"/>
      <c r="AE758" s="4"/>
      <c r="AF758" s="4"/>
    </row>
    <row r="759" spans="1:32"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c r="AD759" s="4"/>
      <c r="AE759" s="4"/>
      <c r="AF759" s="4"/>
    </row>
    <row r="760" spans="1:32"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c r="AD760" s="4"/>
      <c r="AE760" s="4"/>
      <c r="AF760" s="4"/>
    </row>
    <row r="761" spans="1:32"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c r="AD761" s="4"/>
      <c r="AE761" s="4"/>
      <c r="AF761" s="4"/>
    </row>
    <row r="762" spans="1:32"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c r="AD762" s="4"/>
      <c r="AE762" s="4"/>
      <c r="AF762" s="4"/>
    </row>
    <row r="763" spans="1:32"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c r="AD763" s="4"/>
      <c r="AE763" s="4"/>
      <c r="AF763" s="4"/>
    </row>
    <row r="764" spans="1:32"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c r="AD764" s="4"/>
      <c r="AE764" s="4"/>
      <c r="AF764" s="4"/>
    </row>
    <row r="765" spans="1:32"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c r="AD765" s="4"/>
      <c r="AE765" s="4"/>
      <c r="AF765" s="4"/>
    </row>
    <row r="766" spans="1:32"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c r="AD766" s="4"/>
      <c r="AE766" s="4"/>
      <c r="AF766" s="4"/>
    </row>
    <row r="767" spans="1:32"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c r="AD767" s="4"/>
      <c r="AE767" s="4"/>
      <c r="AF767" s="4"/>
    </row>
    <row r="768" spans="1:32"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c r="AD768" s="4"/>
      <c r="AE768" s="4"/>
      <c r="AF768" s="4"/>
    </row>
    <row r="769" spans="1:32"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c r="AD769" s="4"/>
      <c r="AE769" s="4"/>
      <c r="AF769" s="4"/>
    </row>
    <row r="770" spans="1:32"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c r="AD770" s="4"/>
      <c r="AE770" s="4"/>
      <c r="AF770" s="4"/>
    </row>
    <row r="771" spans="1:32"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c r="AD771" s="4"/>
      <c r="AE771" s="4"/>
      <c r="AF771" s="4"/>
    </row>
    <row r="772" spans="1:32"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c r="AD772" s="4"/>
      <c r="AE772" s="4"/>
      <c r="AF772" s="4"/>
    </row>
    <row r="773" spans="1:32"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c r="AD773" s="4"/>
      <c r="AE773" s="4"/>
      <c r="AF773" s="4"/>
    </row>
    <row r="774" spans="1:32"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c r="AD774" s="4"/>
      <c r="AE774" s="4"/>
      <c r="AF774" s="4"/>
    </row>
    <row r="775" spans="1:32"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c r="AD775" s="4"/>
      <c r="AE775" s="4"/>
      <c r="AF775" s="4"/>
    </row>
    <row r="776" spans="1:32"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c r="AD776" s="4"/>
      <c r="AE776" s="4"/>
      <c r="AF776" s="4"/>
    </row>
    <row r="777" spans="1:32"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c r="AD777" s="4"/>
      <c r="AE777" s="4"/>
      <c r="AF777" s="4"/>
    </row>
    <row r="778" spans="1:32"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c r="AD778" s="4"/>
      <c r="AE778" s="4"/>
      <c r="AF778" s="4"/>
    </row>
    <row r="779" spans="1:32"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c r="AD779" s="4"/>
      <c r="AE779" s="4"/>
      <c r="AF779" s="4"/>
    </row>
    <row r="780" spans="1:32"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c r="AD780" s="4"/>
      <c r="AE780" s="4"/>
      <c r="AF780" s="4"/>
    </row>
    <row r="781" spans="1:32"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c r="AD781" s="4"/>
      <c r="AE781" s="4"/>
      <c r="AF781" s="4"/>
    </row>
    <row r="782" spans="1:32"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c r="AD782" s="4"/>
      <c r="AE782" s="4"/>
      <c r="AF782" s="4"/>
    </row>
    <row r="783" spans="1:32"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c r="AD783" s="4"/>
      <c r="AE783" s="4"/>
      <c r="AF783" s="4"/>
    </row>
    <row r="784" spans="1:32"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c r="AD784" s="4"/>
      <c r="AE784" s="4"/>
      <c r="AF784" s="4"/>
    </row>
    <row r="785" spans="1:32"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c r="AD785" s="4"/>
      <c r="AE785" s="4"/>
      <c r="AF785" s="4"/>
    </row>
    <row r="786" spans="1:32"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c r="AD786" s="4"/>
      <c r="AE786" s="4"/>
      <c r="AF786" s="4"/>
    </row>
    <row r="787" spans="1:32"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c r="AD787" s="4"/>
      <c r="AE787" s="4"/>
      <c r="AF787" s="4"/>
    </row>
    <row r="788" spans="1:32"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c r="AD788" s="4"/>
      <c r="AE788" s="4"/>
      <c r="AF788" s="4"/>
    </row>
    <row r="789" spans="1:32"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c r="AD789" s="4"/>
      <c r="AE789" s="4"/>
      <c r="AF789" s="4"/>
    </row>
    <row r="790" spans="1:32"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c r="AD790" s="4"/>
      <c r="AE790" s="4"/>
      <c r="AF790" s="4"/>
    </row>
    <row r="791" spans="1:32"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c r="AD791" s="4"/>
      <c r="AE791" s="4"/>
      <c r="AF791" s="4"/>
    </row>
    <row r="792" spans="1:32"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c r="AD792" s="4"/>
      <c r="AE792" s="4"/>
      <c r="AF792" s="4"/>
    </row>
    <row r="793" spans="1:32"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c r="AD793" s="4"/>
      <c r="AE793" s="4"/>
      <c r="AF793" s="4"/>
    </row>
    <row r="794" spans="1:32"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c r="AD794" s="4"/>
      <c r="AE794" s="4"/>
      <c r="AF794" s="4"/>
    </row>
    <row r="795" spans="1:32"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c r="AD795" s="4"/>
      <c r="AE795" s="4"/>
      <c r="AF795" s="4"/>
    </row>
    <row r="796" spans="1:32"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c r="AD796" s="4"/>
      <c r="AE796" s="4"/>
      <c r="AF796" s="4"/>
    </row>
    <row r="797" spans="1:32"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c r="AD797" s="4"/>
      <c r="AE797" s="4"/>
      <c r="AF797" s="4"/>
    </row>
    <row r="798" spans="1:32"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c r="AD798" s="4"/>
      <c r="AE798" s="4"/>
      <c r="AF798" s="4"/>
    </row>
    <row r="799" spans="1:32"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c r="AD799" s="4"/>
      <c r="AE799" s="4"/>
      <c r="AF799" s="4"/>
    </row>
    <row r="800" spans="1:32"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c r="AD800" s="4"/>
      <c r="AE800" s="4"/>
      <c r="AF800" s="4"/>
    </row>
    <row r="801" spans="1:32"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c r="AD801" s="4"/>
      <c r="AE801" s="4"/>
      <c r="AF801" s="4"/>
    </row>
    <row r="802" spans="1:32"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c r="AD802" s="4"/>
      <c r="AE802" s="4"/>
      <c r="AF802" s="4"/>
    </row>
    <row r="803" spans="1:32"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c r="AD803" s="4"/>
      <c r="AE803" s="4"/>
      <c r="AF803" s="4"/>
    </row>
    <row r="804" spans="1:32"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c r="AD804" s="4"/>
      <c r="AE804" s="4"/>
      <c r="AF804" s="4"/>
    </row>
    <row r="805" spans="1:32"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c r="AD805" s="4"/>
      <c r="AE805" s="4"/>
      <c r="AF805" s="4"/>
    </row>
    <row r="806" spans="1:32"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c r="AD806" s="4"/>
      <c r="AE806" s="4"/>
      <c r="AF806" s="4"/>
    </row>
    <row r="807" spans="1:32"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c r="AD807" s="4"/>
      <c r="AE807" s="4"/>
      <c r="AF807" s="4"/>
    </row>
    <row r="808" spans="1:32"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c r="AD808" s="4"/>
      <c r="AE808" s="4"/>
      <c r="AF808" s="4"/>
    </row>
    <row r="809" spans="1:32"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c r="AD809" s="4"/>
      <c r="AE809" s="4"/>
      <c r="AF809" s="4"/>
    </row>
    <row r="810" spans="1:32"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c r="AD810" s="4"/>
      <c r="AE810" s="4"/>
      <c r="AF810" s="4"/>
    </row>
    <row r="811" spans="1:32"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c r="AD811" s="4"/>
      <c r="AE811" s="4"/>
      <c r="AF811" s="4"/>
    </row>
    <row r="812" spans="1:32"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c r="AD812" s="4"/>
      <c r="AE812" s="4"/>
      <c r="AF812" s="4"/>
    </row>
    <row r="813" spans="1:32"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c r="AD813" s="4"/>
      <c r="AE813" s="4"/>
      <c r="AF813" s="4"/>
    </row>
    <row r="814" spans="1:32"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c r="AD814" s="4"/>
      <c r="AE814" s="4"/>
      <c r="AF814" s="4"/>
    </row>
    <row r="815" spans="1:32"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c r="AD815" s="4"/>
      <c r="AE815" s="4"/>
      <c r="AF815" s="4"/>
    </row>
    <row r="816" spans="1:32"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c r="AD816" s="4"/>
      <c r="AE816" s="4"/>
      <c r="AF816" s="4"/>
    </row>
    <row r="817" spans="1:32"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c r="AD817" s="4"/>
      <c r="AE817" s="4"/>
      <c r="AF817" s="4"/>
    </row>
    <row r="818" spans="1:32"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c r="AD818" s="4"/>
      <c r="AE818" s="4"/>
      <c r="AF818" s="4"/>
    </row>
    <row r="819" spans="1:32"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c r="AD819" s="4"/>
      <c r="AE819" s="4"/>
      <c r="AF819" s="4"/>
    </row>
    <row r="820" spans="1:32"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c r="AD820" s="4"/>
      <c r="AE820" s="4"/>
      <c r="AF820" s="4"/>
    </row>
    <row r="821" spans="1:32"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c r="AD821" s="4"/>
      <c r="AE821" s="4"/>
      <c r="AF821" s="4"/>
    </row>
    <row r="822" spans="1:32"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c r="AD822" s="4"/>
      <c r="AE822" s="4"/>
      <c r="AF822" s="4"/>
    </row>
    <row r="823" spans="1:32"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c r="AD823" s="4"/>
      <c r="AE823" s="4"/>
      <c r="AF823" s="4"/>
    </row>
    <row r="824" spans="1:32"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c r="AD824" s="4"/>
      <c r="AE824" s="4"/>
      <c r="AF824" s="4"/>
    </row>
    <row r="825" spans="1:32"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c r="AD825" s="4"/>
      <c r="AE825" s="4"/>
      <c r="AF825" s="4"/>
    </row>
    <row r="826" spans="1:32"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c r="AD826" s="4"/>
      <c r="AE826" s="4"/>
      <c r="AF826" s="4"/>
    </row>
    <row r="827" spans="1:32"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c r="AD827" s="4"/>
      <c r="AE827" s="4"/>
      <c r="AF827" s="4"/>
    </row>
    <row r="828" spans="1:32"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c r="AD828" s="4"/>
      <c r="AE828" s="4"/>
      <c r="AF828" s="4"/>
    </row>
    <row r="829" spans="1:32"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c r="AD829" s="4"/>
      <c r="AE829" s="4"/>
      <c r="AF829" s="4"/>
    </row>
    <row r="830" spans="1:32"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c r="AD830" s="4"/>
      <c r="AE830" s="4"/>
      <c r="AF830" s="4"/>
    </row>
    <row r="831" spans="1:32"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c r="AD831" s="4"/>
      <c r="AE831" s="4"/>
      <c r="AF831" s="4"/>
    </row>
    <row r="832" spans="1:32"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c r="AD832" s="4"/>
      <c r="AE832" s="4"/>
      <c r="AF832" s="4"/>
    </row>
    <row r="833" spans="1:32"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c r="AD833" s="4"/>
      <c r="AE833" s="4"/>
      <c r="AF833" s="4"/>
    </row>
    <row r="834" spans="1:32"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c r="AD834" s="4"/>
      <c r="AE834" s="4"/>
      <c r="AF834" s="4"/>
    </row>
    <row r="835" spans="1:32"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c r="AD835" s="4"/>
      <c r="AE835" s="4"/>
      <c r="AF835" s="4"/>
    </row>
    <row r="836" spans="1:32"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c r="AD836" s="4"/>
      <c r="AE836" s="4"/>
      <c r="AF836" s="4"/>
    </row>
    <row r="837" spans="1:32"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c r="AD837" s="4"/>
      <c r="AE837" s="4"/>
      <c r="AF837" s="4"/>
    </row>
    <row r="838" spans="1:32"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c r="AD838" s="4"/>
      <c r="AE838" s="4"/>
      <c r="AF838" s="4"/>
    </row>
    <row r="839" spans="1:32"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c r="AD839" s="4"/>
      <c r="AE839" s="4"/>
      <c r="AF839" s="4"/>
    </row>
    <row r="840" spans="1:32"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c r="AD840" s="4"/>
      <c r="AE840" s="4"/>
      <c r="AF840" s="4"/>
    </row>
    <row r="841" spans="1:32"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c r="AD841" s="4"/>
      <c r="AE841" s="4"/>
      <c r="AF841" s="4"/>
    </row>
    <row r="842" spans="1:32"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c r="AD842" s="4"/>
      <c r="AE842" s="4"/>
      <c r="AF842" s="4"/>
    </row>
    <row r="843" spans="1:32"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c r="AD843" s="4"/>
      <c r="AE843" s="4"/>
      <c r="AF843" s="4"/>
    </row>
    <row r="844" spans="1:32"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c r="AD844" s="4"/>
      <c r="AE844" s="4"/>
      <c r="AF844" s="4"/>
    </row>
    <row r="845" spans="1:32"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c r="AD845" s="4"/>
      <c r="AE845" s="4"/>
      <c r="AF845" s="4"/>
    </row>
    <row r="846" spans="1:32"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c r="AD846" s="4"/>
      <c r="AE846" s="4"/>
      <c r="AF846" s="4"/>
    </row>
    <row r="847" spans="1:32"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c r="AD847" s="4"/>
      <c r="AE847" s="4"/>
      <c r="AF847" s="4"/>
    </row>
    <row r="848" spans="1:32"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c r="AD848" s="4"/>
      <c r="AE848" s="4"/>
      <c r="AF848" s="4"/>
    </row>
    <row r="849" spans="1:32"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c r="AD849" s="4"/>
      <c r="AE849" s="4"/>
      <c r="AF849" s="4"/>
    </row>
    <row r="850" spans="1:32"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c r="AD850" s="4"/>
      <c r="AE850" s="4"/>
      <c r="AF850" s="4"/>
    </row>
    <row r="851" spans="1:32"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c r="AD851" s="4"/>
      <c r="AE851" s="4"/>
      <c r="AF851" s="4"/>
    </row>
    <row r="852" spans="1:32"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c r="AD852" s="4"/>
      <c r="AE852" s="4"/>
      <c r="AF852" s="4"/>
    </row>
    <row r="853" spans="1:32"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c r="AD853" s="4"/>
      <c r="AE853" s="4"/>
      <c r="AF853" s="4"/>
    </row>
    <row r="854" spans="1:32"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c r="AD854" s="4"/>
      <c r="AE854" s="4"/>
      <c r="AF854" s="4"/>
    </row>
    <row r="855" spans="1:32"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c r="AD855" s="4"/>
      <c r="AE855" s="4"/>
      <c r="AF855" s="4"/>
    </row>
    <row r="856" spans="1:32"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c r="AD856" s="4"/>
      <c r="AE856" s="4"/>
      <c r="AF856" s="4"/>
    </row>
    <row r="857" spans="1:32"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c r="AD857" s="4"/>
      <c r="AE857" s="4"/>
      <c r="AF857" s="4"/>
    </row>
    <row r="858" spans="1:32"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c r="AD858" s="4"/>
      <c r="AE858" s="4"/>
      <c r="AF858" s="4"/>
    </row>
    <row r="859" spans="1:32"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c r="AD859" s="4"/>
      <c r="AE859" s="4"/>
      <c r="AF859" s="4"/>
    </row>
    <row r="860" spans="1:32"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c r="AD860" s="4"/>
      <c r="AE860" s="4"/>
      <c r="AF860" s="4"/>
    </row>
    <row r="861" spans="1:32"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c r="AD861" s="4"/>
      <c r="AE861" s="4"/>
      <c r="AF861" s="4"/>
    </row>
    <row r="862" spans="1:32"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c r="AD862" s="4"/>
      <c r="AE862" s="4"/>
      <c r="AF862" s="4"/>
    </row>
    <row r="863" spans="1:32"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c r="AD863" s="4"/>
      <c r="AE863" s="4"/>
      <c r="AF863" s="4"/>
    </row>
    <row r="864" spans="1:32"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c r="AD864" s="4"/>
      <c r="AE864" s="4"/>
      <c r="AF864" s="4"/>
    </row>
    <row r="865" spans="1:32"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c r="AD865" s="4"/>
      <c r="AE865" s="4"/>
      <c r="AF865" s="4"/>
    </row>
    <row r="866" spans="1:32"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c r="AD866" s="4"/>
      <c r="AE866" s="4"/>
      <c r="AF866" s="4"/>
    </row>
    <row r="867" spans="1:32"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c r="AD867" s="4"/>
      <c r="AE867" s="4"/>
      <c r="AF867" s="4"/>
    </row>
    <row r="868" spans="1:32"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c r="AD868" s="4"/>
      <c r="AE868" s="4"/>
      <c r="AF868" s="4"/>
    </row>
    <row r="869" spans="1:32"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c r="AD869" s="4"/>
      <c r="AE869" s="4"/>
      <c r="AF869" s="4"/>
    </row>
    <row r="870" spans="1:32"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c r="AD870" s="4"/>
      <c r="AE870" s="4"/>
      <c r="AF870" s="4"/>
    </row>
    <row r="871" spans="1:32"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c r="AD871" s="4"/>
      <c r="AE871" s="4"/>
      <c r="AF871" s="4"/>
    </row>
    <row r="872" spans="1:32"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c r="AD872" s="4"/>
      <c r="AE872" s="4"/>
      <c r="AF872" s="4"/>
    </row>
    <row r="873" spans="1:32"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c r="AD873" s="4"/>
      <c r="AE873" s="4"/>
      <c r="AF873" s="4"/>
    </row>
    <row r="874" spans="1:32"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c r="AD874" s="4"/>
      <c r="AE874" s="4"/>
      <c r="AF874" s="4"/>
    </row>
    <row r="875" spans="1:32"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c r="AD875" s="4"/>
      <c r="AE875" s="4"/>
      <c r="AF875" s="4"/>
    </row>
    <row r="876" spans="1:32"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c r="AD876" s="4"/>
      <c r="AE876" s="4"/>
      <c r="AF876" s="4"/>
    </row>
    <row r="877" spans="1:32"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c r="AD877" s="4"/>
      <c r="AE877" s="4"/>
      <c r="AF877" s="4"/>
    </row>
    <row r="878" spans="1:32"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c r="AD878" s="4"/>
      <c r="AE878" s="4"/>
      <c r="AF878" s="4"/>
    </row>
    <row r="879" spans="1:32"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c r="AD879" s="4"/>
      <c r="AE879" s="4"/>
      <c r="AF879" s="4"/>
    </row>
    <row r="880" spans="1:32"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c r="AD880" s="4"/>
      <c r="AE880" s="4"/>
      <c r="AF880" s="4"/>
    </row>
    <row r="881" spans="1:32"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c r="AD881" s="4"/>
      <c r="AE881" s="4"/>
      <c r="AF881" s="4"/>
    </row>
    <row r="882" spans="1:32"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c r="AD882" s="4"/>
      <c r="AE882" s="4"/>
      <c r="AF882" s="4"/>
    </row>
    <row r="883" spans="1:32"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c r="AD883" s="4"/>
      <c r="AE883" s="4"/>
      <c r="AF883" s="4"/>
    </row>
    <row r="884" spans="1:32"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c r="AD884" s="4"/>
      <c r="AE884" s="4"/>
      <c r="AF884" s="4"/>
    </row>
    <row r="885" spans="1:32"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c r="AD885" s="4"/>
      <c r="AE885" s="4"/>
      <c r="AF885" s="4"/>
    </row>
    <row r="886" spans="1:32"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c r="AD886" s="4"/>
      <c r="AE886" s="4"/>
      <c r="AF886" s="4"/>
    </row>
    <row r="887" spans="1:32"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c r="AD887" s="4"/>
      <c r="AE887" s="4"/>
      <c r="AF887" s="4"/>
    </row>
    <row r="888" spans="1:32"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c r="AD888" s="4"/>
      <c r="AE888" s="4"/>
      <c r="AF888" s="4"/>
    </row>
    <row r="889" spans="1:32"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c r="AD889" s="4"/>
      <c r="AE889" s="4"/>
      <c r="AF889" s="4"/>
    </row>
    <row r="890" spans="1:32"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c r="AD890" s="4"/>
      <c r="AE890" s="4"/>
      <c r="AF890" s="4"/>
    </row>
    <row r="891" spans="1:32"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c r="AD891" s="4"/>
      <c r="AE891" s="4"/>
      <c r="AF891" s="4"/>
    </row>
    <row r="892" spans="1:32"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c r="AD892" s="4"/>
      <c r="AE892" s="4"/>
      <c r="AF892" s="4"/>
    </row>
    <row r="893" spans="1:32"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c r="AD893" s="4"/>
      <c r="AE893" s="4"/>
      <c r="AF893" s="4"/>
    </row>
    <row r="894" spans="1:32"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c r="AD894" s="4"/>
      <c r="AE894" s="4"/>
      <c r="AF894" s="4"/>
    </row>
    <row r="895" spans="1:32"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c r="AD895" s="4"/>
      <c r="AE895" s="4"/>
      <c r="AF895" s="4"/>
    </row>
    <row r="896" spans="1:32"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c r="AD896" s="4"/>
      <c r="AE896" s="4"/>
      <c r="AF896" s="4"/>
    </row>
    <row r="897" spans="1:32"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c r="AD897" s="4"/>
      <c r="AE897" s="4"/>
      <c r="AF897" s="4"/>
    </row>
    <row r="898" spans="1:32"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c r="AD898" s="4"/>
      <c r="AE898" s="4"/>
      <c r="AF898" s="4"/>
    </row>
    <row r="899" spans="1:32"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c r="AD899" s="4"/>
      <c r="AE899" s="4"/>
      <c r="AF899" s="4"/>
    </row>
    <row r="900" spans="1:32"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c r="AD900" s="4"/>
      <c r="AE900" s="4"/>
      <c r="AF900" s="4"/>
    </row>
    <row r="901" spans="1:32"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c r="AD901" s="4"/>
      <c r="AE901" s="4"/>
      <c r="AF901" s="4"/>
    </row>
    <row r="902" spans="1:32"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c r="AD902" s="4"/>
      <c r="AE902" s="4"/>
      <c r="AF902" s="4"/>
    </row>
    <row r="903" spans="1:32"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c r="AD903" s="4"/>
      <c r="AE903" s="4"/>
      <c r="AF903" s="4"/>
    </row>
    <row r="904" spans="1:32"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c r="AD904" s="4"/>
      <c r="AE904" s="4"/>
      <c r="AF904" s="4"/>
    </row>
    <row r="905" spans="1:32"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c r="AD905" s="4"/>
      <c r="AE905" s="4"/>
      <c r="AF905" s="4"/>
    </row>
    <row r="906" spans="1:32"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c r="AD906" s="4"/>
      <c r="AE906" s="4"/>
      <c r="AF906" s="4"/>
    </row>
    <row r="907" spans="1:32"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c r="AD907" s="4"/>
      <c r="AE907" s="4"/>
      <c r="AF907" s="4"/>
    </row>
    <row r="908" spans="1:32"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c r="AD908" s="4"/>
      <c r="AE908" s="4"/>
      <c r="AF908" s="4"/>
    </row>
    <row r="909" spans="1:32"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c r="AD909" s="4"/>
      <c r="AE909" s="4"/>
      <c r="AF909" s="4"/>
    </row>
    <row r="910" spans="1:32"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c r="AD910" s="4"/>
      <c r="AE910" s="4"/>
      <c r="AF910" s="4"/>
    </row>
    <row r="911" spans="1:32"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c r="AD911" s="4"/>
      <c r="AE911" s="4"/>
      <c r="AF911" s="4"/>
    </row>
    <row r="912" spans="1:32"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c r="AD912" s="4"/>
      <c r="AE912" s="4"/>
      <c r="AF912" s="4"/>
    </row>
    <row r="913" spans="1:32"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c r="AD913" s="4"/>
      <c r="AE913" s="4"/>
      <c r="AF913" s="4"/>
    </row>
    <row r="914" spans="1:32"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c r="AD914" s="4"/>
      <c r="AE914" s="4"/>
      <c r="AF914" s="4"/>
    </row>
    <row r="915" spans="1:32"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c r="AD915" s="4"/>
      <c r="AE915" s="4"/>
      <c r="AF915" s="4"/>
    </row>
    <row r="916" spans="1:32"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c r="AD916" s="4"/>
      <c r="AE916" s="4"/>
      <c r="AF916" s="4"/>
    </row>
    <row r="917" spans="1:32"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c r="AD917" s="4"/>
      <c r="AE917" s="4"/>
      <c r="AF917" s="4"/>
    </row>
    <row r="918" spans="1:32"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c r="AD918" s="4"/>
      <c r="AE918" s="4"/>
      <c r="AF918" s="4"/>
    </row>
    <row r="919" spans="1:32"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c r="AD919" s="4"/>
      <c r="AE919" s="4"/>
      <c r="AF919" s="4"/>
    </row>
    <row r="920" spans="1:32"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c r="AD920" s="4"/>
      <c r="AE920" s="4"/>
      <c r="AF920" s="4"/>
    </row>
    <row r="921" spans="1:32"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c r="AD921" s="4"/>
      <c r="AE921" s="4"/>
      <c r="AF921" s="4"/>
    </row>
    <row r="922" spans="1:32"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c r="AD922" s="4"/>
      <c r="AE922" s="4"/>
      <c r="AF922" s="4"/>
    </row>
    <row r="923" spans="1:32"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c r="AD923" s="4"/>
      <c r="AE923" s="4"/>
      <c r="AF923" s="4"/>
    </row>
    <row r="924" spans="1:32"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c r="AD924" s="4"/>
      <c r="AE924" s="4"/>
      <c r="AF924" s="4"/>
    </row>
    <row r="925" spans="1:32"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c r="AD925" s="4"/>
      <c r="AE925" s="4"/>
      <c r="AF925" s="4"/>
    </row>
    <row r="926" spans="1:32"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c r="AD926" s="4"/>
      <c r="AE926" s="4"/>
      <c r="AF926" s="4"/>
    </row>
    <row r="927" spans="1:32"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c r="AD927" s="4"/>
      <c r="AE927" s="4"/>
      <c r="AF927" s="4"/>
    </row>
    <row r="928" spans="1:32"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c r="AD928" s="4"/>
      <c r="AE928" s="4"/>
      <c r="AF928" s="4"/>
    </row>
    <row r="929" spans="1:32"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c r="AD929" s="4"/>
      <c r="AE929" s="4"/>
      <c r="AF929" s="4"/>
    </row>
    <row r="930" spans="1:32"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c r="AD930" s="4"/>
      <c r="AE930" s="4"/>
      <c r="AF930" s="4"/>
    </row>
    <row r="931" spans="1:32"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c r="AD931" s="4"/>
      <c r="AE931" s="4"/>
      <c r="AF931" s="4"/>
    </row>
    <row r="932" spans="1:32"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c r="AD932" s="4"/>
      <c r="AE932" s="4"/>
      <c r="AF932" s="4"/>
    </row>
    <row r="933" spans="1:32"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c r="AD933" s="4"/>
      <c r="AE933" s="4"/>
      <c r="AF933" s="4"/>
    </row>
    <row r="934" spans="1:32"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c r="AD934" s="4"/>
      <c r="AE934" s="4"/>
      <c r="AF934" s="4"/>
    </row>
    <row r="935" spans="1:32"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c r="AD935" s="4"/>
      <c r="AE935" s="4"/>
      <c r="AF935" s="4"/>
    </row>
    <row r="936" spans="1:32"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c r="AD936" s="4"/>
      <c r="AE936" s="4"/>
      <c r="AF936" s="4"/>
    </row>
    <row r="937" spans="1:32"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c r="AD937" s="4"/>
      <c r="AE937" s="4"/>
      <c r="AF937" s="4"/>
    </row>
    <row r="938" spans="1:32"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c r="AD938" s="4"/>
      <c r="AE938" s="4"/>
      <c r="AF938" s="4"/>
    </row>
    <row r="939" spans="1:32"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c r="AD939" s="4"/>
      <c r="AE939" s="4"/>
      <c r="AF939" s="4"/>
    </row>
    <row r="940" spans="1:32"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c r="AD940" s="4"/>
      <c r="AE940" s="4"/>
      <c r="AF940" s="4"/>
    </row>
    <row r="941" spans="1:32"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c r="AD941" s="4"/>
      <c r="AE941" s="4"/>
      <c r="AF941" s="4"/>
    </row>
    <row r="942" spans="1:32"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c r="AD942" s="4"/>
      <c r="AE942" s="4"/>
      <c r="AF942" s="4"/>
    </row>
    <row r="943" spans="1:32"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c r="AD943" s="4"/>
      <c r="AE943" s="4"/>
      <c r="AF943" s="4"/>
    </row>
    <row r="944" spans="1:32"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c r="AD944" s="4"/>
      <c r="AE944" s="4"/>
      <c r="AF944" s="4"/>
    </row>
    <row r="945" spans="1:32"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c r="AD945" s="4"/>
      <c r="AE945" s="4"/>
      <c r="AF945" s="4"/>
    </row>
    <row r="946" spans="1:32"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c r="AD946" s="4"/>
      <c r="AE946" s="4"/>
      <c r="AF946" s="4"/>
    </row>
    <row r="947" spans="1:32"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c r="AD947" s="4"/>
      <c r="AE947" s="4"/>
      <c r="AF947" s="4"/>
    </row>
    <row r="948" spans="1:32"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c r="AD948" s="4"/>
      <c r="AE948" s="4"/>
      <c r="AF948" s="4"/>
    </row>
    <row r="949" spans="1:32"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c r="AD949" s="4"/>
      <c r="AE949" s="4"/>
      <c r="AF949" s="4"/>
    </row>
    <row r="950" spans="1:32"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c r="AD950" s="4"/>
      <c r="AE950" s="4"/>
      <c r="AF950" s="4"/>
    </row>
    <row r="951" spans="1:32"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c r="AD951" s="4"/>
      <c r="AE951" s="4"/>
      <c r="AF951" s="4"/>
    </row>
    <row r="952" spans="1:32"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c r="AD952" s="4"/>
      <c r="AE952" s="4"/>
      <c r="AF952" s="4"/>
    </row>
    <row r="953" spans="1:32"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c r="AD953" s="4"/>
      <c r="AE953" s="4"/>
      <c r="AF953" s="4"/>
    </row>
    <row r="954" spans="1:32"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c r="AD954" s="4"/>
      <c r="AE954" s="4"/>
      <c r="AF954" s="4"/>
    </row>
    <row r="955" spans="1:32"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c r="AD955" s="4"/>
      <c r="AE955" s="4"/>
      <c r="AF955" s="4"/>
    </row>
    <row r="956" spans="1:32"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c r="AD956" s="4"/>
      <c r="AE956" s="4"/>
      <c r="AF956" s="4"/>
    </row>
    <row r="957" spans="1:32"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c r="AD957" s="4"/>
      <c r="AE957" s="4"/>
      <c r="AF957" s="4"/>
    </row>
    <row r="958" spans="1:32"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c r="AD958" s="4"/>
      <c r="AE958" s="4"/>
      <c r="AF958" s="4"/>
    </row>
    <row r="959" spans="1:32"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c r="AD959" s="4"/>
      <c r="AE959" s="4"/>
      <c r="AF959" s="4"/>
    </row>
    <row r="960" spans="1:32"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c r="AD960" s="4"/>
      <c r="AE960" s="4"/>
      <c r="AF960" s="4"/>
    </row>
    <row r="961" spans="1:32"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c r="AD961" s="4"/>
      <c r="AE961" s="4"/>
      <c r="AF961" s="4"/>
    </row>
    <row r="962" spans="1:32"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c r="AD962" s="4"/>
      <c r="AE962" s="4"/>
      <c r="AF962" s="4"/>
    </row>
    <row r="963" spans="1:32"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c r="AD963" s="4"/>
      <c r="AE963" s="4"/>
      <c r="AF963" s="4"/>
    </row>
    <row r="964" spans="1:32"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c r="AD964" s="4"/>
      <c r="AE964" s="4"/>
      <c r="AF964" s="4"/>
    </row>
    <row r="965" spans="1:32"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c r="AD965" s="4"/>
      <c r="AE965" s="4"/>
      <c r="AF965" s="4"/>
    </row>
    <row r="966" spans="1:32"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c r="AD966" s="4"/>
      <c r="AE966" s="4"/>
      <c r="AF966" s="4"/>
    </row>
    <row r="967" spans="1:32"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c r="AD967" s="4"/>
      <c r="AE967" s="4"/>
      <c r="AF967" s="4"/>
    </row>
    <row r="968" spans="1:32"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c r="AD968" s="4"/>
      <c r="AE968" s="4"/>
      <c r="AF968" s="4"/>
    </row>
    <row r="969" spans="1:32"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c r="AD969" s="4"/>
      <c r="AE969" s="4"/>
      <c r="AF969" s="4"/>
    </row>
    <row r="970" spans="1:32"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c r="AD970" s="4"/>
      <c r="AE970" s="4"/>
      <c r="AF970" s="4"/>
    </row>
    <row r="971" spans="1:32"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c r="AD971" s="4"/>
      <c r="AE971" s="4"/>
      <c r="AF971" s="4"/>
    </row>
    <row r="972" spans="1:32"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c r="AD972" s="4"/>
      <c r="AE972" s="4"/>
      <c r="AF972" s="4"/>
    </row>
    <row r="973" spans="1:32"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c r="AD973" s="4"/>
      <c r="AE973" s="4"/>
      <c r="AF973" s="4"/>
    </row>
    <row r="974" spans="1:32"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c r="AD974" s="4"/>
      <c r="AE974" s="4"/>
      <c r="AF974" s="4"/>
    </row>
    <row r="975" spans="1:32"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c r="AD975" s="4"/>
      <c r="AE975" s="4"/>
      <c r="AF975" s="4"/>
    </row>
    <row r="976" spans="1:32"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c r="AD976" s="4"/>
      <c r="AE976" s="4"/>
      <c r="AF976" s="4"/>
    </row>
    <row r="977" spans="1:32"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c r="AD977" s="4"/>
      <c r="AE977" s="4"/>
      <c r="AF977" s="4"/>
    </row>
    <row r="978" spans="1:32"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c r="AD978" s="4"/>
      <c r="AE978" s="4"/>
      <c r="AF978" s="4"/>
    </row>
    <row r="979" spans="1:32"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c r="AD979" s="4"/>
      <c r="AE979" s="4"/>
      <c r="AF979" s="4"/>
    </row>
    <row r="980" spans="1:32"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c r="AD980" s="4"/>
      <c r="AE980" s="4"/>
      <c r="AF980" s="4"/>
    </row>
    <row r="981" spans="1:32"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c r="AD981" s="4"/>
      <c r="AE981" s="4"/>
      <c r="AF981" s="4"/>
    </row>
    <row r="982" spans="1:32"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c r="AD982" s="4"/>
      <c r="AE982" s="4"/>
      <c r="AF982" s="4"/>
    </row>
    <row r="983" spans="1:32"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c r="AD983" s="4"/>
      <c r="AE983" s="4"/>
      <c r="AF983" s="4"/>
    </row>
    <row r="984" spans="1:32"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c r="AD984" s="4"/>
      <c r="AE984" s="4"/>
      <c r="AF984" s="4"/>
    </row>
    <row r="985" spans="1:32"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c r="AD985" s="4"/>
      <c r="AE985" s="4"/>
      <c r="AF985" s="4"/>
    </row>
    <row r="986" spans="1:32"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c r="AD986" s="4"/>
      <c r="AE986" s="4"/>
      <c r="AF986" s="4"/>
    </row>
    <row r="987" spans="1:32"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c r="AD987" s="4"/>
      <c r="AE987" s="4"/>
      <c r="AF987" s="4"/>
    </row>
    <row r="988" spans="1:32"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c r="AD988" s="4"/>
      <c r="AE988" s="4"/>
      <c r="AF988" s="4"/>
    </row>
    <row r="989" spans="1:32"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c r="AD989" s="4"/>
      <c r="AE989" s="4"/>
      <c r="AF989" s="4"/>
    </row>
    <row r="990" spans="1:32"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c r="AD990" s="4"/>
      <c r="AE990" s="4"/>
      <c r="AF990" s="4"/>
    </row>
    <row r="991" spans="1:32"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c r="AD991" s="4"/>
      <c r="AE991" s="4"/>
      <c r="AF991" s="4"/>
    </row>
    <row r="992" spans="1:32"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c r="AD992" s="4"/>
      <c r="AE992" s="4"/>
      <c r="AF992" s="4"/>
    </row>
    <row r="993" spans="1:32"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c r="AD993" s="4"/>
      <c r="AE993" s="4"/>
      <c r="AF993" s="4"/>
    </row>
    <row r="994" spans="1:32"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c r="AD994" s="4"/>
      <c r="AE994" s="4"/>
      <c r="AF994" s="4"/>
    </row>
    <row r="995" spans="1:32"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c r="AD995" s="4"/>
      <c r="AE995" s="4"/>
      <c r="AF995" s="4"/>
    </row>
    <row r="996" spans="1:32"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c r="AD996" s="4"/>
      <c r="AE996" s="4"/>
      <c r="AF996" s="4"/>
    </row>
    <row r="997" spans="1:32"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c r="AD997" s="4"/>
      <c r="AE997" s="4"/>
      <c r="AF997" s="4"/>
    </row>
    <row r="998" spans="1:32"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c r="AD998" s="4"/>
      <c r="AE998" s="4"/>
      <c r="AF998" s="4"/>
    </row>
    <row r="999" spans="1:32"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c r="AD999" s="4"/>
      <c r="AE999" s="4"/>
      <c r="AF999" s="4"/>
    </row>
    <row r="1000" spans="1:32"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c r="AD1000" s="4"/>
      <c r="AE1000" s="4"/>
      <c r="AF1000" s="4"/>
    </row>
    <row r="1001" spans="1:32"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c r="AD1001" s="4"/>
      <c r="AE1001" s="4"/>
      <c r="AF1001" s="4"/>
    </row>
    <row r="1002" spans="1:32"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c r="AD1002" s="4"/>
      <c r="AE1002" s="4"/>
      <c r="AF1002" s="4"/>
    </row>
    <row r="1003" spans="1:32"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c r="AD1003" s="4"/>
      <c r="AE1003" s="4"/>
      <c r="AF1003" s="4"/>
    </row>
    <row r="1004" spans="1:32"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c r="AD1004" s="4"/>
      <c r="AE1004" s="4"/>
      <c r="AF1004" s="4"/>
    </row>
    <row r="1005" spans="1:32"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c r="AD1005" s="4"/>
      <c r="AE1005" s="4"/>
      <c r="AF1005" s="4"/>
    </row>
    <row r="1006" spans="1:32"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c r="AD1006" s="4"/>
      <c r="AE1006" s="4"/>
      <c r="AF1006" s="4"/>
    </row>
    <row r="1007" spans="1:32"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c r="AD1007" s="4"/>
      <c r="AE1007" s="4"/>
      <c r="AF1007" s="4"/>
    </row>
    <row r="1008" spans="1:32"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c r="AD1008" s="4"/>
      <c r="AE1008" s="4"/>
      <c r="AF1008" s="4"/>
    </row>
    <row r="1009" spans="1:32"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c r="AD1009" s="4"/>
      <c r="AE1009" s="4"/>
      <c r="AF1009" s="4"/>
    </row>
    <row r="1010" spans="1:32"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c r="AD1010" s="4"/>
      <c r="AE1010" s="4"/>
      <c r="AF1010" s="4"/>
    </row>
    <row r="1011" spans="1:32"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c r="AD1011" s="4"/>
      <c r="AE1011" s="4"/>
      <c r="AF1011" s="4"/>
    </row>
    <row r="1012" spans="1:32"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c r="AD1012" s="4"/>
      <c r="AE1012" s="4"/>
      <c r="AF1012" s="4"/>
    </row>
    <row r="1013" spans="1:32"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c r="AD1013" s="4"/>
      <c r="AE1013" s="4"/>
      <c r="AF1013" s="4"/>
    </row>
    <row r="1014" spans="1:32"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c r="AD1014" s="4"/>
      <c r="AE1014" s="4"/>
      <c r="AF1014" s="4"/>
    </row>
    <row r="1015" spans="1:32"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c r="AD1015" s="4"/>
      <c r="AE1015" s="4"/>
      <c r="AF1015" s="4"/>
    </row>
    <row r="1016" spans="1:32"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c r="AD1016" s="4"/>
      <c r="AE1016" s="4"/>
      <c r="AF1016" s="4"/>
    </row>
    <row r="1017" spans="1:32"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c r="AD1017" s="4"/>
      <c r="AE1017" s="4"/>
      <c r="AF1017" s="4"/>
    </row>
    <row r="1018" spans="1:32"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c r="AD1018" s="4"/>
      <c r="AE1018" s="4"/>
      <c r="AF1018" s="4"/>
    </row>
    <row r="1019" spans="1:32"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c r="AD1019" s="4"/>
      <c r="AE1019" s="4"/>
      <c r="AF1019" s="4"/>
    </row>
    <row r="1020" spans="1:32"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c r="AD1020" s="4"/>
      <c r="AE1020" s="4"/>
      <c r="AF1020" s="4"/>
    </row>
    <row r="1021" spans="1:32"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c r="AD1021" s="4"/>
      <c r="AE1021" s="4"/>
      <c r="AF1021" s="4"/>
    </row>
    <row r="1022" spans="1:32"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c r="AD1022" s="4"/>
      <c r="AE1022" s="4"/>
      <c r="AF1022" s="4"/>
    </row>
    <row r="1023" spans="1:32"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c r="AD1023" s="4"/>
      <c r="AE1023" s="4"/>
      <c r="AF1023" s="4"/>
    </row>
    <row r="1024" spans="1:32"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c r="AD1024" s="4"/>
      <c r="AE1024" s="4"/>
      <c r="AF1024" s="4"/>
    </row>
    <row r="1025" spans="1:32"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c r="AD1025" s="4"/>
      <c r="AE1025" s="4"/>
      <c r="AF1025" s="4"/>
    </row>
    <row r="1026" spans="1:32"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c r="AD1026" s="4"/>
      <c r="AE1026" s="4"/>
      <c r="AF1026" s="4"/>
    </row>
    <row r="1027" spans="1:32"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c r="AD1027" s="4"/>
      <c r="AE1027" s="4"/>
      <c r="AF1027" s="4"/>
    </row>
    <row r="1028" spans="1:32"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c r="AD1028" s="4"/>
      <c r="AE1028" s="4"/>
      <c r="AF1028" s="4"/>
    </row>
    <row r="1029" spans="1:32"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c r="AD1029" s="4"/>
      <c r="AE1029" s="4"/>
      <c r="AF1029" s="4"/>
    </row>
    <row r="1030" spans="1:32"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c r="AD1030" s="4"/>
      <c r="AE1030" s="4"/>
      <c r="AF1030" s="4"/>
    </row>
    <row r="1031" spans="1:32"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c r="AD1031" s="4"/>
      <c r="AE1031" s="4"/>
      <c r="AF1031" s="4"/>
    </row>
    <row r="1032" spans="1:32"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c r="AD1032" s="4"/>
      <c r="AE1032" s="4"/>
      <c r="AF1032" s="4"/>
    </row>
    <row r="1033" spans="1:32"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c r="AD1033" s="4"/>
      <c r="AE1033" s="4"/>
      <c r="AF1033" s="4"/>
    </row>
    <row r="1034" spans="1:32"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c r="AD1034" s="4"/>
      <c r="AE1034" s="4"/>
      <c r="AF1034" s="4"/>
    </row>
    <row r="1035" spans="1:32"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c r="AD1035" s="4"/>
      <c r="AE1035" s="4"/>
      <c r="AF1035" s="4"/>
    </row>
    <row r="1036" spans="1:32"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c r="AD1036" s="4"/>
      <c r="AE1036" s="4"/>
      <c r="AF1036" s="4"/>
    </row>
    <row r="1037" spans="1:32"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c r="AD1037" s="4"/>
      <c r="AE1037" s="4"/>
      <c r="AF1037" s="4"/>
    </row>
    <row r="1038" spans="1:32"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c r="AD1038" s="4"/>
      <c r="AE1038" s="4"/>
      <c r="AF1038" s="4"/>
    </row>
    <row r="1039" spans="1:32"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c r="AD1039" s="4"/>
      <c r="AE1039" s="4"/>
      <c r="AF1039" s="4"/>
    </row>
    <row r="1040" spans="1:32"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c r="AD1040" s="4"/>
      <c r="AE1040" s="4"/>
      <c r="AF1040" s="4"/>
    </row>
    <row r="1041" spans="1:32"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c r="AD1041" s="4"/>
      <c r="AE1041" s="4"/>
      <c r="AF1041" s="4"/>
    </row>
    <row r="1042" spans="1:32"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c r="AD1042" s="4"/>
      <c r="AE1042" s="4"/>
      <c r="AF1042" s="4"/>
    </row>
    <row r="1043" spans="1:32"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c r="AD1043" s="4"/>
      <c r="AE1043" s="4"/>
      <c r="AF1043" s="4"/>
    </row>
    <row r="1044" spans="1:32"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c r="AD1044" s="4"/>
      <c r="AE1044" s="4"/>
      <c r="AF1044" s="4"/>
    </row>
    <row r="1045" spans="1:32"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c r="AD1045" s="4"/>
      <c r="AE1045" s="4"/>
      <c r="AF1045" s="4"/>
    </row>
    <row r="1046" spans="1:32"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c r="AD1046" s="4"/>
      <c r="AE1046" s="4"/>
      <c r="AF1046" s="4"/>
    </row>
    <row r="1047" spans="1:32"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c r="AD1047" s="4"/>
      <c r="AE1047" s="4"/>
      <c r="AF1047" s="4"/>
    </row>
    <row r="1048" spans="1:32"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c r="AD1048" s="4"/>
      <c r="AE1048" s="4"/>
      <c r="AF1048" s="4"/>
    </row>
    <row r="1049" spans="1:32"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c r="AD1049" s="4"/>
      <c r="AE1049" s="4"/>
      <c r="AF1049" s="4"/>
    </row>
    <row r="1050" spans="1:32"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c r="AD1050" s="4"/>
      <c r="AE1050" s="4"/>
      <c r="AF1050" s="4"/>
    </row>
    <row r="1051" spans="1:32"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c r="AD1051" s="4"/>
      <c r="AE1051" s="4"/>
      <c r="AF1051" s="4"/>
    </row>
    <row r="1052" spans="1:32"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c r="AD1052" s="4"/>
      <c r="AE1052" s="4"/>
      <c r="AF1052" s="4"/>
    </row>
    <row r="1053" spans="1:32"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c r="AD1053" s="4"/>
      <c r="AE1053" s="4"/>
      <c r="AF1053" s="4"/>
    </row>
    <row r="1054" spans="1:32"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c r="AD1054" s="4"/>
      <c r="AE1054" s="4"/>
      <c r="AF1054" s="4"/>
    </row>
    <row r="1055" spans="1:32"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c r="AD1055" s="4"/>
      <c r="AE1055" s="4"/>
      <c r="AF1055" s="4"/>
    </row>
    <row r="1056" spans="1:32"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c r="AD1056" s="4"/>
      <c r="AE1056" s="4"/>
      <c r="AF1056" s="4"/>
    </row>
    <row r="1057" spans="1:32"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c r="AD1057" s="4"/>
      <c r="AE1057" s="4"/>
      <c r="AF1057" s="4"/>
    </row>
    <row r="1058" spans="1:32"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c r="AD1058" s="4"/>
      <c r="AE1058" s="4"/>
      <c r="AF1058" s="4"/>
    </row>
    <row r="1059" spans="1:32"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c r="AD1059" s="4"/>
      <c r="AE1059" s="4"/>
      <c r="AF1059" s="4"/>
    </row>
    <row r="1060" spans="1:32"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c r="AD1060" s="4"/>
      <c r="AE1060" s="4"/>
      <c r="AF1060" s="4"/>
    </row>
    <row r="1061" spans="1:32"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c r="AD1061" s="4"/>
      <c r="AE1061" s="4"/>
      <c r="AF1061" s="4"/>
    </row>
    <row r="1062" spans="1:32"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c r="AD1062" s="4"/>
      <c r="AE1062" s="4"/>
      <c r="AF1062" s="4"/>
    </row>
    <row r="1063" spans="1:32"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c r="AD1063" s="4"/>
      <c r="AE1063" s="4"/>
      <c r="AF1063" s="4"/>
    </row>
    <row r="1064" spans="1:32"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c r="AD1064" s="4"/>
      <c r="AE1064" s="4"/>
      <c r="AF1064" s="4"/>
    </row>
    <row r="1065" spans="1:32"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c r="AD1065" s="4"/>
      <c r="AE1065" s="4"/>
      <c r="AF1065" s="4"/>
    </row>
    <row r="1066" spans="1:32"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c r="AD1066" s="4"/>
      <c r="AE1066" s="4"/>
      <c r="AF1066" s="4"/>
    </row>
    <row r="1067" spans="1:32"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c r="AD1067" s="4"/>
      <c r="AE1067" s="4"/>
      <c r="AF1067" s="4"/>
    </row>
    <row r="1068" spans="1:32"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c r="AD1068" s="4"/>
      <c r="AE1068" s="4"/>
      <c r="AF1068" s="4"/>
    </row>
    <row r="1069" spans="1:32"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c r="AD1069" s="4"/>
      <c r="AE1069" s="4"/>
      <c r="AF1069" s="4"/>
    </row>
    <row r="1070" spans="1:32"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c r="AD1070" s="4"/>
      <c r="AE1070" s="4"/>
      <c r="AF1070" s="4"/>
    </row>
    <row r="1071" spans="1:32"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c r="AD1071" s="4"/>
      <c r="AE1071" s="4"/>
      <c r="AF1071" s="4"/>
    </row>
    <row r="1072" spans="1:32"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c r="AD1072" s="4"/>
      <c r="AE1072" s="4"/>
      <c r="AF1072" s="4"/>
    </row>
    <row r="1073" spans="1:32"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c r="AD1073" s="4"/>
      <c r="AE1073" s="4"/>
      <c r="AF1073" s="4"/>
    </row>
    <row r="1074" spans="1:32"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c r="AD1074" s="4"/>
      <c r="AE1074" s="4"/>
      <c r="AF1074" s="4"/>
    </row>
    <row r="1075" spans="1:32"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c r="AD1075" s="4"/>
      <c r="AE1075" s="4"/>
      <c r="AF1075" s="4"/>
    </row>
    <row r="1076" spans="1:32"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c r="AD1076" s="4"/>
      <c r="AE1076" s="4"/>
      <c r="AF1076" s="4"/>
    </row>
    <row r="1077" spans="1:32"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c r="AD1077" s="4"/>
      <c r="AE1077" s="4"/>
      <c r="AF1077" s="4"/>
    </row>
    <row r="1078" spans="1:32"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c r="AD1078" s="4"/>
      <c r="AE1078" s="4"/>
      <c r="AF1078" s="4"/>
    </row>
    <row r="1079" spans="1:32"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c r="AD1079" s="4"/>
      <c r="AE1079" s="4"/>
      <c r="AF1079" s="4"/>
    </row>
    <row r="1080" spans="1:32"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c r="AD1080" s="4"/>
      <c r="AE1080" s="4"/>
      <c r="AF1080" s="4"/>
    </row>
    <row r="1081" spans="1:32"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c r="AD1081" s="4"/>
      <c r="AE1081" s="4"/>
      <c r="AF1081" s="4"/>
    </row>
    <row r="1082" spans="1:32"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c r="AD1082" s="4"/>
      <c r="AE1082" s="4"/>
      <c r="AF1082" s="4"/>
    </row>
    <row r="1083" spans="1:32"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c r="AD1083" s="4"/>
      <c r="AE1083" s="4"/>
      <c r="AF1083" s="4"/>
    </row>
    <row r="1084" spans="1:32"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c r="AD1084" s="4"/>
      <c r="AE1084" s="4"/>
      <c r="AF1084" s="4"/>
    </row>
    <row r="1085" spans="1:32"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c r="AD1085" s="4"/>
      <c r="AE1085" s="4"/>
      <c r="AF1085" s="4"/>
    </row>
    <row r="1086" spans="1:32"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c r="AD1086" s="4"/>
      <c r="AE1086" s="4"/>
      <c r="AF1086" s="4"/>
    </row>
    <row r="1087" spans="1:32"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c r="AD1087" s="4"/>
      <c r="AE1087" s="4"/>
      <c r="AF1087" s="4"/>
    </row>
    <row r="1088" spans="1:32"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c r="AD1088" s="4"/>
      <c r="AE1088" s="4"/>
      <c r="AF1088" s="4"/>
    </row>
    <row r="1089" spans="1:32"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c r="AD1089" s="4"/>
      <c r="AE1089" s="4"/>
      <c r="AF1089" s="4"/>
    </row>
    <row r="1090" spans="1:32"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c r="AD1090" s="4"/>
      <c r="AE1090" s="4"/>
      <c r="AF1090" s="4"/>
    </row>
    <row r="1091" spans="1:32"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c r="AD1091" s="4"/>
      <c r="AE1091" s="4"/>
      <c r="AF1091" s="4"/>
    </row>
    <row r="1092" spans="1:32"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c r="AD1092" s="4"/>
      <c r="AE1092" s="4"/>
      <c r="AF1092" s="4"/>
    </row>
    <row r="1093" spans="1:32"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c r="AD1093" s="4"/>
      <c r="AE1093" s="4"/>
      <c r="AF1093" s="4"/>
    </row>
    <row r="1094" spans="1:32"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c r="AD1094" s="4"/>
      <c r="AE1094" s="4"/>
      <c r="AF1094" s="4"/>
    </row>
    <row r="1095" spans="1:32"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c r="AD1095" s="4"/>
      <c r="AE1095" s="4"/>
      <c r="AF1095" s="4"/>
    </row>
    <row r="1096" spans="1:32"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c r="AD1096" s="4"/>
      <c r="AE1096" s="4"/>
      <c r="AF1096" s="4"/>
    </row>
    <row r="1097" spans="1:32"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c r="AD1097" s="4"/>
      <c r="AE1097" s="4"/>
      <c r="AF1097" s="4"/>
    </row>
    <row r="1098" spans="1:32"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c r="AD1098" s="4"/>
      <c r="AE1098" s="4"/>
      <c r="AF1098" s="4"/>
    </row>
    <row r="1099" spans="1:32"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c r="AD1099" s="4"/>
      <c r="AE1099" s="4"/>
      <c r="AF1099" s="4"/>
    </row>
    <row r="1100" spans="1:32"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c r="AD1100" s="4"/>
      <c r="AE1100" s="4"/>
      <c r="AF1100" s="4"/>
    </row>
    <row r="1101" spans="1:32"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c r="AD1101" s="4"/>
      <c r="AE1101" s="4"/>
      <c r="AF1101" s="4"/>
    </row>
    <row r="1102" spans="1:32"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c r="AD1102" s="4"/>
      <c r="AE1102" s="4"/>
      <c r="AF1102" s="4"/>
    </row>
    <row r="1103" spans="1:32"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c r="AD1103" s="4"/>
      <c r="AE1103" s="4"/>
      <c r="AF1103" s="4"/>
    </row>
    <row r="1104" spans="1:32"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c r="AD1104" s="4"/>
      <c r="AE1104" s="4"/>
      <c r="AF1104" s="4"/>
    </row>
    <row r="1105" spans="1:32"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c r="AD1105" s="4"/>
      <c r="AE1105" s="4"/>
      <c r="AF1105" s="4"/>
    </row>
    <row r="1106" spans="1:32"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c r="AD1106" s="4"/>
      <c r="AE1106" s="4"/>
      <c r="AF1106" s="4"/>
    </row>
    <row r="1107" spans="1:32"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c r="AD1107" s="4"/>
      <c r="AE1107" s="4"/>
      <c r="AF1107" s="4"/>
    </row>
    <row r="1108" spans="1:32"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c r="AD1108" s="4"/>
      <c r="AE1108" s="4"/>
      <c r="AF1108" s="4"/>
    </row>
    <row r="1109" spans="1:32"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c r="AD1109" s="4"/>
      <c r="AE1109" s="4"/>
      <c r="AF1109" s="4"/>
    </row>
    <row r="1110" spans="1:32"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c r="AD1110" s="4"/>
      <c r="AE1110" s="4"/>
      <c r="AF1110" s="4"/>
    </row>
    <row r="1111" spans="1:32"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c r="AD1111" s="4"/>
      <c r="AE1111" s="4"/>
      <c r="AF1111" s="4"/>
    </row>
    <row r="1112" spans="1:32"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c r="AD1112" s="4"/>
      <c r="AE1112" s="4"/>
      <c r="AF1112" s="4"/>
    </row>
    <row r="1113" spans="1:32"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c r="AD1113" s="4"/>
      <c r="AE1113" s="4"/>
      <c r="AF1113" s="4"/>
    </row>
    <row r="1114" spans="1:32"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c r="AD1114" s="4"/>
      <c r="AE1114" s="4"/>
      <c r="AF1114" s="4"/>
    </row>
    <row r="1115" spans="1:32"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c r="AD1115" s="4"/>
      <c r="AE1115" s="4"/>
      <c r="AF1115" s="4"/>
    </row>
    <row r="1116" spans="1:32"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c r="AD1116" s="4"/>
      <c r="AE1116" s="4"/>
      <c r="AF1116" s="4"/>
    </row>
    <row r="1117" spans="1:32"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c r="AD1117" s="4"/>
      <c r="AE1117" s="4"/>
      <c r="AF1117" s="4"/>
    </row>
    <row r="1118" spans="1:32"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c r="AD1118" s="4"/>
      <c r="AE1118" s="4"/>
      <c r="AF1118" s="4"/>
    </row>
    <row r="1119" spans="1:32"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c r="AD1119" s="4"/>
      <c r="AE1119" s="4"/>
      <c r="AF1119" s="4"/>
    </row>
    <row r="1120" spans="1:32"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c r="AD1120" s="4"/>
      <c r="AE1120" s="4"/>
      <c r="AF1120" s="4"/>
    </row>
    <row r="1121" spans="1:32"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c r="AD1121" s="4"/>
      <c r="AE1121" s="4"/>
      <c r="AF1121" s="4"/>
    </row>
    <row r="1122" spans="1:32"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c r="AD1122" s="4"/>
      <c r="AE1122" s="4"/>
      <c r="AF1122" s="4"/>
    </row>
    <row r="1123" spans="1:32"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c r="AD1123" s="4"/>
      <c r="AE1123" s="4"/>
      <c r="AF1123" s="4"/>
    </row>
    <row r="1124" spans="1:32"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c r="AD1124" s="4"/>
      <c r="AE1124" s="4"/>
      <c r="AF1124" s="4"/>
    </row>
    <row r="1125" spans="1:32"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c r="AD1125" s="4"/>
      <c r="AE1125" s="4"/>
      <c r="AF1125" s="4"/>
    </row>
    <row r="1126" spans="1:32"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c r="AD1126" s="4"/>
      <c r="AE1126" s="4"/>
      <c r="AF1126" s="4"/>
    </row>
    <row r="1127" spans="1:32"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c r="AD1127" s="4"/>
      <c r="AE1127" s="4"/>
      <c r="AF1127" s="4"/>
    </row>
    <row r="1128" spans="1:32"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c r="AD1128" s="4"/>
      <c r="AE1128" s="4"/>
      <c r="AF1128" s="4"/>
    </row>
    <row r="1129" spans="1:32"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c r="AD1129" s="4"/>
      <c r="AE1129" s="4"/>
      <c r="AF1129" s="4"/>
    </row>
    <row r="1130" spans="1:32"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c r="AD1130" s="4"/>
      <c r="AE1130" s="4"/>
      <c r="AF1130" s="4"/>
    </row>
    <row r="1131" spans="1:32"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c r="AD1131" s="4"/>
      <c r="AE1131" s="4"/>
      <c r="AF1131" s="4"/>
    </row>
    <row r="1132" spans="1:32"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c r="AD1132" s="4"/>
      <c r="AE1132" s="4"/>
      <c r="AF1132" s="4"/>
    </row>
    <row r="1133" spans="1:32"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c r="AD1133" s="4"/>
      <c r="AE1133" s="4"/>
      <c r="AF1133" s="4"/>
    </row>
    <row r="1134" spans="1:32"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c r="AD1134" s="4"/>
      <c r="AE1134" s="4"/>
      <c r="AF1134" s="4"/>
    </row>
    <row r="1135" spans="1:32"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c r="AD1135" s="4"/>
      <c r="AE1135" s="4"/>
      <c r="AF1135" s="4"/>
    </row>
    <row r="1136" spans="1:32" ht="15.75" customHeight="1">
      <c r="A1136" s="2"/>
      <c r="B1136" s="2"/>
      <c r="C1136" s="2"/>
      <c r="D1136" s="60"/>
      <c r="E1136" s="61"/>
      <c r="F1136" s="62"/>
      <c r="G1136" s="62"/>
      <c r="H1136" s="62"/>
      <c r="I1136" s="62"/>
      <c r="J1136" s="62"/>
      <c r="K1136" s="62"/>
      <c r="L1136" s="62"/>
      <c r="M1136" s="62"/>
      <c r="N1136" s="62"/>
      <c r="O1136" s="62"/>
      <c r="P1136" s="62"/>
      <c r="Q1136" s="62"/>
      <c r="R1136" s="62"/>
      <c r="S1136" s="62"/>
      <c r="T1136" s="62"/>
      <c r="U1136" s="62"/>
      <c r="V1136" s="62"/>
      <c r="W1136" s="62"/>
      <c r="X1136" s="62"/>
      <c r="Y1136" s="62"/>
      <c r="Z1136" s="2"/>
      <c r="AA1136" s="4"/>
      <c r="AB1136" s="4"/>
      <c r="AC1136" s="4"/>
      <c r="AD1136" s="4"/>
      <c r="AE1136" s="4"/>
      <c r="AF1136" s="4"/>
    </row>
    <row r="1137" spans="1:32" ht="15.75" customHeight="1">
      <c r="A1137" s="2"/>
      <c r="B1137" s="2"/>
      <c r="C1137" s="2"/>
      <c r="D1137" s="60"/>
      <c r="E1137" s="61"/>
      <c r="F1137" s="62"/>
      <c r="G1137" s="62"/>
      <c r="H1137" s="62"/>
      <c r="I1137" s="62"/>
      <c r="J1137" s="62"/>
      <c r="K1137" s="62"/>
      <c r="L1137" s="62"/>
      <c r="M1137" s="62"/>
      <c r="N1137" s="62"/>
      <c r="O1137" s="62"/>
      <c r="P1137" s="62"/>
      <c r="Q1137" s="62"/>
      <c r="R1137" s="62"/>
      <c r="S1137" s="62"/>
      <c r="T1137" s="62"/>
      <c r="U1137" s="62"/>
      <c r="V1137" s="62"/>
      <c r="W1137" s="62"/>
      <c r="X1137" s="62"/>
      <c r="Y1137" s="62"/>
      <c r="Z1137" s="2"/>
      <c r="AA1137" s="4"/>
      <c r="AB1137" s="4"/>
      <c r="AC1137" s="4"/>
      <c r="AD1137" s="4"/>
      <c r="AE1137" s="4"/>
      <c r="AF1137" s="4"/>
    </row>
    <row r="1138" spans="1:32" ht="15.75" customHeight="1">
      <c r="A1138" s="2"/>
      <c r="B1138" s="2"/>
      <c r="C1138" s="2"/>
      <c r="D1138" s="60"/>
      <c r="E1138" s="61"/>
      <c r="F1138" s="62"/>
      <c r="G1138" s="62"/>
      <c r="H1138" s="62"/>
      <c r="I1138" s="62"/>
      <c r="J1138" s="62"/>
      <c r="K1138" s="62"/>
      <c r="L1138" s="62"/>
      <c r="M1138" s="62"/>
      <c r="N1138" s="62"/>
      <c r="O1138" s="62"/>
      <c r="P1138" s="62"/>
      <c r="Q1138" s="62"/>
      <c r="R1138" s="62"/>
      <c r="S1138" s="62"/>
      <c r="T1138" s="62"/>
      <c r="U1138" s="62"/>
      <c r="V1138" s="62"/>
      <c r="W1138" s="62"/>
      <c r="X1138" s="62"/>
      <c r="Y1138" s="62"/>
      <c r="Z1138" s="2"/>
      <c r="AA1138" s="4"/>
      <c r="AB1138" s="4"/>
      <c r="AC1138" s="4"/>
      <c r="AD1138" s="4"/>
      <c r="AE1138" s="4"/>
      <c r="AF1138" s="4"/>
    </row>
    <row r="1139" spans="1:32" ht="15.75" customHeight="1">
      <c r="A1139" s="2"/>
      <c r="B1139" s="2"/>
      <c r="C1139" s="2"/>
      <c r="D1139" s="60"/>
      <c r="E1139" s="61"/>
      <c r="F1139" s="62"/>
      <c r="G1139" s="62"/>
      <c r="H1139" s="62"/>
      <c r="I1139" s="62"/>
      <c r="J1139" s="62"/>
      <c r="K1139" s="62"/>
      <c r="L1139" s="62"/>
      <c r="M1139" s="62"/>
      <c r="N1139" s="62"/>
      <c r="O1139" s="62"/>
      <c r="P1139" s="62"/>
      <c r="Q1139" s="62"/>
      <c r="R1139" s="62"/>
      <c r="S1139" s="62"/>
      <c r="T1139" s="62"/>
      <c r="U1139" s="62"/>
      <c r="V1139" s="62"/>
      <c r="W1139" s="62"/>
      <c r="X1139" s="62"/>
      <c r="Y1139" s="62"/>
      <c r="Z1139" s="2"/>
      <c r="AA1139" s="4"/>
      <c r="AB1139" s="4"/>
      <c r="AC1139" s="4"/>
      <c r="AD1139" s="4"/>
      <c r="AE1139" s="4"/>
      <c r="AF1139" s="4"/>
    </row>
    <row r="1140" spans="1:32" ht="15.75" customHeight="1">
      <c r="A1140" s="2"/>
      <c r="B1140" s="2"/>
      <c r="C1140" s="2"/>
      <c r="D1140" s="60"/>
      <c r="E1140" s="61"/>
      <c r="F1140" s="62"/>
      <c r="G1140" s="62"/>
      <c r="H1140" s="62"/>
      <c r="I1140" s="62"/>
      <c r="J1140" s="62"/>
      <c r="K1140" s="62"/>
      <c r="L1140" s="62"/>
      <c r="M1140" s="62"/>
      <c r="N1140" s="62"/>
      <c r="O1140" s="62"/>
      <c r="P1140" s="62"/>
      <c r="Q1140" s="62"/>
      <c r="R1140" s="62"/>
      <c r="S1140" s="62"/>
      <c r="T1140" s="62"/>
      <c r="U1140" s="62"/>
      <c r="V1140" s="62"/>
      <c r="W1140" s="62"/>
      <c r="X1140" s="62"/>
      <c r="Y1140" s="62"/>
      <c r="Z1140" s="2"/>
      <c r="AA1140" s="4"/>
      <c r="AB1140" s="4"/>
      <c r="AC1140" s="4"/>
      <c r="AD1140" s="4"/>
      <c r="AE1140" s="4"/>
      <c r="AF1140" s="4"/>
    </row>
    <row r="1141" spans="1:32" ht="15.75" customHeight="1">
      <c r="A1141" s="2"/>
      <c r="B1141" s="2"/>
      <c r="C1141" s="2"/>
      <c r="D1141" s="60"/>
      <c r="E1141" s="61"/>
      <c r="F1141" s="62"/>
      <c r="G1141" s="62"/>
      <c r="H1141" s="62"/>
      <c r="I1141" s="62"/>
      <c r="J1141" s="62"/>
      <c r="K1141" s="62"/>
      <c r="L1141" s="62"/>
      <c r="M1141" s="62"/>
      <c r="N1141" s="62"/>
      <c r="O1141" s="62"/>
      <c r="P1141" s="62"/>
      <c r="Q1141" s="62"/>
      <c r="R1141" s="62"/>
      <c r="S1141" s="62"/>
      <c r="T1141" s="62"/>
      <c r="U1141" s="62"/>
      <c r="V1141" s="62"/>
      <c r="W1141" s="62"/>
      <c r="X1141" s="62"/>
      <c r="Y1141" s="62"/>
      <c r="Z1141" s="2"/>
      <c r="AA1141" s="4"/>
      <c r="AB1141" s="4"/>
      <c r="AC1141" s="4"/>
      <c r="AD1141" s="4"/>
      <c r="AE1141" s="4"/>
      <c r="AF1141" s="4"/>
    </row>
    <row r="1142" spans="1:32" ht="15.75" customHeight="1">
      <c r="A1142" s="2"/>
      <c r="B1142" s="2"/>
      <c r="C1142" s="2"/>
      <c r="D1142" s="60"/>
      <c r="E1142" s="61"/>
      <c r="F1142" s="62"/>
      <c r="G1142" s="62"/>
      <c r="H1142" s="62"/>
      <c r="I1142" s="62"/>
      <c r="J1142" s="62"/>
      <c r="K1142" s="62"/>
      <c r="L1142" s="62"/>
      <c r="M1142" s="62"/>
      <c r="N1142" s="62"/>
      <c r="O1142" s="62"/>
      <c r="P1142" s="62"/>
      <c r="Q1142" s="62"/>
      <c r="R1142" s="62"/>
      <c r="S1142" s="62"/>
      <c r="T1142" s="62"/>
      <c r="U1142" s="62"/>
      <c r="V1142" s="62"/>
      <c r="W1142" s="62"/>
      <c r="X1142" s="62"/>
      <c r="Y1142" s="62"/>
      <c r="Z1142" s="2"/>
      <c r="AA1142" s="4"/>
      <c r="AB1142" s="4"/>
      <c r="AC1142" s="4"/>
      <c r="AD1142" s="4"/>
      <c r="AE1142" s="4"/>
      <c r="AF1142" s="4"/>
    </row>
    <row r="1143" spans="1:32" ht="15.75" customHeight="1">
      <c r="A1143" s="2"/>
      <c r="B1143" s="2"/>
      <c r="C1143" s="2"/>
      <c r="D1143" s="60"/>
      <c r="E1143" s="61"/>
      <c r="F1143" s="62"/>
      <c r="G1143" s="62"/>
      <c r="H1143" s="62"/>
      <c r="I1143" s="62"/>
      <c r="J1143" s="62"/>
      <c r="K1143" s="62"/>
      <c r="L1143" s="62"/>
      <c r="M1143" s="62"/>
      <c r="N1143" s="62"/>
      <c r="O1143" s="62"/>
      <c r="P1143" s="62"/>
      <c r="Q1143" s="62"/>
      <c r="R1143" s="62"/>
      <c r="S1143" s="62"/>
      <c r="T1143" s="62"/>
      <c r="U1143" s="62"/>
      <c r="V1143" s="62"/>
      <c r="W1143" s="62"/>
      <c r="X1143" s="62"/>
      <c r="Y1143" s="62"/>
      <c r="Z1143" s="2"/>
      <c r="AA1143" s="4"/>
      <c r="AB1143" s="4"/>
      <c r="AC1143" s="4"/>
      <c r="AD1143" s="4"/>
      <c r="AE1143" s="4"/>
      <c r="AF1143" s="4"/>
    </row>
    <row r="1144" spans="1:32" ht="15.75" customHeight="1">
      <c r="A1144" s="2"/>
      <c r="B1144" s="2"/>
      <c r="C1144" s="2"/>
      <c r="D1144" s="60"/>
      <c r="E1144" s="61"/>
      <c r="F1144" s="62"/>
      <c r="G1144" s="62"/>
      <c r="H1144" s="62"/>
      <c r="I1144" s="62"/>
      <c r="J1144" s="62"/>
      <c r="K1144" s="62"/>
      <c r="L1144" s="62"/>
      <c r="M1144" s="62"/>
      <c r="N1144" s="62"/>
      <c r="O1144" s="62"/>
      <c r="P1144" s="62"/>
      <c r="Q1144" s="62"/>
      <c r="R1144" s="62"/>
      <c r="S1144" s="62"/>
      <c r="T1144" s="62"/>
      <c r="U1144" s="62"/>
      <c r="V1144" s="62"/>
      <c r="W1144" s="62"/>
      <c r="X1144" s="62"/>
      <c r="Y1144" s="62"/>
      <c r="Z1144" s="2"/>
      <c r="AA1144" s="4"/>
      <c r="AB1144" s="4"/>
      <c r="AC1144" s="4"/>
      <c r="AD1144" s="4"/>
      <c r="AE1144" s="4"/>
      <c r="AF1144" s="4"/>
    </row>
    <row r="1145" spans="1:32" ht="15.75" customHeight="1">
      <c r="A1145" s="2"/>
      <c r="B1145" s="2"/>
      <c r="C1145" s="2"/>
      <c r="D1145" s="60"/>
      <c r="E1145" s="61"/>
      <c r="F1145" s="62"/>
      <c r="G1145" s="62"/>
      <c r="H1145" s="62"/>
      <c r="I1145" s="62"/>
      <c r="J1145" s="62"/>
      <c r="K1145" s="62"/>
      <c r="L1145" s="62"/>
      <c r="M1145" s="62"/>
      <c r="N1145" s="62"/>
      <c r="O1145" s="62"/>
      <c r="P1145" s="62"/>
      <c r="Q1145" s="62"/>
      <c r="R1145" s="62"/>
      <c r="S1145" s="62"/>
      <c r="T1145" s="62"/>
      <c r="U1145" s="62"/>
      <c r="V1145" s="62"/>
      <c r="W1145" s="62"/>
      <c r="X1145" s="62"/>
      <c r="Y1145" s="62"/>
      <c r="Z1145" s="2"/>
      <c r="AA1145" s="4"/>
      <c r="AB1145" s="4"/>
      <c r="AC1145" s="4"/>
      <c r="AD1145" s="4"/>
      <c r="AE1145" s="4"/>
      <c r="AF1145" s="4"/>
    </row>
    <row r="1146" spans="1:32" ht="15.75" customHeight="1">
      <c r="A1146" s="2"/>
      <c r="B1146" s="2"/>
      <c r="C1146" s="2"/>
      <c r="D1146" s="60"/>
      <c r="E1146" s="61"/>
      <c r="F1146" s="62"/>
      <c r="G1146" s="62"/>
      <c r="H1146" s="62"/>
      <c r="I1146" s="62"/>
      <c r="J1146" s="62"/>
      <c r="K1146" s="62"/>
      <c r="L1146" s="62"/>
      <c r="M1146" s="62"/>
      <c r="N1146" s="62"/>
      <c r="O1146" s="62"/>
      <c r="P1146" s="62"/>
      <c r="Q1146" s="62"/>
      <c r="R1146" s="62"/>
      <c r="S1146" s="62"/>
      <c r="T1146" s="62"/>
      <c r="U1146" s="62"/>
      <c r="V1146" s="62"/>
      <c r="W1146" s="62"/>
      <c r="X1146" s="62"/>
      <c r="Y1146" s="62"/>
      <c r="Z1146" s="2"/>
      <c r="AA1146" s="4"/>
      <c r="AB1146" s="4"/>
      <c r="AC1146" s="4"/>
      <c r="AD1146" s="4"/>
      <c r="AE1146" s="4"/>
      <c r="AF1146" s="4"/>
    </row>
    <row r="1147" spans="1:32" ht="15.75" customHeight="1">
      <c r="A1147" s="2"/>
      <c r="B1147" s="2"/>
      <c r="C1147" s="2"/>
      <c r="D1147" s="60"/>
      <c r="E1147" s="61"/>
      <c r="F1147" s="62"/>
      <c r="G1147" s="62"/>
      <c r="H1147" s="62"/>
      <c r="I1147" s="62"/>
      <c r="J1147" s="62"/>
      <c r="K1147" s="62"/>
      <c r="L1147" s="62"/>
      <c r="M1147" s="62"/>
      <c r="N1147" s="62"/>
      <c r="O1147" s="62"/>
      <c r="P1147" s="62"/>
      <c r="Q1147" s="62"/>
      <c r="R1147" s="62"/>
      <c r="S1147" s="62"/>
      <c r="T1147" s="62"/>
      <c r="U1147" s="62"/>
      <c r="V1147" s="62"/>
      <c r="W1147" s="62"/>
      <c r="X1147" s="62"/>
      <c r="Y1147" s="62"/>
      <c r="Z1147" s="2"/>
      <c r="AA1147" s="4"/>
      <c r="AB1147" s="4"/>
      <c r="AC1147" s="4"/>
      <c r="AD1147" s="4"/>
      <c r="AE1147" s="4"/>
      <c r="AF1147" s="4"/>
    </row>
    <row r="1148" spans="1:32" ht="15.75" customHeight="1">
      <c r="A1148" s="2"/>
      <c r="B1148" s="2"/>
      <c r="C1148" s="2"/>
      <c r="D1148" s="60"/>
      <c r="E1148" s="61"/>
      <c r="F1148" s="62"/>
      <c r="G1148" s="62"/>
      <c r="H1148" s="62"/>
      <c r="I1148" s="62"/>
      <c r="J1148" s="62"/>
      <c r="K1148" s="62"/>
      <c r="L1148" s="62"/>
      <c r="M1148" s="62"/>
      <c r="N1148" s="62"/>
      <c r="O1148" s="62"/>
      <c r="P1148" s="62"/>
      <c r="Q1148" s="62"/>
      <c r="R1148" s="62"/>
      <c r="S1148" s="62"/>
      <c r="T1148" s="62"/>
      <c r="U1148" s="62"/>
      <c r="V1148" s="62"/>
      <c r="W1148" s="62"/>
      <c r="X1148" s="62"/>
      <c r="Y1148" s="62"/>
      <c r="Z1148" s="2"/>
      <c r="AA1148" s="4"/>
      <c r="AB1148" s="4"/>
      <c r="AC1148" s="4"/>
      <c r="AD1148" s="4"/>
      <c r="AE1148" s="4"/>
      <c r="AF1148" s="4"/>
    </row>
    <row r="1149" spans="1:32" ht="15.75" customHeight="1">
      <c r="A1149" s="2"/>
      <c r="B1149" s="2"/>
      <c r="C1149" s="2"/>
      <c r="D1149" s="60"/>
      <c r="E1149" s="61"/>
      <c r="F1149" s="62"/>
      <c r="G1149" s="62"/>
      <c r="H1149" s="62"/>
      <c r="I1149" s="62"/>
      <c r="J1149" s="62"/>
      <c r="K1149" s="62"/>
      <c r="L1149" s="62"/>
      <c r="M1149" s="62"/>
      <c r="N1149" s="62"/>
      <c r="O1149" s="62"/>
      <c r="P1149" s="62"/>
      <c r="Q1149" s="62"/>
      <c r="R1149" s="62"/>
      <c r="S1149" s="62"/>
      <c r="T1149" s="62"/>
      <c r="U1149" s="62"/>
      <c r="V1149" s="62"/>
      <c r="W1149" s="62"/>
      <c r="X1149" s="62"/>
      <c r="Y1149" s="62"/>
      <c r="Z1149" s="2"/>
      <c r="AA1149" s="4"/>
      <c r="AB1149" s="4"/>
      <c r="AC1149" s="4"/>
      <c r="AD1149" s="4"/>
      <c r="AE1149" s="4"/>
      <c r="AF1149" s="4"/>
    </row>
    <row r="1150" spans="1:32" ht="15.75" customHeight="1">
      <c r="A1150" s="2"/>
      <c r="B1150" s="2"/>
      <c r="C1150" s="2"/>
      <c r="D1150" s="60"/>
      <c r="E1150" s="61"/>
      <c r="F1150" s="62"/>
      <c r="G1150" s="62"/>
      <c r="H1150" s="62"/>
      <c r="I1150" s="62"/>
      <c r="J1150" s="62"/>
      <c r="K1150" s="62"/>
      <c r="L1150" s="62"/>
      <c r="M1150" s="62"/>
      <c r="N1150" s="62"/>
      <c r="O1150" s="62"/>
      <c r="P1150" s="62"/>
      <c r="Q1150" s="62"/>
      <c r="R1150" s="62"/>
      <c r="S1150" s="62"/>
      <c r="T1150" s="62"/>
      <c r="U1150" s="62"/>
      <c r="V1150" s="62"/>
      <c r="W1150" s="62"/>
      <c r="X1150" s="62"/>
      <c r="Y1150" s="62"/>
      <c r="Z1150" s="2"/>
      <c r="AA1150" s="4"/>
      <c r="AB1150" s="4"/>
      <c r="AC1150" s="4"/>
      <c r="AD1150" s="4"/>
      <c r="AE1150" s="4"/>
      <c r="AF1150" s="4"/>
    </row>
    <row r="1151" spans="1:32" ht="15.75" customHeight="1">
      <c r="A1151" s="2"/>
      <c r="B1151" s="2"/>
      <c r="C1151" s="2"/>
      <c r="D1151" s="60"/>
      <c r="E1151" s="61"/>
      <c r="F1151" s="62"/>
      <c r="G1151" s="62"/>
      <c r="H1151" s="62"/>
      <c r="I1151" s="62"/>
      <c r="J1151" s="62"/>
      <c r="K1151" s="62"/>
      <c r="L1151" s="62"/>
      <c r="M1151" s="62"/>
      <c r="N1151" s="62"/>
      <c r="O1151" s="62"/>
      <c r="P1151" s="62"/>
      <c r="Q1151" s="62"/>
      <c r="R1151" s="62"/>
      <c r="S1151" s="62"/>
      <c r="T1151" s="62"/>
      <c r="U1151" s="62"/>
      <c r="V1151" s="62"/>
      <c r="W1151" s="62"/>
      <c r="X1151" s="62"/>
      <c r="Y1151" s="62"/>
      <c r="Z1151" s="2"/>
      <c r="AA1151" s="4"/>
      <c r="AB1151" s="4"/>
      <c r="AC1151" s="4"/>
      <c r="AD1151" s="4"/>
      <c r="AE1151" s="4"/>
      <c r="AF1151" s="4"/>
    </row>
    <row r="1152" spans="1:32" ht="15.75" customHeight="1">
      <c r="A1152" s="2"/>
      <c r="B1152" s="2"/>
      <c r="C1152" s="2"/>
      <c r="D1152" s="60"/>
      <c r="E1152" s="61"/>
      <c r="F1152" s="62"/>
      <c r="G1152" s="62"/>
      <c r="H1152" s="62"/>
      <c r="I1152" s="62"/>
      <c r="J1152" s="62"/>
      <c r="K1152" s="62"/>
      <c r="L1152" s="62"/>
      <c r="M1152" s="62"/>
      <c r="N1152" s="62"/>
      <c r="O1152" s="62"/>
      <c r="P1152" s="62"/>
      <c r="Q1152" s="62"/>
      <c r="R1152" s="62"/>
      <c r="S1152" s="62"/>
      <c r="T1152" s="62"/>
      <c r="U1152" s="62"/>
      <c r="V1152" s="62"/>
      <c r="W1152" s="62"/>
      <c r="X1152" s="62"/>
      <c r="Y1152" s="62"/>
      <c r="Z1152" s="2"/>
      <c r="AA1152" s="4"/>
      <c r="AB1152" s="4"/>
      <c r="AC1152" s="4"/>
      <c r="AD1152" s="4"/>
      <c r="AE1152" s="4"/>
      <c r="AF1152" s="4"/>
    </row>
    <row r="1153" spans="1:32" ht="15.75" customHeight="1">
      <c r="A1153" s="2"/>
      <c r="B1153" s="2"/>
      <c r="C1153" s="2"/>
      <c r="D1153" s="60"/>
      <c r="E1153" s="61"/>
      <c r="F1153" s="62"/>
      <c r="G1153" s="62"/>
      <c r="H1153" s="62"/>
      <c r="I1153" s="62"/>
      <c r="J1153" s="62"/>
      <c r="K1153" s="62"/>
      <c r="L1153" s="62"/>
      <c r="M1153" s="62"/>
      <c r="N1153" s="62"/>
      <c r="O1153" s="62"/>
      <c r="P1153" s="62"/>
      <c r="Q1153" s="62"/>
      <c r="R1153" s="62"/>
      <c r="S1153" s="62"/>
      <c r="T1153" s="62"/>
      <c r="U1153" s="62"/>
      <c r="V1153" s="62"/>
      <c r="W1153" s="62"/>
      <c r="X1153" s="62"/>
      <c r="Y1153" s="62"/>
      <c r="Z1153" s="2"/>
      <c r="AA1153" s="4"/>
      <c r="AB1153" s="4"/>
      <c r="AC1153" s="4"/>
      <c r="AD1153" s="4"/>
      <c r="AE1153" s="4"/>
      <c r="AF1153" s="4"/>
    </row>
    <row r="1154" spans="1:32" ht="15.75" customHeight="1">
      <c r="A1154" s="2"/>
      <c r="B1154" s="2"/>
      <c r="C1154" s="2"/>
      <c r="D1154" s="60"/>
      <c r="E1154" s="61"/>
      <c r="F1154" s="62"/>
      <c r="G1154" s="62"/>
      <c r="H1154" s="62"/>
      <c r="I1154" s="62"/>
      <c r="J1154" s="62"/>
      <c r="K1154" s="62"/>
      <c r="L1154" s="62"/>
      <c r="M1154" s="62"/>
      <c r="N1154" s="62"/>
      <c r="O1154" s="62"/>
      <c r="P1154" s="62"/>
      <c r="Q1154" s="62"/>
      <c r="R1154" s="62"/>
      <c r="S1154" s="62"/>
      <c r="T1154" s="62"/>
      <c r="U1154" s="62"/>
      <c r="V1154" s="62"/>
      <c r="W1154" s="62"/>
      <c r="X1154" s="62"/>
      <c r="Y1154" s="62"/>
      <c r="Z1154" s="2"/>
      <c r="AA1154" s="4"/>
      <c r="AB1154" s="4"/>
      <c r="AC1154" s="4"/>
      <c r="AD1154" s="4"/>
      <c r="AE1154" s="4"/>
      <c r="AF1154" s="4"/>
    </row>
    <row r="1155" spans="1:32" ht="15.75" customHeight="1">
      <c r="A1155" s="2"/>
      <c r="B1155" s="2"/>
      <c r="C1155" s="2"/>
      <c r="D1155" s="60"/>
      <c r="E1155" s="61"/>
      <c r="F1155" s="62"/>
      <c r="G1155" s="62"/>
      <c r="H1155" s="62"/>
      <c r="I1155" s="62"/>
      <c r="J1155" s="62"/>
      <c r="K1155" s="62"/>
      <c r="L1155" s="62"/>
      <c r="M1155" s="62"/>
      <c r="N1155" s="62"/>
      <c r="O1155" s="62"/>
      <c r="P1155" s="62"/>
      <c r="Q1155" s="62"/>
      <c r="R1155" s="62"/>
      <c r="S1155" s="62"/>
      <c r="T1155" s="62"/>
      <c r="U1155" s="62"/>
      <c r="V1155" s="62"/>
      <c r="W1155" s="62"/>
      <c r="X1155" s="62"/>
      <c r="Y1155" s="62"/>
      <c r="Z1155" s="2"/>
      <c r="AA1155" s="4"/>
      <c r="AB1155" s="4"/>
      <c r="AC1155" s="4"/>
      <c r="AD1155" s="4"/>
      <c r="AE1155" s="4"/>
      <c r="AF1155" s="4"/>
    </row>
    <row r="1156" spans="1:32" ht="15.75" customHeight="1">
      <c r="A1156" s="2"/>
      <c r="B1156" s="2"/>
      <c r="C1156" s="2"/>
      <c r="D1156" s="60"/>
      <c r="E1156" s="61"/>
      <c r="F1156" s="62"/>
      <c r="G1156" s="62"/>
      <c r="H1156" s="62"/>
      <c r="I1156" s="62"/>
      <c r="J1156" s="62"/>
      <c r="K1156" s="62"/>
      <c r="L1156" s="62"/>
      <c r="M1156" s="62"/>
      <c r="N1156" s="62"/>
      <c r="O1156" s="62"/>
      <c r="P1156" s="62"/>
      <c r="Q1156" s="62"/>
      <c r="R1156" s="62"/>
      <c r="S1156" s="62"/>
      <c r="T1156" s="62"/>
      <c r="U1156" s="62"/>
      <c r="V1156" s="62"/>
      <c r="W1156" s="62"/>
      <c r="X1156" s="62"/>
      <c r="Y1156" s="62"/>
      <c r="Z1156" s="2"/>
      <c r="AA1156" s="4"/>
      <c r="AB1156" s="4"/>
      <c r="AC1156" s="4"/>
      <c r="AD1156" s="4"/>
      <c r="AE1156" s="4"/>
      <c r="AF1156" s="4"/>
    </row>
    <row r="1157" spans="1:32" ht="15.75" customHeight="1">
      <c r="A1157" s="2"/>
      <c r="B1157" s="2"/>
      <c r="C1157" s="2"/>
      <c r="D1157" s="60"/>
      <c r="E1157" s="61"/>
      <c r="F1157" s="62"/>
      <c r="G1157" s="62"/>
      <c r="H1157" s="62"/>
      <c r="I1157" s="62"/>
      <c r="J1157" s="62"/>
      <c r="K1157" s="62"/>
      <c r="L1157" s="62"/>
      <c r="M1157" s="62"/>
      <c r="N1157" s="62"/>
      <c r="O1157" s="62"/>
      <c r="P1157" s="62"/>
      <c r="Q1157" s="62"/>
      <c r="R1157" s="62"/>
      <c r="S1157" s="62"/>
      <c r="T1157" s="62"/>
      <c r="U1157" s="62"/>
      <c r="V1157" s="62"/>
      <c r="W1157" s="62"/>
      <c r="X1157" s="62"/>
      <c r="Y1157" s="62"/>
      <c r="Z1157" s="2"/>
      <c r="AA1157" s="4"/>
      <c r="AB1157" s="4"/>
      <c r="AC1157" s="4"/>
      <c r="AD1157" s="4"/>
      <c r="AE1157" s="4"/>
      <c r="AF1157" s="4"/>
    </row>
    <row r="1158" spans="1:32" ht="15.75" customHeight="1">
      <c r="A1158" s="2"/>
      <c r="B1158" s="2"/>
      <c r="C1158" s="2"/>
      <c r="D1158" s="60"/>
      <c r="E1158" s="61"/>
      <c r="F1158" s="62"/>
      <c r="G1158" s="62"/>
      <c r="H1158" s="62"/>
      <c r="I1158" s="62"/>
      <c r="J1158" s="62"/>
      <c r="K1158" s="62"/>
      <c r="L1158" s="62"/>
      <c r="M1158" s="62"/>
      <c r="N1158" s="62"/>
      <c r="O1158" s="62"/>
      <c r="P1158" s="62"/>
      <c r="Q1158" s="62"/>
      <c r="R1158" s="62"/>
      <c r="S1158" s="62"/>
      <c r="T1158" s="62"/>
      <c r="U1158" s="62"/>
      <c r="V1158" s="62"/>
      <c r="W1158" s="62"/>
      <c r="X1158" s="62"/>
      <c r="Y1158" s="62"/>
      <c r="Z1158" s="2"/>
      <c r="AA1158" s="4"/>
      <c r="AB1158" s="4"/>
      <c r="AC1158" s="4"/>
      <c r="AD1158" s="4"/>
      <c r="AE1158" s="4"/>
      <c r="AF1158" s="4"/>
    </row>
    <row r="1159" spans="1:32" ht="15.75" customHeight="1">
      <c r="A1159" s="2"/>
      <c r="B1159" s="2"/>
      <c r="C1159" s="2"/>
      <c r="D1159" s="60"/>
      <c r="E1159" s="61"/>
      <c r="F1159" s="62"/>
      <c r="G1159" s="62"/>
      <c r="H1159" s="62"/>
      <c r="I1159" s="62"/>
      <c r="J1159" s="62"/>
      <c r="K1159" s="62"/>
      <c r="L1159" s="62"/>
      <c r="M1159" s="62"/>
      <c r="N1159" s="62"/>
      <c r="O1159" s="62"/>
      <c r="P1159" s="62"/>
      <c r="Q1159" s="62"/>
      <c r="R1159" s="62"/>
      <c r="S1159" s="62"/>
      <c r="T1159" s="62"/>
      <c r="U1159" s="62"/>
      <c r="V1159" s="62"/>
      <c r="W1159" s="62"/>
      <c r="X1159" s="62"/>
      <c r="Y1159" s="62"/>
      <c r="Z1159" s="2"/>
      <c r="AA1159" s="4"/>
      <c r="AB1159" s="4"/>
      <c r="AC1159" s="4"/>
      <c r="AD1159" s="4"/>
      <c r="AE1159" s="4"/>
      <c r="AF1159" s="4"/>
    </row>
    <row r="1160" spans="1:32" ht="15.75" customHeight="1">
      <c r="A1160" s="2"/>
      <c r="B1160" s="2"/>
      <c r="C1160" s="2"/>
      <c r="D1160" s="60"/>
      <c r="E1160" s="61"/>
      <c r="F1160" s="62"/>
      <c r="G1160" s="62"/>
      <c r="H1160" s="62"/>
      <c r="I1160" s="62"/>
      <c r="J1160" s="62"/>
      <c r="K1160" s="62"/>
      <c r="L1160" s="62"/>
      <c r="M1160" s="62"/>
      <c r="N1160" s="62"/>
      <c r="O1160" s="62"/>
      <c r="P1160" s="62"/>
      <c r="Q1160" s="62"/>
      <c r="R1160" s="62"/>
      <c r="S1160" s="62"/>
      <c r="T1160" s="62"/>
      <c r="U1160" s="62"/>
      <c r="V1160" s="62"/>
      <c r="W1160" s="62"/>
      <c r="X1160" s="62"/>
      <c r="Y1160" s="62"/>
      <c r="Z1160" s="2"/>
      <c r="AA1160" s="4"/>
      <c r="AB1160" s="4"/>
      <c r="AC1160" s="4"/>
      <c r="AD1160" s="4"/>
      <c r="AE1160" s="4"/>
      <c r="AF1160" s="4"/>
    </row>
    <row r="1161" spans="1:32" ht="15.75" customHeight="1">
      <c r="A1161" s="2"/>
      <c r="B1161" s="2"/>
      <c r="C1161" s="2"/>
      <c r="D1161" s="60"/>
      <c r="E1161" s="61"/>
      <c r="F1161" s="62"/>
      <c r="G1161" s="62"/>
      <c r="H1161" s="62"/>
      <c r="I1161" s="62"/>
      <c r="J1161" s="62"/>
      <c r="K1161" s="62"/>
      <c r="L1161" s="62"/>
      <c r="M1161" s="62"/>
      <c r="N1161" s="62"/>
      <c r="O1161" s="62"/>
      <c r="P1161" s="62"/>
      <c r="Q1161" s="62"/>
      <c r="R1161" s="62"/>
      <c r="S1161" s="62"/>
      <c r="T1161" s="62"/>
      <c r="U1161" s="62"/>
      <c r="V1161" s="62"/>
      <c r="W1161" s="62"/>
      <c r="X1161" s="62"/>
      <c r="Y1161" s="62"/>
      <c r="Z1161" s="2"/>
      <c r="AA1161" s="4"/>
      <c r="AB1161" s="4"/>
      <c r="AC1161" s="4"/>
      <c r="AD1161" s="4"/>
      <c r="AE1161" s="4"/>
      <c r="AF1161" s="4"/>
    </row>
    <row r="1162" spans="1:32" ht="15.75" customHeight="1">
      <c r="A1162" s="2"/>
      <c r="B1162" s="2"/>
      <c r="C1162" s="2"/>
      <c r="D1162" s="60"/>
      <c r="E1162" s="61"/>
      <c r="F1162" s="62"/>
      <c r="G1162" s="62"/>
      <c r="H1162" s="62"/>
      <c r="I1162" s="62"/>
      <c r="J1162" s="62"/>
      <c r="K1162" s="62"/>
      <c r="L1162" s="62"/>
      <c r="M1162" s="62"/>
      <c r="N1162" s="62"/>
      <c r="O1162" s="62"/>
      <c r="P1162" s="62"/>
      <c r="Q1162" s="62"/>
      <c r="R1162" s="62"/>
      <c r="S1162" s="62"/>
      <c r="T1162" s="62"/>
      <c r="U1162" s="62"/>
      <c r="V1162" s="62"/>
      <c r="W1162" s="62"/>
      <c r="X1162" s="62"/>
      <c r="Y1162" s="62"/>
      <c r="Z1162" s="2"/>
      <c r="AA1162" s="4"/>
      <c r="AB1162" s="4"/>
      <c r="AC1162" s="4"/>
      <c r="AD1162" s="4"/>
      <c r="AE1162" s="4"/>
      <c r="AF1162" s="4"/>
    </row>
    <row r="1163" spans="1:32" ht="15.75" customHeight="1">
      <c r="A1163" s="2"/>
      <c r="B1163" s="2"/>
      <c r="C1163" s="2"/>
      <c r="D1163" s="60"/>
      <c r="E1163" s="61"/>
      <c r="F1163" s="62"/>
      <c r="G1163" s="62"/>
      <c r="H1163" s="62"/>
      <c r="I1163" s="62"/>
      <c r="J1163" s="62"/>
      <c r="K1163" s="62"/>
      <c r="L1163" s="62"/>
      <c r="M1163" s="62"/>
      <c r="N1163" s="62"/>
      <c r="O1163" s="62"/>
      <c r="P1163" s="62"/>
      <c r="Q1163" s="62"/>
      <c r="R1163" s="62"/>
      <c r="S1163" s="62"/>
      <c r="T1163" s="62"/>
      <c r="U1163" s="62"/>
      <c r="V1163" s="62"/>
      <c r="W1163" s="62"/>
      <c r="X1163" s="62"/>
      <c r="Y1163" s="62"/>
      <c r="Z1163" s="2"/>
      <c r="AA1163" s="4"/>
      <c r="AB1163" s="4"/>
      <c r="AC1163" s="4"/>
      <c r="AD1163" s="4"/>
      <c r="AE1163" s="4"/>
      <c r="AF1163" s="4"/>
    </row>
    <row r="1164" spans="1:32" ht="15.75" customHeight="1">
      <c r="A1164" s="2"/>
      <c r="B1164" s="2"/>
      <c r="C1164" s="2"/>
      <c r="D1164" s="60"/>
      <c r="E1164" s="61"/>
      <c r="F1164" s="62"/>
      <c r="G1164" s="62"/>
      <c r="H1164" s="62"/>
      <c r="I1164" s="62"/>
      <c r="J1164" s="62"/>
      <c r="K1164" s="62"/>
      <c r="L1164" s="62"/>
      <c r="M1164" s="62"/>
      <c r="N1164" s="62"/>
      <c r="O1164" s="62"/>
      <c r="P1164" s="62"/>
      <c r="Q1164" s="62"/>
      <c r="R1164" s="62"/>
      <c r="S1164" s="62"/>
      <c r="T1164" s="62"/>
      <c r="U1164" s="62"/>
      <c r="V1164" s="62"/>
      <c r="W1164" s="62"/>
      <c r="X1164" s="62"/>
      <c r="Y1164" s="62"/>
      <c r="Z1164" s="2"/>
      <c r="AA1164" s="4"/>
      <c r="AB1164" s="4"/>
      <c r="AC1164" s="4"/>
      <c r="AD1164" s="4"/>
      <c r="AE1164" s="4"/>
      <c r="AF1164" s="4"/>
    </row>
    <row r="1165" spans="1:32" ht="15.75" customHeight="1">
      <c r="A1165" s="2"/>
      <c r="B1165" s="2"/>
      <c r="C1165" s="2"/>
      <c r="D1165" s="60"/>
      <c r="E1165" s="61"/>
      <c r="F1165" s="62"/>
      <c r="G1165" s="62"/>
      <c r="H1165" s="62"/>
      <c r="I1165" s="62"/>
      <c r="J1165" s="62"/>
      <c r="K1165" s="62"/>
      <c r="L1165" s="62"/>
      <c r="M1165" s="62"/>
      <c r="N1165" s="62"/>
      <c r="O1165" s="62"/>
      <c r="P1165" s="62"/>
      <c r="Q1165" s="62"/>
      <c r="R1165" s="62"/>
      <c r="S1165" s="62"/>
      <c r="T1165" s="62"/>
      <c r="U1165" s="62"/>
      <c r="V1165" s="62"/>
      <c r="W1165" s="62"/>
      <c r="X1165" s="62"/>
      <c r="Y1165" s="62"/>
      <c r="Z1165" s="2"/>
      <c r="AA1165" s="4"/>
      <c r="AB1165" s="4"/>
      <c r="AC1165" s="4"/>
      <c r="AD1165" s="4"/>
      <c r="AE1165" s="4"/>
      <c r="AF1165" s="4"/>
    </row>
  </sheetData>
  <mergeCells count="76">
    <mergeCell ref="L1:AF2"/>
    <mergeCell ref="B326:C326"/>
    <mergeCell ref="F326:Y326"/>
    <mergeCell ref="B346:C346"/>
    <mergeCell ref="F346:Y346"/>
    <mergeCell ref="B366:C366"/>
    <mergeCell ref="F366:Y366"/>
    <mergeCell ref="F386:Y386"/>
    <mergeCell ref="B386:C386"/>
    <mergeCell ref="B406:C406"/>
    <mergeCell ref="F406:Y406"/>
    <mergeCell ref="B426:C426"/>
    <mergeCell ref="F426:Y426"/>
    <mergeCell ref="B446:C446"/>
    <mergeCell ref="F446:Y446"/>
    <mergeCell ref="B466:C466"/>
    <mergeCell ref="F466:Y466"/>
    <mergeCell ref="B486:C486"/>
    <mergeCell ref="F486:Y486"/>
    <mergeCell ref="B506:C506"/>
    <mergeCell ref="F506:Y506"/>
    <mergeCell ref="F526:Y526"/>
    <mergeCell ref="B526:C526"/>
    <mergeCell ref="B546:C546"/>
    <mergeCell ref="F546:Y546"/>
    <mergeCell ref="B566:C566"/>
    <mergeCell ref="F566:Y566"/>
    <mergeCell ref="B586:C586"/>
    <mergeCell ref="F586:Y586"/>
    <mergeCell ref="B1:C1"/>
    <mergeCell ref="D1:E1"/>
    <mergeCell ref="B3:E3"/>
    <mergeCell ref="F3:J3"/>
    <mergeCell ref="K3:O3"/>
    <mergeCell ref="P3:T3"/>
    <mergeCell ref="U3:Y3"/>
    <mergeCell ref="AA3:AF3"/>
    <mergeCell ref="Z5:AD5"/>
    <mergeCell ref="B6:C6"/>
    <mergeCell ref="F6:Y6"/>
    <mergeCell ref="B26:C26"/>
    <mergeCell ref="F26:Y26"/>
    <mergeCell ref="B46:C46"/>
    <mergeCell ref="F46:Y46"/>
    <mergeCell ref="B66:C66"/>
    <mergeCell ref="F66:Y66"/>
    <mergeCell ref="B86:C86"/>
    <mergeCell ref="F86:Y86"/>
    <mergeCell ref="F106:Y106"/>
    <mergeCell ref="B106:C106"/>
    <mergeCell ref="B126:C126"/>
    <mergeCell ref="F126:Y126"/>
    <mergeCell ref="B146:C146"/>
    <mergeCell ref="F146:Y146"/>
    <mergeCell ref="B166:C166"/>
    <mergeCell ref="F166:Y166"/>
    <mergeCell ref="B186:C186"/>
    <mergeCell ref="F186:Y186"/>
    <mergeCell ref="B206:C206"/>
    <mergeCell ref="F206:Y206"/>
    <mergeCell ref="B226:C226"/>
    <mergeCell ref="F226:Y226"/>
    <mergeCell ref="F246:Y246"/>
    <mergeCell ref="B246:C246"/>
    <mergeCell ref="B266:C266"/>
    <mergeCell ref="F266:Y266"/>
    <mergeCell ref="B286:C286"/>
    <mergeCell ref="F286:Y286"/>
    <mergeCell ref="B306:C306"/>
    <mergeCell ref="F306:Y306"/>
    <mergeCell ref="B606:C606"/>
    <mergeCell ref="F606:Y606"/>
    <mergeCell ref="B626:C626"/>
    <mergeCell ref="F626:Y626"/>
    <mergeCell ref="B646:C646"/>
    <mergeCell ref="F646:Y646"/>
  </mergeCells>
  <conditionalFormatting sqref="B5:B7 C5:J724 K5:N6 O5:O724 P5:S6 T5:T724 U5:X6 Y5:Y724 B10:B724 K25:N724 P25:S724 U25:X724 Z26:AD724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6460" priority="1">
      <formula>$A5&gt;$C$2</formula>
    </cfRule>
  </conditionalFormatting>
  <conditionalFormatting sqref="C2:E2">
    <cfRule type="expression" dxfId="6459" priority="2">
      <formula>LEN($C$2)=0</formula>
    </cfRule>
  </conditionalFormatting>
  <conditionalFormatting sqref="B9">
    <cfRule type="expression" dxfId="6458" priority="3">
      <formula>$A8&gt;$C$2</formula>
    </cfRule>
  </conditionalFormatting>
  <conditionalFormatting sqref="B8">
    <cfRule type="expression" dxfId="6457" priority="4">
      <formula>$A8&gt;$C$2</formula>
    </cfRule>
  </conditionalFormatting>
  <conditionalFormatting sqref="F6:Y6 F26:Y26">
    <cfRule type="expression" dxfId="6456" priority="5">
      <formula>AND(LEN(#REF!)=0,$A6&lt;=$C$2)</formula>
    </cfRule>
  </conditionalFormatting>
  <conditionalFormatting sqref="F45:Y45">
    <cfRule type="expression" dxfId="6455" priority="6">
      <formula>$A45&gt;$C$2</formula>
    </cfRule>
  </conditionalFormatting>
  <conditionalFormatting sqref="E45">
    <cfRule type="expression" dxfId="6454" priority="7">
      <formula>$A45&gt;$C$2</formula>
    </cfRule>
  </conditionalFormatting>
  <conditionalFormatting sqref="F125:Y125">
    <cfRule type="expression" dxfId="6453" priority="8">
      <formula>$A125&gt;$C$2</formula>
    </cfRule>
  </conditionalFormatting>
  <conditionalFormatting sqref="B46:C65 D46:Y46 D65">
    <cfRule type="expression" dxfId="6452" priority="9">
      <formula>$A46&gt;$C$2</formula>
    </cfRule>
  </conditionalFormatting>
  <conditionalFormatting sqref="F46:Y46">
    <cfRule type="expression" dxfId="6451" priority="10">
      <formula>AND(LEN(#REF!)=0,$A46&lt;=$C$2)</formula>
    </cfRule>
  </conditionalFormatting>
  <conditionalFormatting sqref="F65:Y65">
    <cfRule type="expression" dxfId="6450" priority="11">
      <formula>$A65&gt;$C$2</formula>
    </cfRule>
  </conditionalFormatting>
  <conditionalFormatting sqref="E65">
    <cfRule type="expression" dxfId="6449" priority="12">
      <formula>$A65&gt;$C$2</formula>
    </cfRule>
  </conditionalFormatting>
  <conditionalFormatting sqref="B66:C85 D66:Y66 D85">
    <cfRule type="expression" dxfId="6448" priority="13">
      <formula>$A66&gt;$C$2</formula>
    </cfRule>
  </conditionalFormatting>
  <conditionalFormatting sqref="F66:Y66">
    <cfRule type="expression" dxfId="6447" priority="14">
      <formula>AND(LEN(#REF!)=0,$A66&lt;=$C$2)</formula>
    </cfRule>
  </conditionalFormatting>
  <conditionalFormatting sqref="F85:Y85">
    <cfRule type="expression" dxfId="6446" priority="15">
      <formula>$A85&gt;$C$2</formula>
    </cfRule>
  </conditionalFormatting>
  <conditionalFormatting sqref="E85">
    <cfRule type="expression" dxfId="6445" priority="16">
      <formula>$A85&gt;$C$2</formula>
    </cfRule>
  </conditionalFormatting>
  <conditionalFormatting sqref="B86:C105 D86:Y86 D105">
    <cfRule type="expression" dxfId="6444" priority="17">
      <formula>$A86&gt;$C$2</formula>
    </cfRule>
  </conditionalFormatting>
  <conditionalFormatting sqref="F86:Y86">
    <cfRule type="expression" dxfId="6443" priority="18">
      <formula>AND(LEN(#REF!)=0,$A86&lt;=$C$2)</formula>
    </cfRule>
  </conditionalFormatting>
  <conditionalFormatting sqref="F105:Y105">
    <cfRule type="expression" dxfId="6442" priority="19">
      <formula>$A105&gt;$C$2</formula>
    </cfRule>
  </conditionalFormatting>
  <conditionalFormatting sqref="E105">
    <cfRule type="expression" dxfId="6441" priority="20">
      <formula>$A105&gt;$C$2</formula>
    </cfRule>
  </conditionalFormatting>
  <conditionalFormatting sqref="B106:C125 D106:Y106 D125">
    <cfRule type="expression" dxfId="6440" priority="21">
      <formula>$A106&gt;$C$2</formula>
    </cfRule>
  </conditionalFormatting>
  <conditionalFormatting sqref="F106:Y106">
    <cfRule type="expression" dxfId="6439" priority="22">
      <formula>AND(LEN(#REF!)=0,$A106&lt;=$C$2)</formula>
    </cfRule>
  </conditionalFormatting>
  <conditionalFormatting sqref="E125">
    <cfRule type="expression" dxfId="6438" priority="23">
      <formula>$A125&gt;$C$2</formula>
    </cfRule>
  </conditionalFormatting>
  <conditionalFormatting sqref="F145:Y145">
    <cfRule type="expression" dxfId="6437" priority="24">
      <formula>$A145&gt;$C$2</formula>
    </cfRule>
  </conditionalFormatting>
  <conditionalFormatting sqref="B126:C145 D126:Y126 D145">
    <cfRule type="expression" dxfId="6436" priority="25">
      <formula>$A126&gt;$C$2</formula>
    </cfRule>
  </conditionalFormatting>
  <conditionalFormatting sqref="F126:Y126">
    <cfRule type="expression" dxfId="6435" priority="26">
      <formula>AND(LEN(#REF!)=0,$A126&lt;=$C$2)</formula>
    </cfRule>
  </conditionalFormatting>
  <conditionalFormatting sqref="E145">
    <cfRule type="expression" dxfId="6434" priority="27">
      <formula>$A145&gt;$C$2</formula>
    </cfRule>
  </conditionalFormatting>
  <conditionalFormatting sqref="F165:Y165">
    <cfRule type="expression" dxfId="6433" priority="28">
      <formula>$A165&gt;$C$2</formula>
    </cfRule>
  </conditionalFormatting>
  <conditionalFormatting sqref="B146:C165 D146:Y146 D165">
    <cfRule type="expression" dxfId="6432" priority="29">
      <formula>$A146&gt;$C$2</formula>
    </cfRule>
  </conditionalFormatting>
  <conditionalFormatting sqref="F146:Y146">
    <cfRule type="expression" dxfId="6431" priority="30">
      <formula>AND(LEN(#REF!)=0,$A146&lt;=$C$2)</formula>
    </cfRule>
  </conditionalFormatting>
  <conditionalFormatting sqref="E165">
    <cfRule type="expression" dxfId="6430" priority="31">
      <formula>$A165&gt;$C$2</formula>
    </cfRule>
  </conditionalFormatting>
  <conditionalFormatting sqref="F185:Y185">
    <cfRule type="expression" dxfId="6429" priority="32">
      <formula>$A185&gt;$C$2</formula>
    </cfRule>
  </conditionalFormatting>
  <conditionalFormatting sqref="B166:C185 D166:Y166 D185">
    <cfRule type="expression" dxfId="6428" priority="33">
      <formula>$A166&gt;$C$2</formula>
    </cfRule>
  </conditionalFormatting>
  <conditionalFormatting sqref="F166:Y166">
    <cfRule type="expression" dxfId="6427" priority="34">
      <formula>AND(LEN(#REF!)=0,$A166&lt;=$C$2)</formula>
    </cfRule>
  </conditionalFormatting>
  <conditionalFormatting sqref="E185">
    <cfRule type="expression" dxfId="6426" priority="35">
      <formula>$A185&gt;$C$2</formula>
    </cfRule>
  </conditionalFormatting>
  <conditionalFormatting sqref="F205:Y205">
    <cfRule type="expression" dxfId="6425" priority="36">
      <formula>$A205&gt;$C$2</formula>
    </cfRule>
  </conditionalFormatting>
  <conditionalFormatting sqref="B186:C205 D186:Y186 D205">
    <cfRule type="expression" dxfId="6424" priority="37">
      <formula>$A186&gt;$C$2</formula>
    </cfRule>
  </conditionalFormatting>
  <conditionalFormatting sqref="F186:Y186">
    <cfRule type="expression" dxfId="6423" priority="38">
      <formula>AND(LEN(#REF!)=0,$A186&lt;=$C$2)</formula>
    </cfRule>
  </conditionalFormatting>
  <conditionalFormatting sqref="E205">
    <cfRule type="expression" dxfId="6422" priority="39">
      <formula>$A205&gt;$C$2</formula>
    </cfRule>
  </conditionalFormatting>
  <conditionalFormatting sqref="F225:Y225">
    <cfRule type="expression" dxfId="6421"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6420" priority="41">
      <formula>$A206&gt;$C$2</formula>
    </cfRule>
  </conditionalFormatting>
  <conditionalFormatting sqref="F206:Y206">
    <cfRule type="expression" dxfId="6419" priority="42">
      <formula>AND(LEN(#REF!)=0,$A206&lt;=$C$2)</formula>
    </cfRule>
  </conditionalFormatting>
  <conditionalFormatting sqref="E225">
    <cfRule type="expression" dxfId="6418" priority="43">
      <formula>$A225&gt;$C$2</formula>
    </cfRule>
  </conditionalFormatting>
  <conditionalFormatting sqref="F245:Y245">
    <cfRule type="expression" dxfId="6417" priority="44">
      <formula>$A245&gt;$C$2</formula>
    </cfRule>
  </conditionalFormatting>
  <conditionalFormatting sqref="B226:C245 D226:Y226 D245">
    <cfRule type="expression" dxfId="6416" priority="45">
      <formula>$A226&gt;$C$2</formula>
    </cfRule>
  </conditionalFormatting>
  <conditionalFormatting sqref="F226:Y226">
    <cfRule type="expression" dxfId="6415" priority="46">
      <formula>AND(LEN(#REF!)=0,$A226&lt;=$C$2)</formula>
    </cfRule>
  </conditionalFormatting>
  <conditionalFormatting sqref="E245">
    <cfRule type="expression" dxfId="6414" priority="47">
      <formula>$A245&gt;$C$2</formula>
    </cfRule>
  </conditionalFormatting>
  <conditionalFormatting sqref="F265:Y265">
    <cfRule type="expression" dxfId="6413" priority="48">
      <formula>$A265&gt;$C$2</formula>
    </cfRule>
  </conditionalFormatting>
  <conditionalFormatting sqref="B246:C265 D246:Y246 D265">
    <cfRule type="expression" dxfId="6412" priority="49">
      <formula>$A246&gt;$C$2</formula>
    </cfRule>
  </conditionalFormatting>
  <conditionalFormatting sqref="F246:Y246">
    <cfRule type="expression" dxfId="6411" priority="50">
      <formula>AND(LEN(#REF!)=0,$A246&lt;=$C$2)</formula>
    </cfRule>
  </conditionalFormatting>
  <conditionalFormatting sqref="E265">
    <cfRule type="expression" dxfId="6410" priority="51">
      <formula>$A265&gt;$C$2</formula>
    </cfRule>
  </conditionalFormatting>
  <conditionalFormatting sqref="F285:Y285">
    <cfRule type="expression" dxfId="6409" priority="52">
      <formula>$A285&gt;$C$2</formula>
    </cfRule>
  </conditionalFormatting>
  <conditionalFormatting sqref="B266:C285 D266:Y266 D285">
    <cfRule type="expression" dxfId="6408" priority="53">
      <formula>$A266&gt;$C$2</formula>
    </cfRule>
  </conditionalFormatting>
  <conditionalFormatting sqref="F266:Y266">
    <cfRule type="expression" dxfId="6407" priority="54">
      <formula>AND(LEN(#REF!)=0,$A266&lt;=$C$2)</formula>
    </cfRule>
  </conditionalFormatting>
  <conditionalFormatting sqref="E285">
    <cfRule type="expression" dxfId="6406" priority="55">
      <formula>$A285&gt;$C$2</formula>
    </cfRule>
  </conditionalFormatting>
  <conditionalFormatting sqref="F305:Y305">
    <cfRule type="expression" dxfId="6405" priority="56">
      <formula>$A305&gt;$C$2</formula>
    </cfRule>
  </conditionalFormatting>
  <conditionalFormatting sqref="B286:C305 D286:Y286 D305">
    <cfRule type="expression" dxfId="6404" priority="57">
      <formula>$A286&gt;$C$2</formula>
    </cfRule>
  </conditionalFormatting>
  <conditionalFormatting sqref="F286:Y286">
    <cfRule type="expression" dxfId="6403" priority="58">
      <formula>AND(LEN(#REF!)=0,$A286&lt;=$C$2)</formula>
    </cfRule>
  </conditionalFormatting>
  <conditionalFormatting sqref="E305">
    <cfRule type="expression" dxfId="6402" priority="59">
      <formula>$A305&gt;$C$2</formula>
    </cfRule>
  </conditionalFormatting>
  <conditionalFormatting sqref="F325:Y325">
    <cfRule type="expression" dxfId="6401" priority="60">
      <formula>$A325&gt;$C$2</formula>
    </cfRule>
  </conditionalFormatting>
  <conditionalFormatting sqref="B306:C325 D306:Y306 D325">
    <cfRule type="expression" dxfId="6400" priority="61">
      <formula>$A306&gt;$C$2</formula>
    </cfRule>
  </conditionalFormatting>
  <conditionalFormatting sqref="F306:Y306">
    <cfRule type="expression" dxfId="6399" priority="62">
      <formula>AND(LEN(#REF!)=0,$A306&lt;=$C$2)</formula>
    </cfRule>
  </conditionalFormatting>
  <conditionalFormatting sqref="E325">
    <cfRule type="expression" dxfId="6398" priority="63">
      <formula>$A325&gt;$C$2</formula>
    </cfRule>
  </conditionalFormatting>
  <conditionalFormatting sqref="F345:Y345">
    <cfRule type="expression" dxfId="6397" priority="64">
      <formula>$A345&gt;$C$2</formula>
    </cfRule>
  </conditionalFormatting>
  <conditionalFormatting sqref="B326:C345 D326:Y326 D345">
    <cfRule type="expression" dxfId="6396" priority="65">
      <formula>$A326&gt;$C$2</formula>
    </cfRule>
  </conditionalFormatting>
  <conditionalFormatting sqref="F326:Y326">
    <cfRule type="expression" dxfId="6395" priority="66">
      <formula>AND(LEN(#REF!)=0,$A326&lt;=$C$2)</formula>
    </cfRule>
  </conditionalFormatting>
  <conditionalFormatting sqref="E345">
    <cfRule type="expression" dxfId="6394" priority="67">
      <formula>$A345&gt;$C$2</formula>
    </cfRule>
  </conditionalFormatting>
  <conditionalFormatting sqref="F365:Y365">
    <cfRule type="expression" dxfId="6393" priority="68">
      <formula>$A365&gt;$C$2</formula>
    </cfRule>
  </conditionalFormatting>
  <conditionalFormatting sqref="B346:C365 D346:Y346 D365">
    <cfRule type="expression" dxfId="6392" priority="69">
      <formula>$A346&gt;$C$2</formula>
    </cfRule>
  </conditionalFormatting>
  <conditionalFormatting sqref="F346:Y346">
    <cfRule type="expression" dxfId="6391" priority="70">
      <formula>AND(LEN(#REF!)=0,$A346&lt;=$C$2)</formula>
    </cfRule>
  </conditionalFormatting>
  <conditionalFormatting sqref="E365">
    <cfRule type="expression" dxfId="6390" priority="71">
      <formula>$A365&gt;$C$2</formula>
    </cfRule>
  </conditionalFormatting>
  <conditionalFormatting sqref="F385:Y385">
    <cfRule type="expression" dxfId="6389" priority="72">
      <formula>$A385&gt;$C$2</formula>
    </cfRule>
  </conditionalFormatting>
  <conditionalFormatting sqref="B366:C385 D366:Y366 D385">
    <cfRule type="expression" dxfId="6388" priority="73">
      <formula>$A366&gt;$C$2</formula>
    </cfRule>
  </conditionalFormatting>
  <conditionalFormatting sqref="F366:Y366">
    <cfRule type="expression" dxfId="6387" priority="74">
      <formula>AND(LEN(#REF!)=0,$A366&lt;=$C$2)</formula>
    </cfRule>
  </conditionalFormatting>
  <conditionalFormatting sqref="E385">
    <cfRule type="expression" dxfId="6386" priority="75">
      <formula>$A385&gt;$C$2</formula>
    </cfRule>
  </conditionalFormatting>
  <conditionalFormatting sqref="F405:Y405">
    <cfRule type="expression" dxfId="6385" priority="76">
      <formula>$A405&gt;$C$2</formula>
    </cfRule>
  </conditionalFormatting>
  <conditionalFormatting sqref="B386:C405 D386:Y386 D405">
    <cfRule type="expression" dxfId="6384" priority="77">
      <formula>$A386&gt;$C$2</formula>
    </cfRule>
  </conditionalFormatting>
  <conditionalFormatting sqref="F386:Y386">
    <cfRule type="expression" dxfId="6383" priority="78">
      <formula>AND(LEN(#REF!)=0,$A386&lt;=$C$2)</formula>
    </cfRule>
  </conditionalFormatting>
  <conditionalFormatting sqref="E405">
    <cfRule type="expression" dxfId="6382" priority="79">
      <formula>$A405&gt;$C$2</formula>
    </cfRule>
  </conditionalFormatting>
  <conditionalFormatting sqref="F425:Y425">
    <cfRule type="expression" dxfId="6381" priority="80">
      <formula>$A425&gt;$C$2</formula>
    </cfRule>
  </conditionalFormatting>
  <conditionalFormatting sqref="B406:C425 D406:Y406 D425">
    <cfRule type="expression" dxfId="6380" priority="81">
      <formula>$A406&gt;$C$2</formula>
    </cfRule>
  </conditionalFormatting>
  <conditionalFormatting sqref="F406:Y406">
    <cfRule type="expression" dxfId="6379" priority="82">
      <formula>AND(LEN(#REF!)=0,$A406&lt;=$C$2)</formula>
    </cfRule>
  </conditionalFormatting>
  <conditionalFormatting sqref="E425">
    <cfRule type="expression" dxfId="6378" priority="83">
      <formula>$A425&gt;$C$2</formula>
    </cfRule>
  </conditionalFormatting>
  <conditionalFormatting sqref="F445:Y445">
    <cfRule type="expression" dxfId="6377" priority="84">
      <formula>$A445&gt;$C$2</formula>
    </cfRule>
  </conditionalFormatting>
  <conditionalFormatting sqref="B426:C445 D426:Y426 D445">
    <cfRule type="expression" dxfId="6376" priority="85">
      <formula>$A426&gt;$C$2</formula>
    </cfRule>
  </conditionalFormatting>
  <conditionalFormatting sqref="F426:Y426">
    <cfRule type="expression" dxfId="6375" priority="86">
      <formula>AND(LEN(#REF!)=0,$A426&lt;=$C$2)</formula>
    </cfRule>
  </conditionalFormatting>
  <conditionalFormatting sqref="E445">
    <cfRule type="expression" dxfId="6374" priority="87">
      <formula>$A445&gt;$C$2</formula>
    </cfRule>
  </conditionalFormatting>
  <conditionalFormatting sqref="F465:Y465">
    <cfRule type="expression" dxfId="6373" priority="88">
      <formula>$A465&gt;$C$2</formula>
    </cfRule>
  </conditionalFormatting>
  <conditionalFormatting sqref="B446:C465 D446:Y446 D465">
    <cfRule type="expression" dxfId="6372" priority="89">
      <formula>$A446&gt;$C$2</formula>
    </cfRule>
  </conditionalFormatting>
  <conditionalFormatting sqref="F446:Y446">
    <cfRule type="expression" dxfId="6371" priority="90">
      <formula>AND(LEN(#REF!)=0,$A446&lt;=$C$2)</formula>
    </cfRule>
  </conditionalFormatting>
  <conditionalFormatting sqref="E465">
    <cfRule type="expression" dxfId="6370" priority="91">
      <formula>$A465&gt;$C$2</formula>
    </cfRule>
  </conditionalFormatting>
  <conditionalFormatting sqref="F485:Y485">
    <cfRule type="expression" dxfId="6369" priority="92">
      <formula>$A485&gt;$C$2</formula>
    </cfRule>
  </conditionalFormatting>
  <conditionalFormatting sqref="B466:C485 D466:Y466 D485">
    <cfRule type="expression" dxfId="6368" priority="93">
      <formula>$A466&gt;$C$2</formula>
    </cfRule>
  </conditionalFormatting>
  <conditionalFormatting sqref="F466:Y466">
    <cfRule type="expression" dxfId="6367" priority="94">
      <formula>AND(LEN(#REF!)=0,$A466&lt;=$C$2)</formula>
    </cfRule>
  </conditionalFormatting>
  <conditionalFormatting sqref="E485">
    <cfRule type="expression" dxfId="6366" priority="95">
      <formula>$A485&gt;$C$2</formula>
    </cfRule>
  </conditionalFormatting>
  <conditionalFormatting sqref="F505:Y505">
    <cfRule type="expression" dxfId="6365" priority="96">
      <formula>$A505&gt;$C$2</formula>
    </cfRule>
  </conditionalFormatting>
  <conditionalFormatting sqref="B486:C505 D486:Y486 D505">
    <cfRule type="expression" dxfId="6364" priority="97">
      <formula>$A486&gt;$C$2</formula>
    </cfRule>
  </conditionalFormatting>
  <conditionalFormatting sqref="F486:Y486">
    <cfRule type="expression" dxfId="6363" priority="98">
      <formula>AND(LEN(#REF!)=0,$A486&lt;=$C$2)</formula>
    </cfRule>
  </conditionalFormatting>
  <conditionalFormatting sqref="E505">
    <cfRule type="expression" dxfId="6362" priority="99">
      <formula>$A505&gt;$C$2</formula>
    </cfRule>
  </conditionalFormatting>
  <conditionalFormatting sqref="F525:Y525">
    <cfRule type="expression" dxfId="6361" priority="100">
      <formula>$A525&gt;$C$2</formula>
    </cfRule>
  </conditionalFormatting>
  <conditionalFormatting sqref="B506:C525 D506:Y506 D525">
    <cfRule type="expression" dxfId="6360" priority="101">
      <formula>$A506&gt;$C$2</formula>
    </cfRule>
  </conditionalFormatting>
  <conditionalFormatting sqref="F506:Y506">
    <cfRule type="expression" dxfId="6359" priority="102">
      <formula>AND(LEN(#REF!)=0,$A506&lt;=$C$2)</formula>
    </cfRule>
  </conditionalFormatting>
  <conditionalFormatting sqref="E525">
    <cfRule type="expression" dxfId="6358" priority="103">
      <formula>$A525&gt;$C$2</formula>
    </cfRule>
  </conditionalFormatting>
  <conditionalFormatting sqref="F545:Y545">
    <cfRule type="expression" dxfId="6357" priority="104">
      <formula>$A545&gt;$C$2</formula>
    </cfRule>
  </conditionalFormatting>
  <conditionalFormatting sqref="B526:C545 D526:Y526 D545">
    <cfRule type="expression" dxfId="6356" priority="105">
      <formula>$A526&gt;$C$2</formula>
    </cfRule>
  </conditionalFormatting>
  <conditionalFormatting sqref="F526:Y526">
    <cfRule type="expression" dxfId="6355" priority="106">
      <formula>AND(LEN(#REF!)=0,$A526&lt;=$C$2)</formula>
    </cfRule>
  </conditionalFormatting>
  <conditionalFormatting sqref="E545">
    <cfRule type="expression" dxfId="6354" priority="107">
      <formula>$A545&gt;$C$2</formula>
    </cfRule>
  </conditionalFormatting>
  <conditionalFormatting sqref="F565:Y565">
    <cfRule type="expression" dxfId="6353" priority="108">
      <formula>$A565&gt;$C$2</formula>
    </cfRule>
  </conditionalFormatting>
  <conditionalFormatting sqref="B546:C565 D546:Y546 D565">
    <cfRule type="expression" dxfId="6352" priority="109">
      <formula>$A546&gt;$C$2</formula>
    </cfRule>
  </conditionalFormatting>
  <conditionalFormatting sqref="F546:Y546">
    <cfRule type="expression" dxfId="6351" priority="110">
      <formula>AND(LEN(#REF!)=0,$A546&lt;=$C$2)</formula>
    </cfRule>
  </conditionalFormatting>
  <conditionalFormatting sqref="E565">
    <cfRule type="expression" dxfId="6350" priority="111">
      <formula>$A565&gt;$C$2</formula>
    </cfRule>
  </conditionalFormatting>
  <conditionalFormatting sqref="F585:Y585">
    <cfRule type="expression" dxfId="6349" priority="112">
      <formula>$A585&gt;$C$2</formula>
    </cfRule>
  </conditionalFormatting>
  <conditionalFormatting sqref="B566:C585 D566:Y566 D585">
    <cfRule type="expression" dxfId="6348" priority="113">
      <formula>$A566&gt;$C$2</formula>
    </cfRule>
  </conditionalFormatting>
  <conditionalFormatting sqref="F566:Y566">
    <cfRule type="expression" dxfId="6347" priority="114">
      <formula>AND(LEN(#REF!)=0,$A566&lt;=$C$2)</formula>
    </cfRule>
  </conditionalFormatting>
  <conditionalFormatting sqref="E585">
    <cfRule type="expression" dxfId="6346" priority="115">
      <formula>$A585&gt;$C$2</formula>
    </cfRule>
  </conditionalFormatting>
  <conditionalFormatting sqref="F605:Y605">
    <cfRule type="expression" dxfId="6345" priority="116">
      <formula>$A605&gt;$C$2</formula>
    </cfRule>
  </conditionalFormatting>
  <conditionalFormatting sqref="B586:C605 D586:Y586 D605">
    <cfRule type="expression" dxfId="6344" priority="117">
      <formula>$A586&gt;$C$2</formula>
    </cfRule>
  </conditionalFormatting>
  <conditionalFormatting sqref="F586:Y586">
    <cfRule type="expression" dxfId="6343" priority="118">
      <formula>AND(LEN(#REF!)=0,$A586&lt;=$C$2)</formula>
    </cfRule>
  </conditionalFormatting>
  <conditionalFormatting sqref="E605">
    <cfRule type="expression" dxfId="6342" priority="119">
      <formula>$A605&gt;$C$2</formula>
    </cfRule>
  </conditionalFormatting>
  <conditionalFormatting sqref="F625:Y625">
    <cfRule type="expression" dxfId="6341" priority="120">
      <formula>$A625&gt;$C$2</formula>
    </cfRule>
  </conditionalFormatting>
  <conditionalFormatting sqref="B606:C625 D606:Y606 D625">
    <cfRule type="expression" dxfId="6340" priority="121">
      <formula>$A606&gt;$C$2</formula>
    </cfRule>
  </conditionalFormatting>
  <conditionalFormatting sqref="F606:Y606">
    <cfRule type="expression" dxfId="6339" priority="122">
      <formula>AND(LEN(#REF!)=0,$A606&lt;=$C$2)</formula>
    </cfRule>
  </conditionalFormatting>
  <conditionalFormatting sqref="E625">
    <cfRule type="expression" dxfId="6338" priority="123">
      <formula>$A625&gt;$C$2</formula>
    </cfRule>
  </conditionalFormatting>
  <conditionalFormatting sqref="F645:Y645">
    <cfRule type="expression" dxfId="6337" priority="124">
      <formula>$A645&gt;$C$2</formula>
    </cfRule>
  </conditionalFormatting>
  <conditionalFormatting sqref="B626:C645 D626:Y626 D645">
    <cfRule type="expression" dxfId="6336" priority="125">
      <formula>$A626&gt;$C$2</formula>
    </cfRule>
  </conditionalFormatting>
  <conditionalFormatting sqref="F626:Y626">
    <cfRule type="expression" dxfId="6335" priority="126">
      <formula>AND(LEN(#REF!)=0,$A626&lt;=$C$2)</formula>
    </cfRule>
  </conditionalFormatting>
  <conditionalFormatting sqref="E645">
    <cfRule type="expression" dxfId="6334" priority="127">
      <formula>$A645&gt;$C$2</formula>
    </cfRule>
  </conditionalFormatting>
  <conditionalFormatting sqref="F665:Y665">
    <cfRule type="expression" dxfId="6333" priority="128">
      <formula>$A665&gt;$C$2</formula>
    </cfRule>
  </conditionalFormatting>
  <conditionalFormatting sqref="B646:C665 D646:Y646 D665">
    <cfRule type="expression" dxfId="6332" priority="129">
      <formula>$A646&gt;$C$2</formula>
    </cfRule>
  </conditionalFormatting>
  <conditionalFormatting sqref="F646:Y646">
    <cfRule type="expression" dxfId="6331" priority="130">
      <formula>AND(LEN(#REF!)=0,$A646&lt;=$C$2)</formula>
    </cfRule>
  </conditionalFormatting>
  <conditionalFormatting sqref="E665">
    <cfRule type="expression" dxfId="6330"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29"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28"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27"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326"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25"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324" priority="137">
      <formula>ISTEXT(Н7)</formula>
    </cfRule>
  </conditionalFormatting>
  <conditionalFormatting sqref="I7 I27 I47 I67 I87 I107 I127 I147 I167 I187 I207 I227 I247 I267 I287 I307 I327 I347 I367 I387 I407 I427 I447 I467 I487 I507 I527 I547 I567 I587 I607 I627 I647">
    <cfRule type="expression" dxfId="6323"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2"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1" priority="140">
      <formula>ISTEXT(J8)</formula>
    </cfRule>
  </conditionalFormatting>
  <conditionalFormatting sqref="E7:E125">
    <cfRule type="cellIs" dxfId="6320"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319"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18"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17"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16"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315"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14" priority="147">
      <formula>ISTEXT(L7)</formula>
    </cfRule>
  </conditionalFormatting>
  <conditionalFormatting sqref="N7 N27 N47 N67 N87 N107 N127 N147 N167 N187 N207 N227 N247 N267 N287 N307 N327 N347 N367 N387 N407 N427 N447 N467 N487 N507 N527 N547 N567 N587 N607 N627 N647">
    <cfRule type="expression" dxfId="6313" priority="148">
      <formula>ISTEXT(M7)</formula>
    </cfRule>
  </conditionalFormatting>
  <conditionalFormatting sqref="N7 N27 N47 N67 N87 N107 N127 N147 N167 N187 N207 N227 N247 N267 N287 N307 N327 N347 N367 N387 N407 N427 N447 N467 N487 N507 N527 N547 N567 N587 N607 N627 N647">
    <cfRule type="expression" dxfId="6312"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11"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10"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309"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08"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07"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06"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305"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04" priority="157">
      <formula>ISTEXT(Q7)</formula>
    </cfRule>
  </conditionalFormatting>
  <conditionalFormatting sqref="S7 S27 S47 S67 S87 S107 S127 S147 S167 S187 S207 S227 S247 S267 S287 S307 S327 S347 S367 S387 S407 S427 S447 S467 S487 S507 S527 S547 S567 S587 S607 S627 S647">
    <cfRule type="expression" dxfId="6303" priority="158">
      <formula>ISTEXT(R7)</formula>
    </cfRule>
  </conditionalFormatting>
  <conditionalFormatting sqref="S7 S27 S47 S67 S87 S107 S127 S147 S167 S187 S207 S227 S247 S267 S287 S307 S327 S347 S367 S387 S407 S427 S447 S467 S487 S507 S527 S547 S567 S587 S607 S627 S647">
    <cfRule type="expression" dxfId="6302"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301"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300"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99"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98"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97"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96"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95"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94" priority="167">
      <formula>ISTEXT(V7)</formula>
    </cfRule>
  </conditionalFormatting>
  <conditionalFormatting sqref="X7 X27 X47 X67 X87 X107 X127 X147 X167 X187 X207 X227 X247 X267 X287 X307 X327 X347 X367 X387 X407 X427 X447 X467 X487 X507 X527 X547 X567 X587 X607 X627 X647">
    <cfRule type="expression" dxfId="6293" priority="168">
      <formula>ISTEXT(W7)</formula>
    </cfRule>
  </conditionalFormatting>
  <conditionalFormatting sqref="X7 X27 X47 X67 X87 X107 X127 X147 X167 X187 X207 X227 X247 X267 X287 X307 X327 X347 X367 X387 X407 X427 X447 X467 X487 X507 X527 X547 X567 X587 X607 X627 X647">
    <cfRule type="expression" dxfId="6292"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91"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90"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6289"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88"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87"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86"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85"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84"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83" priority="178">
      <formula>ISTEXT(Н7)</formula>
    </cfRule>
  </conditionalFormatting>
  <conditionalFormatting sqref="I27 I47 I67 I87 I107 I127 I147 I167 I187 I207 I227 I247 I267 I287 I307 I327 I347 I367 I387 I407 I427 I447 I467 I487 I507 I527 I547 I567 I587 I607 I627 I647">
    <cfRule type="expression" dxfId="6282" priority="179">
      <formula>ISTEXT(H27)</formula>
    </cfRule>
  </conditionalFormatting>
  <conditionalFormatting sqref="I27 I47 I67 I87 I107 I127 I147 I167 I187 I207 I227 I247 I267 I287 I307 I327 I347 I367 I387 I407 I427 I447 I467 I487 I507 I527 I547 I567 I587 I607 I627 I647">
    <cfRule type="expression" dxfId="6281"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80"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79" priority="182">
      <formula>ISTEXT(J28)</formula>
    </cfRule>
  </conditionalFormatting>
  <conditionalFormatting sqref="E27:E43">
    <cfRule type="cellIs" dxfId="6278"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77"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6"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5"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4"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73"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2"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71" priority="190">
      <formula>ISTEXT(Н7)</formula>
    </cfRule>
  </conditionalFormatting>
  <conditionalFormatting sqref="N27 N47 N67 N87 N107 N127 N147 N167 N187 N207 N227 N247 N267 N287 N307 N327 N347 N367 N387 N407 N427 N447 N467 N487 N507 N527 N547 N567 N587 N607 N627 N647">
    <cfRule type="expression" dxfId="6270" priority="191">
      <formula>ISTEXT(M27)</formula>
    </cfRule>
  </conditionalFormatting>
  <conditionalFormatting sqref="N27 N47 N67 N87 N107 N127 N147 N167 N187 N207 N227 N247 N267 N287 N307 N327 N347 N367 N387 N407 N427 N447 N467 N487 N507 N527 N547 N567 N587 N607 N627 N647">
    <cfRule type="expression" dxfId="6269"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68"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67"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66"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5"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4"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3"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62"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1"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60" priority="201">
      <formula>ISTEXT(Н7)</formula>
    </cfRule>
  </conditionalFormatting>
  <conditionalFormatting sqref="S27 S47 S67 S87 S107 S127 S147 S167 S187 S207 S227 S247 S267 S287 S307 S327 S347 S367 S387 S407 S427 S447 S467 S487 S507 S527 S547 S567 S587 S607 S627 S647">
    <cfRule type="expression" dxfId="6259" priority="202">
      <formula>ISTEXT(R27)</formula>
    </cfRule>
  </conditionalFormatting>
  <conditionalFormatting sqref="S27 S47 S67 S87 S107 S127 S147 S167 S187 S207 S227 S247 S267 S287 S307 S327 S347 S367 S387 S407 S427 S447 S467 S487 S507 S527 S547 S567 S587 S607 S627 S647">
    <cfRule type="expression" dxfId="6258"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57"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56"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55"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54"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3"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2"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51"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50"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49" priority="212">
      <formula>ISTEXT(Н7)</formula>
    </cfRule>
  </conditionalFormatting>
  <conditionalFormatting sqref="X27 X47 X67 X87 X107 X127 X147 X167 X187 X207 X227 X247 X267 X287 X307 X327 X347 X367 X387 X407 X427 X447 X467 X487 X507 X527 X547 X567 X587 X607 X627 X647">
    <cfRule type="expression" dxfId="6248" priority="213">
      <formula>ISTEXT(W27)</formula>
    </cfRule>
  </conditionalFormatting>
  <conditionalFormatting sqref="X27 X47 X67 X87 X107 X127 X147 X167 X187 X207 X227 X247 X267 X287 X307 X327 X347 X367 X387 X407 X427 X447 X467 X487 X507 X527 X547 X567 X587 X607 X627 X647">
    <cfRule type="expression" dxfId="6247"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6"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5"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244"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43"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2"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1"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40"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39"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38" priority="223">
      <formula>ISTEXT(Н7)</formula>
    </cfRule>
  </conditionalFormatting>
  <conditionalFormatting sqref="I47 I67 I87 I107 I127 I147 I167 I187 I207 I227 I247 I267 I287 I307 I327 I347 I367 I387 I407 I427 I447 I467 I487 I507 I527 I547 I567 I587 I607 I627 I647">
    <cfRule type="expression" dxfId="6237" priority="224">
      <formula>ISTEXT(H47)</formula>
    </cfRule>
  </conditionalFormatting>
  <conditionalFormatting sqref="I47 I67 I87 I107 I127 I147 I167 I187 I207 I227 I247 I267 I287 I307 I327 I347 I367 I387 I407 I427 I447 I467 I487 I507 I527 I547 I567 I587 I607 I627 I647">
    <cfRule type="expression" dxfId="6236"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5"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4" priority="227">
      <formula>ISTEXT(J48)</formula>
    </cfRule>
  </conditionalFormatting>
  <conditionalFormatting sqref="E47:E64">
    <cfRule type="cellIs" dxfId="6233"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32"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31"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30"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29"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28"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27"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26" priority="235">
      <formula>ISTEXT(Н7)</formula>
    </cfRule>
  </conditionalFormatting>
  <conditionalFormatting sqref="N47 N67 N87 N107 N127 N147 N167 N187 N207 N227 N247 N267 N287 N307 N327 N347 N367 N387 N407 N427 N447 N467 N487 N507 N527 N547 N567 N587 N607 N627 N647">
    <cfRule type="expression" dxfId="6225" priority="236">
      <formula>ISTEXT(M47)</formula>
    </cfRule>
  </conditionalFormatting>
  <conditionalFormatting sqref="N47 N67 N87 N107 N127 N147 N167 N187 N207 N227 N247 N267 N287 N307 N327 N347 N367 N387 N407 N427 N447 N467 N487 N507 N527 N547 N567 N587 N607 N627 N647">
    <cfRule type="expression" dxfId="6224"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3"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2"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21"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20"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19"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18"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17"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16"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15" priority="246">
      <formula>ISTEXT(Н7)</formula>
    </cfRule>
  </conditionalFormatting>
  <conditionalFormatting sqref="S47 S67 S87 S107 S127 S147 S167 S187 S207 S227 S247 S267 S287 S307 S327 S347 S367 S387 S407 S427 S447 S467 S487 S507 S527 S547 S567 S587 S607 S627 S647">
    <cfRule type="expression" dxfId="6214" priority="247">
      <formula>ISTEXT(R47)</formula>
    </cfRule>
  </conditionalFormatting>
  <conditionalFormatting sqref="S47 S67 S87 S107 S127 S147 S167 S187 S207 S227 S247 S267 S287 S307 S327 S347 S367 S387 S407 S427 S447 S467 S487 S507 S527 S547 S567 S587 S607 S627 S647">
    <cfRule type="expression" dxfId="6213"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2"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1"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10"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09"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08"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07"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06"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05"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04" priority="257">
      <formula>ISTEXT(Н7)</formula>
    </cfRule>
  </conditionalFormatting>
  <conditionalFormatting sqref="X47 X67 X87 X107 X127 X147 X167 X187 X207 X227 X247 X267 X287 X307 X327 X347 X367 X387 X407 X427 X447 X467 X487 X507 X527 X547 X567 X587 X607 X627 X647">
    <cfRule type="expression" dxfId="6203" priority="258">
      <formula>ISTEXT(W47)</formula>
    </cfRule>
  </conditionalFormatting>
  <conditionalFormatting sqref="X47 X67 X87 X107 X127 X147 X167 X187 X207 X227 X247 X267 X287 X307 X327 X347 X367 X387 X407 X427 X447 X467 X487 X507 X527 X547 X567 X587 X607 X627 X647">
    <cfRule type="expression" dxfId="6202"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01"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00"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99"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98"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97"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96"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95"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94"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93" priority="268">
      <formula>ISTEXT(Н7)</formula>
    </cfRule>
  </conditionalFormatting>
  <conditionalFormatting sqref="I67 I87 I107 I127 I147 I167 I187 I207 I227 I247 I267 I287 I307 I327 I347 I367 I387 I407 I427 I447 I467 I487 I507 I527 I547 I567 I587 I607 I627 I647">
    <cfRule type="expression" dxfId="6192" priority="269">
      <formula>ISTEXT(H67)</formula>
    </cfRule>
  </conditionalFormatting>
  <conditionalFormatting sqref="I67 I87 I107 I127 I147 I167 I187 I207 I227 I247 I267 I287 I307 I327 I347 I367 I387 I407 I427 I447 I467 I487 I507 I527 I547 I567 I587 I607 I627 I647">
    <cfRule type="expression" dxfId="6191"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90"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89" priority="272">
      <formula>ISTEXT(J68)</formula>
    </cfRule>
  </conditionalFormatting>
  <conditionalFormatting sqref="E67:E84">
    <cfRule type="cellIs" dxfId="6188"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87"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6"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5"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4"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83"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2"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81" priority="280">
      <formula>ISTEXT(Н7)</formula>
    </cfRule>
  </conditionalFormatting>
  <conditionalFormatting sqref="N67 N87 N107 N127 N147 N167 N187 N207 N227 N247 N267 N287 N307 N327 N347 N367 N387 N407 N427 N447 N467 N487 N507 N527 N547 N567 N587 N607 N627 N647">
    <cfRule type="expression" dxfId="6180" priority="281">
      <formula>ISTEXT(M67)</formula>
    </cfRule>
  </conditionalFormatting>
  <conditionalFormatting sqref="N67 N87 N107 N127 N147 N167 N187 N207 N227 N247 N267 N287 N307 N327 N347 N367 N387 N407 N427 N447 N467 N487 N507 N527 N547 N567 N587 N607 N627 N647">
    <cfRule type="expression" dxfId="6179"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78"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77"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76"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5"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4"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3"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72"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1"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70" priority="291">
      <formula>ISTEXT(Н7)</formula>
    </cfRule>
  </conditionalFormatting>
  <conditionalFormatting sqref="S67 S87 S107 S127 S147 S167 S187 S207 S227 S247 S267 S287 S307 S327 S347 S367 S387 S407 S427 S447 S467 S487 S507 S527 S547 S567 S587 S607 S627 S647">
    <cfRule type="expression" dxfId="6169" priority="292">
      <formula>ISTEXT(R67)</formula>
    </cfRule>
  </conditionalFormatting>
  <conditionalFormatting sqref="S67 S87 S107 S127 S147 S167 S187 S207 S227 S247 S267 S287 S307 S327 S347 S367 S387 S407 S427 S447 S467 S487 S507 S527 S547 S567 S587 S607 S627 S647">
    <cfRule type="expression" dxfId="6168"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67"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66"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65"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64"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3"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2"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61"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60"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59" priority="302">
      <formula>ISTEXT(Н7)</formula>
    </cfRule>
  </conditionalFormatting>
  <conditionalFormatting sqref="X67 X87 X107 X127 X147 X167 X187 X207 X227 X247 X267 X287 X307 X327 X347 X367 X387 X407 X427 X447 X467 X487 X507 X527 X547 X567 X587 X607 X627 X647">
    <cfRule type="expression" dxfId="6158" priority="303">
      <formula>ISTEXT(W67)</formula>
    </cfRule>
  </conditionalFormatting>
  <conditionalFormatting sqref="X67 X87 X107 X127 X147 X167 X187 X207 X227 X247 X267 X287 X307 X327 X347 X367 X387 X407 X427 X447 X467 X487 X507 X527 X547 X567 X587 X607 X627 X647">
    <cfRule type="expression" dxfId="6157"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6"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5"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54"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53"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2"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1"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50"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49"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48" priority="313">
      <formula>ISTEXT(Н7)</formula>
    </cfRule>
  </conditionalFormatting>
  <conditionalFormatting sqref="I87 I107 I127 I147 I167 I187 I207 I227 I247 I267 I287 I307 I327 I347 I367 I387 I407 I427 I447 I467 I487 I507 I527 I547 I567 I587 I607 I627 I647">
    <cfRule type="expression" dxfId="6147" priority="314">
      <formula>ISTEXT(H87)</formula>
    </cfRule>
  </conditionalFormatting>
  <conditionalFormatting sqref="I87 I107 I127 I147 I167 I187 I207 I227 I247 I267 I287 I307 I327 I347 I367 I387 I407 I427 I447 I467 I487 I507 I527 I547 I567 I587 I607 I627 I647">
    <cfRule type="expression" dxfId="6146"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5"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4" priority="317">
      <formula>ISTEXT(J88)</formula>
    </cfRule>
  </conditionalFormatting>
  <conditionalFormatting sqref="E87:E97">
    <cfRule type="cellIs" dxfId="6143"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42"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41"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40"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39"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38"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37"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36" priority="325">
      <formula>ISTEXT(Н7)</formula>
    </cfRule>
  </conditionalFormatting>
  <conditionalFormatting sqref="N87 N107 N127 N147 N167 N187 N207 N227 N247 N267 N287 N307 N327 N347 N367 N387 N407 N427 N447 N467 N487 N507 N527 N547 N567 N587 N607 N627 N647">
    <cfRule type="expression" dxfId="6135" priority="326">
      <formula>ISTEXT(M87)</formula>
    </cfRule>
  </conditionalFormatting>
  <conditionalFormatting sqref="N87 N107 N127 N147 N167 N187 N207 N227 N247 N267 N287 N307 N327 N347 N367 N387 N407 N427 N447 N467 N487 N507 N527 N547 N567 N587 N607 N627 N647">
    <cfRule type="expression" dxfId="6134"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3"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2"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31"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30"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29"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28"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27"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26"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25" priority="336">
      <formula>ISTEXT(Н7)</formula>
    </cfRule>
  </conditionalFormatting>
  <conditionalFormatting sqref="S87 S107 S127 S147 S167 S187 S207 S227 S247 S267 S287 S307 S327 S347 S367 S387 S407 S427 S447 S467 S487 S507 S527 S547 S567 S587 S607 S627 S647">
    <cfRule type="expression" dxfId="6124" priority="337">
      <formula>ISTEXT(R87)</formula>
    </cfRule>
  </conditionalFormatting>
  <conditionalFormatting sqref="S87 S107 S127 S147 S167 S187 S207 S227 S247 S267 S287 S307 S327 S347 S367 S387 S407 S427 S447 S467 S487 S507 S527 S547 S567 S587 S607 S627 S647">
    <cfRule type="expression" dxfId="6123"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2"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1"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20"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19"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18"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17"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16"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15"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14" priority="347">
      <formula>ISTEXT(Н7)</formula>
    </cfRule>
  </conditionalFormatting>
  <conditionalFormatting sqref="X87 X107 X127 X147 X167 X187 X207 X227 X247 X267 X287 X307 X327 X347 X367 X387 X407 X427 X447 X467 X487 X507 X527 X547 X567 X587 X607 X627 X647">
    <cfRule type="expression" dxfId="6113" priority="348">
      <formula>ISTEXT(W87)</formula>
    </cfRule>
  </conditionalFormatting>
  <conditionalFormatting sqref="X87 X107 X127 X147 X167 X187 X207 X227 X247 X267 X287 X307 X327 X347 X367 X387 X407 X427 X447 X467 X487 X507 X527 X547 X567 X587 X607 X627 X647">
    <cfRule type="expression" dxfId="6112"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11"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10"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09"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08"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07"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06"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05"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04"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03" priority="358">
      <formula>ISTEXT(Н7)</formula>
    </cfRule>
  </conditionalFormatting>
  <conditionalFormatting sqref="I107 I127 I147 I167 I187 I207 I227 I247 I267 I287 I307 I327 I347 I367 I387 I407 I427 I447 I467 I487 I507 I527 I547 I567 I587 I607 I627 I647">
    <cfRule type="expression" dxfId="6102" priority="359">
      <formula>ISTEXT(H107)</formula>
    </cfRule>
  </conditionalFormatting>
  <conditionalFormatting sqref="I107 I127 I147 I167 I187 I207 I227 I247 I267 I287 I307 I327 I347 I367 I387 I407 I427 I447 I467 I487 I507 I527 I547 I567 I587 I607 I627 I647">
    <cfRule type="expression" dxfId="6101"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00"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099" priority="362">
      <formula>ISTEXT(J108)</formula>
    </cfRule>
  </conditionalFormatting>
  <conditionalFormatting sqref="E107:E117">
    <cfRule type="cellIs" dxfId="6098"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097"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6"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5"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4"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093"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2"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091" priority="370">
      <formula>ISTEXT(Н7)</formula>
    </cfRule>
  </conditionalFormatting>
  <conditionalFormatting sqref="N107 N127 N147 N167 N187 N207 N227 N247 N267 N287 N307 N327 N347 N367 N387 N407 N427 N447 N467 N487 N507 N527 N547 N567 N587 N607 N627 N647">
    <cfRule type="expression" dxfId="6090" priority="371">
      <formula>ISTEXT(M107)</formula>
    </cfRule>
  </conditionalFormatting>
  <conditionalFormatting sqref="N107 N127 N147 N167 N187 N207 N227 N247 N267 N287 N307 N327 N347 N367 N387 N407 N427 N447 N467 N487 N507 N527 N547 N567 N587 N607 N627 N647">
    <cfRule type="expression" dxfId="6089"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88"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87"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086"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5"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4"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3"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082"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1"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080" priority="381">
      <formula>ISTEXT(Н7)</formula>
    </cfRule>
  </conditionalFormatting>
  <conditionalFormatting sqref="S107 S127 S147 S167 S187 S207 S227 S247 S267 S287 S307 S327 S347 S367 S387 S407 S427 S447 S467 S487 S507 S527 S547 S567 S587 S607 S627 S647">
    <cfRule type="expression" dxfId="6079" priority="382">
      <formula>ISTEXT(R107)</formula>
    </cfRule>
  </conditionalFormatting>
  <conditionalFormatting sqref="S107 S127 S147 S167 S187 S207 S227 S247 S267 S287 S307 S327 S347 S367 S387 S407 S427 S447 S467 S487 S507 S527 S547 S567 S587 S607 S627 S647">
    <cfRule type="expression" dxfId="6078"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77"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76"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075"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74"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3"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2"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071"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70"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069" priority="392">
      <formula>ISTEXT(Н7)</formula>
    </cfRule>
  </conditionalFormatting>
  <conditionalFormatting sqref="X107 X127 X147 X167 X187 X207 X227 X247 X267 X287 X307 X327 X347 X367 X387 X407 X427 X447 X467 X487 X507 X527 X547 X567 X587 X607 X627 X647">
    <cfRule type="expression" dxfId="6068" priority="393">
      <formula>ISTEXT(W107)</formula>
    </cfRule>
  </conditionalFormatting>
  <conditionalFormatting sqref="X107 X127 X147 X167 X187 X207 X227 X247 X267 X287 X307 X327 X347 X367 X387 X407 X427 X447 X467 X487 X507 X527 X547 X567 X587 X607 X627 X647">
    <cfRule type="expression" dxfId="6067"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6"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5"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64"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63"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2"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1"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6060"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59"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6058" priority="403">
      <formula>ISTEXT(Н7)</formula>
    </cfRule>
  </conditionalFormatting>
  <conditionalFormatting sqref="I127 I147 I167 I187 I207 I227 I247 I267 I287 I307 I327 I347 I367 I387 I407 I427 I447 I467 I487 I507 I527 I547 I567 I587 I607 I627 I647">
    <cfRule type="expression" dxfId="6057" priority="404">
      <formula>ISTEXT(H127)</formula>
    </cfRule>
  </conditionalFormatting>
  <conditionalFormatting sqref="I127 I147 I167 I187 I207 I227 I247 I267 I287 I307 I327 I347 I367 I387 I407 I427 I447 I467 I487 I507 I527 I547 I567 I587 I607 I627 I647">
    <cfRule type="expression" dxfId="6056"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5"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4" priority="407">
      <formula>ISTEXT(J128)</formula>
    </cfRule>
  </conditionalFormatting>
  <conditionalFormatting sqref="E127:E138">
    <cfRule type="cellIs" dxfId="6053"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6052"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51"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50"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49"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6048"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47"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6046" priority="415">
      <formula>ISTEXT(Н7)</formula>
    </cfRule>
  </conditionalFormatting>
  <conditionalFormatting sqref="N127 N147 N167 N187 N207 N227 N247 N267 N287 N307 N327 N347 N367 N387 N407 N427 N447 N467 N487 N507 N527 N547 N567 N587 N607 N627 N647">
    <cfRule type="expression" dxfId="6045" priority="416">
      <formula>ISTEXT(M127)</formula>
    </cfRule>
  </conditionalFormatting>
  <conditionalFormatting sqref="N127 N147 N167 N187 N207 N227 N247 N267 N287 N307 N327 N347 N367 N387 N407 N427 N447 N467 N487 N507 N527 N547 N567 N587 N607 N627 N647">
    <cfRule type="expression" dxfId="6044"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3"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2"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6041"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40"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39"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38"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6037"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36"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6035" priority="426">
      <formula>ISTEXT(Н7)</formula>
    </cfRule>
  </conditionalFormatting>
  <conditionalFormatting sqref="S127 S147 S167 S187 S207 S227 S247 S267 S287 S307 S327 S347 S367 S387 S407 S427 S447 S467 S487 S507 S527 S547 S567 S587 S607 S627 S647">
    <cfRule type="expression" dxfId="6034" priority="427">
      <formula>ISTEXT(R127)</formula>
    </cfRule>
  </conditionalFormatting>
  <conditionalFormatting sqref="S127 S147 S167 S187 S207 S227 S247 S267 S287 S307 S327 S347 S367 S387 S407 S427 S447 S467 S487 S507 S527 S547 S567 S587 S607 S627 S647">
    <cfRule type="expression" dxfId="6033"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2"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1"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6030"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29"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28"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27"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6026"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25"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6024" priority="437">
      <formula>ISTEXT(Н7)</formula>
    </cfRule>
  </conditionalFormatting>
  <conditionalFormatting sqref="X127 X147 X167 X187 X207 X227 X247 X267 X287 X307 X327 X347 X367 X387 X407 X427 X447 X467 X487 X507 X527 X547 X567 X587 X607 X627 X647">
    <cfRule type="expression" dxfId="6023" priority="438">
      <formula>ISTEXT(W127)</formula>
    </cfRule>
  </conditionalFormatting>
  <conditionalFormatting sqref="X127 X147 X167 X187 X207 X227 X247 X267 X287 X307 X327 X347 X367 X387 X407 X427 X447 X467 X487 X507 X527 X547 X567 X587 X607 X627 X647">
    <cfRule type="expression" dxfId="6022"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21"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20"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19"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18"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17"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16"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6015"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14"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6013" priority="448">
      <formula>ISTEXT(Н7)</formula>
    </cfRule>
  </conditionalFormatting>
  <conditionalFormatting sqref="I147 I167 I187 I207 I227 I247 I267 I287 I307 I327 I347 I367 I387 I407 I427 I447 I467 I487 I507 I527 I547 I567 I587 I607 I627 I647">
    <cfRule type="expression" dxfId="6012" priority="449">
      <formula>ISTEXT(H147)</formula>
    </cfRule>
  </conditionalFormatting>
  <conditionalFormatting sqref="I147 I167 I187 I207 I227 I247 I267 I287 I307 I327 I347 I367 I387 I407 I427 I447 I467 I487 I507 I527 I547 I567 I587 I607 I627 I647">
    <cfRule type="expression" dxfId="6011"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10"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09" priority="452">
      <formula>ISTEXT(J148)</formula>
    </cfRule>
  </conditionalFormatting>
  <conditionalFormatting sqref="E147:E158">
    <cfRule type="cellIs" dxfId="6008"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6007"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6"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5"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4"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6003"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2"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6001" priority="460">
      <formula>ISTEXT(Н7)</formula>
    </cfRule>
  </conditionalFormatting>
  <conditionalFormatting sqref="N147 N167 N187 N207 N227 N247 N267 N287 N307 N327 N347 N367 N387 N407 N427 N447 N467 N487 N507 N527 N547 N567 N587 N607 N627 N647">
    <cfRule type="expression" dxfId="6000" priority="461">
      <formula>ISTEXT(M147)</formula>
    </cfRule>
  </conditionalFormatting>
  <conditionalFormatting sqref="N147 N167 N187 N207 N227 N247 N267 N287 N307 N327 N347 N367 N387 N407 N427 N447 N467 N487 N507 N527 N547 N567 N587 N607 N627 N647">
    <cfRule type="expression" dxfId="5999"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5998"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5997"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5996"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5"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4"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3"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5992"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1"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5990" priority="471">
      <formula>ISTEXT(Н7)</formula>
    </cfRule>
  </conditionalFormatting>
  <conditionalFormatting sqref="S147 S167 S187 S207 S227 S247 S267 S287 S307 S327 S347 S367 S387 S407 S427 S447 S467 S487 S507 S527 S547 S567 S587 S607 S627 S647">
    <cfRule type="expression" dxfId="5989" priority="472">
      <formula>ISTEXT(R147)</formula>
    </cfRule>
  </conditionalFormatting>
  <conditionalFormatting sqref="S147 S167 S187 S207 S227 S247 S267 S287 S307 S327 S347 S367 S387 S407 S427 S447 S467 S487 S507 S527 S547 S567 S587 S607 S627 S647">
    <cfRule type="expression" dxfId="5988"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87"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86"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5985"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84"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3"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2"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5981"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80"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5979" priority="482">
      <formula>ISTEXT(Н7)</formula>
    </cfRule>
  </conditionalFormatting>
  <conditionalFormatting sqref="X147 X167 X187 X207 X227 X247 X267 X287 X307 X327 X347 X367 X387 X407 X427 X447 X467 X487 X507 X527 X547 X567 X587 X607 X627 X647">
    <cfRule type="expression" dxfId="5978" priority="483">
      <formula>ISTEXT(W147)</formula>
    </cfRule>
  </conditionalFormatting>
  <conditionalFormatting sqref="X147 X167 X187 X207 X227 X247 X267 X287 X307 X327 X347 X367 X387 X407 X427 X447 X467 X487 X507 X527 X547 X567 X587 X607 X627 X647">
    <cfRule type="expression" dxfId="5977"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6"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5"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74"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73"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2"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1"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5970"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69"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5968" priority="493">
      <formula>ISTEXT(Н7)</formula>
    </cfRule>
  </conditionalFormatting>
  <conditionalFormatting sqref="I167 I187 I207 I227 I247 I267 I287 I307 I327 I347 I367 I387 I407 I427 I447 I467 I487 I507 I527 I547 I567 I587 I607 I627 I647">
    <cfRule type="expression" dxfId="5967" priority="494">
      <formula>ISTEXT(H167)</formula>
    </cfRule>
  </conditionalFormatting>
  <conditionalFormatting sqref="I167 I187 I207 I227 I247 I267 I287 I307 I327 I347 I367 I387 I407 I427 I447 I467 I487 I507 I527 I547 I567 I587 I607 I627 I647">
    <cfRule type="expression" dxfId="5966"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5"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4" priority="497">
      <formula>ISTEXT(J168)</formula>
    </cfRule>
  </conditionalFormatting>
  <conditionalFormatting sqref="E167:E178">
    <cfRule type="cellIs" dxfId="5963"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5962"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61"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60"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59"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5958"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57"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5956" priority="505">
      <formula>ISTEXT(Н7)</formula>
    </cfRule>
  </conditionalFormatting>
  <conditionalFormatting sqref="N167 N187 N207 N227 N247 N267 N287 N307 N327 N347 N367 N387 N407 N427 N447 N467 N487 N507 N527 N547 N567 N587 N607 N627 N647">
    <cfRule type="expression" dxfId="5955" priority="506">
      <formula>ISTEXT(M167)</formula>
    </cfRule>
  </conditionalFormatting>
  <conditionalFormatting sqref="N167 N187 N207 N227 N247 N267 N287 N307 N327 N347 N367 N387 N407 N427 N447 N467 N487 N507 N527 N547 N567 N587 N607 N627 N647">
    <cfRule type="expression" dxfId="5954"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3"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2"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5951"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50"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49"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48"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5947"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46"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5945" priority="516">
      <formula>ISTEXT(Н7)</formula>
    </cfRule>
  </conditionalFormatting>
  <conditionalFormatting sqref="S167 S187 S207 S227 S247 S267 S287 S307 S327 S347 S367 S387 S407 S427 S447 S467 S487 S507 S527 S547 S567 S587 S607 S627 S647">
    <cfRule type="expression" dxfId="5944" priority="517">
      <formula>ISTEXT(R167)</formula>
    </cfRule>
  </conditionalFormatting>
  <conditionalFormatting sqref="S167 S187 S207 S227 S247 S267 S287 S307 S327 S347 S367 S387 S407 S427 S447 S467 S487 S507 S527 S547 S567 S587 S607 S627 S647">
    <cfRule type="expression" dxfId="5943"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2"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1"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5940"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39"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38"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37"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5936"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35"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5934" priority="527">
      <formula>ISTEXT(Н7)</formula>
    </cfRule>
  </conditionalFormatting>
  <conditionalFormatting sqref="X167 X187 X207 X227 X247 X267 X287 X307 X327 X347 X367 X387 X407 X427 X447 X467 X487 X507 X527 X547 X567 X587 X607 X627 X647">
    <cfRule type="expression" dxfId="5933" priority="528">
      <formula>ISTEXT(W167)</formula>
    </cfRule>
  </conditionalFormatting>
  <conditionalFormatting sqref="X167 X187 X207 X227 X247 X267 X287 X307 X327 X347 X367 X387 X407 X427 X447 X467 X487 X507 X527 X547 X567 X587 X607 X627 X647">
    <cfRule type="expression" dxfId="5932"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31"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30"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29"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28"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27"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26"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5925"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24"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5923" priority="538">
      <formula>ISTEXT(Н7)</formula>
    </cfRule>
  </conditionalFormatting>
  <conditionalFormatting sqref="I187 I207 I227 I247 I267 I287 I307 I327 I347 I367 I387 I407 I427 I447 I467 I487 I507 I527 I547 I567 I587 I607 I627 I647">
    <cfRule type="expression" dxfId="5922" priority="539">
      <formula>ISTEXT(H187)</formula>
    </cfRule>
  </conditionalFormatting>
  <conditionalFormatting sqref="I187 I207 I227 I247 I267 I287 I307 I327 I347 I367 I387 I407 I427 I447 I467 I487 I507 I527 I547 I567 I587 I607 I627 I647">
    <cfRule type="expression" dxfId="5921"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20"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19" priority="542">
      <formula>ISTEXT(J188)</formula>
    </cfRule>
  </conditionalFormatting>
  <conditionalFormatting sqref="E187:E198">
    <cfRule type="cellIs" dxfId="5918"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5917"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6"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5"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4"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5913"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2"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5911" priority="550">
      <formula>ISTEXT(Н7)</formula>
    </cfRule>
  </conditionalFormatting>
  <conditionalFormatting sqref="N187 N207 N227 N247 N267 N287 N307 N327 N347 N367 N387 N407 N427 N447 N467 N487 N507 N527 N547 N567 N587 N607 N627 N647">
    <cfRule type="expression" dxfId="5910" priority="551">
      <formula>ISTEXT(M187)</formula>
    </cfRule>
  </conditionalFormatting>
  <conditionalFormatting sqref="N187 N207 N227 N247 N267 N287 N307 N327 N347 N367 N387 N407 N427 N447 N467 N487 N507 N527 N547 N567 N587 N607 N627 N647">
    <cfRule type="expression" dxfId="5909"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08"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07"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5906"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5"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4"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3"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5902"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1"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5900" priority="561">
      <formula>ISTEXT(Н7)</formula>
    </cfRule>
  </conditionalFormatting>
  <conditionalFormatting sqref="S187 S207 S227 S247 S267 S287 S307 S327 S347 S367 S387 S407 S427 S447 S467 S487 S507 S527 S547 S567 S587 S607 S627 S647">
    <cfRule type="expression" dxfId="5899" priority="562">
      <formula>ISTEXT(R187)</formula>
    </cfRule>
  </conditionalFormatting>
  <conditionalFormatting sqref="S187 S207 S227 S247 S267 S287 S307 S327 S347 S367 S387 S407 S427 S447 S467 S487 S507 S527 S547 S567 S587 S607 S627 S647">
    <cfRule type="expression" dxfId="5898"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897"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896"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5895"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94"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3"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2"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5891"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90"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5889" priority="572">
      <formula>ISTEXT(Н7)</formula>
    </cfRule>
  </conditionalFormatting>
  <conditionalFormatting sqref="X187 X207 X227 X247 X267 X287 X307 X327 X347 X367 X387 X407 X427 X447 X467 X487 X507 X527 X547 X567 X587 X607 X627 X647">
    <cfRule type="expression" dxfId="5888" priority="573">
      <formula>ISTEXT(W187)</formula>
    </cfRule>
  </conditionalFormatting>
  <conditionalFormatting sqref="X187 X207 X227 X247 X267 X287 X307 X327 X347 X367 X387 X407 X427 X447 X467 X487 X507 X527 X547 X567 X587 X607 X627 X647">
    <cfRule type="expression" dxfId="5887"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6"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5"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5884"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83"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2"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1"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5880"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79"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5878" priority="583">
      <formula>ISTEXT(Н7)</formula>
    </cfRule>
  </conditionalFormatting>
  <conditionalFormatting sqref="I207 I227 I247 I267 I287 I307 I327 I347 I367 I387 I407 I427 I447 I467 I487 I507 I527 I547 I567 I587 I607 I627 I647">
    <cfRule type="expression" dxfId="5877" priority="584">
      <formula>ISTEXT(H207)</formula>
    </cfRule>
  </conditionalFormatting>
  <conditionalFormatting sqref="I207 I227 I247 I267 I287 I307 I327 I347 I367 I387 I407 I427 I447 I467 I487 I507 I527 I547 I567 I587 I607 I627 I647">
    <cfRule type="expression" dxfId="5876"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5"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4" priority="587">
      <formula>ISTEXT(J208)</formula>
    </cfRule>
  </conditionalFormatting>
  <conditionalFormatting sqref="E207:E218">
    <cfRule type="cellIs" dxfId="5873"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5872"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71"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70"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69"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5868"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67"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5866" priority="595">
      <formula>ISTEXT(Н7)</formula>
    </cfRule>
  </conditionalFormatting>
  <conditionalFormatting sqref="N207 N227 N247 N267 N287 N307 N327 N347 N367 N387 N407 N427 N447 N467 N487 N507 N527 N547 N567 N587 N607 N627 N647">
    <cfRule type="expression" dxfId="5865" priority="596">
      <formula>ISTEXT(M207)</formula>
    </cfRule>
  </conditionalFormatting>
  <conditionalFormatting sqref="N207 N227 N247 N267 N287 N307 N327 N347 N367 N387 N407 N427 N447 N467 N487 N507 N527 N547 N567 N587 N607 N627 N647">
    <cfRule type="expression" dxfId="5864"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3"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2"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5861"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60"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59"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58"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5857"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56"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5855" priority="606">
      <formula>ISTEXT(Н7)</formula>
    </cfRule>
  </conditionalFormatting>
  <conditionalFormatting sqref="S207 S227 S247 S267 S287 S307 S327 S347 S367 S387 S407 S427 S447 S467 S487 S507 S527 S547 S567 S587 S607 S627 S647">
    <cfRule type="expression" dxfId="5854" priority="607">
      <formula>ISTEXT(R207)</formula>
    </cfRule>
  </conditionalFormatting>
  <conditionalFormatting sqref="S207 S227 S247 S267 S287 S307 S327 S347 S367 S387 S407 S427 S447 S467 S487 S507 S527 S547 S567 S587 S607 S627 S647">
    <cfRule type="expression" dxfId="5853"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2"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1"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5850"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49"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48"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47"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5846"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45"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5844" priority="617">
      <formula>ISTEXT(Н7)</formula>
    </cfRule>
  </conditionalFormatting>
  <conditionalFormatting sqref="X207 X227 X247 X267 X287 X307 X327 X347 X367 X387 X407 X427 X447 X467 X487 X507 X527 X547 X567 X587 X607 X627 X647">
    <cfRule type="expression" dxfId="5843" priority="618">
      <formula>ISTEXT(W207)</formula>
    </cfRule>
  </conditionalFormatting>
  <conditionalFormatting sqref="X207 X227 X247 X267 X287 X307 X327 X347 X367 X387 X407 X427 X447 X467 X487 X507 X527 X547 X567 X587 X607 X627 X647">
    <cfRule type="expression" dxfId="5842"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41"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40"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839"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38"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37"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36"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5835"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34"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5833" priority="628">
      <formula>ISTEXT(Н7)</formula>
    </cfRule>
  </conditionalFormatting>
  <conditionalFormatting sqref="I227 I247 I267 I287 I307 I327 I347 I367 I387 I407 I427 I447 I467 I487 I507 I527 I547 I567 I587 I607 I627 I647">
    <cfRule type="expression" dxfId="5832" priority="629">
      <formula>ISTEXT(H227)</formula>
    </cfRule>
  </conditionalFormatting>
  <conditionalFormatting sqref="I227 I247 I267 I287 I307 I327 I347 I367 I387 I407 I427 I447 I467 I487 I507 I527 I547 I567 I587 I607 I627 I647">
    <cfRule type="expression" dxfId="5831"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30"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29" priority="632">
      <formula>ISTEXT(J228)</formula>
    </cfRule>
  </conditionalFormatting>
  <conditionalFormatting sqref="E227:E238">
    <cfRule type="cellIs" dxfId="5828"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5827"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6"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5"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4"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5823"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2"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5821" priority="640">
      <formula>ISTEXT(Н7)</formula>
    </cfRule>
  </conditionalFormatting>
  <conditionalFormatting sqref="N227 N247 N267 N287 N307 N327 N347 N367 N387 N407 N427 N447 N467 N487 N507 N527 N547 N567 N587 N607 N627 N647">
    <cfRule type="expression" dxfId="5820" priority="641">
      <formula>ISTEXT(M227)</formula>
    </cfRule>
  </conditionalFormatting>
  <conditionalFormatting sqref="N227 N247 N267 N287 N307 N327 N347 N367 N387 N407 N427 N447 N467 N487 N507 N527 N547 N567 N587 N607 N627 N647">
    <cfRule type="expression" dxfId="5819"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18"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17"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5816"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5"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4"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3"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5812"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1"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5810" priority="651">
      <formula>ISTEXT(Н7)</formula>
    </cfRule>
  </conditionalFormatting>
  <conditionalFormatting sqref="S227 S247 S267 S287 S307 S327 S347 S367 S387 S407 S427 S447 S467 S487 S507 S527 S547 S567 S587 S607 S627 S647">
    <cfRule type="expression" dxfId="5809" priority="652">
      <formula>ISTEXT(R227)</formula>
    </cfRule>
  </conditionalFormatting>
  <conditionalFormatting sqref="S227 S247 S267 S287 S307 S327 S347 S367 S387 S407 S427 S447 S467 S487 S507 S527 S547 S567 S587 S607 S627 S647">
    <cfRule type="expression" dxfId="5808"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07"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06"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5805"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804"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3"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2"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5801"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800"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5799" priority="662">
      <formula>ISTEXT(Н7)</formula>
    </cfRule>
  </conditionalFormatting>
  <conditionalFormatting sqref="X227 X247 X267 X287 X307 X327 X347 X367 X387 X407 X427 X447 X467 X487 X507 X527 X547 X567 X587 X607 X627 X647">
    <cfRule type="expression" dxfId="5798" priority="663">
      <formula>ISTEXT(W227)</formula>
    </cfRule>
  </conditionalFormatting>
  <conditionalFormatting sqref="X227 X247 X267 X287 X307 X327 X347 X367 X387 X407 X427 X447 X467 X487 X507 X527 X547 X567 X587 X607 X627 X647">
    <cfRule type="expression" dxfId="5797"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6"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5"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94"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93"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2"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1"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5790"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89"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5788" priority="673">
      <formula>ISTEXT(Н7)</formula>
    </cfRule>
  </conditionalFormatting>
  <conditionalFormatting sqref="I247 I267 I287 I307 I327 I347 I367 I387 I407 I427 I447 I467 I487 I507 I527 I547 I567 I587 I607 I627 I647">
    <cfRule type="expression" dxfId="5787" priority="674">
      <formula>ISTEXT(H247)</formula>
    </cfRule>
  </conditionalFormatting>
  <conditionalFormatting sqref="I247 I267 I287 I307 I327 I347 I367 I387 I407 I427 I447 I467 I487 I507 I527 I547 I567 I587 I607 I627 I647">
    <cfRule type="expression" dxfId="5786"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5"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4" priority="677">
      <formula>ISTEXT(J248)</formula>
    </cfRule>
  </conditionalFormatting>
  <conditionalFormatting sqref="E247:E258">
    <cfRule type="cellIs" dxfId="5783"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5782"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81"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80"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79"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5778"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77"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5776" priority="685">
      <formula>ISTEXT(Н7)</formula>
    </cfRule>
  </conditionalFormatting>
  <conditionalFormatting sqref="N247 N267 N287 N307 N327 N347 N367 N387 N407 N427 N447 N467 N487 N507 N527 N547 N567 N587 N607 N627 N647">
    <cfRule type="expression" dxfId="5775" priority="686">
      <formula>ISTEXT(M247)</formula>
    </cfRule>
  </conditionalFormatting>
  <conditionalFormatting sqref="N247 N267 N287 N307 N327 N347 N367 N387 N407 N427 N447 N467 N487 N507 N527 N547 N567 N587 N607 N627 N647">
    <cfRule type="expression" dxfId="5774"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3"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2"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5771"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70"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69"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68"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5767"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66"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5765" priority="696">
      <formula>ISTEXT(Н7)</formula>
    </cfRule>
  </conditionalFormatting>
  <conditionalFormatting sqref="S247 S267 S287 S307 S327 S347 S367 S387 S407 S427 S447 S467 S487 S507 S527 S547 S567 S587 S607 S627 S647">
    <cfRule type="expression" dxfId="5764" priority="697">
      <formula>ISTEXT(R247)</formula>
    </cfRule>
  </conditionalFormatting>
  <conditionalFormatting sqref="S247 S267 S287 S307 S327 S347 S367 S387 S407 S427 S447 S467 S487 S507 S527 S547 S567 S587 S607 S627 S647">
    <cfRule type="expression" dxfId="5763"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2"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1"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5760"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59"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58"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57"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5756"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55"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5754" priority="707">
      <formula>ISTEXT(Н7)</formula>
    </cfRule>
  </conditionalFormatting>
  <conditionalFormatting sqref="X247 X267 X287 X307 X327 X347 X367 X387 X407 X427 X447 X467 X487 X507 X527 X547 X567 X587 X607 X627 X647">
    <cfRule type="expression" dxfId="5753" priority="708">
      <formula>ISTEXT(W247)</formula>
    </cfRule>
  </conditionalFormatting>
  <conditionalFormatting sqref="X247 X267 X287 X307 X327 X347 X367 X387 X407 X427 X447 X467 X487 X507 X527 X547 X567 X587 X607 X627 X647">
    <cfRule type="expression" dxfId="5752"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51"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50"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49"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5748"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5747"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5746"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5745"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5744"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5743" priority="718">
      <formula>ISTEXT(Н7)</formula>
    </cfRule>
  </conditionalFormatting>
  <conditionalFormatting sqref="I267 I287 I307 I327 I347 I367 I387 I407 I427 I447 I467 I487 I507 I527 I547 I567 I587 I607 I627 I647">
    <cfRule type="expression" dxfId="5742" priority="719">
      <formula>ISTEXT(H267)</formula>
    </cfRule>
  </conditionalFormatting>
  <conditionalFormatting sqref="I267 I287 I307 I327 I347 I367 I387 I407 I427 I447 I467 I487 I507 I527 I547 I567 I587 I607 I627 I647">
    <cfRule type="expression" dxfId="5741"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5740"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5739" priority="722">
      <formula>ISTEXT(J268)</formula>
    </cfRule>
  </conditionalFormatting>
  <conditionalFormatting sqref="E267:E278">
    <cfRule type="cellIs" dxfId="5738"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5737"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5736"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5735"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5734"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5733"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5732"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5731" priority="730">
      <formula>ISTEXT(Н7)</formula>
    </cfRule>
  </conditionalFormatting>
  <conditionalFormatting sqref="N267 N287 N307 N327 N347 N367 N387 N407 N427 N447 N467 N487 N507 N527 N547 N567 N587 N607 N627 N647">
    <cfRule type="expression" dxfId="5730" priority="731">
      <formula>ISTEXT(M267)</formula>
    </cfRule>
  </conditionalFormatting>
  <conditionalFormatting sqref="N267 N287 N307 N327 N347 N367 N387 N407 N427 N447 N467 N487 N507 N527 N547 N567 N587 N607 N627 N647">
    <cfRule type="expression" dxfId="5729"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5728"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5727"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5726"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5725"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5724"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5723"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5722"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5721"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5720" priority="741">
      <formula>ISTEXT(Н7)</formula>
    </cfRule>
  </conditionalFormatting>
  <conditionalFormatting sqref="S267 S287 S307 S327 S347 S367 S387 S407 S427 S447 S467 S487 S507 S527 S547 S567 S587 S607 S627 S647">
    <cfRule type="expression" dxfId="5719" priority="742">
      <formula>ISTEXT(R267)</formula>
    </cfRule>
  </conditionalFormatting>
  <conditionalFormatting sqref="S267 S287 S307 S327 S347 S367 S387 S407 S427 S447 S467 S487 S507 S527 S547 S567 S587 S607 S627 S647">
    <cfRule type="expression" dxfId="5718"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5717"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5716"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5715"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5714"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5713"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5712"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5711"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5710"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5709" priority="752">
      <formula>ISTEXT(Н7)</formula>
    </cfRule>
  </conditionalFormatting>
  <conditionalFormatting sqref="X267 X287 X307 X327 X347 X367 X387 X407 X427 X447 X467 X487 X507 X527 X547 X567 X587 X607 X627 X647">
    <cfRule type="expression" dxfId="5708" priority="753">
      <formula>ISTEXT(W267)</formula>
    </cfRule>
  </conditionalFormatting>
  <conditionalFormatting sqref="X267 X287 X307 X327 X347 X367 X387 X407 X427 X447 X467 X487 X507 X527 X547 X567 X587 X607 X627 X647">
    <cfRule type="expression" dxfId="5707"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5706"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5705"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04"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5703"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5702"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5701"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5700"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5699"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5698" priority="763">
      <formula>ISTEXT(Н7)</formula>
    </cfRule>
  </conditionalFormatting>
  <conditionalFormatting sqref="I287 I307 I327 I347 I367 I387 I407 I427 I447 I467 I487 I507 I527 I547 I567 I587 I607 I627 I647">
    <cfRule type="expression" dxfId="5697" priority="764">
      <formula>ISTEXT(H287)</formula>
    </cfRule>
  </conditionalFormatting>
  <conditionalFormatting sqref="I287 I307 I327 I347 I367 I387 I407 I427 I447 I467 I487 I507 I527 I547 I567 I587 I607 I627 I647">
    <cfRule type="expression" dxfId="5696"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5695"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5694" priority="767">
      <formula>ISTEXT(J288)</formula>
    </cfRule>
  </conditionalFormatting>
  <conditionalFormatting sqref="E287:E298">
    <cfRule type="cellIs" dxfId="5693"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5692"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5691"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5690"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5689"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5688"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5687"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5686" priority="775">
      <formula>ISTEXT(Н7)</formula>
    </cfRule>
  </conditionalFormatting>
  <conditionalFormatting sqref="N287 N307 N327 N347 N367 N387 N407 N427 N447 N467 N487 N507 N527 N547 N567 N587 N607 N627 N647">
    <cfRule type="expression" dxfId="5685" priority="776">
      <formula>ISTEXT(M287)</formula>
    </cfRule>
  </conditionalFormatting>
  <conditionalFormatting sqref="N287 N307 N327 N347 N367 N387 N407 N427 N447 N467 N487 N507 N527 N547 N567 N587 N607 N627 N647">
    <cfRule type="expression" dxfId="5684"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5683"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5682"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5681"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5680"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5679"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5678"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5677"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5676"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5675" priority="786">
      <formula>ISTEXT(Н7)</formula>
    </cfRule>
  </conditionalFormatting>
  <conditionalFormatting sqref="S287 S307 S327 S347 S367 S387 S407 S427 S447 S467 S487 S507 S527 S547 S567 S587 S607 S627 S647">
    <cfRule type="expression" dxfId="5674" priority="787">
      <formula>ISTEXT(R287)</formula>
    </cfRule>
  </conditionalFormatting>
  <conditionalFormatting sqref="S287 S307 S327 S347 S367 S387 S407 S427 S447 S467 S487 S507 S527 S547 S567 S587 S607 S627 S647">
    <cfRule type="expression" dxfId="5673"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5672"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5671"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5670"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5669"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5668"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5667"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5666"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5665"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5664" priority="797">
      <formula>ISTEXT(Н7)</formula>
    </cfRule>
  </conditionalFormatting>
  <conditionalFormatting sqref="X287 X307 X327 X347 X367 X387 X407 X427 X447 X467 X487 X507 X527 X547 X567 X587 X607 X627 X647">
    <cfRule type="expression" dxfId="5663" priority="798">
      <formula>ISTEXT(W287)</formula>
    </cfRule>
  </conditionalFormatting>
  <conditionalFormatting sqref="X287 X307 X327 X347 X367 X387 X407 X427 X447 X467 X487 X507 X527 X547 X567 X587 X607 X627 X647">
    <cfRule type="expression" dxfId="5662"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5661"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5660"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59"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5658"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5657"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5656"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5655"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5654"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5653" priority="808">
      <formula>ISTEXT(Н7)</formula>
    </cfRule>
  </conditionalFormatting>
  <conditionalFormatting sqref="I307 I327 I347 I367 I387 I407 I427 I447 I467 I487 I507 I527 I547 I567 I587 I607 I627 I647">
    <cfRule type="expression" dxfId="5652" priority="809">
      <formula>ISTEXT(H307)</formula>
    </cfRule>
  </conditionalFormatting>
  <conditionalFormatting sqref="I307 I327 I347 I367 I387 I407 I427 I447 I467 I487 I507 I527 I547 I567 I587 I607 I627 I647">
    <cfRule type="expression" dxfId="5651"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5650"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5649" priority="812">
      <formula>ISTEXT(J308)</formula>
    </cfRule>
  </conditionalFormatting>
  <conditionalFormatting sqref="E307:E318">
    <cfRule type="cellIs" dxfId="5648"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5647"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5646"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5645"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5644"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5643"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5642"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5641" priority="820">
      <formula>ISTEXT(Н7)</formula>
    </cfRule>
  </conditionalFormatting>
  <conditionalFormatting sqref="N307 N327 N347 N367 N387 N407 N427 N447 N467 N487 N507 N527 N547 N567 N587 N607 N627 N647">
    <cfRule type="expression" dxfId="5640" priority="821">
      <formula>ISTEXT(M307)</formula>
    </cfRule>
  </conditionalFormatting>
  <conditionalFormatting sqref="N307 N327 N347 N367 N387 N407 N427 N447 N467 N487 N507 N527 N547 N567 N587 N607 N627 N647">
    <cfRule type="expression" dxfId="5639"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5638"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5637"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5636"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5635"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5634"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5633"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5632"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5631"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5630" priority="831">
      <formula>ISTEXT(Н7)</formula>
    </cfRule>
  </conditionalFormatting>
  <conditionalFormatting sqref="S307 S327 S347 S367 S387 S407 S427 S447 S467 S487 S507 S527 S547 S567 S587 S607 S627 S647">
    <cfRule type="expression" dxfId="5629" priority="832">
      <formula>ISTEXT(R307)</formula>
    </cfRule>
  </conditionalFormatting>
  <conditionalFormatting sqref="S307 S327 S347 S367 S387 S407 S427 S447 S467 S487 S507 S527 S547 S567 S587 S607 S627 S647">
    <cfRule type="expression" dxfId="5628"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5627"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5626"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5625"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5624"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5623"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5622"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5621"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5620"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5619" priority="842">
      <formula>ISTEXT(Н7)</formula>
    </cfRule>
  </conditionalFormatting>
  <conditionalFormatting sqref="X307 X327 X347 X367 X387 X407 X427 X447 X467 X487 X507 X527 X547 X567 X587 X607 X627 X647">
    <cfRule type="expression" dxfId="5618" priority="843">
      <formula>ISTEXT(W307)</formula>
    </cfRule>
  </conditionalFormatting>
  <conditionalFormatting sqref="X307 X327 X347 X367 X387 X407 X427 X447 X467 X487 X507 X527 X547 X567 X587 X607 X627 X647">
    <cfRule type="expression" dxfId="5617"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5616"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5615"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14" priority="847">
      <formula>$A327&gt;$C$2</formula>
    </cfRule>
  </conditionalFormatting>
  <conditionalFormatting sqref="H327:H344 H347:H364 H367:H384 H387:H404 H407:H424 H427:H444 H447:H464 H467:H484 H487:H504 H507:H524 H527:H544 H547:H564 H567:H584 H587:H604 H607:H624 H627:H644 H647:H664">
    <cfRule type="expression" dxfId="5613" priority="848">
      <formula>ISTEXT(I327)</formula>
    </cfRule>
  </conditionalFormatting>
  <conditionalFormatting sqref="G327:G344 G347:G364 G367:G384 G387:G404 G407:G424 G427:G444 G447:G464 G467:G484 G487:G504 G507:G524 G527:G544 G547:G564 G567:G584 G587:G604 G607:G624 G627:G644 G647:G664">
    <cfRule type="expression" dxfId="5612" priority="849">
      <formula>ISTEXT(F327)</formula>
    </cfRule>
  </conditionalFormatting>
  <conditionalFormatting sqref="G327:G344 G347:G364 G367:G384 G387:G404 G407:G424 G427:G444 G447:G464 G467:G484 G487:G504 G507:G524 G527:G544 G547:G564 G567:G584 G587:G604 G607:G624 G627:G644 G647:G664">
    <cfRule type="expression" dxfId="5611" priority="850">
      <formula>ISTEXT(H327)</formula>
    </cfRule>
  </conditionalFormatting>
  <conditionalFormatting sqref="F327:F344 F347:F364 F367:F384 F387:F404 F407:F424 F427:F444 F447:F464 F467:F484 F487:F504 F507:F524 F527:F544 F547:F564 F567:F584 F587:F604 F607:F624 F627:F644 F647:F664">
    <cfRule type="expression" dxfId="5610" priority="851">
      <formula>ISTEXT(G327)</formula>
    </cfRule>
  </conditionalFormatting>
  <conditionalFormatting sqref="H327:H344 H347:H364 H367:H384 H387:H404 H407:H424 H427:H444 H447:H464 H467:H484 H487:H504 H507:H524 H527:H544 H547:H564 H567:H584 H587:H604 H607:H624 H627:H644 H647:H664">
    <cfRule type="expression" dxfId="5609" priority="852">
      <formula>ISTEXT(G327)</formula>
    </cfRule>
  </conditionalFormatting>
  <conditionalFormatting sqref="I327:I344 I347:I364 I367:I384 I387:I404 I407:I424 I427:I444 I447:I464 I467:I484 I487:I504 I507:I524 I527:I544 I547:I564 I567:I584 I587:I604 I607:I624 I627:I644 I647:I664">
    <cfRule type="expression" dxfId="5608" priority="853">
      <formula>ISTEXT(Н7)</formula>
    </cfRule>
  </conditionalFormatting>
  <conditionalFormatting sqref="I327 I347 I367 I387 I407 I427 I447 I467 I487 I507 I527 I547 I567 I587 I607 I627 I647">
    <cfRule type="expression" dxfId="5607" priority="854">
      <formula>ISTEXT(H327)</formula>
    </cfRule>
  </conditionalFormatting>
  <conditionalFormatting sqref="I327 I347 I367 I387 I407 I427 I447 I467 I487 I507 I527 I547 I567 I587 I607 I627 I647">
    <cfRule type="expression" dxfId="5606" priority="855">
      <formula>ISTEXT(J327)</formula>
    </cfRule>
  </conditionalFormatting>
  <conditionalFormatting sqref="I328:I344 I348:I364 I368:I384 I388:I404 I408:I424 I428:I444 I448:I464 I468:I484 I488:I504 I508:I524 I528:I544 I548:I564 I568:I584 I588:I604 I608:I624 I628:I644 I648:I664">
    <cfRule type="expression" dxfId="5605" priority="856">
      <formula>ISTEXT(H328)</formula>
    </cfRule>
  </conditionalFormatting>
  <conditionalFormatting sqref="I328:I344 I348:I364 I368:I384 I388:I404 I408:I424 I428:I444 I448:I464 I468:I484 I488:I504 I508:I524 I528:I544 I548:I564 I568:I584 I588:I604 I608:I624 I628:I644 I648:I664">
    <cfRule type="expression" dxfId="5604" priority="857">
      <formula>ISTEXT(J328)</formula>
    </cfRule>
  </conditionalFormatting>
  <conditionalFormatting sqref="E327:E338">
    <cfRule type="cellIs" dxfId="5603"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5602" priority="859">
      <formula>$A327&gt;$C$2</formula>
    </cfRule>
  </conditionalFormatting>
  <conditionalFormatting sqref="M327:M344 M347:M364 M367:M384 M387:M404 M407:M424 M427:M444 M447:M464 M467:M484 M487:M504 M507:M524 M527:M544 M547:M564 M567:M584 M587:M604 M607:M624 M627:M644 M647:M664">
    <cfRule type="expression" dxfId="5601" priority="860">
      <formula>ISTEXT(N327)</formula>
    </cfRule>
  </conditionalFormatting>
  <conditionalFormatting sqref="L327:L344 L347:L364 L367:L384 L387:L404 L407:L424 L427:L444 L447:L464 L467:L484 L487:L504 L507:L524 L527:L544 L547:L564 L567:L584 L587:L604 L607:L624 L627:L644 L647:L664">
    <cfRule type="expression" dxfId="5600" priority="861">
      <formula>ISTEXT(K327)</formula>
    </cfRule>
  </conditionalFormatting>
  <conditionalFormatting sqref="L327:L344 L347:L364 L367:L384 L387:L404 L407:L424 L427:L444 L447:L464 L467:L484 L487:L504 L507:L524 L527:L544 L547:L564 L567:L584 L587:L604 L607:L624 L627:L644 L647:L664">
    <cfRule type="expression" dxfId="5599" priority="862">
      <formula>ISTEXT(M327)</formula>
    </cfRule>
  </conditionalFormatting>
  <conditionalFormatting sqref="K327:K344 K347:K364 K367:K384 K387:K404 K407:K424 K427:K444 K447:K464 K467:K484 K487:K504 K507:K524 K527:K544 K547:K564 K567:K584 K587:K604 K607:K624 K627:K644 K647:K664">
    <cfRule type="expression" dxfId="5598" priority="863">
      <formula>ISTEXT(L327)</formula>
    </cfRule>
  </conditionalFormatting>
  <conditionalFormatting sqref="M327:M344 M347:M364 M367:M384 M387:M404 M407:M424 M427:M444 M447:M464 M467:M484 M487:M504 M507:M524 M527:M544 M547:M564 M567:M584 M587:M604 M607:M624 M627:M644 M647:M664">
    <cfRule type="expression" dxfId="5597" priority="864">
      <formula>ISTEXT(L327)</formula>
    </cfRule>
  </conditionalFormatting>
  <conditionalFormatting sqref="N327:N344 N347:N364 N367:N384 N387:N404 N407:N424 N427:N444 N447:N464 N467:N484 N487:N504 N507:N524 N527:N544 N547:N564 N567:N584 N587:N604 N607:N624 N627:N644 N647:N664">
    <cfRule type="expression" dxfId="5596" priority="865">
      <formula>ISTEXT(Н7)</formula>
    </cfRule>
  </conditionalFormatting>
  <conditionalFormatting sqref="N327 N347 N367 N387 N407 N427 N447 N467 N487 N507 N527 N547 N567 N587 N607 N627 N647">
    <cfRule type="expression" dxfId="5595" priority="866">
      <formula>ISTEXT(M327)</formula>
    </cfRule>
  </conditionalFormatting>
  <conditionalFormatting sqref="N327 N347 N367 N387 N407 N427 N447 N467 N487 N507 N527 N547 N567 N587 N607 N627 N647">
    <cfRule type="expression" dxfId="5594" priority="867">
      <formula>ISTEXT(O327)</formula>
    </cfRule>
  </conditionalFormatting>
  <conditionalFormatting sqref="N328:N344 N348:N364 N368:N384 N388:N404 N408:N424 N428:N444 N448:N464 N468:N484 N488:N504 N508:N524 N528:N544 N548:N564 N568:N584 N588:N604 N608:N624 N628:N644 N648:N664">
    <cfRule type="expression" dxfId="5593" priority="868">
      <formula>ISTEXT(M328)</formula>
    </cfRule>
  </conditionalFormatting>
  <conditionalFormatting sqref="N328:N344 N348:N364 N368:N384 N388:N404 N408:N424 N428:N444 N448:N464 N468:N484 N488:N504 N508:N524 N528:N544 N548:N564 N568:N584 N588:N604 N608:N624 N628:N644 N648:N664">
    <cfRule type="expression" dxfId="5592" priority="869">
      <formula>ISTEXT(O328)</formula>
    </cfRule>
  </conditionalFormatting>
  <conditionalFormatting sqref="P327:S344 P347:S364 P367:S384 P387:S404 P407:S424 P427:S444 P447:S464 P467:S484 P487:S504 P507:S524 P527:S544 P547:S564 P567:S584 P587:S604 P607:S624 P627:S644 P647:S664">
    <cfRule type="expression" dxfId="5591" priority="870">
      <formula>$A327&gt;$C$2</formula>
    </cfRule>
  </conditionalFormatting>
  <conditionalFormatting sqref="R327:R344 R347:R364 R367:R384 R387:R404 R407:R424 R427:R444 R447:R464 R467:R484 R487:R504 R507:R524 R527:R544 R547:R564 R567:R584 R587:R604 R607:R624 R627:R644 R647:R664">
    <cfRule type="expression" dxfId="5590" priority="871">
      <formula>ISTEXT(S327)</formula>
    </cfRule>
  </conditionalFormatting>
  <conditionalFormatting sqref="Q327:Q344 Q347:Q364 Q367:Q384 Q387:Q404 Q407:Q424 Q427:Q444 Q447:Q464 Q467:Q484 Q487:Q504 Q507:Q524 Q527:Q544 Q547:Q564 Q567:Q584 Q587:Q604 Q607:Q624 Q627:Q644 Q647:Q664">
    <cfRule type="expression" dxfId="5589" priority="872">
      <formula>ISTEXT(P327)</formula>
    </cfRule>
  </conditionalFormatting>
  <conditionalFormatting sqref="Q327:Q344 Q347:Q364 Q367:Q384 Q387:Q404 Q407:Q424 Q427:Q444 Q447:Q464 Q467:Q484 Q487:Q504 Q507:Q524 Q527:Q544 Q547:Q564 Q567:Q584 Q587:Q604 Q607:Q624 Q627:Q644 Q647:Q664">
    <cfRule type="expression" dxfId="5588" priority="873">
      <formula>ISTEXT(R327)</formula>
    </cfRule>
  </conditionalFormatting>
  <conditionalFormatting sqref="P327:P344 P347:P364 P367:P384 P387:P404 P407:P424 P427:P444 P447:P464 P467:P484 P487:P504 P507:P524 P527:P544 P547:P564 P567:P584 P587:P604 P607:P624 P627:P644 P647:P664">
    <cfRule type="expression" dxfId="5587" priority="874">
      <formula>ISTEXT(Q327)</formula>
    </cfRule>
  </conditionalFormatting>
  <conditionalFormatting sqref="R327:R344 R347:R364 R367:R384 R387:R404 R407:R424 R427:R444 R447:R464 R467:R484 R487:R504 R507:R524 R527:R544 R547:R564 R567:R584 R587:R604 R607:R624 R627:R644 R647:R664">
    <cfRule type="expression" dxfId="5586" priority="875">
      <formula>ISTEXT(Q327)</formula>
    </cfRule>
  </conditionalFormatting>
  <conditionalFormatting sqref="S327:S344 S347:S364 S367:S384 S387:S404 S407:S424 S427:S444 S447:S464 S467:S484 S487:S504 S507:S524 S527:S544 S547:S564 S567:S584 S587:S604 S607:S624 S627:S644 S647:S664">
    <cfRule type="expression" dxfId="5585" priority="876">
      <formula>ISTEXT(Н7)</formula>
    </cfRule>
  </conditionalFormatting>
  <conditionalFormatting sqref="S327 S347 S367 S387 S407 S427 S447 S467 S487 S507 S527 S547 S567 S587 S607 S627 S647">
    <cfRule type="expression" dxfId="5584" priority="877">
      <formula>ISTEXT(R327)</formula>
    </cfRule>
  </conditionalFormatting>
  <conditionalFormatting sqref="S327 S347 S367 S387 S407 S427 S447 S467 S487 S507 S527 S547 S567 S587 S607 S627 S647">
    <cfRule type="expression" dxfId="5583" priority="878">
      <formula>ISTEXT(T327)</formula>
    </cfRule>
  </conditionalFormatting>
  <conditionalFormatting sqref="S328:S344 S348:S364 S368:S384 S388:S404 S408:S424 S428:S444 S448:S464 S468:S484 S488:S504 S508:S524 S528:S544 S548:S564 S568:S584 S588:S604 S608:S624 S628:S644 S648:S664">
    <cfRule type="expression" dxfId="5582" priority="879">
      <formula>ISTEXT(R328)</formula>
    </cfRule>
  </conditionalFormatting>
  <conditionalFormatting sqref="S328:S344 S348:S364 S368:S384 S388:S404 S408:S424 S428:S444 S448:S464 S468:S484 S488:S504 S508:S524 S528:S544 S548:S564 S568:S584 S588:S604 S608:S624 S628:S644 S648:S664">
    <cfRule type="expression" dxfId="5581" priority="880">
      <formula>ISTEXT(T328)</formula>
    </cfRule>
  </conditionalFormatting>
  <conditionalFormatting sqref="U327:X344 U347:X364 U367:X384 U387:X404 U407:X424 U427:X444 U447:X464 U467:X484 U487:X504 U507:X524 U527:X544 U547:X564 U567:X584 U587:X604 U607:X624 U627:X644 U647:X664">
    <cfRule type="expression" dxfId="5580" priority="881">
      <formula>$A327&gt;$C$2</formula>
    </cfRule>
  </conditionalFormatting>
  <conditionalFormatting sqref="W327:W344 W347:W364 W367:W384 W387:W404 W407:W424 W427:W444 W447:W464 W467:W484 W487:W504 W507:W524 W527:W544 W547:W564 W567:W584 W587:W604 W607:W624 W627:W644 W647:W664">
    <cfRule type="expression" dxfId="5579" priority="882">
      <formula>ISTEXT(X327)</formula>
    </cfRule>
  </conditionalFormatting>
  <conditionalFormatting sqref="V327:V344 V347:V364 V367:V384 V387:V404 V407:V424 V427:V444 V447:V464 V467:V484 V487:V504 V507:V524 V527:V544 V547:V564 V567:V584 V587:V604 V607:V624 V627:V644 V647:V664">
    <cfRule type="expression" dxfId="5578" priority="883">
      <formula>ISTEXT(U327)</formula>
    </cfRule>
  </conditionalFormatting>
  <conditionalFormatting sqref="V327:V344 V347:V364 V367:V384 V387:V404 V407:V424 V427:V444 V447:V464 V467:V484 V487:V504 V507:V524 V527:V544 V547:V564 V567:V584 V587:V604 V607:V624 V627:V644 V647:V664">
    <cfRule type="expression" dxfId="5577" priority="884">
      <formula>ISTEXT(W327)</formula>
    </cfRule>
  </conditionalFormatting>
  <conditionalFormatting sqref="U327:U344 U347:U364 U367:U384 U387:U404 U407:U424 U427:U444 U447:U464 U467:U484 U487:U504 U507:U524 U527:U544 U547:U564 U567:U584 U587:U604 U607:U624 U627:U644 U647:U664">
    <cfRule type="expression" dxfId="5576" priority="885">
      <formula>ISTEXT(V327)</formula>
    </cfRule>
  </conditionalFormatting>
  <conditionalFormatting sqref="W327:W344 W347:W364 W367:W384 W387:W404 W407:W424 W427:W444 W447:W464 W467:W484 W487:W504 W507:W524 W527:W544 W547:W564 W567:W584 W587:W604 W607:W624 W627:W644 W647:W664">
    <cfRule type="expression" dxfId="5575" priority="886">
      <formula>ISTEXT(V327)</formula>
    </cfRule>
  </conditionalFormatting>
  <conditionalFormatting sqref="X327:X344 X347:X364 X367:X384 X387:X404 X407:X424 X427:X444 X447:X464 X467:X484 X487:X504 X507:X524 X527:X544 X547:X564 X567:X584 X587:X604 X607:X624 X627:X644 X647:X664">
    <cfRule type="expression" dxfId="5574" priority="887">
      <formula>ISTEXT(Н7)</formula>
    </cfRule>
  </conditionalFormatting>
  <conditionalFormatting sqref="X327 X347 X367 X387 X407 X427 X447 X467 X487 X507 X527 X547 X567 X587 X607 X627 X647">
    <cfRule type="expression" dxfId="5573" priority="888">
      <formula>ISTEXT(W327)</formula>
    </cfRule>
  </conditionalFormatting>
  <conditionalFormatting sqref="X327 X347 X367 X387 X407 X427 X447 X467 X487 X507 X527 X547 X567 X587 X607 X627 X647">
    <cfRule type="expression" dxfId="5572" priority="889">
      <formula>ISTEXT(Y327)</formula>
    </cfRule>
  </conditionalFormatting>
  <conditionalFormatting sqref="X328:X344 X348:X364 X368:X384 X388:X404 X408:X424 X428:X444 X448:X464 X468:X484 X488:X504 X508:X524 X528:X544 X548:X564 X568:X584 X588:X604 X608:X624 X628:X644 X648:X664">
    <cfRule type="expression" dxfId="5571" priority="890">
      <formula>ISTEXT(W328)</formula>
    </cfRule>
  </conditionalFormatting>
  <conditionalFormatting sqref="X328:X344 X348:X364 X368:X384 X388:X404 X408:X424 X428:X444 X448:X464 X468:X484 X488:X504 X508:X524 X528:X544 X548:X564 X568:X584 X588:X604 X608:X624 X628:X644 X648:X664">
    <cfRule type="expression" dxfId="5570"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69" priority="892">
      <formula>$A347&gt;$C$2</formula>
    </cfRule>
  </conditionalFormatting>
  <conditionalFormatting sqref="H347:H364 H367:H384 H387:H404 H407:H424 H427:H444 H447:H464 H467:H484 H487:H504 H507:H524 H527:H544 H547:H564 H567:H584 H587:H604 H607:H624 H627:H644 H647:H664">
    <cfRule type="expression" dxfId="5568" priority="893">
      <formula>ISTEXT(I347)</formula>
    </cfRule>
  </conditionalFormatting>
  <conditionalFormatting sqref="G347:G364 G367:G384 G387:G404 G407:G424 G427:G444 G447:G464 G467:G484 G487:G504 G507:G524 G527:G544 G547:G564 G567:G584 G587:G604 G607:G624 G627:G644 G647:G664">
    <cfRule type="expression" dxfId="5567" priority="894">
      <formula>ISTEXT(F347)</formula>
    </cfRule>
  </conditionalFormatting>
  <conditionalFormatting sqref="G347:G364 G367:G384 G387:G404 G407:G424 G427:G444 G447:G464 G467:G484 G487:G504 G507:G524 G527:G544 G547:G564 G567:G584 G587:G604 G607:G624 G627:G644 G647:G664">
    <cfRule type="expression" dxfId="5566" priority="895">
      <formula>ISTEXT(H347)</formula>
    </cfRule>
  </conditionalFormatting>
  <conditionalFormatting sqref="F347:F364 F367:F384 F387:F404 F407:F424 F427:F444 F447:F464 F467:F484 F487:F504 F507:F524 F527:F544 F547:F564 F567:F584 F587:F604 F607:F624 F627:F644 F647:F664">
    <cfRule type="expression" dxfId="5565" priority="896">
      <formula>ISTEXT(G347)</formula>
    </cfRule>
  </conditionalFormatting>
  <conditionalFormatting sqref="H347:H364 H367:H384 H387:H404 H407:H424 H427:H444 H447:H464 H467:H484 H487:H504 H507:H524 H527:H544 H547:H564 H567:H584 H587:H604 H607:H624 H627:H644 H647:H664">
    <cfRule type="expression" dxfId="5564" priority="897">
      <formula>ISTEXT(G347)</formula>
    </cfRule>
  </conditionalFormatting>
  <conditionalFormatting sqref="I347:I364 I367:I384 I387:I404 I407:I424 I427:I444 I447:I464 I467:I484 I487:I504 I507:I524 I527:I544 I547:I564 I567:I584 I587:I604 I607:I624 I627:I644 I647:I664">
    <cfRule type="expression" dxfId="5563" priority="898">
      <formula>ISTEXT(Н7)</formula>
    </cfRule>
  </conditionalFormatting>
  <conditionalFormatting sqref="I347 I367 I387 I407 I427 I447 I467 I487 I507 I527 I547 I567 I587 I607 I627 I647">
    <cfRule type="expression" dxfId="5562" priority="899">
      <formula>ISTEXT(H347)</formula>
    </cfRule>
  </conditionalFormatting>
  <conditionalFormatting sqref="I347 I367 I387 I407 I427 I447 I467 I487 I507 I527 I547 I567 I587 I607 I627 I647">
    <cfRule type="expression" dxfId="5561" priority="900">
      <formula>ISTEXT(J347)</formula>
    </cfRule>
  </conditionalFormatting>
  <conditionalFormatting sqref="I348:I364 I368:I384 I388:I404 I408:I424 I428:I444 I448:I464 I468:I484 I488:I504 I508:I524 I528:I544 I548:I564 I568:I584 I588:I604 I608:I624 I628:I644 I648:I664">
    <cfRule type="expression" dxfId="5560" priority="901">
      <formula>ISTEXT(H348)</formula>
    </cfRule>
  </conditionalFormatting>
  <conditionalFormatting sqref="I348:I364 I368:I384 I388:I404 I408:I424 I428:I444 I448:I464 I468:I484 I488:I504 I508:I524 I528:I544 I548:I564 I568:I584 I588:I604 I608:I624 I628:I644 I648:I664">
    <cfRule type="expression" dxfId="5559" priority="902">
      <formula>ISTEXT(J348)</formula>
    </cfRule>
  </conditionalFormatting>
  <conditionalFormatting sqref="E347:E358">
    <cfRule type="cellIs" dxfId="5558" priority="903" operator="greaterThan">
      <formula>0.1</formula>
    </cfRule>
  </conditionalFormatting>
  <conditionalFormatting sqref="K347:N364 K367:N384 K387:N404 K407:N424 K427:N444 K447:N464 K467:N484 K487:N504 K507:N524 K527:N544 K547:N564 K567:N584 K587:N604 K607:N624 K627:N644 K647:N664">
    <cfRule type="expression" dxfId="5557" priority="904">
      <formula>$A347&gt;$C$2</formula>
    </cfRule>
  </conditionalFormatting>
  <conditionalFormatting sqref="M347:M364 M367:M384 M387:M404 M407:M424 M427:M444 M447:M464 M467:M484 M487:M504 M507:M524 M527:M544 M547:M564 M567:M584 M587:M604 M607:M624 M627:M644 M647:M664">
    <cfRule type="expression" dxfId="5556" priority="905">
      <formula>ISTEXT(N347)</formula>
    </cfRule>
  </conditionalFormatting>
  <conditionalFormatting sqref="L347:L364 L367:L384 L387:L404 L407:L424 L427:L444 L447:L464 L467:L484 L487:L504 L507:L524 L527:L544 L547:L564 L567:L584 L587:L604 L607:L624 L627:L644 L647:L664">
    <cfRule type="expression" dxfId="5555" priority="906">
      <formula>ISTEXT(K347)</formula>
    </cfRule>
  </conditionalFormatting>
  <conditionalFormatting sqref="L347:L364 L367:L384 L387:L404 L407:L424 L427:L444 L447:L464 L467:L484 L487:L504 L507:L524 L527:L544 L547:L564 L567:L584 L587:L604 L607:L624 L627:L644 L647:L664">
    <cfRule type="expression" dxfId="5554" priority="907">
      <formula>ISTEXT(M347)</formula>
    </cfRule>
  </conditionalFormatting>
  <conditionalFormatting sqref="K347:K364 K367:K384 K387:K404 K407:K424 K427:K444 K447:K464 K467:K484 K487:K504 K507:K524 K527:K544 K547:K564 K567:K584 K587:K604 K607:K624 K627:K644 K647:K664">
    <cfRule type="expression" dxfId="5553" priority="908">
      <formula>ISTEXT(L347)</formula>
    </cfRule>
  </conditionalFormatting>
  <conditionalFormatting sqref="M347:M364 M367:M384 M387:M404 M407:M424 M427:M444 M447:M464 M467:M484 M487:M504 M507:M524 M527:M544 M547:M564 M567:M584 M587:M604 M607:M624 M627:M644 M647:M664">
    <cfRule type="expression" dxfId="5552" priority="909">
      <formula>ISTEXT(L347)</formula>
    </cfRule>
  </conditionalFormatting>
  <conditionalFormatting sqref="N347:N364 N367:N384 N387:N404 N407:N424 N427:N444 N447:N464 N467:N484 N487:N504 N507:N524 N527:N544 N547:N564 N567:N584 N587:N604 N607:N624 N627:N644 N647:N664">
    <cfRule type="expression" dxfId="5551" priority="910">
      <formula>ISTEXT(Н7)</formula>
    </cfRule>
  </conditionalFormatting>
  <conditionalFormatting sqref="N347 N367 N387 N407 N427 N447 N467 N487 N507 N527 N547 N567 N587 N607 N627 N647">
    <cfRule type="expression" dxfId="5550" priority="911">
      <formula>ISTEXT(M347)</formula>
    </cfRule>
  </conditionalFormatting>
  <conditionalFormatting sqref="N347 N367 N387 N407 N427 N447 N467 N487 N507 N527 N547 N567 N587 N607 N627 N647">
    <cfRule type="expression" dxfId="5549" priority="912">
      <formula>ISTEXT(O347)</formula>
    </cfRule>
  </conditionalFormatting>
  <conditionalFormatting sqref="N348:N364 N368:N384 N388:N404 N408:N424 N428:N444 N448:N464 N468:N484 N488:N504 N508:N524 N528:N544 N548:N564 N568:N584 N588:N604 N608:N624 N628:N644 N648:N664">
    <cfRule type="expression" dxfId="5548" priority="913">
      <formula>ISTEXT(M348)</formula>
    </cfRule>
  </conditionalFormatting>
  <conditionalFormatting sqref="N348:N364 N368:N384 N388:N404 N408:N424 N428:N444 N448:N464 N468:N484 N488:N504 N508:N524 N528:N544 N548:N564 N568:N584 N588:N604 N608:N624 N628:N644 N648:N664">
    <cfRule type="expression" dxfId="5547" priority="914">
      <formula>ISTEXT(O348)</formula>
    </cfRule>
  </conditionalFormatting>
  <conditionalFormatting sqref="P347:S364 P367:S384 P387:S404 P407:S424 P427:S444 P447:S464 P467:S484 P487:S504 P507:S524 P527:S544 P547:S564 P567:S584 P587:S604 P607:S624 P627:S644 P647:S664">
    <cfRule type="expression" dxfId="5546" priority="915">
      <formula>$A347&gt;$C$2</formula>
    </cfRule>
  </conditionalFormatting>
  <conditionalFormatting sqref="R347:R364 R367:R384 R387:R404 R407:R424 R427:R444 R447:R464 R467:R484 R487:R504 R507:R524 R527:R544 R547:R564 R567:R584 R587:R604 R607:R624 R627:R644 R647:R664">
    <cfRule type="expression" dxfId="5545" priority="916">
      <formula>ISTEXT(S347)</formula>
    </cfRule>
  </conditionalFormatting>
  <conditionalFormatting sqref="Q347:Q364 Q367:Q384 Q387:Q404 Q407:Q424 Q427:Q444 Q447:Q464 Q467:Q484 Q487:Q504 Q507:Q524 Q527:Q544 Q547:Q564 Q567:Q584 Q587:Q604 Q607:Q624 Q627:Q644 Q647:Q664">
    <cfRule type="expression" dxfId="5544" priority="917">
      <formula>ISTEXT(P347)</formula>
    </cfRule>
  </conditionalFormatting>
  <conditionalFormatting sqref="Q347:Q364 Q367:Q384 Q387:Q404 Q407:Q424 Q427:Q444 Q447:Q464 Q467:Q484 Q487:Q504 Q507:Q524 Q527:Q544 Q547:Q564 Q567:Q584 Q587:Q604 Q607:Q624 Q627:Q644 Q647:Q664">
    <cfRule type="expression" dxfId="5543" priority="918">
      <formula>ISTEXT(R347)</formula>
    </cfRule>
  </conditionalFormatting>
  <conditionalFormatting sqref="P347:P364 P367:P384 P387:P404 P407:P424 P427:P444 P447:P464 P467:P484 P487:P504 P507:P524 P527:P544 P547:P564 P567:P584 P587:P604 P607:P624 P627:P644 P647:P664">
    <cfRule type="expression" dxfId="5542" priority="919">
      <formula>ISTEXT(Q347)</formula>
    </cfRule>
  </conditionalFormatting>
  <conditionalFormatting sqref="R347:R364 R367:R384 R387:R404 R407:R424 R427:R444 R447:R464 R467:R484 R487:R504 R507:R524 R527:R544 R547:R564 R567:R584 R587:R604 R607:R624 R627:R644 R647:R664">
    <cfRule type="expression" dxfId="5541" priority="920">
      <formula>ISTEXT(Q347)</formula>
    </cfRule>
  </conditionalFormatting>
  <conditionalFormatting sqref="S347:S364 S367:S384 S387:S404 S407:S424 S427:S444 S447:S464 S467:S484 S487:S504 S507:S524 S527:S544 S547:S564 S567:S584 S587:S604 S607:S624 S627:S644 S647:S664">
    <cfRule type="expression" dxfId="5540" priority="921">
      <formula>ISTEXT(Н7)</formula>
    </cfRule>
  </conditionalFormatting>
  <conditionalFormatting sqref="S347 S367 S387 S407 S427 S447 S467 S487 S507 S527 S547 S567 S587 S607 S627 S647">
    <cfRule type="expression" dxfId="5539" priority="922">
      <formula>ISTEXT(R347)</formula>
    </cfRule>
  </conditionalFormatting>
  <conditionalFormatting sqref="S347 S367 S387 S407 S427 S447 S467 S487 S507 S527 S547 S567 S587 S607 S627 S647">
    <cfRule type="expression" dxfId="5538" priority="923">
      <formula>ISTEXT(T347)</formula>
    </cfRule>
  </conditionalFormatting>
  <conditionalFormatting sqref="S348:S364 S368:S384 S388:S404 S408:S424 S428:S444 S448:S464 S468:S484 S488:S504 S508:S524 S528:S544 S548:S564 S568:S584 S588:S604 S608:S624 S628:S644 S648:S664">
    <cfRule type="expression" dxfId="5537" priority="924">
      <formula>ISTEXT(R348)</formula>
    </cfRule>
  </conditionalFormatting>
  <conditionalFormatting sqref="S348:S364 S368:S384 S388:S404 S408:S424 S428:S444 S448:S464 S468:S484 S488:S504 S508:S524 S528:S544 S548:S564 S568:S584 S588:S604 S608:S624 S628:S644 S648:S664">
    <cfRule type="expression" dxfId="5536" priority="925">
      <formula>ISTEXT(T348)</formula>
    </cfRule>
  </conditionalFormatting>
  <conditionalFormatting sqref="U347:X364 U367:X384 U387:X404 U407:X424 U427:X444 U447:X464 U467:X484 U487:X504 U507:X524 U527:X544 U547:X564 U567:X584 U587:X604 U607:X624 U627:X644 U647:X664">
    <cfRule type="expression" dxfId="5535" priority="926">
      <formula>$A347&gt;$C$2</formula>
    </cfRule>
  </conditionalFormatting>
  <conditionalFormatting sqref="W347:W364 W367:W384 W387:W404 W407:W424 W427:W444 W447:W464 W467:W484 W487:W504 W507:W524 W527:W544 W547:W564 W567:W584 W587:W604 W607:W624 W627:W644 W647:W664">
    <cfRule type="expression" dxfId="5534" priority="927">
      <formula>ISTEXT(X347)</formula>
    </cfRule>
  </conditionalFormatting>
  <conditionalFormatting sqref="V347:V364 V367:V384 V387:V404 V407:V424 V427:V444 V447:V464 V467:V484 V487:V504 V507:V524 V527:V544 V547:V564 V567:V584 V587:V604 V607:V624 V627:V644 V647:V664">
    <cfRule type="expression" dxfId="5533" priority="928">
      <formula>ISTEXT(U347)</formula>
    </cfRule>
  </conditionalFormatting>
  <conditionalFormatting sqref="V347:V364 V367:V384 V387:V404 V407:V424 V427:V444 V447:V464 V467:V484 V487:V504 V507:V524 V527:V544 V547:V564 V567:V584 V587:V604 V607:V624 V627:V644 V647:V664">
    <cfRule type="expression" dxfId="5532" priority="929">
      <formula>ISTEXT(W347)</formula>
    </cfRule>
  </conditionalFormatting>
  <conditionalFormatting sqref="U347:U364 U367:U384 U387:U404 U407:U424 U427:U444 U447:U464 U467:U484 U487:U504 U507:U524 U527:U544 U547:U564 U567:U584 U587:U604 U607:U624 U627:U644 U647:U664">
    <cfRule type="expression" dxfId="5531" priority="930">
      <formula>ISTEXT(V347)</formula>
    </cfRule>
  </conditionalFormatting>
  <conditionalFormatting sqref="W347:W364 W367:W384 W387:W404 W407:W424 W427:W444 W447:W464 W467:W484 W487:W504 W507:W524 W527:W544 W547:W564 W567:W584 W587:W604 W607:W624 W627:W644 W647:W664">
    <cfRule type="expression" dxfId="5530" priority="931">
      <formula>ISTEXT(V347)</formula>
    </cfRule>
  </conditionalFormatting>
  <conditionalFormatting sqref="X347:X364 X367:X384 X387:X404 X407:X424 X427:X444 X447:X464 X467:X484 X487:X504 X507:X524 X527:X544 X547:X564 X567:X584 X587:X604 X607:X624 X627:X644 X647:X664">
    <cfRule type="expression" dxfId="5529" priority="932">
      <formula>ISTEXT(Н7)</formula>
    </cfRule>
  </conditionalFormatting>
  <conditionalFormatting sqref="X347 X367 X387 X407 X427 X447 X467 X487 X507 X527 X547 X567 X587 X607 X627 X647">
    <cfRule type="expression" dxfId="5528" priority="933">
      <formula>ISTEXT(W347)</formula>
    </cfRule>
  </conditionalFormatting>
  <conditionalFormatting sqref="X347 X367 X387 X407 X427 X447 X467 X487 X507 X527 X547 X567 X587 X607 X627 X647">
    <cfRule type="expression" dxfId="5527" priority="934">
      <formula>ISTEXT(Y347)</formula>
    </cfRule>
  </conditionalFormatting>
  <conditionalFormatting sqref="X348:X364 X368:X384 X388:X404 X408:X424 X428:X444 X448:X464 X468:X484 X488:X504 X508:X524 X528:X544 X548:X564 X568:X584 X588:X604 X608:X624 X628:X644 X648:X664">
    <cfRule type="expression" dxfId="5526" priority="935">
      <formula>ISTEXT(W348)</formula>
    </cfRule>
  </conditionalFormatting>
  <conditionalFormatting sqref="X348:X364 X368:X384 X388:X404 X408:X424 X428:X444 X448:X464 X468:X484 X488:X504 X508:X524 X528:X544 X548:X564 X568:X584 X588:X604 X608:X624 X628:X644 X648:X664">
    <cfRule type="expression" dxfId="5525"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24" priority="937">
      <formula>$A367&gt;$C$2</formula>
    </cfRule>
  </conditionalFormatting>
  <conditionalFormatting sqref="H367:H384 H387:H404 H407:H424 H427:H444 H447:H464 H467:H484 H487:H504 H507:H524 H527:H544 H547:H564 H567:H584 H587:H604 H607:H624 H627:H644 H647:H664">
    <cfRule type="expression" dxfId="5523" priority="938">
      <formula>ISTEXT(I367)</formula>
    </cfRule>
  </conditionalFormatting>
  <conditionalFormatting sqref="G367:G384 G387:G404 G407:G424 G427:G444 G447:G464 G467:G484 G487:G504 G507:G524 G527:G544 G547:G564 G567:G584 G587:G604 G607:G624 G627:G644 G647:G664">
    <cfRule type="expression" dxfId="5522" priority="939">
      <formula>ISTEXT(F367)</formula>
    </cfRule>
  </conditionalFormatting>
  <conditionalFormatting sqref="G367:G384 G387:G404 G407:G424 G427:G444 G447:G464 G467:G484 G487:G504 G507:G524 G527:G544 G547:G564 G567:G584 G587:G604 G607:G624 G627:G644 G647:G664">
    <cfRule type="expression" dxfId="5521" priority="940">
      <formula>ISTEXT(H367)</formula>
    </cfRule>
  </conditionalFormatting>
  <conditionalFormatting sqref="F367:F384 F387:F404 F407:F424 F427:F444 F447:F464 F467:F484 F487:F504 F507:F524 F527:F544 F547:F564 F567:F584 F587:F604 F607:F624 F627:F644 F647:F664">
    <cfRule type="expression" dxfId="5520" priority="941">
      <formula>ISTEXT(G367)</formula>
    </cfRule>
  </conditionalFormatting>
  <conditionalFormatting sqref="H367:H384 H387:H404 H407:H424 H427:H444 H447:H464 H467:H484 H487:H504 H507:H524 H527:H544 H547:H564 H567:H584 H587:H604 H607:H624 H627:H644 H647:H664">
    <cfRule type="expression" dxfId="5519" priority="942">
      <formula>ISTEXT(G367)</formula>
    </cfRule>
  </conditionalFormatting>
  <conditionalFormatting sqref="I367:I384 I387:I404 I407:I424 I427:I444 I447:I464 I467:I484 I487:I504 I507:I524 I527:I544 I547:I564 I567:I584 I587:I604 I607:I624 I627:I644 I647:I664">
    <cfRule type="expression" dxfId="5518" priority="943">
      <formula>ISTEXT(Н7)</formula>
    </cfRule>
  </conditionalFormatting>
  <conditionalFormatting sqref="I367 I387 I407 I427 I447 I467 I487 I507 I527 I547 I567 I587 I607 I627 I647">
    <cfRule type="expression" dxfId="5517" priority="944">
      <formula>ISTEXT(H367)</formula>
    </cfRule>
  </conditionalFormatting>
  <conditionalFormatting sqref="I367 I387 I407 I427 I447 I467 I487 I507 I527 I547 I567 I587 I607 I627 I647">
    <cfRule type="expression" dxfId="5516" priority="945">
      <formula>ISTEXT(J367)</formula>
    </cfRule>
  </conditionalFormatting>
  <conditionalFormatting sqref="I368:I384 I388:I404 I408:I424 I428:I444 I448:I464 I468:I484 I488:I504 I508:I524 I528:I544 I548:I564 I568:I584 I588:I604 I608:I624 I628:I644 I648:I664">
    <cfRule type="expression" dxfId="5515" priority="946">
      <formula>ISTEXT(H368)</formula>
    </cfRule>
  </conditionalFormatting>
  <conditionalFormatting sqref="I368:I384 I388:I404 I408:I424 I428:I444 I448:I464 I468:I484 I488:I504 I508:I524 I528:I544 I548:I564 I568:I584 I588:I604 I608:I624 I628:I644 I648:I664">
    <cfRule type="expression" dxfId="5514" priority="947">
      <formula>ISTEXT(J368)</formula>
    </cfRule>
  </conditionalFormatting>
  <conditionalFormatting sqref="E367:E378">
    <cfRule type="cellIs" dxfId="5513" priority="948" operator="greaterThan">
      <formula>0.1</formula>
    </cfRule>
  </conditionalFormatting>
  <conditionalFormatting sqref="K367:N384 K387:N404 K407:N424 K427:N444 K447:N464 K467:N484 K487:N504 K507:N524 K527:N544 K547:N564 K567:N584 K587:N604 K607:N624 K627:N644 K647:N664">
    <cfRule type="expression" dxfId="5512" priority="949">
      <formula>$A367&gt;$C$2</formula>
    </cfRule>
  </conditionalFormatting>
  <conditionalFormatting sqref="M367:M384 M387:M404 M407:M424 M427:M444 M447:M464 M467:M484 M487:M504 M507:M524 M527:M544 M547:M564 M567:M584 M587:M604 M607:M624 M627:M644 M647:M664">
    <cfRule type="expression" dxfId="5511" priority="950">
      <formula>ISTEXT(N367)</formula>
    </cfRule>
  </conditionalFormatting>
  <conditionalFormatting sqref="L367:L384 L387:L404 L407:L424 L427:L444 L447:L464 L467:L484 L487:L504 L507:L524 L527:L544 L547:L564 L567:L584 L587:L604 L607:L624 L627:L644 L647:L664">
    <cfRule type="expression" dxfId="5510" priority="951">
      <formula>ISTEXT(K367)</formula>
    </cfRule>
  </conditionalFormatting>
  <conditionalFormatting sqref="L367:L384 L387:L404 L407:L424 L427:L444 L447:L464 L467:L484 L487:L504 L507:L524 L527:L544 L547:L564 L567:L584 L587:L604 L607:L624 L627:L644 L647:L664">
    <cfRule type="expression" dxfId="5509" priority="952">
      <formula>ISTEXT(M367)</formula>
    </cfRule>
  </conditionalFormatting>
  <conditionalFormatting sqref="K367:K384 K387:K404 K407:K424 K427:K444 K447:K464 K467:K484 K487:K504 K507:K524 K527:K544 K547:K564 K567:K584 K587:K604 K607:K624 K627:K644 K647:K664">
    <cfRule type="expression" dxfId="5508" priority="953">
      <formula>ISTEXT(L367)</formula>
    </cfRule>
  </conditionalFormatting>
  <conditionalFormatting sqref="M367:M384 M387:M404 M407:M424 M427:M444 M447:M464 M467:M484 M487:M504 M507:M524 M527:M544 M547:M564 M567:M584 M587:M604 M607:M624 M627:M644 M647:M664">
    <cfRule type="expression" dxfId="5507" priority="954">
      <formula>ISTEXT(L367)</formula>
    </cfRule>
  </conditionalFormatting>
  <conditionalFormatting sqref="N367:N384 N387:N404 N407:N424 N427:N444 N447:N464 N467:N484 N487:N504 N507:N524 N527:N544 N547:N564 N567:N584 N587:N604 N607:N624 N627:N644 N647:N664">
    <cfRule type="expression" dxfId="5506" priority="955">
      <formula>ISTEXT(Н7)</formula>
    </cfRule>
  </conditionalFormatting>
  <conditionalFormatting sqref="N367 N387 N407 N427 N447 N467 N487 N507 N527 N547 N567 N587 N607 N627 N647">
    <cfRule type="expression" dxfId="5505" priority="956">
      <formula>ISTEXT(M367)</formula>
    </cfRule>
  </conditionalFormatting>
  <conditionalFormatting sqref="N367 N387 N407 N427 N447 N467 N487 N507 N527 N547 N567 N587 N607 N627 N647">
    <cfRule type="expression" dxfId="5504" priority="957">
      <formula>ISTEXT(O367)</formula>
    </cfRule>
  </conditionalFormatting>
  <conditionalFormatting sqref="N368:N384 N388:N404 N408:N424 N428:N444 N448:N464 N468:N484 N488:N504 N508:N524 N528:N544 N548:N564 N568:N584 N588:N604 N608:N624 N628:N644 N648:N664">
    <cfRule type="expression" dxfId="5503" priority="958">
      <formula>ISTEXT(M368)</formula>
    </cfRule>
  </conditionalFormatting>
  <conditionalFormatting sqref="N368:N384 N388:N404 N408:N424 N428:N444 N448:N464 N468:N484 N488:N504 N508:N524 N528:N544 N548:N564 N568:N584 N588:N604 N608:N624 N628:N644 N648:N664">
    <cfRule type="expression" dxfId="5502" priority="959">
      <formula>ISTEXT(O368)</formula>
    </cfRule>
  </conditionalFormatting>
  <conditionalFormatting sqref="P367:S384 P387:S404 P407:S424 P427:S444 P447:S464 P467:S484 P487:S504 P507:S524 P527:S544 P547:S564 P567:S584 P587:S604 P607:S624 P627:S644 P647:S664">
    <cfRule type="expression" dxfId="5501" priority="960">
      <formula>$A367&gt;$C$2</formula>
    </cfRule>
  </conditionalFormatting>
  <conditionalFormatting sqref="R367:R384 R387:R404 R407:R424 R427:R444 R447:R464 R467:R484 R487:R504 R507:R524 R527:R544 R547:R564 R567:R584 R587:R604 R607:R624 R627:R644 R647:R664">
    <cfRule type="expression" dxfId="5500" priority="961">
      <formula>ISTEXT(S367)</formula>
    </cfRule>
  </conditionalFormatting>
  <conditionalFormatting sqref="Q367:Q384 Q387:Q404 Q407:Q424 Q427:Q444 Q447:Q464 Q467:Q484 Q487:Q504 Q507:Q524 Q527:Q544 Q547:Q564 Q567:Q584 Q587:Q604 Q607:Q624 Q627:Q644 Q647:Q664">
    <cfRule type="expression" dxfId="5499" priority="962">
      <formula>ISTEXT(P367)</formula>
    </cfRule>
  </conditionalFormatting>
  <conditionalFormatting sqref="Q367:Q384 Q387:Q404 Q407:Q424 Q427:Q444 Q447:Q464 Q467:Q484 Q487:Q504 Q507:Q524 Q527:Q544 Q547:Q564 Q567:Q584 Q587:Q604 Q607:Q624 Q627:Q644 Q647:Q664">
    <cfRule type="expression" dxfId="5498" priority="963">
      <formula>ISTEXT(R367)</formula>
    </cfRule>
  </conditionalFormatting>
  <conditionalFormatting sqref="P367:P384 P387:P404 P407:P424 P427:P444 P447:P464 P467:P484 P487:P504 P507:P524 P527:P544 P547:P564 P567:P584 P587:P604 P607:P624 P627:P644 P647:P664">
    <cfRule type="expression" dxfId="5497" priority="964">
      <formula>ISTEXT(Q367)</formula>
    </cfRule>
  </conditionalFormatting>
  <conditionalFormatting sqref="R367:R384 R387:R404 R407:R424 R427:R444 R447:R464 R467:R484 R487:R504 R507:R524 R527:R544 R547:R564 R567:R584 R587:R604 R607:R624 R627:R644 R647:R664">
    <cfRule type="expression" dxfId="5496" priority="965">
      <formula>ISTEXT(Q367)</formula>
    </cfRule>
  </conditionalFormatting>
  <conditionalFormatting sqref="S367:S384 S387:S404 S407:S424 S427:S444 S447:S464 S467:S484 S487:S504 S507:S524 S527:S544 S547:S564 S567:S584 S587:S604 S607:S624 S627:S644 S647:S664">
    <cfRule type="expression" dxfId="5495" priority="966">
      <formula>ISTEXT(Н7)</formula>
    </cfRule>
  </conditionalFormatting>
  <conditionalFormatting sqref="S367 S387 S407 S427 S447 S467 S487 S507 S527 S547 S567 S587 S607 S627 S647">
    <cfRule type="expression" dxfId="5494" priority="967">
      <formula>ISTEXT(R367)</formula>
    </cfRule>
  </conditionalFormatting>
  <conditionalFormatting sqref="S367 S387 S407 S427 S447 S467 S487 S507 S527 S547 S567 S587 S607 S627 S647">
    <cfRule type="expression" dxfId="5493" priority="968">
      <formula>ISTEXT(T367)</formula>
    </cfRule>
  </conditionalFormatting>
  <conditionalFormatting sqref="S368:S384 S388:S404 S408:S424 S428:S444 S448:S464 S468:S484 S488:S504 S508:S524 S528:S544 S548:S564 S568:S584 S588:S604 S608:S624 S628:S644 S648:S664">
    <cfRule type="expression" dxfId="5492" priority="969">
      <formula>ISTEXT(R368)</formula>
    </cfRule>
  </conditionalFormatting>
  <conditionalFormatting sqref="S368:S384 S388:S404 S408:S424 S428:S444 S448:S464 S468:S484 S488:S504 S508:S524 S528:S544 S548:S564 S568:S584 S588:S604 S608:S624 S628:S644 S648:S664">
    <cfRule type="expression" dxfId="5491" priority="970">
      <formula>ISTEXT(T368)</formula>
    </cfRule>
  </conditionalFormatting>
  <conditionalFormatting sqref="U367:X384 U387:X404 U407:X424 U427:X444 U447:X464 U467:X484 U487:X504 U507:X524 U527:X544 U547:X564 U567:X584 U587:X604 U607:X624 U627:X644 U647:X664">
    <cfRule type="expression" dxfId="5490" priority="971">
      <formula>$A367&gt;$C$2</formula>
    </cfRule>
  </conditionalFormatting>
  <conditionalFormatting sqref="W367:W384 W387:W404 W407:W424 W427:W444 W447:W464 W467:W484 W487:W504 W507:W524 W527:W544 W547:W564 W567:W584 W587:W604 W607:W624 W627:W644 W647:W664">
    <cfRule type="expression" dxfId="5489" priority="972">
      <formula>ISTEXT(X367)</formula>
    </cfRule>
  </conditionalFormatting>
  <conditionalFormatting sqref="V367:V384 V387:V404 V407:V424 V427:V444 V447:V464 V467:V484 V487:V504 V507:V524 V527:V544 V547:V564 V567:V584 V587:V604 V607:V624 V627:V644 V647:V664">
    <cfRule type="expression" dxfId="5488" priority="973">
      <formula>ISTEXT(U367)</formula>
    </cfRule>
  </conditionalFormatting>
  <conditionalFormatting sqref="V367:V384 V387:V404 V407:V424 V427:V444 V447:V464 V467:V484 V487:V504 V507:V524 V527:V544 V547:V564 V567:V584 V587:V604 V607:V624 V627:V644 V647:V664">
    <cfRule type="expression" dxfId="5487" priority="974">
      <formula>ISTEXT(W367)</formula>
    </cfRule>
  </conditionalFormatting>
  <conditionalFormatting sqref="U367:U384 U387:U404 U407:U424 U427:U444 U447:U464 U467:U484 U487:U504 U507:U524 U527:U544 U547:U564 U567:U584 U587:U604 U607:U624 U627:U644 U647:U664">
    <cfRule type="expression" dxfId="5486" priority="975">
      <formula>ISTEXT(V367)</formula>
    </cfRule>
  </conditionalFormatting>
  <conditionalFormatting sqref="W367:W384 W387:W404 W407:W424 W427:W444 W447:W464 W467:W484 W487:W504 W507:W524 W527:W544 W547:W564 W567:W584 W587:W604 W607:W624 W627:W644 W647:W664">
    <cfRule type="expression" dxfId="5485" priority="976">
      <formula>ISTEXT(V367)</formula>
    </cfRule>
  </conditionalFormatting>
  <conditionalFormatting sqref="X367:X384 X387:X404 X407:X424 X427:X444 X447:X464 X467:X484 X487:X504 X507:X524 X527:X544 X547:X564 X567:X584 X587:X604 X607:X624 X627:X644 X647:X664">
    <cfRule type="expression" dxfId="5484" priority="977">
      <formula>ISTEXT(Н7)</formula>
    </cfRule>
  </conditionalFormatting>
  <conditionalFormatting sqref="X367 X387 X407 X427 X447 X467 X487 X507 X527 X547 X567 X587 X607 X627 X647">
    <cfRule type="expression" dxfId="5483" priority="978">
      <formula>ISTEXT(W367)</formula>
    </cfRule>
  </conditionalFormatting>
  <conditionalFormatting sqref="X367 X387 X407 X427 X447 X467 X487 X507 X527 X547 X567 X587 X607 X627 X647">
    <cfRule type="expression" dxfId="5482" priority="979">
      <formula>ISTEXT(Y367)</formula>
    </cfRule>
  </conditionalFormatting>
  <conditionalFormatting sqref="X368:X384 X388:X404 X408:X424 X428:X444 X448:X464 X468:X484 X488:X504 X508:X524 X528:X544 X548:X564 X568:X584 X588:X604 X608:X624 X628:X644 X648:X664">
    <cfRule type="expression" dxfId="5481" priority="980">
      <formula>ISTEXT(W368)</formula>
    </cfRule>
  </conditionalFormatting>
  <conditionalFormatting sqref="X368:X384 X388:X404 X408:X424 X428:X444 X448:X464 X468:X484 X488:X504 X508:X524 X528:X544 X548:X564 X568:X584 X588:X604 X608:X624 X628:X644 X648:X664">
    <cfRule type="expression" dxfId="5480"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79" priority="982">
      <formula>$A387&gt;$C$2</formula>
    </cfRule>
  </conditionalFormatting>
  <conditionalFormatting sqref="H387:H404 H407:H424 H427:H444 H447:H464 H467:H484 H487:H504 H507:H524 H527:H544 H547:H564 H567:H584 H587:H604 H607:H624 H627:H644 H647:H664">
    <cfRule type="expression" dxfId="5478" priority="983">
      <formula>ISTEXT(I387)</formula>
    </cfRule>
  </conditionalFormatting>
  <conditionalFormatting sqref="G387:G404 G407:G424 G427:G444 G447:G464 G467:G484 G487:G504 G507:G524 G527:G544 G547:G564 G567:G584 G587:G604 G607:G624 G627:G644 G647:G664">
    <cfRule type="expression" dxfId="5477" priority="984">
      <formula>ISTEXT(F387)</formula>
    </cfRule>
  </conditionalFormatting>
  <conditionalFormatting sqref="G387:G404 G407:G424 G427:G444 G447:G464 G467:G484 G487:G504 G507:G524 G527:G544 G547:G564 G567:G584 G587:G604 G607:G624 G627:G644 G647:G664">
    <cfRule type="expression" dxfId="5476" priority="985">
      <formula>ISTEXT(H387)</formula>
    </cfRule>
  </conditionalFormatting>
  <conditionalFormatting sqref="F387:F404 F407:F424 F427:F444 F447:F464 F467:F484 F487:F504 F507:F524 F527:F544 F547:F564 F567:F584 F587:F604 F607:F624 F627:F644 F647:F664">
    <cfRule type="expression" dxfId="5475" priority="986">
      <formula>ISTEXT(G387)</formula>
    </cfRule>
  </conditionalFormatting>
  <conditionalFormatting sqref="H387:H404 H407:H424 H427:H444 H447:H464 H467:H484 H487:H504 H507:H524 H527:H544 H547:H564 H567:H584 H587:H604 H607:H624 H627:H644 H647:H664">
    <cfRule type="expression" dxfId="5474" priority="987">
      <formula>ISTEXT(G387)</formula>
    </cfRule>
  </conditionalFormatting>
  <conditionalFormatting sqref="I387:I404 I407:I424 I427:I444 I447:I464 I467:I484 I487:I504 I507:I524 I527:I544 I547:I564 I567:I584 I587:I604 I607:I624 I627:I644 I647:I664">
    <cfRule type="expression" dxfId="5473" priority="988">
      <formula>ISTEXT(Н7)</formula>
    </cfRule>
  </conditionalFormatting>
  <conditionalFormatting sqref="I387 I407 I427 I447 I467 I487 I507 I527 I547 I567 I587 I607 I627 I647">
    <cfRule type="expression" dxfId="5472" priority="989">
      <formula>ISTEXT(H387)</formula>
    </cfRule>
  </conditionalFormatting>
  <conditionalFormatting sqref="I387 I407 I427 I447 I467 I487 I507 I527 I547 I567 I587 I607 I627 I647">
    <cfRule type="expression" dxfId="5471" priority="990">
      <formula>ISTEXT(J387)</formula>
    </cfRule>
  </conditionalFormatting>
  <conditionalFormatting sqref="I388:I404 I408:I424 I428:I444 I448:I464 I468:I484 I488:I504 I508:I524 I528:I544 I548:I564 I568:I584 I588:I604 I608:I624 I628:I644 I648:I664">
    <cfRule type="expression" dxfId="5470" priority="991">
      <formula>ISTEXT(H388)</formula>
    </cfRule>
  </conditionalFormatting>
  <conditionalFormatting sqref="I388:I404 I408:I424 I428:I444 I448:I464 I468:I484 I488:I504 I508:I524 I528:I544 I548:I564 I568:I584 I588:I604 I608:I624 I628:I644 I648:I664">
    <cfRule type="expression" dxfId="5469" priority="992">
      <formula>ISTEXT(J388)</formula>
    </cfRule>
  </conditionalFormatting>
  <conditionalFormatting sqref="E387:E398">
    <cfRule type="cellIs" dxfId="5468" priority="993" operator="greaterThan">
      <formula>0.1</formula>
    </cfRule>
  </conditionalFormatting>
  <conditionalFormatting sqref="K387:N404 K407:N424 K427:N444 K447:N464 K467:N484 K487:N504 K507:N524 K527:N544 K547:N564 K567:N584 K587:N604 K607:N624 K627:N644 K647:N664">
    <cfRule type="expression" dxfId="5467" priority="994">
      <formula>$A387&gt;$C$2</formula>
    </cfRule>
  </conditionalFormatting>
  <conditionalFormatting sqref="M387:M404 M407:M424 M427:M444 M447:M464 M467:M484 M487:M504 M507:M524 M527:M544 M547:M564 M567:M584 M587:M604 M607:M624 M627:M644 M647:M664">
    <cfRule type="expression" dxfId="5466" priority="995">
      <formula>ISTEXT(N387)</formula>
    </cfRule>
  </conditionalFormatting>
  <conditionalFormatting sqref="L387:L404 L407:L424 L427:L444 L447:L464 L467:L484 L487:L504 L507:L524 L527:L544 L547:L564 L567:L584 L587:L604 L607:L624 L627:L644 L647:L664">
    <cfRule type="expression" dxfId="5465" priority="996">
      <formula>ISTEXT(K387)</formula>
    </cfRule>
  </conditionalFormatting>
  <conditionalFormatting sqref="L387:L404 L407:L424 L427:L444 L447:L464 L467:L484 L487:L504 L507:L524 L527:L544 L547:L564 L567:L584 L587:L604 L607:L624 L627:L644 L647:L664">
    <cfRule type="expression" dxfId="5464" priority="997">
      <formula>ISTEXT(M387)</formula>
    </cfRule>
  </conditionalFormatting>
  <conditionalFormatting sqref="K387:K404 K407:K424 K427:K444 K447:K464 K467:K484 K487:K504 K507:K524 K527:K544 K547:K564 K567:K584 K587:K604 K607:K624 K627:K644 K647:K664">
    <cfRule type="expression" dxfId="5463" priority="998">
      <formula>ISTEXT(L387)</formula>
    </cfRule>
  </conditionalFormatting>
  <conditionalFormatting sqref="M387:M404 M407:M424 M427:M444 M447:M464 M467:M484 M487:M504 M507:M524 M527:M544 M547:M564 M567:M584 M587:M604 M607:M624 M627:M644 M647:M664">
    <cfRule type="expression" dxfId="5462" priority="999">
      <formula>ISTEXT(L387)</formula>
    </cfRule>
  </conditionalFormatting>
  <conditionalFormatting sqref="N387:N404 N407:N424 N427:N444 N447:N464 N467:N484 N487:N504 N507:N524 N527:N544 N547:N564 N567:N584 N587:N604 N607:N624 N627:N644 N647:N664">
    <cfRule type="expression" dxfId="5461" priority="1000">
      <formula>ISTEXT(Н7)</formula>
    </cfRule>
  </conditionalFormatting>
  <conditionalFormatting sqref="N387 N407 N427 N447 N467 N487 N507 N527 N547 N567 N587 N607 N627 N647">
    <cfRule type="expression" dxfId="5460" priority="1001">
      <formula>ISTEXT(M387)</formula>
    </cfRule>
  </conditionalFormatting>
  <conditionalFormatting sqref="N387 N407 N427 N447 N467 N487 N507 N527 N547 N567 N587 N607 N627 N647">
    <cfRule type="expression" dxfId="5459" priority="1002">
      <formula>ISTEXT(O387)</formula>
    </cfRule>
  </conditionalFormatting>
  <conditionalFormatting sqref="N388:N404 N408:N424 N428:N444 N448:N464 N468:N484 N488:N504 N508:N524 N528:N544 N548:N564 N568:N584 N588:N604 N608:N624 N628:N644 N648:N664">
    <cfRule type="expression" dxfId="5458" priority="1003">
      <formula>ISTEXT(M388)</formula>
    </cfRule>
  </conditionalFormatting>
  <conditionalFormatting sqref="N388:N404 N408:N424 N428:N444 N448:N464 N468:N484 N488:N504 N508:N524 N528:N544 N548:N564 N568:N584 N588:N604 N608:N624 N628:N644 N648:N664">
    <cfRule type="expression" dxfId="5457" priority="1004">
      <formula>ISTEXT(O388)</formula>
    </cfRule>
  </conditionalFormatting>
  <conditionalFormatting sqref="P387:S404 P407:S424 P427:S444 P447:S464 P467:S484 P487:S504 P507:S524 P527:S544 P547:S564 P567:S584 P587:S604 P607:S624 P627:S644 P647:S664">
    <cfRule type="expression" dxfId="5456" priority="1005">
      <formula>$A387&gt;$C$2</formula>
    </cfRule>
  </conditionalFormatting>
  <conditionalFormatting sqref="R387:R404 R407:R424 R427:R444 R447:R464 R467:R484 R487:R504 R507:R524 R527:R544 R547:R564 R567:R584 R587:R604 R607:R624 R627:R644 R647:R664">
    <cfRule type="expression" dxfId="5455" priority="1006">
      <formula>ISTEXT(S387)</formula>
    </cfRule>
  </conditionalFormatting>
  <conditionalFormatting sqref="Q387:Q404 Q407:Q424 Q427:Q444 Q447:Q464 Q467:Q484 Q487:Q504 Q507:Q524 Q527:Q544 Q547:Q564 Q567:Q584 Q587:Q604 Q607:Q624 Q627:Q644 Q647:Q664">
    <cfRule type="expression" dxfId="5454" priority="1007">
      <formula>ISTEXT(P387)</formula>
    </cfRule>
  </conditionalFormatting>
  <conditionalFormatting sqref="Q387:Q404 Q407:Q424 Q427:Q444 Q447:Q464 Q467:Q484 Q487:Q504 Q507:Q524 Q527:Q544 Q547:Q564 Q567:Q584 Q587:Q604 Q607:Q624 Q627:Q644 Q647:Q664">
    <cfRule type="expression" dxfId="5453" priority="1008">
      <formula>ISTEXT(R387)</formula>
    </cfRule>
  </conditionalFormatting>
  <conditionalFormatting sqref="P387:P404 P407:P424 P427:P444 P447:P464 P467:P484 P487:P504 P507:P524 P527:P544 P547:P564 P567:P584 P587:P604 P607:P624 P627:P644 P647:P664">
    <cfRule type="expression" dxfId="5452" priority="1009">
      <formula>ISTEXT(Q387)</formula>
    </cfRule>
  </conditionalFormatting>
  <conditionalFormatting sqref="R387:R404 R407:R424 R427:R444 R447:R464 R467:R484 R487:R504 R507:R524 R527:R544 R547:R564 R567:R584 R587:R604 R607:R624 R627:R644 R647:R664">
    <cfRule type="expression" dxfId="5451" priority="1010">
      <formula>ISTEXT(Q387)</formula>
    </cfRule>
  </conditionalFormatting>
  <conditionalFormatting sqref="S387:S404 S407:S424 S427:S444 S447:S464 S467:S484 S487:S504 S507:S524 S527:S544 S547:S564 S567:S584 S587:S604 S607:S624 S627:S644 S647:S664">
    <cfRule type="expression" dxfId="5450" priority="1011">
      <formula>ISTEXT(Н7)</formula>
    </cfRule>
  </conditionalFormatting>
  <conditionalFormatting sqref="S387 S407 S427 S447 S467 S487 S507 S527 S547 S567 S587 S607 S627 S647">
    <cfRule type="expression" dxfId="5449" priority="1012">
      <formula>ISTEXT(R387)</formula>
    </cfRule>
  </conditionalFormatting>
  <conditionalFormatting sqref="S387 S407 S427 S447 S467 S487 S507 S527 S547 S567 S587 S607 S627 S647">
    <cfRule type="expression" dxfId="5448" priority="1013">
      <formula>ISTEXT(T387)</formula>
    </cfRule>
  </conditionalFormatting>
  <conditionalFormatting sqref="S388:S404 S408:S424 S428:S444 S448:S464 S468:S484 S488:S504 S508:S524 S528:S544 S548:S564 S568:S584 S588:S604 S608:S624 S628:S644 S648:S664">
    <cfRule type="expression" dxfId="5447" priority="1014">
      <formula>ISTEXT(R388)</formula>
    </cfRule>
  </conditionalFormatting>
  <conditionalFormatting sqref="S388:S404 S408:S424 S428:S444 S448:S464 S468:S484 S488:S504 S508:S524 S528:S544 S548:S564 S568:S584 S588:S604 S608:S624 S628:S644 S648:S664">
    <cfRule type="expression" dxfId="5446" priority="1015">
      <formula>ISTEXT(T388)</formula>
    </cfRule>
  </conditionalFormatting>
  <conditionalFormatting sqref="U387:X404 U407:X424 U427:X444 U447:X464 U467:X484 U487:X504 U507:X524 U527:X544 U547:X564 U567:X584 U587:X604 U607:X624 U627:X644 U647:X664">
    <cfRule type="expression" dxfId="5445" priority="1016">
      <formula>$A387&gt;$C$2</formula>
    </cfRule>
  </conditionalFormatting>
  <conditionalFormatting sqref="W387:W404 W407:W424 W427:W444 W447:W464 W467:W484 W487:W504 W507:W524 W527:W544 W547:W564 W567:W584 W587:W604 W607:W624 W627:W644 W647:W664">
    <cfRule type="expression" dxfId="5444" priority="1017">
      <formula>ISTEXT(X387)</formula>
    </cfRule>
  </conditionalFormatting>
  <conditionalFormatting sqref="V387:V404 V407:V424 V427:V444 V447:V464 V467:V484 V487:V504 V507:V524 V527:V544 V547:V564 V567:V584 V587:V604 V607:V624 V627:V644 V647:V664">
    <cfRule type="expression" dxfId="5443" priority="1018">
      <formula>ISTEXT(U387)</formula>
    </cfRule>
  </conditionalFormatting>
  <conditionalFormatting sqref="V387:V404 V407:V424 V427:V444 V447:V464 V467:V484 V487:V504 V507:V524 V527:V544 V547:V564 V567:V584 V587:V604 V607:V624 V627:V644 V647:V664">
    <cfRule type="expression" dxfId="5442" priority="1019">
      <formula>ISTEXT(W387)</formula>
    </cfRule>
  </conditionalFormatting>
  <conditionalFormatting sqref="U387:U404 U407:U424 U427:U444 U447:U464 U467:U484 U487:U504 U507:U524 U527:U544 U547:U564 U567:U584 U587:U604 U607:U624 U627:U644 U647:U664">
    <cfRule type="expression" dxfId="5441" priority="1020">
      <formula>ISTEXT(V387)</formula>
    </cfRule>
  </conditionalFormatting>
  <conditionalFormatting sqref="W387:W404 W407:W424 W427:W444 W447:W464 W467:W484 W487:W504 W507:W524 W527:W544 W547:W564 W567:W584 W587:W604 W607:W624 W627:W644 W647:W664">
    <cfRule type="expression" dxfId="5440" priority="1021">
      <formula>ISTEXT(V387)</formula>
    </cfRule>
  </conditionalFormatting>
  <conditionalFormatting sqref="X387:X404 X407:X424 X427:X444 X447:X464 X467:X484 X487:X504 X507:X524 X527:X544 X547:X564 X567:X584 X587:X604 X607:X624 X627:X644 X647:X664">
    <cfRule type="expression" dxfId="5439" priority="1022">
      <formula>ISTEXT(Н7)</formula>
    </cfRule>
  </conditionalFormatting>
  <conditionalFormatting sqref="X387 X407 X427 X447 X467 X487 X507 X527 X547 X567 X587 X607 X627 X647">
    <cfRule type="expression" dxfId="5438" priority="1023">
      <formula>ISTEXT(W387)</formula>
    </cfRule>
  </conditionalFormatting>
  <conditionalFormatting sqref="X387 X407 X427 X447 X467 X487 X507 X527 X547 X567 X587 X607 X627 X647">
    <cfRule type="expression" dxfId="5437" priority="1024">
      <formula>ISTEXT(Y387)</formula>
    </cfRule>
  </conditionalFormatting>
  <conditionalFormatting sqref="X388:X404 X408:X424 X428:X444 X448:X464 X468:X484 X488:X504 X508:X524 X528:X544 X548:X564 X568:X584 X588:X604 X608:X624 X628:X644 X648:X664">
    <cfRule type="expression" dxfId="5436" priority="1025">
      <formula>ISTEXT(W388)</formula>
    </cfRule>
  </conditionalFormatting>
  <conditionalFormatting sqref="X388:X404 X408:X424 X428:X444 X448:X464 X468:X484 X488:X504 X508:X524 X528:X544 X548:X564 X568:X584 X588:X604 X608:X624 X628:X644 X648:X664">
    <cfRule type="expression" dxfId="5435"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34" priority="1027">
      <formula>$A407&gt;$C$2</formula>
    </cfRule>
  </conditionalFormatting>
  <conditionalFormatting sqref="H407:H424 H427:H444 H447:H464 H467:H484 H487:H504 H507:H524 H527:H544 H547:H564 H567:H584 H587:H604 H607:H624 H627:H644 H647:H664">
    <cfRule type="expression" dxfId="5433" priority="1028">
      <formula>ISTEXT(I407)</formula>
    </cfRule>
  </conditionalFormatting>
  <conditionalFormatting sqref="G407:G424 G427:G444 G447:G464 G467:G484 G487:G504 G507:G524 G527:G544 G547:G564 G567:G584 G587:G604 G607:G624 G627:G644 G647:G664">
    <cfRule type="expression" dxfId="5432" priority="1029">
      <formula>ISTEXT(F407)</formula>
    </cfRule>
  </conditionalFormatting>
  <conditionalFormatting sqref="G407:G424 G427:G444 G447:G464 G467:G484 G487:G504 G507:G524 G527:G544 G547:G564 G567:G584 G587:G604 G607:G624 G627:G644 G647:G664">
    <cfRule type="expression" dxfId="5431" priority="1030">
      <formula>ISTEXT(H407)</formula>
    </cfRule>
  </conditionalFormatting>
  <conditionalFormatting sqref="F407:F424 F427:F444 F447:F464 F467:F484 F487:F504 F507:F524 F527:F544 F547:F564 F567:F584 F587:F604 F607:F624 F627:F644 F647:F664">
    <cfRule type="expression" dxfId="5430" priority="1031">
      <formula>ISTEXT(G407)</formula>
    </cfRule>
  </conditionalFormatting>
  <conditionalFormatting sqref="H407:H424 H427:H444 H447:H464 H467:H484 H487:H504 H507:H524 H527:H544 H547:H564 H567:H584 H587:H604 H607:H624 H627:H644 H647:H664">
    <cfRule type="expression" dxfId="5429" priority="1032">
      <formula>ISTEXT(G407)</formula>
    </cfRule>
  </conditionalFormatting>
  <conditionalFormatting sqref="I407:I424 I427:I444 I447:I464 I467:I484 I487:I504 I507:I524 I527:I544 I547:I564 I567:I584 I587:I604 I607:I624 I627:I644 I647:I664">
    <cfRule type="expression" dxfId="5428" priority="1033">
      <formula>ISTEXT(Н7)</formula>
    </cfRule>
  </conditionalFormatting>
  <conditionalFormatting sqref="I407 I427 I447 I467 I487 I507 I527 I547 I567 I587 I607 I627 I647">
    <cfRule type="expression" dxfId="5427" priority="1034">
      <formula>ISTEXT(H407)</formula>
    </cfRule>
  </conditionalFormatting>
  <conditionalFormatting sqref="I407 I427 I447 I467 I487 I507 I527 I547 I567 I587 I607 I627 I647">
    <cfRule type="expression" dxfId="5426" priority="1035">
      <formula>ISTEXT(J407)</formula>
    </cfRule>
  </conditionalFormatting>
  <conditionalFormatting sqref="I408:I424 I428:I444 I448:I464 I468:I484 I488:I504 I508:I524 I528:I544 I548:I564 I568:I584 I588:I604 I608:I624 I628:I644 I648:I664">
    <cfRule type="expression" dxfId="5425" priority="1036">
      <formula>ISTEXT(H408)</formula>
    </cfRule>
  </conditionalFormatting>
  <conditionalFormatting sqref="I408:I424 I428:I444 I448:I464 I468:I484 I488:I504 I508:I524 I528:I544 I548:I564 I568:I584 I588:I604 I608:I624 I628:I644 I648:I664">
    <cfRule type="expression" dxfId="5424" priority="1037">
      <formula>ISTEXT(J408)</formula>
    </cfRule>
  </conditionalFormatting>
  <conditionalFormatting sqref="E407:E418">
    <cfRule type="cellIs" dxfId="5423" priority="1038" operator="greaterThan">
      <formula>0.1</formula>
    </cfRule>
  </conditionalFormatting>
  <conditionalFormatting sqref="K407:N424 K427:N444 K447:N464 K467:N484 K487:N504 K507:N524 K527:N544 K547:N564 K567:N584 K587:N604 K607:N624 K627:N644 K647:N664">
    <cfRule type="expression" dxfId="5422" priority="1039">
      <formula>$A407&gt;$C$2</formula>
    </cfRule>
  </conditionalFormatting>
  <conditionalFormatting sqref="M407:M424 M427:M444 M447:M464 M467:M484 M487:M504 M507:M524 M527:M544 M547:M564 M567:M584 M587:M604 M607:M624 M627:M644 M647:M664">
    <cfRule type="expression" dxfId="5421" priority="1040">
      <formula>ISTEXT(N407)</formula>
    </cfRule>
  </conditionalFormatting>
  <conditionalFormatting sqref="L407:L424 L427:L444 L447:L464 L467:L484 L487:L504 L507:L524 L527:L544 L547:L564 L567:L584 L587:L604 L607:L624 L627:L644 L647:L664">
    <cfRule type="expression" dxfId="5420" priority="1041">
      <formula>ISTEXT(K407)</formula>
    </cfRule>
  </conditionalFormatting>
  <conditionalFormatting sqref="L407:L424 L427:L444 L447:L464 L467:L484 L487:L504 L507:L524 L527:L544 L547:L564 L567:L584 L587:L604 L607:L624 L627:L644 L647:L664">
    <cfRule type="expression" dxfId="5419" priority="1042">
      <formula>ISTEXT(M407)</formula>
    </cfRule>
  </conditionalFormatting>
  <conditionalFormatting sqref="K407:K424 K427:K444 K447:K464 K467:K484 K487:K504 K507:K524 K527:K544 K547:K564 K567:K584 K587:K604 K607:K624 K627:K644 K647:K664">
    <cfRule type="expression" dxfId="5418" priority="1043">
      <formula>ISTEXT(L407)</formula>
    </cfRule>
  </conditionalFormatting>
  <conditionalFormatting sqref="M407:M424 M427:M444 M447:M464 M467:M484 M487:M504 M507:M524 M527:M544 M547:M564 M567:M584 M587:M604 M607:M624 M627:M644 M647:M664">
    <cfRule type="expression" dxfId="5417" priority="1044">
      <formula>ISTEXT(L407)</formula>
    </cfRule>
  </conditionalFormatting>
  <conditionalFormatting sqref="N407:N424 N427:N444 N447:N464 N467:N484 N487:N504 N507:N524 N527:N544 N547:N564 N567:N584 N587:N604 N607:N624 N627:N644 N647:N664">
    <cfRule type="expression" dxfId="5416" priority="1045">
      <formula>ISTEXT(Н7)</formula>
    </cfRule>
  </conditionalFormatting>
  <conditionalFormatting sqref="N407 N427 N447 N467 N487 N507 N527 N547 N567 N587 N607 N627 N647">
    <cfRule type="expression" dxfId="5415" priority="1046">
      <formula>ISTEXT(M407)</formula>
    </cfRule>
  </conditionalFormatting>
  <conditionalFormatting sqref="N407 N427 N447 N467 N487 N507 N527 N547 N567 N587 N607 N627 N647">
    <cfRule type="expression" dxfId="5414" priority="1047">
      <formula>ISTEXT(O407)</formula>
    </cfRule>
  </conditionalFormatting>
  <conditionalFormatting sqref="N408:N424 N428:N444 N448:N464 N468:N484 N488:N504 N508:N524 N528:N544 N548:N564 N568:N584 N588:N604 N608:N624 N628:N644 N648:N664">
    <cfRule type="expression" dxfId="5413" priority="1048">
      <formula>ISTEXT(M408)</formula>
    </cfRule>
  </conditionalFormatting>
  <conditionalFormatting sqref="N408:N424 N428:N444 N448:N464 N468:N484 N488:N504 N508:N524 N528:N544 N548:N564 N568:N584 N588:N604 N608:N624 N628:N644 N648:N664">
    <cfRule type="expression" dxfId="5412" priority="1049">
      <formula>ISTEXT(O408)</formula>
    </cfRule>
  </conditionalFormatting>
  <conditionalFormatting sqref="P407:S424 P427:S444 P447:S464 P467:S484 P487:S504 P507:S524 P527:S544 P547:S564 P567:S584 P587:S604 P607:S624 P627:S644 P647:S664">
    <cfRule type="expression" dxfId="5411" priority="1050">
      <formula>$A407&gt;$C$2</formula>
    </cfRule>
  </conditionalFormatting>
  <conditionalFormatting sqref="R407:R424 R427:R444 R447:R464 R467:R484 R487:R504 R507:R524 R527:R544 R547:R564 R567:R584 R587:R604 R607:R624 R627:R644 R647:R664">
    <cfRule type="expression" dxfId="5410" priority="1051">
      <formula>ISTEXT(S407)</formula>
    </cfRule>
  </conditionalFormatting>
  <conditionalFormatting sqref="Q407:Q424 Q427:Q444 Q447:Q464 Q467:Q484 Q487:Q504 Q507:Q524 Q527:Q544 Q547:Q564 Q567:Q584 Q587:Q604 Q607:Q624 Q627:Q644 Q647:Q664">
    <cfRule type="expression" dxfId="5409" priority="1052">
      <formula>ISTEXT(P407)</formula>
    </cfRule>
  </conditionalFormatting>
  <conditionalFormatting sqref="Q407:Q424 Q427:Q444 Q447:Q464 Q467:Q484 Q487:Q504 Q507:Q524 Q527:Q544 Q547:Q564 Q567:Q584 Q587:Q604 Q607:Q624 Q627:Q644 Q647:Q664">
    <cfRule type="expression" dxfId="5408" priority="1053">
      <formula>ISTEXT(R407)</formula>
    </cfRule>
  </conditionalFormatting>
  <conditionalFormatting sqref="P407:P424 P427:P444 P447:P464 P467:P484 P487:P504 P507:P524 P527:P544 P547:P564 P567:P584 P587:P604 P607:P624 P627:P644 P647:P664">
    <cfRule type="expression" dxfId="5407" priority="1054">
      <formula>ISTEXT(Q407)</formula>
    </cfRule>
  </conditionalFormatting>
  <conditionalFormatting sqref="R407:R424 R427:R444 R447:R464 R467:R484 R487:R504 R507:R524 R527:R544 R547:R564 R567:R584 R587:R604 R607:R624 R627:R644 R647:R664">
    <cfRule type="expression" dxfId="5406" priority="1055">
      <formula>ISTEXT(Q407)</formula>
    </cfRule>
  </conditionalFormatting>
  <conditionalFormatting sqref="S407:S424 S427:S444 S447:S464 S467:S484 S487:S504 S507:S524 S527:S544 S547:S564 S567:S584 S587:S604 S607:S624 S627:S644 S647:S664">
    <cfRule type="expression" dxfId="5405" priority="1056">
      <formula>ISTEXT(Н7)</formula>
    </cfRule>
  </conditionalFormatting>
  <conditionalFormatting sqref="S407 S427 S447 S467 S487 S507 S527 S547 S567 S587 S607 S627 S647">
    <cfRule type="expression" dxfId="5404" priority="1057">
      <formula>ISTEXT(R407)</formula>
    </cfRule>
  </conditionalFormatting>
  <conditionalFormatting sqref="S407 S427 S447 S467 S487 S507 S527 S547 S567 S587 S607 S627 S647">
    <cfRule type="expression" dxfId="5403" priority="1058">
      <formula>ISTEXT(T407)</formula>
    </cfRule>
  </conditionalFormatting>
  <conditionalFormatting sqref="S408:S424 S428:S444 S448:S464 S468:S484 S488:S504 S508:S524 S528:S544 S548:S564 S568:S584 S588:S604 S608:S624 S628:S644 S648:S664">
    <cfRule type="expression" dxfId="5402" priority="1059">
      <formula>ISTEXT(R408)</formula>
    </cfRule>
  </conditionalFormatting>
  <conditionalFormatting sqref="S408:S424 S428:S444 S448:S464 S468:S484 S488:S504 S508:S524 S528:S544 S548:S564 S568:S584 S588:S604 S608:S624 S628:S644 S648:S664">
    <cfRule type="expression" dxfId="5401" priority="1060">
      <formula>ISTEXT(T408)</formula>
    </cfRule>
  </conditionalFormatting>
  <conditionalFormatting sqref="U407:X424 U427:X444 U447:X464 U467:X484 U487:X504 U507:X524 U527:X544 U547:X564 U567:X584 U587:X604 U607:X624 U627:X644 U647:X664">
    <cfRule type="expression" dxfId="5400" priority="1061">
      <formula>$A407&gt;$C$2</formula>
    </cfRule>
  </conditionalFormatting>
  <conditionalFormatting sqref="W407:W424 W427:W444 W447:W464 W467:W484 W487:W504 W507:W524 W527:W544 W547:W564 W567:W584 W587:W604 W607:W624 W627:W644 W647:W664">
    <cfRule type="expression" dxfId="5399" priority="1062">
      <formula>ISTEXT(X407)</formula>
    </cfRule>
  </conditionalFormatting>
  <conditionalFormatting sqref="V407:V424 V427:V444 V447:V464 V467:V484 V487:V504 V507:V524 V527:V544 V547:V564 V567:V584 V587:V604 V607:V624 V627:V644 V647:V664">
    <cfRule type="expression" dxfId="5398" priority="1063">
      <formula>ISTEXT(U407)</formula>
    </cfRule>
  </conditionalFormatting>
  <conditionalFormatting sqref="V407:V424 V427:V444 V447:V464 V467:V484 V487:V504 V507:V524 V527:V544 V547:V564 V567:V584 V587:V604 V607:V624 V627:V644 V647:V664">
    <cfRule type="expression" dxfId="5397" priority="1064">
      <formula>ISTEXT(W407)</formula>
    </cfRule>
  </conditionalFormatting>
  <conditionalFormatting sqref="U407:U424 U427:U444 U447:U464 U467:U484 U487:U504 U507:U524 U527:U544 U547:U564 U567:U584 U587:U604 U607:U624 U627:U644 U647:U664">
    <cfRule type="expression" dxfId="5396" priority="1065">
      <formula>ISTEXT(V407)</formula>
    </cfRule>
  </conditionalFormatting>
  <conditionalFormatting sqref="W407:W424 W427:W444 W447:W464 W467:W484 W487:W504 W507:W524 W527:W544 W547:W564 W567:W584 W587:W604 W607:W624 W627:W644 W647:W664">
    <cfRule type="expression" dxfId="5395" priority="1066">
      <formula>ISTEXT(V407)</formula>
    </cfRule>
  </conditionalFormatting>
  <conditionalFormatting sqref="X407:X424 X427:X444 X447:X464 X467:X484 X487:X504 X507:X524 X527:X544 X547:X564 X567:X584 X587:X604 X607:X624 X627:X644 X647:X664">
    <cfRule type="expression" dxfId="5394" priority="1067">
      <formula>ISTEXT(Н7)</formula>
    </cfRule>
  </conditionalFormatting>
  <conditionalFormatting sqref="X407 X427 X447 X467 X487 X507 X527 X547 X567 X587 X607 X627 X647">
    <cfRule type="expression" dxfId="5393" priority="1068">
      <formula>ISTEXT(W407)</formula>
    </cfRule>
  </conditionalFormatting>
  <conditionalFormatting sqref="X407 X427 X447 X467 X487 X507 X527 X547 X567 X587 X607 X627 X647">
    <cfRule type="expression" dxfId="5392" priority="1069">
      <formula>ISTEXT(Y407)</formula>
    </cfRule>
  </conditionalFormatting>
  <conditionalFormatting sqref="X408:X424 X428:X444 X448:X464 X468:X484 X488:X504 X508:X524 X528:X544 X548:X564 X568:X584 X588:X604 X608:X624 X628:X644 X648:X664">
    <cfRule type="expression" dxfId="5391" priority="1070">
      <formula>ISTEXT(W408)</formula>
    </cfRule>
  </conditionalFormatting>
  <conditionalFormatting sqref="X408:X424 X428:X444 X448:X464 X468:X484 X488:X504 X508:X524 X528:X544 X548:X564 X568:X584 X588:X604 X608:X624 X628:X644 X648:X664">
    <cfRule type="expression" dxfId="5390"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89" priority="1072">
      <formula>$A427&gt;$C$2</formula>
    </cfRule>
  </conditionalFormatting>
  <conditionalFormatting sqref="H427:H444 H447:H464 H467:H484 H487:H504 H507:H524 H527:H544 H547:H564 H567:H584 H587:H604 H607:H624 H627:H644 H647:H664">
    <cfRule type="expression" dxfId="5388" priority="1073">
      <formula>ISTEXT(I427)</formula>
    </cfRule>
  </conditionalFormatting>
  <conditionalFormatting sqref="G427:G444 G447:G464 G467:G484 G487:G504 G507:G524 G527:G544 G547:G564 G567:G584 G587:G604 G607:G624 G627:G644 G647:G664">
    <cfRule type="expression" dxfId="5387" priority="1074">
      <formula>ISTEXT(F427)</formula>
    </cfRule>
  </conditionalFormatting>
  <conditionalFormatting sqref="G427:G444 G447:G464 G467:G484 G487:G504 G507:G524 G527:G544 G547:G564 G567:G584 G587:G604 G607:G624 G627:G644 G647:G664">
    <cfRule type="expression" dxfId="5386" priority="1075">
      <formula>ISTEXT(H427)</formula>
    </cfRule>
  </conditionalFormatting>
  <conditionalFormatting sqref="F427:F444 F447:F464 F467:F484 F487:F504 F507:F524 F527:F544 F547:F564 F567:F584 F587:F604 F607:F624 F627:F644 F647:F664">
    <cfRule type="expression" dxfId="5385" priority="1076">
      <formula>ISTEXT(G427)</formula>
    </cfRule>
  </conditionalFormatting>
  <conditionalFormatting sqref="H427:H444 H447:H464 H467:H484 H487:H504 H507:H524 H527:H544 H547:H564 H567:H584 H587:H604 H607:H624 H627:H644 H647:H664">
    <cfRule type="expression" dxfId="5384" priority="1077">
      <formula>ISTEXT(G427)</formula>
    </cfRule>
  </conditionalFormatting>
  <conditionalFormatting sqref="I427:I444 I447:I464 I467:I484 I487:I504 I507:I524 I527:I544 I547:I564 I567:I584 I587:I604 I607:I624 I627:I644 I647:I664">
    <cfRule type="expression" dxfId="5383" priority="1078">
      <formula>ISTEXT(Н7)</formula>
    </cfRule>
  </conditionalFormatting>
  <conditionalFormatting sqref="I427 I447 I467 I487 I507 I527 I547 I567 I587 I607 I627 I647">
    <cfRule type="expression" dxfId="5382" priority="1079">
      <formula>ISTEXT(H427)</formula>
    </cfRule>
  </conditionalFormatting>
  <conditionalFormatting sqref="I427 I447 I467 I487 I507 I527 I547 I567 I587 I607 I627 I647">
    <cfRule type="expression" dxfId="5381" priority="1080">
      <formula>ISTEXT(J427)</formula>
    </cfRule>
  </conditionalFormatting>
  <conditionalFormatting sqref="I428:I444 I448:I464 I468:I484 I488:I504 I508:I524 I528:I544 I548:I564 I568:I584 I588:I604 I608:I624 I628:I644 I648:I664">
    <cfRule type="expression" dxfId="5380" priority="1081">
      <formula>ISTEXT(H428)</formula>
    </cfRule>
  </conditionalFormatting>
  <conditionalFormatting sqref="I428:I444 I448:I464 I468:I484 I488:I504 I508:I524 I528:I544 I548:I564 I568:I584 I588:I604 I608:I624 I628:I644 I648:I664">
    <cfRule type="expression" dxfId="5379" priority="1082">
      <formula>ISTEXT(J428)</formula>
    </cfRule>
  </conditionalFormatting>
  <conditionalFormatting sqref="E427:E438">
    <cfRule type="cellIs" dxfId="5378" priority="1083" operator="greaterThan">
      <formula>0.1</formula>
    </cfRule>
  </conditionalFormatting>
  <conditionalFormatting sqref="K427:N444 K447:N464 K467:N484 K487:N504 K507:N524 K527:N544 K547:N564 K567:N584 K587:N604 K607:N624 K627:N644 K647:N664">
    <cfRule type="expression" dxfId="5377" priority="1084">
      <formula>$A427&gt;$C$2</formula>
    </cfRule>
  </conditionalFormatting>
  <conditionalFormatting sqref="M427:M444 M447:M464 M467:M484 M487:M504 M507:M524 M527:M544 M547:M564 M567:M584 M587:M604 M607:M624 M627:M644 M647:M664">
    <cfRule type="expression" dxfId="5376" priority="1085">
      <formula>ISTEXT(N427)</formula>
    </cfRule>
  </conditionalFormatting>
  <conditionalFormatting sqref="L427:L444 L447:L464 L467:L484 L487:L504 L507:L524 L527:L544 L547:L564 L567:L584 L587:L604 L607:L624 L627:L644 L647:L664">
    <cfRule type="expression" dxfId="5375" priority="1086">
      <formula>ISTEXT(K427)</formula>
    </cfRule>
  </conditionalFormatting>
  <conditionalFormatting sqref="L427:L444 L447:L464 L467:L484 L487:L504 L507:L524 L527:L544 L547:L564 L567:L584 L587:L604 L607:L624 L627:L644 L647:L664">
    <cfRule type="expression" dxfId="5374" priority="1087">
      <formula>ISTEXT(M427)</formula>
    </cfRule>
  </conditionalFormatting>
  <conditionalFormatting sqref="K427:K444 K447:K464 K467:K484 K487:K504 K507:K524 K527:K544 K547:K564 K567:K584 K587:K604 K607:K624 K627:K644 K647:K664">
    <cfRule type="expression" dxfId="5373" priority="1088">
      <formula>ISTEXT(L427)</formula>
    </cfRule>
  </conditionalFormatting>
  <conditionalFormatting sqref="M427:M444 M447:M464 M467:M484 M487:M504 M507:M524 M527:M544 M547:M564 M567:M584 M587:M604 M607:M624 M627:M644 M647:M664">
    <cfRule type="expression" dxfId="5372" priority="1089">
      <formula>ISTEXT(L427)</formula>
    </cfRule>
  </conditionalFormatting>
  <conditionalFormatting sqref="N427:N444 N447:N464 N467:N484 N487:N504 N507:N524 N527:N544 N547:N564 N567:N584 N587:N604 N607:N624 N627:N644 N647:N664">
    <cfRule type="expression" dxfId="5371" priority="1090">
      <formula>ISTEXT(Н7)</formula>
    </cfRule>
  </conditionalFormatting>
  <conditionalFormatting sqref="N427 N447 N467 N487 N507 N527 N547 N567 N587 N607 N627 N647">
    <cfRule type="expression" dxfId="5370" priority="1091">
      <formula>ISTEXT(M427)</formula>
    </cfRule>
  </conditionalFormatting>
  <conditionalFormatting sqref="N427 N447 N467 N487 N507 N527 N547 N567 N587 N607 N627 N647">
    <cfRule type="expression" dxfId="5369" priority="1092">
      <formula>ISTEXT(O427)</formula>
    </cfRule>
  </conditionalFormatting>
  <conditionalFormatting sqref="N428:N444 N448:N464 N468:N484 N488:N504 N508:N524 N528:N544 N548:N564 N568:N584 N588:N604 N608:N624 N628:N644 N648:N664">
    <cfRule type="expression" dxfId="5368" priority="1093">
      <formula>ISTEXT(M428)</formula>
    </cfRule>
  </conditionalFormatting>
  <conditionalFormatting sqref="N428:N444 N448:N464 N468:N484 N488:N504 N508:N524 N528:N544 N548:N564 N568:N584 N588:N604 N608:N624 N628:N644 N648:N664">
    <cfRule type="expression" dxfId="5367" priority="1094">
      <formula>ISTEXT(O428)</formula>
    </cfRule>
  </conditionalFormatting>
  <conditionalFormatting sqref="P427:S444 P447:S464 P467:S484 P487:S504 P507:S524 P527:S544 P547:S564 P567:S584 P587:S604 P607:S624 P627:S644 P647:S664">
    <cfRule type="expression" dxfId="5366" priority="1095">
      <formula>$A427&gt;$C$2</formula>
    </cfRule>
  </conditionalFormatting>
  <conditionalFormatting sqref="R427:R444 R447:R464 R467:R484 R487:R504 R507:R524 R527:R544 R547:R564 R567:R584 R587:R604 R607:R624 R627:R644 R647:R664">
    <cfRule type="expression" dxfId="5365" priority="1096">
      <formula>ISTEXT(S427)</formula>
    </cfRule>
  </conditionalFormatting>
  <conditionalFormatting sqref="Q427:Q444 Q447:Q464 Q467:Q484 Q487:Q504 Q507:Q524 Q527:Q544 Q547:Q564 Q567:Q584 Q587:Q604 Q607:Q624 Q627:Q644 Q647:Q664">
    <cfRule type="expression" dxfId="5364" priority="1097">
      <formula>ISTEXT(P427)</formula>
    </cfRule>
  </conditionalFormatting>
  <conditionalFormatting sqref="Q427:Q444 Q447:Q464 Q467:Q484 Q487:Q504 Q507:Q524 Q527:Q544 Q547:Q564 Q567:Q584 Q587:Q604 Q607:Q624 Q627:Q644 Q647:Q664">
    <cfRule type="expression" dxfId="5363" priority="1098">
      <formula>ISTEXT(R427)</formula>
    </cfRule>
  </conditionalFormatting>
  <conditionalFormatting sqref="P427:P444 P447:P464 P467:P484 P487:P504 P507:P524 P527:P544 P547:P564 P567:P584 P587:P604 P607:P624 P627:P644 P647:P664">
    <cfRule type="expression" dxfId="5362" priority="1099">
      <formula>ISTEXT(Q427)</formula>
    </cfRule>
  </conditionalFormatting>
  <conditionalFormatting sqref="R427:R444 R447:R464 R467:R484 R487:R504 R507:R524 R527:R544 R547:R564 R567:R584 R587:R604 R607:R624 R627:R644 R647:R664">
    <cfRule type="expression" dxfId="5361" priority="1100">
      <formula>ISTEXT(Q427)</formula>
    </cfRule>
  </conditionalFormatting>
  <conditionalFormatting sqref="S427:S444 S447:S464 S467:S484 S487:S504 S507:S524 S527:S544 S547:S564 S567:S584 S587:S604 S607:S624 S627:S644 S647:S664">
    <cfRule type="expression" dxfId="5360" priority="1101">
      <formula>ISTEXT(Н7)</formula>
    </cfRule>
  </conditionalFormatting>
  <conditionalFormatting sqref="S427 S447 S467 S487 S507 S527 S547 S567 S587 S607 S627 S647">
    <cfRule type="expression" dxfId="5359" priority="1102">
      <formula>ISTEXT(R427)</formula>
    </cfRule>
  </conditionalFormatting>
  <conditionalFormatting sqref="S427 S447 S467 S487 S507 S527 S547 S567 S587 S607 S627 S647">
    <cfRule type="expression" dxfId="5358" priority="1103">
      <formula>ISTEXT(T427)</formula>
    </cfRule>
  </conditionalFormatting>
  <conditionalFormatting sqref="S428:S444 S448:S464 S468:S484 S488:S504 S508:S524 S528:S544 S548:S564 S568:S584 S588:S604 S608:S624 S628:S644 S648:S664">
    <cfRule type="expression" dxfId="5357" priority="1104">
      <formula>ISTEXT(R428)</formula>
    </cfRule>
  </conditionalFormatting>
  <conditionalFormatting sqref="S428:S444 S448:S464 S468:S484 S488:S504 S508:S524 S528:S544 S548:S564 S568:S584 S588:S604 S608:S624 S628:S644 S648:S664">
    <cfRule type="expression" dxfId="5356" priority="1105">
      <formula>ISTEXT(T428)</formula>
    </cfRule>
  </conditionalFormatting>
  <conditionalFormatting sqref="U427:X444 U447:X464 U467:X484 U487:X504 U507:X524 U527:X544 U547:X564 U567:X584 U587:X604 U607:X624 U627:X644 U647:X664">
    <cfRule type="expression" dxfId="5355" priority="1106">
      <formula>$A427&gt;$C$2</formula>
    </cfRule>
  </conditionalFormatting>
  <conditionalFormatting sqref="W427:W444 W447:W464 W467:W484 W487:W504 W507:W524 W527:W544 W547:W564 W567:W584 W587:W604 W607:W624 W627:W644 W647:W664">
    <cfRule type="expression" dxfId="5354" priority="1107">
      <formula>ISTEXT(X427)</formula>
    </cfRule>
  </conditionalFormatting>
  <conditionalFormatting sqref="V427:V444 V447:V464 V467:V484 V487:V504 V507:V524 V527:V544 V547:V564 V567:V584 V587:V604 V607:V624 V627:V644 V647:V664">
    <cfRule type="expression" dxfId="5353" priority="1108">
      <formula>ISTEXT(U427)</formula>
    </cfRule>
  </conditionalFormatting>
  <conditionalFormatting sqref="V427:V444 V447:V464 V467:V484 V487:V504 V507:V524 V527:V544 V547:V564 V567:V584 V587:V604 V607:V624 V627:V644 V647:V664">
    <cfRule type="expression" dxfId="5352" priority="1109">
      <formula>ISTEXT(W427)</formula>
    </cfRule>
  </conditionalFormatting>
  <conditionalFormatting sqref="U427:U444 U447:U464 U467:U484 U487:U504 U507:U524 U527:U544 U547:U564 U567:U584 U587:U604 U607:U624 U627:U644 U647:U664">
    <cfRule type="expression" dxfId="5351" priority="1110">
      <formula>ISTEXT(V427)</formula>
    </cfRule>
  </conditionalFormatting>
  <conditionalFormatting sqref="W427:W444 W447:W464 W467:W484 W487:W504 W507:W524 W527:W544 W547:W564 W567:W584 W587:W604 W607:W624 W627:W644 W647:W664">
    <cfRule type="expression" dxfId="5350" priority="1111">
      <formula>ISTEXT(V427)</formula>
    </cfRule>
  </conditionalFormatting>
  <conditionalFormatting sqref="X427:X444 X447:X464 X467:X484 X487:X504 X507:X524 X527:X544 X547:X564 X567:X584 X587:X604 X607:X624 X627:X644 X647:X664">
    <cfRule type="expression" dxfId="5349" priority="1112">
      <formula>ISTEXT(Н7)</formula>
    </cfRule>
  </conditionalFormatting>
  <conditionalFormatting sqref="X427 X447 X467 X487 X507 X527 X547 X567 X587 X607 X627 X647">
    <cfRule type="expression" dxfId="5348" priority="1113">
      <formula>ISTEXT(W427)</formula>
    </cfRule>
  </conditionalFormatting>
  <conditionalFormatting sqref="X427 X447 X467 X487 X507 X527 X547 X567 X587 X607 X627 X647">
    <cfRule type="expression" dxfId="5347" priority="1114">
      <formula>ISTEXT(Y427)</formula>
    </cfRule>
  </conditionalFormatting>
  <conditionalFormatting sqref="X428:X444 X448:X464 X468:X484 X488:X504 X508:X524 X528:X544 X548:X564 X568:X584 X588:X604 X608:X624 X628:X644 X648:X664">
    <cfRule type="expression" dxfId="5346" priority="1115">
      <formula>ISTEXT(W428)</formula>
    </cfRule>
  </conditionalFormatting>
  <conditionalFormatting sqref="X428:X444 X448:X464 X468:X484 X488:X504 X508:X524 X528:X544 X548:X564 X568:X584 X588:X604 X608:X624 X628:X644 X648:X664">
    <cfRule type="expression" dxfId="5345"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44" priority="1117">
      <formula>$A447&gt;$C$2</formula>
    </cfRule>
  </conditionalFormatting>
  <conditionalFormatting sqref="H447:H464 H467:H484 H487:H504 H507:H524 H527:H544 H547:H564 H567:H584 H587:H604 H607:H624 H627:H644 H647:H664">
    <cfRule type="expression" dxfId="5343" priority="1118">
      <formula>ISTEXT(I447)</formula>
    </cfRule>
  </conditionalFormatting>
  <conditionalFormatting sqref="G447:G464 G467:G484 G487:G504 G507:G524 G527:G544 G547:G564 G567:G584 G587:G604 G607:G624 G627:G644 G647:G664">
    <cfRule type="expression" dxfId="5342" priority="1119">
      <formula>ISTEXT(F447)</formula>
    </cfRule>
  </conditionalFormatting>
  <conditionalFormatting sqref="G447:G464 G467:G484 G487:G504 G507:G524 G527:G544 G547:G564 G567:G584 G587:G604 G607:G624 G627:G644 G647:G664">
    <cfRule type="expression" dxfId="5341" priority="1120">
      <formula>ISTEXT(H447)</formula>
    </cfRule>
  </conditionalFormatting>
  <conditionalFormatting sqref="F447:F464 F467:F484 F487:F504 F507:F524 F527:F544 F547:F564 F567:F584 F587:F604 F607:F624 F627:F644 F647:F664">
    <cfRule type="expression" dxfId="5340" priority="1121">
      <formula>ISTEXT(G447)</formula>
    </cfRule>
  </conditionalFormatting>
  <conditionalFormatting sqref="H447:H464 H467:H484 H487:H504 H507:H524 H527:H544 H547:H564 H567:H584 H587:H604 H607:H624 H627:H644 H647:H664">
    <cfRule type="expression" dxfId="5339" priority="1122">
      <formula>ISTEXT(G447)</formula>
    </cfRule>
  </conditionalFormatting>
  <conditionalFormatting sqref="I447:I464 I467:I484 I487:I504 I507:I524 I527:I544 I547:I564 I567:I584 I587:I604 I607:I624 I627:I644 I647:I664">
    <cfRule type="expression" dxfId="5338" priority="1123">
      <formula>ISTEXT(Н7)</formula>
    </cfRule>
  </conditionalFormatting>
  <conditionalFormatting sqref="I447 I467 I487 I507 I527 I547 I567 I587 I607 I627 I647">
    <cfRule type="expression" dxfId="5337" priority="1124">
      <formula>ISTEXT(H447)</formula>
    </cfRule>
  </conditionalFormatting>
  <conditionalFormatting sqref="I447 I467 I487 I507 I527 I547 I567 I587 I607 I627 I647">
    <cfRule type="expression" dxfId="5336" priority="1125">
      <formula>ISTEXT(J447)</formula>
    </cfRule>
  </conditionalFormatting>
  <conditionalFormatting sqref="I448:I464 I468:I484 I488:I504 I508:I524 I528:I544 I548:I564 I568:I584 I588:I604 I608:I624 I628:I644 I648:I664">
    <cfRule type="expression" dxfId="5335" priority="1126">
      <formula>ISTEXT(H448)</formula>
    </cfRule>
  </conditionalFormatting>
  <conditionalFormatting sqref="I448:I464 I468:I484 I488:I504 I508:I524 I528:I544 I548:I564 I568:I584 I588:I604 I608:I624 I628:I644 I648:I664">
    <cfRule type="expression" dxfId="5334" priority="1127">
      <formula>ISTEXT(J448)</formula>
    </cfRule>
  </conditionalFormatting>
  <conditionalFormatting sqref="E447:E458">
    <cfRule type="cellIs" dxfId="5333" priority="1128" operator="greaterThan">
      <formula>0.1</formula>
    </cfRule>
  </conditionalFormatting>
  <conditionalFormatting sqref="K447:N464 K467:N484 K487:N504 K507:N524 K527:N544 K547:N564 K567:N584 K587:N604 K607:N624 K627:N644 K647:N664">
    <cfRule type="expression" dxfId="5332" priority="1129">
      <formula>$A447&gt;$C$2</formula>
    </cfRule>
  </conditionalFormatting>
  <conditionalFormatting sqref="M447:M464 M467:M484 M487:M504 M507:M524 M527:M544 M547:M564 M567:M584 M587:M604 M607:M624 M627:M644 M647:M664">
    <cfRule type="expression" dxfId="5331" priority="1130">
      <formula>ISTEXT(N447)</formula>
    </cfRule>
  </conditionalFormatting>
  <conditionalFormatting sqref="L447:L464 L467:L484 L487:L504 L507:L524 L527:L544 L547:L564 L567:L584 L587:L604 L607:L624 L627:L644 L647:L664">
    <cfRule type="expression" dxfId="5330" priority="1131">
      <formula>ISTEXT(K447)</formula>
    </cfRule>
  </conditionalFormatting>
  <conditionalFormatting sqref="L447:L464 L467:L484 L487:L504 L507:L524 L527:L544 L547:L564 L567:L584 L587:L604 L607:L624 L627:L644 L647:L664">
    <cfRule type="expression" dxfId="5329" priority="1132">
      <formula>ISTEXT(M447)</formula>
    </cfRule>
  </conditionalFormatting>
  <conditionalFormatting sqref="K447:K464 K467:K484 K487:K504 K507:K524 K527:K544 K547:K564 K567:K584 K587:K604 K607:K624 K627:K644 K647:K664">
    <cfRule type="expression" dxfId="5328" priority="1133">
      <formula>ISTEXT(L447)</formula>
    </cfRule>
  </conditionalFormatting>
  <conditionalFormatting sqref="M447:M464 M467:M484 M487:M504 M507:M524 M527:M544 M547:M564 M567:M584 M587:M604 M607:M624 M627:M644 M647:M664">
    <cfRule type="expression" dxfId="5327" priority="1134">
      <formula>ISTEXT(L447)</formula>
    </cfRule>
  </conditionalFormatting>
  <conditionalFormatting sqref="N447:N464 N467:N484 N487:N504 N507:N524 N527:N544 N547:N564 N567:N584 N587:N604 N607:N624 N627:N644 N647:N664">
    <cfRule type="expression" dxfId="5326" priority="1135">
      <formula>ISTEXT(Н7)</formula>
    </cfRule>
  </conditionalFormatting>
  <conditionalFormatting sqref="N447 N467 N487 N507 N527 N547 N567 N587 N607 N627 N647">
    <cfRule type="expression" dxfId="5325" priority="1136">
      <formula>ISTEXT(M447)</formula>
    </cfRule>
  </conditionalFormatting>
  <conditionalFormatting sqref="N447 N467 N487 N507 N527 N547 N567 N587 N607 N627 N647">
    <cfRule type="expression" dxfId="5324" priority="1137">
      <formula>ISTEXT(O447)</formula>
    </cfRule>
  </conditionalFormatting>
  <conditionalFormatting sqref="N448:N464 N468:N484 N488:N504 N508:N524 N528:N544 N548:N564 N568:N584 N588:N604 N608:N624 N628:N644 N648:N664">
    <cfRule type="expression" dxfId="5323" priority="1138">
      <formula>ISTEXT(M448)</formula>
    </cfRule>
  </conditionalFormatting>
  <conditionalFormatting sqref="N448:N464 N468:N484 N488:N504 N508:N524 N528:N544 N548:N564 N568:N584 N588:N604 N608:N624 N628:N644 N648:N664">
    <cfRule type="expression" dxfId="5322" priority="1139">
      <formula>ISTEXT(O448)</formula>
    </cfRule>
  </conditionalFormatting>
  <conditionalFormatting sqref="P447:S464 P467:S484 P487:S504 P507:S524 P527:S544 P547:S564 P567:S584 P587:S604 P607:S624 P627:S644 P647:S664">
    <cfRule type="expression" dxfId="5321" priority="1140">
      <formula>$A447&gt;$C$2</formula>
    </cfRule>
  </conditionalFormatting>
  <conditionalFormatting sqref="R447:R464 R467:R484 R487:R504 R507:R524 R527:R544 R547:R564 R567:R584 R587:R604 R607:R624 R627:R644 R647:R664">
    <cfRule type="expression" dxfId="5320" priority="1141">
      <formula>ISTEXT(S447)</formula>
    </cfRule>
  </conditionalFormatting>
  <conditionalFormatting sqref="Q447:Q464 Q467:Q484 Q487:Q504 Q507:Q524 Q527:Q544 Q547:Q564 Q567:Q584 Q587:Q604 Q607:Q624 Q627:Q644 Q647:Q664">
    <cfRule type="expression" dxfId="5319" priority="1142">
      <formula>ISTEXT(P447)</formula>
    </cfRule>
  </conditionalFormatting>
  <conditionalFormatting sqref="Q447:Q464 Q467:Q484 Q487:Q504 Q507:Q524 Q527:Q544 Q547:Q564 Q567:Q584 Q587:Q604 Q607:Q624 Q627:Q644 Q647:Q664">
    <cfRule type="expression" dxfId="5318" priority="1143">
      <formula>ISTEXT(R447)</formula>
    </cfRule>
  </conditionalFormatting>
  <conditionalFormatting sqref="P447:P464 P467:P484 P487:P504 P507:P524 P527:P544 P547:P564 P567:P584 P587:P604 P607:P624 P627:P644 P647:P664">
    <cfRule type="expression" dxfId="5317" priority="1144">
      <formula>ISTEXT(Q447)</formula>
    </cfRule>
  </conditionalFormatting>
  <conditionalFormatting sqref="R447:R464 R467:R484 R487:R504 R507:R524 R527:R544 R547:R564 R567:R584 R587:R604 R607:R624 R627:R644 R647:R664">
    <cfRule type="expression" dxfId="5316" priority="1145">
      <formula>ISTEXT(Q447)</formula>
    </cfRule>
  </conditionalFormatting>
  <conditionalFormatting sqref="S447:S464 S467:S484 S487:S504 S507:S524 S527:S544 S547:S564 S567:S584 S587:S604 S607:S624 S627:S644 S647:S664">
    <cfRule type="expression" dxfId="5315" priority="1146">
      <formula>ISTEXT(Н7)</formula>
    </cfRule>
  </conditionalFormatting>
  <conditionalFormatting sqref="S447 S467 S487 S507 S527 S547 S567 S587 S607 S627 S647">
    <cfRule type="expression" dxfId="5314" priority="1147">
      <formula>ISTEXT(R447)</formula>
    </cfRule>
  </conditionalFormatting>
  <conditionalFormatting sqref="S447 S467 S487 S507 S527 S547 S567 S587 S607 S627 S647">
    <cfRule type="expression" dxfId="5313" priority="1148">
      <formula>ISTEXT(T447)</formula>
    </cfRule>
  </conditionalFormatting>
  <conditionalFormatting sqref="S448:S464 S468:S484 S488:S504 S508:S524 S528:S544 S548:S564 S568:S584 S588:S604 S608:S624 S628:S644 S648:S664">
    <cfRule type="expression" dxfId="5312" priority="1149">
      <formula>ISTEXT(R448)</formula>
    </cfRule>
  </conditionalFormatting>
  <conditionalFormatting sqref="S448:S464 S468:S484 S488:S504 S508:S524 S528:S544 S548:S564 S568:S584 S588:S604 S608:S624 S628:S644 S648:S664">
    <cfRule type="expression" dxfId="5311" priority="1150">
      <formula>ISTEXT(T448)</formula>
    </cfRule>
  </conditionalFormatting>
  <conditionalFormatting sqref="U447:X464 U467:X484 U487:X504 U507:X524 U527:X544 U547:X564 U567:X584 U587:X604 U607:X624 U627:X644 U647:X664">
    <cfRule type="expression" dxfId="5310" priority="1151">
      <formula>$A447&gt;$C$2</formula>
    </cfRule>
  </conditionalFormatting>
  <conditionalFormatting sqref="W447:W464 W467:W484 W487:W504 W507:W524 W527:W544 W547:W564 W567:W584 W587:W604 W607:W624 W627:W644 W647:W664">
    <cfRule type="expression" dxfId="5309" priority="1152">
      <formula>ISTEXT(X447)</formula>
    </cfRule>
  </conditionalFormatting>
  <conditionalFormatting sqref="V447:V464 V467:V484 V487:V504 V507:V524 V527:V544 V547:V564 V567:V584 V587:V604 V607:V624 V627:V644 V647:V664">
    <cfRule type="expression" dxfId="5308" priority="1153">
      <formula>ISTEXT(U447)</formula>
    </cfRule>
  </conditionalFormatting>
  <conditionalFormatting sqref="V447:V464 V467:V484 V487:V504 V507:V524 V527:V544 V547:V564 V567:V584 V587:V604 V607:V624 V627:V644 V647:V664">
    <cfRule type="expression" dxfId="5307" priority="1154">
      <formula>ISTEXT(W447)</formula>
    </cfRule>
  </conditionalFormatting>
  <conditionalFormatting sqref="U447:U464 U467:U484 U487:U504 U507:U524 U527:U544 U547:U564 U567:U584 U587:U604 U607:U624 U627:U644 U647:U664">
    <cfRule type="expression" dxfId="5306" priority="1155">
      <formula>ISTEXT(V447)</formula>
    </cfRule>
  </conditionalFormatting>
  <conditionalFormatting sqref="W447:W464 W467:W484 W487:W504 W507:W524 W527:W544 W547:W564 W567:W584 W587:W604 W607:W624 W627:W644 W647:W664">
    <cfRule type="expression" dxfId="5305" priority="1156">
      <formula>ISTEXT(V447)</formula>
    </cfRule>
  </conditionalFormatting>
  <conditionalFormatting sqref="X447:X464 X467:X484 X487:X504 X507:X524 X527:X544 X547:X564 X567:X584 X587:X604 X607:X624 X627:X644 X647:X664">
    <cfRule type="expression" dxfId="5304" priority="1157">
      <formula>ISTEXT(Н7)</formula>
    </cfRule>
  </conditionalFormatting>
  <conditionalFormatting sqref="X447 X467 X487 X507 X527 X547 X567 X587 X607 X627 X647">
    <cfRule type="expression" dxfId="5303" priority="1158">
      <formula>ISTEXT(W447)</formula>
    </cfRule>
  </conditionalFormatting>
  <conditionalFormatting sqref="X447 X467 X487 X507 X527 X547 X567 X587 X607 X627 X647">
    <cfRule type="expression" dxfId="5302" priority="1159">
      <formula>ISTEXT(Y447)</formula>
    </cfRule>
  </conditionalFormatting>
  <conditionalFormatting sqref="X448:X464 X468:X484 X488:X504 X508:X524 X528:X544 X548:X564 X568:X584 X588:X604 X608:X624 X628:X644 X648:X664">
    <cfRule type="expression" dxfId="5301" priority="1160">
      <formula>ISTEXT(W448)</formula>
    </cfRule>
  </conditionalFormatting>
  <conditionalFormatting sqref="X448:X464 X468:X484 X488:X504 X508:X524 X528:X544 X548:X564 X568:X584 X588:X604 X608:X624 X628:X644 X648:X664">
    <cfRule type="expression" dxfId="5300"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99" priority="1162">
      <formula>$A467&gt;$C$2</formula>
    </cfRule>
  </conditionalFormatting>
  <conditionalFormatting sqref="H467:H484 H487:H504 H507:H524 H527:H544 H547:H564 H567:H584 H587:H604 H607:H624 H627:H644 H647:H664">
    <cfRule type="expression" dxfId="5298" priority="1163">
      <formula>ISTEXT(I467)</formula>
    </cfRule>
  </conditionalFormatting>
  <conditionalFormatting sqref="G467:G484 G487:G504 G507:G524 G527:G544 G547:G564 G567:G584 G587:G604 G607:G624 G627:G644 G647:G664">
    <cfRule type="expression" dxfId="5297" priority="1164">
      <formula>ISTEXT(F467)</formula>
    </cfRule>
  </conditionalFormatting>
  <conditionalFormatting sqref="G467:G484 G487:G504 G507:G524 G527:G544 G547:G564 G567:G584 G587:G604 G607:G624 G627:G644 G647:G664">
    <cfRule type="expression" dxfId="5296" priority="1165">
      <formula>ISTEXT(H467)</formula>
    </cfRule>
  </conditionalFormatting>
  <conditionalFormatting sqref="F467:F484 F487:F504 F507:F524 F527:F544 F547:F564 F567:F584 F587:F604 F607:F624 F627:F644 F647:F664">
    <cfRule type="expression" dxfId="5295" priority="1166">
      <formula>ISTEXT(G467)</formula>
    </cfRule>
  </conditionalFormatting>
  <conditionalFormatting sqref="H467:H484 H487:H504 H507:H524 H527:H544 H547:H564 H567:H584 H587:H604 H607:H624 H627:H644 H647:H664">
    <cfRule type="expression" dxfId="5294" priority="1167">
      <formula>ISTEXT(G467)</formula>
    </cfRule>
  </conditionalFormatting>
  <conditionalFormatting sqref="I467:I484 I487:I504 I507:I524 I527:I544 I547:I564 I567:I584 I587:I604 I607:I624 I627:I644 I647:I664">
    <cfRule type="expression" dxfId="5293" priority="1168">
      <formula>ISTEXT(Н7)</formula>
    </cfRule>
  </conditionalFormatting>
  <conditionalFormatting sqref="I467 I487 I507 I527 I547 I567 I587 I607 I627 I647">
    <cfRule type="expression" dxfId="5292" priority="1169">
      <formula>ISTEXT(H467)</formula>
    </cfRule>
  </conditionalFormatting>
  <conditionalFormatting sqref="I467 I487 I507 I527 I547 I567 I587 I607 I627 I647">
    <cfRule type="expression" dxfId="5291" priority="1170">
      <formula>ISTEXT(J467)</formula>
    </cfRule>
  </conditionalFormatting>
  <conditionalFormatting sqref="I468:I484 I488:I504 I508:I524 I528:I544 I548:I564 I568:I584 I588:I604 I608:I624 I628:I644 I648:I664">
    <cfRule type="expression" dxfId="5290" priority="1171">
      <formula>ISTEXT(H468)</formula>
    </cfRule>
  </conditionalFormatting>
  <conditionalFormatting sqref="I468:I484 I488:I504 I508:I524 I528:I544 I548:I564 I568:I584 I588:I604 I608:I624 I628:I644 I648:I664">
    <cfRule type="expression" dxfId="5289" priority="1172">
      <formula>ISTEXT(J468)</formula>
    </cfRule>
  </conditionalFormatting>
  <conditionalFormatting sqref="E467:E478">
    <cfRule type="cellIs" dxfId="5288" priority="1173" operator="greaterThan">
      <formula>0.1</formula>
    </cfRule>
  </conditionalFormatting>
  <conditionalFormatting sqref="K467:N484 K487:N504 K507:N524 K527:N544 K547:N564 K567:N584 K587:N604 K607:N624 K627:N644 K647:N664">
    <cfRule type="expression" dxfId="5287" priority="1174">
      <formula>$A467&gt;$C$2</formula>
    </cfRule>
  </conditionalFormatting>
  <conditionalFormatting sqref="M467:M484 M487:M504 M507:M524 M527:M544 M547:M564 M567:M584 M587:M604 M607:M624 M627:M644 M647:M664">
    <cfRule type="expression" dxfId="5286" priority="1175">
      <formula>ISTEXT(N467)</formula>
    </cfRule>
  </conditionalFormatting>
  <conditionalFormatting sqref="L467:L484 L487:L504 L507:L524 L527:L544 L547:L564 L567:L584 L587:L604 L607:L624 L627:L644 L647:L664">
    <cfRule type="expression" dxfId="5285" priority="1176">
      <formula>ISTEXT(K467)</formula>
    </cfRule>
  </conditionalFormatting>
  <conditionalFormatting sqref="L467:L484 L487:L504 L507:L524 L527:L544 L547:L564 L567:L584 L587:L604 L607:L624 L627:L644 L647:L664">
    <cfRule type="expression" dxfId="5284" priority="1177">
      <formula>ISTEXT(M467)</formula>
    </cfRule>
  </conditionalFormatting>
  <conditionalFormatting sqref="K467:K484 K487:K504 K507:K524 K527:K544 K547:K564 K567:K584 K587:K604 K607:K624 K627:K644 K647:K664">
    <cfRule type="expression" dxfId="5283" priority="1178">
      <formula>ISTEXT(L467)</formula>
    </cfRule>
  </conditionalFormatting>
  <conditionalFormatting sqref="M467:M484 M487:M504 M507:M524 M527:M544 M547:M564 M567:M584 M587:M604 M607:M624 M627:M644 M647:M664">
    <cfRule type="expression" dxfId="5282" priority="1179">
      <formula>ISTEXT(L467)</formula>
    </cfRule>
  </conditionalFormatting>
  <conditionalFormatting sqref="N467:N484 N487:N504 N507:N524 N527:N544 N547:N564 N567:N584 N587:N604 N607:N624 N627:N644 N647:N664">
    <cfRule type="expression" dxfId="5281" priority="1180">
      <formula>ISTEXT(Н7)</formula>
    </cfRule>
  </conditionalFormatting>
  <conditionalFormatting sqref="N467 N487 N507 N527 N547 N567 N587 N607 N627 N647">
    <cfRule type="expression" dxfId="5280" priority="1181">
      <formula>ISTEXT(M467)</formula>
    </cfRule>
  </conditionalFormatting>
  <conditionalFormatting sqref="N467 N487 N507 N527 N547 N567 N587 N607 N627 N647">
    <cfRule type="expression" dxfId="5279" priority="1182">
      <formula>ISTEXT(O467)</formula>
    </cfRule>
  </conditionalFormatting>
  <conditionalFormatting sqref="N468:N484 N488:N504 N508:N524 N528:N544 N548:N564 N568:N584 N588:N604 N608:N624 N628:N644 N648:N664">
    <cfRule type="expression" dxfId="5278" priority="1183">
      <formula>ISTEXT(M468)</formula>
    </cfRule>
  </conditionalFormatting>
  <conditionalFormatting sqref="N468:N484 N488:N504 N508:N524 N528:N544 N548:N564 N568:N584 N588:N604 N608:N624 N628:N644 N648:N664">
    <cfRule type="expression" dxfId="5277" priority="1184">
      <formula>ISTEXT(O468)</formula>
    </cfRule>
  </conditionalFormatting>
  <conditionalFormatting sqref="P467:S484 P487:S504 P507:S524 P527:S544 P547:S564 P567:S584 P587:S604 P607:S624 P627:S644 P647:S664">
    <cfRule type="expression" dxfId="5276" priority="1185">
      <formula>$A467&gt;$C$2</formula>
    </cfRule>
  </conditionalFormatting>
  <conditionalFormatting sqref="R467:R484 R487:R504 R507:R524 R527:R544 R547:R564 R567:R584 R587:R604 R607:R624 R627:R644 R647:R664">
    <cfRule type="expression" dxfId="5275" priority="1186">
      <formula>ISTEXT(S467)</formula>
    </cfRule>
  </conditionalFormatting>
  <conditionalFormatting sqref="Q467:Q484 Q487:Q504 Q507:Q524 Q527:Q544 Q547:Q564 Q567:Q584 Q587:Q604 Q607:Q624 Q627:Q644 Q647:Q664">
    <cfRule type="expression" dxfId="5274" priority="1187">
      <formula>ISTEXT(P467)</formula>
    </cfRule>
  </conditionalFormatting>
  <conditionalFormatting sqref="Q467:Q484 Q487:Q504 Q507:Q524 Q527:Q544 Q547:Q564 Q567:Q584 Q587:Q604 Q607:Q624 Q627:Q644 Q647:Q664">
    <cfRule type="expression" dxfId="5273" priority="1188">
      <formula>ISTEXT(R467)</formula>
    </cfRule>
  </conditionalFormatting>
  <conditionalFormatting sqref="P467:P484 P487:P504 P507:P524 P527:P544 P547:P564 P567:P584 P587:P604 P607:P624 P627:P644 P647:P664">
    <cfRule type="expression" dxfId="5272" priority="1189">
      <formula>ISTEXT(Q467)</formula>
    </cfRule>
  </conditionalFormatting>
  <conditionalFormatting sqref="R467:R484 R487:R504 R507:R524 R527:R544 R547:R564 R567:R584 R587:R604 R607:R624 R627:R644 R647:R664">
    <cfRule type="expression" dxfId="5271" priority="1190">
      <formula>ISTEXT(Q467)</formula>
    </cfRule>
  </conditionalFormatting>
  <conditionalFormatting sqref="S467:S484 S487:S504 S507:S524 S527:S544 S547:S564 S567:S584 S587:S604 S607:S624 S627:S644 S647:S664">
    <cfRule type="expression" dxfId="5270" priority="1191">
      <formula>ISTEXT(Н7)</formula>
    </cfRule>
  </conditionalFormatting>
  <conditionalFormatting sqref="S467 S487 S507 S527 S547 S567 S587 S607 S627 S647">
    <cfRule type="expression" dxfId="5269" priority="1192">
      <formula>ISTEXT(R467)</formula>
    </cfRule>
  </conditionalFormatting>
  <conditionalFormatting sqref="S467 S487 S507 S527 S547 S567 S587 S607 S627 S647">
    <cfRule type="expression" dxfId="5268" priority="1193">
      <formula>ISTEXT(T467)</formula>
    </cfRule>
  </conditionalFormatting>
  <conditionalFormatting sqref="S468:S484 S488:S504 S508:S524 S528:S544 S548:S564 S568:S584 S588:S604 S608:S624 S628:S644 S648:S664">
    <cfRule type="expression" dxfId="5267" priority="1194">
      <formula>ISTEXT(R468)</formula>
    </cfRule>
  </conditionalFormatting>
  <conditionalFormatting sqref="S468:S484 S488:S504 S508:S524 S528:S544 S548:S564 S568:S584 S588:S604 S608:S624 S628:S644 S648:S664">
    <cfRule type="expression" dxfId="5266" priority="1195">
      <formula>ISTEXT(T468)</formula>
    </cfRule>
  </conditionalFormatting>
  <conditionalFormatting sqref="U467:X484 U487:X504 U507:X524 U527:X544 U547:X564 U567:X584 U587:X604 U607:X624 U627:X644 U647:X664">
    <cfRule type="expression" dxfId="5265" priority="1196">
      <formula>$A467&gt;$C$2</formula>
    </cfRule>
  </conditionalFormatting>
  <conditionalFormatting sqref="W467:W484 W487:W504 W507:W524 W527:W544 W547:W564 W567:W584 W587:W604 W607:W624 W627:W644 W647:W664">
    <cfRule type="expression" dxfId="5264" priority="1197">
      <formula>ISTEXT(X467)</formula>
    </cfRule>
  </conditionalFormatting>
  <conditionalFormatting sqref="V467:V484 V487:V504 V507:V524 V527:V544 V547:V564 V567:V584 V587:V604 V607:V624 V627:V644 V647:V664">
    <cfRule type="expression" dxfId="5263" priority="1198">
      <formula>ISTEXT(U467)</formula>
    </cfRule>
  </conditionalFormatting>
  <conditionalFormatting sqref="V467:V484 V487:V504 V507:V524 V527:V544 V547:V564 V567:V584 V587:V604 V607:V624 V627:V644 V647:V664">
    <cfRule type="expression" dxfId="5262" priority="1199">
      <formula>ISTEXT(W467)</formula>
    </cfRule>
  </conditionalFormatting>
  <conditionalFormatting sqref="U467:U484 U487:U504 U507:U524 U527:U544 U547:U564 U567:U584 U587:U604 U607:U624 U627:U644 U647:U664">
    <cfRule type="expression" dxfId="5261" priority="1200">
      <formula>ISTEXT(V467)</formula>
    </cfRule>
  </conditionalFormatting>
  <conditionalFormatting sqref="W467:W484 W487:W504 W507:W524 W527:W544 W547:W564 W567:W584 W587:W604 W607:W624 W627:W644 W647:W664">
    <cfRule type="expression" dxfId="5260" priority="1201">
      <formula>ISTEXT(V467)</formula>
    </cfRule>
  </conditionalFormatting>
  <conditionalFormatting sqref="X467:X484 X487:X504 X507:X524 X527:X544 X547:X564 X567:X584 X587:X604 X607:X624 X627:X644 X647:X664">
    <cfRule type="expression" dxfId="5259" priority="1202">
      <formula>ISTEXT(Н7)</formula>
    </cfRule>
  </conditionalFormatting>
  <conditionalFormatting sqref="X467 X487 X507 X527 X547 X567 X587 X607 X627 X647">
    <cfRule type="expression" dxfId="5258" priority="1203">
      <formula>ISTEXT(W467)</formula>
    </cfRule>
  </conditionalFormatting>
  <conditionalFormatting sqref="X467 X487 X507 X527 X547 X567 X587 X607 X627 X647">
    <cfRule type="expression" dxfId="5257" priority="1204">
      <formula>ISTEXT(Y467)</formula>
    </cfRule>
  </conditionalFormatting>
  <conditionalFormatting sqref="X468:X484 X488:X504 X508:X524 X528:X544 X548:X564 X568:X584 X588:X604 X608:X624 X628:X644 X648:X664">
    <cfRule type="expression" dxfId="5256" priority="1205">
      <formula>ISTEXT(W468)</formula>
    </cfRule>
  </conditionalFormatting>
  <conditionalFormatting sqref="X468:X484 X488:X504 X508:X524 X528:X544 X548:X564 X568:X584 X588:X604 X608:X624 X628:X644 X648:X664">
    <cfRule type="expression" dxfId="5255"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54" priority="1207">
      <formula>$A487&gt;$C$2</formula>
    </cfRule>
  </conditionalFormatting>
  <conditionalFormatting sqref="H487:H504 H507:H524 H527:H544 H547:H564 H567:H584 H587:H604 H607:H624 H627:H644 H647:H664">
    <cfRule type="expression" dxfId="5253" priority="1208">
      <formula>ISTEXT(I487)</formula>
    </cfRule>
  </conditionalFormatting>
  <conditionalFormatting sqref="G487:G504 G507:G524 G527:G544 G547:G564 G567:G584 G587:G604 G607:G624 G627:G644 G647:G664">
    <cfRule type="expression" dxfId="5252" priority="1209">
      <formula>ISTEXT(F487)</formula>
    </cfRule>
  </conditionalFormatting>
  <conditionalFormatting sqref="G487:G504 G507:G524 G527:G544 G547:G564 G567:G584 G587:G604 G607:G624 G627:G644 G647:G664">
    <cfRule type="expression" dxfId="5251" priority="1210">
      <formula>ISTEXT(H487)</formula>
    </cfRule>
  </conditionalFormatting>
  <conditionalFormatting sqref="F487:F504 F507:F524 F527:F544 F547:F564 F567:F584 F587:F604 F607:F624 F627:F644 F647:F664">
    <cfRule type="expression" dxfId="5250" priority="1211">
      <formula>ISTEXT(G487)</formula>
    </cfRule>
  </conditionalFormatting>
  <conditionalFormatting sqref="H487:H504 H507:H524 H527:H544 H547:H564 H567:H584 H587:H604 H607:H624 H627:H644 H647:H664">
    <cfRule type="expression" dxfId="5249" priority="1212">
      <formula>ISTEXT(G487)</formula>
    </cfRule>
  </conditionalFormatting>
  <conditionalFormatting sqref="I487:I504 I507:I524 I527:I544 I547:I564 I567:I584 I587:I604 I607:I624 I627:I644 I647:I664">
    <cfRule type="expression" dxfId="5248" priority="1213">
      <formula>ISTEXT(Н7)</formula>
    </cfRule>
  </conditionalFormatting>
  <conditionalFormatting sqref="I487 I507 I527 I547 I567 I587 I607 I627 I647">
    <cfRule type="expression" dxfId="5247" priority="1214">
      <formula>ISTEXT(H487)</formula>
    </cfRule>
  </conditionalFormatting>
  <conditionalFormatting sqref="I487 I507 I527 I547 I567 I587 I607 I627 I647">
    <cfRule type="expression" dxfId="5246" priority="1215">
      <formula>ISTEXT(J487)</formula>
    </cfRule>
  </conditionalFormatting>
  <conditionalFormatting sqref="I488:I504 I508:I524 I528:I544 I548:I564 I568:I584 I588:I604 I608:I624 I628:I644 I648:I664">
    <cfRule type="expression" dxfId="5245" priority="1216">
      <formula>ISTEXT(H488)</formula>
    </cfRule>
  </conditionalFormatting>
  <conditionalFormatting sqref="I488:I504 I508:I524 I528:I544 I548:I564 I568:I584 I588:I604 I608:I624 I628:I644 I648:I664">
    <cfRule type="expression" dxfId="5244" priority="1217">
      <formula>ISTEXT(J488)</formula>
    </cfRule>
  </conditionalFormatting>
  <conditionalFormatting sqref="E487:E498">
    <cfRule type="cellIs" dxfId="5243" priority="1218" operator="greaterThan">
      <formula>0.1</formula>
    </cfRule>
  </conditionalFormatting>
  <conditionalFormatting sqref="K487:N504 K507:N524 K527:N544 K547:N564 K567:N584 K587:N604 K607:N624 K627:N644 K647:N664">
    <cfRule type="expression" dxfId="5242" priority="1219">
      <formula>$A487&gt;$C$2</formula>
    </cfRule>
  </conditionalFormatting>
  <conditionalFormatting sqref="M487:M504 M507:M524 M527:M544 M547:M564 M567:M584 M587:M604 M607:M624 M627:M644 M647:M664">
    <cfRule type="expression" dxfId="5241" priority="1220">
      <formula>ISTEXT(N487)</formula>
    </cfRule>
  </conditionalFormatting>
  <conditionalFormatting sqref="L487:L504 L507:L524 L527:L544 L547:L564 L567:L584 L587:L604 L607:L624 L627:L644 L647:L664">
    <cfRule type="expression" dxfId="5240" priority="1221">
      <formula>ISTEXT(K487)</formula>
    </cfRule>
  </conditionalFormatting>
  <conditionalFormatting sqref="L487:L504 L507:L524 L527:L544 L547:L564 L567:L584 L587:L604 L607:L624 L627:L644 L647:L664">
    <cfRule type="expression" dxfId="5239" priority="1222">
      <formula>ISTEXT(M487)</formula>
    </cfRule>
  </conditionalFormatting>
  <conditionalFormatting sqref="K487:K504 K507:K524 K527:K544 K547:K564 K567:K584 K587:K604 K607:K624 K627:K644 K647:K664">
    <cfRule type="expression" dxfId="5238" priority="1223">
      <formula>ISTEXT(L487)</formula>
    </cfRule>
  </conditionalFormatting>
  <conditionalFormatting sqref="M487:M504 M507:M524 M527:M544 M547:M564 M567:M584 M587:M604 M607:M624 M627:M644 M647:M664">
    <cfRule type="expression" dxfId="5237" priority="1224">
      <formula>ISTEXT(L487)</formula>
    </cfRule>
  </conditionalFormatting>
  <conditionalFormatting sqref="N487:N504 N507:N524 N527:N544 N547:N564 N567:N584 N587:N604 N607:N624 N627:N644 N647:N664">
    <cfRule type="expression" dxfId="5236" priority="1225">
      <formula>ISTEXT(Н7)</formula>
    </cfRule>
  </conditionalFormatting>
  <conditionalFormatting sqref="N487 N507 N527 N547 N567 N587 N607 N627 N647">
    <cfRule type="expression" dxfId="5235" priority="1226">
      <formula>ISTEXT(M487)</formula>
    </cfRule>
  </conditionalFormatting>
  <conditionalFormatting sqref="N487 N507 N527 N547 N567 N587 N607 N627 N647">
    <cfRule type="expression" dxfId="5234" priority="1227">
      <formula>ISTEXT(O487)</formula>
    </cfRule>
  </conditionalFormatting>
  <conditionalFormatting sqref="N488:N504 N508:N524 N528:N544 N548:N564 N568:N584 N588:N604 N608:N624 N628:N644 N648:N664">
    <cfRule type="expression" dxfId="5233" priority="1228">
      <formula>ISTEXT(M488)</formula>
    </cfRule>
  </conditionalFormatting>
  <conditionalFormatting sqref="N488:N504 N508:N524 N528:N544 N548:N564 N568:N584 N588:N604 N608:N624 N628:N644 N648:N664">
    <cfRule type="expression" dxfId="5232" priority="1229">
      <formula>ISTEXT(O488)</formula>
    </cfRule>
  </conditionalFormatting>
  <conditionalFormatting sqref="P487:S504 P507:S524 P527:S544 P547:S564 P567:S584 P587:S604 P607:S624 P627:S644 P647:S664">
    <cfRule type="expression" dxfId="5231" priority="1230">
      <formula>$A487&gt;$C$2</formula>
    </cfRule>
  </conditionalFormatting>
  <conditionalFormatting sqref="R487:R504 R507:R524 R527:R544 R547:R564 R567:R584 R587:R604 R607:R624 R627:R644 R647:R664">
    <cfRule type="expression" dxfId="5230" priority="1231">
      <formula>ISTEXT(S487)</formula>
    </cfRule>
  </conditionalFormatting>
  <conditionalFormatting sqref="Q487:Q504 Q507:Q524 Q527:Q544 Q547:Q564 Q567:Q584 Q587:Q604 Q607:Q624 Q627:Q644 Q647:Q664">
    <cfRule type="expression" dxfId="5229" priority="1232">
      <formula>ISTEXT(P487)</formula>
    </cfRule>
  </conditionalFormatting>
  <conditionalFormatting sqref="Q487:Q504 Q507:Q524 Q527:Q544 Q547:Q564 Q567:Q584 Q587:Q604 Q607:Q624 Q627:Q644 Q647:Q664">
    <cfRule type="expression" dxfId="5228" priority="1233">
      <formula>ISTEXT(R487)</formula>
    </cfRule>
  </conditionalFormatting>
  <conditionalFormatting sqref="P487:P504 P507:P524 P527:P544 P547:P564 P567:P584 P587:P604 P607:P624 P627:P644 P647:P664">
    <cfRule type="expression" dxfId="5227" priority="1234">
      <formula>ISTEXT(Q487)</formula>
    </cfRule>
  </conditionalFormatting>
  <conditionalFormatting sqref="R487:R504 R507:R524 R527:R544 R547:R564 R567:R584 R587:R604 R607:R624 R627:R644 R647:R664">
    <cfRule type="expression" dxfId="5226" priority="1235">
      <formula>ISTEXT(Q487)</formula>
    </cfRule>
  </conditionalFormatting>
  <conditionalFormatting sqref="S487:S504 S507:S524 S527:S544 S547:S564 S567:S584 S587:S604 S607:S624 S627:S644 S647:S664">
    <cfRule type="expression" dxfId="5225" priority="1236">
      <formula>ISTEXT(Н7)</formula>
    </cfRule>
  </conditionalFormatting>
  <conditionalFormatting sqref="S487 S507 S527 S547 S567 S587 S607 S627 S647">
    <cfRule type="expression" dxfId="5224" priority="1237">
      <formula>ISTEXT(R487)</formula>
    </cfRule>
  </conditionalFormatting>
  <conditionalFormatting sqref="S487 S507 S527 S547 S567 S587 S607 S627 S647">
    <cfRule type="expression" dxfId="5223" priority="1238">
      <formula>ISTEXT(T487)</formula>
    </cfRule>
  </conditionalFormatting>
  <conditionalFormatting sqref="S488:S504 S508:S524 S528:S544 S548:S564 S568:S584 S588:S604 S608:S624 S628:S644 S648:S664">
    <cfRule type="expression" dxfId="5222" priority="1239">
      <formula>ISTEXT(R488)</formula>
    </cfRule>
  </conditionalFormatting>
  <conditionalFormatting sqref="S488:S504 S508:S524 S528:S544 S548:S564 S568:S584 S588:S604 S608:S624 S628:S644 S648:S664">
    <cfRule type="expression" dxfId="5221" priority="1240">
      <formula>ISTEXT(T488)</formula>
    </cfRule>
  </conditionalFormatting>
  <conditionalFormatting sqref="U487:X504 U507:X524 U527:X544 U547:X564 U567:X584 U587:X604 U607:X624 U627:X644 U647:X664">
    <cfRule type="expression" dxfId="5220" priority="1241">
      <formula>$A487&gt;$C$2</formula>
    </cfRule>
  </conditionalFormatting>
  <conditionalFormatting sqref="W487:W504 W507:W524 W527:W544 W547:W564 W567:W584 W587:W604 W607:W624 W627:W644 W647:W664">
    <cfRule type="expression" dxfId="5219" priority="1242">
      <formula>ISTEXT(X487)</formula>
    </cfRule>
  </conditionalFormatting>
  <conditionalFormatting sqref="V487:V504 V507:V524 V527:V544 V547:V564 V567:V584 V587:V604 V607:V624 V627:V644 V647:V664">
    <cfRule type="expression" dxfId="5218" priority="1243">
      <formula>ISTEXT(U487)</formula>
    </cfRule>
  </conditionalFormatting>
  <conditionalFormatting sqref="V487:V504 V507:V524 V527:V544 V547:V564 V567:V584 V587:V604 V607:V624 V627:V644 V647:V664">
    <cfRule type="expression" dxfId="5217" priority="1244">
      <formula>ISTEXT(W487)</formula>
    </cfRule>
  </conditionalFormatting>
  <conditionalFormatting sqref="U487:U504 U507:U524 U527:U544 U547:U564 U567:U584 U587:U604 U607:U624 U627:U644 U647:U664">
    <cfRule type="expression" dxfId="5216" priority="1245">
      <formula>ISTEXT(V487)</formula>
    </cfRule>
  </conditionalFormatting>
  <conditionalFormatting sqref="W487:W504 W507:W524 W527:W544 W547:W564 W567:W584 W587:W604 W607:W624 W627:W644 W647:W664">
    <cfRule type="expression" dxfId="5215" priority="1246">
      <formula>ISTEXT(V487)</formula>
    </cfRule>
  </conditionalFormatting>
  <conditionalFormatting sqref="X487:X504 X507:X524 X527:X544 X547:X564 X567:X584 X587:X604 X607:X624 X627:X644 X647:X664">
    <cfRule type="expression" dxfId="5214" priority="1247">
      <formula>ISTEXT(Н7)</formula>
    </cfRule>
  </conditionalFormatting>
  <conditionalFormatting sqref="X487 X507 X527 X547 X567 X587 X607 X627 X647">
    <cfRule type="expression" dxfId="5213" priority="1248">
      <formula>ISTEXT(W487)</formula>
    </cfRule>
  </conditionalFormatting>
  <conditionalFormatting sqref="X487 X507 X527 X547 X567 X587 X607 X627 X647">
    <cfRule type="expression" dxfId="5212" priority="1249">
      <formula>ISTEXT(Y487)</formula>
    </cfRule>
  </conditionalFormatting>
  <conditionalFormatting sqref="X488:X504 X508:X524 X528:X544 X548:X564 X568:X584 X588:X604 X608:X624 X628:X644 X648:X664">
    <cfRule type="expression" dxfId="5211" priority="1250">
      <formula>ISTEXT(W488)</formula>
    </cfRule>
  </conditionalFormatting>
  <conditionalFormatting sqref="X488:X504 X508:X524 X528:X544 X548:X564 X568:X584 X588:X604 X608:X624 X628:X644 X648:X664">
    <cfRule type="expression" dxfId="5210"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09" priority="1252">
      <formula>$A507&gt;$C$2</formula>
    </cfRule>
  </conditionalFormatting>
  <conditionalFormatting sqref="H507:H524 H527:H544 H547:H564 H567:H584 H587:H604 H607:H624 H627:H644 H647:H664">
    <cfRule type="expression" dxfId="5208" priority="1253">
      <formula>ISTEXT(I507)</formula>
    </cfRule>
  </conditionalFormatting>
  <conditionalFormatting sqref="G507:G524 G527:G544 G547:G564 G567:G584 G587:G604 G607:G624 G627:G644 G647:G664">
    <cfRule type="expression" dxfId="5207" priority="1254">
      <formula>ISTEXT(F507)</formula>
    </cfRule>
  </conditionalFormatting>
  <conditionalFormatting sqref="G507:G524 G527:G544 G547:G564 G567:G584 G587:G604 G607:G624 G627:G644 G647:G664">
    <cfRule type="expression" dxfId="5206" priority="1255">
      <formula>ISTEXT(H507)</formula>
    </cfRule>
  </conditionalFormatting>
  <conditionalFormatting sqref="F507:F524 F527:F544 F547:F564 F567:F584 F587:F604 F607:F624 F627:F644 F647:F664">
    <cfRule type="expression" dxfId="5205" priority="1256">
      <formula>ISTEXT(G507)</formula>
    </cfRule>
  </conditionalFormatting>
  <conditionalFormatting sqref="H507:H524 H527:H544 H547:H564 H567:H584 H587:H604 H607:H624 H627:H644 H647:H664">
    <cfRule type="expression" dxfId="5204" priority="1257">
      <formula>ISTEXT(G507)</formula>
    </cfRule>
  </conditionalFormatting>
  <conditionalFormatting sqref="I507:I524 I527:I544 I547:I564 I567:I584 I587:I604 I607:I624 I627:I644 I647:I664">
    <cfRule type="expression" dxfId="5203" priority="1258">
      <formula>ISTEXT(Н7)</formula>
    </cfRule>
  </conditionalFormatting>
  <conditionalFormatting sqref="I507 I527 I547 I567 I587 I607 I627 I647">
    <cfRule type="expression" dxfId="5202" priority="1259">
      <formula>ISTEXT(H507)</formula>
    </cfRule>
  </conditionalFormatting>
  <conditionalFormatting sqref="I507 I527 I547 I567 I587 I607 I627 I647">
    <cfRule type="expression" dxfId="5201" priority="1260">
      <formula>ISTEXT(J507)</formula>
    </cfRule>
  </conditionalFormatting>
  <conditionalFormatting sqref="I508:I524 I528:I544 I548:I564 I568:I584 I588:I604 I608:I624 I628:I644 I648:I664">
    <cfRule type="expression" dxfId="5200" priority="1261">
      <formula>ISTEXT(H508)</formula>
    </cfRule>
  </conditionalFormatting>
  <conditionalFormatting sqref="I508:I524 I528:I544 I548:I564 I568:I584 I588:I604 I608:I624 I628:I644 I648:I664">
    <cfRule type="expression" dxfId="5199" priority="1262">
      <formula>ISTEXT(J508)</formula>
    </cfRule>
  </conditionalFormatting>
  <conditionalFormatting sqref="E507:E518">
    <cfRule type="cellIs" dxfId="5198" priority="1263" operator="greaterThan">
      <formula>0.1</formula>
    </cfRule>
  </conditionalFormatting>
  <conditionalFormatting sqref="K507:N524 K527:N544 K547:N564 K567:N584 K587:N604 K607:N624 K627:N644 K647:N664">
    <cfRule type="expression" dxfId="5197" priority="1264">
      <formula>$A507&gt;$C$2</formula>
    </cfRule>
  </conditionalFormatting>
  <conditionalFormatting sqref="M507:M524 M527:M544 M547:M564 M567:M584 M587:M604 M607:M624 M627:M644 M647:M664">
    <cfRule type="expression" dxfId="5196" priority="1265">
      <formula>ISTEXT(N507)</formula>
    </cfRule>
  </conditionalFormatting>
  <conditionalFormatting sqref="L507:L524 L527:L544 L547:L564 L567:L584 L587:L604 L607:L624 L627:L644 L647:L664">
    <cfRule type="expression" dxfId="5195" priority="1266">
      <formula>ISTEXT(K507)</formula>
    </cfRule>
  </conditionalFormatting>
  <conditionalFormatting sqref="L507:L524 L527:L544 L547:L564 L567:L584 L587:L604 L607:L624 L627:L644 L647:L664">
    <cfRule type="expression" dxfId="5194" priority="1267">
      <formula>ISTEXT(M507)</formula>
    </cfRule>
  </conditionalFormatting>
  <conditionalFormatting sqref="K507:K524 K527:K544 K547:K564 K567:K584 K587:K604 K607:K624 K627:K644 K647:K664">
    <cfRule type="expression" dxfId="5193" priority="1268">
      <formula>ISTEXT(L507)</formula>
    </cfRule>
  </conditionalFormatting>
  <conditionalFormatting sqref="M507:M524 M527:M544 M547:M564 M567:M584 M587:M604 M607:M624 M627:M644 M647:M664">
    <cfRule type="expression" dxfId="5192" priority="1269">
      <formula>ISTEXT(L507)</formula>
    </cfRule>
  </conditionalFormatting>
  <conditionalFormatting sqref="N507:N524 N527:N544 N547:N564 N567:N584 N587:N604 N607:N624 N627:N644 N647:N664">
    <cfRule type="expression" dxfId="5191" priority="1270">
      <formula>ISTEXT(Н7)</formula>
    </cfRule>
  </conditionalFormatting>
  <conditionalFormatting sqref="N507 N527 N547 N567 N587 N607 N627 N647">
    <cfRule type="expression" dxfId="5190" priority="1271">
      <formula>ISTEXT(M507)</formula>
    </cfRule>
  </conditionalFormatting>
  <conditionalFormatting sqref="N507 N527 N547 N567 N587 N607 N627 N647">
    <cfRule type="expression" dxfId="5189" priority="1272">
      <formula>ISTEXT(O507)</formula>
    </cfRule>
  </conditionalFormatting>
  <conditionalFormatting sqref="N508:N524 N528:N544 N548:N564 N568:N584 N588:N604 N608:N624 N628:N644 N648:N664">
    <cfRule type="expression" dxfId="5188" priority="1273">
      <formula>ISTEXT(M508)</formula>
    </cfRule>
  </conditionalFormatting>
  <conditionalFormatting sqref="N508:N524 N528:N544 N548:N564 N568:N584 N588:N604 N608:N624 N628:N644 N648:N664">
    <cfRule type="expression" dxfId="5187" priority="1274">
      <formula>ISTEXT(O508)</formula>
    </cfRule>
  </conditionalFormatting>
  <conditionalFormatting sqref="P507:S524 P527:S544 P547:S564 P567:S584 P587:S604 P607:S624 P627:S644 P647:S664">
    <cfRule type="expression" dxfId="5186" priority="1275">
      <formula>$A507&gt;$C$2</formula>
    </cfRule>
  </conditionalFormatting>
  <conditionalFormatting sqref="R507:R524 R527:R544 R547:R564 R567:R584 R587:R604 R607:R624 R627:R644 R647:R664">
    <cfRule type="expression" dxfId="5185" priority="1276">
      <formula>ISTEXT(S507)</formula>
    </cfRule>
  </conditionalFormatting>
  <conditionalFormatting sqref="Q507:Q524 Q527:Q544 Q547:Q564 Q567:Q584 Q587:Q604 Q607:Q624 Q627:Q644 Q647:Q664">
    <cfRule type="expression" dxfId="5184" priority="1277">
      <formula>ISTEXT(P507)</formula>
    </cfRule>
  </conditionalFormatting>
  <conditionalFormatting sqref="Q507:Q524 Q527:Q544 Q547:Q564 Q567:Q584 Q587:Q604 Q607:Q624 Q627:Q644 Q647:Q664">
    <cfRule type="expression" dxfId="5183" priority="1278">
      <formula>ISTEXT(R507)</formula>
    </cfRule>
  </conditionalFormatting>
  <conditionalFormatting sqref="P507:P524 P527:P544 P547:P564 P567:P584 P587:P604 P607:P624 P627:P644 P647:P664">
    <cfRule type="expression" dxfId="5182" priority="1279">
      <formula>ISTEXT(Q507)</formula>
    </cfRule>
  </conditionalFormatting>
  <conditionalFormatting sqref="R507:R524 R527:R544 R547:R564 R567:R584 R587:R604 R607:R624 R627:R644 R647:R664">
    <cfRule type="expression" dxfId="5181" priority="1280">
      <formula>ISTEXT(Q507)</formula>
    </cfRule>
  </conditionalFormatting>
  <conditionalFormatting sqref="S507:S524 S527:S544 S547:S564 S567:S584 S587:S604 S607:S624 S627:S644 S647:S664">
    <cfRule type="expression" dxfId="5180" priority="1281">
      <formula>ISTEXT(Н7)</formula>
    </cfRule>
  </conditionalFormatting>
  <conditionalFormatting sqref="S507 S527 S547 S567 S587 S607 S627 S647">
    <cfRule type="expression" dxfId="5179" priority="1282">
      <formula>ISTEXT(R507)</formula>
    </cfRule>
  </conditionalFormatting>
  <conditionalFormatting sqref="S507 S527 S547 S567 S587 S607 S627 S647">
    <cfRule type="expression" dxfId="5178" priority="1283">
      <formula>ISTEXT(T507)</formula>
    </cfRule>
  </conditionalFormatting>
  <conditionalFormatting sqref="S508:S524 S528:S544 S548:S564 S568:S584 S588:S604 S608:S624 S628:S644 S648:S664">
    <cfRule type="expression" dxfId="5177" priority="1284">
      <formula>ISTEXT(R508)</formula>
    </cfRule>
  </conditionalFormatting>
  <conditionalFormatting sqref="S508:S524 S528:S544 S548:S564 S568:S584 S588:S604 S608:S624 S628:S644 S648:S664">
    <cfRule type="expression" dxfId="5176" priority="1285">
      <formula>ISTEXT(T508)</formula>
    </cfRule>
  </conditionalFormatting>
  <conditionalFormatting sqref="U507:X524 U527:X544 U547:X564 U567:X584 U587:X604 U607:X624 U627:X644 U647:X664">
    <cfRule type="expression" dxfId="5175" priority="1286">
      <formula>$A507&gt;$C$2</formula>
    </cfRule>
  </conditionalFormatting>
  <conditionalFormatting sqref="W507:W524 W527:W544 W547:W564 W567:W584 W587:W604 W607:W624 W627:W644 W647:W664">
    <cfRule type="expression" dxfId="5174" priority="1287">
      <formula>ISTEXT(X507)</formula>
    </cfRule>
  </conditionalFormatting>
  <conditionalFormatting sqref="V507:V524 V527:V544 V547:V564 V567:V584 V587:V604 V607:V624 V627:V644 V647:V664">
    <cfRule type="expression" dxfId="5173" priority="1288">
      <formula>ISTEXT(U507)</formula>
    </cfRule>
  </conditionalFormatting>
  <conditionalFormatting sqref="V507:V524 V527:V544 V547:V564 V567:V584 V587:V604 V607:V624 V627:V644 V647:V664">
    <cfRule type="expression" dxfId="5172" priority="1289">
      <formula>ISTEXT(W507)</formula>
    </cfRule>
  </conditionalFormatting>
  <conditionalFormatting sqref="U507:U524 U527:U544 U547:U564 U567:U584 U587:U604 U607:U624 U627:U644 U647:U664">
    <cfRule type="expression" dxfId="5171" priority="1290">
      <formula>ISTEXT(V507)</formula>
    </cfRule>
  </conditionalFormatting>
  <conditionalFormatting sqref="W507:W524 W527:W544 W547:W564 W567:W584 W587:W604 W607:W624 W627:W644 W647:W664">
    <cfRule type="expression" dxfId="5170" priority="1291">
      <formula>ISTEXT(V507)</formula>
    </cfRule>
  </conditionalFormatting>
  <conditionalFormatting sqref="X507:X524 X527:X544 X547:X564 X567:X584 X587:X604 X607:X624 X627:X644 X647:X664">
    <cfRule type="expression" dxfId="5169" priority="1292">
      <formula>ISTEXT(Н7)</formula>
    </cfRule>
  </conditionalFormatting>
  <conditionalFormatting sqref="X507 X527 X547 X567 X587 X607 X627 X647">
    <cfRule type="expression" dxfId="5168" priority="1293">
      <formula>ISTEXT(W507)</formula>
    </cfRule>
  </conditionalFormatting>
  <conditionalFormatting sqref="X507 X527 X547 X567 X587 X607 X627 X647">
    <cfRule type="expression" dxfId="5167" priority="1294">
      <formula>ISTEXT(Y507)</formula>
    </cfRule>
  </conditionalFormatting>
  <conditionalFormatting sqref="X508:X524 X528:X544 X548:X564 X568:X584 X588:X604 X608:X624 X628:X644 X648:X664">
    <cfRule type="expression" dxfId="5166" priority="1295">
      <formula>ISTEXT(W508)</formula>
    </cfRule>
  </conditionalFormatting>
  <conditionalFormatting sqref="X508:X524 X528:X544 X548:X564 X568:X584 X588:X604 X608:X624 X628:X644 X648:X664">
    <cfRule type="expression" dxfId="5165"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5164" priority="1297">
      <formula>$A527&gt;$C$2</formula>
    </cfRule>
  </conditionalFormatting>
  <conditionalFormatting sqref="H527:H544 H547:H564 H567:H584 H587:H604 H607:H624 H627:H644 H647:H664">
    <cfRule type="expression" dxfId="5163" priority="1298">
      <formula>ISTEXT(I527)</formula>
    </cfRule>
  </conditionalFormatting>
  <conditionalFormatting sqref="G527:G544 G547:G564 G567:G584 G587:G604 G607:G624 G627:G644 G647:G664">
    <cfRule type="expression" dxfId="5162" priority="1299">
      <formula>ISTEXT(F527)</formula>
    </cfRule>
  </conditionalFormatting>
  <conditionalFormatting sqref="G527:G544 G547:G564 G567:G584 G587:G604 G607:G624 G627:G644 G647:G664">
    <cfRule type="expression" dxfId="5161" priority="1300">
      <formula>ISTEXT(H527)</formula>
    </cfRule>
  </conditionalFormatting>
  <conditionalFormatting sqref="F527:F544 F547:F564 F567:F584 F587:F604 F607:F624 F627:F644 F647:F664">
    <cfRule type="expression" dxfId="5160" priority="1301">
      <formula>ISTEXT(G527)</formula>
    </cfRule>
  </conditionalFormatting>
  <conditionalFormatting sqref="H527:H544 H547:H564 H567:H584 H587:H604 H607:H624 H627:H644 H647:H664">
    <cfRule type="expression" dxfId="5159" priority="1302">
      <formula>ISTEXT(G527)</formula>
    </cfRule>
  </conditionalFormatting>
  <conditionalFormatting sqref="I527:I544 I547:I564 I567:I584 I587:I604 I607:I624 I627:I644 I647:I664">
    <cfRule type="expression" dxfId="5158" priority="1303">
      <formula>ISTEXT(Н7)</formula>
    </cfRule>
  </conditionalFormatting>
  <conditionalFormatting sqref="I527 I547 I567 I587 I607 I627 I647">
    <cfRule type="expression" dxfId="5157" priority="1304">
      <formula>ISTEXT(H527)</formula>
    </cfRule>
  </conditionalFormatting>
  <conditionalFormatting sqref="I527 I547 I567 I587 I607 I627 I647">
    <cfRule type="expression" dxfId="5156" priority="1305">
      <formula>ISTEXT(J527)</formula>
    </cfRule>
  </conditionalFormatting>
  <conditionalFormatting sqref="I528:I544 I548:I564 I568:I584 I588:I604 I608:I624 I628:I644 I648:I664">
    <cfRule type="expression" dxfId="5155" priority="1306">
      <formula>ISTEXT(H528)</formula>
    </cfRule>
  </conditionalFormatting>
  <conditionalFormatting sqref="I528:I544 I548:I564 I568:I584 I588:I604 I608:I624 I628:I644 I648:I664">
    <cfRule type="expression" dxfId="5154" priority="1307">
      <formula>ISTEXT(J528)</formula>
    </cfRule>
  </conditionalFormatting>
  <conditionalFormatting sqref="E527:E538">
    <cfRule type="cellIs" dxfId="5153" priority="1308" operator="greaterThan">
      <formula>0.1</formula>
    </cfRule>
  </conditionalFormatting>
  <conditionalFormatting sqref="K527:N544 K547:N564 K567:N584 K587:N604 K607:N624 K627:N644 K647:N664">
    <cfRule type="expression" dxfId="5152" priority="1309">
      <formula>$A527&gt;$C$2</formula>
    </cfRule>
  </conditionalFormatting>
  <conditionalFormatting sqref="M527:M544 M547:M564 M567:M584 M587:M604 M607:M624 M627:M644 M647:M664">
    <cfRule type="expression" dxfId="5151" priority="1310">
      <formula>ISTEXT(N527)</formula>
    </cfRule>
  </conditionalFormatting>
  <conditionalFormatting sqref="L527:L544 L547:L564 L567:L584 L587:L604 L607:L624 L627:L644 L647:L664">
    <cfRule type="expression" dxfId="5150" priority="1311">
      <formula>ISTEXT(K527)</formula>
    </cfRule>
  </conditionalFormatting>
  <conditionalFormatting sqref="L527:L544 L547:L564 L567:L584 L587:L604 L607:L624 L627:L644 L647:L664">
    <cfRule type="expression" dxfId="5149" priority="1312">
      <formula>ISTEXT(M527)</formula>
    </cfRule>
  </conditionalFormatting>
  <conditionalFormatting sqref="K527:K544 K547:K564 K567:K584 K587:K604 K607:K624 K627:K644 K647:K664">
    <cfRule type="expression" dxfId="5148" priority="1313">
      <formula>ISTEXT(L527)</formula>
    </cfRule>
  </conditionalFormatting>
  <conditionalFormatting sqref="M527:M544 M547:M564 M567:M584 M587:M604 M607:M624 M627:M644 M647:M664">
    <cfRule type="expression" dxfId="5147" priority="1314">
      <formula>ISTEXT(L527)</formula>
    </cfRule>
  </conditionalFormatting>
  <conditionalFormatting sqref="N527:N544 N547:N564 N567:N584 N587:N604 N607:N624 N627:N644 N647:N664">
    <cfRule type="expression" dxfId="5146" priority="1315">
      <formula>ISTEXT(Н7)</formula>
    </cfRule>
  </conditionalFormatting>
  <conditionalFormatting sqref="N527 N547 N567 N587 N607 N627 N647">
    <cfRule type="expression" dxfId="5145" priority="1316">
      <formula>ISTEXT(M527)</formula>
    </cfRule>
  </conditionalFormatting>
  <conditionalFormatting sqref="N527 N547 N567 N587 N607 N627 N647">
    <cfRule type="expression" dxfId="5144" priority="1317">
      <formula>ISTEXT(O527)</formula>
    </cfRule>
  </conditionalFormatting>
  <conditionalFormatting sqref="N528:N544 N548:N564 N568:N584 N588:N604 N608:N624 N628:N644 N648:N664">
    <cfRule type="expression" dxfId="5143" priority="1318">
      <formula>ISTEXT(M528)</formula>
    </cfRule>
  </conditionalFormatting>
  <conditionalFormatting sqref="N528:N544 N548:N564 N568:N584 N588:N604 N608:N624 N628:N644 N648:N664">
    <cfRule type="expression" dxfId="5142" priority="1319">
      <formula>ISTEXT(O528)</formula>
    </cfRule>
  </conditionalFormatting>
  <conditionalFormatting sqref="P527:S544 P547:S564 P567:S584 P587:S604 P607:S624 P627:S644 P647:S664">
    <cfRule type="expression" dxfId="5141" priority="1320">
      <formula>$A527&gt;$C$2</formula>
    </cfRule>
  </conditionalFormatting>
  <conditionalFormatting sqref="R527:R544 R547:R564 R567:R584 R587:R604 R607:R624 R627:R644 R647:R664">
    <cfRule type="expression" dxfId="5140" priority="1321">
      <formula>ISTEXT(S527)</formula>
    </cfRule>
  </conditionalFormatting>
  <conditionalFormatting sqref="Q527:Q544 Q547:Q564 Q567:Q584 Q587:Q604 Q607:Q624 Q627:Q644 Q647:Q664">
    <cfRule type="expression" dxfId="5139" priority="1322">
      <formula>ISTEXT(P527)</formula>
    </cfRule>
  </conditionalFormatting>
  <conditionalFormatting sqref="Q527:Q544 Q547:Q564 Q567:Q584 Q587:Q604 Q607:Q624 Q627:Q644 Q647:Q664">
    <cfRule type="expression" dxfId="5138" priority="1323">
      <formula>ISTEXT(R527)</formula>
    </cfRule>
  </conditionalFormatting>
  <conditionalFormatting sqref="P527:P544 P547:P564 P567:P584 P587:P604 P607:P624 P627:P644 P647:P664">
    <cfRule type="expression" dxfId="5137" priority="1324">
      <formula>ISTEXT(Q527)</formula>
    </cfRule>
  </conditionalFormatting>
  <conditionalFormatting sqref="R527:R544 R547:R564 R567:R584 R587:R604 R607:R624 R627:R644 R647:R664">
    <cfRule type="expression" dxfId="5136" priority="1325">
      <formula>ISTEXT(Q527)</formula>
    </cfRule>
  </conditionalFormatting>
  <conditionalFormatting sqref="S527:S544 S547:S564 S567:S584 S587:S604 S607:S624 S627:S644 S647:S664">
    <cfRule type="expression" dxfId="5135" priority="1326">
      <formula>ISTEXT(Н7)</formula>
    </cfRule>
  </conditionalFormatting>
  <conditionalFormatting sqref="S527 S547 S567 S587 S607 S627 S647">
    <cfRule type="expression" dxfId="5134" priority="1327">
      <formula>ISTEXT(R527)</formula>
    </cfRule>
  </conditionalFormatting>
  <conditionalFormatting sqref="S527 S547 S567 S587 S607 S627 S647">
    <cfRule type="expression" dxfId="5133" priority="1328">
      <formula>ISTEXT(T527)</formula>
    </cfRule>
  </conditionalFormatting>
  <conditionalFormatting sqref="S528:S544 S548:S564 S568:S584 S588:S604 S608:S624 S628:S644 S648:S664">
    <cfRule type="expression" dxfId="5132" priority="1329">
      <formula>ISTEXT(R528)</formula>
    </cfRule>
  </conditionalFormatting>
  <conditionalFormatting sqref="S528:S544 S548:S564 S568:S584 S588:S604 S608:S624 S628:S644 S648:S664">
    <cfRule type="expression" dxfId="5131" priority="1330">
      <formula>ISTEXT(T528)</formula>
    </cfRule>
  </conditionalFormatting>
  <conditionalFormatting sqref="U527:X544 U547:X564 U567:X584 U587:X604 U607:X624 U627:X644 U647:X664">
    <cfRule type="expression" dxfId="5130" priority="1331">
      <formula>$A527&gt;$C$2</formula>
    </cfRule>
  </conditionalFormatting>
  <conditionalFormatting sqref="W527:W544 W547:W564 W567:W584 W587:W604 W607:W624 W627:W644 W647:W664">
    <cfRule type="expression" dxfId="5129" priority="1332">
      <formula>ISTEXT(X527)</formula>
    </cfRule>
  </conditionalFormatting>
  <conditionalFormatting sqref="V527:V544 V547:V564 V567:V584 V587:V604 V607:V624 V627:V644 V647:V664">
    <cfRule type="expression" dxfId="5128" priority="1333">
      <formula>ISTEXT(U527)</formula>
    </cfRule>
  </conditionalFormatting>
  <conditionalFormatting sqref="V527:V544 V547:V564 V567:V584 V587:V604 V607:V624 V627:V644 V647:V664">
    <cfRule type="expression" dxfId="5127" priority="1334">
      <formula>ISTEXT(W527)</formula>
    </cfRule>
  </conditionalFormatting>
  <conditionalFormatting sqref="U527:U544 U547:U564 U567:U584 U587:U604 U607:U624 U627:U644 U647:U664">
    <cfRule type="expression" dxfId="5126" priority="1335">
      <formula>ISTEXT(V527)</formula>
    </cfRule>
  </conditionalFormatting>
  <conditionalFormatting sqref="W527:W544 W547:W564 W567:W584 W587:W604 W607:W624 W627:W644 W647:W664">
    <cfRule type="expression" dxfId="5125" priority="1336">
      <formula>ISTEXT(V527)</formula>
    </cfRule>
  </conditionalFormatting>
  <conditionalFormatting sqref="X527:X544 X547:X564 X567:X584 X587:X604 X607:X624 X627:X644 X647:X664">
    <cfRule type="expression" dxfId="5124" priority="1337">
      <formula>ISTEXT(Н7)</formula>
    </cfRule>
  </conditionalFormatting>
  <conditionalFormatting sqref="X527 X547 X567 X587 X607 X627 X647">
    <cfRule type="expression" dxfId="5123" priority="1338">
      <formula>ISTEXT(W527)</formula>
    </cfRule>
  </conditionalFormatting>
  <conditionalFormatting sqref="X527 X547 X567 X587 X607 X627 X647">
    <cfRule type="expression" dxfId="5122" priority="1339">
      <formula>ISTEXT(Y527)</formula>
    </cfRule>
  </conditionalFormatting>
  <conditionalFormatting sqref="X528:X544 X548:X564 X568:X584 X588:X604 X608:X624 X628:X644 X648:X664">
    <cfRule type="expression" dxfId="5121" priority="1340">
      <formula>ISTEXT(W528)</formula>
    </cfRule>
  </conditionalFormatting>
  <conditionalFormatting sqref="X528:X544 X548:X564 X568:X584 X588:X604 X608:X624 X628:X644 X648:X664">
    <cfRule type="expression" dxfId="5120"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5119" priority="1342">
      <formula>$A547&gt;$C$2</formula>
    </cfRule>
  </conditionalFormatting>
  <conditionalFormatting sqref="H547:H564 H567:H584 H587:H604 H607:H624 H627:H644 H647:H664">
    <cfRule type="expression" dxfId="5118" priority="1343">
      <formula>ISTEXT(I547)</formula>
    </cfRule>
  </conditionalFormatting>
  <conditionalFormatting sqref="G547:G564 G567:G584 G587:G604 G607:G624 G627:G644 G647:G664">
    <cfRule type="expression" dxfId="5117" priority="1344">
      <formula>ISTEXT(F547)</formula>
    </cfRule>
  </conditionalFormatting>
  <conditionalFormatting sqref="G547:G564 G567:G584 G587:G604 G607:G624 G627:G644 G647:G664">
    <cfRule type="expression" dxfId="5116" priority="1345">
      <formula>ISTEXT(H547)</formula>
    </cfRule>
  </conditionalFormatting>
  <conditionalFormatting sqref="F547:F564 F567:F584 F587:F604 F607:F624 F627:F644 F647:F664">
    <cfRule type="expression" dxfId="5115" priority="1346">
      <formula>ISTEXT(G547)</formula>
    </cfRule>
  </conditionalFormatting>
  <conditionalFormatting sqref="H547:H564 H567:H584 H587:H604 H607:H624 H627:H644 H647:H664">
    <cfRule type="expression" dxfId="5114" priority="1347">
      <formula>ISTEXT(G547)</formula>
    </cfRule>
  </conditionalFormatting>
  <conditionalFormatting sqref="I547:I564 I567:I584 I587:I604 I607:I624 I627:I644 I647:I664">
    <cfRule type="expression" dxfId="5113" priority="1348">
      <formula>ISTEXT(Н7)</formula>
    </cfRule>
  </conditionalFormatting>
  <conditionalFormatting sqref="I547 I567 I587 I607 I627 I647">
    <cfRule type="expression" dxfId="5112" priority="1349">
      <formula>ISTEXT(H547)</formula>
    </cfRule>
  </conditionalFormatting>
  <conditionalFormatting sqref="I547 I567 I587 I607 I627 I647">
    <cfRule type="expression" dxfId="5111" priority="1350">
      <formula>ISTEXT(J547)</formula>
    </cfRule>
  </conditionalFormatting>
  <conditionalFormatting sqref="I548:I564 I568:I584 I588:I604 I608:I624 I628:I644 I648:I664">
    <cfRule type="expression" dxfId="5110" priority="1351">
      <formula>ISTEXT(H548)</formula>
    </cfRule>
  </conditionalFormatting>
  <conditionalFormatting sqref="I548:I564 I568:I584 I588:I604 I608:I624 I628:I644 I648:I664">
    <cfRule type="expression" dxfId="5109" priority="1352">
      <formula>ISTEXT(J548)</formula>
    </cfRule>
  </conditionalFormatting>
  <conditionalFormatting sqref="E547:E558">
    <cfRule type="cellIs" dxfId="5108" priority="1353" operator="greaterThan">
      <formula>0.1</formula>
    </cfRule>
  </conditionalFormatting>
  <conditionalFormatting sqref="K547:N564 K567:N584 K587:N604 K607:N624 K627:N644 K647:N664">
    <cfRule type="expression" dxfId="5107" priority="1354">
      <formula>$A547&gt;$C$2</formula>
    </cfRule>
  </conditionalFormatting>
  <conditionalFormatting sqref="M547:M564 M567:M584 M587:M604 M607:M624 M627:M644 M647:M664">
    <cfRule type="expression" dxfId="5106" priority="1355">
      <formula>ISTEXT(N547)</formula>
    </cfRule>
  </conditionalFormatting>
  <conditionalFormatting sqref="L547:L564 L567:L584 L587:L604 L607:L624 L627:L644 L647:L664">
    <cfRule type="expression" dxfId="5105" priority="1356">
      <formula>ISTEXT(K547)</formula>
    </cfRule>
  </conditionalFormatting>
  <conditionalFormatting sqref="L547:L564 L567:L584 L587:L604 L607:L624 L627:L644 L647:L664">
    <cfRule type="expression" dxfId="5104" priority="1357">
      <formula>ISTEXT(M547)</formula>
    </cfRule>
  </conditionalFormatting>
  <conditionalFormatting sqref="K547:K564 K567:K584 K587:K604 K607:K624 K627:K644 K647:K664">
    <cfRule type="expression" dxfId="5103" priority="1358">
      <formula>ISTEXT(L547)</formula>
    </cfRule>
  </conditionalFormatting>
  <conditionalFormatting sqref="M547:M564 M567:M584 M587:M604 M607:M624 M627:M644 M647:M664">
    <cfRule type="expression" dxfId="5102" priority="1359">
      <formula>ISTEXT(L547)</formula>
    </cfRule>
  </conditionalFormatting>
  <conditionalFormatting sqref="N547:N564 N567:N584 N587:N604 N607:N624 N627:N644 N647:N664">
    <cfRule type="expression" dxfId="5101" priority="1360">
      <formula>ISTEXT(Н7)</formula>
    </cfRule>
  </conditionalFormatting>
  <conditionalFormatting sqref="N547 N567 N587 N607 N627 N647">
    <cfRule type="expression" dxfId="5100" priority="1361">
      <formula>ISTEXT(M547)</formula>
    </cfRule>
  </conditionalFormatting>
  <conditionalFormatting sqref="N547 N567 N587 N607 N627 N647">
    <cfRule type="expression" dxfId="5099" priority="1362">
      <formula>ISTEXT(O547)</formula>
    </cfRule>
  </conditionalFormatting>
  <conditionalFormatting sqref="N548:N564 N568:N584 N588:N604 N608:N624 N628:N644 N648:N664">
    <cfRule type="expression" dxfId="5098" priority="1363">
      <formula>ISTEXT(M548)</formula>
    </cfRule>
  </conditionalFormatting>
  <conditionalFormatting sqref="N548:N564 N568:N584 N588:N604 N608:N624 N628:N644 N648:N664">
    <cfRule type="expression" dxfId="5097" priority="1364">
      <formula>ISTEXT(O548)</formula>
    </cfRule>
  </conditionalFormatting>
  <conditionalFormatting sqref="P547:S564 P567:S584 P587:S604 P607:S624 P627:S644 P647:S664">
    <cfRule type="expression" dxfId="5096" priority="1365">
      <formula>$A547&gt;$C$2</formula>
    </cfRule>
  </conditionalFormatting>
  <conditionalFormatting sqref="R547:R564 R567:R584 R587:R604 R607:R624 R627:R644 R647:R664">
    <cfRule type="expression" dxfId="5095" priority="1366">
      <formula>ISTEXT(S547)</formula>
    </cfRule>
  </conditionalFormatting>
  <conditionalFormatting sqref="Q547:Q564 Q567:Q584 Q587:Q604 Q607:Q624 Q627:Q644 Q647:Q664">
    <cfRule type="expression" dxfId="5094" priority="1367">
      <formula>ISTEXT(P547)</formula>
    </cfRule>
  </conditionalFormatting>
  <conditionalFormatting sqref="Q547:Q564 Q567:Q584 Q587:Q604 Q607:Q624 Q627:Q644 Q647:Q664">
    <cfRule type="expression" dxfId="5093" priority="1368">
      <formula>ISTEXT(R547)</formula>
    </cfRule>
  </conditionalFormatting>
  <conditionalFormatting sqref="P547:P564 P567:P584 P587:P604 P607:P624 P627:P644 P647:P664">
    <cfRule type="expression" dxfId="5092" priority="1369">
      <formula>ISTEXT(Q547)</formula>
    </cfRule>
  </conditionalFormatting>
  <conditionalFormatting sqref="R547:R564 R567:R584 R587:R604 R607:R624 R627:R644 R647:R664">
    <cfRule type="expression" dxfId="5091" priority="1370">
      <formula>ISTEXT(Q547)</formula>
    </cfRule>
  </conditionalFormatting>
  <conditionalFormatting sqref="S547:S564 S567:S584 S587:S604 S607:S624 S627:S644 S647:S664">
    <cfRule type="expression" dxfId="5090" priority="1371">
      <formula>ISTEXT(Н7)</formula>
    </cfRule>
  </conditionalFormatting>
  <conditionalFormatting sqref="S547 S567 S587 S607 S627 S647">
    <cfRule type="expression" dxfId="5089" priority="1372">
      <formula>ISTEXT(R547)</formula>
    </cfRule>
  </conditionalFormatting>
  <conditionalFormatting sqref="S547 S567 S587 S607 S627 S647">
    <cfRule type="expression" dxfId="5088" priority="1373">
      <formula>ISTEXT(T547)</formula>
    </cfRule>
  </conditionalFormatting>
  <conditionalFormatting sqref="S548:S564 S568:S584 S588:S604 S608:S624 S628:S644 S648:S664">
    <cfRule type="expression" dxfId="5087" priority="1374">
      <formula>ISTEXT(R548)</formula>
    </cfRule>
  </conditionalFormatting>
  <conditionalFormatting sqref="S548:S564 S568:S584 S588:S604 S608:S624 S628:S644 S648:S664">
    <cfRule type="expression" dxfId="5086" priority="1375">
      <formula>ISTEXT(T548)</formula>
    </cfRule>
  </conditionalFormatting>
  <conditionalFormatting sqref="U547:X564 U567:X584 U587:X604 U607:X624 U627:X644 U647:X664">
    <cfRule type="expression" dxfId="5085" priority="1376">
      <formula>$A547&gt;$C$2</formula>
    </cfRule>
  </conditionalFormatting>
  <conditionalFormatting sqref="W547:W564 W567:W584 W587:W604 W607:W624 W627:W644 W647:W664">
    <cfRule type="expression" dxfId="5084" priority="1377">
      <formula>ISTEXT(X547)</formula>
    </cfRule>
  </conditionalFormatting>
  <conditionalFormatting sqref="V547:V564 V567:V584 V587:V604 V607:V624 V627:V644 V647:V664">
    <cfRule type="expression" dxfId="5083" priority="1378">
      <formula>ISTEXT(U547)</formula>
    </cfRule>
  </conditionalFormatting>
  <conditionalFormatting sqref="V547:V564 V567:V584 V587:V604 V607:V624 V627:V644 V647:V664">
    <cfRule type="expression" dxfId="5082" priority="1379">
      <formula>ISTEXT(W547)</formula>
    </cfRule>
  </conditionalFormatting>
  <conditionalFormatting sqref="U547:U564 U567:U584 U587:U604 U607:U624 U627:U644 U647:U664">
    <cfRule type="expression" dxfId="5081" priority="1380">
      <formula>ISTEXT(V547)</formula>
    </cfRule>
  </conditionalFormatting>
  <conditionalFormatting sqref="W547:W564 W567:W584 W587:W604 W607:W624 W627:W644 W647:W664">
    <cfRule type="expression" dxfId="5080" priority="1381">
      <formula>ISTEXT(V547)</formula>
    </cfRule>
  </conditionalFormatting>
  <conditionalFormatting sqref="X547:X564 X567:X584 X587:X604 X607:X624 X627:X644 X647:X664">
    <cfRule type="expression" dxfId="5079" priority="1382">
      <formula>ISTEXT(Н7)</formula>
    </cfRule>
  </conditionalFormatting>
  <conditionalFormatting sqref="X547 X567 X587 X607 X627 X647">
    <cfRule type="expression" dxfId="5078" priority="1383">
      <formula>ISTEXT(W547)</formula>
    </cfRule>
  </conditionalFormatting>
  <conditionalFormatting sqref="X547 X567 X587 X607 X627 X647">
    <cfRule type="expression" dxfId="5077" priority="1384">
      <formula>ISTEXT(Y547)</formula>
    </cfRule>
  </conditionalFormatting>
  <conditionalFormatting sqref="X548:X564 X568:X584 X588:X604 X608:X624 X628:X644 X648:X664">
    <cfRule type="expression" dxfId="5076" priority="1385">
      <formula>ISTEXT(W548)</formula>
    </cfRule>
  </conditionalFormatting>
  <conditionalFormatting sqref="X548:X564 X568:X584 X588:X604 X608:X624 X628:X644 X648:X664">
    <cfRule type="expression" dxfId="5075"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5074" priority="1387">
      <formula>$A567&gt;$C$2</formula>
    </cfRule>
  </conditionalFormatting>
  <conditionalFormatting sqref="H567:H584 H587:H604 H607:H624 H627:H644 H647:H664">
    <cfRule type="expression" dxfId="5073" priority="1388">
      <formula>ISTEXT(I567)</formula>
    </cfRule>
  </conditionalFormatting>
  <conditionalFormatting sqref="G567:G584 G587:G604 G607:G624 G627:G644 G647:G664">
    <cfRule type="expression" dxfId="5072" priority="1389">
      <formula>ISTEXT(F567)</formula>
    </cfRule>
  </conditionalFormatting>
  <conditionalFormatting sqref="G567:G584 G587:G604 G607:G624 G627:G644 G647:G664">
    <cfRule type="expression" dxfId="5071" priority="1390">
      <formula>ISTEXT(H567)</formula>
    </cfRule>
  </conditionalFormatting>
  <conditionalFormatting sqref="F567:F584 F587:F604 F607:F624 F627:F644 F647:F664">
    <cfRule type="expression" dxfId="5070" priority="1391">
      <formula>ISTEXT(G567)</formula>
    </cfRule>
  </conditionalFormatting>
  <conditionalFormatting sqref="H567:H584 H587:H604 H607:H624 H627:H644 H647:H664">
    <cfRule type="expression" dxfId="5069" priority="1392">
      <formula>ISTEXT(G567)</formula>
    </cfRule>
  </conditionalFormatting>
  <conditionalFormatting sqref="I567:I584 I587:I604 I607:I624 I627:I644 I647:I664">
    <cfRule type="expression" dxfId="5068" priority="1393">
      <formula>ISTEXT(Н7)</formula>
    </cfRule>
  </conditionalFormatting>
  <conditionalFormatting sqref="I567 I587 I607 I627 I647">
    <cfRule type="expression" dxfId="5067" priority="1394">
      <formula>ISTEXT(H567)</formula>
    </cfRule>
  </conditionalFormatting>
  <conditionalFormatting sqref="I567 I587 I607 I627 I647">
    <cfRule type="expression" dxfId="5066" priority="1395">
      <formula>ISTEXT(J567)</formula>
    </cfRule>
  </conditionalFormatting>
  <conditionalFormatting sqref="I568:I584 I588:I604 I608:I624 I628:I644 I648:I664">
    <cfRule type="expression" dxfId="5065" priority="1396">
      <formula>ISTEXT(H568)</formula>
    </cfRule>
  </conditionalFormatting>
  <conditionalFormatting sqref="I568:I584 I588:I604 I608:I624 I628:I644 I648:I664">
    <cfRule type="expression" dxfId="5064" priority="1397">
      <formula>ISTEXT(J568)</formula>
    </cfRule>
  </conditionalFormatting>
  <conditionalFormatting sqref="E567:E578">
    <cfRule type="cellIs" dxfId="5063" priority="1398" operator="greaterThan">
      <formula>0.1</formula>
    </cfRule>
  </conditionalFormatting>
  <conditionalFormatting sqref="K567:N584 K587:N604 K607:N624 K627:N644 K647:N664">
    <cfRule type="expression" dxfId="5062" priority="1399">
      <formula>$A567&gt;$C$2</formula>
    </cfRule>
  </conditionalFormatting>
  <conditionalFormatting sqref="M567:M584 M587:M604 M607:M624 M627:M644 M647:M664">
    <cfRule type="expression" dxfId="5061" priority="1400">
      <formula>ISTEXT(N567)</formula>
    </cfRule>
  </conditionalFormatting>
  <conditionalFormatting sqref="L567:L584 L587:L604 L607:L624 L627:L644 L647:L664">
    <cfRule type="expression" dxfId="5060" priority="1401">
      <formula>ISTEXT(K567)</formula>
    </cfRule>
  </conditionalFormatting>
  <conditionalFormatting sqref="L567:L584 L587:L604 L607:L624 L627:L644 L647:L664">
    <cfRule type="expression" dxfId="5059" priority="1402">
      <formula>ISTEXT(M567)</formula>
    </cfRule>
  </conditionalFormatting>
  <conditionalFormatting sqref="K567:K584 K587:K604 K607:K624 K627:K644 K647:K664">
    <cfRule type="expression" dxfId="5058" priority="1403">
      <formula>ISTEXT(L567)</formula>
    </cfRule>
  </conditionalFormatting>
  <conditionalFormatting sqref="M567:M584 M587:M604 M607:M624 M627:M644 M647:M664">
    <cfRule type="expression" dxfId="5057" priority="1404">
      <formula>ISTEXT(L567)</formula>
    </cfRule>
  </conditionalFormatting>
  <conditionalFormatting sqref="N567:N584 N587:N604 N607:N624 N627:N644 N647:N664">
    <cfRule type="expression" dxfId="5056" priority="1405">
      <formula>ISTEXT(Н7)</formula>
    </cfRule>
  </conditionalFormatting>
  <conditionalFormatting sqref="N567 N587 N607 N627 N647">
    <cfRule type="expression" dxfId="5055" priority="1406">
      <formula>ISTEXT(M567)</formula>
    </cfRule>
  </conditionalFormatting>
  <conditionalFormatting sqref="N567 N587 N607 N627 N647">
    <cfRule type="expression" dxfId="5054" priority="1407">
      <formula>ISTEXT(O567)</formula>
    </cfRule>
  </conditionalFormatting>
  <conditionalFormatting sqref="N568:N584 N588:N604 N608:N624 N628:N644 N648:N664">
    <cfRule type="expression" dxfId="5053" priority="1408">
      <formula>ISTEXT(M568)</formula>
    </cfRule>
  </conditionalFormatting>
  <conditionalFormatting sqref="N568:N584 N588:N604 N608:N624 N628:N644 N648:N664">
    <cfRule type="expression" dxfId="5052" priority="1409">
      <formula>ISTEXT(O568)</formula>
    </cfRule>
  </conditionalFormatting>
  <conditionalFormatting sqref="P567:S584 P587:S604 P607:S624 P627:S644 P647:S664">
    <cfRule type="expression" dxfId="5051" priority="1410">
      <formula>$A567&gt;$C$2</formula>
    </cfRule>
  </conditionalFormatting>
  <conditionalFormatting sqref="R567:R584 R587:R604 R607:R624 R627:R644 R647:R664">
    <cfRule type="expression" dxfId="5050" priority="1411">
      <formula>ISTEXT(S567)</formula>
    </cfRule>
  </conditionalFormatting>
  <conditionalFormatting sqref="Q567:Q584 Q587:Q604 Q607:Q624 Q627:Q644 Q647:Q664">
    <cfRule type="expression" dxfId="5049" priority="1412">
      <formula>ISTEXT(P567)</formula>
    </cfRule>
  </conditionalFormatting>
  <conditionalFormatting sqref="Q567:Q584 Q587:Q604 Q607:Q624 Q627:Q644 Q647:Q664">
    <cfRule type="expression" dxfId="5048" priority="1413">
      <formula>ISTEXT(R567)</formula>
    </cfRule>
  </conditionalFormatting>
  <conditionalFormatting sqref="P567:P584 P587:P604 P607:P624 P627:P644 P647:P664">
    <cfRule type="expression" dxfId="5047" priority="1414">
      <formula>ISTEXT(Q567)</formula>
    </cfRule>
  </conditionalFormatting>
  <conditionalFormatting sqref="R567:R584 R587:R604 R607:R624 R627:R644 R647:R664">
    <cfRule type="expression" dxfId="5046" priority="1415">
      <formula>ISTEXT(Q567)</formula>
    </cfRule>
  </conditionalFormatting>
  <conditionalFormatting sqref="S567:S584 S587:S604 S607:S624 S627:S644 S647:S664">
    <cfRule type="expression" dxfId="5045" priority="1416">
      <formula>ISTEXT(Н7)</formula>
    </cfRule>
  </conditionalFormatting>
  <conditionalFormatting sqref="S567 S587 S607 S627 S647">
    <cfRule type="expression" dxfId="5044" priority="1417">
      <formula>ISTEXT(R567)</formula>
    </cfRule>
  </conditionalFormatting>
  <conditionalFormatting sqref="S567 S587 S607 S627 S647">
    <cfRule type="expression" dxfId="5043" priority="1418">
      <formula>ISTEXT(T567)</formula>
    </cfRule>
  </conditionalFormatting>
  <conditionalFormatting sqref="S568:S584 S588:S604 S608:S624 S628:S644 S648:S664">
    <cfRule type="expression" dxfId="5042" priority="1419">
      <formula>ISTEXT(R568)</formula>
    </cfRule>
  </conditionalFormatting>
  <conditionalFormatting sqref="S568:S584 S588:S604 S608:S624 S628:S644 S648:S664">
    <cfRule type="expression" dxfId="5041" priority="1420">
      <formula>ISTEXT(T568)</formula>
    </cfRule>
  </conditionalFormatting>
  <conditionalFormatting sqref="U567:X584 U587:X604 U607:X624 U627:X644 U647:X664">
    <cfRule type="expression" dxfId="5040" priority="1421">
      <formula>$A567&gt;$C$2</formula>
    </cfRule>
  </conditionalFormatting>
  <conditionalFormatting sqref="W567:W584 W587:W604 W607:W624 W627:W644 W647:W664">
    <cfRule type="expression" dxfId="5039" priority="1422">
      <formula>ISTEXT(X567)</formula>
    </cfRule>
  </conditionalFormatting>
  <conditionalFormatting sqref="V567:V584 V587:V604 V607:V624 V627:V644 V647:V664">
    <cfRule type="expression" dxfId="5038" priority="1423">
      <formula>ISTEXT(U567)</formula>
    </cfRule>
  </conditionalFormatting>
  <conditionalFormatting sqref="V567:V584 V587:V604 V607:V624 V627:V644 V647:V664">
    <cfRule type="expression" dxfId="5037" priority="1424">
      <formula>ISTEXT(W567)</formula>
    </cfRule>
  </conditionalFormatting>
  <conditionalFormatting sqref="U567:U584 U587:U604 U607:U624 U627:U644 U647:U664">
    <cfRule type="expression" dxfId="5036" priority="1425">
      <formula>ISTEXT(V567)</formula>
    </cfRule>
  </conditionalFormatting>
  <conditionalFormatting sqref="W567:W584 W587:W604 W607:W624 W627:W644 W647:W664">
    <cfRule type="expression" dxfId="5035" priority="1426">
      <formula>ISTEXT(V567)</formula>
    </cfRule>
  </conditionalFormatting>
  <conditionalFormatting sqref="X567:X584 X587:X604 X607:X624 X627:X644 X647:X664">
    <cfRule type="expression" dxfId="5034" priority="1427">
      <formula>ISTEXT(Н7)</formula>
    </cfRule>
  </conditionalFormatting>
  <conditionalFormatting sqref="X567 X587 X607 X627 X647">
    <cfRule type="expression" dxfId="5033" priority="1428">
      <formula>ISTEXT(W567)</formula>
    </cfRule>
  </conditionalFormatting>
  <conditionalFormatting sqref="X567 X587 X607 X627 X647">
    <cfRule type="expression" dxfId="5032" priority="1429">
      <formula>ISTEXT(Y567)</formula>
    </cfRule>
  </conditionalFormatting>
  <conditionalFormatting sqref="X568:X584 X588:X604 X608:X624 X628:X644 X648:X664">
    <cfRule type="expression" dxfId="5031" priority="1430">
      <formula>ISTEXT(W568)</formula>
    </cfRule>
  </conditionalFormatting>
  <conditionalFormatting sqref="X568:X584 X588:X604 X608:X624 X628:X644 X648:X664">
    <cfRule type="expression" dxfId="5030" priority="1431">
      <formula>ISTEXT(Y568)</formula>
    </cfRule>
  </conditionalFormatting>
  <conditionalFormatting sqref="D587:J604 O587:O604 T587:T604 Y587:Y604 F607:J624 O607:O624 T607:T624 Y607:Y624 F627:J644 O627:O644 T627:T644 Y627:Y644 F647:J664 O647:O664 T647:T664 Y647:Y664">
    <cfRule type="expression" dxfId="5029" priority="1432">
      <formula>$A587&gt;$C$2</formula>
    </cfRule>
  </conditionalFormatting>
  <conditionalFormatting sqref="H587:H604 H607:H624 H627:H644 H647:H664">
    <cfRule type="expression" dxfId="5028" priority="1433">
      <formula>ISTEXT(I587)</formula>
    </cfRule>
  </conditionalFormatting>
  <conditionalFormatting sqref="G587:G604 G607:G624 G627:G644 G647:G664">
    <cfRule type="expression" dxfId="5027" priority="1434">
      <formula>ISTEXT(F587)</formula>
    </cfRule>
  </conditionalFormatting>
  <conditionalFormatting sqref="G587:G604 G607:G624 G627:G644 G647:G664">
    <cfRule type="expression" dxfId="5026" priority="1435">
      <formula>ISTEXT(H587)</formula>
    </cfRule>
  </conditionalFormatting>
  <conditionalFormatting sqref="F587:F604 F607:F624 F627:F644 F647:F664">
    <cfRule type="expression" dxfId="5025" priority="1436">
      <formula>ISTEXT(G587)</formula>
    </cfRule>
  </conditionalFormatting>
  <conditionalFormatting sqref="H587:H604 H607:H624 H627:H644 H647:H664">
    <cfRule type="expression" dxfId="5024" priority="1437">
      <formula>ISTEXT(G587)</formula>
    </cfRule>
  </conditionalFormatting>
  <conditionalFormatting sqref="I587:I604 I607:I624 I627:I644 I647:I664">
    <cfRule type="expression" dxfId="5023" priority="1438">
      <formula>ISTEXT(Н7)</formula>
    </cfRule>
  </conditionalFormatting>
  <conditionalFormatting sqref="I587 I607 I627 I647">
    <cfRule type="expression" dxfId="5022" priority="1439">
      <formula>ISTEXT(H587)</formula>
    </cfRule>
  </conditionalFormatting>
  <conditionalFormatting sqref="I587 I607 I627 I647">
    <cfRule type="expression" dxfId="5021" priority="1440">
      <formula>ISTEXT(J587)</formula>
    </cfRule>
  </conditionalFormatting>
  <conditionalFormatting sqref="I588:I604 I608:I624 I628:I644 I648:I664">
    <cfRule type="expression" dxfId="5020" priority="1441">
      <formula>ISTEXT(H588)</formula>
    </cfRule>
  </conditionalFormatting>
  <conditionalFormatting sqref="I588:I604 I608:I624 I628:I644 I648:I664">
    <cfRule type="expression" dxfId="5019" priority="1442">
      <formula>ISTEXT(J588)</formula>
    </cfRule>
  </conditionalFormatting>
  <conditionalFormatting sqref="E587:E598">
    <cfRule type="cellIs" dxfId="5018" priority="1443" operator="greaterThan">
      <formula>0.1</formula>
    </cfRule>
  </conditionalFormatting>
  <conditionalFormatting sqref="K587:N604 K607:N624 K627:N644 K647:N664">
    <cfRule type="expression" dxfId="5017" priority="1444">
      <formula>$A587&gt;$C$2</formula>
    </cfRule>
  </conditionalFormatting>
  <conditionalFormatting sqref="M587:M604 M607:M624 M627:M644 M647:M664">
    <cfRule type="expression" dxfId="5016" priority="1445">
      <formula>ISTEXT(N587)</formula>
    </cfRule>
  </conditionalFormatting>
  <conditionalFormatting sqref="L587:L604 L607:L624 L627:L644 L647:L664">
    <cfRule type="expression" dxfId="5015" priority="1446">
      <formula>ISTEXT(K587)</formula>
    </cfRule>
  </conditionalFormatting>
  <conditionalFormatting sqref="L587:L604 L607:L624 L627:L644 L647:L664">
    <cfRule type="expression" dxfId="5014" priority="1447">
      <formula>ISTEXT(M587)</formula>
    </cfRule>
  </conditionalFormatting>
  <conditionalFormatting sqref="K587:K604 K607:K624 K627:K644 K647:K664">
    <cfRule type="expression" dxfId="5013" priority="1448">
      <formula>ISTEXT(L587)</formula>
    </cfRule>
  </conditionalFormatting>
  <conditionalFormatting sqref="M587:M604 M607:M624 M627:M644 M647:M664">
    <cfRule type="expression" dxfId="5012" priority="1449">
      <formula>ISTEXT(L587)</formula>
    </cfRule>
  </conditionalFormatting>
  <conditionalFormatting sqref="N587:N604 N607:N624 N627:N644 N647:N664">
    <cfRule type="expression" dxfId="5011" priority="1450">
      <formula>ISTEXT(Н7)</formula>
    </cfRule>
  </conditionalFormatting>
  <conditionalFormatting sqref="N587 N607 N627 N647">
    <cfRule type="expression" dxfId="5010" priority="1451">
      <formula>ISTEXT(M587)</formula>
    </cfRule>
  </conditionalFormatting>
  <conditionalFormatting sqref="N587 N607 N627 N647">
    <cfRule type="expression" dxfId="5009" priority="1452">
      <formula>ISTEXT(O587)</formula>
    </cfRule>
  </conditionalFormatting>
  <conditionalFormatting sqref="N588:N604 N608:N624 N628:N644 N648:N664">
    <cfRule type="expression" dxfId="5008" priority="1453">
      <formula>ISTEXT(M588)</formula>
    </cfRule>
  </conditionalFormatting>
  <conditionalFormatting sqref="N588:N604 N608:N624 N628:N644 N648:N664">
    <cfRule type="expression" dxfId="5007" priority="1454">
      <formula>ISTEXT(O588)</formula>
    </cfRule>
  </conditionalFormatting>
  <conditionalFormatting sqref="P587:S604 P607:S624 P627:S644 P647:S664">
    <cfRule type="expression" dxfId="5006" priority="1455">
      <formula>$A587&gt;$C$2</formula>
    </cfRule>
  </conditionalFormatting>
  <conditionalFormatting sqref="R587:R604 R607:R624 R627:R644 R647:R664">
    <cfRule type="expression" dxfId="5005" priority="1456">
      <formula>ISTEXT(S587)</formula>
    </cfRule>
  </conditionalFormatting>
  <conditionalFormatting sqref="Q587:Q604 Q607:Q624 Q627:Q644 Q647:Q664">
    <cfRule type="expression" dxfId="5004" priority="1457">
      <formula>ISTEXT(P587)</formula>
    </cfRule>
  </conditionalFormatting>
  <conditionalFormatting sqref="Q587:Q604 Q607:Q624 Q627:Q644 Q647:Q664">
    <cfRule type="expression" dxfId="5003" priority="1458">
      <formula>ISTEXT(R587)</formula>
    </cfRule>
  </conditionalFormatting>
  <conditionalFormatting sqref="P587:P604 P607:P624 P627:P644 P647:P664">
    <cfRule type="expression" dxfId="5002" priority="1459">
      <formula>ISTEXT(Q587)</formula>
    </cfRule>
  </conditionalFormatting>
  <conditionalFormatting sqref="R587:R604 R607:R624 R627:R644 R647:R664">
    <cfRule type="expression" dxfId="5001" priority="1460">
      <formula>ISTEXT(Q587)</formula>
    </cfRule>
  </conditionalFormatting>
  <conditionalFormatting sqref="S587:S604 S607:S624 S627:S644 S647:S664">
    <cfRule type="expression" dxfId="5000" priority="1461">
      <formula>ISTEXT(Н7)</formula>
    </cfRule>
  </conditionalFormatting>
  <conditionalFormatting sqref="S587 S607 S627 S647">
    <cfRule type="expression" dxfId="4999" priority="1462">
      <formula>ISTEXT(R587)</formula>
    </cfRule>
  </conditionalFormatting>
  <conditionalFormatting sqref="S587 S607 S627 S647">
    <cfRule type="expression" dxfId="4998" priority="1463">
      <formula>ISTEXT(T587)</formula>
    </cfRule>
  </conditionalFormatting>
  <conditionalFormatting sqref="S588:S604 S608:S624 S628:S644 S648:S664">
    <cfRule type="expression" dxfId="4997" priority="1464">
      <formula>ISTEXT(R588)</formula>
    </cfRule>
  </conditionalFormatting>
  <conditionalFormatting sqref="S588:S604 S608:S624 S628:S644 S648:S664">
    <cfRule type="expression" dxfId="4996" priority="1465">
      <formula>ISTEXT(T588)</formula>
    </cfRule>
  </conditionalFormatting>
  <conditionalFormatting sqref="U587:X604 U607:X624 U627:X644 U647:X664">
    <cfRule type="expression" dxfId="4995" priority="1466">
      <formula>$A587&gt;$C$2</formula>
    </cfRule>
  </conditionalFormatting>
  <conditionalFormatting sqref="W587:W604 W607:W624 W627:W644 W647:W664">
    <cfRule type="expression" dxfId="4994" priority="1467">
      <formula>ISTEXT(X587)</formula>
    </cfRule>
  </conditionalFormatting>
  <conditionalFormatting sqref="V587:V604 V607:V624 V627:V644 V647:V664">
    <cfRule type="expression" dxfId="4993" priority="1468">
      <formula>ISTEXT(U587)</formula>
    </cfRule>
  </conditionalFormatting>
  <conditionalFormatting sqref="V587:V604 V607:V624 V627:V644 V647:V664">
    <cfRule type="expression" dxfId="4992" priority="1469">
      <formula>ISTEXT(W587)</formula>
    </cfRule>
  </conditionalFormatting>
  <conditionalFormatting sqref="U587:U604 U607:U624 U627:U644 U647:U664">
    <cfRule type="expression" dxfId="4991" priority="1470">
      <formula>ISTEXT(V587)</formula>
    </cfRule>
  </conditionalFormatting>
  <conditionalFormatting sqref="W587:W604 W607:W624 W627:W644 W647:W664">
    <cfRule type="expression" dxfId="4990" priority="1471">
      <formula>ISTEXT(V587)</formula>
    </cfRule>
  </conditionalFormatting>
  <conditionalFormatting sqref="X587:X604 X607:X624 X627:X644 X647:X664">
    <cfRule type="expression" dxfId="4989" priority="1472">
      <formula>ISTEXT(Н7)</formula>
    </cfRule>
  </conditionalFormatting>
  <conditionalFormatting sqref="X587 X607 X627 X647">
    <cfRule type="expression" dxfId="4988" priority="1473">
      <formula>ISTEXT(W587)</formula>
    </cfRule>
  </conditionalFormatting>
  <conditionalFormatting sqref="X587 X607 X627 X647">
    <cfRule type="expression" dxfId="4987" priority="1474">
      <formula>ISTEXT(Y587)</formula>
    </cfRule>
  </conditionalFormatting>
  <conditionalFormatting sqref="X588:X604 X608:X624 X628:X644 X648:X664">
    <cfRule type="expression" dxfId="4986" priority="1475">
      <formula>ISTEXT(W588)</formula>
    </cfRule>
  </conditionalFormatting>
  <conditionalFormatting sqref="X588:X604 X608:X624 X628:X644 X648:X664">
    <cfRule type="expression" dxfId="4985" priority="1476">
      <formula>ISTEXT(Y588)</formula>
    </cfRule>
  </conditionalFormatting>
  <conditionalFormatting sqref="D607:J624 O607:O624 T607:T624 Y607:Y624 F627:J644 O627:O644 T627:T644 Y627:Y644 F647:J664 O647:O664 T647:T664 Y647:Y664">
    <cfRule type="expression" dxfId="4984" priority="1477">
      <formula>$A607&gt;$C$2</formula>
    </cfRule>
  </conditionalFormatting>
  <conditionalFormatting sqref="H607:H624 H627:H644 H647:H664">
    <cfRule type="expression" dxfId="4983" priority="1478">
      <formula>ISTEXT(I607)</formula>
    </cfRule>
  </conditionalFormatting>
  <conditionalFormatting sqref="G607:G624 G627:G644 G647:G664">
    <cfRule type="expression" dxfId="4982" priority="1479">
      <formula>ISTEXT(F607)</formula>
    </cfRule>
  </conditionalFormatting>
  <conditionalFormatting sqref="G607:G624 G627:G644 G647:G664">
    <cfRule type="expression" dxfId="4981" priority="1480">
      <formula>ISTEXT(H607)</formula>
    </cfRule>
  </conditionalFormatting>
  <conditionalFormatting sqref="F607:F624 F627:F644 F647:F664">
    <cfRule type="expression" dxfId="4980" priority="1481">
      <formula>ISTEXT(G607)</formula>
    </cfRule>
  </conditionalFormatting>
  <conditionalFormatting sqref="H607:H624 H627:H644 H647:H664">
    <cfRule type="expression" dxfId="4979" priority="1482">
      <formula>ISTEXT(G607)</formula>
    </cfRule>
  </conditionalFormatting>
  <conditionalFormatting sqref="I607:I624 I627:I644 I647:I664">
    <cfRule type="expression" dxfId="4978" priority="1483">
      <formula>ISTEXT(Н7)</formula>
    </cfRule>
  </conditionalFormatting>
  <conditionalFormatting sqref="I607 I627 I647">
    <cfRule type="expression" dxfId="4977" priority="1484">
      <formula>ISTEXT(H607)</formula>
    </cfRule>
  </conditionalFormatting>
  <conditionalFormatting sqref="I607 I627 I647">
    <cfRule type="expression" dxfId="4976" priority="1485">
      <formula>ISTEXT(J607)</formula>
    </cfRule>
  </conditionalFormatting>
  <conditionalFormatting sqref="I608:I624 I628:I644 I648:I664">
    <cfRule type="expression" dxfId="4975" priority="1486">
      <formula>ISTEXT(H608)</formula>
    </cfRule>
  </conditionalFormatting>
  <conditionalFormatting sqref="I608:I624 I628:I644 I648:I664">
    <cfRule type="expression" dxfId="4974" priority="1487">
      <formula>ISTEXT(J608)</formula>
    </cfRule>
  </conditionalFormatting>
  <conditionalFormatting sqref="E607:E618">
    <cfRule type="cellIs" dxfId="4973" priority="1488" operator="greaterThan">
      <formula>0.1</formula>
    </cfRule>
  </conditionalFormatting>
  <conditionalFormatting sqref="K607:N624 K627:N644 K647:N664">
    <cfRule type="expression" dxfId="4972" priority="1489">
      <formula>$A607&gt;$C$2</formula>
    </cfRule>
  </conditionalFormatting>
  <conditionalFormatting sqref="M607:M624 M627:M644 M647:M664">
    <cfRule type="expression" dxfId="4971" priority="1490">
      <formula>ISTEXT(N607)</formula>
    </cfRule>
  </conditionalFormatting>
  <conditionalFormatting sqref="L607:L624 L627:L644 L647:L664">
    <cfRule type="expression" dxfId="4970" priority="1491">
      <formula>ISTEXT(K607)</formula>
    </cfRule>
  </conditionalFormatting>
  <conditionalFormatting sqref="L607:L624 L627:L644 L647:L664">
    <cfRule type="expression" dxfId="4969" priority="1492">
      <formula>ISTEXT(M607)</formula>
    </cfRule>
  </conditionalFormatting>
  <conditionalFormatting sqref="K607:K624 K627:K644 K647:K664">
    <cfRule type="expression" dxfId="4968" priority="1493">
      <formula>ISTEXT(L607)</formula>
    </cfRule>
  </conditionalFormatting>
  <conditionalFormatting sqref="M607:M624 M627:M644 M647:M664">
    <cfRule type="expression" dxfId="4967" priority="1494">
      <formula>ISTEXT(L607)</formula>
    </cfRule>
  </conditionalFormatting>
  <conditionalFormatting sqref="N607:N624 N627:N644 N647:N664">
    <cfRule type="expression" dxfId="4966" priority="1495">
      <formula>ISTEXT(Н7)</formula>
    </cfRule>
  </conditionalFormatting>
  <conditionalFormatting sqref="N607 N627 N647">
    <cfRule type="expression" dxfId="4965" priority="1496">
      <formula>ISTEXT(M607)</formula>
    </cfRule>
  </conditionalFormatting>
  <conditionalFormatting sqref="N607 N627 N647">
    <cfRule type="expression" dxfId="4964" priority="1497">
      <formula>ISTEXT(O607)</formula>
    </cfRule>
  </conditionalFormatting>
  <conditionalFormatting sqref="N608:N624 N628:N644 N648:N664">
    <cfRule type="expression" dxfId="4963" priority="1498">
      <formula>ISTEXT(M608)</formula>
    </cfRule>
  </conditionalFormatting>
  <conditionalFormatting sqref="N608:N624 N628:N644 N648:N664">
    <cfRule type="expression" dxfId="4962" priority="1499">
      <formula>ISTEXT(O608)</formula>
    </cfRule>
  </conditionalFormatting>
  <conditionalFormatting sqref="P607:S624 P627:S644 P647:S664">
    <cfRule type="expression" dxfId="4961" priority="1500">
      <formula>$A607&gt;$C$2</formula>
    </cfRule>
  </conditionalFormatting>
  <conditionalFormatting sqref="R607:R624 R627:R644 R647:R664">
    <cfRule type="expression" dxfId="4960" priority="1501">
      <formula>ISTEXT(S607)</formula>
    </cfRule>
  </conditionalFormatting>
  <conditionalFormatting sqref="Q607:Q624 Q627:Q644 Q647:Q664">
    <cfRule type="expression" dxfId="4959" priority="1502">
      <formula>ISTEXT(P607)</formula>
    </cfRule>
  </conditionalFormatting>
  <conditionalFormatting sqref="Q607:Q624 Q627:Q644 Q647:Q664">
    <cfRule type="expression" dxfId="4958" priority="1503">
      <formula>ISTEXT(R607)</formula>
    </cfRule>
  </conditionalFormatting>
  <conditionalFormatting sqref="P607:P624 P627:P644 P647:P664">
    <cfRule type="expression" dxfId="4957" priority="1504">
      <formula>ISTEXT(Q607)</formula>
    </cfRule>
  </conditionalFormatting>
  <conditionalFormatting sqref="R607:R624 R627:R644 R647:R664">
    <cfRule type="expression" dxfId="4956" priority="1505">
      <formula>ISTEXT(Q607)</formula>
    </cfRule>
  </conditionalFormatting>
  <conditionalFormatting sqref="S607:S624 S627:S644 S647:S664">
    <cfRule type="expression" dxfId="4955" priority="1506">
      <formula>ISTEXT(Н7)</formula>
    </cfRule>
  </conditionalFormatting>
  <conditionalFormatting sqref="S607 S627 S647">
    <cfRule type="expression" dxfId="4954" priority="1507">
      <formula>ISTEXT(R607)</formula>
    </cfRule>
  </conditionalFormatting>
  <conditionalFormatting sqref="S607 S627 S647">
    <cfRule type="expression" dxfId="4953" priority="1508">
      <formula>ISTEXT(T607)</formula>
    </cfRule>
  </conditionalFormatting>
  <conditionalFormatting sqref="S608:S624 S628:S644 S648:S664">
    <cfRule type="expression" dxfId="4952" priority="1509">
      <formula>ISTEXT(R608)</formula>
    </cfRule>
  </conditionalFormatting>
  <conditionalFormatting sqref="S608:S624 S628:S644 S648:S664">
    <cfRule type="expression" dxfId="4951" priority="1510">
      <formula>ISTEXT(T608)</formula>
    </cfRule>
  </conditionalFormatting>
  <conditionalFormatting sqref="U607:X624 U627:X644 U647:X664">
    <cfRule type="expression" dxfId="4950" priority="1511">
      <formula>$A607&gt;$C$2</formula>
    </cfRule>
  </conditionalFormatting>
  <conditionalFormatting sqref="W607:W624 W627:W644 W647:W664">
    <cfRule type="expression" dxfId="4949" priority="1512">
      <formula>ISTEXT(X607)</formula>
    </cfRule>
  </conditionalFormatting>
  <conditionalFormatting sqref="V607:V624 V627:V644 V647:V664">
    <cfRule type="expression" dxfId="4948" priority="1513">
      <formula>ISTEXT(U607)</formula>
    </cfRule>
  </conditionalFormatting>
  <conditionalFormatting sqref="V607:V624 V627:V644 V647:V664">
    <cfRule type="expression" dxfId="4947" priority="1514">
      <formula>ISTEXT(W607)</formula>
    </cfRule>
  </conditionalFormatting>
  <conditionalFormatting sqref="U607:U624 U627:U644 U647:U664">
    <cfRule type="expression" dxfId="4946" priority="1515">
      <formula>ISTEXT(V607)</formula>
    </cfRule>
  </conditionalFormatting>
  <conditionalFormatting sqref="W607:W624 W627:W644 W647:W664">
    <cfRule type="expression" dxfId="4945" priority="1516">
      <formula>ISTEXT(V607)</formula>
    </cfRule>
  </conditionalFormatting>
  <conditionalFormatting sqref="X607:X624 X627:X644 X647:X664">
    <cfRule type="expression" dxfId="4944" priority="1517">
      <formula>ISTEXT(Н7)</formula>
    </cfRule>
  </conditionalFormatting>
  <conditionalFormatting sqref="X607 X627 X647">
    <cfRule type="expression" dxfId="4943" priority="1518">
      <formula>ISTEXT(W607)</formula>
    </cfRule>
  </conditionalFormatting>
  <conditionalFormatting sqref="X607 X627 X647">
    <cfRule type="expression" dxfId="4942" priority="1519">
      <formula>ISTEXT(Y607)</formula>
    </cfRule>
  </conditionalFormatting>
  <conditionalFormatting sqref="X608:X624 X628:X644 X648:X664">
    <cfRule type="expression" dxfId="4941" priority="1520">
      <formula>ISTEXT(W608)</formula>
    </cfRule>
  </conditionalFormatting>
  <conditionalFormatting sqref="X608:X624 X628:X644 X648:X664">
    <cfRule type="expression" dxfId="4940" priority="1521">
      <formula>ISTEXT(Y608)</formula>
    </cfRule>
  </conditionalFormatting>
  <conditionalFormatting sqref="D627:J644 O627:O644 T627:T644 Y627:Y644 F647:J664 O647:O664 T647:T664 Y647:Y664">
    <cfRule type="expression" dxfId="4939" priority="1522">
      <formula>$A627&gt;$C$2</formula>
    </cfRule>
  </conditionalFormatting>
  <conditionalFormatting sqref="H627:H644 H647:H664">
    <cfRule type="expression" dxfId="4938" priority="1523">
      <formula>ISTEXT(I627)</formula>
    </cfRule>
  </conditionalFormatting>
  <conditionalFormatting sqref="G627:G644 G647:G664">
    <cfRule type="expression" dxfId="4937" priority="1524">
      <formula>ISTEXT(F627)</formula>
    </cfRule>
  </conditionalFormatting>
  <conditionalFormatting sqref="G627:G644 G647:G664">
    <cfRule type="expression" dxfId="4936" priority="1525">
      <formula>ISTEXT(H627)</formula>
    </cfRule>
  </conditionalFormatting>
  <conditionalFormatting sqref="F627:F644 F647:F664">
    <cfRule type="expression" dxfId="4935" priority="1526">
      <formula>ISTEXT(G627)</formula>
    </cfRule>
  </conditionalFormatting>
  <conditionalFormatting sqref="H627:H644 H647:H664">
    <cfRule type="expression" dxfId="4934" priority="1527">
      <formula>ISTEXT(G627)</formula>
    </cfRule>
  </conditionalFormatting>
  <conditionalFormatting sqref="I627:I644 I647:I664">
    <cfRule type="expression" dxfId="4933" priority="1528">
      <formula>ISTEXT(Н7)</formula>
    </cfRule>
  </conditionalFormatting>
  <conditionalFormatting sqref="I627 I647">
    <cfRule type="expression" dxfId="4932" priority="1529">
      <formula>ISTEXT(H627)</formula>
    </cfRule>
  </conditionalFormatting>
  <conditionalFormatting sqref="I627 I647">
    <cfRule type="expression" dxfId="4931" priority="1530">
      <formula>ISTEXT(J627)</formula>
    </cfRule>
  </conditionalFormatting>
  <conditionalFormatting sqref="I628:I644 I648:I664">
    <cfRule type="expression" dxfId="4930" priority="1531">
      <formula>ISTEXT(H628)</formula>
    </cfRule>
  </conditionalFormatting>
  <conditionalFormatting sqref="I628:I644 I648:I664">
    <cfRule type="expression" dxfId="4929" priority="1532">
      <formula>ISTEXT(J628)</formula>
    </cfRule>
  </conditionalFormatting>
  <conditionalFormatting sqref="E627:E638">
    <cfRule type="cellIs" dxfId="4928" priority="1533" operator="greaterThan">
      <formula>0.1</formula>
    </cfRule>
  </conditionalFormatting>
  <conditionalFormatting sqref="K627:N644 K647:N664">
    <cfRule type="expression" dxfId="4927" priority="1534">
      <formula>$A627&gt;$C$2</formula>
    </cfRule>
  </conditionalFormatting>
  <conditionalFormatting sqref="M627:M644 M647:M664">
    <cfRule type="expression" dxfId="4926" priority="1535">
      <formula>ISTEXT(N627)</formula>
    </cfRule>
  </conditionalFormatting>
  <conditionalFormatting sqref="L627:L644 L647:L664">
    <cfRule type="expression" dxfId="4925" priority="1536">
      <formula>ISTEXT(K627)</formula>
    </cfRule>
  </conditionalFormatting>
  <conditionalFormatting sqref="L627:L644 L647:L664">
    <cfRule type="expression" dxfId="4924" priority="1537">
      <formula>ISTEXT(M627)</formula>
    </cfRule>
  </conditionalFormatting>
  <conditionalFormatting sqref="K627:K644 K647:K664">
    <cfRule type="expression" dxfId="4923" priority="1538">
      <formula>ISTEXT(L627)</formula>
    </cfRule>
  </conditionalFormatting>
  <conditionalFormatting sqref="M627:M644 M647:M664">
    <cfRule type="expression" dxfId="4922" priority="1539">
      <formula>ISTEXT(L627)</formula>
    </cfRule>
  </conditionalFormatting>
  <conditionalFormatting sqref="N627:N644 N647:N664">
    <cfRule type="expression" dxfId="4921" priority="1540">
      <formula>ISTEXT(Н7)</formula>
    </cfRule>
  </conditionalFormatting>
  <conditionalFormatting sqref="N627 N647">
    <cfRule type="expression" dxfId="4920" priority="1541">
      <formula>ISTEXT(M627)</formula>
    </cfRule>
  </conditionalFormatting>
  <conditionalFormatting sqref="N627 N647">
    <cfRule type="expression" dxfId="4919" priority="1542">
      <formula>ISTEXT(O627)</formula>
    </cfRule>
  </conditionalFormatting>
  <conditionalFormatting sqref="N628:N644 N648:N664">
    <cfRule type="expression" dxfId="4918" priority="1543">
      <formula>ISTEXT(M628)</formula>
    </cfRule>
  </conditionalFormatting>
  <conditionalFormatting sqref="N628:N644 N648:N664">
    <cfRule type="expression" dxfId="4917" priority="1544">
      <formula>ISTEXT(O628)</formula>
    </cfRule>
  </conditionalFormatting>
  <conditionalFormatting sqref="P627:S644 P647:S664">
    <cfRule type="expression" dxfId="4916" priority="1545">
      <formula>$A627&gt;$C$2</formula>
    </cfRule>
  </conditionalFormatting>
  <conditionalFormatting sqref="R627:R644 R647:R664">
    <cfRule type="expression" dxfId="4915" priority="1546">
      <formula>ISTEXT(S627)</formula>
    </cfRule>
  </conditionalFormatting>
  <conditionalFormatting sqref="Q627:Q644 Q647:Q664">
    <cfRule type="expression" dxfId="4914" priority="1547">
      <formula>ISTEXT(P627)</formula>
    </cfRule>
  </conditionalFormatting>
  <conditionalFormatting sqref="Q627:Q644 Q647:Q664">
    <cfRule type="expression" dxfId="4913" priority="1548">
      <formula>ISTEXT(R627)</formula>
    </cfRule>
  </conditionalFormatting>
  <conditionalFormatting sqref="P627:P644 P647:P664">
    <cfRule type="expression" dxfId="4912" priority="1549">
      <formula>ISTEXT(Q627)</formula>
    </cfRule>
  </conditionalFormatting>
  <conditionalFormatting sqref="R627:R644 R647:R664">
    <cfRule type="expression" dxfId="4911" priority="1550">
      <formula>ISTEXT(Q627)</formula>
    </cfRule>
  </conditionalFormatting>
  <conditionalFormatting sqref="S627:S644 S647:S664">
    <cfRule type="expression" dxfId="4910" priority="1551">
      <formula>ISTEXT(Н7)</formula>
    </cfRule>
  </conditionalFormatting>
  <conditionalFormatting sqref="S627 S647">
    <cfRule type="expression" dxfId="4909" priority="1552">
      <formula>ISTEXT(R627)</formula>
    </cfRule>
  </conditionalFormatting>
  <conditionalFormatting sqref="S627 S647">
    <cfRule type="expression" dxfId="4908" priority="1553">
      <formula>ISTEXT(T627)</formula>
    </cfRule>
  </conditionalFormatting>
  <conditionalFormatting sqref="S628:S644 S648:S664">
    <cfRule type="expression" dxfId="4907" priority="1554">
      <formula>ISTEXT(R628)</formula>
    </cfRule>
  </conditionalFormatting>
  <conditionalFormatting sqref="S628:S644 S648:S664">
    <cfRule type="expression" dxfId="4906" priority="1555">
      <formula>ISTEXT(T628)</formula>
    </cfRule>
  </conditionalFormatting>
  <conditionalFormatting sqref="U627:X644 U647:X664">
    <cfRule type="expression" dxfId="4905" priority="1556">
      <formula>$A627&gt;$C$2</formula>
    </cfRule>
  </conditionalFormatting>
  <conditionalFormatting sqref="W627:W644 W647:W664">
    <cfRule type="expression" dxfId="4904" priority="1557">
      <formula>ISTEXT(X627)</formula>
    </cfRule>
  </conditionalFormatting>
  <conditionalFormatting sqref="V627:V644 V647:V664">
    <cfRule type="expression" dxfId="4903" priority="1558">
      <formula>ISTEXT(U627)</formula>
    </cfRule>
  </conditionalFormatting>
  <conditionalFormatting sqref="V627:V644 V647:V664">
    <cfRule type="expression" dxfId="4902" priority="1559">
      <formula>ISTEXT(W627)</formula>
    </cfRule>
  </conditionalFormatting>
  <conditionalFormatting sqref="U627:U644 U647:U664">
    <cfRule type="expression" dxfId="4901" priority="1560">
      <formula>ISTEXT(V627)</formula>
    </cfRule>
  </conditionalFormatting>
  <conditionalFormatting sqref="W627:W644 W647:W664">
    <cfRule type="expression" dxfId="4900" priority="1561">
      <formula>ISTEXT(V627)</formula>
    </cfRule>
  </conditionalFormatting>
  <conditionalFormatting sqref="X627:X644 X647:X664">
    <cfRule type="expression" dxfId="4899" priority="1562">
      <formula>ISTEXT(Н7)</formula>
    </cfRule>
  </conditionalFormatting>
  <conditionalFormatting sqref="X627 X647">
    <cfRule type="expression" dxfId="4898" priority="1563">
      <formula>ISTEXT(W627)</formula>
    </cfRule>
  </conditionalFormatting>
  <conditionalFormatting sqref="X627 X647">
    <cfRule type="expression" dxfId="4897" priority="1564">
      <formula>ISTEXT(Y627)</formula>
    </cfRule>
  </conditionalFormatting>
  <conditionalFormatting sqref="X628:X644 X648:X664">
    <cfRule type="expression" dxfId="4896" priority="1565">
      <formula>ISTEXT(W628)</formula>
    </cfRule>
  </conditionalFormatting>
  <conditionalFormatting sqref="X628:X644 X648:X664">
    <cfRule type="expression" dxfId="4895" priority="1566">
      <formula>ISTEXT(Y628)</formula>
    </cfRule>
  </conditionalFormatting>
  <conditionalFormatting sqref="D647:J664 O647:O664 T647:T664 Y647:Y664">
    <cfRule type="expression" dxfId="4894" priority="1567">
      <formula>$A647&gt;$C$2</formula>
    </cfRule>
  </conditionalFormatting>
  <conditionalFormatting sqref="H647:H664">
    <cfRule type="expression" dxfId="4893" priority="1568">
      <formula>ISTEXT(I647)</formula>
    </cfRule>
  </conditionalFormatting>
  <conditionalFormatting sqref="G647:G664">
    <cfRule type="expression" dxfId="4892" priority="1569">
      <formula>ISTEXT(F647)</formula>
    </cfRule>
  </conditionalFormatting>
  <conditionalFormatting sqref="G647:G664">
    <cfRule type="expression" dxfId="4891" priority="1570">
      <formula>ISTEXT(H647)</formula>
    </cfRule>
  </conditionalFormatting>
  <conditionalFormatting sqref="F647:F664">
    <cfRule type="expression" dxfId="4890" priority="1571">
      <formula>ISTEXT(G647)</formula>
    </cfRule>
  </conditionalFormatting>
  <conditionalFormatting sqref="H647:H664">
    <cfRule type="expression" dxfId="4889" priority="1572">
      <formula>ISTEXT(G647)</formula>
    </cfRule>
  </conditionalFormatting>
  <conditionalFormatting sqref="I647:I664">
    <cfRule type="expression" dxfId="4888" priority="1573">
      <formula>ISTEXT(Н7)</formula>
    </cfRule>
  </conditionalFormatting>
  <conditionalFormatting sqref="I647">
    <cfRule type="expression" dxfId="4887" priority="1574">
      <formula>ISTEXT(H647)</formula>
    </cfRule>
  </conditionalFormatting>
  <conditionalFormatting sqref="I647">
    <cfRule type="expression" dxfId="4886" priority="1575">
      <formula>ISTEXT(J647)</formula>
    </cfRule>
  </conditionalFormatting>
  <conditionalFormatting sqref="I648:I664">
    <cfRule type="expression" dxfId="4885" priority="1576">
      <formula>ISTEXT(H648)</formula>
    </cfRule>
  </conditionalFormatting>
  <conditionalFormatting sqref="I648:I664">
    <cfRule type="expression" dxfId="4884" priority="1577">
      <formula>ISTEXT(J648)</formula>
    </cfRule>
  </conditionalFormatting>
  <conditionalFormatting sqref="E647:E658">
    <cfRule type="cellIs" dxfId="4883" priority="1578" operator="greaterThan">
      <formula>0.1</formula>
    </cfRule>
  </conditionalFormatting>
  <conditionalFormatting sqref="K647:N664">
    <cfRule type="expression" dxfId="4882" priority="1579">
      <formula>$A647&gt;$C$2</formula>
    </cfRule>
  </conditionalFormatting>
  <conditionalFormatting sqref="M647:M664">
    <cfRule type="expression" dxfId="4881" priority="1580">
      <formula>ISTEXT(N647)</formula>
    </cfRule>
  </conditionalFormatting>
  <conditionalFormatting sqref="L647:L664">
    <cfRule type="expression" dxfId="4880" priority="1581">
      <formula>ISTEXT(K647)</formula>
    </cfRule>
  </conditionalFormatting>
  <conditionalFormatting sqref="L647:L664">
    <cfRule type="expression" dxfId="4879" priority="1582">
      <formula>ISTEXT(M647)</formula>
    </cfRule>
  </conditionalFormatting>
  <conditionalFormatting sqref="K647:K664">
    <cfRule type="expression" dxfId="4878" priority="1583">
      <formula>ISTEXT(L647)</formula>
    </cfRule>
  </conditionalFormatting>
  <conditionalFormatting sqref="M647:M664">
    <cfRule type="expression" dxfId="4877" priority="1584">
      <formula>ISTEXT(L647)</formula>
    </cfRule>
  </conditionalFormatting>
  <conditionalFormatting sqref="N647:N664">
    <cfRule type="expression" dxfId="4876" priority="1585">
      <formula>ISTEXT(Н7)</formula>
    </cfRule>
  </conditionalFormatting>
  <conditionalFormatting sqref="N647">
    <cfRule type="expression" dxfId="4875" priority="1586">
      <formula>ISTEXT(M647)</formula>
    </cfRule>
  </conditionalFormatting>
  <conditionalFormatting sqref="N647">
    <cfRule type="expression" dxfId="4874" priority="1587">
      <formula>ISTEXT(O647)</formula>
    </cfRule>
  </conditionalFormatting>
  <conditionalFormatting sqref="N648:N664">
    <cfRule type="expression" dxfId="4873" priority="1588">
      <formula>ISTEXT(M648)</formula>
    </cfRule>
  </conditionalFormatting>
  <conditionalFormatting sqref="N648:N664">
    <cfRule type="expression" dxfId="4872" priority="1589">
      <formula>ISTEXT(O648)</formula>
    </cfRule>
  </conditionalFormatting>
  <conditionalFormatting sqref="P647:S664">
    <cfRule type="expression" dxfId="4871" priority="1590">
      <formula>$A647&gt;$C$2</formula>
    </cfRule>
  </conditionalFormatting>
  <conditionalFormatting sqref="R647:R664">
    <cfRule type="expression" dxfId="4870" priority="1591">
      <formula>ISTEXT(S647)</formula>
    </cfRule>
  </conditionalFormatting>
  <conditionalFormatting sqref="Q647:Q664">
    <cfRule type="expression" dxfId="4869" priority="1592">
      <formula>ISTEXT(P647)</formula>
    </cfRule>
  </conditionalFormatting>
  <conditionalFormatting sqref="Q647:Q664">
    <cfRule type="expression" dxfId="4868" priority="1593">
      <formula>ISTEXT(R647)</formula>
    </cfRule>
  </conditionalFormatting>
  <conditionalFormatting sqref="P647:P664">
    <cfRule type="expression" dxfId="4867" priority="1594">
      <formula>ISTEXT(Q647)</formula>
    </cfRule>
  </conditionalFormatting>
  <conditionalFormatting sqref="R647:R664">
    <cfRule type="expression" dxfId="4866" priority="1595">
      <formula>ISTEXT(Q647)</formula>
    </cfRule>
  </conditionalFormatting>
  <conditionalFormatting sqref="S647:S664">
    <cfRule type="expression" dxfId="4865" priority="1596">
      <formula>ISTEXT(Н7)</formula>
    </cfRule>
  </conditionalFormatting>
  <conditionalFormatting sqref="S647">
    <cfRule type="expression" dxfId="4864" priority="1597">
      <formula>ISTEXT(R647)</formula>
    </cfRule>
  </conditionalFormatting>
  <conditionalFormatting sqref="S647">
    <cfRule type="expression" dxfId="4863" priority="1598">
      <formula>ISTEXT(T647)</formula>
    </cfRule>
  </conditionalFormatting>
  <conditionalFormatting sqref="S648:S664">
    <cfRule type="expression" dxfId="4862" priority="1599">
      <formula>ISTEXT(R648)</formula>
    </cfRule>
  </conditionalFormatting>
  <conditionalFormatting sqref="S648:S664">
    <cfRule type="expression" dxfId="4861" priority="1600">
      <formula>ISTEXT(T648)</formula>
    </cfRule>
  </conditionalFormatting>
  <conditionalFormatting sqref="U647:X664">
    <cfRule type="expression" dxfId="4860" priority="1601">
      <formula>$A647&gt;$C$2</formula>
    </cfRule>
  </conditionalFormatting>
  <conditionalFormatting sqref="W647:W664">
    <cfRule type="expression" dxfId="4859" priority="1602">
      <formula>ISTEXT(X647)</formula>
    </cfRule>
  </conditionalFormatting>
  <conditionalFormatting sqref="V647:V664">
    <cfRule type="expression" dxfId="4858" priority="1603">
      <formula>ISTEXT(U647)</formula>
    </cfRule>
  </conditionalFormatting>
  <conditionalFormatting sqref="V647:V664">
    <cfRule type="expression" dxfId="4857" priority="1604">
      <formula>ISTEXT(W647)</formula>
    </cfRule>
  </conditionalFormatting>
  <conditionalFormatting sqref="U647:U664">
    <cfRule type="expression" dxfId="4856" priority="1605">
      <formula>ISTEXT(V647)</formula>
    </cfRule>
  </conditionalFormatting>
  <conditionalFormatting sqref="W647:W664">
    <cfRule type="expression" dxfId="4855" priority="1606">
      <formula>ISTEXT(V647)</formula>
    </cfRule>
  </conditionalFormatting>
  <conditionalFormatting sqref="X647:X664">
    <cfRule type="expression" dxfId="4854" priority="1607">
      <formula>ISTEXT(Н7)</formula>
    </cfRule>
  </conditionalFormatting>
  <conditionalFormatting sqref="X647">
    <cfRule type="expression" dxfId="4853" priority="1608">
      <formula>ISTEXT(W647)</formula>
    </cfRule>
  </conditionalFormatting>
  <conditionalFormatting sqref="X647">
    <cfRule type="expression" dxfId="4852" priority="1609">
      <formula>ISTEXT(Y647)</formula>
    </cfRule>
  </conditionalFormatting>
  <conditionalFormatting sqref="X648:X664">
    <cfRule type="expression" dxfId="4851" priority="1610">
      <formula>ISTEXT(W648)</formula>
    </cfRule>
  </conditionalFormatting>
  <conditionalFormatting sqref="X648:X664">
    <cfRule type="expression" dxfId="4850" priority="1611">
      <formula>ISTEXT(Y648)</formula>
    </cfRule>
  </conditionalFormatting>
  <conditionalFormatting sqref="AA6:AF665">
    <cfRule type="expression" dxfId="4849"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848"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847"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846"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365" man="1"/>
    <brk id="45" man="1"/>
    <brk id="205" man="1"/>
    <brk id="625" man="1"/>
    <brk id="465" man="1"/>
    <brk id="405" man="1"/>
    <brk id="85" man="1"/>
    <brk id="245" man="1"/>
    <brk id="505" man="1"/>
    <brk id="125" man="1"/>
    <brk id="285" man="1"/>
  </rowBreaks>
  <colBreaks count="2" manualBreakCount="2">
    <brk man="1"/>
    <brk id="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152"/>
  <sheetViews>
    <sheetView workbookViewId="0">
      <pane xSplit="3" ySplit="3" topLeftCell="D4" activePane="bottomRight" state="frozen"/>
      <selection pane="topRight" activeCell="D1" sqref="D1"/>
      <selection pane="bottomLeft" activeCell="A4" sqref="A4"/>
      <selection pane="bottomRight" activeCell="AE2" sqref="AE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28" width="4.125" customWidth="1"/>
    <col min="29" max="29" width="6.125" customWidth="1"/>
  </cols>
  <sheetData>
    <row r="1" spans="1:29" ht="32.25" customHeight="1">
      <c r="A1" s="6"/>
      <c r="B1" s="109" t="s">
        <v>1</v>
      </c>
      <c r="C1" s="104"/>
      <c r="D1" s="110" t="s">
        <v>2</v>
      </c>
      <c r="E1" s="104"/>
      <c r="F1" s="7" t="s">
        <v>3</v>
      </c>
      <c r="G1" s="7" t="s">
        <v>4</v>
      </c>
      <c r="H1" s="7" t="s">
        <v>5</v>
      </c>
      <c r="I1" s="7"/>
      <c r="J1" s="7"/>
      <c r="K1" s="77"/>
      <c r="L1" s="112" t="s">
        <v>119</v>
      </c>
      <c r="M1" s="113"/>
      <c r="N1" s="113"/>
      <c r="O1" s="113"/>
      <c r="P1" s="113"/>
      <c r="Q1" s="113"/>
      <c r="R1" s="113"/>
      <c r="S1" s="113"/>
      <c r="T1" s="113"/>
      <c r="U1" s="113"/>
      <c r="V1" s="113"/>
      <c r="W1" s="113"/>
      <c r="X1" s="113"/>
      <c r="Y1" s="113"/>
      <c r="Z1" s="113"/>
      <c r="AA1" s="113"/>
      <c r="AB1" s="113"/>
      <c r="AC1" s="113"/>
    </row>
    <row r="2" spans="1:29" ht="113.25" customHeight="1">
      <c r="A2" s="6"/>
      <c r="B2" s="8" t="s">
        <v>84</v>
      </c>
      <c r="C2" s="9">
        <v>6</v>
      </c>
      <c r="D2" s="10"/>
      <c r="E2" s="11"/>
      <c r="F2" s="12" t="s">
        <v>7</v>
      </c>
      <c r="G2" s="12" t="s">
        <v>8</v>
      </c>
      <c r="H2" s="12" t="s">
        <v>9</v>
      </c>
      <c r="I2" s="12"/>
      <c r="J2" s="12"/>
      <c r="K2" s="12"/>
      <c r="L2" s="114"/>
      <c r="M2" s="115"/>
      <c r="N2" s="115"/>
      <c r="O2" s="115"/>
      <c r="P2" s="115"/>
      <c r="Q2" s="115"/>
      <c r="R2" s="115"/>
      <c r="S2" s="115"/>
      <c r="T2" s="115"/>
      <c r="U2" s="115"/>
      <c r="V2" s="115"/>
      <c r="W2" s="115"/>
      <c r="X2" s="115"/>
      <c r="Y2" s="115"/>
      <c r="Z2" s="115"/>
      <c r="AA2" s="115"/>
      <c r="AB2" s="115"/>
      <c r="AC2" s="115"/>
    </row>
    <row r="3" spans="1:29"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5"/>
      <c r="AB3" s="101"/>
      <c r="AC3" s="104"/>
    </row>
    <row r="4" spans="1:29"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 t="shared" ref="AA4:AC4" si="0">F2</f>
        <v>Тематический контроль</v>
      </c>
      <c r="AB4" s="22" t="str">
        <f t="shared" si="0"/>
        <v>Административные контрольные работы</v>
      </c>
      <c r="AC4" s="22" t="str">
        <f t="shared" si="0"/>
        <v>Проверочная работа</v>
      </c>
    </row>
    <row r="5" spans="1:29" ht="15.75">
      <c r="A5" s="6"/>
      <c r="B5" s="23" t="s">
        <v>85</v>
      </c>
      <c r="C5" s="24"/>
      <c r="D5" s="25"/>
      <c r="E5" s="26"/>
      <c r="F5" s="27"/>
      <c r="G5" s="27"/>
      <c r="H5" s="27"/>
      <c r="I5" s="27"/>
      <c r="J5" s="27"/>
      <c r="K5" s="27"/>
      <c r="L5" s="27"/>
      <c r="M5" s="27"/>
      <c r="N5" s="27"/>
      <c r="O5" s="27"/>
      <c r="P5" s="27"/>
      <c r="Q5" s="27"/>
      <c r="R5" s="27"/>
      <c r="S5" s="27"/>
      <c r="T5" s="27"/>
      <c r="U5" s="28"/>
      <c r="V5" s="28"/>
      <c r="W5" s="28"/>
      <c r="X5" s="28"/>
      <c r="Y5" s="28"/>
      <c r="Z5" s="106"/>
      <c r="AA5" s="107"/>
      <c r="AB5" s="107"/>
      <c r="AC5" s="108"/>
    </row>
    <row r="6" spans="1:29" ht="15.75">
      <c r="A6" s="6">
        <v>1</v>
      </c>
      <c r="B6" s="102" t="s">
        <v>86</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32"/>
      <c r="AC6" s="65"/>
    </row>
    <row r="7" spans="1:29" ht="15.75">
      <c r="A7" s="6">
        <v>1</v>
      </c>
      <c r="B7" s="33" t="s">
        <v>27</v>
      </c>
      <c r="C7" s="34" t="s">
        <v>85</v>
      </c>
      <c r="D7" s="35">
        <v>72</v>
      </c>
      <c r="E7" s="36">
        <f t="shared" ref="E7:E22" si="1">(J7+O7+T7+Y7)/D7</f>
        <v>5.5555555555555552E-2</v>
      </c>
      <c r="F7" s="37"/>
      <c r="G7" s="37" t="s">
        <v>3</v>
      </c>
      <c r="H7" s="5"/>
      <c r="I7" s="37"/>
      <c r="J7" s="38">
        <f t="shared" ref="J7:J22" si="2">COUNTA(F7:I7)</f>
        <v>1</v>
      </c>
      <c r="K7" s="37"/>
      <c r="L7" s="37"/>
      <c r="M7" s="37" t="s">
        <v>3</v>
      </c>
      <c r="N7" s="37"/>
      <c r="O7" s="44">
        <v>1</v>
      </c>
      <c r="P7" s="37"/>
      <c r="Q7" s="5"/>
      <c r="R7" s="37" t="s">
        <v>3</v>
      </c>
      <c r="S7" s="37"/>
      <c r="T7" s="38">
        <f t="shared" ref="T7:T22" si="3">COUNTA(P7:S7)</f>
        <v>1</v>
      </c>
      <c r="U7" s="5"/>
      <c r="V7" s="5"/>
      <c r="W7" s="37"/>
      <c r="X7" s="37" t="s">
        <v>4</v>
      </c>
      <c r="Y7" s="38">
        <f t="shared" ref="Y7:Y22" si="4">COUNTA(U7:X7)</f>
        <v>1</v>
      </c>
      <c r="Z7" s="2">
        <v>1</v>
      </c>
      <c r="AA7" s="39">
        <f t="shared" ref="AA7:AA22" si="5">IF($F$1&gt;0,COUNTIF(F7:Y7,$F$1),0)</f>
        <v>3</v>
      </c>
      <c r="AB7" s="39">
        <f t="shared" ref="AB7:AB22" si="6">IF($G$1&gt;0,COUNTIF(F7:Y7,$G$1),0)</f>
        <v>1</v>
      </c>
      <c r="AC7" s="39">
        <f t="shared" ref="AC7:AC22" si="7">IF($H$1&gt;0,COUNTIF(F7:Y7,$H$1),0)</f>
        <v>0</v>
      </c>
    </row>
    <row r="8" spans="1:29" ht="15.75">
      <c r="A8" s="6">
        <v>1</v>
      </c>
      <c r="B8" s="40" t="s">
        <v>28</v>
      </c>
      <c r="C8" s="34" t="s">
        <v>85</v>
      </c>
      <c r="D8" s="41">
        <v>54</v>
      </c>
      <c r="E8" s="36">
        <f t="shared" si="1"/>
        <v>3.7037037037037035E-2</v>
      </c>
      <c r="F8" s="5"/>
      <c r="G8" s="5"/>
      <c r="H8" s="5"/>
      <c r="I8" s="37" t="s">
        <v>3</v>
      </c>
      <c r="J8" s="38">
        <f t="shared" si="2"/>
        <v>1</v>
      </c>
      <c r="K8" s="5"/>
      <c r="L8" s="5"/>
      <c r="M8" s="5"/>
      <c r="N8" s="5"/>
      <c r="O8" s="38">
        <f t="shared" ref="O8:O22" si="8">COUNTA(K8:N8)</f>
        <v>0</v>
      </c>
      <c r="P8" s="5"/>
      <c r="Q8" s="5"/>
      <c r="R8" s="5"/>
      <c r="S8" s="5"/>
      <c r="T8" s="38">
        <f t="shared" si="3"/>
        <v>0</v>
      </c>
      <c r="U8" s="5"/>
      <c r="V8" s="37" t="s">
        <v>4</v>
      </c>
      <c r="W8" s="5"/>
      <c r="X8" s="5"/>
      <c r="Y8" s="38">
        <f t="shared" si="4"/>
        <v>1</v>
      </c>
      <c r="Z8" s="2">
        <v>1</v>
      </c>
      <c r="AA8" s="39">
        <f t="shared" si="5"/>
        <v>1</v>
      </c>
      <c r="AB8" s="39">
        <f t="shared" si="6"/>
        <v>1</v>
      </c>
      <c r="AC8" s="39">
        <f t="shared" si="7"/>
        <v>0</v>
      </c>
    </row>
    <row r="9" spans="1:29" ht="47.25">
      <c r="A9" s="6">
        <v>1</v>
      </c>
      <c r="B9" s="42" t="s">
        <v>29</v>
      </c>
      <c r="C9" s="34" t="s">
        <v>85</v>
      </c>
      <c r="D9" s="41">
        <v>16</v>
      </c>
      <c r="E9" s="36">
        <f t="shared" si="1"/>
        <v>6.25E-2</v>
      </c>
      <c r="F9" s="37"/>
      <c r="G9" s="5"/>
      <c r="H9" s="37"/>
      <c r="I9" s="5"/>
      <c r="J9" s="38">
        <f t="shared" si="2"/>
        <v>0</v>
      </c>
      <c r="K9" s="37" t="s">
        <v>3</v>
      </c>
      <c r="L9" s="37"/>
      <c r="M9" s="37"/>
      <c r="N9" s="5"/>
      <c r="O9" s="38">
        <f t="shared" si="8"/>
        <v>1</v>
      </c>
      <c r="P9" s="5"/>
      <c r="Q9" s="5"/>
      <c r="R9" s="5"/>
      <c r="S9" s="5"/>
      <c r="T9" s="38">
        <f t="shared" si="3"/>
        <v>0</v>
      </c>
      <c r="U9" s="5"/>
      <c r="V9" s="5"/>
      <c r="W9" s="5"/>
      <c r="X9" s="37"/>
      <c r="Y9" s="38">
        <f t="shared" si="4"/>
        <v>0</v>
      </c>
      <c r="Z9" s="2">
        <v>1</v>
      </c>
      <c r="AA9" s="39">
        <f t="shared" si="5"/>
        <v>1</v>
      </c>
      <c r="AB9" s="39">
        <f t="shared" si="6"/>
        <v>0</v>
      </c>
      <c r="AC9" s="39">
        <f t="shared" si="7"/>
        <v>0</v>
      </c>
    </row>
    <row r="10" spans="1:29" ht="15.75">
      <c r="A10" s="6">
        <v>1</v>
      </c>
      <c r="B10" s="40" t="s">
        <v>87</v>
      </c>
      <c r="C10" s="34" t="s">
        <v>85</v>
      </c>
      <c r="D10" s="41">
        <v>48</v>
      </c>
      <c r="E10" s="36">
        <f t="shared" si="1"/>
        <v>8.3333333333333329E-2</v>
      </c>
      <c r="F10" s="5"/>
      <c r="G10" s="5"/>
      <c r="H10" s="37" t="s">
        <v>3</v>
      </c>
      <c r="I10" s="37"/>
      <c r="J10" s="38">
        <f t="shared" si="2"/>
        <v>1</v>
      </c>
      <c r="K10" s="37"/>
      <c r="L10" s="37"/>
      <c r="M10" s="37" t="s">
        <v>3</v>
      </c>
      <c r="N10" s="37"/>
      <c r="O10" s="38">
        <f t="shared" si="8"/>
        <v>1</v>
      </c>
      <c r="P10" s="37" t="s">
        <v>3</v>
      </c>
      <c r="Q10" s="37"/>
      <c r="R10" s="37"/>
      <c r="S10" s="37"/>
      <c r="T10" s="38">
        <f t="shared" si="3"/>
        <v>1</v>
      </c>
      <c r="U10" s="5"/>
      <c r="V10" s="37"/>
      <c r="W10" s="37" t="s">
        <v>3</v>
      </c>
      <c r="X10" s="37"/>
      <c r="Y10" s="38">
        <f t="shared" si="4"/>
        <v>1</v>
      </c>
      <c r="Z10" s="2">
        <v>1</v>
      </c>
      <c r="AA10" s="39">
        <f t="shared" si="5"/>
        <v>4</v>
      </c>
      <c r="AB10" s="39">
        <f t="shared" si="6"/>
        <v>0</v>
      </c>
      <c r="AC10" s="39">
        <f t="shared" si="7"/>
        <v>0</v>
      </c>
    </row>
    <row r="11" spans="1:29" ht="15.75">
      <c r="A11" s="6">
        <v>1</v>
      </c>
      <c r="B11" s="40" t="s">
        <v>88</v>
      </c>
      <c r="C11" s="34" t="s">
        <v>85</v>
      </c>
      <c r="D11" s="41">
        <v>48</v>
      </c>
      <c r="E11" s="36">
        <f t="shared" si="1"/>
        <v>8.3333333333333329E-2</v>
      </c>
      <c r="F11" s="37" t="s">
        <v>3</v>
      </c>
      <c r="G11" s="5"/>
      <c r="H11" s="5"/>
      <c r="I11" s="37" t="s">
        <v>3</v>
      </c>
      <c r="J11" s="38">
        <f t="shared" si="2"/>
        <v>2</v>
      </c>
      <c r="K11" s="37"/>
      <c r="L11" s="37"/>
      <c r="M11" s="5"/>
      <c r="N11" s="37" t="s">
        <v>3</v>
      </c>
      <c r="O11" s="38">
        <f t="shared" si="8"/>
        <v>1</v>
      </c>
      <c r="P11" s="5"/>
      <c r="Q11" s="37"/>
      <c r="R11" s="5"/>
      <c r="S11" s="37" t="s">
        <v>3</v>
      </c>
      <c r="T11" s="38">
        <f t="shared" si="3"/>
        <v>1</v>
      </c>
      <c r="U11" s="5"/>
      <c r="V11" s="37"/>
      <c r="W11" s="5"/>
      <c r="X11" s="5"/>
      <c r="Y11" s="38">
        <f t="shared" si="4"/>
        <v>0</v>
      </c>
      <c r="Z11" s="2">
        <v>1</v>
      </c>
      <c r="AA11" s="39">
        <f t="shared" si="5"/>
        <v>4</v>
      </c>
      <c r="AB11" s="39">
        <f t="shared" si="6"/>
        <v>0</v>
      </c>
      <c r="AC11" s="39">
        <f t="shared" si="7"/>
        <v>0</v>
      </c>
    </row>
    <row r="12" spans="1:29" ht="15.75">
      <c r="A12" s="6">
        <v>1</v>
      </c>
      <c r="B12" s="40" t="s">
        <v>64</v>
      </c>
      <c r="C12" s="34" t="s">
        <v>85</v>
      </c>
      <c r="D12" s="41">
        <v>32</v>
      </c>
      <c r="E12" s="36">
        <f t="shared" si="1"/>
        <v>6.25E-2</v>
      </c>
      <c r="F12" s="37"/>
      <c r="G12" s="37"/>
      <c r="H12" s="5"/>
      <c r="I12" s="5"/>
      <c r="J12" s="38">
        <f t="shared" si="2"/>
        <v>0</v>
      </c>
      <c r="K12" s="5"/>
      <c r="L12" s="37"/>
      <c r="M12" s="5"/>
      <c r="N12" s="37"/>
      <c r="O12" s="38">
        <f t="shared" si="8"/>
        <v>0</v>
      </c>
      <c r="P12" s="37"/>
      <c r="Q12" s="5"/>
      <c r="R12" s="37" t="s">
        <v>3</v>
      </c>
      <c r="S12" s="5"/>
      <c r="T12" s="38">
        <f t="shared" si="3"/>
        <v>1</v>
      </c>
      <c r="U12" s="5"/>
      <c r="V12" s="5"/>
      <c r="W12" s="37"/>
      <c r="X12" s="37" t="s">
        <v>3</v>
      </c>
      <c r="Y12" s="38">
        <f t="shared" si="4"/>
        <v>1</v>
      </c>
      <c r="Z12" s="2">
        <v>1</v>
      </c>
      <c r="AA12" s="39">
        <f t="shared" si="5"/>
        <v>2</v>
      </c>
      <c r="AB12" s="39">
        <f t="shared" si="6"/>
        <v>0</v>
      </c>
      <c r="AC12" s="39">
        <f t="shared" si="7"/>
        <v>0</v>
      </c>
    </row>
    <row r="13" spans="1:29" ht="15.75">
      <c r="A13" s="6">
        <v>1</v>
      </c>
      <c r="B13" s="40" t="s">
        <v>32</v>
      </c>
      <c r="C13" s="34" t="s">
        <v>85</v>
      </c>
      <c r="D13" s="41">
        <v>32</v>
      </c>
      <c r="E13" s="36">
        <f t="shared" si="1"/>
        <v>3.125E-2</v>
      </c>
      <c r="F13" s="5"/>
      <c r="G13" s="37" t="s">
        <v>4</v>
      </c>
      <c r="H13" s="5"/>
      <c r="I13" s="37"/>
      <c r="J13" s="38">
        <f t="shared" si="2"/>
        <v>1</v>
      </c>
      <c r="K13" s="5"/>
      <c r="L13" s="5"/>
      <c r="M13" s="5"/>
      <c r="N13" s="5"/>
      <c r="O13" s="38">
        <f t="shared" si="8"/>
        <v>0</v>
      </c>
      <c r="P13" s="5"/>
      <c r="Q13" s="5"/>
      <c r="R13" s="5"/>
      <c r="S13" s="5"/>
      <c r="T13" s="38">
        <f t="shared" si="3"/>
        <v>0</v>
      </c>
      <c r="U13" s="5"/>
      <c r="V13" s="5"/>
      <c r="W13" s="5"/>
      <c r="X13" s="37"/>
      <c r="Y13" s="38">
        <f t="shared" si="4"/>
        <v>0</v>
      </c>
      <c r="Z13" s="2">
        <v>1</v>
      </c>
      <c r="AA13" s="39">
        <f t="shared" si="5"/>
        <v>0</v>
      </c>
      <c r="AB13" s="39">
        <f t="shared" si="6"/>
        <v>1</v>
      </c>
      <c r="AC13" s="39">
        <f t="shared" si="7"/>
        <v>0</v>
      </c>
    </row>
    <row r="14" spans="1:29" ht="15.75">
      <c r="A14" s="6">
        <v>1</v>
      </c>
      <c r="B14" s="40" t="s">
        <v>33</v>
      </c>
      <c r="C14" s="34" t="s">
        <v>85</v>
      </c>
      <c r="D14" s="41">
        <v>32</v>
      </c>
      <c r="E14" s="36">
        <f t="shared" si="1"/>
        <v>3.125E-2</v>
      </c>
      <c r="F14" s="37"/>
      <c r="G14" s="37"/>
      <c r="H14" s="5"/>
      <c r="I14" s="37"/>
      <c r="J14" s="38">
        <f t="shared" si="2"/>
        <v>0</v>
      </c>
      <c r="K14" s="5"/>
      <c r="L14" s="37"/>
      <c r="M14" s="37"/>
      <c r="N14" s="37" t="s">
        <v>3</v>
      </c>
      <c r="O14" s="38">
        <f t="shared" si="8"/>
        <v>1</v>
      </c>
      <c r="P14" s="5"/>
      <c r="Q14" s="37"/>
      <c r="R14" s="37"/>
      <c r="S14" s="37"/>
      <c r="T14" s="38">
        <f t="shared" si="3"/>
        <v>0</v>
      </c>
      <c r="U14" s="37"/>
      <c r="V14" s="5"/>
      <c r="W14" s="37"/>
      <c r="X14" s="37"/>
      <c r="Y14" s="38">
        <f t="shared" si="4"/>
        <v>0</v>
      </c>
      <c r="Z14" s="2">
        <v>1</v>
      </c>
      <c r="AA14" s="39">
        <f t="shared" si="5"/>
        <v>1</v>
      </c>
      <c r="AB14" s="39">
        <f t="shared" si="6"/>
        <v>0</v>
      </c>
      <c r="AC14" s="39">
        <f t="shared" si="7"/>
        <v>0</v>
      </c>
    </row>
    <row r="15" spans="1:29" ht="15.75">
      <c r="A15" s="6">
        <v>1</v>
      </c>
      <c r="B15" s="40" t="s">
        <v>34</v>
      </c>
      <c r="C15" s="34" t="s">
        <v>85</v>
      </c>
      <c r="D15" s="41">
        <v>34</v>
      </c>
      <c r="E15" s="36">
        <f t="shared" si="1"/>
        <v>0</v>
      </c>
      <c r="F15" s="5"/>
      <c r="G15" s="5"/>
      <c r="H15" s="5"/>
      <c r="I15" s="5"/>
      <c r="J15" s="38">
        <f t="shared" si="2"/>
        <v>0</v>
      </c>
      <c r="K15" s="5"/>
      <c r="L15" s="5"/>
      <c r="M15" s="5"/>
      <c r="N15" s="5"/>
      <c r="O15" s="38">
        <f t="shared" si="8"/>
        <v>0</v>
      </c>
      <c r="P15" s="5"/>
      <c r="Q15" s="5"/>
      <c r="R15" s="5"/>
      <c r="S15" s="5"/>
      <c r="T15" s="38">
        <f t="shared" si="3"/>
        <v>0</v>
      </c>
      <c r="U15" s="5"/>
      <c r="V15" s="5"/>
      <c r="W15" s="5"/>
      <c r="X15" s="37"/>
      <c r="Y15" s="38">
        <f t="shared" si="4"/>
        <v>0</v>
      </c>
      <c r="Z15" s="2">
        <v>1</v>
      </c>
      <c r="AA15" s="39">
        <f t="shared" si="5"/>
        <v>0</v>
      </c>
      <c r="AB15" s="39">
        <f t="shared" si="6"/>
        <v>0</v>
      </c>
      <c r="AC15" s="39">
        <f t="shared" si="7"/>
        <v>0</v>
      </c>
    </row>
    <row r="16" spans="1:29" ht="15.75">
      <c r="A16" s="6">
        <v>1</v>
      </c>
      <c r="B16" s="14" t="s">
        <v>36</v>
      </c>
      <c r="C16" s="34" t="s">
        <v>85</v>
      </c>
      <c r="D16" s="41">
        <v>32</v>
      </c>
      <c r="E16" s="36">
        <f t="shared" si="1"/>
        <v>0</v>
      </c>
      <c r="F16" s="5"/>
      <c r="G16" s="5"/>
      <c r="H16" s="5"/>
      <c r="I16" s="5"/>
      <c r="J16" s="38">
        <f t="shared" si="2"/>
        <v>0</v>
      </c>
      <c r="K16" s="5"/>
      <c r="L16" s="5"/>
      <c r="M16" s="5"/>
      <c r="N16" s="5"/>
      <c r="O16" s="38">
        <f t="shared" si="8"/>
        <v>0</v>
      </c>
      <c r="P16" s="5"/>
      <c r="Q16" s="5"/>
      <c r="R16" s="5"/>
      <c r="S16" s="5"/>
      <c r="T16" s="38">
        <f t="shared" si="3"/>
        <v>0</v>
      </c>
      <c r="U16" s="5"/>
      <c r="V16" s="5"/>
      <c r="W16" s="5"/>
      <c r="X16" s="37"/>
      <c r="Y16" s="38">
        <f t="shared" si="4"/>
        <v>0</v>
      </c>
      <c r="Z16" s="2">
        <v>1</v>
      </c>
      <c r="AA16" s="39">
        <f t="shared" si="5"/>
        <v>0</v>
      </c>
      <c r="AB16" s="39">
        <f t="shared" si="6"/>
        <v>0</v>
      </c>
      <c r="AC16" s="39">
        <f t="shared" si="7"/>
        <v>0</v>
      </c>
    </row>
    <row r="17" spans="1:29" ht="15.75">
      <c r="A17" s="6">
        <v>1</v>
      </c>
      <c r="B17" s="43" t="s">
        <v>54</v>
      </c>
      <c r="C17" s="34" t="s">
        <v>85</v>
      </c>
      <c r="D17" s="41">
        <v>16</v>
      </c>
      <c r="E17" s="36">
        <f t="shared" si="1"/>
        <v>6.25E-2</v>
      </c>
      <c r="F17" s="5"/>
      <c r="G17" s="5"/>
      <c r="H17" s="5"/>
      <c r="I17" s="5"/>
      <c r="J17" s="38">
        <f t="shared" si="2"/>
        <v>0</v>
      </c>
      <c r="K17" s="5"/>
      <c r="L17" s="5"/>
      <c r="M17" s="37" t="s">
        <v>3</v>
      </c>
      <c r="N17" s="5"/>
      <c r="O17" s="38">
        <f t="shared" si="8"/>
        <v>1</v>
      </c>
      <c r="P17" s="5"/>
      <c r="Q17" s="5"/>
      <c r="R17" s="5"/>
      <c r="S17" s="5"/>
      <c r="T17" s="38">
        <f t="shared" si="3"/>
        <v>0</v>
      </c>
      <c r="U17" s="5"/>
      <c r="V17" s="5"/>
      <c r="W17" s="37"/>
      <c r="X17" s="37"/>
      <c r="Y17" s="38">
        <f t="shared" si="4"/>
        <v>0</v>
      </c>
      <c r="Z17" s="2">
        <v>1</v>
      </c>
      <c r="AA17" s="39">
        <f t="shared" si="5"/>
        <v>1</v>
      </c>
      <c r="AB17" s="39">
        <f t="shared" si="6"/>
        <v>0</v>
      </c>
      <c r="AC17" s="39">
        <f t="shared" si="7"/>
        <v>0</v>
      </c>
    </row>
    <row r="18" spans="1:29" ht="15.75">
      <c r="A18" s="6">
        <v>1</v>
      </c>
      <c r="B18" s="43" t="s">
        <v>65</v>
      </c>
      <c r="C18" s="34" t="s">
        <v>85</v>
      </c>
      <c r="D18" s="41">
        <v>51</v>
      </c>
      <c r="E18" s="36">
        <f t="shared" si="1"/>
        <v>5.8823529411764705E-2</v>
      </c>
      <c r="F18" s="5"/>
      <c r="G18" s="37"/>
      <c r="H18" s="5"/>
      <c r="I18" s="37" t="s">
        <v>3</v>
      </c>
      <c r="J18" s="38">
        <f t="shared" si="2"/>
        <v>1</v>
      </c>
      <c r="K18" s="5"/>
      <c r="L18" s="5"/>
      <c r="M18" s="5"/>
      <c r="N18" s="5"/>
      <c r="O18" s="38">
        <f t="shared" si="8"/>
        <v>0</v>
      </c>
      <c r="P18" s="5"/>
      <c r="Q18" s="5"/>
      <c r="R18" s="37" t="s">
        <v>3</v>
      </c>
      <c r="S18" s="5"/>
      <c r="T18" s="38">
        <f t="shared" si="3"/>
        <v>1</v>
      </c>
      <c r="U18" s="5"/>
      <c r="V18" s="37" t="s">
        <v>3</v>
      </c>
      <c r="W18" s="37"/>
      <c r="X18" s="5"/>
      <c r="Y18" s="38">
        <f t="shared" si="4"/>
        <v>1</v>
      </c>
      <c r="Z18" s="2">
        <v>1</v>
      </c>
      <c r="AA18" s="39">
        <f t="shared" si="5"/>
        <v>3</v>
      </c>
      <c r="AB18" s="39">
        <f t="shared" si="6"/>
        <v>0</v>
      </c>
      <c r="AC18" s="39">
        <f t="shared" si="7"/>
        <v>0</v>
      </c>
    </row>
    <row r="19" spans="1:29" ht="15.75">
      <c r="A19" s="6">
        <v>1</v>
      </c>
      <c r="B19" s="43" t="s">
        <v>77</v>
      </c>
      <c r="C19" s="34" t="s">
        <v>85</v>
      </c>
      <c r="D19" s="41">
        <v>32</v>
      </c>
      <c r="E19" s="36">
        <f t="shared" si="1"/>
        <v>6.25E-2</v>
      </c>
      <c r="F19" s="5"/>
      <c r="G19" s="37"/>
      <c r="H19" s="5"/>
      <c r="I19" s="5"/>
      <c r="J19" s="38">
        <f t="shared" si="2"/>
        <v>0</v>
      </c>
      <c r="K19" s="5"/>
      <c r="L19" s="37" t="s">
        <v>3</v>
      </c>
      <c r="M19" s="5"/>
      <c r="N19" s="5"/>
      <c r="O19" s="38">
        <f t="shared" si="8"/>
        <v>1</v>
      </c>
      <c r="P19" s="5"/>
      <c r="Q19" s="37"/>
      <c r="R19" s="5"/>
      <c r="S19" s="5"/>
      <c r="T19" s="38">
        <f t="shared" si="3"/>
        <v>0</v>
      </c>
      <c r="U19" s="5"/>
      <c r="V19" s="37" t="s">
        <v>3</v>
      </c>
      <c r="W19" s="37"/>
      <c r="X19" s="5"/>
      <c r="Y19" s="38">
        <f t="shared" si="4"/>
        <v>1</v>
      </c>
      <c r="Z19" s="2">
        <v>1</v>
      </c>
      <c r="AA19" s="39">
        <f t="shared" si="5"/>
        <v>2</v>
      </c>
      <c r="AB19" s="39">
        <f t="shared" si="6"/>
        <v>0</v>
      </c>
      <c r="AC19" s="39">
        <f t="shared" si="7"/>
        <v>0</v>
      </c>
    </row>
    <row r="20" spans="1:29" ht="15.75">
      <c r="A20" s="6">
        <v>1</v>
      </c>
      <c r="B20" s="43" t="s">
        <v>78</v>
      </c>
      <c r="C20" s="34" t="s">
        <v>85</v>
      </c>
      <c r="D20" s="41">
        <v>16</v>
      </c>
      <c r="E20" s="36">
        <f t="shared" si="1"/>
        <v>0</v>
      </c>
      <c r="F20" s="5"/>
      <c r="G20" s="5"/>
      <c r="H20" s="5"/>
      <c r="I20" s="5"/>
      <c r="J20" s="38">
        <f t="shared" si="2"/>
        <v>0</v>
      </c>
      <c r="K20" s="5"/>
      <c r="L20" s="5"/>
      <c r="M20" s="5"/>
      <c r="N20" s="5"/>
      <c r="O20" s="38">
        <f t="shared" si="8"/>
        <v>0</v>
      </c>
      <c r="P20" s="5"/>
      <c r="Q20" s="5"/>
      <c r="R20" s="37"/>
      <c r="S20" s="5"/>
      <c r="T20" s="38">
        <f t="shared" si="3"/>
        <v>0</v>
      </c>
      <c r="U20" s="5"/>
      <c r="V20" s="5"/>
      <c r="W20" s="5"/>
      <c r="X20" s="5"/>
      <c r="Y20" s="38">
        <f t="shared" si="4"/>
        <v>0</v>
      </c>
      <c r="Z20" s="2">
        <v>1</v>
      </c>
      <c r="AA20" s="39">
        <f t="shared" si="5"/>
        <v>0</v>
      </c>
      <c r="AB20" s="39">
        <f t="shared" si="6"/>
        <v>0</v>
      </c>
      <c r="AC20" s="39">
        <f t="shared" si="7"/>
        <v>0</v>
      </c>
    </row>
    <row r="21" spans="1:29" ht="15.75">
      <c r="A21" s="6">
        <v>1</v>
      </c>
      <c r="B21" s="78" t="s">
        <v>66</v>
      </c>
      <c r="C21" s="34" t="s">
        <v>85</v>
      </c>
      <c r="D21" s="41">
        <v>16</v>
      </c>
      <c r="E21" s="36">
        <f t="shared" si="1"/>
        <v>6.25E-2</v>
      </c>
      <c r="F21" s="5"/>
      <c r="G21" s="5"/>
      <c r="H21" s="37"/>
      <c r="I21" s="5"/>
      <c r="J21" s="38">
        <f t="shared" si="2"/>
        <v>0</v>
      </c>
      <c r="K21" s="5"/>
      <c r="L21" s="5"/>
      <c r="M21" s="5"/>
      <c r="N21" s="37"/>
      <c r="O21" s="38">
        <f t="shared" si="8"/>
        <v>0</v>
      </c>
      <c r="P21" s="5"/>
      <c r="Q21" s="37" t="s">
        <v>3</v>
      </c>
      <c r="R21" s="5"/>
      <c r="S21" s="5"/>
      <c r="T21" s="38">
        <f t="shared" si="3"/>
        <v>1</v>
      </c>
      <c r="U21" s="5"/>
      <c r="V21" s="5"/>
      <c r="W21" s="5"/>
      <c r="X21" s="37"/>
      <c r="Y21" s="38">
        <f t="shared" si="4"/>
        <v>0</v>
      </c>
      <c r="Z21" s="2">
        <v>1</v>
      </c>
      <c r="AA21" s="39">
        <f t="shared" si="5"/>
        <v>1</v>
      </c>
      <c r="AB21" s="39">
        <f t="shared" si="6"/>
        <v>0</v>
      </c>
      <c r="AC21" s="39">
        <f t="shared" si="7"/>
        <v>0</v>
      </c>
    </row>
    <row r="22" spans="1:29" ht="15.75">
      <c r="A22" s="6">
        <v>1</v>
      </c>
      <c r="B22" s="78" t="s">
        <v>67</v>
      </c>
      <c r="C22" s="34" t="s">
        <v>85</v>
      </c>
      <c r="D22" s="41">
        <v>16</v>
      </c>
      <c r="E22" s="36">
        <f t="shared" si="1"/>
        <v>6.25E-2</v>
      </c>
      <c r="F22" s="5"/>
      <c r="G22" s="5"/>
      <c r="H22" s="5"/>
      <c r="I22" s="5"/>
      <c r="J22" s="56">
        <f t="shared" si="2"/>
        <v>0</v>
      </c>
      <c r="K22" s="5"/>
      <c r="L22" s="5"/>
      <c r="M22" s="5"/>
      <c r="N22" s="5"/>
      <c r="O22" s="38">
        <f t="shared" si="8"/>
        <v>0</v>
      </c>
      <c r="P22" s="5"/>
      <c r="Q22" s="5"/>
      <c r="R22" s="5"/>
      <c r="S22" s="5"/>
      <c r="T22" s="56">
        <f t="shared" si="3"/>
        <v>0</v>
      </c>
      <c r="U22" s="5"/>
      <c r="V22" s="5"/>
      <c r="W22" s="5"/>
      <c r="X22" s="37" t="s">
        <v>3</v>
      </c>
      <c r="Y22" s="56">
        <f t="shared" si="4"/>
        <v>1</v>
      </c>
      <c r="Z22" s="2">
        <v>1</v>
      </c>
      <c r="AA22" s="39">
        <f t="shared" si="5"/>
        <v>1</v>
      </c>
      <c r="AB22" s="39">
        <f t="shared" si="6"/>
        <v>0</v>
      </c>
      <c r="AC22" s="39">
        <f t="shared" si="7"/>
        <v>0</v>
      </c>
    </row>
    <row r="23" spans="1:29" ht="15.75">
      <c r="A23" s="6">
        <v>1</v>
      </c>
      <c r="B23" s="45"/>
      <c r="C23" s="46"/>
      <c r="D23" s="47"/>
      <c r="E23" s="48"/>
      <c r="F23" s="49"/>
      <c r="G23" s="49"/>
      <c r="H23" s="49"/>
      <c r="I23" s="49"/>
      <c r="J23" s="49">
        <f>SUM(J7:J22)</f>
        <v>7</v>
      </c>
      <c r="K23" s="49"/>
      <c r="L23" s="49"/>
      <c r="M23" s="49"/>
      <c r="N23" s="49"/>
      <c r="O23" s="49">
        <f>SUM(O7:O22)</f>
        <v>7</v>
      </c>
      <c r="P23" s="49"/>
      <c r="Q23" s="49"/>
      <c r="R23" s="49"/>
      <c r="S23" s="49"/>
      <c r="T23" s="49">
        <f>SUM(T7:T22)</f>
        <v>6</v>
      </c>
      <c r="U23" s="49"/>
      <c r="V23" s="49"/>
      <c r="W23" s="49"/>
      <c r="X23" s="49"/>
      <c r="Y23" s="49">
        <f>SUM(Y7:Y22)</f>
        <v>7</v>
      </c>
      <c r="Z23" s="2">
        <v>1</v>
      </c>
      <c r="AA23" s="50">
        <f t="shared" ref="AA23:AC23" si="9">SUM(AA7:AA22)</f>
        <v>24</v>
      </c>
      <c r="AB23" s="50">
        <f t="shared" si="9"/>
        <v>3</v>
      </c>
      <c r="AC23" s="50">
        <f t="shared" si="9"/>
        <v>0</v>
      </c>
    </row>
    <row r="24" spans="1:29" ht="15.75" customHeight="1">
      <c r="A24" s="6">
        <v>2</v>
      </c>
      <c r="B24" s="102" t="s">
        <v>89</v>
      </c>
      <c r="C24" s="99"/>
      <c r="D24" s="54"/>
      <c r="E24" s="30"/>
      <c r="F24" s="100"/>
      <c r="G24" s="101"/>
      <c r="H24" s="101"/>
      <c r="I24" s="101"/>
      <c r="J24" s="101"/>
      <c r="K24" s="101"/>
      <c r="L24" s="101"/>
      <c r="M24" s="101"/>
      <c r="N24" s="101"/>
      <c r="O24" s="101"/>
      <c r="P24" s="101"/>
      <c r="Q24" s="101"/>
      <c r="R24" s="101"/>
      <c r="S24" s="101"/>
      <c r="T24" s="101"/>
      <c r="U24" s="101"/>
      <c r="V24" s="101"/>
      <c r="W24" s="101"/>
      <c r="X24" s="101"/>
      <c r="Y24" s="101"/>
      <c r="Z24" s="2">
        <v>2</v>
      </c>
      <c r="AA24" s="32"/>
      <c r="AB24" s="32"/>
      <c r="AC24" s="65"/>
    </row>
    <row r="25" spans="1:29" ht="17.25" customHeight="1">
      <c r="A25" s="6">
        <v>2</v>
      </c>
      <c r="B25" s="33" t="s">
        <v>27</v>
      </c>
      <c r="C25" s="58" t="str">
        <f t="shared" ref="C25:C26" si="10">C7</f>
        <v>9 класс</v>
      </c>
      <c r="D25" s="51">
        <v>48</v>
      </c>
      <c r="E25" s="36">
        <f t="shared" ref="E25:E40" si="11">(J25+O25+T25+Y25)/D25</f>
        <v>6.25E-2</v>
      </c>
      <c r="F25" s="37"/>
      <c r="G25" s="37" t="s">
        <v>3</v>
      </c>
      <c r="H25" s="5"/>
      <c r="I25" s="37"/>
      <c r="J25" s="38">
        <f t="shared" ref="J25:J40" si="12">COUNTA(F25:I25)</f>
        <v>1</v>
      </c>
      <c r="K25" s="37"/>
      <c r="L25" s="5"/>
      <c r="M25" s="37" t="s">
        <v>3</v>
      </c>
      <c r="N25" s="37"/>
      <c r="O25" s="38">
        <f t="shared" ref="O25:O40" si="13">COUNTA(K25:N25)</f>
        <v>1</v>
      </c>
      <c r="P25" s="5"/>
      <c r="Q25" s="5"/>
      <c r="R25" s="37"/>
      <c r="S25" s="37"/>
      <c r="T25" s="38">
        <f t="shared" ref="T25:T40" si="14">COUNTA(P25:S25)</f>
        <v>0</v>
      </c>
      <c r="U25" s="5"/>
      <c r="V25" s="37"/>
      <c r="W25" s="37" t="s">
        <v>4</v>
      </c>
      <c r="X25" s="37"/>
      <c r="Y25" s="38">
        <f t="shared" ref="Y25:Y40" si="15">COUNTA(U25:X25)</f>
        <v>1</v>
      </c>
      <c r="Z25" s="2">
        <v>2</v>
      </c>
      <c r="AA25" s="39">
        <f t="shared" ref="AA25:AA40" si="16">IF($F$1&gt;0,COUNTIF(F25:Y25,$F$1),0)</f>
        <v>2</v>
      </c>
      <c r="AB25" s="39">
        <f t="shared" ref="AB25:AB40" si="17">IF($G$1&gt;0,COUNTIF(F25:Y25,$G$1),0)</f>
        <v>1</v>
      </c>
      <c r="AC25" s="39">
        <f t="shared" ref="AC25:AC40" si="18">IF($H$1&gt;0,COUNTIF(F25:Y25,$H$1),0)</f>
        <v>0</v>
      </c>
    </row>
    <row r="26" spans="1:29" ht="15.75" customHeight="1">
      <c r="A26" s="6">
        <v>2</v>
      </c>
      <c r="B26" s="40" t="s">
        <v>28</v>
      </c>
      <c r="C26" s="58" t="str">
        <f t="shared" si="10"/>
        <v>9 класс</v>
      </c>
      <c r="D26" s="51">
        <v>48</v>
      </c>
      <c r="E26" s="36">
        <f t="shared" si="11"/>
        <v>4.1666666666666664E-2</v>
      </c>
      <c r="F26" s="5"/>
      <c r="G26" s="5"/>
      <c r="H26" s="5"/>
      <c r="I26" s="37" t="s">
        <v>3</v>
      </c>
      <c r="J26" s="38">
        <f t="shared" si="12"/>
        <v>1</v>
      </c>
      <c r="K26" s="5"/>
      <c r="L26" s="5"/>
      <c r="M26" s="5"/>
      <c r="N26" s="5"/>
      <c r="O26" s="38">
        <f t="shared" si="13"/>
        <v>0</v>
      </c>
      <c r="P26" s="5"/>
      <c r="Q26" s="37"/>
      <c r="R26" s="5"/>
      <c r="S26" s="5"/>
      <c r="T26" s="38">
        <f t="shared" si="14"/>
        <v>0</v>
      </c>
      <c r="U26" s="5"/>
      <c r="V26" s="37" t="s">
        <v>4</v>
      </c>
      <c r="W26" s="5"/>
      <c r="X26" s="5"/>
      <c r="Y26" s="38">
        <f t="shared" si="15"/>
        <v>1</v>
      </c>
      <c r="Z26" s="2">
        <v>2</v>
      </c>
      <c r="AA26" s="39">
        <f t="shared" si="16"/>
        <v>1</v>
      </c>
      <c r="AB26" s="39">
        <f t="shared" si="17"/>
        <v>1</v>
      </c>
      <c r="AC26" s="39">
        <f t="shared" si="18"/>
        <v>0</v>
      </c>
    </row>
    <row r="27" spans="1:29" ht="30" customHeight="1">
      <c r="A27" s="6">
        <v>2</v>
      </c>
      <c r="B27" s="42" t="str">
        <f t="shared" ref="B27:C27" si="19">B9</f>
        <v>Родной язык и (или) государственный язык республики Российской Федерации</v>
      </c>
      <c r="C27" s="58" t="str">
        <f t="shared" si="19"/>
        <v>9 класс</v>
      </c>
      <c r="D27" s="51">
        <v>16</v>
      </c>
      <c r="E27" s="36">
        <f t="shared" si="11"/>
        <v>6.25E-2</v>
      </c>
      <c r="F27" s="37"/>
      <c r="G27" s="5"/>
      <c r="H27" s="37"/>
      <c r="I27" s="5"/>
      <c r="J27" s="38">
        <f t="shared" si="12"/>
        <v>0</v>
      </c>
      <c r="K27" s="37" t="s">
        <v>3</v>
      </c>
      <c r="L27" s="37"/>
      <c r="M27" s="37"/>
      <c r="N27" s="5"/>
      <c r="O27" s="38">
        <f t="shared" si="13"/>
        <v>1</v>
      </c>
      <c r="P27" s="5"/>
      <c r="Q27" s="5"/>
      <c r="R27" s="5"/>
      <c r="S27" s="5"/>
      <c r="T27" s="38">
        <f t="shared" si="14"/>
        <v>0</v>
      </c>
      <c r="U27" s="5"/>
      <c r="V27" s="37"/>
      <c r="W27" s="5"/>
      <c r="X27" s="5"/>
      <c r="Y27" s="38">
        <f t="shared" si="15"/>
        <v>0</v>
      </c>
      <c r="Z27" s="2">
        <v>2</v>
      </c>
      <c r="AA27" s="39">
        <f t="shared" si="16"/>
        <v>1</v>
      </c>
      <c r="AB27" s="39">
        <f t="shared" si="17"/>
        <v>0</v>
      </c>
      <c r="AC27" s="39">
        <f t="shared" si="18"/>
        <v>0</v>
      </c>
    </row>
    <row r="28" spans="1:29" ht="15.75" customHeight="1">
      <c r="A28" s="6">
        <v>2</v>
      </c>
      <c r="B28" s="40" t="s">
        <v>87</v>
      </c>
      <c r="C28" s="58" t="str">
        <f t="shared" ref="C28:C40" si="20">C10</f>
        <v>9 класс</v>
      </c>
      <c r="D28" s="51">
        <v>48</v>
      </c>
      <c r="E28" s="36">
        <f t="shared" si="11"/>
        <v>8.3333333333333329E-2</v>
      </c>
      <c r="F28" s="5"/>
      <c r="G28" s="5"/>
      <c r="H28" s="37" t="s">
        <v>3</v>
      </c>
      <c r="I28" s="37"/>
      <c r="J28" s="38">
        <f t="shared" si="12"/>
        <v>1</v>
      </c>
      <c r="K28" s="37"/>
      <c r="L28" s="5"/>
      <c r="M28" s="37" t="s">
        <v>3</v>
      </c>
      <c r="N28" s="5"/>
      <c r="O28" s="38">
        <f t="shared" si="13"/>
        <v>1</v>
      </c>
      <c r="P28" s="5"/>
      <c r="Q28" s="37" t="s">
        <v>3</v>
      </c>
      <c r="R28" s="5"/>
      <c r="S28" s="5"/>
      <c r="T28" s="38">
        <f t="shared" si="14"/>
        <v>1</v>
      </c>
      <c r="U28" s="37"/>
      <c r="V28" s="37"/>
      <c r="W28" s="37"/>
      <c r="X28" s="37" t="s">
        <v>3</v>
      </c>
      <c r="Y28" s="38">
        <f t="shared" si="15"/>
        <v>1</v>
      </c>
      <c r="Z28" s="2">
        <v>2</v>
      </c>
      <c r="AA28" s="39">
        <f t="shared" si="16"/>
        <v>4</v>
      </c>
      <c r="AB28" s="39">
        <f t="shared" si="17"/>
        <v>0</v>
      </c>
      <c r="AC28" s="39">
        <f t="shared" si="18"/>
        <v>0</v>
      </c>
    </row>
    <row r="29" spans="1:29" ht="15.75" customHeight="1">
      <c r="A29" s="6">
        <v>2</v>
      </c>
      <c r="B29" s="40" t="s">
        <v>88</v>
      </c>
      <c r="C29" s="58" t="str">
        <f t="shared" si="20"/>
        <v>9 класс</v>
      </c>
      <c r="D29" s="51">
        <v>48</v>
      </c>
      <c r="E29" s="36">
        <f t="shared" si="11"/>
        <v>8.3333333333333329E-2</v>
      </c>
      <c r="F29" s="37" t="s">
        <v>3</v>
      </c>
      <c r="G29" s="5"/>
      <c r="H29" s="5"/>
      <c r="I29" s="37" t="s">
        <v>3</v>
      </c>
      <c r="J29" s="38">
        <f t="shared" si="12"/>
        <v>2</v>
      </c>
      <c r="K29" s="5"/>
      <c r="L29" s="37"/>
      <c r="M29" s="37"/>
      <c r="N29" s="37" t="s">
        <v>3</v>
      </c>
      <c r="O29" s="38">
        <f t="shared" si="13"/>
        <v>1</v>
      </c>
      <c r="P29" s="5"/>
      <c r="Q29" s="5"/>
      <c r="R29" s="5"/>
      <c r="S29" s="37" t="s">
        <v>3</v>
      </c>
      <c r="T29" s="38">
        <f t="shared" si="14"/>
        <v>1</v>
      </c>
      <c r="U29" s="5"/>
      <c r="V29" s="5"/>
      <c r="W29" s="5"/>
      <c r="X29" s="5"/>
      <c r="Y29" s="38">
        <f t="shared" si="15"/>
        <v>0</v>
      </c>
      <c r="Z29" s="2">
        <v>2</v>
      </c>
      <c r="AA29" s="39">
        <f t="shared" si="16"/>
        <v>4</v>
      </c>
      <c r="AB29" s="39">
        <f t="shared" si="17"/>
        <v>0</v>
      </c>
      <c r="AC29" s="39">
        <f t="shared" si="18"/>
        <v>0</v>
      </c>
    </row>
    <row r="30" spans="1:29" ht="15.75" customHeight="1">
      <c r="A30" s="6">
        <v>2</v>
      </c>
      <c r="B30" s="40" t="s">
        <v>64</v>
      </c>
      <c r="C30" s="58" t="str">
        <f t="shared" si="20"/>
        <v>9 класс</v>
      </c>
      <c r="D30" s="51">
        <v>32</v>
      </c>
      <c r="E30" s="36">
        <f t="shared" si="11"/>
        <v>6.25E-2</v>
      </c>
      <c r="F30" s="37"/>
      <c r="G30" s="5"/>
      <c r="H30" s="37"/>
      <c r="I30" s="5"/>
      <c r="J30" s="38">
        <f t="shared" si="12"/>
        <v>0</v>
      </c>
      <c r="K30" s="5"/>
      <c r="L30" s="37"/>
      <c r="M30" s="37"/>
      <c r="N30" s="37"/>
      <c r="O30" s="38">
        <f t="shared" si="13"/>
        <v>0</v>
      </c>
      <c r="P30" s="37"/>
      <c r="Q30" s="5"/>
      <c r="R30" s="37" t="s">
        <v>3</v>
      </c>
      <c r="S30" s="5"/>
      <c r="T30" s="38">
        <f t="shared" si="14"/>
        <v>1</v>
      </c>
      <c r="U30" s="5"/>
      <c r="V30" s="5"/>
      <c r="W30" s="5"/>
      <c r="X30" s="37" t="s">
        <v>3</v>
      </c>
      <c r="Y30" s="38">
        <f t="shared" si="15"/>
        <v>1</v>
      </c>
      <c r="Z30" s="2">
        <v>2</v>
      </c>
      <c r="AA30" s="39">
        <f t="shared" si="16"/>
        <v>2</v>
      </c>
      <c r="AB30" s="39">
        <f t="shared" si="17"/>
        <v>0</v>
      </c>
      <c r="AC30" s="39">
        <f t="shared" si="18"/>
        <v>0</v>
      </c>
    </row>
    <row r="31" spans="1:29" ht="15.75" customHeight="1">
      <c r="A31" s="6">
        <v>2</v>
      </c>
      <c r="B31" s="40" t="s">
        <v>32</v>
      </c>
      <c r="C31" s="58" t="str">
        <f t="shared" si="20"/>
        <v>9 класс</v>
      </c>
      <c r="D31" s="51">
        <v>48</v>
      </c>
      <c r="E31" s="36">
        <f t="shared" si="11"/>
        <v>2.0833333333333332E-2</v>
      </c>
      <c r="F31" s="5"/>
      <c r="G31" s="37" t="s">
        <v>4</v>
      </c>
      <c r="H31" s="5"/>
      <c r="I31" s="37"/>
      <c r="J31" s="38">
        <f t="shared" si="12"/>
        <v>1</v>
      </c>
      <c r="K31" s="37"/>
      <c r="L31" s="5"/>
      <c r="M31" s="5"/>
      <c r="N31" s="5"/>
      <c r="O31" s="38">
        <f t="shared" si="13"/>
        <v>0</v>
      </c>
      <c r="P31" s="5"/>
      <c r="Q31" s="5"/>
      <c r="R31" s="5"/>
      <c r="S31" s="5"/>
      <c r="T31" s="38">
        <f t="shared" si="14"/>
        <v>0</v>
      </c>
      <c r="U31" s="5"/>
      <c r="V31" s="5"/>
      <c r="W31" s="5"/>
      <c r="X31" s="37"/>
      <c r="Y31" s="38">
        <f t="shared" si="15"/>
        <v>0</v>
      </c>
      <c r="Z31" s="2">
        <v>2</v>
      </c>
      <c r="AA31" s="39">
        <f t="shared" si="16"/>
        <v>0</v>
      </c>
      <c r="AB31" s="39">
        <f t="shared" si="17"/>
        <v>1</v>
      </c>
      <c r="AC31" s="39">
        <f t="shared" si="18"/>
        <v>0</v>
      </c>
    </row>
    <row r="32" spans="1:29" ht="15.75" customHeight="1">
      <c r="A32" s="6">
        <v>2</v>
      </c>
      <c r="B32" s="40" t="s">
        <v>33</v>
      </c>
      <c r="C32" s="58" t="str">
        <f t="shared" si="20"/>
        <v>9 класс</v>
      </c>
      <c r="D32" s="51">
        <v>32</v>
      </c>
      <c r="E32" s="36">
        <f t="shared" si="11"/>
        <v>3.125E-2</v>
      </c>
      <c r="F32" s="37"/>
      <c r="G32" s="37"/>
      <c r="H32" s="5"/>
      <c r="I32" s="37"/>
      <c r="J32" s="38">
        <f t="shared" si="12"/>
        <v>0</v>
      </c>
      <c r="K32" s="5"/>
      <c r="L32" s="37"/>
      <c r="M32" s="37"/>
      <c r="N32" s="37" t="s">
        <v>3</v>
      </c>
      <c r="O32" s="38">
        <f t="shared" si="13"/>
        <v>1</v>
      </c>
      <c r="P32" s="5"/>
      <c r="Q32" s="37"/>
      <c r="R32" s="37"/>
      <c r="S32" s="37"/>
      <c r="T32" s="38">
        <f t="shared" si="14"/>
        <v>0</v>
      </c>
      <c r="U32" s="37"/>
      <c r="V32" s="37"/>
      <c r="W32" s="37"/>
      <c r="X32" s="37"/>
      <c r="Y32" s="38">
        <f t="shared" si="15"/>
        <v>0</v>
      </c>
      <c r="Z32" s="2">
        <v>2</v>
      </c>
      <c r="AA32" s="39">
        <f t="shared" si="16"/>
        <v>1</v>
      </c>
      <c r="AB32" s="39">
        <f t="shared" si="17"/>
        <v>0</v>
      </c>
      <c r="AC32" s="39">
        <f t="shared" si="18"/>
        <v>0</v>
      </c>
    </row>
    <row r="33" spans="1:29" ht="15.75" customHeight="1">
      <c r="A33" s="6">
        <v>2</v>
      </c>
      <c r="B33" s="40" t="s">
        <v>34</v>
      </c>
      <c r="C33" s="58" t="str">
        <f t="shared" si="20"/>
        <v>9 класс</v>
      </c>
      <c r="D33" s="51">
        <v>34</v>
      </c>
      <c r="E33" s="36">
        <f t="shared" si="11"/>
        <v>2.9411764705882353E-2</v>
      </c>
      <c r="F33" s="5"/>
      <c r="G33" s="5"/>
      <c r="H33" s="5"/>
      <c r="I33" s="5"/>
      <c r="J33" s="38">
        <f t="shared" si="12"/>
        <v>0</v>
      </c>
      <c r="K33" s="5"/>
      <c r="L33" s="5"/>
      <c r="M33" s="5"/>
      <c r="N33" s="5"/>
      <c r="O33" s="38">
        <f t="shared" si="13"/>
        <v>0</v>
      </c>
      <c r="P33" s="5"/>
      <c r="Q33" s="5"/>
      <c r="R33" s="5"/>
      <c r="S33" s="5"/>
      <c r="T33" s="38">
        <f t="shared" si="14"/>
        <v>0</v>
      </c>
      <c r="U33" s="5"/>
      <c r="V33" s="5"/>
      <c r="W33" s="5"/>
      <c r="X33" s="37" t="s">
        <v>90</v>
      </c>
      <c r="Y33" s="38">
        <f t="shared" si="15"/>
        <v>1</v>
      </c>
      <c r="Z33" s="2">
        <v>2</v>
      </c>
      <c r="AA33" s="39">
        <f t="shared" si="16"/>
        <v>0</v>
      </c>
      <c r="AB33" s="39">
        <f t="shared" si="17"/>
        <v>0</v>
      </c>
      <c r="AC33" s="39">
        <f t="shared" si="18"/>
        <v>0</v>
      </c>
    </row>
    <row r="34" spans="1:29" ht="15.75" customHeight="1">
      <c r="A34" s="6">
        <v>2</v>
      </c>
      <c r="B34" s="14" t="s">
        <v>36</v>
      </c>
      <c r="C34" s="58" t="str">
        <f t="shared" si="20"/>
        <v>9 класс</v>
      </c>
      <c r="D34" s="51">
        <v>32</v>
      </c>
      <c r="E34" s="36">
        <f t="shared" si="11"/>
        <v>0</v>
      </c>
      <c r="F34" s="5"/>
      <c r="G34" s="5"/>
      <c r="H34" s="5"/>
      <c r="I34" s="5"/>
      <c r="J34" s="38">
        <f t="shared" si="12"/>
        <v>0</v>
      </c>
      <c r="K34" s="5"/>
      <c r="L34" s="5"/>
      <c r="M34" s="5"/>
      <c r="N34" s="37"/>
      <c r="O34" s="38">
        <f t="shared" si="13"/>
        <v>0</v>
      </c>
      <c r="P34" s="5"/>
      <c r="Q34" s="5"/>
      <c r="R34" s="5"/>
      <c r="S34" s="5"/>
      <c r="T34" s="38">
        <f t="shared" si="14"/>
        <v>0</v>
      </c>
      <c r="U34" s="5"/>
      <c r="V34" s="5"/>
      <c r="W34" s="5"/>
      <c r="X34" s="37"/>
      <c r="Y34" s="38">
        <f t="shared" si="15"/>
        <v>0</v>
      </c>
      <c r="Z34" s="2">
        <v>2</v>
      </c>
      <c r="AA34" s="39">
        <f t="shared" si="16"/>
        <v>0</v>
      </c>
      <c r="AB34" s="39">
        <f t="shared" si="17"/>
        <v>0</v>
      </c>
      <c r="AC34" s="39">
        <f t="shared" si="18"/>
        <v>0</v>
      </c>
    </row>
    <row r="35" spans="1:29" ht="15.75" customHeight="1">
      <c r="A35" s="6">
        <v>2</v>
      </c>
      <c r="B35" s="43" t="s">
        <v>54</v>
      </c>
      <c r="C35" s="58" t="str">
        <f t="shared" si="20"/>
        <v>9 класс</v>
      </c>
      <c r="D35" s="51">
        <v>16</v>
      </c>
      <c r="E35" s="36">
        <f t="shared" si="11"/>
        <v>6.25E-2</v>
      </c>
      <c r="F35" s="5"/>
      <c r="G35" s="5"/>
      <c r="H35" s="5"/>
      <c r="I35" s="5"/>
      <c r="J35" s="38">
        <f t="shared" si="12"/>
        <v>0</v>
      </c>
      <c r="K35" s="5"/>
      <c r="L35" s="5"/>
      <c r="M35" s="37" t="s">
        <v>3</v>
      </c>
      <c r="N35" s="37"/>
      <c r="O35" s="38">
        <f t="shared" si="13"/>
        <v>1</v>
      </c>
      <c r="P35" s="5"/>
      <c r="Q35" s="5"/>
      <c r="R35" s="37"/>
      <c r="S35" s="5"/>
      <c r="T35" s="38">
        <f t="shared" si="14"/>
        <v>0</v>
      </c>
      <c r="U35" s="5"/>
      <c r="V35" s="5"/>
      <c r="W35" s="5"/>
      <c r="X35" s="37"/>
      <c r="Y35" s="38">
        <f t="shared" si="15"/>
        <v>0</v>
      </c>
      <c r="Z35" s="2">
        <v>2</v>
      </c>
      <c r="AA35" s="39">
        <f t="shared" si="16"/>
        <v>1</v>
      </c>
      <c r="AB35" s="39">
        <f t="shared" si="17"/>
        <v>0</v>
      </c>
      <c r="AC35" s="39">
        <f t="shared" si="18"/>
        <v>0</v>
      </c>
    </row>
    <row r="36" spans="1:29" ht="15.75" customHeight="1">
      <c r="A36" s="6">
        <v>2</v>
      </c>
      <c r="B36" s="43" t="s">
        <v>65</v>
      </c>
      <c r="C36" s="58" t="str">
        <f t="shared" si="20"/>
        <v>9 класс</v>
      </c>
      <c r="D36" s="51">
        <v>51</v>
      </c>
      <c r="E36" s="36">
        <f t="shared" si="11"/>
        <v>5.8823529411764705E-2</v>
      </c>
      <c r="F36" s="5"/>
      <c r="G36" s="37"/>
      <c r="H36" s="5"/>
      <c r="I36" s="37" t="s">
        <v>3</v>
      </c>
      <c r="J36" s="38">
        <f t="shared" si="12"/>
        <v>1</v>
      </c>
      <c r="K36" s="5"/>
      <c r="L36" s="5"/>
      <c r="M36" s="5"/>
      <c r="N36" s="37"/>
      <c r="O36" s="38">
        <f t="shared" si="13"/>
        <v>0</v>
      </c>
      <c r="P36" s="5"/>
      <c r="Q36" s="5"/>
      <c r="R36" s="37" t="s">
        <v>3</v>
      </c>
      <c r="S36" s="5"/>
      <c r="T36" s="38">
        <f t="shared" si="14"/>
        <v>1</v>
      </c>
      <c r="U36" s="5"/>
      <c r="V36" s="37" t="s">
        <v>3</v>
      </c>
      <c r="W36" s="37"/>
      <c r="X36" s="5"/>
      <c r="Y36" s="38">
        <f t="shared" si="15"/>
        <v>1</v>
      </c>
      <c r="Z36" s="2">
        <v>2</v>
      </c>
      <c r="AA36" s="39">
        <f t="shared" si="16"/>
        <v>3</v>
      </c>
      <c r="AB36" s="39">
        <f t="shared" si="17"/>
        <v>0</v>
      </c>
      <c r="AC36" s="39">
        <f t="shared" si="18"/>
        <v>0</v>
      </c>
    </row>
    <row r="37" spans="1:29" ht="15.75" customHeight="1">
      <c r="A37" s="6">
        <v>2</v>
      </c>
      <c r="B37" s="43" t="s">
        <v>77</v>
      </c>
      <c r="C37" s="58" t="str">
        <f t="shared" si="20"/>
        <v>9 класс</v>
      </c>
      <c r="D37" s="51">
        <v>32</v>
      </c>
      <c r="E37" s="36">
        <f t="shared" si="11"/>
        <v>6.25E-2</v>
      </c>
      <c r="F37" s="5"/>
      <c r="G37" s="37"/>
      <c r="H37" s="5"/>
      <c r="I37" s="5"/>
      <c r="J37" s="38">
        <f t="shared" si="12"/>
        <v>0</v>
      </c>
      <c r="K37" s="5"/>
      <c r="L37" s="37" t="s">
        <v>3</v>
      </c>
      <c r="M37" s="5"/>
      <c r="N37" s="37"/>
      <c r="O37" s="38">
        <f t="shared" si="13"/>
        <v>1</v>
      </c>
      <c r="P37" s="5"/>
      <c r="Q37" s="37"/>
      <c r="R37" s="5"/>
      <c r="S37" s="5"/>
      <c r="T37" s="38">
        <f t="shared" si="14"/>
        <v>0</v>
      </c>
      <c r="U37" s="5"/>
      <c r="V37" s="37" t="s">
        <v>3</v>
      </c>
      <c r="W37" s="37"/>
      <c r="X37" s="5"/>
      <c r="Y37" s="38">
        <f t="shared" si="15"/>
        <v>1</v>
      </c>
      <c r="Z37" s="2">
        <v>2</v>
      </c>
      <c r="AA37" s="39">
        <f t="shared" si="16"/>
        <v>2</v>
      </c>
      <c r="AB37" s="39">
        <f t="shared" si="17"/>
        <v>0</v>
      </c>
      <c r="AC37" s="39">
        <f t="shared" si="18"/>
        <v>0</v>
      </c>
    </row>
    <row r="38" spans="1:29" ht="15.75" customHeight="1">
      <c r="A38" s="6">
        <v>2</v>
      </c>
      <c r="B38" s="43" t="s">
        <v>78</v>
      </c>
      <c r="C38" s="58" t="str">
        <f t="shared" si="20"/>
        <v>9 класс</v>
      </c>
      <c r="D38" s="51">
        <v>16</v>
      </c>
      <c r="E38" s="36">
        <f t="shared" si="11"/>
        <v>0</v>
      </c>
      <c r="F38" s="5"/>
      <c r="G38" s="5"/>
      <c r="H38" s="5"/>
      <c r="I38" s="5"/>
      <c r="J38" s="38">
        <f t="shared" si="12"/>
        <v>0</v>
      </c>
      <c r="K38" s="5"/>
      <c r="L38" s="5"/>
      <c r="M38" s="5"/>
      <c r="N38" s="37"/>
      <c r="O38" s="38">
        <f t="shared" si="13"/>
        <v>0</v>
      </c>
      <c r="P38" s="5"/>
      <c r="Q38" s="5"/>
      <c r="R38" s="37"/>
      <c r="S38" s="5"/>
      <c r="T38" s="38">
        <f t="shared" si="14"/>
        <v>0</v>
      </c>
      <c r="U38" s="5"/>
      <c r="V38" s="37"/>
      <c r="W38" s="5"/>
      <c r="X38" s="5"/>
      <c r="Y38" s="38">
        <f t="shared" si="15"/>
        <v>0</v>
      </c>
      <c r="Z38" s="2">
        <v>2</v>
      </c>
      <c r="AA38" s="39">
        <f t="shared" si="16"/>
        <v>0</v>
      </c>
      <c r="AB38" s="39">
        <f t="shared" si="17"/>
        <v>0</v>
      </c>
      <c r="AC38" s="39">
        <f t="shared" si="18"/>
        <v>0</v>
      </c>
    </row>
    <row r="39" spans="1:29" ht="15.75" customHeight="1">
      <c r="A39" s="6">
        <v>2</v>
      </c>
      <c r="B39" s="78" t="s">
        <v>66</v>
      </c>
      <c r="C39" s="58" t="str">
        <f t="shared" si="20"/>
        <v>9 класс</v>
      </c>
      <c r="D39" s="51">
        <v>16</v>
      </c>
      <c r="E39" s="36">
        <f t="shared" si="11"/>
        <v>0</v>
      </c>
      <c r="F39" s="5"/>
      <c r="G39" s="5"/>
      <c r="H39" s="37"/>
      <c r="I39" s="5"/>
      <c r="J39" s="38">
        <f t="shared" si="12"/>
        <v>0</v>
      </c>
      <c r="K39" s="5"/>
      <c r="L39" s="5"/>
      <c r="M39" s="5"/>
      <c r="N39" s="37"/>
      <c r="O39" s="38">
        <f t="shared" si="13"/>
        <v>0</v>
      </c>
      <c r="P39" s="5"/>
      <c r="Q39" s="5"/>
      <c r="R39" s="5"/>
      <c r="S39" s="5"/>
      <c r="T39" s="38">
        <f t="shared" si="14"/>
        <v>0</v>
      </c>
      <c r="U39" s="5"/>
      <c r="V39" s="5"/>
      <c r="W39" s="37"/>
      <c r="X39" s="37"/>
      <c r="Y39" s="38">
        <f t="shared" si="15"/>
        <v>0</v>
      </c>
      <c r="Z39" s="2">
        <v>2</v>
      </c>
      <c r="AA39" s="39">
        <f t="shared" si="16"/>
        <v>0</v>
      </c>
      <c r="AB39" s="39">
        <f t="shared" si="17"/>
        <v>0</v>
      </c>
      <c r="AC39" s="39">
        <f t="shared" si="18"/>
        <v>0</v>
      </c>
    </row>
    <row r="40" spans="1:29" ht="15.75" customHeight="1">
      <c r="A40" s="6">
        <v>2</v>
      </c>
      <c r="B40" s="78" t="s">
        <v>67</v>
      </c>
      <c r="C40" s="58" t="str">
        <f t="shared" si="20"/>
        <v>9 класс</v>
      </c>
      <c r="D40" s="51">
        <v>16</v>
      </c>
      <c r="E40" s="36">
        <f t="shared" si="11"/>
        <v>6.25E-2</v>
      </c>
      <c r="F40" s="5"/>
      <c r="G40" s="5"/>
      <c r="H40" s="5"/>
      <c r="I40" s="5"/>
      <c r="J40" s="56">
        <f t="shared" si="12"/>
        <v>0</v>
      </c>
      <c r="K40" s="5"/>
      <c r="L40" s="5"/>
      <c r="M40" s="5"/>
      <c r="N40" s="37" t="s">
        <v>5</v>
      </c>
      <c r="O40" s="56">
        <f t="shared" si="13"/>
        <v>1</v>
      </c>
      <c r="P40" s="5"/>
      <c r="Q40" s="5"/>
      <c r="R40" s="5"/>
      <c r="S40" s="5"/>
      <c r="T40" s="56">
        <f t="shared" si="14"/>
        <v>0</v>
      </c>
      <c r="U40" s="5"/>
      <c r="V40" s="5"/>
      <c r="W40" s="5"/>
      <c r="X40" s="37"/>
      <c r="Y40" s="56">
        <f t="shared" si="15"/>
        <v>0</v>
      </c>
      <c r="Z40" s="2">
        <v>2</v>
      </c>
      <c r="AA40" s="39">
        <f t="shared" si="16"/>
        <v>0</v>
      </c>
      <c r="AB40" s="39">
        <f t="shared" si="17"/>
        <v>0</v>
      </c>
      <c r="AC40" s="39">
        <f t="shared" si="18"/>
        <v>1</v>
      </c>
    </row>
    <row r="41" spans="1:29" ht="15.75">
      <c r="A41" s="6">
        <v>2</v>
      </c>
      <c r="B41" s="45"/>
      <c r="C41" s="46"/>
      <c r="D41" s="47"/>
      <c r="E41" s="48"/>
      <c r="F41" s="49"/>
      <c r="G41" s="49"/>
      <c r="H41" s="49"/>
      <c r="I41" s="49"/>
      <c r="J41" s="49">
        <f>SUM(J25:J40)</f>
        <v>7</v>
      </c>
      <c r="K41" s="49"/>
      <c r="L41" s="49"/>
      <c r="M41" s="49"/>
      <c r="N41" s="49"/>
      <c r="O41" s="49">
        <f>SUM(O25:O40)</f>
        <v>8</v>
      </c>
      <c r="P41" s="49"/>
      <c r="Q41" s="49"/>
      <c r="R41" s="49"/>
      <c r="S41" s="49"/>
      <c r="T41" s="49">
        <f>SUM(T25:T40)</f>
        <v>4</v>
      </c>
      <c r="U41" s="49"/>
      <c r="V41" s="49"/>
      <c r="W41" s="49"/>
      <c r="X41" s="49"/>
      <c r="Y41" s="49">
        <f>SUM(Y25:Y40)</f>
        <v>7</v>
      </c>
      <c r="Z41" s="2">
        <v>1</v>
      </c>
      <c r="AA41" s="50">
        <f t="shared" ref="AA41:AC41" si="21">SUM(AA25:AA40)</f>
        <v>21</v>
      </c>
      <c r="AB41" s="50">
        <f t="shared" si="21"/>
        <v>3</v>
      </c>
      <c r="AC41" s="50">
        <f t="shared" si="21"/>
        <v>1</v>
      </c>
    </row>
    <row r="42" spans="1:29" ht="15.75" customHeight="1">
      <c r="A42" s="6">
        <v>3</v>
      </c>
      <c r="B42" s="102" t="s">
        <v>91</v>
      </c>
      <c r="C42" s="99"/>
      <c r="D42" s="54"/>
      <c r="E42" s="30"/>
      <c r="F42" s="100"/>
      <c r="G42" s="101"/>
      <c r="H42" s="101"/>
      <c r="I42" s="101"/>
      <c r="J42" s="101"/>
      <c r="K42" s="101"/>
      <c r="L42" s="101"/>
      <c r="M42" s="101"/>
      <c r="N42" s="101"/>
      <c r="O42" s="101"/>
      <c r="P42" s="101"/>
      <c r="Q42" s="101"/>
      <c r="R42" s="101"/>
      <c r="S42" s="101"/>
      <c r="T42" s="101"/>
      <c r="U42" s="101"/>
      <c r="V42" s="101"/>
      <c r="W42" s="101"/>
      <c r="X42" s="101"/>
      <c r="Y42" s="101"/>
      <c r="Z42" s="2">
        <v>3</v>
      </c>
      <c r="AA42" s="32"/>
      <c r="AB42" s="32"/>
      <c r="AC42" s="65"/>
    </row>
    <row r="43" spans="1:29" ht="15.75" customHeight="1">
      <c r="A43" s="6">
        <v>3</v>
      </c>
      <c r="B43" s="33" t="s">
        <v>27</v>
      </c>
      <c r="C43" s="58" t="str">
        <f t="shared" ref="C43:C44" si="22">C25</f>
        <v>9 класс</v>
      </c>
      <c r="D43" s="51">
        <v>48</v>
      </c>
      <c r="E43" s="36">
        <f t="shared" ref="E43:E58" si="23">(J43+O43+T43+Y43)/D43</f>
        <v>8.3333333333333329E-2</v>
      </c>
      <c r="F43" s="37"/>
      <c r="G43" s="37" t="s">
        <v>3</v>
      </c>
      <c r="H43" s="5"/>
      <c r="I43" s="37"/>
      <c r="J43" s="38">
        <f t="shared" ref="J43:J58" si="24">COUNTA(F43:I43)</f>
        <v>1</v>
      </c>
      <c r="K43" s="37"/>
      <c r="L43" s="5"/>
      <c r="M43" s="37" t="s">
        <v>3</v>
      </c>
      <c r="N43" s="5"/>
      <c r="O43" s="38">
        <f t="shared" ref="O43:O58" si="25">COUNTA(K43:N43)</f>
        <v>1</v>
      </c>
      <c r="P43" s="5"/>
      <c r="Q43" s="5"/>
      <c r="R43" s="37" t="s">
        <v>3</v>
      </c>
      <c r="S43" s="37"/>
      <c r="T43" s="38">
        <f t="shared" ref="T43:T58" si="26">COUNTA(P43:S43)</f>
        <v>1</v>
      </c>
      <c r="U43" s="5"/>
      <c r="V43" s="5"/>
      <c r="W43" s="37" t="s">
        <v>4</v>
      </c>
      <c r="X43" s="37"/>
      <c r="Y43" s="38">
        <f t="shared" ref="Y43:Y58" si="27">COUNTA(U43:X43)</f>
        <v>1</v>
      </c>
      <c r="Z43" s="2">
        <v>3</v>
      </c>
      <c r="AA43" s="39">
        <f t="shared" ref="AA43:AA58" si="28">IF($F$1&gt;0,COUNTIF(F43:Y43,$F$1),0)</f>
        <v>3</v>
      </c>
      <c r="AB43" s="39">
        <f t="shared" ref="AB43:AB58" si="29">IF($G$1&gt;0,COUNTIF(F43:Y43,$G$1),0)</f>
        <v>1</v>
      </c>
      <c r="AC43" s="39">
        <f t="shared" ref="AC43:AC58" si="30">IF($H$1&gt;0,COUNTIF(F43:Y43,$H$1),0)</f>
        <v>0</v>
      </c>
    </row>
    <row r="44" spans="1:29" ht="15.75" customHeight="1">
      <c r="A44" s="6">
        <v>3</v>
      </c>
      <c r="B44" s="40" t="s">
        <v>28</v>
      </c>
      <c r="C44" s="58" t="str">
        <f t="shared" si="22"/>
        <v>9 класс</v>
      </c>
      <c r="D44" s="51">
        <v>48</v>
      </c>
      <c r="E44" s="36">
        <f t="shared" si="23"/>
        <v>4.1666666666666664E-2</v>
      </c>
      <c r="F44" s="5"/>
      <c r="G44" s="5"/>
      <c r="H44" s="5"/>
      <c r="I44" s="37" t="s">
        <v>3</v>
      </c>
      <c r="J44" s="38">
        <f t="shared" si="24"/>
        <v>1</v>
      </c>
      <c r="K44" s="5"/>
      <c r="L44" s="5"/>
      <c r="M44" s="5"/>
      <c r="N44" s="5"/>
      <c r="O44" s="38">
        <f t="shared" si="25"/>
        <v>0</v>
      </c>
      <c r="P44" s="5"/>
      <c r="Q44" s="37"/>
      <c r="R44" s="5"/>
      <c r="S44" s="5"/>
      <c r="T44" s="38">
        <f t="shared" si="26"/>
        <v>0</v>
      </c>
      <c r="U44" s="5"/>
      <c r="V44" s="37" t="s">
        <v>4</v>
      </c>
      <c r="W44" s="5"/>
      <c r="X44" s="5"/>
      <c r="Y44" s="38">
        <f t="shared" si="27"/>
        <v>1</v>
      </c>
      <c r="Z44" s="2">
        <v>3</v>
      </c>
      <c r="AA44" s="39">
        <f t="shared" si="28"/>
        <v>1</v>
      </c>
      <c r="AB44" s="39">
        <f t="shared" si="29"/>
        <v>1</v>
      </c>
      <c r="AC44" s="39">
        <f t="shared" si="30"/>
        <v>0</v>
      </c>
    </row>
    <row r="45" spans="1:29" ht="30.75" customHeight="1">
      <c r="A45" s="6">
        <v>3</v>
      </c>
      <c r="B45" s="42" t="str">
        <f t="shared" ref="B45:C45" si="31">B27</f>
        <v>Родной язык и (или) государственный язык республики Российской Федерации</v>
      </c>
      <c r="C45" s="58" t="str">
        <f t="shared" si="31"/>
        <v>9 класс</v>
      </c>
      <c r="D45" s="51">
        <v>16</v>
      </c>
      <c r="E45" s="36">
        <f t="shared" si="23"/>
        <v>6.25E-2</v>
      </c>
      <c r="F45" s="37"/>
      <c r="G45" s="5"/>
      <c r="H45" s="37"/>
      <c r="I45" s="5"/>
      <c r="J45" s="38">
        <f t="shared" si="24"/>
        <v>0</v>
      </c>
      <c r="K45" s="37" t="s">
        <v>3</v>
      </c>
      <c r="L45" s="37"/>
      <c r="M45" s="37"/>
      <c r="N45" s="5"/>
      <c r="O45" s="38">
        <f t="shared" si="25"/>
        <v>1</v>
      </c>
      <c r="P45" s="5"/>
      <c r="Q45" s="5"/>
      <c r="R45" s="5"/>
      <c r="S45" s="5"/>
      <c r="T45" s="38">
        <f t="shared" si="26"/>
        <v>0</v>
      </c>
      <c r="U45" s="5"/>
      <c r="V45" s="37"/>
      <c r="W45" s="5"/>
      <c r="X45" s="5"/>
      <c r="Y45" s="38">
        <f t="shared" si="27"/>
        <v>0</v>
      </c>
      <c r="Z45" s="2">
        <v>3</v>
      </c>
      <c r="AA45" s="39">
        <f t="shared" si="28"/>
        <v>1</v>
      </c>
      <c r="AB45" s="39">
        <f t="shared" si="29"/>
        <v>0</v>
      </c>
      <c r="AC45" s="39">
        <f t="shared" si="30"/>
        <v>0</v>
      </c>
    </row>
    <row r="46" spans="1:29" ht="15.75" customHeight="1">
      <c r="A46" s="6">
        <v>3</v>
      </c>
      <c r="B46" s="40" t="s">
        <v>87</v>
      </c>
      <c r="C46" s="58" t="str">
        <f t="shared" ref="C46:C58" si="32">C28</f>
        <v>9 класс</v>
      </c>
      <c r="D46" s="51">
        <v>48</v>
      </c>
      <c r="E46" s="36">
        <f t="shared" si="23"/>
        <v>8.3333333333333329E-2</v>
      </c>
      <c r="F46" s="5"/>
      <c r="G46" s="37" t="s">
        <v>3</v>
      </c>
      <c r="H46" s="37"/>
      <c r="I46" s="37"/>
      <c r="J46" s="38">
        <f t="shared" si="24"/>
        <v>1</v>
      </c>
      <c r="K46" s="37" t="s">
        <v>3</v>
      </c>
      <c r="L46" s="37"/>
      <c r="M46" s="37"/>
      <c r="N46" s="37"/>
      <c r="O46" s="38">
        <f t="shared" si="25"/>
        <v>1</v>
      </c>
      <c r="P46" s="5"/>
      <c r="Q46" s="37" t="s">
        <v>3</v>
      </c>
      <c r="R46" s="5"/>
      <c r="S46" s="5"/>
      <c r="T46" s="38">
        <f t="shared" si="26"/>
        <v>1</v>
      </c>
      <c r="U46" s="5"/>
      <c r="V46" s="37"/>
      <c r="W46" s="37" t="s">
        <v>3</v>
      </c>
      <c r="X46" s="5"/>
      <c r="Y46" s="38">
        <f t="shared" si="27"/>
        <v>1</v>
      </c>
      <c r="Z46" s="2">
        <v>3</v>
      </c>
      <c r="AA46" s="39">
        <f t="shared" si="28"/>
        <v>4</v>
      </c>
      <c r="AB46" s="39">
        <f t="shared" si="29"/>
        <v>0</v>
      </c>
      <c r="AC46" s="39">
        <f t="shared" si="30"/>
        <v>0</v>
      </c>
    </row>
    <row r="47" spans="1:29" ht="15.75" customHeight="1">
      <c r="A47" s="6">
        <v>3</v>
      </c>
      <c r="B47" s="40" t="s">
        <v>88</v>
      </c>
      <c r="C47" s="58" t="str">
        <f t="shared" si="32"/>
        <v>9 класс</v>
      </c>
      <c r="D47" s="51">
        <v>48</v>
      </c>
      <c r="E47" s="36">
        <f t="shared" si="23"/>
        <v>8.3333333333333329E-2</v>
      </c>
      <c r="F47" s="37" t="s">
        <v>3</v>
      </c>
      <c r="G47" s="5"/>
      <c r="H47" s="5"/>
      <c r="I47" s="37" t="s">
        <v>3</v>
      </c>
      <c r="J47" s="38">
        <f t="shared" si="24"/>
        <v>2</v>
      </c>
      <c r="K47" s="5"/>
      <c r="L47" s="37"/>
      <c r="M47" s="5"/>
      <c r="N47" s="37" t="s">
        <v>3</v>
      </c>
      <c r="O47" s="38">
        <f t="shared" si="25"/>
        <v>1</v>
      </c>
      <c r="P47" s="5"/>
      <c r="Q47" s="5"/>
      <c r="R47" s="5"/>
      <c r="S47" s="37" t="s">
        <v>3</v>
      </c>
      <c r="T47" s="38">
        <f t="shared" si="26"/>
        <v>1</v>
      </c>
      <c r="U47" s="5"/>
      <c r="V47" s="5"/>
      <c r="W47" s="5"/>
      <c r="X47" s="5"/>
      <c r="Y47" s="38">
        <f t="shared" si="27"/>
        <v>0</v>
      </c>
      <c r="Z47" s="2">
        <v>3</v>
      </c>
      <c r="AA47" s="39">
        <f t="shared" si="28"/>
        <v>4</v>
      </c>
      <c r="AB47" s="39">
        <f t="shared" si="29"/>
        <v>0</v>
      </c>
      <c r="AC47" s="39">
        <f t="shared" si="30"/>
        <v>0</v>
      </c>
    </row>
    <row r="48" spans="1:29" ht="15.75" customHeight="1">
      <c r="A48" s="6">
        <v>3</v>
      </c>
      <c r="B48" s="40" t="s">
        <v>64</v>
      </c>
      <c r="C48" s="58" t="str">
        <f t="shared" si="32"/>
        <v>9 класс</v>
      </c>
      <c r="D48" s="51">
        <v>32</v>
      </c>
      <c r="E48" s="36">
        <f t="shared" si="23"/>
        <v>6.25E-2</v>
      </c>
      <c r="F48" s="37"/>
      <c r="G48" s="5"/>
      <c r="H48" s="37"/>
      <c r="I48" s="5"/>
      <c r="J48" s="38">
        <f t="shared" si="24"/>
        <v>0</v>
      </c>
      <c r="K48" s="5"/>
      <c r="L48" s="37"/>
      <c r="M48" s="37"/>
      <c r="N48" s="37"/>
      <c r="O48" s="38">
        <f t="shared" si="25"/>
        <v>0</v>
      </c>
      <c r="P48" s="37"/>
      <c r="Q48" s="5"/>
      <c r="R48" s="37" t="s">
        <v>3</v>
      </c>
      <c r="S48" s="5"/>
      <c r="T48" s="38">
        <f t="shared" si="26"/>
        <v>1</v>
      </c>
      <c r="U48" s="5"/>
      <c r="V48" s="5"/>
      <c r="W48" s="5"/>
      <c r="X48" s="37" t="s">
        <v>3</v>
      </c>
      <c r="Y48" s="38">
        <f t="shared" si="27"/>
        <v>1</v>
      </c>
      <c r="Z48" s="2">
        <v>3</v>
      </c>
      <c r="AA48" s="39">
        <f t="shared" si="28"/>
        <v>2</v>
      </c>
      <c r="AB48" s="39">
        <f t="shared" si="29"/>
        <v>0</v>
      </c>
      <c r="AC48" s="39">
        <f t="shared" si="30"/>
        <v>0</v>
      </c>
    </row>
    <row r="49" spans="1:29" ht="15.75" customHeight="1">
      <c r="A49" s="6">
        <v>3</v>
      </c>
      <c r="B49" s="40" t="s">
        <v>32</v>
      </c>
      <c r="C49" s="58" t="str">
        <f t="shared" si="32"/>
        <v>9 класс</v>
      </c>
      <c r="D49" s="51">
        <v>48</v>
      </c>
      <c r="E49" s="36">
        <f t="shared" si="23"/>
        <v>2.0833333333333332E-2</v>
      </c>
      <c r="F49" s="5"/>
      <c r="G49" s="37" t="s">
        <v>4</v>
      </c>
      <c r="H49" s="5"/>
      <c r="I49" s="37"/>
      <c r="J49" s="38">
        <f t="shared" si="24"/>
        <v>1</v>
      </c>
      <c r="K49" s="5"/>
      <c r="L49" s="5"/>
      <c r="M49" s="5"/>
      <c r="N49" s="5"/>
      <c r="O49" s="38">
        <f t="shared" si="25"/>
        <v>0</v>
      </c>
      <c r="P49" s="5"/>
      <c r="Q49" s="5"/>
      <c r="R49" s="5"/>
      <c r="S49" s="5"/>
      <c r="T49" s="38">
        <f t="shared" si="26"/>
        <v>0</v>
      </c>
      <c r="U49" s="5"/>
      <c r="V49" s="5"/>
      <c r="W49" s="5"/>
      <c r="X49" s="37"/>
      <c r="Y49" s="38">
        <f t="shared" si="27"/>
        <v>0</v>
      </c>
      <c r="Z49" s="2">
        <v>3</v>
      </c>
      <c r="AA49" s="39">
        <f t="shared" si="28"/>
        <v>0</v>
      </c>
      <c r="AB49" s="39">
        <f t="shared" si="29"/>
        <v>1</v>
      </c>
      <c r="AC49" s="39">
        <f t="shared" si="30"/>
        <v>0</v>
      </c>
    </row>
    <row r="50" spans="1:29" ht="15.75" customHeight="1">
      <c r="A50" s="6">
        <v>3</v>
      </c>
      <c r="B50" s="40" t="s">
        <v>33</v>
      </c>
      <c r="C50" s="58" t="str">
        <f t="shared" si="32"/>
        <v>9 класс</v>
      </c>
      <c r="D50" s="51">
        <v>32</v>
      </c>
      <c r="E50" s="36">
        <f t="shared" si="23"/>
        <v>3.125E-2</v>
      </c>
      <c r="F50" s="37"/>
      <c r="G50" s="37"/>
      <c r="H50" s="5"/>
      <c r="I50" s="37"/>
      <c r="J50" s="38">
        <f t="shared" si="24"/>
        <v>0</v>
      </c>
      <c r="K50" s="5"/>
      <c r="L50" s="37"/>
      <c r="M50" s="37"/>
      <c r="N50" s="37" t="s">
        <v>3</v>
      </c>
      <c r="O50" s="38">
        <f t="shared" si="25"/>
        <v>1</v>
      </c>
      <c r="P50" s="5"/>
      <c r="Q50" s="37"/>
      <c r="R50" s="37"/>
      <c r="S50" s="37"/>
      <c r="T50" s="38">
        <f t="shared" si="26"/>
        <v>0</v>
      </c>
      <c r="U50" s="37"/>
      <c r="V50" s="5"/>
      <c r="W50" s="37"/>
      <c r="X50" s="37"/>
      <c r="Y50" s="38">
        <f t="shared" si="27"/>
        <v>0</v>
      </c>
      <c r="Z50" s="2">
        <v>3</v>
      </c>
      <c r="AA50" s="39">
        <f t="shared" si="28"/>
        <v>1</v>
      </c>
      <c r="AB50" s="39">
        <f t="shared" si="29"/>
        <v>0</v>
      </c>
      <c r="AC50" s="39">
        <f t="shared" si="30"/>
        <v>0</v>
      </c>
    </row>
    <row r="51" spans="1:29" ht="15.75" customHeight="1">
      <c r="A51" s="6">
        <v>3</v>
      </c>
      <c r="B51" s="40" t="s">
        <v>34</v>
      </c>
      <c r="C51" s="58" t="str">
        <f t="shared" si="32"/>
        <v>9 класс</v>
      </c>
      <c r="D51" s="51">
        <v>34</v>
      </c>
      <c r="E51" s="36">
        <f t="shared" si="23"/>
        <v>2.9411764705882353E-2</v>
      </c>
      <c r="F51" s="5"/>
      <c r="G51" s="5"/>
      <c r="H51" s="5"/>
      <c r="I51" s="5"/>
      <c r="J51" s="38">
        <f t="shared" si="24"/>
        <v>0</v>
      </c>
      <c r="K51" s="5"/>
      <c r="L51" s="5"/>
      <c r="M51" s="5"/>
      <c r="N51" s="5"/>
      <c r="O51" s="38">
        <f t="shared" si="25"/>
        <v>0</v>
      </c>
      <c r="P51" s="5"/>
      <c r="Q51" s="5"/>
      <c r="R51" s="5"/>
      <c r="S51" s="5"/>
      <c r="T51" s="38">
        <f t="shared" si="26"/>
        <v>0</v>
      </c>
      <c r="U51" s="5"/>
      <c r="V51" s="5"/>
      <c r="W51" s="37" t="s">
        <v>90</v>
      </c>
      <c r="X51" s="5"/>
      <c r="Y51" s="38">
        <f t="shared" si="27"/>
        <v>1</v>
      </c>
      <c r="Z51" s="2">
        <v>3</v>
      </c>
      <c r="AA51" s="39">
        <f t="shared" si="28"/>
        <v>0</v>
      </c>
      <c r="AB51" s="39">
        <f t="shared" si="29"/>
        <v>0</v>
      </c>
      <c r="AC51" s="39">
        <f t="shared" si="30"/>
        <v>0</v>
      </c>
    </row>
    <row r="52" spans="1:29" ht="15.75" customHeight="1">
      <c r="A52" s="6">
        <v>3</v>
      </c>
      <c r="B52" s="14" t="s">
        <v>36</v>
      </c>
      <c r="C52" s="58" t="str">
        <f t="shared" si="32"/>
        <v>9 класс</v>
      </c>
      <c r="D52" s="51">
        <v>32</v>
      </c>
      <c r="E52" s="36">
        <f t="shared" si="23"/>
        <v>0</v>
      </c>
      <c r="F52" s="5"/>
      <c r="G52" s="5"/>
      <c r="H52" s="5"/>
      <c r="I52" s="5"/>
      <c r="J52" s="38">
        <f t="shared" si="24"/>
        <v>0</v>
      </c>
      <c r="K52" s="5"/>
      <c r="L52" s="5"/>
      <c r="M52" s="5"/>
      <c r="N52" s="5"/>
      <c r="O52" s="38">
        <f t="shared" si="25"/>
        <v>0</v>
      </c>
      <c r="P52" s="5"/>
      <c r="Q52" s="5"/>
      <c r="R52" s="5"/>
      <c r="S52" s="5"/>
      <c r="T52" s="38">
        <f t="shared" si="26"/>
        <v>0</v>
      </c>
      <c r="U52" s="5"/>
      <c r="V52" s="5"/>
      <c r="W52" s="5"/>
      <c r="X52" s="37"/>
      <c r="Y52" s="38">
        <f t="shared" si="27"/>
        <v>0</v>
      </c>
      <c r="Z52" s="2">
        <v>3</v>
      </c>
      <c r="AA52" s="39">
        <f t="shared" si="28"/>
        <v>0</v>
      </c>
      <c r="AB52" s="39">
        <f t="shared" si="29"/>
        <v>0</v>
      </c>
      <c r="AC52" s="39">
        <f t="shared" si="30"/>
        <v>0</v>
      </c>
    </row>
    <row r="53" spans="1:29" ht="15.75" customHeight="1">
      <c r="A53" s="6">
        <v>3</v>
      </c>
      <c r="B53" s="43" t="s">
        <v>54</v>
      </c>
      <c r="C53" s="58" t="str">
        <f t="shared" si="32"/>
        <v>9 класс</v>
      </c>
      <c r="D53" s="51">
        <v>16</v>
      </c>
      <c r="E53" s="36">
        <f t="shared" si="23"/>
        <v>6.25E-2</v>
      </c>
      <c r="F53" s="5"/>
      <c r="G53" s="5"/>
      <c r="H53" s="5"/>
      <c r="I53" s="5"/>
      <c r="J53" s="38">
        <f t="shared" si="24"/>
        <v>0</v>
      </c>
      <c r="K53" s="5"/>
      <c r="L53" s="5"/>
      <c r="M53" s="37" t="s">
        <v>3</v>
      </c>
      <c r="N53" s="5"/>
      <c r="O53" s="38">
        <f t="shared" si="25"/>
        <v>1</v>
      </c>
      <c r="P53" s="5"/>
      <c r="Q53" s="5"/>
      <c r="R53" s="5"/>
      <c r="S53" s="5"/>
      <c r="T53" s="38">
        <f t="shared" si="26"/>
        <v>0</v>
      </c>
      <c r="U53" s="5"/>
      <c r="V53" s="5"/>
      <c r="W53" s="5"/>
      <c r="X53" s="37"/>
      <c r="Y53" s="38">
        <f t="shared" si="27"/>
        <v>0</v>
      </c>
      <c r="Z53" s="2">
        <v>3</v>
      </c>
      <c r="AA53" s="39">
        <f t="shared" si="28"/>
        <v>1</v>
      </c>
      <c r="AB53" s="39">
        <f t="shared" si="29"/>
        <v>0</v>
      </c>
      <c r="AC53" s="39">
        <f t="shared" si="30"/>
        <v>0</v>
      </c>
    </row>
    <row r="54" spans="1:29" ht="15.75" customHeight="1">
      <c r="A54" s="6">
        <v>3</v>
      </c>
      <c r="B54" s="43" t="s">
        <v>65</v>
      </c>
      <c r="C54" s="58" t="str">
        <f t="shared" si="32"/>
        <v>9 класс</v>
      </c>
      <c r="D54" s="51">
        <v>51</v>
      </c>
      <c r="E54" s="36">
        <f t="shared" si="23"/>
        <v>5.8823529411764705E-2</v>
      </c>
      <c r="F54" s="5"/>
      <c r="G54" s="37"/>
      <c r="H54" s="5"/>
      <c r="I54" s="37" t="s">
        <v>3</v>
      </c>
      <c r="J54" s="38">
        <f t="shared" si="24"/>
        <v>1</v>
      </c>
      <c r="K54" s="5"/>
      <c r="L54" s="5"/>
      <c r="M54" s="5"/>
      <c r="N54" s="5"/>
      <c r="O54" s="38">
        <f t="shared" si="25"/>
        <v>0</v>
      </c>
      <c r="P54" s="5"/>
      <c r="Q54" s="5"/>
      <c r="R54" s="37" t="s">
        <v>3</v>
      </c>
      <c r="S54" s="5"/>
      <c r="T54" s="38">
        <f t="shared" si="26"/>
        <v>1</v>
      </c>
      <c r="U54" s="5"/>
      <c r="V54" s="37" t="s">
        <v>3</v>
      </c>
      <c r="W54" s="37"/>
      <c r="X54" s="5"/>
      <c r="Y54" s="38">
        <f t="shared" si="27"/>
        <v>1</v>
      </c>
      <c r="Z54" s="2">
        <v>3</v>
      </c>
      <c r="AA54" s="39">
        <f t="shared" si="28"/>
        <v>3</v>
      </c>
      <c r="AB54" s="39">
        <f t="shared" si="29"/>
        <v>0</v>
      </c>
      <c r="AC54" s="39">
        <f t="shared" si="30"/>
        <v>0</v>
      </c>
    </row>
    <row r="55" spans="1:29" ht="15.75" customHeight="1">
      <c r="A55" s="6">
        <v>3</v>
      </c>
      <c r="B55" s="43" t="s">
        <v>77</v>
      </c>
      <c r="C55" s="58" t="str">
        <f t="shared" si="32"/>
        <v>9 класс</v>
      </c>
      <c r="D55" s="51">
        <v>32</v>
      </c>
      <c r="E55" s="36">
        <f t="shared" si="23"/>
        <v>6.25E-2</v>
      </c>
      <c r="F55" s="5"/>
      <c r="G55" s="37"/>
      <c r="H55" s="5"/>
      <c r="I55" s="5"/>
      <c r="J55" s="38">
        <f t="shared" si="24"/>
        <v>0</v>
      </c>
      <c r="K55" s="5"/>
      <c r="L55" s="37" t="s">
        <v>3</v>
      </c>
      <c r="M55" s="5"/>
      <c r="N55" s="5"/>
      <c r="O55" s="38">
        <f t="shared" si="25"/>
        <v>1</v>
      </c>
      <c r="P55" s="5"/>
      <c r="Q55" s="37"/>
      <c r="R55" s="5"/>
      <c r="S55" s="5"/>
      <c r="T55" s="38">
        <f t="shared" si="26"/>
        <v>0</v>
      </c>
      <c r="U55" s="5"/>
      <c r="V55" s="37" t="s">
        <v>3</v>
      </c>
      <c r="W55" s="37"/>
      <c r="X55" s="5"/>
      <c r="Y55" s="38">
        <f t="shared" si="27"/>
        <v>1</v>
      </c>
      <c r="Z55" s="2">
        <v>3</v>
      </c>
      <c r="AA55" s="39">
        <f t="shared" si="28"/>
        <v>2</v>
      </c>
      <c r="AB55" s="39">
        <f t="shared" si="29"/>
        <v>0</v>
      </c>
      <c r="AC55" s="39">
        <f t="shared" si="30"/>
        <v>0</v>
      </c>
    </row>
    <row r="56" spans="1:29" ht="15.75" customHeight="1">
      <c r="A56" s="6">
        <v>3</v>
      </c>
      <c r="B56" s="43" t="s">
        <v>78</v>
      </c>
      <c r="C56" s="58" t="str">
        <f t="shared" si="32"/>
        <v>9 класс</v>
      </c>
      <c r="D56" s="51">
        <v>16</v>
      </c>
      <c r="E56" s="36">
        <f t="shared" si="23"/>
        <v>0</v>
      </c>
      <c r="F56" s="5"/>
      <c r="G56" s="5"/>
      <c r="H56" s="5"/>
      <c r="I56" s="5"/>
      <c r="J56" s="38">
        <f t="shared" si="24"/>
        <v>0</v>
      </c>
      <c r="K56" s="5"/>
      <c r="L56" s="5"/>
      <c r="M56" s="5"/>
      <c r="N56" s="5"/>
      <c r="O56" s="38">
        <f t="shared" si="25"/>
        <v>0</v>
      </c>
      <c r="P56" s="5"/>
      <c r="Q56" s="5"/>
      <c r="R56" s="37"/>
      <c r="S56" s="5"/>
      <c r="T56" s="38">
        <f t="shared" si="26"/>
        <v>0</v>
      </c>
      <c r="U56" s="5"/>
      <c r="V56" s="5"/>
      <c r="W56" s="5"/>
      <c r="X56" s="5"/>
      <c r="Y56" s="38">
        <f t="shared" si="27"/>
        <v>0</v>
      </c>
      <c r="Z56" s="2">
        <v>3</v>
      </c>
      <c r="AA56" s="39">
        <f t="shared" si="28"/>
        <v>0</v>
      </c>
      <c r="AB56" s="39">
        <f t="shared" si="29"/>
        <v>0</v>
      </c>
      <c r="AC56" s="39">
        <f t="shared" si="30"/>
        <v>0</v>
      </c>
    </row>
    <row r="57" spans="1:29" ht="15.75" customHeight="1">
      <c r="A57" s="6">
        <v>3</v>
      </c>
      <c r="B57" s="78" t="s">
        <v>66</v>
      </c>
      <c r="C57" s="58" t="str">
        <f t="shared" si="32"/>
        <v>9 класс</v>
      </c>
      <c r="D57" s="51">
        <v>16</v>
      </c>
      <c r="E57" s="36">
        <f t="shared" si="23"/>
        <v>0</v>
      </c>
      <c r="F57" s="5"/>
      <c r="G57" s="5"/>
      <c r="H57" s="37"/>
      <c r="I57" s="5"/>
      <c r="J57" s="38">
        <f t="shared" si="24"/>
        <v>0</v>
      </c>
      <c r="K57" s="5"/>
      <c r="L57" s="5"/>
      <c r="M57" s="5"/>
      <c r="N57" s="5"/>
      <c r="O57" s="38">
        <f t="shared" si="25"/>
        <v>0</v>
      </c>
      <c r="P57" s="5"/>
      <c r="Q57" s="5"/>
      <c r="R57" s="5"/>
      <c r="S57" s="5"/>
      <c r="T57" s="38">
        <f t="shared" si="26"/>
        <v>0</v>
      </c>
      <c r="U57" s="5"/>
      <c r="V57" s="5"/>
      <c r="W57" s="5"/>
      <c r="X57" s="37"/>
      <c r="Y57" s="38">
        <f t="shared" si="27"/>
        <v>0</v>
      </c>
      <c r="Z57" s="2">
        <v>3</v>
      </c>
      <c r="AA57" s="39">
        <f t="shared" si="28"/>
        <v>0</v>
      </c>
      <c r="AB57" s="39">
        <f t="shared" si="29"/>
        <v>0</v>
      </c>
      <c r="AC57" s="39">
        <f t="shared" si="30"/>
        <v>0</v>
      </c>
    </row>
    <row r="58" spans="1:29" ht="15.75" customHeight="1">
      <c r="A58" s="6">
        <v>3</v>
      </c>
      <c r="B58" s="78" t="s">
        <v>67</v>
      </c>
      <c r="C58" s="58" t="str">
        <f t="shared" si="32"/>
        <v>9 класс</v>
      </c>
      <c r="D58" s="51">
        <v>16</v>
      </c>
      <c r="E58" s="36">
        <f t="shared" si="23"/>
        <v>6.25E-2</v>
      </c>
      <c r="F58" s="5"/>
      <c r="G58" s="5"/>
      <c r="H58" s="5"/>
      <c r="I58" s="5"/>
      <c r="J58" s="38">
        <f t="shared" si="24"/>
        <v>0</v>
      </c>
      <c r="K58" s="5"/>
      <c r="L58" s="5"/>
      <c r="M58" s="5"/>
      <c r="N58" s="37" t="s">
        <v>5</v>
      </c>
      <c r="O58" s="38">
        <f t="shared" si="25"/>
        <v>1</v>
      </c>
      <c r="P58" s="5"/>
      <c r="Q58" s="5"/>
      <c r="R58" s="5"/>
      <c r="S58" s="5"/>
      <c r="T58" s="38">
        <f t="shared" si="26"/>
        <v>0</v>
      </c>
      <c r="U58" s="5"/>
      <c r="V58" s="5"/>
      <c r="W58" s="5"/>
      <c r="X58" s="37"/>
      <c r="Y58" s="38">
        <f t="shared" si="27"/>
        <v>0</v>
      </c>
      <c r="Z58" s="2">
        <v>3</v>
      </c>
      <c r="AA58" s="39">
        <f t="shared" si="28"/>
        <v>0</v>
      </c>
      <c r="AB58" s="39">
        <f t="shared" si="29"/>
        <v>0</v>
      </c>
      <c r="AC58" s="39">
        <f t="shared" si="30"/>
        <v>1</v>
      </c>
    </row>
    <row r="59" spans="1:29" ht="15.75">
      <c r="A59" s="6">
        <v>3</v>
      </c>
      <c r="B59" s="45"/>
      <c r="C59" s="46"/>
      <c r="D59" s="47"/>
      <c r="E59" s="48"/>
      <c r="F59" s="49"/>
      <c r="G59" s="49"/>
      <c r="H59" s="49"/>
      <c r="I59" s="49"/>
      <c r="J59" s="49">
        <f>SUM(J43:J58)</f>
        <v>7</v>
      </c>
      <c r="K59" s="49"/>
      <c r="L59" s="49"/>
      <c r="M59" s="49"/>
      <c r="N59" s="49"/>
      <c r="O59" s="49">
        <f>SUM(O43:O58)</f>
        <v>8</v>
      </c>
      <c r="P59" s="49"/>
      <c r="Q59" s="49"/>
      <c r="R59" s="49"/>
      <c r="S59" s="49"/>
      <c r="T59" s="49">
        <f>SUM(T43:T58)</f>
        <v>5</v>
      </c>
      <c r="U59" s="49"/>
      <c r="V59" s="49"/>
      <c r="W59" s="49"/>
      <c r="X59" s="49"/>
      <c r="Y59" s="49">
        <f>SUM(Y43:Y58)</f>
        <v>7</v>
      </c>
      <c r="Z59" s="2">
        <v>1</v>
      </c>
      <c r="AA59" s="50">
        <f t="shared" ref="AA59:AC59" si="33">SUM(AA43:AA58)</f>
        <v>22</v>
      </c>
      <c r="AB59" s="50">
        <f t="shared" si="33"/>
        <v>3</v>
      </c>
      <c r="AC59" s="50">
        <f t="shared" si="33"/>
        <v>1</v>
      </c>
    </row>
    <row r="60" spans="1:29" ht="15.75" customHeight="1">
      <c r="A60" s="6">
        <v>4</v>
      </c>
      <c r="B60" s="102" t="s">
        <v>92</v>
      </c>
      <c r="C60" s="99"/>
      <c r="D60" s="54"/>
      <c r="E60" s="30"/>
      <c r="F60" s="100"/>
      <c r="G60" s="101"/>
      <c r="H60" s="101"/>
      <c r="I60" s="101"/>
      <c r="J60" s="101"/>
      <c r="K60" s="101"/>
      <c r="L60" s="101"/>
      <c r="M60" s="101"/>
      <c r="N60" s="101"/>
      <c r="O60" s="101"/>
      <c r="P60" s="101"/>
      <c r="Q60" s="101"/>
      <c r="R60" s="101"/>
      <c r="S60" s="101"/>
      <c r="T60" s="101"/>
      <c r="U60" s="101"/>
      <c r="V60" s="101"/>
      <c r="W60" s="101"/>
      <c r="X60" s="101"/>
      <c r="Y60" s="101"/>
      <c r="Z60" s="2">
        <v>4</v>
      </c>
      <c r="AA60" s="32"/>
      <c r="AB60" s="32"/>
      <c r="AC60" s="65"/>
    </row>
    <row r="61" spans="1:29" ht="15.75" customHeight="1">
      <c r="A61" s="6">
        <v>4</v>
      </c>
      <c r="B61" s="33" t="s">
        <v>27</v>
      </c>
      <c r="C61" s="58" t="str">
        <f t="shared" ref="C61:C62" si="34">C43</f>
        <v>9 класс</v>
      </c>
      <c r="D61" s="51">
        <v>48</v>
      </c>
      <c r="E61" s="36">
        <f t="shared" ref="E61:E76" si="35">(J61+O61+T61+Y61)/D61</f>
        <v>8.3333333333333329E-2</v>
      </c>
      <c r="F61" s="37"/>
      <c r="G61" s="37" t="s">
        <v>3</v>
      </c>
      <c r="H61" s="5"/>
      <c r="I61" s="37"/>
      <c r="J61" s="38">
        <f t="shared" ref="J61:J76" si="36">COUNTA(F61:I61)</f>
        <v>1</v>
      </c>
      <c r="K61" s="37"/>
      <c r="L61" s="5"/>
      <c r="M61" s="37" t="s">
        <v>3</v>
      </c>
      <c r="N61" s="5"/>
      <c r="O61" s="38">
        <f t="shared" ref="O61:O76" si="37">COUNTA(K61:N61)</f>
        <v>1</v>
      </c>
      <c r="P61" s="5"/>
      <c r="Q61" s="5"/>
      <c r="R61" s="37" t="s">
        <v>3</v>
      </c>
      <c r="S61" s="37"/>
      <c r="T61" s="38">
        <f t="shared" ref="T61:T76" si="38">COUNTA(P61:S61)</f>
        <v>1</v>
      </c>
      <c r="U61" s="5"/>
      <c r="V61" s="5"/>
      <c r="W61" s="37" t="s">
        <v>4</v>
      </c>
      <c r="X61" s="37"/>
      <c r="Y61" s="38">
        <f t="shared" ref="Y61:Y76" si="39">COUNTA(U61:X61)</f>
        <v>1</v>
      </c>
      <c r="Z61" s="2">
        <v>4</v>
      </c>
      <c r="AA61" s="39">
        <f t="shared" ref="AA61:AA76" si="40">IF($F$1&gt;0,COUNTIF(F61:Y61,$F$1),0)</f>
        <v>3</v>
      </c>
      <c r="AB61" s="39">
        <f t="shared" ref="AB61:AB76" si="41">IF($G$1&gt;0,COUNTIF(F61:Y61,$G$1),0)</f>
        <v>1</v>
      </c>
      <c r="AC61" s="39">
        <f t="shared" ref="AC61:AC76" si="42">IF($H$1&gt;0,COUNTIF(F61:Y61,$H$1),0)</f>
        <v>0</v>
      </c>
    </row>
    <row r="62" spans="1:29" ht="15.75" customHeight="1">
      <c r="A62" s="6">
        <v>4</v>
      </c>
      <c r="B62" s="40" t="s">
        <v>28</v>
      </c>
      <c r="C62" s="58" t="str">
        <f t="shared" si="34"/>
        <v>9 класс</v>
      </c>
      <c r="D62" s="51">
        <v>48</v>
      </c>
      <c r="E62" s="36">
        <f t="shared" si="35"/>
        <v>2.0833333333333332E-2</v>
      </c>
      <c r="F62" s="5"/>
      <c r="G62" s="5"/>
      <c r="H62" s="5"/>
      <c r="I62" s="37" t="s">
        <v>3</v>
      </c>
      <c r="J62" s="38">
        <f t="shared" si="36"/>
        <v>1</v>
      </c>
      <c r="K62" s="5"/>
      <c r="L62" s="5"/>
      <c r="M62" s="5"/>
      <c r="N62" s="5"/>
      <c r="O62" s="38">
        <f t="shared" si="37"/>
        <v>0</v>
      </c>
      <c r="P62" s="5"/>
      <c r="Q62" s="37"/>
      <c r="R62" s="5"/>
      <c r="S62" s="5"/>
      <c r="T62" s="38">
        <f t="shared" si="38"/>
        <v>0</v>
      </c>
      <c r="U62" s="5"/>
      <c r="V62" s="37"/>
      <c r="W62" s="5"/>
      <c r="X62" s="5"/>
      <c r="Y62" s="38">
        <f t="shared" si="39"/>
        <v>0</v>
      </c>
      <c r="Z62" s="2">
        <v>4</v>
      </c>
      <c r="AA62" s="39">
        <f t="shared" si="40"/>
        <v>1</v>
      </c>
      <c r="AB62" s="39">
        <f t="shared" si="41"/>
        <v>0</v>
      </c>
      <c r="AC62" s="39">
        <f t="shared" si="42"/>
        <v>0</v>
      </c>
    </row>
    <row r="63" spans="1:29" ht="30.75" customHeight="1">
      <c r="A63" s="6">
        <v>4</v>
      </c>
      <c r="B63" s="42" t="str">
        <f t="shared" ref="B63:C63" si="43">B45</f>
        <v>Родной язык и (или) государственный язык республики Российской Федерации</v>
      </c>
      <c r="C63" s="58" t="str">
        <f t="shared" si="43"/>
        <v>9 класс</v>
      </c>
      <c r="D63" s="51">
        <v>16</v>
      </c>
      <c r="E63" s="36">
        <f t="shared" si="35"/>
        <v>6.25E-2</v>
      </c>
      <c r="F63" s="37"/>
      <c r="G63" s="5"/>
      <c r="H63" s="37"/>
      <c r="I63" s="5"/>
      <c r="J63" s="38">
        <f t="shared" si="36"/>
        <v>0</v>
      </c>
      <c r="K63" s="37" t="s">
        <v>3</v>
      </c>
      <c r="L63" s="37"/>
      <c r="M63" s="37"/>
      <c r="N63" s="5"/>
      <c r="O63" s="38">
        <f t="shared" si="37"/>
        <v>1</v>
      </c>
      <c r="P63" s="5"/>
      <c r="Q63" s="5"/>
      <c r="R63" s="5"/>
      <c r="S63" s="5"/>
      <c r="T63" s="38">
        <f t="shared" si="38"/>
        <v>0</v>
      </c>
      <c r="U63" s="5"/>
      <c r="V63" s="37"/>
      <c r="W63" s="5"/>
      <c r="X63" s="5"/>
      <c r="Y63" s="38">
        <f t="shared" si="39"/>
        <v>0</v>
      </c>
      <c r="Z63" s="2">
        <v>4</v>
      </c>
      <c r="AA63" s="39">
        <f t="shared" si="40"/>
        <v>1</v>
      </c>
      <c r="AB63" s="39">
        <f t="shared" si="41"/>
        <v>0</v>
      </c>
      <c r="AC63" s="39">
        <f t="shared" si="42"/>
        <v>0</v>
      </c>
    </row>
    <row r="64" spans="1:29" ht="15.75" customHeight="1">
      <c r="A64" s="6">
        <v>4</v>
      </c>
      <c r="B64" s="40" t="s">
        <v>87</v>
      </c>
      <c r="C64" s="58" t="str">
        <f t="shared" ref="C64:C76" si="44">C46</f>
        <v>9 класс</v>
      </c>
      <c r="D64" s="51">
        <v>48</v>
      </c>
      <c r="E64" s="36">
        <f t="shared" si="35"/>
        <v>8.3333333333333329E-2</v>
      </c>
      <c r="F64" s="5"/>
      <c r="G64" s="37" t="s">
        <v>3</v>
      </c>
      <c r="H64" s="37"/>
      <c r="I64" s="37"/>
      <c r="J64" s="38">
        <f t="shared" si="36"/>
        <v>1</v>
      </c>
      <c r="K64" s="37" t="s">
        <v>3</v>
      </c>
      <c r="L64" s="5"/>
      <c r="M64" s="37"/>
      <c r="N64" s="37"/>
      <c r="O64" s="38">
        <f t="shared" si="37"/>
        <v>1</v>
      </c>
      <c r="P64" s="5"/>
      <c r="Q64" s="5"/>
      <c r="R64" s="37" t="s">
        <v>3</v>
      </c>
      <c r="S64" s="5"/>
      <c r="T64" s="38">
        <f t="shared" si="38"/>
        <v>1</v>
      </c>
      <c r="U64" s="5"/>
      <c r="V64" s="37" t="s">
        <v>3</v>
      </c>
      <c r="W64" s="37"/>
      <c r="X64" s="5"/>
      <c r="Y64" s="38">
        <f t="shared" si="39"/>
        <v>1</v>
      </c>
      <c r="Z64" s="2">
        <v>4</v>
      </c>
      <c r="AA64" s="39">
        <f t="shared" si="40"/>
        <v>4</v>
      </c>
      <c r="AB64" s="39">
        <f t="shared" si="41"/>
        <v>0</v>
      </c>
      <c r="AC64" s="39">
        <f t="shared" si="42"/>
        <v>0</v>
      </c>
    </row>
    <row r="65" spans="1:29" ht="15.75" customHeight="1">
      <c r="A65" s="6">
        <v>4</v>
      </c>
      <c r="B65" s="40" t="s">
        <v>88</v>
      </c>
      <c r="C65" s="58" t="str">
        <f t="shared" si="44"/>
        <v>9 класс</v>
      </c>
      <c r="D65" s="51">
        <v>48</v>
      </c>
      <c r="E65" s="36">
        <f t="shared" si="35"/>
        <v>8.3333333333333329E-2</v>
      </c>
      <c r="F65" s="37" t="s">
        <v>3</v>
      </c>
      <c r="G65" s="5"/>
      <c r="H65" s="5"/>
      <c r="I65" s="37" t="s">
        <v>3</v>
      </c>
      <c r="J65" s="38">
        <f t="shared" si="36"/>
        <v>2</v>
      </c>
      <c r="K65" s="5"/>
      <c r="L65" s="37"/>
      <c r="M65" s="5"/>
      <c r="N65" s="37" t="s">
        <v>3</v>
      </c>
      <c r="O65" s="38">
        <f t="shared" si="37"/>
        <v>1</v>
      </c>
      <c r="P65" s="5"/>
      <c r="Q65" s="5"/>
      <c r="R65" s="37"/>
      <c r="S65" s="37" t="s">
        <v>3</v>
      </c>
      <c r="T65" s="38">
        <f t="shared" si="38"/>
        <v>1</v>
      </c>
      <c r="U65" s="5"/>
      <c r="V65" s="5"/>
      <c r="W65" s="5"/>
      <c r="X65" s="37"/>
      <c r="Y65" s="38">
        <f t="shared" si="39"/>
        <v>0</v>
      </c>
      <c r="Z65" s="2">
        <v>4</v>
      </c>
      <c r="AA65" s="39">
        <f t="shared" si="40"/>
        <v>4</v>
      </c>
      <c r="AB65" s="39">
        <f t="shared" si="41"/>
        <v>0</v>
      </c>
      <c r="AC65" s="39">
        <f t="shared" si="42"/>
        <v>0</v>
      </c>
    </row>
    <row r="66" spans="1:29" ht="15.75" customHeight="1">
      <c r="A66" s="6">
        <v>4</v>
      </c>
      <c r="B66" s="40" t="s">
        <v>64</v>
      </c>
      <c r="C66" s="58" t="str">
        <f t="shared" si="44"/>
        <v>9 класс</v>
      </c>
      <c r="D66" s="51">
        <v>32</v>
      </c>
      <c r="E66" s="36">
        <f t="shared" si="35"/>
        <v>6.25E-2</v>
      </c>
      <c r="F66" s="37"/>
      <c r="G66" s="5"/>
      <c r="H66" s="5"/>
      <c r="I66" s="5"/>
      <c r="J66" s="38">
        <f t="shared" si="36"/>
        <v>0</v>
      </c>
      <c r="K66" s="5"/>
      <c r="L66" s="37"/>
      <c r="M66" s="5"/>
      <c r="N66" s="37"/>
      <c r="O66" s="38">
        <f t="shared" si="37"/>
        <v>0</v>
      </c>
      <c r="P66" s="37"/>
      <c r="Q66" s="5"/>
      <c r="R66" s="37" t="s">
        <v>3</v>
      </c>
      <c r="S66" s="5"/>
      <c r="T66" s="38">
        <f t="shared" si="38"/>
        <v>1</v>
      </c>
      <c r="U66" s="5"/>
      <c r="V66" s="5"/>
      <c r="W66" s="5"/>
      <c r="X66" s="37" t="s">
        <v>3</v>
      </c>
      <c r="Y66" s="38">
        <f t="shared" si="39"/>
        <v>1</v>
      </c>
      <c r="Z66" s="2">
        <v>4</v>
      </c>
      <c r="AA66" s="39">
        <f t="shared" si="40"/>
        <v>2</v>
      </c>
      <c r="AB66" s="39">
        <f t="shared" si="41"/>
        <v>0</v>
      </c>
      <c r="AC66" s="39">
        <f t="shared" si="42"/>
        <v>0</v>
      </c>
    </row>
    <row r="67" spans="1:29" ht="15.75" customHeight="1">
      <c r="A67" s="6">
        <v>4</v>
      </c>
      <c r="B67" s="40" t="s">
        <v>32</v>
      </c>
      <c r="C67" s="58" t="str">
        <f t="shared" si="44"/>
        <v>9 класс</v>
      </c>
      <c r="D67" s="51">
        <v>48</v>
      </c>
      <c r="E67" s="36">
        <f t="shared" si="35"/>
        <v>2.0833333333333332E-2</v>
      </c>
      <c r="F67" s="5"/>
      <c r="G67" s="37" t="s">
        <v>4</v>
      </c>
      <c r="H67" s="5"/>
      <c r="I67" s="37"/>
      <c r="J67" s="38">
        <f t="shared" si="36"/>
        <v>1</v>
      </c>
      <c r="K67" s="5"/>
      <c r="L67" s="5"/>
      <c r="M67" s="5"/>
      <c r="N67" s="5"/>
      <c r="O67" s="38">
        <f t="shared" si="37"/>
        <v>0</v>
      </c>
      <c r="P67" s="5"/>
      <c r="Q67" s="5"/>
      <c r="R67" s="5"/>
      <c r="S67" s="5"/>
      <c r="T67" s="38">
        <f t="shared" si="38"/>
        <v>0</v>
      </c>
      <c r="U67" s="5"/>
      <c r="V67" s="5"/>
      <c r="W67" s="5"/>
      <c r="X67" s="37"/>
      <c r="Y67" s="38">
        <f t="shared" si="39"/>
        <v>0</v>
      </c>
      <c r="Z67" s="2">
        <v>4</v>
      </c>
      <c r="AA67" s="39">
        <f t="shared" si="40"/>
        <v>0</v>
      </c>
      <c r="AB67" s="39">
        <f t="shared" si="41"/>
        <v>1</v>
      </c>
      <c r="AC67" s="39">
        <f t="shared" si="42"/>
        <v>0</v>
      </c>
    </row>
    <row r="68" spans="1:29" ht="15.75" customHeight="1">
      <c r="A68" s="6">
        <v>4</v>
      </c>
      <c r="B68" s="40" t="s">
        <v>33</v>
      </c>
      <c r="C68" s="58" t="str">
        <f t="shared" si="44"/>
        <v>9 класс</v>
      </c>
      <c r="D68" s="51">
        <v>32</v>
      </c>
      <c r="E68" s="36">
        <f t="shared" si="35"/>
        <v>3.125E-2</v>
      </c>
      <c r="F68" s="37"/>
      <c r="G68" s="37"/>
      <c r="H68" s="5"/>
      <c r="I68" s="37"/>
      <c r="J68" s="38">
        <f t="shared" si="36"/>
        <v>0</v>
      </c>
      <c r="K68" s="5"/>
      <c r="L68" s="37"/>
      <c r="M68" s="37"/>
      <c r="N68" s="37" t="s">
        <v>3</v>
      </c>
      <c r="O68" s="38">
        <f t="shared" si="37"/>
        <v>1</v>
      </c>
      <c r="P68" s="5"/>
      <c r="Q68" s="37"/>
      <c r="R68" s="37"/>
      <c r="S68" s="37"/>
      <c r="T68" s="38">
        <f t="shared" si="38"/>
        <v>0</v>
      </c>
      <c r="U68" s="37"/>
      <c r="V68" s="5"/>
      <c r="W68" s="37"/>
      <c r="X68" s="37"/>
      <c r="Y68" s="38">
        <f t="shared" si="39"/>
        <v>0</v>
      </c>
      <c r="Z68" s="2">
        <v>4</v>
      </c>
      <c r="AA68" s="39">
        <f t="shared" si="40"/>
        <v>1</v>
      </c>
      <c r="AB68" s="39">
        <f t="shared" si="41"/>
        <v>0</v>
      </c>
      <c r="AC68" s="39">
        <f t="shared" si="42"/>
        <v>0</v>
      </c>
    </row>
    <row r="69" spans="1:29" ht="15.75" customHeight="1">
      <c r="A69" s="6">
        <v>4</v>
      </c>
      <c r="B69" s="40" t="s">
        <v>34</v>
      </c>
      <c r="C69" s="58" t="str">
        <f t="shared" si="44"/>
        <v>9 класс</v>
      </c>
      <c r="D69" s="51">
        <v>34</v>
      </c>
      <c r="E69" s="36">
        <f t="shared" si="35"/>
        <v>2.9411764705882353E-2</v>
      </c>
      <c r="F69" s="5"/>
      <c r="G69" s="5"/>
      <c r="H69" s="5"/>
      <c r="I69" s="5"/>
      <c r="J69" s="38">
        <f t="shared" si="36"/>
        <v>0</v>
      </c>
      <c r="K69" s="5"/>
      <c r="L69" s="5"/>
      <c r="M69" s="5"/>
      <c r="N69" s="5"/>
      <c r="O69" s="38">
        <f t="shared" si="37"/>
        <v>0</v>
      </c>
      <c r="P69" s="5"/>
      <c r="Q69" s="5"/>
      <c r="R69" s="5"/>
      <c r="S69" s="5"/>
      <c r="T69" s="38">
        <f t="shared" si="38"/>
        <v>0</v>
      </c>
      <c r="U69" s="5"/>
      <c r="V69" s="5"/>
      <c r="W69" s="37" t="s">
        <v>90</v>
      </c>
      <c r="X69" s="5"/>
      <c r="Y69" s="38">
        <f t="shared" si="39"/>
        <v>1</v>
      </c>
      <c r="Z69" s="2">
        <v>4</v>
      </c>
      <c r="AA69" s="39">
        <f t="shared" si="40"/>
        <v>0</v>
      </c>
      <c r="AB69" s="39">
        <f t="shared" si="41"/>
        <v>0</v>
      </c>
      <c r="AC69" s="39">
        <f t="shared" si="42"/>
        <v>0</v>
      </c>
    </row>
    <row r="70" spans="1:29" ht="15.75" customHeight="1">
      <c r="A70" s="6">
        <v>4</v>
      </c>
      <c r="B70" s="14" t="s">
        <v>36</v>
      </c>
      <c r="C70" s="58" t="str">
        <f t="shared" si="44"/>
        <v>9 класс</v>
      </c>
      <c r="D70" s="51">
        <v>32</v>
      </c>
      <c r="E70" s="36">
        <f t="shared" si="35"/>
        <v>0</v>
      </c>
      <c r="F70" s="5"/>
      <c r="G70" s="5"/>
      <c r="H70" s="5"/>
      <c r="I70" s="5"/>
      <c r="J70" s="38">
        <f t="shared" si="36"/>
        <v>0</v>
      </c>
      <c r="K70" s="5"/>
      <c r="L70" s="5"/>
      <c r="M70" s="5"/>
      <c r="N70" s="5"/>
      <c r="O70" s="38">
        <f t="shared" si="37"/>
        <v>0</v>
      </c>
      <c r="P70" s="5"/>
      <c r="Q70" s="5"/>
      <c r="R70" s="5"/>
      <c r="S70" s="5"/>
      <c r="T70" s="38">
        <f t="shared" si="38"/>
        <v>0</v>
      </c>
      <c r="U70" s="5"/>
      <c r="V70" s="5"/>
      <c r="W70" s="5"/>
      <c r="X70" s="37"/>
      <c r="Y70" s="38">
        <f t="shared" si="39"/>
        <v>0</v>
      </c>
      <c r="Z70" s="2">
        <v>4</v>
      </c>
      <c r="AA70" s="39">
        <f t="shared" si="40"/>
        <v>0</v>
      </c>
      <c r="AB70" s="39">
        <f t="shared" si="41"/>
        <v>0</v>
      </c>
      <c r="AC70" s="39">
        <f t="shared" si="42"/>
        <v>0</v>
      </c>
    </row>
    <row r="71" spans="1:29" ht="15.75" customHeight="1">
      <c r="A71" s="6">
        <v>4</v>
      </c>
      <c r="B71" s="43" t="s">
        <v>54</v>
      </c>
      <c r="C71" s="58" t="str">
        <f t="shared" si="44"/>
        <v>9 класс</v>
      </c>
      <c r="D71" s="51">
        <v>16</v>
      </c>
      <c r="E71" s="36">
        <f t="shared" si="35"/>
        <v>0</v>
      </c>
      <c r="F71" s="5"/>
      <c r="G71" s="5"/>
      <c r="H71" s="5"/>
      <c r="I71" s="5"/>
      <c r="J71" s="38">
        <f t="shared" si="36"/>
        <v>0</v>
      </c>
      <c r="K71" s="5"/>
      <c r="L71" s="5"/>
      <c r="M71" s="5"/>
      <c r="N71" s="5"/>
      <c r="O71" s="38">
        <f t="shared" si="37"/>
        <v>0</v>
      </c>
      <c r="P71" s="5"/>
      <c r="Q71" s="5"/>
      <c r="R71" s="5"/>
      <c r="S71" s="5"/>
      <c r="T71" s="38">
        <f t="shared" si="38"/>
        <v>0</v>
      </c>
      <c r="U71" s="5"/>
      <c r="V71" s="5"/>
      <c r="W71" s="5"/>
      <c r="X71" s="37"/>
      <c r="Y71" s="38">
        <f t="shared" si="39"/>
        <v>0</v>
      </c>
      <c r="Z71" s="2">
        <v>4</v>
      </c>
      <c r="AA71" s="39">
        <f t="shared" si="40"/>
        <v>0</v>
      </c>
      <c r="AB71" s="39">
        <f t="shared" si="41"/>
        <v>0</v>
      </c>
      <c r="AC71" s="39">
        <f t="shared" si="42"/>
        <v>0</v>
      </c>
    </row>
    <row r="72" spans="1:29" ht="15.75" customHeight="1">
      <c r="A72" s="6">
        <v>4</v>
      </c>
      <c r="B72" s="43" t="s">
        <v>65</v>
      </c>
      <c r="C72" s="58" t="str">
        <f t="shared" si="44"/>
        <v>9 класс</v>
      </c>
      <c r="D72" s="51">
        <v>51</v>
      </c>
      <c r="E72" s="36">
        <f t="shared" si="35"/>
        <v>5.8823529411764705E-2</v>
      </c>
      <c r="F72" s="5"/>
      <c r="G72" s="37"/>
      <c r="H72" s="5"/>
      <c r="I72" s="37" t="s">
        <v>3</v>
      </c>
      <c r="J72" s="38">
        <f t="shared" si="36"/>
        <v>1</v>
      </c>
      <c r="K72" s="5"/>
      <c r="L72" s="5"/>
      <c r="M72" s="5"/>
      <c r="N72" s="5"/>
      <c r="O72" s="38">
        <f t="shared" si="37"/>
        <v>0</v>
      </c>
      <c r="P72" s="5"/>
      <c r="Q72" s="5"/>
      <c r="R72" s="37" t="s">
        <v>3</v>
      </c>
      <c r="S72" s="5"/>
      <c r="T72" s="38">
        <f t="shared" si="38"/>
        <v>1</v>
      </c>
      <c r="U72" s="5"/>
      <c r="V72" s="37" t="s">
        <v>3</v>
      </c>
      <c r="W72" s="37"/>
      <c r="X72" s="5"/>
      <c r="Y72" s="38">
        <f t="shared" si="39"/>
        <v>1</v>
      </c>
      <c r="Z72" s="2">
        <v>4</v>
      </c>
      <c r="AA72" s="39">
        <f t="shared" si="40"/>
        <v>3</v>
      </c>
      <c r="AB72" s="39">
        <f t="shared" si="41"/>
        <v>0</v>
      </c>
      <c r="AC72" s="39">
        <f t="shared" si="42"/>
        <v>0</v>
      </c>
    </row>
    <row r="73" spans="1:29" ht="15.75" customHeight="1">
      <c r="A73" s="6">
        <v>4</v>
      </c>
      <c r="B73" s="43" t="s">
        <v>77</v>
      </c>
      <c r="C73" s="58" t="str">
        <f t="shared" si="44"/>
        <v>9 класс</v>
      </c>
      <c r="D73" s="51">
        <v>32</v>
      </c>
      <c r="E73" s="36">
        <f t="shared" si="35"/>
        <v>6.25E-2</v>
      </c>
      <c r="F73" s="5"/>
      <c r="G73" s="37"/>
      <c r="H73" s="5"/>
      <c r="I73" s="5"/>
      <c r="J73" s="38">
        <f t="shared" si="36"/>
        <v>0</v>
      </c>
      <c r="K73" s="5"/>
      <c r="L73" s="37" t="s">
        <v>3</v>
      </c>
      <c r="M73" s="5"/>
      <c r="N73" s="5"/>
      <c r="O73" s="38">
        <f t="shared" si="37"/>
        <v>1</v>
      </c>
      <c r="P73" s="5"/>
      <c r="Q73" s="37"/>
      <c r="R73" s="5"/>
      <c r="S73" s="5"/>
      <c r="T73" s="38">
        <f t="shared" si="38"/>
        <v>0</v>
      </c>
      <c r="U73" s="5"/>
      <c r="V73" s="37" t="s">
        <v>3</v>
      </c>
      <c r="W73" s="37"/>
      <c r="X73" s="5"/>
      <c r="Y73" s="38">
        <f t="shared" si="39"/>
        <v>1</v>
      </c>
      <c r="Z73" s="2">
        <v>4</v>
      </c>
      <c r="AA73" s="39">
        <f t="shared" si="40"/>
        <v>2</v>
      </c>
      <c r="AB73" s="39">
        <f t="shared" si="41"/>
        <v>0</v>
      </c>
      <c r="AC73" s="39">
        <f t="shared" si="42"/>
        <v>0</v>
      </c>
    </row>
    <row r="74" spans="1:29" ht="15.75" customHeight="1">
      <c r="A74" s="6">
        <v>4</v>
      </c>
      <c r="B74" s="43" t="s">
        <v>78</v>
      </c>
      <c r="C74" s="58" t="str">
        <f t="shared" si="44"/>
        <v>9 класс</v>
      </c>
      <c r="D74" s="51">
        <v>16</v>
      </c>
      <c r="E74" s="36">
        <f t="shared" si="35"/>
        <v>0</v>
      </c>
      <c r="F74" s="5"/>
      <c r="G74" s="5"/>
      <c r="H74" s="5"/>
      <c r="I74" s="5"/>
      <c r="J74" s="38">
        <f t="shared" si="36"/>
        <v>0</v>
      </c>
      <c r="K74" s="5"/>
      <c r="L74" s="5"/>
      <c r="M74" s="5"/>
      <c r="N74" s="5"/>
      <c r="O74" s="38">
        <f t="shared" si="37"/>
        <v>0</v>
      </c>
      <c r="P74" s="5"/>
      <c r="Q74" s="5"/>
      <c r="R74" s="37"/>
      <c r="S74" s="5"/>
      <c r="T74" s="38">
        <f t="shared" si="38"/>
        <v>0</v>
      </c>
      <c r="U74" s="5"/>
      <c r="V74" s="5"/>
      <c r="W74" s="5"/>
      <c r="X74" s="5"/>
      <c r="Y74" s="38">
        <f t="shared" si="39"/>
        <v>0</v>
      </c>
      <c r="Z74" s="2">
        <v>4</v>
      </c>
      <c r="AA74" s="39">
        <f t="shared" si="40"/>
        <v>0</v>
      </c>
      <c r="AB74" s="39">
        <f t="shared" si="41"/>
        <v>0</v>
      </c>
      <c r="AC74" s="39">
        <f t="shared" si="42"/>
        <v>0</v>
      </c>
    </row>
    <row r="75" spans="1:29" ht="15.75" customHeight="1">
      <c r="A75" s="6">
        <v>4</v>
      </c>
      <c r="B75" s="78" t="s">
        <v>66</v>
      </c>
      <c r="C75" s="58" t="str">
        <f t="shared" si="44"/>
        <v>9 класс</v>
      </c>
      <c r="D75" s="51">
        <v>16</v>
      </c>
      <c r="E75" s="36">
        <f t="shared" si="35"/>
        <v>0</v>
      </c>
      <c r="F75" s="5"/>
      <c r="G75" s="5"/>
      <c r="H75" s="37"/>
      <c r="I75" s="5"/>
      <c r="J75" s="38">
        <f t="shared" si="36"/>
        <v>0</v>
      </c>
      <c r="K75" s="5"/>
      <c r="L75" s="5"/>
      <c r="M75" s="5"/>
      <c r="N75" s="5"/>
      <c r="O75" s="38">
        <f t="shared" si="37"/>
        <v>0</v>
      </c>
      <c r="P75" s="5"/>
      <c r="Q75" s="5"/>
      <c r="R75" s="5"/>
      <c r="S75" s="5"/>
      <c r="T75" s="38">
        <f t="shared" si="38"/>
        <v>0</v>
      </c>
      <c r="U75" s="5"/>
      <c r="V75" s="5"/>
      <c r="W75" s="5"/>
      <c r="X75" s="37"/>
      <c r="Y75" s="38">
        <f t="shared" si="39"/>
        <v>0</v>
      </c>
      <c r="Z75" s="2">
        <v>4</v>
      </c>
      <c r="AA75" s="39">
        <f t="shared" si="40"/>
        <v>0</v>
      </c>
      <c r="AB75" s="39">
        <f t="shared" si="41"/>
        <v>0</v>
      </c>
      <c r="AC75" s="39">
        <f t="shared" si="42"/>
        <v>0</v>
      </c>
    </row>
    <row r="76" spans="1:29" ht="15.75" customHeight="1">
      <c r="A76" s="6">
        <v>4</v>
      </c>
      <c r="B76" s="78" t="s">
        <v>67</v>
      </c>
      <c r="C76" s="58" t="str">
        <f t="shared" si="44"/>
        <v>9 класс</v>
      </c>
      <c r="D76" s="51">
        <v>16</v>
      </c>
      <c r="E76" s="36">
        <f t="shared" si="35"/>
        <v>6.25E-2</v>
      </c>
      <c r="F76" s="5"/>
      <c r="G76" s="5"/>
      <c r="H76" s="5"/>
      <c r="I76" s="5"/>
      <c r="J76" s="38">
        <f t="shared" si="36"/>
        <v>0</v>
      </c>
      <c r="K76" s="5"/>
      <c r="L76" s="5"/>
      <c r="M76" s="5"/>
      <c r="N76" s="5"/>
      <c r="O76" s="38">
        <f t="shared" si="37"/>
        <v>0</v>
      </c>
      <c r="P76" s="5"/>
      <c r="Q76" s="5"/>
      <c r="R76" s="5"/>
      <c r="S76" s="5"/>
      <c r="T76" s="38">
        <f t="shared" si="38"/>
        <v>0</v>
      </c>
      <c r="U76" s="5"/>
      <c r="V76" s="5"/>
      <c r="W76" s="5"/>
      <c r="X76" s="37" t="s">
        <v>3</v>
      </c>
      <c r="Y76" s="38">
        <f t="shared" si="39"/>
        <v>1</v>
      </c>
      <c r="Z76" s="2">
        <v>4</v>
      </c>
      <c r="AA76" s="39">
        <f t="shared" si="40"/>
        <v>1</v>
      </c>
      <c r="AB76" s="39">
        <f t="shared" si="41"/>
        <v>0</v>
      </c>
      <c r="AC76" s="39">
        <f t="shared" si="42"/>
        <v>0</v>
      </c>
    </row>
    <row r="77" spans="1:29" ht="15.75">
      <c r="A77" s="6">
        <v>4</v>
      </c>
      <c r="B77" s="45"/>
      <c r="C77" s="46"/>
      <c r="D77" s="47"/>
      <c r="E77" s="48"/>
      <c r="F77" s="49"/>
      <c r="G77" s="49"/>
      <c r="H77" s="49"/>
      <c r="I77" s="49"/>
      <c r="J77" s="49">
        <f>SUM(J61:J76)</f>
        <v>7</v>
      </c>
      <c r="K77" s="49"/>
      <c r="L77" s="49"/>
      <c r="M77" s="49"/>
      <c r="N77" s="49"/>
      <c r="O77" s="49">
        <f>SUM(O61:O76)</f>
        <v>6</v>
      </c>
      <c r="P77" s="49"/>
      <c r="Q77" s="49"/>
      <c r="R77" s="49"/>
      <c r="S77" s="49"/>
      <c r="T77" s="49">
        <f>SUM(T61:T76)</f>
        <v>5</v>
      </c>
      <c r="U77" s="49"/>
      <c r="V77" s="49"/>
      <c r="W77" s="49"/>
      <c r="X77" s="49"/>
      <c r="Y77" s="49">
        <f>SUM(Y61:Y76)</f>
        <v>7</v>
      </c>
      <c r="Z77" s="2">
        <v>1</v>
      </c>
      <c r="AA77" s="50">
        <f t="shared" ref="AA77:AC77" si="45">SUM(AA61:AA76)</f>
        <v>22</v>
      </c>
      <c r="AB77" s="50">
        <f t="shared" si="45"/>
        <v>2</v>
      </c>
      <c r="AC77" s="50">
        <f t="shared" si="45"/>
        <v>0</v>
      </c>
    </row>
    <row r="78" spans="1:29" ht="15.75" customHeight="1">
      <c r="A78" s="6">
        <v>5</v>
      </c>
      <c r="B78" s="102" t="s">
        <v>93</v>
      </c>
      <c r="C78" s="99"/>
      <c r="D78" s="54"/>
      <c r="E78" s="30"/>
      <c r="F78" s="100"/>
      <c r="G78" s="101"/>
      <c r="H78" s="101"/>
      <c r="I78" s="101"/>
      <c r="J78" s="101"/>
      <c r="K78" s="101"/>
      <c r="L78" s="101"/>
      <c r="M78" s="101"/>
      <c r="N78" s="101"/>
      <c r="O78" s="101"/>
      <c r="P78" s="101"/>
      <c r="Q78" s="101"/>
      <c r="R78" s="101"/>
      <c r="S78" s="101"/>
      <c r="T78" s="101"/>
      <c r="U78" s="101"/>
      <c r="V78" s="101"/>
      <c r="W78" s="101"/>
      <c r="X78" s="101"/>
      <c r="Y78" s="101"/>
      <c r="Z78" s="2">
        <v>5</v>
      </c>
      <c r="AA78" s="32"/>
      <c r="AB78" s="32"/>
      <c r="AC78" s="65"/>
    </row>
    <row r="79" spans="1:29" ht="15.75" customHeight="1">
      <c r="A79" s="6">
        <v>5</v>
      </c>
      <c r="B79" s="33" t="s">
        <v>27</v>
      </c>
      <c r="C79" s="58" t="str">
        <f t="shared" ref="C79:C80" si="46">C61</f>
        <v>9 класс</v>
      </c>
      <c r="D79" s="51">
        <v>48</v>
      </c>
      <c r="E79" s="36">
        <f t="shared" ref="E79:E94" si="47">(J79+O79+T79+Y79)/D79</f>
        <v>8.3333333333333329E-2</v>
      </c>
      <c r="F79" s="37"/>
      <c r="G79" s="37" t="s">
        <v>3</v>
      </c>
      <c r="H79" s="5"/>
      <c r="I79" s="37"/>
      <c r="J79" s="38">
        <f t="shared" ref="J79:J94" si="48">COUNTA(F79:I79)</f>
        <v>1</v>
      </c>
      <c r="K79" s="37"/>
      <c r="L79" s="5"/>
      <c r="M79" s="37" t="s">
        <v>3</v>
      </c>
      <c r="N79" s="5"/>
      <c r="O79" s="38">
        <f t="shared" ref="O79:O94" si="49">COUNTA(K79:N79)</f>
        <v>1</v>
      </c>
      <c r="P79" s="5"/>
      <c r="Q79" s="5"/>
      <c r="R79" s="37" t="s">
        <v>3</v>
      </c>
      <c r="S79" s="37"/>
      <c r="T79" s="38">
        <f t="shared" ref="T79:T94" si="50">COUNTA(P79:S79)</f>
        <v>1</v>
      </c>
      <c r="U79" s="5"/>
      <c r="V79" s="5"/>
      <c r="W79" s="37" t="s">
        <v>4</v>
      </c>
      <c r="X79" s="37"/>
      <c r="Y79" s="38">
        <f t="shared" ref="Y79:Y94" si="51">COUNTA(U79:X79)</f>
        <v>1</v>
      </c>
      <c r="Z79" s="2">
        <v>5</v>
      </c>
      <c r="AA79" s="39">
        <f t="shared" ref="AA79:AA94" si="52">IF($F$1&gt;0,COUNTIF(F79:Y79,$F$1),0)</f>
        <v>3</v>
      </c>
      <c r="AB79" s="39">
        <f t="shared" ref="AB79:AB94" si="53">IF($G$1&gt;0,COUNTIF(F79:Y79,$G$1),0)</f>
        <v>1</v>
      </c>
      <c r="AC79" s="39">
        <f t="shared" ref="AC79:AC94" si="54">IF($H$1&gt;0,COUNTIF(F79:Y79,$H$1),0)</f>
        <v>0</v>
      </c>
    </row>
    <row r="80" spans="1:29" ht="15.75" customHeight="1">
      <c r="A80" s="6">
        <v>5</v>
      </c>
      <c r="B80" s="40" t="s">
        <v>28</v>
      </c>
      <c r="C80" s="58" t="str">
        <f t="shared" si="46"/>
        <v>9 класс</v>
      </c>
      <c r="D80" s="51">
        <v>48</v>
      </c>
      <c r="E80" s="36">
        <f t="shared" si="47"/>
        <v>4.1666666666666664E-2</v>
      </c>
      <c r="F80" s="5"/>
      <c r="G80" s="5"/>
      <c r="H80" s="5"/>
      <c r="I80" s="37" t="s">
        <v>3</v>
      </c>
      <c r="J80" s="38">
        <f t="shared" si="48"/>
        <v>1</v>
      </c>
      <c r="K80" s="5"/>
      <c r="L80" s="5"/>
      <c r="M80" s="5"/>
      <c r="N80" s="5"/>
      <c r="O80" s="38">
        <f t="shared" si="49"/>
        <v>0</v>
      </c>
      <c r="P80" s="5"/>
      <c r="Q80" s="5"/>
      <c r="R80" s="5"/>
      <c r="S80" s="5"/>
      <c r="T80" s="38">
        <f t="shared" si="50"/>
        <v>0</v>
      </c>
      <c r="U80" s="5"/>
      <c r="V80" s="37" t="s">
        <v>4</v>
      </c>
      <c r="W80" s="37"/>
      <c r="X80" s="5"/>
      <c r="Y80" s="38">
        <f t="shared" si="51"/>
        <v>1</v>
      </c>
      <c r="Z80" s="2">
        <v>5</v>
      </c>
      <c r="AA80" s="39">
        <f t="shared" si="52"/>
        <v>1</v>
      </c>
      <c r="AB80" s="39">
        <f t="shared" si="53"/>
        <v>1</v>
      </c>
      <c r="AC80" s="39">
        <f t="shared" si="54"/>
        <v>0</v>
      </c>
    </row>
    <row r="81" spans="1:29" ht="33.75" customHeight="1">
      <c r="A81" s="6">
        <v>5</v>
      </c>
      <c r="B81" s="42" t="str">
        <f>B63</f>
        <v>Родной язык и (или) государственный язык республики Российской Федерации</v>
      </c>
      <c r="C81" s="58" t="str">
        <f t="shared" ref="C81:C85" si="55">C62</f>
        <v>9 класс</v>
      </c>
      <c r="D81" s="51">
        <v>16</v>
      </c>
      <c r="E81" s="36">
        <f t="shared" si="47"/>
        <v>6.25E-2</v>
      </c>
      <c r="F81" s="5"/>
      <c r="G81" s="5"/>
      <c r="H81" s="5"/>
      <c r="I81" s="5"/>
      <c r="J81" s="38">
        <f t="shared" si="48"/>
        <v>0</v>
      </c>
      <c r="K81" s="37" t="s">
        <v>3</v>
      </c>
      <c r="L81" s="5"/>
      <c r="M81" s="5"/>
      <c r="N81" s="5"/>
      <c r="O81" s="38">
        <f t="shared" si="49"/>
        <v>1</v>
      </c>
      <c r="P81" s="5"/>
      <c r="Q81" s="5"/>
      <c r="R81" s="5"/>
      <c r="S81" s="5"/>
      <c r="T81" s="38">
        <f t="shared" si="50"/>
        <v>0</v>
      </c>
      <c r="U81" s="5"/>
      <c r="V81" s="37"/>
      <c r="W81" s="37"/>
      <c r="X81" s="5"/>
      <c r="Y81" s="38">
        <f t="shared" si="51"/>
        <v>0</v>
      </c>
      <c r="Z81" s="2">
        <v>5</v>
      </c>
      <c r="AA81" s="39">
        <f t="shared" si="52"/>
        <v>1</v>
      </c>
      <c r="AB81" s="39">
        <f t="shared" si="53"/>
        <v>0</v>
      </c>
      <c r="AC81" s="39">
        <f t="shared" si="54"/>
        <v>0</v>
      </c>
    </row>
    <row r="82" spans="1:29" ht="15.75" customHeight="1">
      <c r="A82" s="6">
        <v>5</v>
      </c>
      <c r="B82" s="40" t="s">
        <v>87</v>
      </c>
      <c r="C82" s="58" t="str">
        <f t="shared" si="55"/>
        <v>9 класс</v>
      </c>
      <c r="D82" s="51">
        <v>48</v>
      </c>
      <c r="E82" s="36">
        <f t="shared" si="47"/>
        <v>8.3333333333333329E-2</v>
      </c>
      <c r="F82" s="37"/>
      <c r="G82" s="37" t="s">
        <v>3</v>
      </c>
      <c r="H82" s="37"/>
      <c r="I82" s="5"/>
      <c r="J82" s="38">
        <f t="shared" si="48"/>
        <v>1</v>
      </c>
      <c r="K82" s="37" t="s">
        <v>3</v>
      </c>
      <c r="L82" s="37"/>
      <c r="M82" s="37"/>
      <c r="N82" s="5"/>
      <c r="O82" s="38">
        <f t="shared" si="49"/>
        <v>1</v>
      </c>
      <c r="P82" s="37"/>
      <c r="Q82" s="5"/>
      <c r="R82" s="5"/>
      <c r="S82" s="37" t="s">
        <v>3</v>
      </c>
      <c r="T82" s="38">
        <f t="shared" si="50"/>
        <v>1</v>
      </c>
      <c r="U82" s="5"/>
      <c r="V82" s="5"/>
      <c r="W82" s="37" t="s">
        <v>3</v>
      </c>
      <c r="X82" s="5"/>
      <c r="Y82" s="38">
        <f t="shared" si="51"/>
        <v>1</v>
      </c>
      <c r="Z82" s="2">
        <v>5</v>
      </c>
      <c r="AA82" s="39">
        <f t="shared" si="52"/>
        <v>4</v>
      </c>
      <c r="AB82" s="39">
        <f t="shared" si="53"/>
        <v>0</v>
      </c>
      <c r="AC82" s="39">
        <f t="shared" si="54"/>
        <v>0</v>
      </c>
    </row>
    <row r="83" spans="1:29" ht="15.75" customHeight="1">
      <c r="A83" s="6">
        <v>5</v>
      </c>
      <c r="B83" s="40" t="s">
        <v>88</v>
      </c>
      <c r="C83" s="58" t="str">
        <f t="shared" si="55"/>
        <v>9 класс</v>
      </c>
      <c r="D83" s="51">
        <v>48</v>
      </c>
      <c r="E83" s="36">
        <f t="shared" si="47"/>
        <v>8.3333333333333329E-2</v>
      </c>
      <c r="F83" s="37" t="s">
        <v>3</v>
      </c>
      <c r="G83" s="5"/>
      <c r="H83" s="37"/>
      <c r="I83" s="37" t="s">
        <v>3</v>
      </c>
      <c r="J83" s="38">
        <f t="shared" si="48"/>
        <v>2</v>
      </c>
      <c r="K83" s="37"/>
      <c r="L83" s="5"/>
      <c r="M83" s="37"/>
      <c r="N83" s="37" t="s">
        <v>3</v>
      </c>
      <c r="O83" s="38">
        <f t="shared" si="49"/>
        <v>1</v>
      </c>
      <c r="P83" s="5"/>
      <c r="Q83" s="5"/>
      <c r="R83" s="5"/>
      <c r="S83" s="37" t="s">
        <v>3</v>
      </c>
      <c r="T83" s="38">
        <f t="shared" si="50"/>
        <v>1</v>
      </c>
      <c r="U83" s="5"/>
      <c r="V83" s="37"/>
      <c r="W83" s="5"/>
      <c r="X83" s="5"/>
      <c r="Y83" s="38">
        <f t="shared" si="51"/>
        <v>0</v>
      </c>
      <c r="Z83" s="2">
        <v>5</v>
      </c>
      <c r="AA83" s="39">
        <f t="shared" si="52"/>
        <v>4</v>
      </c>
      <c r="AB83" s="39">
        <f t="shared" si="53"/>
        <v>0</v>
      </c>
      <c r="AC83" s="39">
        <f t="shared" si="54"/>
        <v>0</v>
      </c>
    </row>
    <row r="84" spans="1:29" ht="15.75" customHeight="1">
      <c r="A84" s="6">
        <v>5</v>
      </c>
      <c r="B84" s="40" t="s">
        <v>64</v>
      </c>
      <c r="C84" s="58" t="str">
        <f t="shared" si="55"/>
        <v>9 класс</v>
      </c>
      <c r="D84" s="51">
        <v>32</v>
      </c>
      <c r="E84" s="36">
        <f t="shared" si="47"/>
        <v>6.25E-2</v>
      </c>
      <c r="F84" s="37"/>
      <c r="G84" s="5"/>
      <c r="H84" s="37"/>
      <c r="I84" s="5"/>
      <c r="J84" s="38">
        <f t="shared" si="48"/>
        <v>0</v>
      </c>
      <c r="K84" s="5"/>
      <c r="L84" s="37"/>
      <c r="M84" s="5"/>
      <c r="N84" s="5"/>
      <c r="O84" s="38">
        <f t="shared" si="49"/>
        <v>0</v>
      </c>
      <c r="P84" s="5"/>
      <c r="Q84" s="37"/>
      <c r="R84" s="37" t="s">
        <v>3</v>
      </c>
      <c r="S84" s="5"/>
      <c r="T84" s="38">
        <f t="shared" si="50"/>
        <v>1</v>
      </c>
      <c r="U84" s="5"/>
      <c r="V84" s="5"/>
      <c r="W84" s="37"/>
      <c r="X84" s="37" t="s">
        <v>3</v>
      </c>
      <c r="Y84" s="38">
        <f t="shared" si="51"/>
        <v>1</v>
      </c>
      <c r="Z84" s="2">
        <v>5</v>
      </c>
      <c r="AA84" s="39">
        <f t="shared" si="52"/>
        <v>2</v>
      </c>
      <c r="AB84" s="39">
        <f t="shared" si="53"/>
        <v>0</v>
      </c>
      <c r="AC84" s="39">
        <f t="shared" si="54"/>
        <v>0</v>
      </c>
    </row>
    <row r="85" spans="1:29" ht="15.75" customHeight="1">
      <c r="A85" s="6">
        <v>5</v>
      </c>
      <c r="B85" s="40" t="s">
        <v>32</v>
      </c>
      <c r="C85" s="58" t="str">
        <f t="shared" si="55"/>
        <v>9 класс</v>
      </c>
      <c r="D85" s="51">
        <v>48</v>
      </c>
      <c r="E85" s="36">
        <f t="shared" si="47"/>
        <v>2.0833333333333332E-2</v>
      </c>
      <c r="F85" s="37"/>
      <c r="G85" s="37" t="s">
        <v>4</v>
      </c>
      <c r="H85" s="5"/>
      <c r="I85" s="5"/>
      <c r="J85" s="38">
        <f t="shared" si="48"/>
        <v>1</v>
      </c>
      <c r="K85" s="5"/>
      <c r="L85" s="37"/>
      <c r="M85" s="5"/>
      <c r="N85" s="37"/>
      <c r="O85" s="38">
        <f t="shared" si="49"/>
        <v>0</v>
      </c>
      <c r="P85" s="37"/>
      <c r="Q85" s="5"/>
      <c r="R85" s="5"/>
      <c r="S85" s="5"/>
      <c r="T85" s="38">
        <f t="shared" si="50"/>
        <v>0</v>
      </c>
      <c r="U85" s="5"/>
      <c r="V85" s="5"/>
      <c r="W85" s="5"/>
      <c r="X85" s="5"/>
      <c r="Y85" s="38">
        <f t="shared" si="51"/>
        <v>0</v>
      </c>
      <c r="Z85" s="2">
        <v>5</v>
      </c>
      <c r="AA85" s="39">
        <f t="shared" si="52"/>
        <v>0</v>
      </c>
      <c r="AB85" s="39">
        <f t="shared" si="53"/>
        <v>1</v>
      </c>
      <c r="AC85" s="39">
        <f t="shared" si="54"/>
        <v>0</v>
      </c>
    </row>
    <row r="86" spans="1:29" ht="15.75" customHeight="1">
      <c r="A86" s="6">
        <v>5</v>
      </c>
      <c r="B86" s="40" t="s">
        <v>33</v>
      </c>
      <c r="C86" s="58" t="e">
        <f>#REF!</f>
        <v>#REF!</v>
      </c>
      <c r="D86" s="51">
        <v>32</v>
      </c>
      <c r="E86" s="36">
        <f t="shared" si="47"/>
        <v>3.125E-2</v>
      </c>
      <c r="F86" s="37"/>
      <c r="G86" s="37"/>
      <c r="H86" s="37"/>
      <c r="I86" s="37"/>
      <c r="J86" s="38">
        <f t="shared" si="48"/>
        <v>0</v>
      </c>
      <c r="K86" s="5"/>
      <c r="L86" s="37"/>
      <c r="M86" s="37"/>
      <c r="N86" s="37" t="s">
        <v>3</v>
      </c>
      <c r="O86" s="38">
        <f t="shared" si="49"/>
        <v>1</v>
      </c>
      <c r="P86" s="5"/>
      <c r="Q86" s="5"/>
      <c r="R86" s="37"/>
      <c r="S86" s="5"/>
      <c r="T86" s="38">
        <f t="shared" si="50"/>
        <v>0</v>
      </c>
      <c r="U86" s="37"/>
      <c r="V86" s="5"/>
      <c r="W86" s="37"/>
      <c r="X86" s="37"/>
      <c r="Y86" s="38">
        <f t="shared" si="51"/>
        <v>0</v>
      </c>
      <c r="Z86" s="2">
        <v>5</v>
      </c>
      <c r="AA86" s="39">
        <f t="shared" si="52"/>
        <v>1</v>
      </c>
      <c r="AB86" s="39">
        <f t="shared" si="53"/>
        <v>0</v>
      </c>
      <c r="AC86" s="39">
        <f t="shared" si="54"/>
        <v>0</v>
      </c>
    </row>
    <row r="87" spans="1:29" ht="15.75" customHeight="1">
      <c r="A87" s="6">
        <v>5</v>
      </c>
      <c r="B87" s="40" t="s">
        <v>34</v>
      </c>
      <c r="C87" s="58" t="str">
        <f t="shared" ref="C87:C94" si="56">C68</f>
        <v>9 класс</v>
      </c>
      <c r="D87" s="51">
        <v>34</v>
      </c>
      <c r="E87" s="36">
        <f t="shared" si="47"/>
        <v>5.8823529411764705E-2</v>
      </c>
      <c r="F87" s="5"/>
      <c r="G87" s="5"/>
      <c r="H87" s="5"/>
      <c r="I87" s="5"/>
      <c r="J87" s="38">
        <f t="shared" si="48"/>
        <v>0</v>
      </c>
      <c r="K87" s="5"/>
      <c r="L87" s="37" t="s">
        <v>3</v>
      </c>
      <c r="M87" s="5"/>
      <c r="N87" s="5"/>
      <c r="O87" s="38">
        <f t="shared" si="49"/>
        <v>1</v>
      </c>
      <c r="P87" s="5"/>
      <c r="Q87" s="37" t="s">
        <v>3</v>
      </c>
      <c r="R87" s="5"/>
      <c r="S87" s="37"/>
      <c r="T87" s="38">
        <f t="shared" si="50"/>
        <v>1</v>
      </c>
      <c r="U87" s="37"/>
      <c r="V87" s="5"/>
      <c r="W87" s="5"/>
      <c r="X87" s="5"/>
      <c r="Y87" s="38">
        <f t="shared" si="51"/>
        <v>0</v>
      </c>
      <c r="Z87" s="2">
        <v>5</v>
      </c>
      <c r="AA87" s="39">
        <f t="shared" si="52"/>
        <v>2</v>
      </c>
      <c r="AB87" s="39">
        <f t="shared" si="53"/>
        <v>0</v>
      </c>
      <c r="AC87" s="39">
        <f t="shared" si="54"/>
        <v>0</v>
      </c>
    </row>
    <row r="88" spans="1:29" ht="15.75" customHeight="1">
      <c r="A88" s="6">
        <v>5</v>
      </c>
      <c r="B88" s="14" t="s">
        <v>36</v>
      </c>
      <c r="C88" s="58" t="str">
        <f t="shared" si="56"/>
        <v>9 класс</v>
      </c>
      <c r="D88" s="51">
        <v>32</v>
      </c>
      <c r="E88" s="36">
        <f t="shared" si="47"/>
        <v>3.125E-2</v>
      </c>
      <c r="F88" s="5"/>
      <c r="G88" s="5"/>
      <c r="H88" s="5"/>
      <c r="I88" s="5"/>
      <c r="J88" s="38">
        <f t="shared" si="48"/>
        <v>0</v>
      </c>
      <c r="K88" s="5"/>
      <c r="L88" s="5"/>
      <c r="M88" s="5"/>
      <c r="N88" s="5"/>
      <c r="O88" s="38">
        <f t="shared" si="49"/>
        <v>0</v>
      </c>
      <c r="P88" s="5"/>
      <c r="Q88" s="5"/>
      <c r="R88" s="5"/>
      <c r="S88" s="5"/>
      <c r="T88" s="38">
        <f t="shared" si="50"/>
        <v>0</v>
      </c>
      <c r="U88" s="5"/>
      <c r="V88" s="5"/>
      <c r="W88" s="37" t="s">
        <v>90</v>
      </c>
      <c r="X88" s="5"/>
      <c r="Y88" s="38">
        <f t="shared" si="51"/>
        <v>1</v>
      </c>
      <c r="Z88" s="2">
        <v>5</v>
      </c>
      <c r="AA88" s="39">
        <f t="shared" si="52"/>
        <v>0</v>
      </c>
      <c r="AB88" s="39">
        <f t="shared" si="53"/>
        <v>0</v>
      </c>
      <c r="AC88" s="39">
        <f t="shared" si="54"/>
        <v>0</v>
      </c>
    </row>
    <row r="89" spans="1:29" ht="15.75" customHeight="1">
      <c r="A89" s="6">
        <v>5</v>
      </c>
      <c r="B89" s="43" t="s">
        <v>54</v>
      </c>
      <c r="C89" s="58" t="str">
        <f t="shared" si="56"/>
        <v>9 класс</v>
      </c>
      <c r="D89" s="51">
        <v>16</v>
      </c>
      <c r="E89" s="36">
        <f t="shared" si="47"/>
        <v>0</v>
      </c>
      <c r="F89" s="5"/>
      <c r="G89" s="5"/>
      <c r="H89" s="5"/>
      <c r="I89" s="5"/>
      <c r="J89" s="38">
        <f t="shared" si="48"/>
        <v>0</v>
      </c>
      <c r="K89" s="5"/>
      <c r="L89" s="5"/>
      <c r="M89" s="5"/>
      <c r="N89" s="5"/>
      <c r="O89" s="38">
        <f t="shared" si="49"/>
        <v>0</v>
      </c>
      <c r="P89" s="5"/>
      <c r="Q89" s="5"/>
      <c r="R89" s="5"/>
      <c r="S89" s="5"/>
      <c r="T89" s="38">
        <f t="shared" si="50"/>
        <v>0</v>
      </c>
      <c r="U89" s="5"/>
      <c r="V89" s="5"/>
      <c r="W89" s="5"/>
      <c r="X89" s="37"/>
      <c r="Y89" s="38">
        <f t="shared" si="51"/>
        <v>0</v>
      </c>
      <c r="Z89" s="2">
        <v>5</v>
      </c>
      <c r="AA89" s="39">
        <f t="shared" si="52"/>
        <v>0</v>
      </c>
      <c r="AB89" s="39">
        <f t="shared" si="53"/>
        <v>0</v>
      </c>
      <c r="AC89" s="39">
        <f t="shared" si="54"/>
        <v>0</v>
      </c>
    </row>
    <row r="90" spans="1:29" ht="15.75" customHeight="1">
      <c r="A90" s="6">
        <v>5</v>
      </c>
      <c r="B90" s="43" t="s">
        <v>65</v>
      </c>
      <c r="C90" s="58" t="str">
        <f t="shared" si="56"/>
        <v>9 класс</v>
      </c>
      <c r="D90" s="51">
        <v>51</v>
      </c>
      <c r="E90" s="36">
        <f t="shared" si="47"/>
        <v>5.8823529411764705E-2</v>
      </c>
      <c r="F90" s="5"/>
      <c r="G90" s="5"/>
      <c r="H90" s="5"/>
      <c r="I90" s="37" t="s">
        <v>3</v>
      </c>
      <c r="J90" s="56">
        <f t="shared" si="48"/>
        <v>1</v>
      </c>
      <c r="K90" s="5"/>
      <c r="L90" s="5"/>
      <c r="M90" s="5"/>
      <c r="N90" s="5"/>
      <c r="O90" s="56">
        <f t="shared" si="49"/>
        <v>0</v>
      </c>
      <c r="P90" s="5"/>
      <c r="Q90" s="5"/>
      <c r="R90" s="37" t="s">
        <v>3</v>
      </c>
      <c r="S90" s="5"/>
      <c r="T90" s="56">
        <f t="shared" si="50"/>
        <v>1</v>
      </c>
      <c r="U90" s="5"/>
      <c r="V90" s="37" t="s">
        <v>3</v>
      </c>
      <c r="W90" s="5"/>
      <c r="X90" s="37"/>
      <c r="Y90" s="56">
        <f t="shared" si="51"/>
        <v>1</v>
      </c>
      <c r="Z90" s="2">
        <v>5</v>
      </c>
      <c r="AA90" s="39">
        <f t="shared" si="52"/>
        <v>3</v>
      </c>
      <c r="AB90" s="39">
        <f t="shared" si="53"/>
        <v>0</v>
      </c>
      <c r="AC90" s="39">
        <f t="shared" si="54"/>
        <v>0</v>
      </c>
    </row>
    <row r="91" spans="1:29" ht="15.75" customHeight="1">
      <c r="A91" s="6">
        <v>5</v>
      </c>
      <c r="B91" s="43" t="s">
        <v>77</v>
      </c>
      <c r="C91" s="58" t="str">
        <f t="shared" si="56"/>
        <v>9 класс</v>
      </c>
      <c r="D91" s="51">
        <v>32</v>
      </c>
      <c r="E91" s="36">
        <f t="shared" si="47"/>
        <v>6.25E-2</v>
      </c>
      <c r="F91" s="5"/>
      <c r="G91" s="37"/>
      <c r="H91" s="5"/>
      <c r="I91" s="5"/>
      <c r="J91" s="56">
        <f t="shared" si="48"/>
        <v>0</v>
      </c>
      <c r="K91" s="5"/>
      <c r="L91" s="37" t="s">
        <v>3</v>
      </c>
      <c r="M91" s="5"/>
      <c r="N91" s="5"/>
      <c r="O91" s="56">
        <f t="shared" si="49"/>
        <v>1</v>
      </c>
      <c r="P91" s="5"/>
      <c r="Q91" s="5"/>
      <c r="R91" s="37"/>
      <c r="S91" s="5"/>
      <c r="T91" s="56">
        <f t="shared" si="50"/>
        <v>0</v>
      </c>
      <c r="U91" s="5"/>
      <c r="V91" s="5"/>
      <c r="W91" s="37" t="s">
        <v>3</v>
      </c>
      <c r="X91" s="5"/>
      <c r="Y91" s="56">
        <f t="shared" si="51"/>
        <v>1</v>
      </c>
      <c r="Z91" s="2">
        <v>5</v>
      </c>
      <c r="AA91" s="39">
        <f t="shared" si="52"/>
        <v>2</v>
      </c>
      <c r="AB91" s="39">
        <f t="shared" si="53"/>
        <v>0</v>
      </c>
      <c r="AC91" s="39">
        <f t="shared" si="54"/>
        <v>0</v>
      </c>
    </row>
    <row r="92" spans="1:29" ht="15.75" customHeight="1">
      <c r="A92" s="6">
        <v>5</v>
      </c>
      <c r="B92" s="43" t="s">
        <v>78</v>
      </c>
      <c r="C92" s="58" t="str">
        <f t="shared" si="56"/>
        <v>9 класс</v>
      </c>
      <c r="D92" s="51">
        <v>16</v>
      </c>
      <c r="E92" s="36">
        <f t="shared" si="47"/>
        <v>0</v>
      </c>
      <c r="F92" s="5"/>
      <c r="G92" s="37"/>
      <c r="H92" s="5"/>
      <c r="I92" s="5"/>
      <c r="J92" s="56">
        <f t="shared" si="48"/>
        <v>0</v>
      </c>
      <c r="K92" s="5"/>
      <c r="L92" s="5"/>
      <c r="M92" s="5"/>
      <c r="N92" s="5"/>
      <c r="O92" s="56">
        <f t="shared" si="49"/>
        <v>0</v>
      </c>
      <c r="P92" s="5"/>
      <c r="Q92" s="37"/>
      <c r="R92" s="5"/>
      <c r="S92" s="5"/>
      <c r="T92" s="56">
        <f t="shared" si="50"/>
        <v>0</v>
      </c>
      <c r="U92" s="5"/>
      <c r="V92" s="37"/>
      <c r="W92" s="37"/>
      <c r="X92" s="5"/>
      <c r="Y92" s="56">
        <f t="shared" si="51"/>
        <v>0</v>
      </c>
      <c r="Z92" s="2">
        <v>5</v>
      </c>
      <c r="AA92" s="39">
        <f t="shared" si="52"/>
        <v>0</v>
      </c>
      <c r="AB92" s="39">
        <f t="shared" si="53"/>
        <v>0</v>
      </c>
      <c r="AC92" s="39">
        <f t="shared" si="54"/>
        <v>0</v>
      </c>
    </row>
    <row r="93" spans="1:29" ht="15.75" customHeight="1">
      <c r="A93" s="6">
        <v>5</v>
      </c>
      <c r="B93" s="79" t="s">
        <v>66</v>
      </c>
      <c r="C93" s="58" t="str">
        <f t="shared" si="56"/>
        <v>9 класс</v>
      </c>
      <c r="D93" s="51">
        <v>16</v>
      </c>
      <c r="E93" s="36">
        <f t="shared" si="47"/>
        <v>0</v>
      </c>
      <c r="F93" s="5"/>
      <c r="G93" s="5"/>
      <c r="H93" s="5"/>
      <c r="I93" s="5"/>
      <c r="J93" s="56">
        <f t="shared" si="48"/>
        <v>0</v>
      </c>
      <c r="K93" s="5"/>
      <c r="L93" s="5"/>
      <c r="M93" s="5"/>
      <c r="N93" s="5"/>
      <c r="O93" s="56">
        <f t="shared" si="49"/>
        <v>0</v>
      </c>
      <c r="P93" s="5"/>
      <c r="Q93" s="5"/>
      <c r="R93" s="37"/>
      <c r="S93" s="5"/>
      <c r="T93" s="56">
        <f t="shared" si="50"/>
        <v>0</v>
      </c>
      <c r="U93" s="5"/>
      <c r="V93" s="5"/>
      <c r="W93" s="5"/>
      <c r="X93" s="5"/>
      <c r="Y93" s="56">
        <f t="shared" si="51"/>
        <v>0</v>
      </c>
      <c r="Z93" s="2">
        <v>5</v>
      </c>
      <c r="AA93" s="39">
        <f t="shared" si="52"/>
        <v>0</v>
      </c>
      <c r="AB93" s="39">
        <f t="shared" si="53"/>
        <v>0</v>
      </c>
      <c r="AC93" s="39">
        <f t="shared" si="54"/>
        <v>0</v>
      </c>
    </row>
    <row r="94" spans="1:29" ht="15.75" customHeight="1">
      <c r="A94" s="6">
        <v>5</v>
      </c>
      <c r="B94" s="79" t="s">
        <v>67</v>
      </c>
      <c r="C94" s="58" t="str">
        <f t="shared" si="56"/>
        <v>9 класс</v>
      </c>
      <c r="D94" s="51">
        <v>16</v>
      </c>
      <c r="E94" s="36">
        <f t="shared" si="47"/>
        <v>6.25E-2</v>
      </c>
      <c r="F94" s="5"/>
      <c r="G94" s="5"/>
      <c r="H94" s="37"/>
      <c r="I94" s="5"/>
      <c r="J94" s="56">
        <f t="shared" si="48"/>
        <v>0</v>
      </c>
      <c r="K94" s="5"/>
      <c r="L94" s="5"/>
      <c r="M94" s="5"/>
      <c r="N94" s="5"/>
      <c r="O94" s="56">
        <f t="shared" si="49"/>
        <v>0</v>
      </c>
      <c r="P94" s="5"/>
      <c r="Q94" s="5"/>
      <c r="R94" s="5"/>
      <c r="S94" s="5"/>
      <c r="T94" s="56">
        <f t="shared" si="50"/>
        <v>0</v>
      </c>
      <c r="U94" s="5"/>
      <c r="V94" s="5"/>
      <c r="W94" s="5"/>
      <c r="X94" s="37" t="s">
        <v>3</v>
      </c>
      <c r="Y94" s="56">
        <f t="shared" si="51"/>
        <v>1</v>
      </c>
      <c r="Z94" s="2">
        <v>5</v>
      </c>
      <c r="AA94" s="39">
        <f t="shared" si="52"/>
        <v>1</v>
      </c>
      <c r="AB94" s="39">
        <f t="shared" si="53"/>
        <v>0</v>
      </c>
      <c r="AC94" s="39">
        <f t="shared" si="54"/>
        <v>0</v>
      </c>
    </row>
    <row r="95" spans="1:29" ht="15.75" customHeight="1">
      <c r="A95" s="6">
        <v>6</v>
      </c>
      <c r="B95" s="102" t="s">
        <v>94</v>
      </c>
      <c r="C95" s="99"/>
      <c r="D95" s="54"/>
      <c r="E95" s="30"/>
      <c r="F95" s="100"/>
      <c r="G95" s="101"/>
      <c r="H95" s="101"/>
      <c r="I95" s="101"/>
      <c r="J95" s="101"/>
      <c r="K95" s="101"/>
      <c r="L95" s="101"/>
      <c r="M95" s="101"/>
      <c r="N95" s="101"/>
      <c r="O95" s="101"/>
      <c r="P95" s="101"/>
      <c r="Q95" s="101"/>
      <c r="R95" s="101"/>
      <c r="S95" s="101"/>
      <c r="T95" s="101"/>
      <c r="U95" s="101"/>
      <c r="V95" s="101"/>
      <c r="W95" s="101"/>
      <c r="X95" s="101"/>
      <c r="Y95" s="101"/>
      <c r="Z95" s="2">
        <v>6</v>
      </c>
      <c r="AA95" s="32"/>
      <c r="AB95" s="32"/>
      <c r="AC95" s="65"/>
    </row>
    <row r="96" spans="1:29" ht="15.75" customHeight="1">
      <c r="A96" s="6">
        <v>6</v>
      </c>
      <c r="B96" s="14" t="str">
        <f t="shared" ref="B96:C96" si="57">B79</f>
        <v>Русский язык</v>
      </c>
      <c r="C96" s="58" t="str">
        <f t="shared" si="57"/>
        <v>9 класс</v>
      </c>
      <c r="D96" s="51">
        <v>48</v>
      </c>
      <c r="E96" s="36">
        <f t="shared" ref="E96:E111" si="58">(J96+O96+T96+Y96)/D96</f>
        <v>8.3333333333333329E-2</v>
      </c>
      <c r="F96" s="37"/>
      <c r="G96" s="37" t="s">
        <v>3</v>
      </c>
      <c r="H96" s="5"/>
      <c r="I96" s="37"/>
      <c r="J96" s="38">
        <f>COUNTA(F96:I96)</f>
        <v>1</v>
      </c>
      <c r="K96" s="37"/>
      <c r="L96" s="5"/>
      <c r="M96" s="37" t="s">
        <v>3</v>
      </c>
      <c r="N96" s="5"/>
      <c r="O96" s="38">
        <f>COUNTA(K96:N96)</f>
        <v>1</v>
      </c>
      <c r="P96" s="5"/>
      <c r="Q96" s="5"/>
      <c r="R96" s="37" t="s">
        <v>3</v>
      </c>
      <c r="S96" s="37"/>
      <c r="T96" s="38">
        <f>COUNTA(P96:S96)</f>
        <v>1</v>
      </c>
      <c r="U96" s="5"/>
      <c r="V96" s="5"/>
      <c r="W96" s="37" t="s">
        <v>4</v>
      </c>
      <c r="X96" s="37"/>
      <c r="Y96" s="38">
        <f>COUNTA(U96:X96)</f>
        <v>1</v>
      </c>
      <c r="Z96" s="2">
        <v>6</v>
      </c>
      <c r="AA96" s="39">
        <f>IF($F$1&gt;0,COUNTIF(F96:Y96,$F$1),0)</f>
        <v>3</v>
      </c>
      <c r="AB96" s="39">
        <f>IF($G$1&gt;0,COUNTIF(F96:Y96,$G$1),0)</f>
        <v>1</v>
      </c>
      <c r="AC96" s="39">
        <f>IF($H$1&gt;0,COUNTIF(F96:Y96,$H$1),0)</f>
        <v>0</v>
      </c>
    </row>
    <row r="97" spans="1:29" ht="27.75" customHeight="1">
      <c r="A97" s="6"/>
      <c r="B97" s="42" t="s">
        <v>28</v>
      </c>
      <c r="C97" s="43" t="s">
        <v>85</v>
      </c>
      <c r="D97" s="51">
        <v>48</v>
      </c>
      <c r="E97" s="36">
        <f t="shared" si="58"/>
        <v>0</v>
      </c>
      <c r="F97" s="5"/>
      <c r="G97" s="5"/>
      <c r="H97" s="5"/>
      <c r="I97" s="37" t="s">
        <v>3</v>
      </c>
      <c r="J97" s="38"/>
      <c r="K97" s="37"/>
      <c r="L97" s="5"/>
      <c r="M97" s="5"/>
      <c r="N97" s="5"/>
      <c r="O97" s="38"/>
      <c r="P97" s="5"/>
      <c r="Q97" s="5"/>
      <c r="R97" s="5"/>
      <c r="S97" s="5"/>
      <c r="T97" s="38"/>
      <c r="U97" s="5"/>
      <c r="V97" s="37" t="s">
        <v>4</v>
      </c>
      <c r="W97" s="5"/>
      <c r="X97" s="5"/>
      <c r="Y97" s="38"/>
      <c r="Z97" s="2"/>
      <c r="AA97" s="39"/>
      <c r="AB97" s="39"/>
      <c r="AC97" s="39"/>
    </row>
    <row r="98" spans="1:29" ht="27.75" customHeight="1">
      <c r="A98" s="6">
        <v>6</v>
      </c>
      <c r="B98" s="3" t="str">
        <f t="shared" ref="B98:C98" si="59">B81</f>
        <v>Родной язык и (или) государственный язык республики Российской Федерации</v>
      </c>
      <c r="C98" s="58" t="str">
        <f t="shared" si="59"/>
        <v>9 класс</v>
      </c>
      <c r="D98" s="51">
        <v>16</v>
      </c>
      <c r="E98" s="36">
        <f t="shared" si="58"/>
        <v>6.25E-2</v>
      </c>
      <c r="F98" s="5"/>
      <c r="G98" s="5"/>
      <c r="H98" s="5"/>
      <c r="I98" s="37"/>
      <c r="J98" s="38">
        <f t="shared" ref="J98:J111" si="60">COUNTA(F98:I98)</f>
        <v>0</v>
      </c>
      <c r="K98" s="37" t="s">
        <v>3</v>
      </c>
      <c r="L98" s="5"/>
      <c r="M98" s="5"/>
      <c r="N98" s="5"/>
      <c r="O98" s="38">
        <f t="shared" ref="O98:O111" si="61">COUNTA(K98:N98)</f>
        <v>1</v>
      </c>
      <c r="P98" s="5"/>
      <c r="Q98" s="5"/>
      <c r="R98" s="5"/>
      <c r="S98" s="5"/>
      <c r="T98" s="38">
        <f t="shared" ref="T98:T111" si="62">COUNTA(P98:S98)</f>
        <v>0</v>
      </c>
      <c r="U98" s="5"/>
      <c r="V98" s="37"/>
      <c r="W98" s="5"/>
      <c r="X98" s="5"/>
      <c r="Y98" s="38">
        <f t="shared" ref="Y98:Y111" si="63">COUNTA(U98:X98)</f>
        <v>0</v>
      </c>
      <c r="Z98" s="2">
        <v>6</v>
      </c>
      <c r="AA98" s="39">
        <f t="shared" ref="AA98:AA111" si="64">IF($F$1&gt;0,COUNTIF(F98:Y98,$F$1),0)</f>
        <v>1</v>
      </c>
      <c r="AB98" s="39">
        <f t="shared" ref="AB98:AB111" si="65">IF($G$1&gt;0,COUNTIF(F98:Y98,$G$1),0)</f>
        <v>0</v>
      </c>
      <c r="AC98" s="39">
        <f t="shared" ref="AC98:AC111" si="66">IF($H$1&gt;0,COUNTIF(F98:Y98,$H$1),0)</f>
        <v>0</v>
      </c>
    </row>
    <row r="99" spans="1:29" ht="15.75" customHeight="1">
      <c r="A99" s="6">
        <v>6</v>
      </c>
      <c r="B99" s="14" t="str">
        <f t="shared" ref="B99:C99" si="67">B82</f>
        <v>Иностранный язык (английский)</v>
      </c>
      <c r="C99" s="58" t="str">
        <f t="shared" si="67"/>
        <v>9 класс</v>
      </c>
      <c r="D99" s="51">
        <v>48</v>
      </c>
      <c r="E99" s="36">
        <f t="shared" si="58"/>
        <v>8.3333333333333329E-2</v>
      </c>
      <c r="F99" s="37"/>
      <c r="G99" s="5"/>
      <c r="H99" s="37" t="s">
        <v>3</v>
      </c>
      <c r="I99" s="5"/>
      <c r="J99" s="38">
        <f t="shared" si="60"/>
        <v>1</v>
      </c>
      <c r="K99" s="37"/>
      <c r="L99" s="37" t="s">
        <v>3</v>
      </c>
      <c r="M99" s="37"/>
      <c r="N99" s="5"/>
      <c r="O99" s="38">
        <f t="shared" si="61"/>
        <v>1</v>
      </c>
      <c r="P99" s="37"/>
      <c r="Q99" s="37"/>
      <c r="R99" s="5"/>
      <c r="S99" s="37" t="s">
        <v>3</v>
      </c>
      <c r="T99" s="38">
        <f t="shared" si="62"/>
        <v>1</v>
      </c>
      <c r="U99" s="5"/>
      <c r="V99" s="5"/>
      <c r="W99" s="37" t="s">
        <v>3</v>
      </c>
      <c r="X99" s="5"/>
      <c r="Y99" s="38">
        <f t="shared" si="63"/>
        <v>1</v>
      </c>
      <c r="Z99" s="2">
        <v>6</v>
      </c>
      <c r="AA99" s="39">
        <f t="shared" si="64"/>
        <v>4</v>
      </c>
      <c r="AB99" s="39">
        <f t="shared" si="65"/>
        <v>0</v>
      </c>
      <c r="AC99" s="39">
        <f t="shared" si="66"/>
        <v>0</v>
      </c>
    </row>
    <row r="100" spans="1:29" ht="15.75" customHeight="1">
      <c r="A100" s="6">
        <v>6</v>
      </c>
      <c r="B100" s="14" t="str">
        <f t="shared" ref="B100:C100" si="68">B83</f>
        <v xml:space="preserve">Алгебра </v>
      </c>
      <c r="C100" s="58" t="str">
        <f t="shared" si="68"/>
        <v>9 класс</v>
      </c>
      <c r="D100" s="51">
        <v>48</v>
      </c>
      <c r="E100" s="36">
        <f t="shared" si="58"/>
        <v>8.3333333333333329E-2</v>
      </c>
      <c r="F100" s="37" t="s">
        <v>3</v>
      </c>
      <c r="G100" s="5"/>
      <c r="H100" s="37"/>
      <c r="I100" s="37" t="s">
        <v>3</v>
      </c>
      <c r="J100" s="38">
        <f t="shared" si="60"/>
        <v>2</v>
      </c>
      <c r="K100" s="37"/>
      <c r="L100" s="5"/>
      <c r="M100" s="37"/>
      <c r="N100" s="37" t="s">
        <v>3</v>
      </c>
      <c r="O100" s="38">
        <f t="shared" si="61"/>
        <v>1</v>
      </c>
      <c r="P100" s="5"/>
      <c r="Q100" s="5"/>
      <c r="R100" s="5"/>
      <c r="S100" s="37" t="s">
        <v>3</v>
      </c>
      <c r="T100" s="38">
        <f t="shared" si="62"/>
        <v>1</v>
      </c>
      <c r="U100" s="5"/>
      <c r="V100" s="37"/>
      <c r="W100" s="5"/>
      <c r="X100" s="5"/>
      <c r="Y100" s="38">
        <f t="shared" si="63"/>
        <v>0</v>
      </c>
      <c r="Z100" s="2">
        <v>6</v>
      </c>
      <c r="AA100" s="39">
        <f t="shared" si="64"/>
        <v>4</v>
      </c>
      <c r="AB100" s="39">
        <f t="shared" si="65"/>
        <v>0</v>
      </c>
      <c r="AC100" s="39">
        <f t="shared" si="66"/>
        <v>0</v>
      </c>
    </row>
    <row r="101" spans="1:29" ht="15.75" customHeight="1">
      <c r="A101" s="6">
        <v>6</v>
      </c>
      <c r="B101" s="14" t="str">
        <f t="shared" ref="B101:C101" si="69">B84</f>
        <v>Геометрия</v>
      </c>
      <c r="C101" s="58" t="str">
        <f t="shared" si="69"/>
        <v>9 класс</v>
      </c>
      <c r="D101" s="51">
        <v>32</v>
      </c>
      <c r="E101" s="36">
        <f t="shared" si="58"/>
        <v>6.25E-2</v>
      </c>
      <c r="F101" s="37"/>
      <c r="G101" s="5"/>
      <c r="H101" s="5"/>
      <c r="I101" s="37"/>
      <c r="J101" s="38">
        <f t="shared" si="60"/>
        <v>0</v>
      </c>
      <c r="K101" s="5"/>
      <c r="L101" s="37"/>
      <c r="M101" s="5"/>
      <c r="N101" s="37"/>
      <c r="O101" s="38">
        <f t="shared" si="61"/>
        <v>0</v>
      </c>
      <c r="P101" s="5"/>
      <c r="Q101" s="5"/>
      <c r="R101" s="37" t="s">
        <v>3</v>
      </c>
      <c r="S101" s="37"/>
      <c r="T101" s="38">
        <f t="shared" si="62"/>
        <v>1</v>
      </c>
      <c r="U101" s="5"/>
      <c r="V101" s="5"/>
      <c r="W101" s="5"/>
      <c r="X101" s="37" t="s">
        <v>3</v>
      </c>
      <c r="Y101" s="38">
        <f t="shared" si="63"/>
        <v>1</v>
      </c>
      <c r="Z101" s="2">
        <v>6</v>
      </c>
      <c r="AA101" s="39">
        <f t="shared" si="64"/>
        <v>2</v>
      </c>
      <c r="AB101" s="39">
        <f t="shared" si="65"/>
        <v>0</v>
      </c>
      <c r="AC101" s="39">
        <f t="shared" si="66"/>
        <v>0</v>
      </c>
    </row>
    <row r="102" spans="1:29" ht="15.75" customHeight="1">
      <c r="A102" s="6">
        <v>6</v>
      </c>
      <c r="B102" s="14" t="str">
        <f t="shared" ref="B102:C102" si="70">B85</f>
        <v>История</v>
      </c>
      <c r="C102" s="58" t="str">
        <f t="shared" si="70"/>
        <v>9 класс</v>
      </c>
      <c r="D102" s="51">
        <v>48</v>
      </c>
      <c r="E102" s="36">
        <f t="shared" si="58"/>
        <v>2.0833333333333332E-2</v>
      </c>
      <c r="F102" s="37"/>
      <c r="G102" s="37" t="s">
        <v>4</v>
      </c>
      <c r="H102" s="37"/>
      <c r="I102" s="5"/>
      <c r="J102" s="38">
        <f t="shared" si="60"/>
        <v>1</v>
      </c>
      <c r="K102" s="5"/>
      <c r="L102" s="37"/>
      <c r="M102" s="37"/>
      <c r="N102" s="37"/>
      <c r="O102" s="38">
        <f t="shared" si="61"/>
        <v>0</v>
      </c>
      <c r="P102" s="37"/>
      <c r="Q102" s="5"/>
      <c r="R102" s="5"/>
      <c r="S102" s="5"/>
      <c r="T102" s="38">
        <f t="shared" si="62"/>
        <v>0</v>
      </c>
      <c r="U102" s="5"/>
      <c r="V102" s="5"/>
      <c r="W102" s="5"/>
      <c r="X102" s="5"/>
      <c r="Y102" s="38">
        <f t="shared" si="63"/>
        <v>0</v>
      </c>
      <c r="Z102" s="2">
        <v>6</v>
      </c>
      <c r="AA102" s="39">
        <f t="shared" si="64"/>
        <v>0</v>
      </c>
      <c r="AB102" s="39">
        <f t="shared" si="65"/>
        <v>1</v>
      </c>
      <c r="AC102" s="39">
        <f t="shared" si="66"/>
        <v>0</v>
      </c>
    </row>
    <row r="103" spans="1:29" ht="15.75" customHeight="1">
      <c r="A103" s="6">
        <v>6</v>
      </c>
      <c r="B103" s="14" t="str">
        <f t="shared" ref="B103:C103" si="71">B86</f>
        <v>География</v>
      </c>
      <c r="C103" s="58" t="e">
        <f t="shared" si="71"/>
        <v>#REF!</v>
      </c>
      <c r="D103" s="51">
        <v>32</v>
      </c>
      <c r="E103" s="36">
        <f t="shared" si="58"/>
        <v>3.125E-2</v>
      </c>
      <c r="F103" s="37"/>
      <c r="G103" s="37"/>
      <c r="H103" s="5"/>
      <c r="I103" s="37"/>
      <c r="J103" s="38">
        <f t="shared" si="60"/>
        <v>0</v>
      </c>
      <c r="K103" s="5"/>
      <c r="L103" s="37"/>
      <c r="M103" s="37"/>
      <c r="N103" s="37" t="s">
        <v>3</v>
      </c>
      <c r="O103" s="38">
        <f t="shared" si="61"/>
        <v>1</v>
      </c>
      <c r="P103" s="5"/>
      <c r="Q103" s="5"/>
      <c r="R103" s="37"/>
      <c r="S103" s="5"/>
      <c r="T103" s="38">
        <f t="shared" si="62"/>
        <v>0</v>
      </c>
      <c r="U103" s="37"/>
      <c r="V103" s="5"/>
      <c r="W103" s="37"/>
      <c r="X103" s="37"/>
      <c r="Y103" s="38">
        <f t="shared" si="63"/>
        <v>0</v>
      </c>
      <c r="Z103" s="2">
        <v>6</v>
      </c>
      <c r="AA103" s="39">
        <f t="shared" si="64"/>
        <v>1</v>
      </c>
      <c r="AB103" s="39">
        <f t="shared" si="65"/>
        <v>0</v>
      </c>
      <c r="AC103" s="39">
        <f t="shared" si="66"/>
        <v>0</v>
      </c>
    </row>
    <row r="104" spans="1:29" ht="15.75" customHeight="1">
      <c r="A104" s="6">
        <v>6</v>
      </c>
      <c r="B104" s="14" t="str">
        <f t="shared" ref="B104:C104" si="72">B87</f>
        <v>Биология</v>
      </c>
      <c r="C104" s="58" t="str">
        <f t="shared" si="72"/>
        <v>9 класс</v>
      </c>
      <c r="D104" s="51">
        <v>34</v>
      </c>
      <c r="E104" s="36">
        <f t="shared" si="58"/>
        <v>5.8823529411764705E-2</v>
      </c>
      <c r="F104" s="5"/>
      <c r="G104" s="5"/>
      <c r="H104" s="5"/>
      <c r="I104" s="5"/>
      <c r="J104" s="38">
        <f t="shared" si="60"/>
        <v>0</v>
      </c>
      <c r="K104" s="5"/>
      <c r="L104" s="37" t="s">
        <v>3</v>
      </c>
      <c r="M104" s="5"/>
      <c r="N104" s="5"/>
      <c r="O104" s="38">
        <f t="shared" si="61"/>
        <v>1</v>
      </c>
      <c r="P104" s="5"/>
      <c r="Q104" s="37" t="s">
        <v>3</v>
      </c>
      <c r="R104" s="5"/>
      <c r="S104" s="37"/>
      <c r="T104" s="38">
        <f t="shared" si="62"/>
        <v>1</v>
      </c>
      <c r="U104" s="37"/>
      <c r="V104" s="5"/>
      <c r="W104" s="5"/>
      <c r="X104" s="5"/>
      <c r="Y104" s="38">
        <f t="shared" si="63"/>
        <v>0</v>
      </c>
      <c r="Z104" s="2">
        <v>6</v>
      </c>
      <c r="AA104" s="39">
        <f t="shared" si="64"/>
        <v>2</v>
      </c>
      <c r="AB104" s="39">
        <f t="shared" si="65"/>
        <v>0</v>
      </c>
      <c r="AC104" s="39">
        <f t="shared" si="66"/>
        <v>0</v>
      </c>
    </row>
    <row r="105" spans="1:29" ht="15.75" customHeight="1">
      <c r="A105" s="6">
        <v>6</v>
      </c>
      <c r="B105" s="14" t="str">
        <f t="shared" ref="B105:C105" si="73">B88</f>
        <v>Физическая культура</v>
      </c>
      <c r="C105" s="58" t="str">
        <f t="shared" si="73"/>
        <v>9 класс</v>
      </c>
      <c r="D105" s="51">
        <v>32</v>
      </c>
      <c r="E105" s="36">
        <f t="shared" si="58"/>
        <v>3.125E-2</v>
      </c>
      <c r="F105" s="5"/>
      <c r="G105" s="5"/>
      <c r="H105" s="5"/>
      <c r="I105" s="5"/>
      <c r="J105" s="38">
        <f t="shared" si="60"/>
        <v>0</v>
      </c>
      <c r="K105" s="5"/>
      <c r="L105" s="5"/>
      <c r="M105" s="5"/>
      <c r="N105" s="5"/>
      <c r="O105" s="38">
        <f t="shared" si="61"/>
        <v>0</v>
      </c>
      <c r="P105" s="5"/>
      <c r="Q105" s="5"/>
      <c r="R105" s="5"/>
      <c r="S105" s="5"/>
      <c r="T105" s="38">
        <f t="shared" si="62"/>
        <v>0</v>
      </c>
      <c r="U105" s="5"/>
      <c r="V105" s="5"/>
      <c r="W105" s="37" t="s">
        <v>90</v>
      </c>
      <c r="X105" s="5"/>
      <c r="Y105" s="38">
        <f t="shared" si="63"/>
        <v>1</v>
      </c>
      <c r="Z105" s="2">
        <v>6</v>
      </c>
      <c r="AA105" s="39">
        <f t="shared" si="64"/>
        <v>0</v>
      </c>
      <c r="AB105" s="39">
        <f t="shared" si="65"/>
        <v>0</v>
      </c>
      <c r="AC105" s="39">
        <f t="shared" si="66"/>
        <v>0</v>
      </c>
    </row>
    <row r="106" spans="1:29" ht="15.75" customHeight="1">
      <c r="A106" s="6">
        <v>6</v>
      </c>
      <c r="B106" s="14" t="str">
        <f t="shared" ref="B106:C106" si="74">B89</f>
        <v>Обществознание</v>
      </c>
      <c r="C106" s="58" t="str">
        <f t="shared" si="74"/>
        <v>9 класс</v>
      </c>
      <c r="D106" s="51">
        <v>16</v>
      </c>
      <c r="E106" s="36">
        <f t="shared" si="58"/>
        <v>0</v>
      </c>
      <c r="F106" s="5"/>
      <c r="G106" s="5"/>
      <c r="H106" s="5"/>
      <c r="I106" s="5"/>
      <c r="J106" s="38">
        <f t="shared" si="60"/>
        <v>0</v>
      </c>
      <c r="K106" s="5"/>
      <c r="L106" s="5"/>
      <c r="M106" s="5"/>
      <c r="N106" s="5"/>
      <c r="O106" s="38">
        <f t="shared" si="61"/>
        <v>0</v>
      </c>
      <c r="P106" s="5"/>
      <c r="Q106" s="5"/>
      <c r="R106" s="5"/>
      <c r="S106" s="5"/>
      <c r="T106" s="38">
        <f t="shared" si="62"/>
        <v>0</v>
      </c>
      <c r="U106" s="5"/>
      <c r="V106" s="5"/>
      <c r="W106" s="5"/>
      <c r="X106" s="37"/>
      <c r="Y106" s="38">
        <f t="shared" si="63"/>
        <v>0</v>
      </c>
      <c r="Z106" s="2">
        <v>6</v>
      </c>
      <c r="AA106" s="39">
        <f t="shared" si="64"/>
        <v>0</v>
      </c>
      <c r="AB106" s="39">
        <f t="shared" si="65"/>
        <v>0</v>
      </c>
      <c r="AC106" s="39">
        <f t="shared" si="66"/>
        <v>0</v>
      </c>
    </row>
    <row r="107" spans="1:29" ht="15.75" customHeight="1">
      <c r="A107" s="6">
        <v>6</v>
      </c>
      <c r="B107" s="14" t="str">
        <f t="shared" ref="B107:C107" si="75">B90</f>
        <v>Физика</v>
      </c>
      <c r="C107" s="58" t="str">
        <f t="shared" si="75"/>
        <v>9 класс</v>
      </c>
      <c r="D107" s="51">
        <v>51</v>
      </c>
      <c r="E107" s="36">
        <f t="shared" si="58"/>
        <v>5.8823529411764705E-2</v>
      </c>
      <c r="F107" s="5"/>
      <c r="G107" s="5"/>
      <c r="H107" s="5"/>
      <c r="I107" s="37" t="s">
        <v>3</v>
      </c>
      <c r="J107" s="56">
        <f t="shared" si="60"/>
        <v>1</v>
      </c>
      <c r="K107" s="5"/>
      <c r="L107" s="5"/>
      <c r="M107" s="5"/>
      <c r="N107" s="5"/>
      <c r="O107" s="56">
        <f t="shared" si="61"/>
        <v>0</v>
      </c>
      <c r="P107" s="5"/>
      <c r="Q107" s="5"/>
      <c r="R107" s="37" t="s">
        <v>3</v>
      </c>
      <c r="S107" s="5"/>
      <c r="T107" s="56">
        <f t="shared" si="62"/>
        <v>1</v>
      </c>
      <c r="U107" s="5"/>
      <c r="V107" s="37" t="s">
        <v>3</v>
      </c>
      <c r="W107" s="5"/>
      <c r="X107" s="37"/>
      <c r="Y107" s="56">
        <f t="shared" si="63"/>
        <v>1</v>
      </c>
      <c r="Z107" s="2">
        <v>6</v>
      </c>
      <c r="AA107" s="39">
        <f t="shared" si="64"/>
        <v>3</v>
      </c>
      <c r="AB107" s="39">
        <f t="shared" si="65"/>
        <v>0</v>
      </c>
      <c r="AC107" s="39">
        <f t="shared" si="66"/>
        <v>0</v>
      </c>
    </row>
    <row r="108" spans="1:29" ht="15.75" customHeight="1">
      <c r="A108" s="6">
        <v>6</v>
      </c>
      <c r="B108" s="14" t="str">
        <f t="shared" ref="B108:C108" si="76">B91</f>
        <v>Химия</v>
      </c>
      <c r="C108" s="58" t="str">
        <f t="shared" si="76"/>
        <v>9 класс</v>
      </c>
      <c r="D108" s="51">
        <v>32</v>
      </c>
      <c r="E108" s="36">
        <f t="shared" si="58"/>
        <v>6.25E-2</v>
      </c>
      <c r="F108" s="5"/>
      <c r="G108" s="37"/>
      <c r="H108" s="5"/>
      <c r="I108" s="5"/>
      <c r="J108" s="56">
        <f t="shared" si="60"/>
        <v>0</v>
      </c>
      <c r="K108" s="5"/>
      <c r="L108" s="37" t="s">
        <v>3</v>
      </c>
      <c r="M108" s="5"/>
      <c r="N108" s="5"/>
      <c r="O108" s="56">
        <f t="shared" si="61"/>
        <v>1</v>
      </c>
      <c r="P108" s="5"/>
      <c r="Q108" s="5"/>
      <c r="R108" s="37"/>
      <c r="S108" s="5"/>
      <c r="T108" s="56">
        <f t="shared" si="62"/>
        <v>0</v>
      </c>
      <c r="U108" s="5"/>
      <c r="V108" s="5"/>
      <c r="W108" s="37" t="s">
        <v>3</v>
      </c>
      <c r="X108" s="5"/>
      <c r="Y108" s="56">
        <f t="shared" si="63"/>
        <v>1</v>
      </c>
      <c r="Z108" s="2">
        <v>6</v>
      </c>
      <c r="AA108" s="39">
        <f t="shared" si="64"/>
        <v>2</v>
      </c>
      <c r="AB108" s="39">
        <f t="shared" si="65"/>
        <v>0</v>
      </c>
      <c r="AC108" s="39">
        <f t="shared" si="66"/>
        <v>0</v>
      </c>
    </row>
    <row r="109" spans="1:29" ht="15.75" customHeight="1">
      <c r="A109" s="6">
        <v>6</v>
      </c>
      <c r="B109" s="14" t="str">
        <f t="shared" ref="B109:C109" si="77">B92</f>
        <v>ОБЖ</v>
      </c>
      <c r="C109" s="58" t="str">
        <f t="shared" si="77"/>
        <v>9 класс</v>
      </c>
      <c r="D109" s="51">
        <v>16</v>
      </c>
      <c r="E109" s="36">
        <f t="shared" si="58"/>
        <v>0</v>
      </c>
      <c r="F109" s="5"/>
      <c r="G109" s="37"/>
      <c r="H109" s="5"/>
      <c r="I109" s="5"/>
      <c r="J109" s="56">
        <f t="shared" si="60"/>
        <v>0</v>
      </c>
      <c r="K109" s="5"/>
      <c r="L109" s="5"/>
      <c r="M109" s="5"/>
      <c r="N109" s="5"/>
      <c r="O109" s="56">
        <f t="shared" si="61"/>
        <v>0</v>
      </c>
      <c r="P109" s="5"/>
      <c r="Q109" s="37"/>
      <c r="R109" s="5"/>
      <c r="S109" s="5"/>
      <c r="T109" s="56">
        <f t="shared" si="62"/>
        <v>0</v>
      </c>
      <c r="U109" s="5"/>
      <c r="V109" s="37"/>
      <c r="W109" s="37"/>
      <c r="X109" s="5"/>
      <c r="Y109" s="56">
        <f t="shared" si="63"/>
        <v>0</v>
      </c>
      <c r="Z109" s="2">
        <v>6</v>
      </c>
      <c r="AA109" s="39">
        <f t="shared" si="64"/>
        <v>0</v>
      </c>
      <c r="AB109" s="39">
        <f t="shared" si="65"/>
        <v>0</v>
      </c>
      <c r="AC109" s="39">
        <f t="shared" si="66"/>
        <v>0</v>
      </c>
    </row>
    <row r="110" spans="1:29" ht="15.75" customHeight="1">
      <c r="A110" s="6">
        <v>6</v>
      </c>
      <c r="B110" s="14" t="str">
        <f t="shared" ref="B110:C110" si="78">B93</f>
        <v>Информатика</v>
      </c>
      <c r="C110" s="58" t="str">
        <f t="shared" si="78"/>
        <v>9 класс</v>
      </c>
      <c r="D110" s="51">
        <v>16</v>
      </c>
      <c r="E110" s="36">
        <f t="shared" si="58"/>
        <v>0</v>
      </c>
      <c r="F110" s="5"/>
      <c r="G110" s="5"/>
      <c r="H110" s="5"/>
      <c r="I110" s="5"/>
      <c r="J110" s="56">
        <f t="shared" si="60"/>
        <v>0</v>
      </c>
      <c r="K110" s="5"/>
      <c r="L110" s="5"/>
      <c r="M110" s="5"/>
      <c r="N110" s="5"/>
      <c r="O110" s="56">
        <f t="shared" si="61"/>
        <v>0</v>
      </c>
      <c r="P110" s="5"/>
      <c r="Q110" s="5"/>
      <c r="R110" s="37"/>
      <c r="S110" s="5"/>
      <c r="T110" s="56">
        <f t="shared" si="62"/>
        <v>0</v>
      </c>
      <c r="U110" s="5"/>
      <c r="V110" s="5"/>
      <c r="W110" s="5"/>
      <c r="X110" s="5"/>
      <c r="Y110" s="56">
        <f t="shared" si="63"/>
        <v>0</v>
      </c>
      <c r="Z110" s="2">
        <v>6</v>
      </c>
      <c r="AA110" s="39">
        <f t="shared" si="64"/>
        <v>0</v>
      </c>
      <c r="AB110" s="39">
        <f t="shared" si="65"/>
        <v>0</v>
      </c>
      <c r="AC110" s="39">
        <f t="shared" si="66"/>
        <v>0</v>
      </c>
    </row>
    <row r="111" spans="1:29" ht="15.75" customHeight="1">
      <c r="A111" s="6">
        <v>6</v>
      </c>
      <c r="B111" s="14" t="str">
        <f t="shared" ref="B111:C111" si="79">B94</f>
        <v>Вероятность и статистика</v>
      </c>
      <c r="C111" s="58" t="str">
        <f t="shared" si="79"/>
        <v>9 класс</v>
      </c>
      <c r="D111" s="51">
        <v>16</v>
      </c>
      <c r="E111" s="36">
        <f t="shared" si="58"/>
        <v>6.25E-2</v>
      </c>
      <c r="F111" s="5"/>
      <c r="G111" s="5"/>
      <c r="H111" s="37"/>
      <c r="I111" s="5"/>
      <c r="J111" s="56">
        <f t="shared" si="60"/>
        <v>0</v>
      </c>
      <c r="K111" s="5"/>
      <c r="L111" s="5"/>
      <c r="M111" s="5"/>
      <c r="N111" s="5"/>
      <c r="O111" s="56">
        <f t="shared" si="61"/>
        <v>0</v>
      </c>
      <c r="P111" s="5"/>
      <c r="Q111" s="5"/>
      <c r="R111" s="5"/>
      <c r="S111" s="5"/>
      <c r="T111" s="56">
        <f t="shared" si="62"/>
        <v>0</v>
      </c>
      <c r="U111" s="5"/>
      <c r="V111" s="5"/>
      <c r="W111" s="5"/>
      <c r="X111" s="37" t="s">
        <v>3</v>
      </c>
      <c r="Y111" s="56">
        <f t="shared" si="63"/>
        <v>1</v>
      </c>
      <c r="Z111" s="2">
        <v>6</v>
      </c>
      <c r="AA111" s="39">
        <f t="shared" si="64"/>
        <v>1</v>
      </c>
      <c r="AB111" s="39">
        <f t="shared" si="65"/>
        <v>0</v>
      </c>
      <c r="AC111" s="39">
        <f t="shared" si="66"/>
        <v>0</v>
      </c>
    </row>
    <row r="112" spans="1:29" ht="15.75">
      <c r="A112" s="6">
        <v>6</v>
      </c>
      <c r="B112" s="45"/>
      <c r="C112" s="46"/>
      <c r="D112" s="47"/>
      <c r="E112" s="48"/>
      <c r="F112" s="49"/>
      <c r="G112" s="49"/>
      <c r="H112" s="49"/>
      <c r="I112" s="49"/>
      <c r="J112" s="49">
        <f>SUM(J96:J111)</f>
        <v>6</v>
      </c>
      <c r="K112" s="49"/>
      <c r="L112" s="49"/>
      <c r="M112" s="49"/>
      <c r="N112" s="49"/>
      <c r="O112" s="49">
        <f>SUM(O96:O111)</f>
        <v>7</v>
      </c>
      <c r="P112" s="49"/>
      <c r="Q112" s="49"/>
      <c r="R112" s="49"/>
      <c r="S112" s="49"/>
      <c r="T112" s="49">
        <f>SUM(T96:T111)</f>
        <v>6</v>
      </c>
      <c r="U112" s="49"/>
      <c r="V112" s="49"/>
      <c r="W112" s="49"/>
      <c r="X112" s="49"/>
      <c r="Y112" s="49">
        <f>SUM(Y96:Y111)</f>
        <v>7</v>
      </c>
      <c r="Z112" s="2">
        <v>1</v>
      </c>
      <c r="AA112" s="50">
        <f t="shared" ref="AA112:AC112" si="80">SUM(AA96:AA111)</f>
        <v>23</v>
      </c>
      <c r="AB112" s="50">
        <f t="shared" si="80"/>
        <v>2</v>
      </c>
      <c r="AC112" s="50">
        <f t="shared" si="80"/>
        <v>0</v>
      </c>
    </row>
    <row r="113" spans="1:29" ht="15.75" customHeight="1">
      <c r="A113" s="6">
        <v>7</v>
      </c>
      <c r="B113" s="98" t="str">
        <f>"Буква (или иное название) класса "&amp;A113&amp;":"</f>
        <v>Буква (или иное название) класса 7:</v>
      </c>
      <c r="C113" s="99"/>
      <c r="D113" s="54"/>
      <c r="E113" s="30"/>
      <c r="F113" s="100"/>
      <c r="G113" s="101"/>
      <c r="H113" s="101"/>
      <c r="I113" s="101"/>
      <c r="J113" s="101"/>
      <c r="K113" s="101"/>
      <c r="L113" s="101"/>
      <c r="M113" s="101"/>
      <c r="N113" s="101"/>
      <c r="O113" s="101"/>
      <c r="P113" s="101"/>
      <c r="Q113" s="101"/>
      <c r="R113" s="101"/>
      <c r="S113" s="101"/>
      <c r="T113" s="101"/>
      <c r="U113" s="101"/>
      <c r="V113" s="101"/>
      <c r="W113" s="101"/>
      <c r="X113" s="101"/>
      <c r="Y113" s="101"/>
      <c r="Z113" s="2">
        <v>7</v>
      </c>
      <c r="AA113" s="32"/>
      <c r="AB113" s="32"/>
      <c r="AC113" s="65"/>
    </row>
    <row r="114" spans="1:29" ht="15.75" customHeight="1">
      <c r="A114" s="6">
        <v>7</v>
      </c>
      <c r="B114" s="14" t="str">
        <f t="shared" ref="B114:D114" si="81">B96</f>
        <v>Русский язык</v>
      </c>
      <c r="C114" s="58" t="str">
        <f t="shared" si="81"/>
        <v>9 класс</v>
      </c>
      <c r="D114" s="53">
        <f t="shared" si="81"/>
        <v>48</v>
      </c>
      <c r="E114" s="36" t="e">
        <f t="shared" ref="E114:E131" si="82">(J114+O114+T114+Y114+#REF!)/D114</f>
        <v>#REF!</v>
      </c>
      <c r="F114" s="37"/>
      <c r="G114" s="5"/>
      <c r="H114" s="5"/>
      <c r="I114" s="37"/>
      <c r="J114" s="38">
        <f t="shared" ref="J114:J131" si="83">COUNTA(F114:I114)</f>
        <v>0</v>
      </c>
      <c r="K114" s="37"/>
      <c r="L114" s="5"/>
      <c r="M114" s="5"/>
      <c r="N114" s="5"/>
      <c r="O114" s="38">
        <f t="shared" ref="O114:O131" si="84">COUNTA(K114:N114)</f>
        <v>0</v>
      </c>
      <c r="P114" s="5"/>
      <c r="Q114" s="5"/>
      <c r="R114" s="5"/>
      <c r="S114" s="37"/>
      <c r="T114" s="38">
        <f t="shared" ref="T114:T131" si="85">COUNTA(P114:S114)</f>
        <v>0</v>
      </c>
      <c r="U114" s="5"/>
      <c r="V114" s="5"/>
      <c r="W114" s="5"/>
      <c r="X114" s="5"/>
      <c r="Y114" s="38">
        <f t="shared" ref="Y114:Y131" si="86">COUNTA(U114:X114)</f>
        <v>0</v>
      </c>
      <c r="Z114" s="2">
        <v>7</v>
      </c>
      <c r="AA114" s="39">
        <f t="shared" ref="AA114:AA131" si="87">IF($F$1&gt;0,COUNTIF(F114:Y114,$F$1),0)</f>
        <v>0</v>
      </c>
      <c r="AB114" s="39">
        <f t="shared" ref="AB114:AB131" si="88">IF($G$1&gt;0,COUNTIF(F114:Y114,$G$1),0)</f>
        <v>0</v>
      </c>
      <c r="AC114" s="39">
        <f t="shared" ref="AC114:AC131" si="89">IF($H$1&gt;0,COUNTIF(F114:Y114,$H$1),0)</f>
        <v>0</v>
      </c>
    </row>
    <row r="115" spans="1:29" ht="15.75" customHeight="1">
      <c r="A115" s="6">
        <v>7</v>
      </c>
      <c r="B115" s="14" t="e">
        <f t="shared" ref="B115:D115" si="90">#REF!</f>
        <v>#REF!</v>
      </c>
      <c r="C115" s="58" t="e">
        <f t="shared" si="90"/>
        <v>#REF!</v>
      </c>
      <c r="D115" s="53" t="e">
        <f t="shared" si="90"/>
        <v>#REF!</v>
      </c>
      <c r="E115" s="36" t="e">
        <f t="shared" si="82"/>
        <v>#REF!</v>
      </c>
      <c r="F115" s="5"/>
      <c r="G115" s="5"/>
      <c r="H115" s="5"/>
      <c r="I115" s="5"/>
      <c r="J115" s="38">
        <f t="shared" si="83"/>
        <v>0</v>
      </c>
      <c r="K115" s="5"/>
      <c r="L115" s="5"/>
      <c r="M115" s="5"/>
      <c r="N115" s="5"/>
      <c r="O115" s="38">
        <f t="shared" si="84"/>
        <v>0</v>
      </c>
      <c r="P115" s="5"/>
      <c r="Q115" s="5"/>
      <c r="R115" s="5"/>
      <c r="S115" s="5"/>
      <c r="T115" s="38">
        <f t="shared" si="85"/>
        <v>0</v>
      </c>
      <c r="U115" s="5"/>
      <c r="V115" s="5"/>
      <c r="W115" s="5"/>
      <c r="X115" s="5"/>
      <c r="Y115" s="38">
        <f t="shared" si="86"/>
        <v>0</v>
      </c>
      <c r="Z115" s="2">
        <v>7</v>
      </c>
      <c r="AA115" s="39">
        <f t="shared" si="87"/>
        <v>0</v>
      </c>
      <c r="AB115" s="39">
        <f t="shared" si="88"/>
        <v>0</v>
      </c>
      <c r="AC115" s="39">
        <f t="shared" si="89"/>
        <v>0</v>
      </c>
    </row>
    <row r="116" spans="1:29" ht="15.75" customHeight="1">
      <c r="A116" s="6">
        <v>7</v>
      </c>
      <c r="B116" s="14" t="str">
        <f t="shared" ref="B116:D116" si="91">B98</f>
        <v>Родной язык и (или) государственный язык республики Российской Федерации</v>
      </c>
      <c r="C116" s="58" t="str">
        <f t="shared" si="91"/>
        <v>9 класс</v>
      </c>
      <c r="D116" s="53">
        <f t="shared" si="91"/>
        <v>16</v>
      </c>
      <c r="E116" s="36" t="e">
        <f t="shared" si="82"/>
        <v>#REF!</v>
      </c>
      <c r="F116" s="5"/>
      <c r="G116" s="5"/>
      <c r="H116" s="5"/>
      <c r="I116" s="5"/>
      <c r="J116" s="38">
        <f t="shared" si="83"/>
        <v>0</v>
      </c>
      <c r="K116" s="5"/>
      <c r="L116" s="5"/>
      <c r="M116" s="5"/>
      <c r="N116" s="5"/>
      <c r="O116" s="38">
        <f t="shared" si="84"/>
        <v>0</v>
      </c>
      <c r="P116" s="5"/>
      <c r="Q116" s="5"/>
      <c r="R116" s="5"/>
      <c r="S116" s="5"/>
      <c r="T116" s="38">
        <f t="shared" si="85"/>
        <v>0</v>
      </c>
      <c r="U116" s="5"/>
      <c r="V116" s="5"/>
      <c r="W116" s="5"/>
      <c r="X116" s="5"/>
      <c r="Y116" s="38">
        <f t="shared" si="86"/>
        <v>0</v>
      </c>
      <c r="Z116" s="2">
        <v>7</v>
      </c>
      <c r="AA116" s="39">
        <f t="shared" si="87"/>
        <v>0</v>
      </c>
      <c r="AB116" s="39">
        <f t="shared" si="88"/>
        <v>0</v>
      </c>
      <c r="AC116" s="39">
        <f t="shared" si="89"/>
        <v>0</v>
      </c>
    </row>
    <row r="117" spans="1:29" ht="15.75" customHeight="1">
      <c r="A117" s="6">
        <v>7</v>
      </c>
      <c r="B117" s="14" t="str">
        <f t="shared" ref="B117:D117" si="92">B99</f>
        <v>Иностранный язык (английский)</v>
      </c>
      <c r="C117" s="58" t="str">
        <f t="shared" si="92"/>
        <v>9 класс</v>
      </c>
      <c r="D117" s="53">
        <f t="shared" si="92"/>
        <v>48</v>
      </c>
      <c r="E117" s="36" t="e">
        <f t="shared" si="82"/>
        <v>#REF!</v>
      </c>
      <c r="F117" s="37"/>
      <c r="G117" s="5"/>
      <c r="H117" s="37"/>
      <c r="I117" s="5"/>
      <c r="J117" s="38">
        <f t="shared" si="83"/>
        <v>0</v>
      </c>
      <c r="K117" s="37"/>
      <c r="L117" s="37"/>
      <c r="M117" s="37"/>
      <c r="N117" s="5"/>
      <c r="O117" s="38">
        <f t="shared" si="84"/>
        <v>0</v>
      </c>
      <c r="P117" s="5"/>
      <c r="Q117" s="5"/>
      <c r="R117" s="5"/>
      <c r="S117" s="5"/>
      <c r="T117" s="38">
        <f t="shared" si="85"/>
        <v>0</v>
      </c>
      <c r="U117" s="5"/>
      <c r="V117" s="5"/>
      <c r="W117" s="5"/>
      <c r="X117" s="5"/>
      <c r="Y117" s="38">
        <f t="shared" si="86"/>
        <v>0</v>
      </c>
      <c r="Z117" s="2">
        <v>7</v>
      </c>
      <c r="AA117" s="39">
        <f t="shared" si="87"/>
        <v>0</v>
      </c>
      <c r="AB117" s="39">
        <f t="shared" si="88"/>
        <v>0</v>
      </c>
      <c r="AC117" s="39">
        <f t="shared" si="89"/>
        <v>0</v>
      </c>
    </row>
    <row r="118" spans="1:29" ht="15.75" customHeight="1">
      <c r="A118" s="6">
        <v>7</v>
      </c>
      <c r="B118" s="14" t="str">
        <f t="shared" ref="B118:D118" si="93">B100</f>
        <v xml:space="preserve">Алгебра </v>
      </c>
      <c r="C118" s="58" t="str">
        <f t="shared" si="93"/>
        <v>9 класс</v>
      </c>
      <c r="D118" s="53">
        <f t="shared" si="93"/>
        <v>48</v>
      </c>
      <c r="E118" s="36" t="e">
        <f t="shared" si="82"/>
        <v>#REF!</v>
      </c>
      <c r="F118" s="5"/>
      <c r="G118" s="5"/>
      <c r="H118" s="5"/>
      <c r="I118" s="37"/>
      <c r="J118" s="38">
        <f t="shared" si="83"/>
        <v>0</v>
      </c>
      <c r="K118" s="37"/>
      <c r="L118" s="5"/>
      <c r="M118" s="5"/>
      <c r="N118" s="5"/>
      <c r="O118" s="38">
        <f t="shared" si="84"/>
        <v>0</v>
      </c>
      <c r="P118" s="5"/>
      <c r="Q118" s="5"/>
      <c r="R118" s="5"/>
      <c r="S118" s="5"/>
      <c r="T118" s="38">
        <f t="shared" si="85"/>
        <v>0</v>
      </c>
      <c r="U118" s="5"/>
      <c r="V118" s="5"/>
      <c r="W118" s="5"/>
      <c r="X118" s="5"/>
      <c r="Y118" s="38">
        <f t="shared" si="86"/>
        <v>0</v>
      </c>
      <c r="Z118" s="2">
        <v>7</v>
      </c>
      <c r="AA118" s="39">
        <f t="shared" si="87"/>
        <v>0</v>
      </c>
      <c r="AB118" s="39">
        <f t="shared" si="88"/>
        <v>0</v>
      </c>
      <c r="AC118" s="39">
        <f t="shared" si="89"/>
        <v>0</v>
      </c>
    </row>
    <row r="119" spans="1:29" ht="15.75" customHeight="1">
      <c r="A119" s="6">
        <v>7</v>
      </c>
      <c r="B119" s="14" t="str">
        <f t="shared" ref="B119:D119" si="94">B101</f>
        <v>Геометрия</v>
      </c>
      <c r="C119" s="58" t="str">
        <f t="shared" si="94"/>
        <v>9 класс</v>
      </c>
      <c r="D119" s="53">
        <f t="shared" si="94"/>
        <v>32</v>
      </c>
      <c r="E119" s="36" t="e">
        <f t="shared" si="82"/>
        <v>#REF!</v>
      </c>
      <c r="F119" s="37"/>
      <c r="G119" s="5"/>
      <c r="H119" s="5"/>
      <c r="I119" s="5"/>
      <c r="J119" s="38">
        <f t="shared" si="83"/>
        <v>0</v>
      </c>
      <c r="K119" s="5"/>
      <c r="L119" s="5"/>
      <c r="M119" s="5"/>
      <c r="N119" s="5"/>
      <c r="O119" s="38">
        <f t="shared" si="84"/>
        <v>0</v>
      </c>
      <c r="P119" s="5"/>
      <c r="Q119" s="5"/>
      <c r="R119" s="5"/>
      <c r="S119" s="5"/>
      <c r="T119" s="38">
        <f t="shared" si="85"/>
        <v>0</v>
      </c>
      <c r="U119" s="5"/>
      <c r="V119" s="5"/>
      <c r="W119" s="5"/>
      <c r="X119" s="5"/>
      <c r="Y119" s="38">
        <f t="shared" si="86"/>
        <v>0</v>
      </c>
      <c r="Z119" s="2">
        <v>7</v>
      </c>
      <c r="AA119" s="39">
        <f t="shared" si="87"/>
        <v>0</v>
      </c>
      <c r="AB119" s="39">
        <f t="shared" si="88"/>
        <v>0</v>
      </c>
      <c r="AC119" s="39">
        <f t="shared" si="89"/>
        <v>0</v>
      </c>
    </row>
    <row r="120" spans="1:29" ht="15.75" customHeight="1">
      <c r="A120" s="6">
        <v>7</v>
      </c>
      <c r="B120" s="14" t="str">
        <f t="shared" ref="B120:D120" si="95">B102</f>
        <v>История</v>
      </c>
      <c r="C120" s="58" t="str">
        <f t="shared" si="95"/>
        <v>9 класс</v>
      </c>
      <c r="D120" s="53">
        <f t="shared" si="95"/>
        <v>48</v>
      </c>
      <c r="E120" s="36" t="e">
        <f t="shared" si="82"/>
        <v>#REF!</v>
      </c>
      <c r="F120" s="5"/>
      <c r="G120" s="5"/>
      <c r="H120" s="5"/>
      <c r="I120" s="5"/>
      <c r="J120" s="38">
        <f t="shared" si="83"/>
        <v>0</v>
      </c>
      <c r="K120" s="5"/>
      <c r="L120" s="5"/>
      <c r="M120" s="5"/>
      <c r="N120" s="37"/>
      <c r="O120" s="38">
        <f t="shared" si="84"/>
        <v>0</v>
      </c>
      <c r="P120" s="37"/>
      <c r="Q120" s="5"/>
      <c r="R120" s="5"/>
      <c r="S120" s="5"/>
      <c r="T120" s="38">
        <f t="shared" si="85"/>
        <v>0</v>
      </c>
      <c r="U120" s="5"/>
      <c r="V120" s="5"/>
      <c r="W120" s="5"/>
      <c r="X120" s="5"/>
      <c r="Y120" s="38">
        <f t="shared" si="86"/>
        <v>0</v>
      </c>
      <c r="Z120" s="2">
        <v>7</v>
      </c>
      <c r="AA120" s="39">
        <f t="shared" si="87"/>
        <v>0</v>
      </c>
      <c r="AB120" s="39">
        <f t="shared" si="88"/>
        <v>0</v>
      </c>
      <c r="AC120" s="39">
        <f t="shared" si="89"/>
        <v>0</v>
      </c>
    </row>
    <row r="121" spans="1:29" ht="15.75" customHeight="1">
      <c r="A121" s="6">
        <v>7</v>
      </c>
      <c r="B121" s="14" t="e">
        <f t="shared" ref="B121:D121" si="96">#REF!</f>
        <v>#REF!</v>
      </c>
      <c r="C121" s="58" t="e">
        <f t="shared" si="96"/>
        <v>#REF!</v>
      </c>
      <c r="D121" s="53" t="e">
        <f t="shared" si="96"/>
        <v>#REF!</v>
      </c>
      <c r="E121" s="36" t="e">
        <f t="shared" si="82"/>
        <v>#REF!</v>
      </c>
      <c r="F121" s="5"/>
      <c r="G121" s="5"/>
      <c r="H121" s="5"/>
      <c r="I121" s="37"/>
      <c r="J121" s="38">
        <f t="shared" si="83"/>
        <v>0</v>
      </c>
      <c r="K121" s="5"/>
      <c r="L121" s="5"/>
      <c r="M121" s="5"/>
      <c r="N121" s="5"/>
      <c r="O121" s="38">
        <f t="shared" si="84"/>
        <v>0</v>
      </c>
      <c r="P121" s="5"/>
      <c r="Q121" s="5"/>
      <c r="R121" s="5"/>
      <c r="S121" s="5"/>
      <c r="T121" s="38">
        <f t="shared" si="85"/>
        <v>0</v>
      </c>
      <c r="U121" s="5"/>
      <c r="V121" s="5"/>
      <c r="W121" s="5"/>
      <c r="X121" s="37"/>
      <c r="Y121" s="38">
        <f t="shared" si="86"/>
        <v>0</v>
      </c>
      <c r="Z121" s="2">
        <v>7</v>
      </c>
      <c r="AA121" s="39">
        <f t="shared" si="87"/>
        <v>0</v>
      </c>
      <c r="AB121" s="39">
        <f t="shared" si="88"/>
        <v>0</v>
      </c>
      <c r="AC121" s="39">
        <f t="shared" si="89"/>
        <v>0</v>
      </c>
    </row>
    <row r="122" spans="1:29" ht="15.75" customHeight="1">
      <c r="A122" s="6">
        <v>7</v>
      </c>
      <c r="B122" s="14" t="str">
        <f t="shared" ref="B122:D122" si="97">B103</f>
        <v>География</v>
      </c>
      <c r="C122" s="58" t="e">
        <f t="shared" si="97"/>
        <v>#REF!</v>
      </c>
      <c r="D122" s="53">
        <f t="shared" si="97"/>
        <v>32</v>
      </c>
      <c r="E122" s="36" t="e">
        <f t="shared" si="82"/>
        <v>#REF!</v>
      </c>
      <c r="F122" s="5"/>
      <c r="G122" s="5"/>
      <c r="H122" s="5"/>
      <c r="I122" s="5"/>
      <c r="J122" s="38">
        <f t="shared" si="83"/>
        <v>0</v>
      </c>
      <c r="K122" s="5"/>
      <c r="L122" s="5"/>
      <c r="M122" s="5"/>
      <c r="N122" s="5"/>
      <c r="O122" s="38">
        <f t="shared" si="84"/>
        <v>0</v>
      </c>
      <c r="P122" s="5"/>
      <c r="Q122" s="5"/>
      <c r="R122" s="5"/>
      <c r="S122" s="5"/>
      <c r="T122" s="38">
        <f t="shared" si="85"/>
        <v>0</v>
      </c>
      <c r="U122" s="5"/>
      <c r="V122" s="5"/>
      <c r="W122" s="5"/>
      <c r="X122" s="5"/>
      <c r="Y122" s="38">
        <f t="shared" si="86"/>
        <v>0</v>
      </c>
      <c r="Z122" s="2">
        <v>7</v>
      </c>
      <c r="AA122" s="39">
        <f t="shared" si="87"/>
        <v>0</v>
      </c>
      <c r="AB122" s="39">
        <f t="shared" si="88"/>
        <v>0</v>
      </c>
      <c r="AC122" s="39">
        <f t="shared" si="89"/>
        <v>0</v>
      </c>
    </row>
    <row r="123" spans="1:29" ht="15.75" customHeight="1">
      <c r="A123" s="6">
        <v>7</v>
      </c>
      <c r="B123" s="14" t="str">
        <f t="shared" ref="B123:D123" si="98">B104</f>
        <v>Биология</v>
      </c>
      <c r="C123" s="58" t="str">
        <f t="shared" si="98"/>
        <v>9 класс</v>
      </c>
      <c r="D123" s="53">
        <f t="shared" si="98"/>
        <v>34</v>
      </c>
      <c r="E123" s="36" t="e">
        <f t="shared" si="82"/>
        <v>#REF!</v>
      </c>
      <c r="F123" s="5"/>
      <c r="G123" s="5"/>
      <c r="H123" s="5"/>
      <c r="I123" s="5"/>
      <c r="J123" s="38">
        <f t="shared" si="83"/>
        <v>0</v>
      </c>
      <c r="K123" s="5"/>
      <c r="L123" s="5"/>
      <c r="M123" s="5"/>
      <c r="N123" s="5"/>
      <c r="O123" s="38">
        <f t="shared" si="84"/>
        <v>0</v>
      </c>
      <c r="P123" s="5"/>
      <c r="Q123" s="5"/>
      <c r="R123" s="5"/>
      <c r="S123" s="37"/>
      <c r="T123" s="38">
        <f t="shared" si="85"/>
        <v>0</v>
      </c>
      <c r="U123" s="37"/>
      <c r="V123" s="5"/>
      <c r="W123" s="5"/>
      <c r="X123" s="5"/>
      <c r="Y123" s="38">
        <f t="shared" si="86"/>
        <v>0</v>
      </c>
      <c r="Z123" s="2">
        <v>7</v>
      </c>
      <c r="AA123" s="39">
        <f t="shared" si="87"/>
        <v>0</v>
      </c>
      <c r="AB123" s="39">
        <f t="shared" si="88"/>
        <v>0</v>
      </c>
      <c r="AC123" s="39">
        <f t="shared" si="89"/>
        <v>0</v>
      </c>
    </row>
    <row r="124" spans="1:29" ht="15.75" customHeight="1">
      <c r="A124" s="6">
        <v>7</v>
      </c>
      <c r="B124" s="14" t="str">
        <f t="shared" ref="B124:D124" si="99">B105</f>
        <v>Физическая культура</v>
      </c>
      <c r="C124" s="58" t="str">
        <f t="shared" si="99"/>
        <v>9 класс</v>
      </c>
      <c r="D124" s="53">
        <f t="shared" si="99"/>
        <v>32</v>
      </c>
      <c r="E124" s="36" t="e">
        <f t="shared" si="82"/>
        <v>#REF!</v>
      </c>
      <c r="F124" s="5"/>
      <c r="G124" s="5"/>
      <c r="H124" s="5"/>
      <c r="I124" s="5"/>
      <c r="J124" s="38">
        <f t="shared" si="83"/>
        <v>0</v>
      </c>
      <c r="K124" s="5"/>
      <c r="L124" s="5"/>
      <c r="M124" s="5"/>
      <c r="N124" s="5"/>
      <c r="O124" s="38">
        <f t="shared" si="84"/>
        <v>0</v>
      </c>
      <c r="P124" s="5"/>
      <c r="Q124" s="5"/>
      <c r="R124" s="5"/>
      <c r="S124" s="5"/>
      <c r="T124" s="38">
        <f t="shared" si="85"/>
        <v>0</v>
      </c>
      <c r="U124" s="5"/>
      <c r="V124" s="5"/>
      <c r="W124" s="5"/>
      <c r="X124" s="5"/>
      <c r="Y124" s="38">
        <f t="shared" si="86"/>
        <v>0</v>
      </c>
      <c r="Z124" s="2">
        <v>7</v>
      </c>
      <c r="AA124" s="39">
        <f t="shared" si="87"/>
        <v>0</v>
      </c>
      <c r="AB124" s="39">
        <f t="shared" si="88"/>
        <v>0</v>
      </c>
      <c r="AC124" s="39">
        <f t="shared" si="89"/>
        <v>0</v>
      </c>
    </row>
    <row r="125" spans="1:29" ht="15.75" customHeight="1">
      <c r="A125" s="6">
        <v>7</v>
      </c>
      <c r="B125" s="14" t="str">
        <f t="shared" ref="B125:D125" si="100">B106</f>
        <v>Обществознание</v>
      </c>
      <c r="C125" s="58" t="str">
        <f t="shared" si="100"/>
        <v>9 класс</v>
      </c>
      <c r="D125" s="53">
        <f t="shared" si="100"/>
        <v>16</v>
      </c>
      <c r="E125" s="36" t="e">
        <f t="shared" si="82"/>
        <v>#REF!</v>
      </c>
      <c r="F125" s="5"/>
      <c r="G125" s="5"/>
      <c r="H125" s="5"/>
      <c r="I125" s="5"/>
      <c r="J125" s="38">
        <f t="shared" si="83"/>
        <v>0</v>
      </c>
      <c r="K125" s="5"/>
      <c r="L125" s="5"/>
      <c r="M125" s="5"/>
      <c r="N125" s="5"/>
      <c r="O125" s="38">
        <f t="shared" si="84"/>
        <v>0</v>
      </c>
      <c r="P125" s="5"/>
      <c r="Q125" s="5"/>
      <c r="R125" s="5"/>
      <c r="S125" s="5"/>
      <c r="T125" s="38">
        <f t="shared" si="85"/>
        <v>0</v>
      </c>
      <c r="U125" s="5"/>
      <c r="V125" s="5"/>
      <c r="W125" s="5"/>
      <c r="X125" s="5"/>
      <c r="Y125" s="38">
        <f t="shared" si="86"/>
        <v>0</v>
      </c>
      <c r="Z125" s="2">
        <v>7</v>
      </c>
      <c r="AA125" s="39">
        <f t="shared" si="87"/>
        <v>0</v>
      </c>
      <c r="AB125" s="39">
        <f t="shared" si="88"/>
        <v>0</v>
      </c>
      <c r="AC125" s="39">
        <f t="shared" si="89"/>
        <v>0</v>
      </c>
    </row>
    <row r="126" spans="1:29" ht="15.75" customHeight="1">
      <c r="A126" s="6">
        <v>7</v>
      </c>
      <c r="B126" s="14" t="str">
        <f t="shared" ref="B126:D126" si="101">B107</f>
        <v>Физика</v>
      </c>
      <c r="C126" s="58" t="str">
        <f t="shared" si="101"/>
        <v>9 класс</v>
      </c>
      <c r="D126" s="53">
        <f t="shared" si="101"/>
        <v>51</v>
      </c>
      <c r="E126" s="36" t="e">
        <f t="shared" si="82"/>
        <v>#REF!</v>
      </c>
      <c r="F126" s="5"/>
      <c r="G126" s="5"/>
      <c r="H126" s="5"/>
      <c r="I126" s="5"/>
      <c r="J126" s="56">
        <f t="shared" si="83"/>
        <v>0</v>
      </c>
      <c r="K126" s="5"/>
      <c r="L126" s="5"/>
      <c r="M126" s="5"/>
      <c r="N126" s="5"/>
      <c r="O126" s="56">
        <f t="shared" si="84"/>
        <v>0</v>
      </c>
      <c r="P126" s="5"/>
      <c r="Q126" s="5"/>
      <c r="R126" s="5"/>
      <c r="S126" s="5"/>
      <c r="T126" s="56">
        <f t="shared" si="85"/>
        <v>0</v>
      </c>
      <c r="U126" s="5"/>
      <c r="V126" s="5"/>
      <c r="W126" s="5"/>
      <c r="X126" s="5"/>
      <c r="Y126" s="56">
        <f t="shared" si="86"/>
        <v>0</v>
      </c>
      <c r="Z126" s="2">
        <v>7</v>
      </c>
      <c r="AA126" s="39">
        <f t="shared" si="87"/>
        <v>0</v>
      </c>
      <c r="AB126" s="39">
        <f t="shared" si="88"/>
        <v>0</v>
      </c>
      <c r="AC126" s="39">
        <f t="shared" si="89"/>
        <v>0</v>
      </c>
    </row>
    <row r="127" spans="1:29" ht="15.75" customHeight="1">
      <c r="A127" s="6">
        <v>7</v>
      </c>
      <c r="B127" s="14" t="str">
        <f t="shared" ref="B127:D127" si="102">B108</f>
        <v>Химия</v>
      </c>
      <c r="C127" s="58" t="str">
        <f t="shared" si="102"/>
        <v>9 класс</v>
      </c>
      <c r="D127" s="53">
        <f t="shared" si="102"/>
        <v>32</v>
      </c>
      <c r="E127" s="36" t="e">
        <f t="shared" si="82"/>
        <v>#REF!</v>
      </c>
      <c r="F127" s="5"/>
      <c r="G127" s="5"/>
      <c r="H127" s="5"/>
      <c r="I127" s="5"/>
      <c r="J127" s="56">
        <f t="shared" si="83"/>
        <v>0</v>
      </c>
      <c r="K127" s="5"/>
      <c r="L127" s="5"/>
      <c r="M127" s="5"/>
      <c r="N127" s="5"/>
      <c r="O127" s="56">
        <f t="shared" si="84"/>
        <v>0</v>
      </c>
      <c r="P127" s="5"/>
      <c r="Q127" s="5"/>
      <c r="R127" s="5"/>
      <c r="S127" s="5"/>
      <c r="T127" s="56">
        <f t="shared" si="85"/>
        <v>0</v>
      </c>
      <c r="U127" s="5"/>
      <c r="V127" s="5"/>
      <c r="W127" s="5"/>
      <c r="X127" s="5"/>
      <c r="Y127" s="56">
        <f t="shared" si="86"/>
        <v>0</v>
      </c>
      <c r="Z127" s="2">
        <v>7</v>
      </c>
      <c r="AA127" s="39">
        <f t="shared" si="87"/>
        <v>0</v>
      </c>
      <c r="AB127" s="39">
        <f t="shared" si="88"/>
        <v>0</v>
      </c>
      <c r="AC127" s="39">
        <f t="shared" si="89"/>
        <v>0</v>
      </c>
    </row>
    <row r="128" spans="1:29" ht="15.75" customHeight="1">
      <c r="A128" s="6">
        <v>7</v>
      </c>
      <c r="B128" s="14" t="str">
        <f t="shared" ref="B128:D128" si="103">B109</f>
        <v>ОБЖ</v>
      </c>
      <c r="C128" s="58" t="str">
        <f t="shared" si="103"/>
        <v>9 класс</v>
      </c>
      <c r="D128" s="53">
        <f t="shared" si="103"/>
        <v>16</v>
      </c>
      <c r="E128" s="36" t="e">
        <f t="shared" si="82"/>
        <v>#REF!</v>
      </c>
      <c r="F128" s="5"/>
      <c r="G128" s="5"/>
      <c r="H128" s="5"/>
      <c r="I128" s="5"/>
      <c r="J128" s="56">
        <f t="shared" si="83"/>
        <v>0</v>
      </c>
      <c r="K128" s="5"/>
      <c r="L128" s="5"/>
      <c r="M128" s="5"/>
      <c r="N128" s="5"/>
      <c r="O128" s="56">
        <f t="shared" si="84"/>
        <v>0</v>
      </c>
      <c r="P128" s="5"/>
      <c r="Q128" s="5"/>
      <c r="R128" s="5"/>
      <c r="S128" s="5"/>
      <c r="T128" s="56">
        <f t="shared" si="85"/>
        <v>0</v>
      </c>
      <c r="U128" s="5"/>
      <c r="V128" s="5"/>
      <c r="W128" s="5"/>
      <c r="X128" s="5"/>
      <c r="Y128" s="56">
        <f t="shared" si="86"/>
        <v>0</v>
      </c>
      <c r="Z128" s="2">
        <v>7</v>
      </c>
      <c r="AA128" s="39">
        <f t="shared" si="87"/>
        <v>0</v>
      </c>
      <c r="AB128" s="39">
        <f t="shared" si="88"/>
        <v>0</v>
      </c>
      <c r="AC128" s="39">
        <f t="shared" si="89"/>
        <v>0</v>
      </c>
    </row>
    <row r="129" spans="1:29" ht="15.75" customHeight="1">
      <c r="A129" s="6">
        <v>7</v>
      </c>
      <c r="B129" s="14" t="str">
        <f t="shared" ref="B129:D129" si="104">B110</f>
        <v>Информатика</v>
      </c>
      <c r="C129" s="58" t="str">
        <f t="shared" si="104"/>
        <v>9 класс</v>
      </c>
      <c r="D129" s="53">
        <f t="shared" si="104"/>
        <v>16</v>
      </c>
      <c r="E129" s="36" t="e">
        <f t="shared" si="82"/>
        <v>#REF!</v>
      </c>
      <c r="F129" s="5"/>
      <c r="G129" s="5"/>
      <c r="H129" s="5"/>
      <c r="I129" s="5"/>
      <c r="J129" s="56">
        <f t="shared" si="83"/>
        <v>0</v>
      </c>
      <c r="K129" s="5"/>
      <c r="L129" s="5"/>
      <c r="M129" s="5"/>
      <c r="N129" s="5"/>
      <c r="O129" s="56">
        <f t="shared" si="84"/>
        <v>0</v>
      </c>
      <c r="P129" s="5"/>
      <c r="Q129" s="5"/>
      <c r="R129" s="5"/>
      <c r="S129" s="5"/>
      <c r="T129" s="56">
        <f t="shared" si="85"/>
        <v>0</v>
      </c>
      <c r="U129" s="5"/>
      <c r="V129" s="5"/>
      <c r="W129" s="5"/>
      <c r="X129" s="5"/>
      <c r="Y129" s="56">
        <f t="shared" si="86"/>
        <v>0</v>
      </c>
      <c r="Z129" s="2">
        <v>7</v>
      </c>
      <c r="AA129" s="39">
        <f t="shared" si="87"/>
        <v>0</v>
      </c>
      <c r="AB129" s="39">
        <f t="shared" si="88"/>
        <v>0</v>
      </c>
      <c r="AC129" s="39">
        <f t="shared" si="89"/>
        <v>0</v>
      </c>
    </row>
    <row r="130" spans="1:29" ht="15.75" customHeight="1">
      <c r="A130" s="6">
        <v>7</v>
      </c>
      <c r="B130" s="14" t="str">
        <f t="shared" ref="B130:D130" si="105">B111</f>
        <v>Вероятность и статистика</v>
      </c>
      <c r="C130" s="58" t="str">
        <f t="shared" si="105"/>
        <v>9 класс</v>
      </c>
      <c r="D130" s="53">
        <f t="shared" si="105"/>
        <v>16</v>
      </c>
      <c r="E130" s="36" t="e">
        <f t="shared" si="82"/>
        <v>#REF!</v>
      </c>
      <c r="F130" s="5"/>
      <c r="G130" s="5"/>
      <c r="H130" s="5"/>
      <c r="I130" s="5"/>
      <c r="J130" s="56">
        <f t="shared" si="83"/>
        <v>0</v>
      </c>
      <c r="K130" s="5"/>
      <c r="L130" s="5"/>
      <c r="M130" s="5"/>
      <c r="N130" s="5"/>
      <c r="O130" s="56">
        <f t="shared" si="84"/>
        <v>0</v>
      </c>
      <c r="P130" s="5"/>
      <c r="Q130" s="5"/>
      <c r="R130" s="5"/>
      <c r="S130" s="5"/>
      <c r="T130" s="56">
        <f t="shared" si="85"/>
        <v>0</v>
      </c>
      <c r="U130" s="5"/>
      <c r="V130" s="5"/>
      <c r="W130" s="5"/>
      <c r="X130" s="5"/>
      <c r="Y130" s="56">
        <f t="shared" si="86"/>
        <v>0</v>
      </c>
      <c r="Z130" s="2">
        <v>7</v>
      </c>
      <c r="AA130" s="39">
        <f t="shared" si="87"/>
        <v>0</v>
      </c>
      <c r="AB130" s="39">
        <f t="shared" si="88"/>
        <v>0</v>
      </c>
      <c r="AC130" s="39">
        <f t="shared" si="89"/>
        <v>0</v>
      </c>
    </row>
    <row r="131" spans="1:29" ht="15.75" customHeight="1">
      <c r="A131" s="6">
        <v>7</v>
      </c>
      <c r="B131" s="14" t="e">
        <f t="shared" ref="B131:D131" si="106">#REF!</f>
        <v>#REF!</v>
      </c>
      <c r="C131" s="58" t="e">
        <f t="shared" si="106"/>
        <v>#REF!</v>
      </c>
      <c r="D131" s="53" t="e">
        <f t="shared" si="106"/>
        <v>#REF!</v>
      </c>
      <c r="E131" s="36" t="e">
        <f t="shared" si="82"/>
        <v>#REF!</v>
      </c>
      <c r="F131" s="5"/>
      <c r="G131" s="5"/>
      <c r="H131" s="5"/>
      <c r="I131" s="5"/>
      <c r="J131" s="56">
        <f t="shared" si="83"/>
        <v>0</v>
      </c>
      <c r="K131" s="5"/>
      <c r="L131" s="5"/>
      <c r="M131" s="5"/>
      <c r="N131" s="5"/>
      <c r="O131" s="56">
        <f t="shared" si="84"/>
        <v>0</v>
      </c>
      <c r="P131" s="5"/>
      <c r="Q131" s="5"/>
      <c r="R131" s="5"/>
      <c r="S131" s="5"/>
      <c r="T131" s="56">
        <f t="shared" si="85"/>
        <v>0</v>
      </c>
      <c r="U131" s="5"/>
      <c r="V131" s="5"/>
      <c r="W131" s="5"/>
      <c r="X131" s="5"/>
      <c r="Y131" s="56">
        <f t="shared" si="86"/>
        <v>0</v>
      </c>
      <c r="Z131" s="2">
        <v>7</v>
      </c>
      <c r="AA131" s="39">
        <f t="shared" si="87"/>
        <v>0</v>
      </c>
      <c r="AB131" s="39">
        <f t="shared" si="88"/>
        <v>0</v>
      </c>
      <c r="AC131" s="39">
        <f t="shared" si="89"/>
        <v>0</v>
      </c>
    </row>
    <row r="132" spans="1:29" ht="15.75">
      <c r="A132" s="6">
        <v>7</v>
      </c>
      <c r="B132" s="45"/>
      <c r="C132" s="46"/>
      <c r="D132" s="47"/>
      <c r="E132" s="48"/>
      <c r="F132" s="49"/>
      <c r="G132" s="49"/>
      <c r="H132" s="49"/>
      <c r="I132" s="49"/>
      <c r="J132" s="49">
        <f>SUM(J114:J131)</f>
        <v>0</v>
      </c>
      <c r="K132" s="49"/>
      <c r="L132" s="49"/>
      <c r="M132" s="49"/>
      <c r="N132" s="49"/>
      <c r="O132" s="49">
        <f>SUM(O114:O131)</f>
        <v>0</v>
      </c>
      <c r="P132" s="49"/>
      <c r="Q132" s="49"/>
      <c r="R132" s="49"/>
      <c r="S132" s="49"/>
      <c r="T132" s="49">
        <f>SUM(T114:T131)</f>
        <v>0</v>
      </c>
      <c r="U132" s="49"/>
      <c r="V132" s="49"/>
      <c r="W132" s="49"/>
      <c r="X132" s="49"/>
      <c r="Y132" s="49">
        <f>SUM(Y114:Y131)</f>
        <v>0</v>
      </c>
      <c r="Z132" s="2">
        <v>1</v>
      </c>
      <c r="AA132" s="50">
        <f t="shared" ref="AA132:AC132" si="107">SUM(AA114:AA131)</f>
        <v>0</v>
      </c>
      <c r="AB132" s="50">
        <f t="shared" si="107"/>
        <v>0</v>
      </c>
      <c r="AC132" s="50">
        <f t="shared" si="107"/>
        <v>0</v>
      </c>
    </row>
    <row r="133" spans="1:29" ht="15.75" customHeight="1">
      <c r="A133" s="57">
        <v>8</v>
      </c>
      <c r="B133" s="98" t="str">
        <f>"Буква (или иное название) класса "&amp;A133&amp;":"</f>
        <v>Буква (или иное название) класса 8:</v>
      </c>
      <c r="C133" s="99"/>
      <c r="D133" s="54"/>
      <c r="E133" s="30"/>
      <c r="F133" s="100"/>
      <c r="G133" s="101"/>
      <c r="H133" s="101"/>
      <c r="I133" s="101"/>
      <c r="J133" s="101"/>
      <c r="K133" s="101"/>
      <c r="L133" s="101"/>
      <c r="M133" s="101"/>
      <c r="N133" s="101"/>
      <c r="O133" s="101"/>
      <c r="P133" s="101"/>
      <c r="Q133" s="101"/>
      <c r="R133" s="101"/>
      <c r="S133" s="101"/>
      <c r="T133" s="101"/>
      <c r="U133" s="101"/>
      <c r="V133" s="101"/>
      <c r="W133" s="101"/>
      <c r="X133" s="101"/>
      <c r="Y133" s="101"/>
      <c r="Z133" s="2">
        <v>8</v>
      </c>
      <c r="AA133" s="32"/>
      <c r="AB133" s="32"/>
      <c r="AC133" s="65"/>
    </row>
    <row r="134" spans="1:29" ht="15.75" customHeight="1">
      <c r="A134" s="57">
        <v>8</v>
      </c>
      <c r="B134" s="14" t="str">
        <f t="shared" ref="B134:D134" si="108">B114</f>
        <v>Русский язык</v>
      </c>
      <c r="C134" s="58" t="str">
        <f t="shared" si="108"/>
        <v>9 класс</v>
      </c>
      <c r="D134" s="53">
        <f t="shared" si="108"/>
        <v>48</v>
      </c>
      <c r="E134" s="36" t="e">
        <f t="shared" ref="E134:E151" si="109">(J134+O134+T134+Y134+#REF!)/D134</f>
        <v>#REF!</v>
      </c>
      <c r="F134" s="37"/>
      <c r="G134" s="5"/>
      <c r="H134" s="5"/>
      <c r="I134" s="37"/>
      <c r="J134" s="38">
        <f t="shared" ref="J134:J151" si="110">COUNTA(F134:I134)</f>
        <v>0</v>
      </c>
      <c r="K134" s="37"/>
      <c r="L134" s="5"/>
      <c r="M134" s="5"/>
      <c r="N134" s="5"/>
      <c r="O134" s="38">
        <f t="shared" ref="O134:O151" si="111">COUNTA(K134:N134)</f>
        <v>0</v>
      </c>
      <c r="P134" s="5"/>
      <c r="Q134" s="5"/>
      <c r="R134" s="5"/>
      <c r="S134" s="37"/>
      <c r="T134" s="38">
        <f t="shared" ref="T134:T151" si="112">COUNTA(P134:S134)</f>
        <v>0</v>
      </c>
      <c r="U134" s="5"/>
      <c r="V134" s="5"/>
      <c r="W134" s="5"/>
      <c r="X134" s="5"/>
      <c r="Y134" s="38">
        <f t="shared" ref="Y134:Y151" si="113">COUNTA(U134:X134)</f>
        <v>0</v>
      </c>
      <c r="Z134" s="2">
        <v>8</v>
      </c>
      <c r="AA134" s="39">
        <f t="shared" ref="AA134:AA151" si="114">IF($F$1&gt;0,COUNTIF(F134:Y134,$F$1),0)</f>
        <v>0</v>
      </c>
      <c r="AB134" s="39">
        <f t="shared" ref="AB134:AB151" si="115">IF($G$1&gt;0,COUNTIF(F134:Y134,$G$1),0)</f>
        <v>0</v>
      </c>
      <c r="AC134" s="39">
        <f t="shared" ref="AC134:AC151" si="116">IF($H$1&gt;0,COUNTIF(F134:Y134,$H$1),0)</f>
        <v>0</v>
      </c>
    </row>
    <row r="135" spans="1:29" ht="15.75" customHeight="1">
      <c r="A135" s="57">
        <v>8</v>
      </c>
      <c r="B135" s="14" t="e">
        <f t="shared" ref="B135:D135" si="117">B115</f>
        <v>#REF!</v>
      </c>
      <c r="C135" s="58" t="e">
        <f t="shared" si="117"/>
        <v>#REF!</v>
      </c>
      <c r="D135" s="53" t="e">
        <f t="shared" si="117"/>
        <v>#REF!</v>
      </c>
      <c r="E135" s="36" t="e">
        <f t="shared" si="109"/>
        <v>#REF!</v>
      </c>
      <c r="F135" s="5"/>
      <c r="G135" s="5"/>
      <c r="H135" s="5"/>
      <c r="I135" s="5"/>
      <c r="J135" s="38">
        <f t="shared" si="110"/>
        <v>0</v>
      </c>
      <c r="K135" s="5"/>
      <c r="L135" s="5"/>
      <c r="M135" s="5"/>
      <c r="N135" s="5"/>
      <c r="O135" s="38">
        <f t="shared" si="111"/>
        <v>0</v>
      </c>
      <c r="P135" s="5"/>
      <c r="Q135" s="5"/>
      <c r="R135" s="5"/>
      <c r="S135" s="5"/>
      <c r="T135" s="38">
        <f t="shared" si="112"/>
        <v>0</v>
      </c>
      <c r="U135" s="5"/>
      <c r="V135" s="5"/>
      <c r="W135" s="5"/>
      <c r="X135" s="5"/>
      <c r="Y135" s="38">
        <f t="shared" si="113"/>
        <v>0</v>
      </c>
      <c r="Z135" s="2">
        <v>8</v>
      </c>
      <c r="AA135" s="39">
        <f t="shared" si="114"/>
        <v>0</v>
      </c>
      <c r="AB135" s="39">
        <f t="shared" si="115"/>
        <v>0</v>
      </c>
      <c r="AC135" s="39">
        <f t="shared" si="116"/>
        <v>0</v>
      </c>
    </row>
    <row r="136" spans="1:29" ht="15.75" customHeight="1">
      <c r="A136" s="57">
        <v>8</v>
      </c>
      <c r="B136" s="14" t="str">
        <f t="shared" ref="B136:D136" si="118">B116</f>
        <v>Родной язык и (или) государственный язык республики Российской Федерации</v>
      </c>
      <c r="C136" s="58" t="str">
        <f t="shared" si="118"/>
        <v>9 класс</v>
      </c>
      <c r="D136" s="53">
        <f t="shared" si="118"/>
        <v>16</v>
      </c>
      <c r="E136" s="36" t="e">
        <f t="shared" si="109"/>
        <v>#REF!</v>
      </c>
      <c r="F136" s="5"/>
      <c r="G136" s="5"/>
      <c r="H136" s="5"/>
      <c r="I136" s="5"/>
      <c r="J136" s="38">
        <f t="shared" si="110"/>
        <v>0</v>
      </c>
      <c r="K136" s="5"/>
      <c r="L136" s="5"/>
      <c r="M136" s="5"/>
      <c r="N136" s="5"/>
      <c r="O136" s="38">
        <f t="shared" si="111"/>
        <v>0</v>
      </c>
      <c r="P136" s="5"/>
      <c r="Q136" s="5"/>
      <c r="R136" s="5"/>
      <c r="S136" s="5"/>
      <c r="T136" s="38">
        <f t="shared" si="112"/>
        <v>0</v>
      </c>
      <c r="U136" s="5"/>
      <c r="V136" s="5"/>
      <c r="W136" s="5"/>
      <c r="X136" s="5"/>
      <c r="Y136" s="38">
        <f t="shared" si="113"/>
        <v>0</v>
      </c>
      <c r="Z136" s="2">
        <v>8</v>
      </c>
      <c r="AA136" s="39">
        <f t="shared" si="114"/>
        <v>0</v>
      </c>
      <c r="AB136" s="39">
        <f t="shared" si="115"/>
        <v>0</v>
      </c>
      <c r="AC136" s="39">
        <f t="shared" si="116"/>
        <v>0</v>
      </c>
    </row>
    <row r="137" spans="1:29" ht="15.75" customHeight="1">
      <c r="A137" s="57">
        <v>8</v>
      </c>
      <c r="B137" s="14" t="str">
        <f t="shared" ref="B137:D137" si="119">B117</f>
        <v>Иностранный язык (английский)</v>
      </c>
      <c r="C137" s="58" t="str">
        <f t="shared" si="119"/>
        <v>9 класс</v>
      </c>
      <c r="D137" s="53">
        <f t="shared" si="119"/>
        <v>48</v>
      </c>
      <c r="E137" s="36" t="e">
        <f t="shared" si="109"/>
        <v>#REF!</v>
      </c>
      <c r="F137" s="37"/>
      <c r="G137" s="5"/>
      <c r="H137" s="37"/>
      <c r="I137" s="5"/>
      <c r="J137" s="38">
        <f t="shared" si="110"/>
        <v>0</v>
      </c>
      <c r="K137" s="37"/>
      <c r="L137" s="37"/>
      <c r="M137" s="37"/>
      <c r="N137" s="5"/>
      <c r="O137" s="38">
        <f t="shared" si="111"/>
        <v>0</v>
      </c>
      <c r="P137" s="5"/>
      <c r="Q137" s="5"/>
      <c r="R137" s="5"/>
      <c r="S137" s="5"/>
      <c r="T137" s="38">
        <f t="shared" si="112"/>
        <v>0</v>
      </c>
      <c r="U137" s="5"/>
      <c r="V137" s="5"/>
      <c r="W137" s="5"/>
      <c r="X137" s="5"/>
      <c r="Y137" s="38">
        <f t="shared" si="113"/>
        <v>0</v>
      </c>
      <c r="Z137" s="2">
        <v>8</v>
      </c>
      <c r="AA137" s="39">
        <f t="shared" si="114"/>
        <v>0</v>
      </c>
      <c r="AB137" s="39">
        <f t="shared" si="115"/>
        <v>0</v>
      </c>
      <c r="AC137" s="39">
        <f t="shared" si="116"/>
        <v>0</v>
      </c>
    </row>
    <row r="138" spans="1:29" ht="15.75" customHeight="1">
      <c r="A138" s="57">
        <v>8</v>
      </c>
      <c r="B138" s="14" t="str">
        <f t="shared" ref="B138:D138" si="120">B118</f>
        <v xml:space="preserve">Алгебра </v>
      </c>
      <c r="C138" s="58" t="str">
        <f t="shared" si="120"/>
        <v>9 класс</v>
      </c>
      <c r="D138" s="53">
        <f t="shared" si="120"/>
        <v>48</v>
      </c>
      <c r="E138" s="36" t="e">
        <f t="shared" si="109"/>
        <v>#REF!</v>
      </c>
      <c r="F138" s="5"/>
      <c r="G138" s="5"/>
      <c r="H138" s="5"/>
      <c r="I138" s="37"/>
      <c r="J138" s="38">
        <f t="shared" si="110"/>
        <v>0</v>
      </c>
      <c r="K138" s="37"/>
      <c r="L138" s="5"/>
      <c r="M138" s="5"/>
      <c r="N138" s="5"/>
      <c r="O138" s="38">
        <f t="shared" si="111"/>
        <v>0</v>
      </c>
      <c r="P138" s="5"/>
      <c r="Q138" s="5"/>
      <c r="R138" s="5"/>
      <c r="S138" s="5"/>
      <c r="T138" s="38">
        <f t="shared" si="112"/>
        <v>0</v>
      </c>
      <c r="U138" s="5"/>
      <c r="V138" s="5"/>
      <c r="W138" s="5"/>
      <c r="X138" s="5"/>
      <c r="Y138" s="38">
        <f t="shared" si="113"/>
        <v>0</v>
      </c>
      <c r="Z138" s="2">
        <v>8</v>
      </c>
      <c r="AA138" s="39">
        <f t="shared" si="114"/>
        <v>0</v>
      </c>
      <c r="AB138" s="39">
        <f t="shared" si="115"/>
        <v>0</v>
      </c>
      <c r="AC138" s="39">
        <f t="shared" si="116"/>
        <v>0</v>
      </c>
    </row>
    <row r="139" spans="1:29" ht="15.75" customHeight="1">
      <c r="A139" s="57">
        <v>8</v>
      </c>
      <c r="B139" s="14" t="str">
        <f t="shared" ref="B139:D139" si="121">B119</f>
        <v>Геометрия</v>
      </c>
      <c r="C139" s="58" t="str">
        <f t="shared" si="121"/>
        <v>9 класс</v>
      </c>
      <c r="D139" s="53">
        <f t="shared" si="121"/>
        <v>32</v>
      </c>
      <c r="E139" s="36" t="e">
        <f t="shared" si="109"/>
        <v>#REF!</v>
      </c>
      <c r="F139" s="37"/>
      <c r="G139" s="5"/>
      <c r="H139" s="5"/>
      <c r="I139" s="5"/>
      <c r="J139" s="38">
        <f t="shared" si="110"/>
        <v>0</v>
      </c>
      <c r="K139" s="5"/>
      <c r="L139" s="5"/>
      <c r="M139" s="5"/>
      <c r="N139" s="5"/>
      <c r="O139" s="38">
        <f t="shared" si="111"/>
        <v>0</v>
      </c>
      <c r="P139" s="5"/>
      <c r="Q139" s="5"/>
      <c r="R139" s="5"/>
      <c r="S139" s="5"/>
      <c r="T139" s="38">
        <f t="shared" si="112"/>
        <v>0</v>
      </c>
      <c r="U139" s="5"/>
      <c r="V139" s="5"/>
      <c r="W139" s="5"/>
      <c r="X139" s="5"/>
      <c r="Y139" s="38">
        <f t="shared" si="113"/>
        <v>0</v>
      </c>
      <c r="Z139" s="2">
        <v>8</v>
      </c>
      <c r="AA139" s="39">
        <f t="shared" si="114"/>
        <v>0</v>
      </c>
      <c r="AB139" s="39">
        <f t="shared" si="115"/>
        <v>0</v>
      </c>
      <c r="AC139" s="39">
        <f t="shared" si="116"/>
        <v>0</v>
      </c>
    </row>
    <row r="140" spans="1:29" ht="15.75" customHeight="1">
      <c r="A140" s="57">
        <v>8</v>
      </c>
      <c r="B140" s="14" t="str">
        <f t="shared" ref="B140:D140" si="122">B120</f>
        <v>История</v>
      </c>
      <c r="C140" s="58" t="str">
        <f t="shared" si="122"/>
        <v>9 класс</v>
      </c>
      <c r="D140" s="53">
        <f t="shared" si="122"/>
        <v>48</v>
      </c>
      <c r="E140" s="36" t="e">
        <f t="shared" si="109"/>
        <v>#REF!</v>
      </c>
      <c r="F140" s="5"/>
      <c r="G140" s="5"/>
      <c r="H140" s="5"/>
      <c r="I140" s="5"/>
      <c r="J140" s="38">
        <f t="shared" si="110"/>
        <v>0</v>
      </c>
      <c r="K140" s="5"/>
      <c r="L140" s="5"/>
      <c r="M140" s="5"/>
      <c r="N140" s="37"/>
      <c r="O140" s="38">
        <f t="shared" si="111"/>
        <v>0</v>
      </c>
      <c r="P140" s="37"/>
      <c r="Q140" s="5"/>
      <c r="R140" s="5"/>
      <c r="S140" s="5"/>
      <c r="T140" s="38">
        <f t="shared" si="112"/>
        <v>0</v>
      </c>
      <c r="U140" s="5"/>
      <c r="V140" s="5"/>
      <c r="W140" s="5"/>
      <c r="X140" s="5"/>
      <c r="Y140" s="38">
        <f t="shared" si="113"/>
        <v>0</v>
      </c>
      <c r="Z140" s="2">
        <v>8</v>
      </c>
      <c r="AA140" s="39">
        <f t="shared" si="114"/>
        <v>0</v>
      </c>
      <c r="AB140" s="39">
        <f t="shared" si="115"/>
        <v>0</v>
      </c>
      <c r="AC140" s="39">
        <f t="shared" si="116"/>
        <v>0</v>
      </c>
    </row>
    <row r="141" spans="1:29" ht="15.75" customHeight="1">
      <c r="A141" s="57">
        <v>8</v>
      </c>
      <c r="B141" s="14" t="e">
        <f t="shared" ref="B141:D141" si="123">B121</f>
        <v>#REF!</v>
      </c>
      <c r="C141" s="58" t="e">
        <f t="shared" si="123"/>
        <v>#REF!</v>
      </c>
      <c r="D141" s="53" t="e">
        <f t="shared" si="123"/>
        <v>#REF!</v>
      </c>
      <c r="E141" s="36" t="e">
        <f t="shared" si="109"/>
        <v>#REF!</v>
      </c>
      <c r="F141" s="5"/>
      <c r="G141" s="5"/>
      <c r="H141" s="5"/>
      <c r="I141" s="37"/>
      <c r="J141" s="38">
        <f t="shared" si="110"/>
        <v>0</v>
      </c>
      <c r="K141" s="5"/>
      <c r="L141" s="5"/>
      <c r="M141" s="5"/>
      <c r="N141" s="5"/>
      <c r="O141" s="38">
        <f t="shared" si="111"/>
        <v>0</v>
      </c>
      <c r="P141" s="5"/>
      <c r="Q141" s="5"/>
      <c r="R141" s="5"/>
      <c r="S141" s="5"/>
      <c r="T141" s="38">
        <f t="shared" si="112"/>
        <v>0</v>
      </c>
      <c r="U141" s="5"/>
      <c r="V141" s="5"/>
      <c r="W141" s="5"/>
      <c r="X141" s="37"/>
      <c r="Y141" s="38">
        <f t="shared" si="113"/>
        <v>0</v>
      </c>
      <c r="Z141" s="2">
        <v>8</v>
      </c>
      <c r="AA141" s="39">
        <f t="shared" si="114"/>
        <v>0</v>
      </c>
      <c r="AB141" s="39">
        <f t="shared" si="115"/>
        <v>0</v>
      </c>
      <c r="AC141" s="39">
        <f t="shared" si="116"/>
        <v>0</v>
      </c>
    </row>
    <row r="142" spans="1:29" ht="15.75" customHeight="1">
      <c r="A142" s="57">
        <v>8</v>
      </c>
      <c r="B142" s="14" t="str">
        <f t="shared" ref="B142:D142" si="124">B122</f>
        <v>География</v>
      </c>
      <c r="C142" s="58" t="e">
        <f t="shared" si="124"/>
        <v>#REF!</v>
      </c>
      <c r="D142" s="53">
        <f t="shared" si="124"/>
        <v>32</v>
      </c>
      <c r="E142" s="36" t="e">
        <f t="shared" si="109"/>
        <v>#REF!</v>
      </c>
      <c r="F142" s="5"/>
      <c r="G142" s="5"/>
      <c r="H142" s="5"/>
      <c r="I142" s="5"/>
      <c r="J142" s="38">
        <f t="shared" si="110"/>
        <v>0</v>
      </c>
      <c r="K142" s="5"/>
      <c r="L142" s="5"/>
      <c r="M142" s="5"/>
      <c r="N142" s="5"/>
      <c r="O142" s="38">
        <f t="shared" si="111"/>
        <v>0</v>
      </c>
      <c r="P142" s="5"/>
      <c r="Q142" s="5"/>
      <c r="R142" s="5"/>
      <c r="S142" s="5"/>
      <c r="T142" s="38">
        <f t="shared" si="112"/>
        <v>0</v>
      </c>
      <c r="U142" s="5"/>
      <c r="V142" s="5"/>
      <c r="W142" s="5"/>
      <c r="X142" s="5"/>
      <c r="Y142" s="38">
        <f t="shared" si="113"/>
        <v>0</v>
      </c>
      <c r="Z142" s="2">
        <v>8</v>
      </c>
      <c r="AA142" s="39">
        <f t="shared" si="114"/>
        <v>0</v>
      </c>
      <c r="AB142" s="39">
        <f t="shared" si="115"/>
        <v>0</v>
      </c>
      <c r="AC142" s="39">
        <f t="shared" si="116"/>
        <v>0</v>
      </c>
    </row>
    <row r="143" spans="1:29" ht="15.75" customHeight="1">
      <c r="A143" s="57">
        <v>8</v>
      </c>
      <c r="B143" s="14" t="str">
        <f t="shared" ref="B143:D143" si="125">B123</f>
        <v>Биология</v>
      </c>
      <c r="C143" s="58" t="str">
        <f t="shared" si="125"/>
        <v>9 класс</v>
      </c>
      <c r="D143" s="53">
        <f t="shared" si="125"/>
        <v>34</v>
      </c>
      <c r="E143" s="36" t="e">
        <f t="shared" si="109"/>
        <v>#REF!</v>
      </c>
      <c r="F143" s="5"/>
      <c r="G143" s="5"/>
      <c r="H143" s="5"/>
      <c r="I143" s="5"/>
      <c r="J143" s="38">
        <f t="shared" si="110"/>
        <v>0</v>
      </c>
      <c r="K143" s="5"/>
      <c r="L143" s="5"/>
      <c r="M143" s="5"/>
      <c r="N143" s="5"/>
      <c r="O143" s="38">
        <f t="shared" si="111"/>
        <v>0</v>
      </c>
      <c r="P143" s="5"/>
      <c r="Q143" s="5"/>
      <c r="R143" s="5"/>
      <c r="S143" s="37"/>
      <c r="T143" s="38">
        <f t="shared" si="112"/>
        <v>0</v>
      </c>
      <c r="U143" s="37"/>
      <c r="V143" s="5"/>
      <c r="W143" s="5"/>
      <c r="X143" s="5"/>
      <c r="Y143" s="38">
        <f t="shared" si="113"/>
        <v>0</v>
      </c>
      <c r="Z143" s="2">
        <v>8</v>
      </c>
      <c r="AA143" s="39">
        <f t="shared" si="114"/>
        <v>0</v>
      </c>
      <c r="AB143" s="39">
        <f t="shared" si="115"/>
        <v>0</v>
      </c>
      <c r="AC143" s="39">
        <f t="shared" si="116"/>
        <v>0</v>
      </c>
    </row>
    <row r="144" spans="1:29" ht="15.75" customHeight="1">
      <c r="A144" s="57">
        <v>8</v>
      </c>
      <c r="B144" s="14" t="str">
        <f t="shared" ref="B144:D144" si="126">B124</f>
        <v>Физическая культура</v>
      </c>
      <c r="C144" s="58" t="str">
        <f t="shared" si="126"/>
        <v>9 класс</v>
      </c>
      <c r="D144" s="53">
        <f t="shared" si="126"/>
        <v>32</v>
      </c>
      <c r="E144" s="36" t="e">
        <f t="shared" si="109"/>
        <v>#REF!</v>
      </c>
      <c r="F144" s="5"/>
      <c r="G144" s="5"/>
      <c r="H144" s="5"/>
      <c r="I144" s="5"/>
      <c r="J144" s="38">
        <f t="shared" si="110"/>
        <v>0</v>
      </c>
      <c r="K144" s="5"/>
      <c r="L144" s="5"/>
      <c r="M144" s="5"/>
      <c r="N144" s="5"/>
      <c r="O144" s="38">
        <f t="shared" si="111"/>
        <v>0</v>
      </c>
      <c r="P144" s="5"/>
      <c r="Q144" s="5"/>
      <c r="R144" s="5"/>
      <c r="S144" s="5"/>
      <c r="T144" s="38">
        <f t="shared" si="112"/>
        <v>0</v>
      </c>
      <c r="U144" s="5"/>
      <c r="V144" s="5"/>
      <c r="W144" s="5"/>
      <c r="X144" s="5"/>
      <c r="Y144" s="38">
        <f t="shared" si="113"/>
        <v>0</v>
      </c>
      <c r="Z144" s="2">
        <v>8</v>
      </c>
      <c r="AA144" s="39">
        <f t="shared" si="114"/>
        <v>0</v>
      </c>
      <c r="AB144" s="39">
        <f t="shared" si="115"/>
        <v>0</v>
      </c>
      <c r="AC144" s="39">
        <f t="shared" si="116"/>
        <v>0</v>
      </c>
    </row>
    <row r="145" spans="1:29" ht="15.75" customHeight="1">
      <c r="A145" s="57">
        <v>8</v>
      </c>
      <c r="B145" s="14" t="str">
        <f t="shared" ref="B145:D145" si="127">B125</f>
        <v>Обществознание</v>
      </c>
      <c r="C145" s="58" t="str">
        <f t="shared" si="127"/>
        <v>9 класс</v>
      </c>
      <c r="D145" s="53">
        <f t="shared" si="127"/>
        <v>16</v>
      </c>
      <c r="E145" s="36" t="e">
        <f t="shared" si="109"/>
        <v>#REF!</v>
      </c>
      <c r="F145" s="5"/>
      <c r="G145" s="5"/>
      <c r="H145" s="5"/>
      <c r="I145" s="5"/>
      <c r="J145" s="38">
        <f t="shared" si="110"/>
        <v>0</v>
      </c>
      <c r="K145" s="5"/>
      <c r="L145" s="5"/>
      <c r="M145" s="5"/>
      <c r="N145" s="5"/>
      <c r="O145" s="38">
        <f t="shared" si="111"/>
        <v>0</v>
      </c>
      <c r="P145" s="5"/>
      <c r="Q145" s="5"/>
      <c r="R145" s="5"/>
      <c r="S145" s="5"/>
      <c r="T145" s="38">
        <f t="shared" si="112"/>
        <v>0</v>
      </c>
      <c r="U145" s="5"/>
      <c r="V145" s="5"/>
      <c r="W145" s="5"/>
      <c r="X145" s="5"/>
      <c r="Y145" s="38">
        <f t="shared" si="113"/>
        <v>0</v>
      </c>
      <c r="Z145" s="2">
        <v>8</v>
      </c>
      <c r="AA145" s="39">
        <f t="shared" si="114"/>
        <v>0</v>
      </c>
      <c r="AB145" s="39">
        <f t="shared" si="115"/>
        <v>0</v>
      </c>
      <c r="AC145" s="39">
        <f t="shared" si="116"/>
        <v>0</v>
      </c>
    </row>
    <row r="146" spans="1:29" ht="15.75" customHeight="1">
      <c r="A146" s="57">
        <v>8</v>
      </c>
      <c r="B146" s="14" t="str">
        <f t="shared" ref="B146:D146" si="128">B126</f>
        <v>Физика</v>
      </c>
      <c r="C146" s="58" t="str">
        <f t="shared" si="128"/>
        <v>9 класс</v>
      </c>
      <c r="D146" s="53">
        <f t="shared" si="128"/>
        <v>51</v>
      </c>
      <c r="E146" s="36" t="e">
        <f t="shared" si="109"/>
        <v>#REF!</v>
      </c>
      <c r="F146" s="5"/>
      <c r="G146" s="5"/>
      <c r="H146" s="5"/>
      <c r="I146" s="5"/>
      <c r="J146" s="56">
        <f t="shared" si="110"/>
        <v>0</v>
      </c>
      <c r="K146" s="5"/>
      <c r="L146" s="5"/>
      <c r="M146" s="5"/>
      <c r="N146" s="5"/>
      <c r="O146" s="56">
        <f t="shared" si="111"/>
        <v>0</v>
      </c>
      <c r="P146" s="5"/>
      <c r="Q146" s="5"/>
      <c r="R146" s="5"/>
      <c r="S146" s="5"/>
      <c r="T146" s="56">
        <f t="shared" si="112"/>
        <v>0</v>
      </c>
      <c r="U146" s="5"/>
      <c r="V146" s="5"/>
      <c r="W146" s="5"/>
      <c r="X146" s="5"/>
      <c r="Y146" s="56">
        <f t="shared" si="113"/>
        <v>0</v>
      </c>
      <c r="Z146" s="2">
        <v>8</v>
      </c>
      <c r="AA146" s="39">
        <f t="shared" si="114"/>
        <v>0</v>
      </c>
      <c r="AB146" s="39">
        <f t="shared" si="115"/>
        <v>0</v>
      </c>
      <c r="AC146" s="39">
        <f t="shared" si="116"/>
        <v>0</v>
      </c>
    </row>
    <row r="147" spans="1:29" ht="15.75" customHeight="1">
      <c r="A147" s="57">
        <v>8</v>
      </c>
      <c r="B147" s="14" t="str">
        <f t="shared" ref="B147:D147" si="129">B127</f>
        <v>Химия</v>
      </c>
      <c r="C147" s="58" t="str">
        <f t="shared" si="129"/>
        <v>9 класс</v>
      </c>
      <c r="D147" s="53">
        <f t="shared" si="129"/>
        <v>32</v>
      </c>
      <c r="E147" s="36" t="e">
        <f t="shared" si="109"/>
        <v>#REF!</v>
      </c>
      <c r="F147" s="5"/>
      <c r="G147" s="5"/>
      <c r="H147" s="5"/>
      <c r="I147" s="5"/>
      <c r="J147" s="56">
        <f t="shared" si="110"/>
        <v>0</v>
      </c>
      <c r="K147" s="5"/>
      <c r="L147" s="5"/>
      <c r="M147" s="5"/>
      <c r="N147" s="5"/>
      <c r="O147" s="56">
        <f t="shared" si="111"/>
        <v>0</v>
      </c>
      <c r="P147" s="5"/>
      <c r="Q147" s="5"/>
      <c r="R147" s="5"/>
      <c r="S147" s="5"/>
      <c r="T147" s="56">
        <f t="shared" si="112"/>
        <v>0</v>
      </c>
      <c r="U147" s="5"/>
      <c r="V147" s="5"/>
      <c r="W147" s="5"/>
      <c r="X147" s="5"/>
      <c r="Y147" s="56">
        <f t="shared" si="113"/>
        <v>0</v>
      </c>
      <c r="Z147" s="2">
        <v>8</v>
      </c>
      <c r="AA147" s="39">
        <f t="shared" si="114"/>
        <v>0</v>
      </c>
      <c r="AB147" s="39">
        <f t="shared" si="115"/>
        <v>0</v>
      </c>
      <c r="AC147" s="39">
        <f t="shared" si="116"/>
        <v>0</v>
      </c>
    </row>
    <row r="148" spans="1:29" ht="15.75" customHeight="1">
      <c r="A148" s="57">
        <v>8</v>
      </c>
      <c r="B148" s="14" t="str">
        <f t="shared" ref="B148:D148" si="130">B128</f>
        <v>ОБЖ</v>
      </c>
      <c r="C148" s="58" t="str">
        <f t="shared" si="130"/>
        <v>9 класс</v>
      </c>
      <c r="D148" s="53">
        <f t="shared" si="130"/>
        <v>16</v>
      </c>
      <c r="E148" s="36" t="e">
        <f t="shared" si="109"/>
        <v>#REF!</v>
      </c>
      <c r="F148" s="5"/>
      <c r="G148" s="5"/>
      <c r="H148" s="5"/>
      <c r="I148" s="5"/>
      <c r="J148" s="56">
        <f t="shared" si="110"/>
        <v>0</v>
      </c>
      <c r="K148" s="5"/>
      <c r="L148" s="5"/>
      <c r="M148" s="5"/>
      <c r="N148" s="5"/>
      <c r="O148" s="56">
        <f t="shared" si="111"/>
        <v>0</v>
      </c>
      <c r="P148" s="5"/>
      <c r="Q148" s="5"/>
      <c r="R148" s="5"/>
      <c r="S148" s="5"/>
      <c r="T148" s="56">
        <f t="shared" si="112"/>
        <v>0</v>
      </c>
      <c r="U148" s="5"/>
      <c r="V148" s="5"/>
      <c r="W148" s="5"/>
      <c r="X148" s="5"/>
      <c r="Y148" s="56">
        <f t="shared" si="113"/>
        <v>0</v>
      </c>
      <c r="Z148" s="2">
        <v>8</v>
      </c>
      <c r="AA148" s="39">
        <f t="shared" si="114"/>
        <v>0</v>
      </c>
      <c r="AB148" s="39">
        <f t="shared" si="115"/>
        <v>0</v>
      </c>
      <c r="AC148" s="39">
        <f t="shared" si="116"/>
        <v>0</v>
      </c>
    </row>
    <row r="149" spans="1:29" ht="15.75" customHeight="1">
      <c r="A149" s="57">
        <v>8</v>
      </c>
      <c r="B149" s="14" t="str">
        <f t="shared" ref="B149:D149" si="131">B129</f>
        <v>Информатика</v>
      </c>
      <c r="C149" s="58" t="str">
        <f t="shared" si="131"/>
        <v>9 класс</v>
      </c>
      <c r="D149" s="53">
        <f t="shared" si="131"/>
        <v>16</v>
      </c>
      <c r="E149" s="36" t="e">
        <f t="shared" si="109"/>
        <v>#REF!</v>
      </c>
      <c r="F149" s="5"/>
      <c r="G149" s="5"/>
      <c r="H149" s="5"/>
      <c r="I149" s="5"/>
      <c r="J149" s="56">
        <f t="shared" si="110"/>
        <v>0</v>
      </c>
      <c r="K149" s="5"/>
      <c r="L149" s="5"/>
      <c r="M149" s="5"/>
      <c r="N149" s="5"/>
      <c r="O149" s="56">
        <f t="shared" si="111"/>
        <v>0</v>
      </c>
      <c r="P149" s="5"/>
      <c r="Q149" s="5"/>
      <c r="R149" s="5"/>
      <c r="S149" s="5"/>
      <c r="T149" s="56">
        <f t="shared" si="112"/>
        <v>0</v>
      </c>
      <c r="U149" s="5"/>
      <c r="V149" s="5"/>
      <c r="W149" s="5"/>
      <c r="X149" s="5"/>
      <c r="Y149" s="56">
        <f t="shared" si="113"/>
        <v>0</v>
      </c>
      <c r="Z149" s="2">
        <v>8</v>
      </c>
      <c r="AA149" s="39">
        <f t="shared" si="114"/>
        <v>0</v>
      </c>
      <c r="AB149" s="39">
        <f t="shared" si="115"/>
        <v>0</v>
      </c>
      <c r="AC149" s="39">
        <f t="shared" si="116"/>
        <v>0</v>
      </c>
    </row>
    <row r="150" spans="1:29" ht="15.75" customHeight="1">
      <c r="A150" s="57">
        <v>8</v>
      </c>
      <c r="B150" s="14" t="str">
        <f t="shared" ref="B150:D150" si="132">B130</f>
        <v>Вероятность и статистика</v>
      </c>
      <c r="C150" s="58" t="str">
        <f t="shared" si="132"/>
        <v>9 класс</v>
      </c>
      <c r="D150" s="53">
        <f t="shared" si="132"/>
        <v>16</v>
      </c>
      <c r="E150" s="36" t="e">
        <f t="shared" si="109"/>
        <v>#REF!</v>
      </c>
      <c r="F150" s="5"/>
      <c r="G150" s="5"/>
      <c r="H150" s="5"/>
      <c r="I150" s="5"/>
      <c r="J150" s="56">
        <f t="shared" si="110"/>
        <v>0</v>
      </c>
      <c r="K150" s="5"/>
      <c r="L150" s="5"/>
      <c r="M150" s="5"/>
      <c r="N150" s="5"/>
      <c r="O150" s="56">
        <f t="shared" si="111"/>
        <v>0</v>
      </c>
      <c r="P150" s="5"/>
      <c r="Q150" s="5"/>
      <c r="R150" s="5"/>
      <c r="S150" s="5"/>
      <c r="T150" s="56">
        <f t="shared" si="112"/>
        <v>0</v>
      </c>
      <c r="U150" s="5"/>
      <c r="V150" s="5"/>
      <c r="W150" s="5"/>
      <c r="X150" s="5"/>
      <c r="Y150" s="56">
        <f t="shared" si="113"/>
        <v>0</v>
      </c>
      <c r="Z150" s="2">
        <v>8</v>
      </c>
      <c r="AA150" s="39">
        <f t="shared" si="114"/>
        <v>0</v>
      </c>
      <c r="AB150" s="39">
        <f t="shared" si="115"/>
        <v>0</v>
      </c>
      <c r="AC150" s="39">
        <f t="shared" si="116"/>
        <v>0</v>
      </c>
    </row>
    <row r="151" spans="1:29" ht="15.75" customHeight="1">
      <c r="A151" s="57">
        <v>8</v>
      </c>
      <c r="B151" s="14" t="e">
        <f t="shared" ref="B151:D151" si="133">B131</f>
        <v>#REF!</v>
      </c>
      <c r="C151" s="58" t="e">
        <f t="shared" si="133"/>
        <v>#REF!</v>
      </c>
      <c r="D151" s="53" t="e">
        <f t="shared" si="133"/>
        <v>#REF!</v>
      </c>
      <c r="E151" s="36" t="e">
        <f t="shared" si="109"/>
        <v>#REF!</v>
      </c>
      <c r="F151" s="5"/>
      <c r="G151" s="5"/>
      <c r="H151" s="5"/>
      <c r="I151" s="5"/>
      <c r="J151" s="56">
        <f t="shared" si="110"/>
        <v>0</v>
      </c>
      <c r="K151" s="5"/>
      <c r="L151" s="5"/>
      <c r="M151" s="5"/>
      <c r="N151" s="5"/>
      <c r="O151" s="56">
        <f t="shared" si="111"/>
        <v>0</v>
      </c>
      <c r="P151" s="5"/>
      <c r="Q151" s="5"/>
      <c r="R151" s="5"/>
      <c r="S151" s="5"/>
      <c r="T151" s="56">
        <f t="shared" si="112"/>
        <v>0</v>
      </c>
      <c r="U151" s="5"/>
      <c r="V151" s="5"/>
      <c r="W151" s="5"/>
      <c r="X151" s="5"/>
      <c r="Y151" s="56">
        <f t="shared" si="113"/>
        <v>0</v>
      </c>
      <c r="Z151" s="2">
        <v>8</v>
      </c>
      <c r="AA151" s="39">
        <f t="shared" si="114"/>
        <v>0</v>
      </c>
      <c r="AB151" s="39">
        <f t="shared" si="115"/>
        <v>0</v>
      </c>
      <c r="AC151" s="39">
        <f t="shared" si="116"/>
        <v>0</v>
      </c>
    </row>
    <row r="152" spans="1:29" ht="15.75">
      <c r="A152" s="57">
        <v>8</v>
      </c>
      <c r="B152" s="45"/>
      <c r="C152" s="46"/>
      <c r="D152" s="47"/>
      <c r="E152" s="48"/>
      <c r="F152" s="49"/>
      <c r="G152" s="49"/>
      <c r="H152" s="49"/>
      <c r="I152" s="49"/>
      <c r="J152" s="49">
        <f>SUM(J134:J151)</f>
        <v>0</v>
      </c>
      <c r="K152" s="49"/>
      <c r="L152" s="49"/>
      <c r="M152" s="49"/>
      <c r="N152" s="49"/>
      <c r="O152" s="49">
        <f>SUM(O134:O151)</f>
        <v>0</v>
      </c>
      <c r="P152" s="49"/>
      <c r="Q152" s="49"/>
      <c r="R152" s="49"/>
      <c r="S152" s="49"/>
      <c r="T152" s="49">
        <f>SUM(T134:T151)</f>
        <v>0</v>
      </c>
      <c r="U152" s="49"/>
      <c r="V152" s="49"/>
      <c r="W152" s="49"/>
      <c r="X152" s="49"/>
      <c r="Y152" s="49">
        <f>SUM(Y134:Y151)</f>
        <v>0</v>
      </c>
      <c r="Z152" s="2">
        <v>1</v>
      </c>
      <c r="AA152" s="50">
        <f t="shared" ref="AA152:AC152" si="134">SUM(AA134:AA151)</f>
        <v>0</v>
      </c>
      <c r="AB152" s="50">
        <f t="shared" si="134"/>
        <v>0</v>
      </c>
      <c r="AC152" s="50">
        <f t="shared" si="134"/>
        <v>0</v>
      </c>
    </row>
    <row r="153" spans="1:29" ht="15.75" customHeight="1">
      <c r="A153" s="6">
        <v>9</v>
      </c>
      <c r="B153" s="98" t="str">
        <f>"Буква (или иное название) класса "&amp;A153&amp;":"</f>
        <v>Буква (или иное название) класса 9:</v>
      </c>
      <c r="C153" s="99"/>
      <c r="D153" s="54"/>
      <c r="E153" s="30"/>
      <c r="F153" s="100"/>
      <c r="G153" s="101"/>
      <c r="H153" s="101"/>
      <c r="I153" s="101"/>
      <c r="J153" s="101"/>
      <c r="K153" s="101"/>
      <c r="L153" s="101"/>
      <c r="M153" s="101"/>
      <c r="N153" s="101"/>
      <c r="O153" s="101"/>
      <c r="P153" s="101"/>
      <c r="Q153" s="101"/>
      <c r="R153" s="101"/>
      <c r="S153" s="101"/>
      <c r="T153" s="101"/>
      <c r="U153" s="101"/>
      <c r="V153" s="101"/>
      <c r="W153" s="101"/>
      <c r="X153" s="101"/>
      <c r="Y153" s="101"/>
      <c r="Z153" s="2">
        <v>9</v>
      </c>
      <c r="AA153" s="32"/>
      <c r="AB153" s="32"/>
      <c r="AC153" s="65"/>
    </row>
    <row r="154" spans="1:29" ht="15.75" customHeight="1">
      <c r="A154" s="6">
        <v>9</v>
      </c>
      <c r="B154" s="14" t="str">
        <f t="shared" ref="B154:D154" si="135">B134</f>
        <v>Русский язык</v>
      </c>
      <c r="C154" s="58" t="str">
        <f t="shared" si="135"/>
        <v>9 класс</v>
      </c>
      <c r="D154" s="53">
        <f t="shared" si="135"/>
        <v>48</v>
      </c>
      <c r="E154" s="36" t="e">
        <f t="shared" ref="E154:E171" si="136">(J154+O154+T154+Y154+#REF!)/D154</f>
        <v>#REF!</v>
      </c>
      <c r="F154" s="37"/>
      <c r="G154" s="5"/>
      <c r="H154" s="5"/>
      <c r="I154" s="37"/>
      <c r="J154" s="38">
        <f t="shared" ref="J154:J171" si="137">COUNTA(F154:I154)</f>
        <v>0</v>
      </c>
      <c r="K154" s="37"/>
      <c r="L154" s="5"/>
      <c r="M154" s="5"/>
      <c r="N154" s="5"/>
      <c r="O154" s="38">
        <f t="shared" ref="O154:O171" si="138">COUNTA(K154:N154)</f>
        <v>0</v>
      </c>
      <c r="P154" s="5"/>
      <c r="Q154" s="5"/>
      <c r="R154" s="5"/>
      <c r="S154" s="37"/>
      <c r="T154" s="38">
        <f t="shared" ref="T154:T171" si="139">COUNTA(P154:S154)</f>
        <v>0</v>
      </c>
      <c r="U154" s="5"/>
      <c r="V154" s="5"/>
      <c r="W154" s="5"/>
      <c r="X154" s="5"/>
      <c r="Y154" s="38">
        <f t="shared" ref="Y154:Y171" si="140">COUNTA(U154:X154)</f>
        <v>0</v>
      </c>
      <c r="Z154" s="2">
        <v>9</v>
      </c>
      <c r="AA154" s="39">
        <f t="shared" ref="AA154:AA171" si="141">IF($F$1&gt;0,COUNTIF(F154:Y154,$F$1),0)</f>
        <v>0</v>
      </c>
      <c r="AB154" s="39">
        <f t="shared" ref="AB154:AB171" si="142">IF($G$1&gt;0,COUNTIF(F154:Y154,$G$1),0)</f>
        <v>0</v>
      </c>
      <c r="AC154" s="39">
        <f t="shared" ref="AC154:AC171" si="143">IF($H$1&gt;0,COUNTIF(F154:Y154,$H$1),0)</f>
        <v>0</v>
      </c>
    </row>
    <row r="155" spans="1:29" ht="15.75" customHeight="1">
      <c r="A155" s="6">
        <v>9</v>
      </c>
      <c r="B155" s="14" t="e">
        <f t="shared" ref="B155:D155" si="144">B135</f>
        <v>#REF!</v>
      </c>
      <c r="C155" s="58" t="e">
        <f t="shared" si="144"/>
        <v>#REF!</v>
      </c>
      <c r="D155" s="53" t="e">
        <f t="shared" si="144"/>
        <v>#REF!</v>
      </c>
      <c r="E155" s="36" t="e">
        <f t="shared" si="136"/>
        <v>#REF!</v>
      </c>
      <c r="F155" s="5"/>
      <c r="G155" s="5"/>
      <c r="H155" s="5"/>
      <c r="I155" s="5"/>
      <c r="J155" s="38">
        <f t="shared" si="137"/>
        <v>0</v>
      </c>
      <c r="K155" s="5"/>
      <c r="L155" s="5"/>
      <c r="M155" s="5"/>
      <c r="N155" s="5"/>
      <c r="O155" s="38">
        <f t="shared" si="138"/>
        <v>0</v>
      </c>
      <c r="P155" s="5"/>
      <c r="Q155" s="5"/>
      <c r="R155" s="5"/>
      <c r="S155" s="5"/>
      <c r="T155" s="38">
        <f t="shared" si="139"/>
        <v>0</v>
      </c>
      <c r="U155" s="5"/>
      <c r="V155" s="5"/>
      <c r="W155" s="5"/>
      <c r="X155" s="5"/>
      <c r="Y155" s="38">
        <f t="shared" si="140"/>
        <v>0</v>
      </c>
      <c r="Z155" s="2">
        <v>9</v>
      </c>
      <c r="AA155" s="39">
        <f t="shared" si="141"/>
        <v>0</v>
      </c>
      <c r="AB155" s="39">
        <f t="shared" si="142"/>
        <v>0</v>
      </c>
      <c r="AC155" s="39">
        <f t="shared" si="143"/>
        <v>0</v>
      </c>
    </row>
    <row r="156" spans="1:29" ht="15.75" customHeight="1">
      <c r="A156" s="6">
        <v>9</v>
      </c>
      <c r="B156" s="14" t="str">
        <f t="shared" ref="B156:D156" si="145">B136</f>
        <v>Родной язык и (или) государственный язык республики Российской Федерации</v>
      </c>
      <c r="C156" s="58" t="str">
        <f t="shared" si="145"/>
        <v>9 класс</v>
      </c>
      <c r="D156" s="53">
        <f t="shared" si="145"/>
        <v>16</v>
      </c>
      <c r="E156" s="36" t="e">
        <f t="shared" si="136"/>
        <v>#REF!</v>
      </c>
      <c r="F156" s="5"/>
      <c r="G156" s="5"/>
      <c r="H156" s="5"/>
      <c r="I156" s="5"/>
      <c r="J156" s="38">
        <f t="shared" si="137"/>
        <v>0</v>
      </c>
      <c r="K156" s="5"/>
      <c r="L156" s="5"/>
      <c r="M156" s="5"/>
      <c r="N156" s="5"/>
      <c r="O156" s="38">
        <f t="shared" si="138"/>
        <v>0</v>
      </c>
      <c r="P156" s="5"/>
      <c r="Q156" s="5"/>
      <c r="R156" s="5"/>
      <c r="S156" s="5"/>
      <c r="T156" s="38">
        <f t="shared" si="139"/>
        <v>0</v>
      </c>
      <c r="U156" s="5"/>
      <c r="V156" s="5"/>
      <c r="W156" s="5"/>
      <c r="X156" s="5"/>
      <c r="Y156" s="38">
        <f t="shared" si="140"/>
        <v>0</v>
      </c>
      <c r="Z156" s="2">
        <v>9</v>
      </c>
      <c r="AA156" s="39">
        <f t="shared" si="141"/>
        <v>0</v>
      </c>
      <c r="AB156" s="39">
        <f t="shared" si="142"/>
        <v>0</v>
      </c>
      <c r="AC156" s="39">
        <f t="shared" si="143"/>
        <v>0</v>
      </c>
    </row>
    <row r="157" spans="1:29" ht="15.75" customHeight="1">
      <c r="A157" s="6">
        <v>9</v>
      </c>
      <c r="B157" s="14" t="str">
        <f t="shared" ref="B157:D157" si="146">B137</f>
        <v>Иностранный язык (английский)</v>
      </c>
      <c r="C157" s="58" t="str">
        <f t="shared" si="146"/>
        <v>9 класс</v>
      </c>
      <c r="D157" s="53">
        <f t="shared" si="146"/>
        <v>48</v>
      </c>
      <c r="E157" s="36" t="e">
        <f t="shared" si="136"/>
        <v>#REF!</v>
      </c>
      <c r="F157" s="37"/>
      <c r="G157" s="5"/>
      <c r="H157" s="37"/>
      <c r="I157" s="5"/>
      <c r="J157" s="38">
        <f t="shared" si="137"/>
        <v>0</v>
      </c>
      <c r="K157" s="37"/>
      <c r="L157" s="37"/>
      <c r="M157" s="37"/>
      <c r="N157" s="5"/>
      <c r="O157" s="38">
        <f t="shared" si="138"/>
        <v>0</v>
      </c>
      <c r="P157" s="5"/>
      <c r="Q157" s="5"/>
      <c r="R157" s="5"/>
      <c r="S157" s="5"/>
      <c r="T157" s="38">
        <f t="shared" si="139"/>
        <v>0</v>
      </c>
      <c r="U157" s="5"/>
      <c r="V157" s="5"/>
      <c r="W157" s="5"/>
      <c r="X157" s="5"/>
      <c r="Y157" s="38">
        <f t="shared" si="140"/>
        <v>0</v>
      </c>
      <c r="Z157" s="2">
        <v>9</v>
      </c>
      <c r="AA157" s="39">
        <f t="shared" si="141"/>
        <v>0</v>
      </c>
      <c r="AB157" s="39">
        <f t="shared" si="142"/>
        <v>0</v>
      </c>
      <c r="AC157" s="39">
        <f t="shared" si="143"/>
        <v>0</v>
      </c>
    </row>
    <row r="158" spans="1:29" ht="15.75" customHeight="1">
      <c r="A158" s="6">
        <v>9</v>
      </c>
      <c r="B158" s="14" t="str">
        <f t="shared" ref="B158:D158" si="147">B138</f>
        <v xml:space="preserve">Алгебра </v>
      </c>
      <c r="C158" s="58" t="str">
        <f t="shared" si="147"/>
        <v>9 класс</v>
      </c>
      <c r="D158" s="53">
        <f t="shared" si="147"/>
        <v>48</v>
      </c>
      <c r="E158" s="36" t="e">
        <f t="shared" si="136"/>
        <v>#REF!</v>
      </c>
      <c r="F158" s="5"/>
      <c r="G158" s="5"/>
      <c r="H158" s="5"/>
      <c r="I158" s="37"/>
      <c r="J158" s="38">
        <f t="shared" si="137"/>
        <v>0</v>
      </c>
      <c r="K158" s="37"/>
      <c r="L158" s="5"/>
      <c r="M158" s="5"/>
      <c r="N158" s="5"/>
      <c r="O158" s="38">
        <f t="shared" si="138"/>
        <v>0</v>
      </c>
      <c r="P158" s="5"/>
      <c r="Q158" s="5"/>
      <c r="R158" s="5"/>
      <c r="S158" s="5"/>
      <c r="T158" s="38">
        <f t="shared" si="139"/>
        <v>0</v>
      </c>
      <c r="U158" s="5"/>
      <c r="V158" s="5"/>
      <c r="W158" s="5"/>
      <c r="X158" s="5"/>
      <c r="Y158" s="38">
        <f t="shared" si="140"/>
        <v>0</v>
      </c>
      <c r="Z158" s="2">
        <v>9</v>
      </c>
      <c r="AA158" s="39">
        <f t="shared" si="141"/>
        <v>0</v>
      </c>
      <c r="AB158" s="39">
        <f t="shared" si="142"/>
        <v>0</v>
      </c>
      <c r="AC158" s="39">
        <f t="shared" si="143"/>
        <v>0</v>
      </c>
    </row>
    <row r="159" spans="1:29" ht="15.75" customHeight="1">
      <c r="A159" s="6">
        <v>9</v>
      </c>
      <c r="B159" s="14" t="str">
        <f t="shared" ref="B159:D159" si="148">B139</f>
        <v>Геометрия</v>
      </c>
      <c r="C159" s="58" t="str">
        <f t="shared" si="148"/>
        <v>9 класс</v>
      </c>
      <c r="D159" s="53">
        <f t="shared" si="148"/>
        <v>32</v>
      </c>
      <c r="E159" s="36" t="e">
        <f t="shared" si="136"/>
        <v>#REF!</v>
      </c>
      <c r="F159" s="37"/>
      <c r="G159" s="5"/>
      <c r="H159" s="5"/>
      <c r="I159" s="5"/>
      <c r="J159" s="38">
        <f t="shared" si="137"/>
        <v>0</v>
      </c>
      <c r="K159" s="5"/>
      <c r="L159" s="5"/>
      <c r="M159" s="5"/>
      <c r="N159" s="5"/>
      <c r="O159" s="38">
        <f t="shared" si="138"/>
        <v>0</v>
      </c>
      <c r="P159" s="5"/>
      <c r="Q159" s="5"/>
      <c r="R159" s="5"/>
      <c r="S159" s="5"/>
      <c r="T159" s="38">
        <f t="shared" si="139"/>
        <v>0</v>
      </c>
      <c r="U159" s="5"/>
      <c r="V159" s="5"/>
      <c r="W159" s="5"/>
      <c r="X159" s="5"/>
      <c r="Y159" s="38">
        <f t="shared" si="140"/>
        <v>0</v>
      </c>
      <c r="Z159" s="2">
        <v>9</v>
      </c>
      <c r="AA159" s="39">
        <f t="shared" si="141"/>
        <v>0</v>
      </c>
      <c r="AB159" s="39">
        <f t="shared" si="142"/>
        <v>0</v>
      </c>
      <c r="AC159" s="39">
        <f t="shared" si="143"/>
        <v>0</v>
      </c>
    </row>
    <row r="160" spans="1:29" ht="15.75" customHeight="1">
      <c r="A160" s="6">
        <v>9</v>
      </c>
      <c r="B160" s="14" t="str">
        <f t="shared" ref="B160:D160" si="149">B140</f>
        <v>История</v>
      </c>
      <c r="C160" s="58" t="str">
        <f t="shared" si="149"/>
        <v>9 класс</v>
      </c>
      <c r="D160" s="53">
        <f t="shared" si="149"/>
        <v>48</v>
      </c>
      <c r="E160" s="36" t="e">
        <f t="shared" si="136"/>
        <v>#REF!</v>
      </c>
      <c r="F160" s="5"/>
      <c r="G160" s="5"/>
      <c r="H160" s="5"/>
      <c r="I160" s="5"/>
      <c r="J160" s="38">
        <f t="shared" si="137"/>
        <v>0</v>
      </c>
      <c r="K160" s="5"/>
      <c r="L160" s="5"/>
      <c r="M160" s="5"/>
      <c r="N160" s="37"/>
      <c r="O160" s="38">
        <f t="shared" si="138"/>
        <v>0</v>
      </c>
      <c r="P160" s="37"/>
      <c r="Q160" s="5"/>
      <c r="R160" s="5"/>
      <c r="S160" s="5"/>
      <c r="T160" s="38">
        <f t="shared" si="139"/>
        <v>0</v>
      </c>
      <c r="U160" s="5"/>
      <c r="V160" s="5"/>
      <c r="W160" s="5"/>
      <c r="X160" s="5"/>
      <c r="Y160" s="38">
        <f t="shared" si="140"/>
        <v>0</v>
      </c>
      <c r="Z160" s="2">
        <v>9</v>
      </c>
      <c r="AA160" s="39">
        <f t="shared" si="141"/>
        <v>0</v>
      </c>
      <c r="AB160" s="39">
        <f t="shared" si="142"/>
        <v>0</v>
      </c>
      <c r="AC160" s="39">
        <f t="shared" si="143"/>
        <v>0</v>
      </c>
    </row>
    <row r="161" spans="1:29" ht="15.75" customHeight="1">
      <c r="A161" s="6">
        <v>9</v>
      </c>
      <c r="B161" s="14" t="e">
        <f t="shared" ref="B161:D161" si="150">B141</f>
        <v>#REF!</v>
      </c>
      <c r="C161" s="58" t="e">
        <f t="shared" si="150"/>
        <v>#REF!</v>
      </c>
      <c r="D161" s="53" t="e">
        <f t="shared" si="150"/>
        <v>#REF!</v>
      </c>
      <c r="E161" s="36" t="e">
        <f t="shared" si="136"/>
        <v>#REF!</v>
      </c>
      <c r="F161" s="5"/>
      <c r="G161" s="5"/>
      <c r="H161" s="5"/>
      <c r="I161" s="37"/>
      <c r="J161" s="38">
        <f t="shared" si="137"/>
        <v>0</v>
      </c>
      <c r="K161" s="5"/>
      <c r="L161" s="5"/>
      <c r="M161" s="5"/>
      <c r="N161" s="5"/>
      <c r="O161" s="38">
        <f t="shared" si="138"/>
        <v>0</v>
      </c>
      <c r="P161" s="5"/>
      <c r="Q161" s="5"/>
      <c r="R161" s="5"/>
      <c r="S161" s="5"/>
      <c r="T161" s="38">
        <f t="shared" si="139"/>
        <v>0</v>
      </c>
      <c r="U161" s="5"/>
      <c r="V161" s="5"/>
      <c r="W161" s="5"/>
      <c r="X161" s="37"/>
      <c r="Y161" s="38">
        <f t="shared" si="140"/>
        <v>0</v>
      </c>
      <c r="Z161" s="2">
        <v>9</v>
      </c>
      <c r="AA161" s="39">
        <f t="shared" si="141"/>
        <v>0</v>
      </c>
      <c r="AB161" s="39">
        <f t="shared" si="142"/>
        <v>0</v>
      </c>
      <c r="AC161" s="39">
        <f t="shared" si="143"/>
        <v>0</v>
      </c>
    </row>
    <row r="162" spans="1:29" ht="15.75" customHeight="1">
      <c r="A162" s="6">
        <v>9</v>
      </c>
      <c r="B162" s="14" t="str">
        <f t="shared" ref="B162:D162" si="151">B142</f>
        <v>География</v>
      </c>
      <c r="C162" s="58" t="e">
        <f t="shared" si="151"/>
        <v>#REF!</v>
      </c>
      <c r="D162" s="53">
        <f t="shared" si="151"/>
        <v>32</v>
      </c>
      <c r="E162" s="36" t="e">
        <f t="shared" si="136"/>
        <v>#REF!</v>
      </c>
      <c r="F162" s="5"/>
      <c r="G162" s="5"/>
      <c r="H162" s="5"/>
      <c r="I162" s="5"/>
      <c r="J162" s="38">
        <f t="shared" si="137"/>
        <v>0</v>
      </c>
      <c r="K162" s="5"/>
      <c r="L162" s="5"/>
      <c r="M162" s="5"/>
      <c r="N162" s="5"/>
      <c r="O162" s="38">
        <f t="shared" si="138"/>
        <v>0</v>
      </c>
      <c r="P162" s="5"/>
      <c r="Q162" s="5"/>
      <c r="R162" s="5"/>
      <c r="S162" s="5"/>
      <c r="T162" s="38">
        <f t="shared" si="139"/>
        <v>0</v>
      </c>
      <c r="U162" s="5"/>
      <c r="V162" s="5"/>
      <c r="W162" s="5"/>
      <c r="X162" s="5"/>
      <c r="Y162" s="38">
        <f t="shared" si="140"/>
        <v>0</v>
      </c>
      <c r="Z162" s="2">
        <v>9</v>
      </c>
      <c r="AA162" s="39">
        <f t="shared" si="141"/>
        <v>0</v>
      </c>
      <c r="AB162" s="39">
        <f t="shared" si="142"/>
        <v>0</v>
      </c>
      <c r="AC162" s="39">
        <f t="shared" si="143"/>
        <v>0</v>
      </c>
    </row>
    <row r="163" spans="1:29" ht="15.75" customHeight="1">
      <c r="A163" s="6">
        <v>9</v>
      </c>
      <c r="B163" s="14" t="str">
        <f t="shared" ref="B163:D163" si="152">B143</f>
        <v>Биология</v>
      </c>
      <c r="C163" s="58" t="str">
        <f t="shared" si="152"/>
        <v>9 класс</v>
      </c>
      <c r="D163" s="53">
        <f t="shared" si="152"/>
        <v>34</v>
      </c>
      <c r="E163" s="36" t="e">
        <f t="shared" si="136"/>
        <v>#REF!</v>
      </c>
      <c r="F163" s="5"/>
      <c r="G163" s="5"/>
      <c r="H163" s="5"/>
      <c r="I163" s="5"/>
      <c r="J163" s="38">
        <f t="shared" si="137"/>
        <v>0</v>
      </c>
      <c r="K163" s="5"/>
      <c r="L163" s="5"/>
      <c r="M163" s="5"/>
      <c r="N163" s="5"/>
      <c r="O163" s="38">
        <f t="shared" si="138"/>
        <v>0</v>
      </c>
      <c r="P163" s="5"/>
      <c r="Q163" s="5"/>
      <c r="R163" s="5"/>
      <c r="S163" s="37"/>
      <c r="T163" s="38">
        <f t="shared" si="139"/>
        <v>0</v>
      </c>
      <c r="U163" s="37"/>
      <c r="V163" s="5"/>
      <c r="W163" s="5"/>
      <c r="X163" s="5"/>
      <c r="Y163" s="38">
        <f t="shared" si="140"/>
        <v>0</v>
      </c>
      <c r="Z163" s="2">
        <v>9</v>
      </c>
      <c r="AA163" s="39">
        <f t="shared" si="141"/>
        <v>0</v>
      </c>
      <c r="AB163" s="39">
        <f t="shared" si="142"/>
        <v>0</v>
      </c>
      <c r="AC163" s="39">
        <f t="shared" si="143"/>
        <v>0</v>
      </c>
    </row>
    <row r="164" spans="1:29" ht="15.75" customHeight="1">
      <c r="A164" s="6">
        <v>9</v>
      </c>
      <c r="B164" s="14" t="str">
        <f t="shared" ref="B164:D164" si="153">B144</f>
        <v>Физическая культура</v>
      </c>
      <c r="C164" s="58" t="str">
        <f t="shared" si="153"/>
        <v>9 класс</v>
      </c>
      <c r="D164" s="53">
        <f t="shared" si="153"/>
        <v>32</v>
      </c>
      <c r="E164" s="36" t="e">
        <f t="shared" si="136"/>
        <v>#REF!</v>
      </c>
      <c r="F164" s="5"/>
      <c r="G164" s="5"/>
      <c r="H164" s="5"/>
      <c r="I164" s="5"/>
      <c r="J164" s="38">
        <f t="shared" si="137"/>
        <v>0</v>
      </c>
      <c r="K164" s="5"/>
      <c r="L164" s="5"/>
      <c r="M164" s="5"/>
      <c r="N164" s="5"/>
      <c r="O164" s="38">
        <f t="shared" si="138"/>
        <v>0</v>
      </c>
      <c r="P164" s="5"/>
      <c r="Q164" s="5"/>
      <c r="R164" s="5"/>
      <c r="S164" s="5"/>
      <c r="T164" s="38">
        <f t="shared" si="139"/>
        <v>0</v>
      </c>
      <c r="U164" s="5"/>
      <c r="V164" s="5"/>
      <c r="W164" s="5"/>
      <c r="X164" s="5"/>
      <c r="Y164" s="38">
        <f t="shared" si="140"/>
        <v>0</v>
      </c>
      <c r="Z164" s="2">
        <v>9</v>
      </c>
      <c r="AA164" s="39">
        <f t="shared" si="141"/>
        <v>0</v>
      </c>
      <c r="AB164" s="39">
        <f t="shared" si="142"/>
        <v>0</v>
      </c>
      <c r="AC164" s="39">
        <f t="shared" si="143"/>
        <v>0</v>
      </c>
    </row>
    <row r="165" spans="1:29" ht="15.75" customHeight="1">
      <c r="A165" s="6">
        <v>9</v>
      </c>
      <c r="B165" s="14" t="str">
        <f t="shared" ref="B165:D165" si="154">B145</f>
        <v>Обществознание</v>
      </c>
      <c r="C165" s="58" t="str">
        <f t="shared" si="154"/>
        <v>9 класс</v>
      </c>
      <c r="D165" s="53">
        <f t="shared" si="154"/>
        <v>16</v>
      </c>
      <c r="E165" s="36" t="e">
        <f t="shared" si="136"/>
        <v>#REF!</v>
      </c>
      <c r="F165" s="5"/>
      <c r="G165" s="5"/>
      <c r="H165" s="5"/>
      <c r="I165" s="5"/>
      <c r="J165" s="38">
        <f t="shared" si="137"/>
        <v>0</v>
      </c>
      <c r="K165" s="5"/>
      <c r="L165" s="5"/>
      <c r="M165" s="5"/>
      <c r="N165" s="5"/>
      <c r="O165" s="38">
        <f t="shared" si="138"/>
        <v>0</v>
      </c>
      <c r="P165" s="5"/>
      <c r="Q165" s="5"/>
      <c r="R165" s="5"/>
      <c r="S165" s="5"/>
      <c r="T165" s="38">
        <f t="shared" si="139"/>
        <v>0</v>
      </c>
      <c r="U165" s="5"/>
      <c r="V165" s="5"/>
      <c r="W165" s="5"/>
      <c r="X165" s="5"/>
      <c r="Y165" s="38">
        <f t="shared" si="140"/>
        <v>0</v>
      </c>
      <c r="Z165" s="2">
        <v>9</v>
      </c>
      <c r="AA165" s="39">
        <f t="shared" si="141"/>
        <v>0</v>
      </c>
      <c r="AB165" s="39">
        <f t="shared" si="142"/>
        <v>0</v>
      </c>
      <c r="AC165" s="39">
        <f t="shared" si="143"/>
        <v>0</v>
      </c>
    </row>
    <row r="166" spans="1:29" ht="15.75" customHeight="1">
      <c r="A166" s="6">
        <v>9</v>
      </c>
      <c r="B166" s="14" t="str">
        <f t="shared" ref="B166:D166" si="155">B146</f>
        <v>Физика</v>
      </c>
      <c r="C166" s="58" t="str">
        <f t="shared" si="155"/>
        <v>9 класс</v>
      </c>
      <c r="D166" s="53">
        <f t="shared" si="155"/>
        <v>51</v>
      </c>
      <c r="E166" s="36" t="e">
        <f t="shared" si="136"/>
        <v>#REF!</v>
      </c>
      <c r="F166" s="5"/>
      <c r="G166" s="5"/>
      <c r="H166" s="5"/>
      <c r="I166" s="5"/>
      <c r="J166" s="56">
        <f t="shared" si="137"/>
        <v>0</v>
      </c>
      <c r="K166" s="5"/>
      <c r="L166" s="5"/>
      <c r="M166" s="5"/>
      <c r="N166" s="5"/>
      <c r="O166" s="56">
        <f t="shared" si="138"/>
        <v>0</v>
      </c>
      <c r="P166" s="5"/>
      <c r="Q166" s="5"/>
      <c r="R166" s="5"/>
      <c r="S166" s="5"/>
      <c r="T166" s="56">
        <f t="shared" si="139"/>
        <v>0</v>
      </c>
      <c r="U166" s="5"/>
      <c r="V166" s="5"/>
      <c r="W166" s="5"/>
      <c r="X166" s="5"/>
      <c r="Y166" s="56">
        <f t="shared" si="140"/>
        <v>0</v>
      </c>
      <c r="Z166" s="2">
        <v>9</v>
      </c>
      <c r="AA166" s="39">
        <f t="shared" si="141"/>
        <v>0</v>
      </c>
      <c r="AB166" s="39">
        <f t="shared" si="142"/>
        <v>0</v>
      </c>
      <c r="AC166" s="39">
        <f t="shared" si="143"/>
        <v>0</v>
      </c>
    </row>
    <row r="167" spans="1:29" ht="15.75" customHeight="1">
      <c r="A167" s="6">
        <v>9</v>
      </c>
      <c r="B167" s="14" t="str">
        <f t="shared" ref="B167:D167" si="156">B147</f>
        <v>Химия</v>
      </c>
      <c r="C167" s="58" t="str">
        <f t="shared" si="156"/>
        <v>9 класс</v>
      </c>
      <c r="D167" s="53">
        <f t="shared" si="156"/>
        <v>32</v>
      </c>
      <c r="E167" s="36" t="e">
        <f t="shared" si="136"/>
        <v>#REF!</v>
      </c>
      <c r="F167" s="5"/>
      <c r="G167" s="5"/>
      <c r="H167" s="5"/>
      <c r="I167" s="5"/>
      <c r="J167" s="56">
        <f t="shared" si="137"/>
        <v>0</v>
      </c>
      <c r="K167" s="5"/>
      <c r="L167" s="5"/>
      <c r="M167" s="5"/>
      <c r="N167" s="5"/>
      <c r="O167" s="56">
        <f t="shared" si="138"/>
        <v>0</v>
      </c>
      <c r="P167" s="5"/>
      <c r="Q167" s="5"/>
      <c r="R167" s="5"/>
      <c r="S167" s="5"/>
      <c r="T167" s="56">
        <f t="shared" si="139"/>
        <v>0</v>
      </c>
      <c r="U167" s="5"/>
      <c r="V167" s="5"/>
      <c r="W167" s="5"/>
      <c r="X167" s="5"/>
      <c r="Y167" s="56">
        <f t="shared" si="140"/>
        <v>0</v>
      </c>
      <c r="Z167" s="2">
        <v>9</v>
      </c>
      <c r="AA167" s="39">
        <f t="shared" si="141"/>
        <v>0</v>
      </c>
      <c r="AB167" s="39">
        <f t="shared" si="142"/>
        <v>0</v>
      </c>
      <c r="AC167" s="39">
        <f t="shared" si="143"/>
        <v>0</v>
      </c>
    </row>
    <row r="168" spans="1:29" ht="15.75" customHeight="1">
      <c r="A168" s="6">
        <v>9</v>
      </c>
      <c r="B168" s="14" t="str">
        <f t="shared" ref="B168:D168" si="157">B148</f>
        <v>ОБЖ</v>
      </c>
      <c r="C168" s="58" t="str">
        <f t="shared" si="157"/>
        <v>9 класс</v>
      </c>
      <c r="D168" s="53">
        <f t="shared" si="157"/>
        <v>16</v>
      </c>
      <c r="E168" s="36" t="e">
        <f t="shared" si="136"/>
        <v>#REF!</v>
      </c>
      <c r="F168" s="5"/>
      <c r="G168" s="5"/>
      <c r="H168" s="5"/>
      <c r="I168" s="5"/>
      <c r="J168" s="56">
        <f t="shared" si="137"/>
        <v>0</v>
      </c>
      <c r="K168" s="5"/>
      <c r="L168" s="5"/>
      <c r="M168" s="5"/>
      <c r="N168" s="5"/>
      <c r="O168" s="56">
        <f t="shared" si="138"/>
        <v>0</v>
      </c>
      <c r="P168" s="5"/>
      <c r="Q168" s="5"/>
      <c r="R168" s="5"/>
      <c r="S168" s="5"/>
      <c r="T168" s="56">
        <f t="shared" si="139"/>
        <v>0</v>
      </c>
      <c r="U168" s="5"/>
      <c r="V168" s="5"/>
      <c r="W168" s="5"/>
      <c r="X168" s="5"/>
      <c r="Y168" s="56">
        <f t="shared" si="140"/>
        <v>0</v>
      </c>
      <c r="Z168" s="2">
        <v>9</v>
      </c>
      <c r="AA168" s="39">
        <f t="shared" si="141"/>
        <v>0</v>
      </c>
      <c r="AB168" s="39">
        <f t="shared" si="142"/>
        <v>0</v>
      </c>
      <c r="AC168" s="39">
        <f t="shared" si="143"/>
        <v>0</v>
      </c>
    </row>
    <row r="169" spans="1:29" ht="15.75" customHeight="1">
      <c r="A169" s="6">
        <v>9</v>
      </c>
      <c r="B169" s="14" t="str">
        <f t="shared" ref="B169:D169" si="158">B149</f>
        <v>Информатика</v>
      </c>
      <c r="C169" s="58" t="str">
        <f t="shared" si="158"/>
        <v>9 класс</v>
      </c>
      <c r="D169" s="53">
        <f t="shared" si="158"/>
        <v>16</v>
      </c>
      <c r="E169" s="36" t="e">
        <f t="shared" si="136"/>
        <v>#REF!</v>
      </c>
      <c r="F169" s="5"/>
      <c r="G169" s="5"/>
      <c r="H169" s="5"/>
      <c r="I169" s="5"/>
      <c r="J169" s="56">
        <f t="shared" si="137"/>
        <v>0</v>
      </c>
      <c r="K169" s="5"/>
      <c r="L169" s="5"/>
      <c r="M169" s="5"/>
      <c r="N169" s="5"/>
      <c r="O169" s="56">
        <f t="shared" si="138"/>
        <v>0</v>
      </c>
      <c r="P169" s="5"/>
      <c r="Q169" s="5"/>
      <c r="R169" s="5"/>
      <c r="S169" s="5"/>
      <c r="T169" s="56">
        <f t="shared" si="139"/>
        <v>0</v>
      </c>
      <c r="U169" s="5"/>
      <c r="V169" s="5"/>
      <c r="W169" s="5"/>
      <c r="X169" s="5"/>
      <c r="Y169" s="56">
        <f t="shared" si="140"/>
        <v>0</v>
      </c>
      <c r="Z169" s="2">
        <v>9</v>
      </c>
      <c r="AA169" s="39">
        <f t="shared" si="141"/>
        <v>0</v>
      </c>
      <c r="AB169" s="39">
        <f t="shared" si="142"/>
        <v>0</v>
      </c>
      <c r="AC169" s="39">
        <f t="shared" si="143"/>
        <v>0</v>
      </c>
    </row>
    <row r="170" spans="1:29" ht="15.75" customHeight="1">
      <c r="A170" s="6">
        <v>9</v>
      </c>
      <c r="B170" s="14" t="str">
        <f t="shared" ref="B170:D170" si="159">B150</f>
        <v>Вероятность и статистика</v>
      </c>
      <c r="C170" s="58" t="str">
        <f t="shared" si="159"/>
        <v>9 класс</v>
      </c>
      <c r="D170" s="53">
        <f t="shared" si="159"/>
        <v>16</v>
      </c>
      <c r="E170" s="36" t="e">
        <f t="shared" si="136"/>
        <v>#REF!</v>
      </c>
      <c r="F170" s="5"/>
      <c r="G170" s="5"/>
      <c r="H170" s="5"/>
      <c r="I170" s="5"/>
      <c r="J170" s="56">
        <f t="shared" si="137"/>
        <v>0</v>
      </c>
      <c r="K170" s="5"/>
      <c r="L170" s="5"/>
      <c r="M170" s="5"/>
      <c r="N170" s="5"/>
      <c r="O170" s="56">
        <f t="shared" si="138"/>
        <v>0</v>
      </c>
      <c r="P170" s="5"/>
      <c r="Q170" s="5"/>
      <c r="R170" s="5"/>
      <c r="S170" s="5"/>
      <c r="T170" s="56">
        <f t="shared" si="139"/>
        <v>0</v>
      </c>
      <c r="U170" s="5"/>
      <c r="V170" s="5"/>
      <c r="W170" s="5"/>
      <c r="X170" s="5"/>
      <c r="Y170" s="56">
        <f t="shared" si="140"/>
        <v>0</v>
      </c>
      <c r="Z170" s="2">
        <v>9</v>
      </c>
      <c r="AA170" s="39">
        <f t="shared" si="141"/>
        <v>0</v>
      </c>
      <c r="AB170" s="39">
        <f t="shared" si="142"/>
        <v>0</v>
      </c>
      <c r="AC170" s="39">
        <f t="shared" si="143"/>
        <v>0</v>
      </c>
    </row>
    <row r="171" spans="1:29" ht="15.75" customHeight="1">
      <c r="A171" s="6">
        <v>9</v>
      </c>
      <c r="B171" s="14" t="e">
        <f t="shared" ref="B171:D171" si="160">B151</f>
        <v>#REF!</v>
      </c>
      <c r="C171" s="58" t="e">
        <f t="shared" si="160"/>
        <v>#REF!</v>
      </c>
      <c r="D171" s="53" t="e">
        <f t="shared" si="160"/>
        <v>#REF!</v>
      </c>
      <c r="E171" s="36" t="e">
        <f t="shared" si="136"/>
        <v>#REF!</v>
      </c>
      <c r="F171" s="5"/>
      <c r="G171" s="5"/>
      <c r="H171" s="5"/>
      <c r="I171" s="5"/>
      <c r="J171" s="56">
        <f t="shared" si="137"/>
        <v>0</v>
      </c>
      <c r="K171" s="5"/>
      <c r="L171" s="5"/>
      <c r="M171" s="5"/>
      <c r="N171" s="5"/>
      <c r="O171" s="56">
        <f t="shared" si="138"/>
        <v>0</v>
      </c>
      <c r="P171" s="5"/>
      <c r="Q171" s="5"/>
      <c r="R171" s="5"/>
      <c r="S171" s="5"/>
      <c r="T171" s="56">
        <f t="shared" si="139"/>
        <v>0</v>
      </c>
      <c r="U171" s="5"/>
      <c r="V171" s="5"/>
      <c r="W171" s="5"/>
      <c r="X171" s="5"/>
      <c r="Y171" s="56">
        <f t="shared" si="140"/>
        <v>0</v>
      </c>
      <c r="Z171" s="2">
        <v>9</v>
      </c>
      <c r="AA171" s="39">
        <f t="shared" si="141"/>
        <v>0</v>
      </c>
      <c r="AB171" s="39">
        <f t="shared" si="142"/>
        <v>0</v>
      </c>
      <c r="AC171" s="39">
        <f t="shared" si="143"/>
        <v>0</v>
      </c>
    </row>
    <row r="172" spans="1:29" ht="15.75">
      <c r="A172" s="6">
        <v>9</v>
      </c>
      <c r="B172" s="45"/>
      <c r="C172" s="46"/>
      <c r="D172" s="47"/>
      <c r="E172" s="48"/>
      <c r="F172" s="49"/>
      <c r="G172" s="49"/>
      <c r="H172" s="49"/>
      <c r="I172" s="49"/>
      <c r="J172" s="49">
        <f>SUM(J154:J171)</f>
        <v>0</v>
      </c>
      <c r="K172" s="49"/>
      <c r="L172" s="49"/>
      <c r="M172" s="49"/>
      <c r="N172" s="49"/>
      <c r="O172" s="49">
        <f>SUM(O154:O171)</f>
        <v>0</v>
      </c>
      <c r="P172" s="49"/>
      <c r="Q172" s="49"/>
      <c r="R172" s="49"/>
      <c r="S172" s="49"/>
      <c r="T172" s="49">
        <f>SUM(T154:T171)</f>
        <v>0</v>
      </c>
      <c r="U172" s="49"/>
      <c r="V172" s="49"/>
      <c r="W172" s="49"/>
      <c r="X172" s="49"/>
      <c r="Y172" s="49">
        <f>SUM(Y154:Y171)</f>
        <v>0</v>
      </c>
      <c r="Z172" s="2">
        <v>1</v>
      </c>
      <c r="AA172" s="50">
        <f t="shared" ref="AA172:AC172" si="161">SUM(AA154:AA171)</f>
        <v>0</v>
      </c>
      <c r="AB172" s="50">
        <f t="shared" si="161"/>
        <v>0</v>
      </c>
      <c r="AC172" s="50">
        <f t="shared" si="161"/>
        <v>0</v>
      </c>
    </row>
    <row r="173" spans="1:29" ht="15.75" customHeight="1">
      <c r="A173" s="6">
        <v>10</v>
      </c>
      <c r="B173" s="98" t="str">
        <f>"Буква (или иное название) класса "&amp;A173&amp;":"</f>
        <v>Буква (или иное название) класса 10:</v>
      </c>
      <c r="C173" s="99"/>
      <c r="D173" s="54"/>
      <c r="E173" s="30"/>
      <c r="F173" s="100"/>
      <c r="G173" s="101"/>
      <c r="H173" s="101"/>
      <c r="I173" s="101"/>
      <c r="J173" s="101"/>
      <c r="K173" s="101"/>
      <c r="L173" s="101"/>
      <c r="M173" s="101"/>
      <c r="N173" s="101"/>
      <c r="O173" s="101"/>
      <c r="P173" s="101"/>
      <c r="Q173" s="101"/>
      <c r="R173" s="101"/>
      <c r="S173" s="101"/>
      <c r="T173" s="101"/>
      <c r="U173" s="101"/>
      <c r="V173" s="101"/>
      <c r="W173" s="101"/>
      <c r="X173" s="101"/>
      <c r="Y173" s="101"/>
      <c r="Z173" s="2">
        <v>10</v>
      </c>
      <c r="AA173" s="32"/>
      <c r="AB173" s="32"/>
      <c r="AC173" s="65"/>
    </row>
    <row r="174" spans="1:29" ht="15.75" customHeight="1">
      <c r="A174" s="6">
        <v>10</v>
      </c>
      <c r="B174" s="14" t="str">
        <f t="shared" ref="B174:D174" si="162">B154</f>
        <v>Русский язык</v>
      </c>
      <c r="C174" s="58" t="str">
        <f t="shared" si="162"/>
        <v>9 класс</v>
      </c>
      <c r="D174" s="53">
        <f t="shared" si="162"/>
        <v>48</v>
      </c>
      <c r="E174" s="36" t="e">
        <f t="shared" ref="E174:E191" si="163">(J174+O174+T174+Y174+#REF!)/D174</f>
        <v>#REF!</v>
      </c>
      <c r="F174" s="37"/>
      <c r="G174" s="5"/>
      <c r="H174" s="5"/>
      <c r="I174" s="37"/>
      <c r="J174" s="38">
        <f t="shared" ref="J174:J191" si="164">COUNTA(F174:I174)</f>
        <v>0</v>
      </c>
      <c r="K174" s="37"/>
      <c r="L174" s="5"/>
      <c r="M174" s="5"/>
      <c r="N174" s="5"/>
      <c r="O174" s="38">
        <f t="shared" ref="O174:O191" si="165">COUNTA(K174:N174)</f>
        <v>0</v>
      </c>
      <c r="P174" s="5"/>
      <c r="Q174" s="5"/>
      <c r="R174" s="5"/>
      <c r="S174" s="37"/>
      <c r="T174" s="38">
        <f t="shared" ref="T174:T191" si="166">COUNTA(P174:S174)</f>
        <v>0</v>
      </c>
      <c r="U174" s="5"/>
      <c r="V174" s="5"/>
      <c r="W174" s="5"/>
      <c r="X174" s="5"/>
      <c r="Y174" s="38">
        <f t="shared" ref="Y174:Y191" si="167">COUNTA(U174:X174)</f>
        <v>0</v>
      </c>
      <c r="Z174" s="2">
        <v>10</v>
      </c>
      <c r="AA174" s="39">
        <f t="shared" ref="AA174:AA191" si="168">IF($F$1&gt;0,COUNTIF(F174:Y174,$F$1),0)</f>
        <v>0</v>
      </c>
      <c r="AB174" s="39">
        <f t="shared" ref="AB174:AB191" si="169">IF($G$1&gt;0,COUNTIF(F174:Y174,$G$1),0)</f>
        <v>0</v>
      </c>
      <c r="AC174" s="39">
        <f t="shared" ref="AC174:AC191" si="170">IF($H$1&gt;0,COUNTIF(F174:Y174,$H$1),0)</f>
        <v>0</v>
      </c>
    </row>
    <row r="175" spans="1:29" ht="15.75" customHeight="1">
      <c r="A175" s="6">
        <v>10</v>
      </c>
      <c r="B175" s="14" t="e">
        <f t="shared" ref="B175:D175" si="171">B155</f>
        <v>#REF!</v>
      </c>
      <c r="C175" s="58" t="e">
        <f t="shared" si="171"/>
        <v>#REF!</v>
      </c>
      <c r="D175" s="53" t="e">
        <f t="shared" si="171"/>
        <v>#REF!</v>
      </c>
      <c r="E175" s="36" t="e">
        <f t="shared" si="163"/>
        <v>#REF!</v>
      </c>
      <c r="F175" s="5"/>
      <c r="G175" s="5"/>
      <c r="H175" s="5"/>
      <c r="I175" s="5"/>
      <c r="J175" s="38">
        <f t="shared" si="164"/>
        <v>0</v>
      </c>
      <c r="K175" s="5"/>
      <c r="L175" s="5"/>
      <c r="M175" s="5"/>
      <c r="N175" s="5"/>
      <c r="O175" s="38">
        <f t="shared" si="165"/>
        <v>0</v>
      </c>
      <c r="P175" s="5"/>
      <c r="Q175" s="5"/>
      <c r="R175" s="5"/>
      <c r="S175" s="5"/>
      <c r="T175" s="38">
        <f t="shared" si="166"/>
        <v>0</v>
      </c>
      <c r="U175" s="5"/>
      <c r="V175" s="5"/>
      <c r="W175" s="5"/>
      <c r="X175" s="5"/>
      <c r="Y175" s="38">
        <f t="shared" si="167"/>
        <v>0</v>
      </c>
      <c r="Z175" s="2">
        <v>10</v>
      </c>
      <c r="AA175" s="39">
        <f t="shared" si="168"/>
        <v>0</v>
      </c>
      <c r="AB175" s="39">
        <f t="shared" si="169"/>
        <v>0</v>
      </c>
      <c r="AC175" s="39">
        <f t="shared" si="170"/>
        <v>0</v>
      </c>
    </row>
    <row r="176" spans="1:29" ht="15.75" customHeight="1">
      <c r="A176" s="6">
        <v>10</v>
      </c>
      <c r="B176" s="14" t="str">
        <f t="shared" ref="B176:D176" si="172">B156</f>
        <v>Родной язык и (или) государственный язык республики Российской Федерации</v>
      </c>
      <c r="C176" s="58" t="str">
        <f t="shared" si="172"/>
        <v>9 класс</v>
      </c>
      <c r="D176" s="53">
        <f t="shared" si="172"/>
        <v>16</v>
      </c>
      <c r="E176" s="36" t="e">
        <f t="shared" si="163"/>
        <v>#REF!</v>
      </c>
      <c r="F176" s="5"/>
      <c r="G176" s="5"/>
      <c r="H176" s="5"/>
      <c r="I176" s="5"/>
      <c r="J176" s="38">
        <f t="shared" si="164"/>
        <v>0</v>
      </c>
      <c r="K176" s="5"/>
      <c r="L176" s="5"/>
      <c r="M176" s="5"/>
      <c r="N176" s="5"/>
      <c r="O176" s="38">
        <f t="shared" si="165"/>
        <v>0</v>
      </c>
      <c r="P176" s="5"/>
      <c r="Q176" s="5"/>
      <c r="R176" s="5"/>
      <c r="S176" s="5"/>
      <c r="T176" s="38">
        <f t="shared" si="166"/>
        <v>0</v>
      </c>
      <c r="U176" s="5"/>
      <c r="V176" s="5"/>
      <c r="W176" s="5"/>
      <c r="X176" s="5"/>
      <c r="Y176" s="38">
        <f t="shared" si="167"/>
        <v>0</v>
      </c>
      <c r="Z176" s="2">
        <v>10</v>
      </c>
      <c r="AA176" s="39">
        <f t="shared" si="168"/>
        <v>0</v>
      </c>
      <c r="AB176" s="39">
        <f t="shared" si="169"/>
        <v>0</v>
      </c>
      <c r="AC176" s="39">
        <f t="shared" si="170"/>
        <v>0</v>
      </c>
    </row>
    <row r="177" spans="1:29" ht="15.75" customHeight="1">
      <c r="A177" s="6">
        <v>10</v>
      </c>
      <c r="B177" s="14" t="str">
        <f t="shared" ref="B177:D177" si="173">B157</f>
        <v>Иностранный язык (английский)</v>
      </c>
      <c r="C177" s="58" t="str">
        <f t="shared" si="173"/>
        <v>9 класс</v>
      </c>
      <c r="D177" s="53">
        <f t="shared" si="173"/>
        <v>48</v>
      </c>
      <c r="E177" s="36" t="e">
        <f t="shared" si="163"/>
        <v>#REF!</v>
      </c>
      <c r="F177" s="37"/>
      <c r="G177" s="5"/>
      <c r="H177" s="37"/>
      <c r="I177" s="5"/>
      <c r="J177" s="38">
        <f t="shared" si="164"/>
        <v>0</v>
      </c>
      <c r="K177" s="37"/>
      <c r="L177" s="37"/>
      <c r="M177" s="37"/>
      <c r="N177" s="5"/>
      <c r="O177" s="38">
        <f t="shared" si="165"/>
        <v>0</v>
      </c>
      <c r="P177" s="5"/>
      <c r="Q177" s="5"/>
      <c r="R177" s="5"/>
      <c r="S177" s="5"/>
      <c r="T177" s="38">
        <f t="shared" si="166"/>
        <v>0</v>
      </c>
      <c r="U177" s="5"/>
      <c r="V177" s="5"/>
      <c r="W177" s="5"/>
      <c r="X177" s="5"/>
      <c r="Y177" s="38">
        <f t="shared" si="167"/>
        <v>0</v>
      </c>
      <c r="Z177" s="2">
        <v>10</v>
      </c>
      <c r="AA177" s="39">
        <f t="shared" si="168"/>
        <v>0</v>
      </c>
      <c r="AB177" s="39">
        <f t="shared" si="169"/>
        <v>0</v>
      </c>
      <c r="AC177" s="39">
        <f t="shared" si="170"/>
        <v>0</v>
      </c>
    </row>
    <row r="178" spans="1:29" ht="15.75" customHeight="1">
      <c r="A178" s="6">
        <v>10</v>
      </c>
      <c r="B178" s="14" t="str">
        <f t="shared" ref="B178:D178" si="174">B158</f>
        <v xml:space="preserve">Алгебра </v>
      </c>
      <c r="C178" s="58" t="str">
        <f t="shared" si="174"/>
        <v>9 класс</v>
      </c>
      <c r="D178" s="53">
        <f t="shared" si="174"/>
        <v>48</v>
      </c>
      <c r="E178" s="36" t="e">
        <f t="shared" si="163"/>
        <v>#REF!</v>
      </c>
      <c r="F178" s="5"/>
      <c r="G178" s="5"/>
      <c r="H178" s="5"/>
      <c r="I178" s="37"/>
      <c r="J178" s="38">
        <f t="shared" si="164"/>
        <v>0</v>
      </c>
      <c r="K178" s="37"/>
      <c r="L178" s="5"/>
      <c r="M178" s="5"/>
      <c r="N178" s="5"/>
      <c r="O178" s="38">
        <f t="shared" si="165"/>
        <v>0</v>
      </c>
      <c r="P178" s="5"/>
      <c r="Q178" s="5"/>
      <c r="R178" s="5"/>
      <c r="S178" s="5"/>
      <c r="T178" s="38">
        <f t="shared" si="166"/>
        <v>0</v>
      </c>
      <c r="U178" s="5"/>
      <c r="V178" s="5"/>
      <c r="W178" s="5"/>
      <c r="X178" s="5"/>
      <c r="Y178" s="38">
        <f t="shared" si="167"/>
        <v>0</v>
      </c>
      <c r="Z178" s="2">
        <v>10</v>
      </c>
      <c r="AA178" s="39">
        <f t="shared" si="168"/>
        <v>0</v>
      </c>
      <c r="AB178" s="39">
        <f t="shared" si="169"/>
        <v>0</v>
      </c>
      <c r="AC178" s="39">
        <f t="shared" si="170"/>
        <v>0</v>
      </c>
    </row>
    <row r="179" spans="1:29" ht="15.75" customHeight="1">
      <c r="A179" s="6">
        <v>10</v>
      </c>
      <c r="B179" s="14" t="str">
        <f t="shared" ref="B179:D179" si="175">B159</f>
        <v>Геометрия</v>
      </c>
      <c r="C179" s="58" t="str">
        <f t="shared" si="175"/>
        <v>9 класс</v>
      </c>
      <c r="D179" s="53">
        <f t="shared" si="175"/>
        <v>32</v>
      </c>
      <c r="E179" s="36" t="e">
        <f t="shared" si="163"/>
        <v>#REF!</v>
      </c>
      <c r="F179" s="37"/>
      <c r="G179" s="5"/>
      <c r="H179" s="5"/>
      <c r="I179" s="5"/>
      <c r="J179" s="38">
        <f t="shared" si="164"/>
        <v>0</v>
      </c>
      <c r="K179" s="5"/>
      <c r="L179" s="5"/>
      <c r="M179" s="5"/>
      <c r="N179" s="5"/>
      <c r="O179" s="38">
        <f t="shared" si="165"/>
        <v>0</v>
      </c>
      <c r="P179" s="5"/>
      <c r="Q179" s="5"/>
      <c r="R179" s="5"/>
      <c r="S179" s="5"/>
      <c r="T179" s="38">
        <f t="shared" si="166"/>
        <v>0</v>
      </c>
      <c r="U179" s="5"/>
      <c r="V179" s="5"/>
      <c r="W179" s="5"/>
      <c r="X179" s="5"/>
      <c r="Y179" s="38">
        <f t="shared" si="167"/>
        <v>0</v>
      </c>
      <c r="Z179" s="2">
        <v>10</v>
      </c>
      <c r="AA179" s="39">
        <f t="shared" si="168"/>
        <v>0</v>
      </c>
      <c r="AB179" s="39">
        <f t="shared" si="169"/>
        <v>0</v>
      </c>
      <c r="AC179" s="39">
        <f t="shared" si="170"/>
        <v>0</v>
      </c>
    </row>
    <row r="180" spans="1:29" ht="15.75" customHeight="1">
      <c r="A180" s="6">
        <v>10</v>
      </c>
      <c r="B180" s="14" t="str">
        <f t="shared" ref="B180:D180" si="176">B160</f>
        <v>История</v>
      </c>
      <c r="C180" s="58" t="str">
        <f t="shared" si="176"/>
        <v>9 класс</v>
      </c>
      <c r="D180" s="53">
        <f t="shared" si="176"/>
        <v>48</v>
      </c>
      <c r="E180" s="36" t="e">
        <f t="shared" si="163"/>
        <v>#REF!</v>
      </c>
      <c r="F180" s="5"/>
      <c r="G180" s="5"/>
      <c r="H180" s="5"/>
      <c r="I180" s="5"/>
      <c r="J180" s="38">
        <f t="shared" si="164"/>
        <v>0</v>
      </c>
      <c r="K180" s="5"/>
      <c r="L180" s="5"/>
      <c r="M180" s="5"/>
      <c r="N180" s="37"/>
      <c r="O180" s="38">
        <f t="shared" si="165"/>
        <v>0</v>
      </c>
      <c r="P180" s="37"/>
      <c r="Q180" s="5"/>
      <c r="R180" s="5"/>
      <c r="S180" s="5"/>
      <c r="T180" s="38">
        <f t="shared" si="166"/>
        <v>0</v>
      </c>
      <c r="U180" s="5"/>
      <c r="V180" s="5"/>
      <c r="W180" s="5"/>
      <c r="X180" s="5"/>
      <c r="Y180" s="38">
        <f t="shared" si="167"/>
        <v>0</v>
      </c>
      <c r="Z180" s="2">
        <v>10</v>
      </c>
      <c r="AA180" s="39">
        <f t="shared" si="168"/>
        <v>0</v>
      </c>
      <c r="AB180" s="39">
        <f t="shared" si="169"/>
        <v>0</v>
      </c>
      <c r="AC180" s="39">
        <f t="shared" si="170"/>
        <v>0</v>
      </c>
    </row>
    <row r="181" spans="1:29" ht="15.75" customHeight="1">
      <c r="A181" s="6">
        <v>10</v>
      </c>
      <c r="B181" s="14" t="e">
        <f t="shared" ref="B181:D181" si="177">B161</f>
        <v>#REF!</v>
      </c>
      <c r="C181" s="58" t="e">
        <f t="shared" si="177"/>
        <v>#REF!</v>
      </c>
      <c r="D181" s="53" t="e">
        <f t="shared" si="177"/>
        <v>#REF!</v>
      </c>
      <c r="E181" s="36" t="e">
        <f t="shared" si="163"/>
        <v>#REF!</v>
      </c>
      <c r="F181" s="5"/>
      <c r="G181" s="5"/>
      <c r="H181" s="5"/>
      <c r="I181" s="37"/>
      <c r="J181" s="38">
        <f t="shared" si="164"/>
        <v>0</v>
      </c>
      <c r="K181" s="5"/>
      <c r="L181" s="5"/>
      <c r="M181" s="5"/>
      <c r="N181" s="5"/>
      <c r="O181" s="38">
        <f t="shared" si="165"/>
        <v>0</v>
      </c>
      <c r="P181" s="5"/>
      <c r="Q181" s="5"/>
      <c r="R181" s="5"/>
      <c r="S181" s="5"/>
      <c r="T181" s="38">
        <f t="shared" si="166"/>
        <v>0</v>
      </c>
      <c r="U181" s="5"/>
      <c r="V181" s="5"/>
      <c r="W181" s="5"/>
      <c r="X181" s="37"/>
      <c r="Y181" s="38">
        <f t="shared" si="167"/>
        <v>0</v>
      </c>
      <c r="Z181" s="2">
        <v>10</v>
      </c>
      <c r="AA181" s="39">
        <f t="shared" si="168"/>
        <v>0</v>
      </c>
      <c r="AB181" s="39">
        <f t="shared" si="169"/>
        <v>0</v>
      </c>
      <c r="AC181" s="39">
        <f t="shared" si="170"/>
        <v>0</v>
      </c>
    </row>
    <row r="182" spans="1:29" ht="15.75" customHeight="1">
      <c r="A182" s="6">
        <v>10</v>
      </c>
      <c r="B182" s="14" t="str">
        <f t="shared" ref="B182:D182" si="178">B162</f>
        <v>География</v>
      </c>
      <c r="C182" s="58" t="e">
        <f t="shared" si="178"/>
        <v>#REF!</v>
      </c>
      <c r="D182" s="53">
        <f t="shared" si="178"/>
        <v>32</v>
      </c>
      <c r="E182" s="36" t="e">
        <f t="shared" si="163"/>
        <v>#REF!</v>
      </c>
      <c r="F182" s="5"/>
      <c r="G182" s="5"/>
      <c r="H182" s="5"/>
      <c r="I182" s="5"/>
      <c r="J182" s="38">
        <f t="shared" si="164"/>
        <v>0</v>
      </c>
      <c r="K182" s="5"/>
      <c r="L182" s="5"/>
      <c r="M182" s="5"/>
      <c r="N182" s="5"/>
      <c r="O182" s="38">
        <f t="shared" si="165"/>
        <v>0</v>
      </c>
      <c r="P182" s="5"/>
      <c r="Q182" s="5"/>
      <c r="R182" s="5"/>
      <c r="S182" s="5"/>
      <c r="T182" s="38">
        <f t="shared" si="166"/>
        <v>0</v>
      </c>
      <c r="U182" s="5"/>
      <c r="V182" s="5"/>
      <c r="W182" s="5"/>
      <c r="X182" s="5"/>
      <c r="Y182" s="38">
        <f t="shared" si="167"/>
        <v>0</v>
      </c>
      <c r="Z182" s="2">
        <v>10</v>
      </c>
      <c r="AA182" s="39">
        <f t="shared" si="168"/>
        <v>0</v>
      </c>
      <c r="AB182" s="39">
        <f t="shared" si="169"/>
        <v>0</v>
      </c>
      <c r="AC182" s="39">
        <f t="shared" si="170"/>
        <v>0</v>
      </c>
    </row>
    <row r="183" spans="1:29" ht="15.75" customHeight="1">
      <c r="A183" s="6">
        <v>10</v>
      </c>
      <c r="B183" s="14" t="str">
        <f t="shared" ref="B183:D183" si="179">B163</f>
        <v>Биология</v>
      </c>
      <c r="C183" s="58" t="str">
        <f t="shared" si="179"/>
        <v>9 класс</v>
      </c>
      <c r="D183" s="53">
        <f t="shared" si="179"/>
        <v>34</v>
      </c>
      <c r="E183" s="36" t="e">
        <f t="shared" si="163"/>
        <v>#REF!</v>
      </c>
      <c r="F183" s="5"/>
      <c r="G183" s="5"/>
      <c r="H183" s="5"/>
      <c r="I183" s="5"/>
      <c r="J183" s="38">
        <f t="shared" si="164"/>
        <v>0</v>
      </c>
      <c r="K183" s="5"/>
      <c r="L183" s="5"/>
      <c r="M183" s="5"/>
      <c r="N183" s="5"/>
      <c r="O183" s="38">
        <f t="shared" si="165"/>
        <v>0</v>
      </c>
      <c r="P183" s="5"/>
      <c r="Q183" s="5"/>
      <c r="R183" s="5"/>
      <c r="S183" s="37"/>
      <c r="T183" s="38">
        <f t="shared" si="166"/>
        <v>0</v>
      </c>
      <c r="U183" s="37"/>
      <c r="V183" s="5"/>
      <c r="W183" s="5"/>
      <c r="X183" s="5"/>
      <c r="Y183" s="38">
        <f t="shared" si="167"/>
        <v>0</v>
      </c>
      <c r="Z183" s="2">
        <v>10</v>
      </c>
      <c r="AA183" s="39">
        <f t="shared" si="168"/>
        <v>0</v>
      </c>
      <c r="AB183" s="39">
        <f t="shared" si="169"/>
        <v>0</v>
      </c>
      <c r="AC183" s="39">
        <f t="shared" si="170"/>
        <v>0</v>
      </c>
    </row>
    <row r="184" spans="1:29" ht="15.75" customHeight="1">
      <c r="A184" s="6">
        <v>10</v>
      </c>
      <c r="B184" s="14" t="str">
        <f t="shared" ref="B184:D184" si="180">B164</f>
        <v>Физическая культура</v>
      </c>
      <c r="C184" s="58" t="str">
        <f t="shared" si="180"/>
        <v>9 класс</v>
      </c>
      <c r="D184" s="53">
        <f t="shared" si="180"/>
        <v>32</v>
      </c>
      <c r="E184" s="36" t="e">
        <f t="shared" si="163"/>
        <v>#REF!</v>
      </c>
      <c r="F184" s="5"/>
      <c r="G184" s="5"/>
      <c r="H184" s="5"/>
      <c r="I184" s="5"/>
      <c r="J184" s="38">
        <f t="shared" si="164"/>
        <v>0</v>
      </c>
      <c r="K184" s="5"/>
      <c r="L184" s="5"/>
      <c r="M184" s="5"/>
      <c r="N184" s="5"/>
      <c r="O184" s="38">
        <f t="shared" si="165"/>
        <v>0</v>
      </c>
      <c r="P184" s="5"/>
      <c r="Q184" s="5"/>
      <c r="R184" s="5"/>
      <c r="S184" s="5"/>
      <c r="T184" s="38">
        <f t="shared" si="166"/>
        <v>0</v>
      </c>
      <c r="U184" s="5"/>
      <c r="V184" s="5"/>
      <c r="W184" s="5"/>
      <c r="X184" s="5"/>
      <c r="Y184" s="38">
        <f t="shared" si="167"/>
        <v>0</v>
      </c>
      <c r="Z184" s="2">
        <v>10</v>
      </c>
      <c r="AA184" s="39">
        <f t="shared" si="168"/>
        <v>0</v>
      </c>
      <c r="AB184" s="39">
        <f t="shared" si="169"/>
        <v>0</v>
      </c>
      <c r="AC184" s="39">
        <f t="shared" si="170"/>
        <v>0</v>
      </c>
    </row>
    <row r="185" spans="1:29" ht="15.75" customHeight="1">
      <c r="A185" s="6">
        <v>10</v>
      </c>
      <c r="B185" s="14" t="str">
        <f t="shared" ref="B185:D185" si="181">B165</f>
        <v>Обществознание</v>
      </c>
      <c r="C185" s="58" t="str">
        <f t="shared" si="181"/>
        <v>9 класс</v>
      </c>
      <c r="D185" s="53">
        <f t="shared" si="181"/>
        <v>16</v>
      </c>
      <c r="E185" s="36" t="e">
        <f t="shared" si="163"/>
        <v>#REF!</v>
      </c>
      <c r="F185" s="5"/>
      <c r="G185" s="5"/>
      <c r="H185" s="5"/>
      <c r="I185" s="5"/>
      <c r="J185" s="38">
        <f t="shared" si="164"/>
        <v>0</v>
      </c>
      <c r="K185" s="5"/>
      <c r="L185" s="5"/>
      <c r="M185" s="5"/>
      <c r="N185" s="5"/>
      <c r="O185" s="38">
        <f t="shared" si="165"/>
        <v>0</v>
      </c>
      <c r="P185" s="5"/>
      <c r="Q185" s="5"/>
      <c r="R185" s="5"/>
      <c r="S185" s="5"/>
      <c r="T185" s="38">
        <f t="shared" si="166"/>
        <v>0</v>
      </c>
      <c r="U185" s="5"/>
      <c r="V185" s="5"/>
      <c r="W185" s="5"/>
      <c r="X185" s="5"/>
      <c r="Y185" s="38">
        <f t="shared" si="167"/>
        <v>0</v>
      </c>
      <c r="Z185" s="2">
        <v>10</v>
      </c>
      <c r="AA185" s="39">
        <f t="shared" si="168"/>
        <v>0</v>
      </c>
      <c r="AB185" s="39">
        <f t="shared" si="169"/>
        <v>0</v>
      </c>
      <c r="AC185" s="39">
        <f t="shared" si="170"/>
        <v>0</v>
      </c>
    </row>
    <row r="186" spans="1:29" ht="15.75" customHeight="1">
      <c r="A186" s="6">
        <v>10</v>
      </c>
      <c r="B186" s="14" t="str">
        <f t="shared" ref="B186:D186" si="182">B166</f>
        <v>Физика</v>
      </c>
      <c r="C186" s="58" t="str">
        <f t="shared" si="182"/>
        <v>9 класс</v>
      </c>
      <c r="D186" s="53">
        <f t="shared" si="182"/>
        <v>51</v>
      </c>
      <c r="E186" s="36" t="e">
        <f t="shared" si="163"/>
        <v>#REF!</v>
      </c>
      <c r="F186" s="5"/>
      <c r="G186" s="5"/>
      <c r="H186" s="5"/>
      <c r="I186" s="5"/>
      <c r="J186" s="56">
        <f t="shared" si="164"/>
        <v>0</v>
      </c>
      <c r="K186" s="5"/>
      <c r="L186" s="5"/>
      <c r="M186" s="5"/>
      <c r="N186" s="5"/>
      <c r="O186" s="56">
        <f t="shared" si="165"/>
        <v>0</v>
      </c>
      <c r="P186" s="5"/>
      <c r="Q186" s="5"/>
      <c r="R186" s="5"/>
      <c r="S186" s="5"/>
      <c r="T186" s="56">
        <f t="shared" si="166"/>
        <v>0</v>
      </c>
      <c r="U186" s="5"/>
      <c r="V186" s="5"/>
      <c r="W186" s="5"/>
      <c r="X186" s="5"/>
      <c r="Y186" s="56">
        <f t="shared" si="167"/>
        <v>0</v>
      </c>
      <c r="Z186" s="2">
        <v>10</v>
      </c>
      <c r="AA186" s="39">
        <f t="shared" si="168"/>
        <v>0</v>
      </c>
      <c r="AB186" s="39">
        <f t="shared" si="169"/>
        <v>0</v>
      </c>
      <c r="AC186" s="39">
        <f t="shared" si="170"/>
        <v>0</v>
      </c>
    </row>
    <row r="187" spans="1:29" ht="15.75" customHeight="1">
      <c r="A187" s="6">
        <v>10</v>
      </c>
      <c r="B187" s="14" t="str">
        <f t="shared" ref="B187:D187" si="183">B167</f>
        <v>Химия</v>
      </c>
      <c r="C187" s="58" t="str">
        <f t="shared" si="183"/>
        <v>9 класс</v>
      </c>
      <c r="D187" s="53">
        <f t="shared" si="183"/>
        <v>32</v>
      </c>
      <c r="E187" s="36" t="e">
        <f t="shared" si="163"/>
        <v>#REF!</v>
      </c>
      <c r="F187" s="5"/>
      <c r="G187" s="5"/>
      <c r="H187" s="5"/>
      <c r="I187" s="5"/>
      <c r="J187" s="56">
        <f t="shared" si="164"/>
        <v>0</v>
      </c>
      <c r="K187" s="5"/>
      <c r="L187" s="5"/>
      <c r="M187" s="5"/>
      <c r="N187" s="5"/>
      <c r="O187" s="56">
        <f t="shared" si="165"/>
        <v>0</v>
      </c>
      <c r="P187" s="5"/>
      <c r="Q187" s="5"/>
      <c r="R187" s="5"/>
      <c r="S187" s="5"/>
      <c r="T187" s="56">
        <f t="shared" si="166"/>
        <v>0</v>
      </c>
      <c r="U187" s="5"/>
      <c r="V187" s="5"/>
      <c r="W187" s="5"/>
      <c r="X187" s="5"/>
      <c r="Y187" s="56">
        <f t="shared" si="167"/>
        <v>0</v>
      </c>
      <c r="Z187" s="2">
        <v>10</v>
      </c>
      <c r="AA187" s="39">
        <f t="shared" si="168"/>
        <v>0</v>
      </c>
      <c r="AB187" s="39">
        <f t="shared" si="169"/>
        <v>0</v>
      </c>
      <c r="AC187" s="39">
        <f t="shared" si="170"/>
        <v>0</v>
      </c>
    </row>
    <row r="188" spans="1:29" ht="15.75" customHeight="1">
      <c r="A188" s="6">
        <v>10</v>
      </c>
      <c r="B188" s="14" t="str">
        <f t="shared" ref="B188:D188" si="184">B168</f>
        <v>ОБЖ</v>
      </c>
      <c r="C188" s="58" t="str">
        <f t="shared" si="184"/>
        <v>9 класс</v>
      </c>
      <c r="D188" s="53">
        <f t="shared" si="184"/>
        <v>16</v>
      </c>
      <c r="E188" s="36" t="e">
        <f t="shared" si="163"/>
        <v>#REF!</v>
      </c>
      <c r="F188" s="5"/>
      <c r="G188" s="5"/>
      <c r="H188" s="5"/>
      <c r="I188" s="5"/>
      <c r="J188" s="56">
        <f t="shared" si="164"/>
        <v>0</v>
      </c>
      <c r="K188" s="5"/>
      <c r="L188" s="5"/>
      <c r="M188" s="5"/>
      <c r="N188" s="5"/>
      <c r="O188" s="56">
        <f t="shared" si="165"/>
        <v>0</v>
      </c>
      <c r="P188" s="5"/>
      <c r="Q188" s="5"/>
      <c r="R188" s="5"/>
      <c r="S188" s="5"/>
      <c r="T188" s="56">
        <f t="shared" si="166"/>
        <v>0</v>
      </c>
      <c r="U188" s="5"/>
      <c r="V188" s="5"/>
      <c r="W188" s="5"/>
      <c r="X188" s="5"/>
      <c r="Y188" s="56">
        <f t="shared" si="167"/>
        <v>0</v>
      </c>
      <c r="Z188" s="2">
        <v>10</v>
      </c>
      <c r="AA188" s="39">
        <f t="shared" si="168"/>
        <v>0</v>
      </c>
      <c r="AB188" s="39">
        <f t="shared" si="169"/>
        <v>0</v>
      </c>
      <c r="AC188" s="39">
        <f t="shared" si="170"/>
        <v>0</v>
      </c>
    </row>
    <row r="189" spans="1:29" ht="15.75" customHeight="1">
      <c r="A189" s="6">
        <v>10</v>
      </c>
      <c r="B189" s="14" t="str">
        <f t="shared" ref="B189:D189" si="185">B169</f>
        <v>Информатика</v>
      </c>
      <c r="C189" s="58" t="str">
        <f t="shared" si="185"/>
        <v>9 класс</v>
      </c>
      <c r="D189" s="53">
        <f t="shared" si="185"/>
        <v>16</v>
      </c>
      <c r="E189" s="36" t="e">
        <f t="shared" si="163"/>
        <v>#REF!</v>
      </c>
      <c r="F189" s="5"/>
      <c r="G189" s="5"/>
      <c r="H189" s="5"/>
      <c r="I189" s="5"/>
      <c r="J189" s="56">
        <f t="shared" si="164"/>
        <v>0</v>
      </c>
      <c r="K189" s="5"/>
      <c r="L189" s="5"/>
      <c r="M189" s="5"/>
      <c r="N189" s="5"/>
      <c r="O189" s="56">
        <f t="shared" si="165"/>
        <v>0</v>
      </c>
      <c r="P189" s="5"/>
      <c r="Q189" s="5"/>
      <c r="R189" s="5"/>
      <c r="S189" s="5"/>
      <c r="T189" s="56">
        <f t="shared" si="166"/>
        <v>0</v>
      </c>
      <c r="U189" s="5"/>
      <c r="V189" s="5"/>
      <c r="W189" s="5"/>
      <c r="X189" s="5"/>
      <c r="Y189" s="56">
        <f t="shared" si="167"/>
        <v>0</v>
      </c>
      <c r="Z189" s="2">
        <v>10</v>
      </c>
      <c r="AA189" s="39">
        <f t="shared" si="168"/>
        <v>0</v>
      </c>
      <c r="AB189" s="39">
        <f t="shared" si="169"/>
        <v>0</v>
      </c>
      <c r="AC189" s="39">
        <f t="shared" si="170"/>
        <v>0</v>
      </c>
    </row>
    <row r="190" spans="1:29" ht="15.75" customHeight="1">
      <c r="A190" s="6">
        <v>10</v>
      </c>
      <c r="B190" s="14" t="str">
        <f t="shared" ref="B190:D190" si="186">B170</f>
        <v>Вероятность и статистика</v>
      </c>
      <c r="C190" s="58" t="str">
        <f t="shared" si="186"/>
        <v>9 класс</v>
      </c>
      <c r="D190" s="53">
        <f t="shared" si="186"/>
        <v>16</v>
      </c>
      <c r="E190" s="36" t="e">
        <f t="shared" si="163"/>
        <v>#REF!</v>
      </c>
      <c r="F190" s="5"/>
      <c r="G190" s="5"/>
      <c r="H190" s="5"/>
      <c r="I190" s="5"/>
      <c r="J190" s="56">
        <f t="shared" si="164"/>
        <v>0</v>
      </c>
      <c r="K190" s="5"/>
      <c r="L190" s="5"/>
      <c r="M190" s="5"/>
      <c r="N190" s="5"/>
      <c r="O190" s="56">
        <f t="shared" si="165"/>
        <v>0</v>
      </c>
      <c r="P190" s="5"/>
      <c r="Q190" s="5"/>
      <c r="R190" s="5"/>
      <c r="S190" s="5"/>
      <c r="T190" s="56">
        <f t="shared" si="166"/>
        <v>0</v>
      </c>
      <c r="U190" s="5"/>
      <c r="V190" s="5"/>
      <c r="W190" s="5"/>
      <c r="X190" s="5"/>
      <c r="Y190" s="56">
        <f t="shared" si="167"/>
        <v>0</v>
      </c>
      <c r="Z190" s="2">
        <v>10</v>
      </c>
      <c r="AA190" s="39">
        <f t="shared" si="168"/>
        <v>0</v>
      </c>
      <c r="AB190" s="39">
        <f t="shared" si="169"/>
        <v>0</v>
      </c>
      <c r="AC190" s="39">
        <f t="shared" si="170"/>
        <v>0</v>
      </c>
    </row>
    <row r="191" spans="1:29" ht="15.75" customHeight="1">
      <c r="A191" s="6">
        <v>10</v>
      </c>
      <c r="B191" s="14" t="e">
        <f t="shared" ref="B191:D191" si="187">B171</f>
        <v>#REF!</v>
      </c>
      <c r="C191" s="58" t="e">
        <f t="shared" si="187"/>
        <v>#REF!</v>
      </c>
      <c r="D191" s="53" t="e">
        <f t="shared" si="187"/>
        <v>#REF!</v>
      </c>
      <c r="E191" s="36" t="e">
        <f t="shared" si="163"/>
        <v>#REF!</v>
      </c>
      <c r="F191" s="5"/>
      <c r="G191" s="5"/>
      <c r="H191" s="5"/>
      <c r="I191" s="5"/>
      <c r="J191" s="56">
        <f t="shared" si="164"/>
        <v>0</v>
      </c>
      <c r="K191" s="5"/>
      <c r="L191" s="5"/>
      <c r="M191" s="5"/>
      <c r="N191" s="5"/>
      <c r="O191" s="56">
        <f t="shared" si="165"/>
        <v>0</v>
      </c>
      <c r="P191" s="5"/>
      <c r="Q191" s="5"/>
      <c r="R191" s="5"/>
      <c r="S191" s="5"/>
      <c r="T191" s="56">
        <f t="shared" si="166"/>
        <v>0</v>
      </c>
      <c r="U191" s="5"/>
      <c r="V191" s="5"/>
      <c r="W191" s="5"/>
      <c r="X191" s="5"/>
      <c r="Y191" s="56">
        <f t="shared" si="167"/>
        <v>0</v>
      </c>
      <c r="Z191" s="2">
        <v>10</v>
      </c>
      <c r="AA191" s="39">
        <f t="shared" si="168"/>
        <v>0</v>
      </c>
      <c r="AB191" s="39">
        <f t="shared" si="169"/>
        <v>0</v>
      </c>
      <c r="AC191" s="39">
        <f t="shared" si="170"/>
        <v>0</v>
      </c>
    </row>
    <row r="192" spans="1:29" ht="15.75">
      <c r="A192" s="6">
        <v>10</v>
      </c>
      <c r="B192" s="45"/>
      <c r="C192" s="46"/>
      <c r="D192" s="47"/>
      <c r="E192" s="48"/>
      <c r="F192" s="49"/>
      <c r="G192" s="49"/>
      <c r="H192" s="49"/>
      <c r="I192" s="49"/>
      <c r="J192" s="49">
        <f>SUM(J174:J191)</f>
        <v>0</v>
      </c>
      <c r="K192" s="49"/>
      <c r="L192" s="49"/>
      <c r="M192" s="49"/>
      <c r="N192" s="49"/>
      <c r="O192" s="49">
        <f>SUM(O174:O191)</f>
        <v>0</v>
      </c>
      <c r="P192" s="49"/>
      <c r="Q192" s="49"/>
      <c r="R192" s="49"/>
      <c r="S192" s="49"/>
      <c r="T192" s="49">
        <f>SUM(T174:T191)</f>
        <v>0</v>
      </c>
      <c r="U192" s="49"/>
      <c r="V192" s="49"/>
      <c r="W192" s="49"/>
      <c r="X192" s="49"/>
      <c r="Y192" s="49">
        <f>SUM(Y174:Y191)</f>
        <v>0</v>
      </c>
      <c r="Z192" s="2">
        <v>1</v>
      </c>
      <c r="AA192" s="50">
        <f t="shared" ref="AA192:AC192" si="188">SUM(AA174:AA191)</f>
        <v>0</v>
      </c>
      <c r="AB192" s="50">
        <f t="shared" si="188"/>
        <v>0</v>
      </c>
      <c r="AC192" s="50">
        <f t="shared" si="188"/>
        <v>0</v>
      </c>
    </row>
    <row r="193" spans="1:29" ht="15.75" customHeight="1">
      <c r="A193" s="6">
        <v>11</v>
      </c>
      <c r="B193" s="98" t="str">
        <f>"Буква (или иное название) класса "&amp;A193&amp;":"</f>
        <v>Буква (или иное название) класса 11:</v>
      </c>
      <c r="C193" s="99"/>
      <c r="D193" s="54"/>
      <c r="E193" s="30"/>
      <c r="F193" s="100"/>
      <c r="G193" s="101"/>
      <c r="H193" s="101"/>
      <c r="I193" s="101"/>
      <c r="J193" s="101"/>
      <c r="K193" s="101"/>
      <c r="L193" s="101"/>
      <c r="M193" s="101"/>
      <c r="N193" s="101"/>
      <c r="O193" s="101"/>
      <c r="P193" s="101"/>
      <c r="Q193" s="101"/>
      <c r="R193" s="101"/>
      <c r="S193" s="101"/>
      <c r="T193" s="101"/>
      <c r="U193" s="101"/>
      <c r="V193" s="101"/>
      <c r="W193" s="101"/>
      <c r="X193" s="101"/>
      <c r="Y193" s="101"/>
      <c r="Z193" s="2">
        <v>11</v>
      </c>
      <c r="AA193" s="32"/>
      <c r="AB193" s="32"/>
      <c r="AC193" s="65"/>
    </row>
    <row r="194" spans="1:29" ht="15.75" customHeight="1">
      <c r="A194" s="6">
        <v>11</v>
      </c>
      <c r="B194" s="14" t="str">
        <f t="shared" ref="B194:D194" si="189">B174</f>
        <v>Русский язык</v>
      </c>
      <c r="C194" s="58" t="str">
        <f t="shared" si="189"/>
        <v>9 класс</v>
      </c>
      <c r="D194" s="53">
        <f t="shared" si="189"/>
        <v>48</v>
      </c>
      <c r="E194" s="36" t="e">
        <f t="shared" ref="E194:E211" si="190">(J194+O194+T194+Y194+#REF!)/D194</f>
        <v>#REF!</v>
      </c>
      <c r="F194" s="37"/>
      <c r="G194" s="5"/>
      <c r="H194" s="5"/>
      <c r="I194" s="37"/>
      <c r="J194" s="38">
        <f t="shared" ref="J194:J211" si="191">COUNTA(F194:I194)</f>
        <v>0</v>
      </c>
      <c r="K194" s="37"/>
      <c r="L194" s="5"/>
      <c r="M194" s="5"/>
      <c r="N194" s="5"/>
      <c r="O194" s="38">
        <f t="shared" ref="O194:O211" si="192">COUNTA(K194:N194)</f>
        <v>0</v>
      </c>
      <c r="P194" s="5"/>
      <c r="Q194" s="5"/>
      <c r="R194" s="5"/>
      <c r="S194" s="37"/>
      <c r="T194" s="38">
        <f t="shared" ref="T194:T211" si="193">COUNTA(P194:S194)</f>
        <v>0</v>
      </c>
      <c r="U194" s="5"/>
      <c r="V194" s="5"/>
      <c r="W194" s="5"/>
      <c r="X194" s="5"/>
      <c r="Y194" s="38">
        <f t="shared" ref="Y194:Y211" si="194">COUNTA(U194:X194)</f>
        <v>0</v>
      </c>
      <c r="Z194" s="2">
        <v>11</v>
      </c>
      <c r="AA194" s="39">
        <f t="shared" ref="AA194:AA211" si="195">IF($F$1&gt;0,COUNTIF(F194:Y194,$F$1),0)</f>
        <v>0</v>
      </c>
      <c r="AB194" s="39">
        <f t="shared" ref="AB194:AB211" si="196">IF($G$1&gt;0,COUNTIF(F194:Y194,$G$1),0)</f>
        <v>0</v>
      </c>
      <c r="AC194" s="39">
        <f t="shared" ref="AC194:AC211" si="197">IF($H$1&gt;0,COUNTIF(F194:Y194,$H$1),0)</f>
        <v>0</v>
      </c>
    </row>
    <row r="195" spans="1:29" ht="15.75" customHeight="1">
      <c r="A195" s="6">
        <v>11</v>
      </c>
      <c r="B195" s="14" t="e">
        <f t="shared" ref="B195:D195" si="198">B175</f>
        <v>#REF!</v>
      </c>
      <c r="C195" s="58" t="e">
        <f t="shared" si="198"/>
        <v>#REF!</v>
      </c>
      <c r="D195" s="53" t="e">
        <f t="shared" si="198"/>
        <v>#REF!</v>
      </c>
      <c r="E195" s="36" t="e">
        <f t="shared" si="190"/>
        <v>#REF!</v>
      </c>
      <c r="F195" s="5"/>
      <c r="G195" s="5"/>
      <c r="H195" s="5"/>
      <c r="I195" s="5"/>
      <c r="J195" s="38">
        <f t="shared" si="191"/>
        <v>0</v>
      </c>
      <c r="K195" s="5"/>
      <c r="L195" s="5"/>
      <c r="M195" s="5"/>
      <c r="N195" s="5"/>
      <c r="O195" s="38">
        <f t="shared" si="192"/>
        <v>0</v>
      </c>
      <c r="P195" s="5"/>
      <c r="Q195" s="5"/>
      <c r="R195" s="5"/>
      <c r="S195" s="5"/>
      <c r="T195" s="38">
        <f t="shared" si="193"/>
        <v>0</v>
      </c>
      <c r="U195" s="5"/>
      <c r="V195" s="5"/>
      <c r="W195" s="5"/>
      <c r="X195" s="5"/>
      <c r="Y195" s="38">
        <f t="shared" si="194"/>
        <v>0</v>
      </c>
      <c r="Z195" s="2">
        <v>11</v>
      </c>
      <c r="AA195" s="39">
        <f t="shared" si="195"/>
        <v>0</v>
      </c>
      <c r="AB195" s="39">
        <f t="shared" si="196"/>
        <v>0</v>
      </c>
      <c r="AC195" s="39">
        <f t="shared" si="197"/>
        <v>0</v>
      </c>
    </row>
    <row r="196" spans="1:29" ht="15.75" customHeight="1">
      <c r="A196" s="6">
        <v>11</v>
      </c>
      <c r="B196" s="14" t="str">
        <f t="shared" ref="B196:D196" si="199">B176</f>
        <v>Родной язык и (или) государственный язык республики Российской Федерации</v>
      </c>
      <c r="C196" s="58" t="str">
        <f t="shared" si="199"/>
        <v>9 класс</v>
      </c>
      <c r="D196" s="53">
        <f t="shared" si="199"/>
        <v>16</v>
      </c>
      <c r="E196" s="36" t="e">
        <f t="shared" si="190"/>
        <v>#REF!</v>
      </c>
      <c r="F196" s="5"/>
      <c r="G196" s="5"/>
      <c r="H196" s="5"/>
      <c r="I196" s="5"/>
      <c r="J196" s="38">
        <f t="shared" si="191"/>
        <v>0</v>
      </c>
      <c r="K196" s="5"/>
      <c r="L196" s="5"/>
      <c r="M196" s="5"/>
      <c r="N196" s="5"/>
      <c r="O196" s="38">
        <f t="shared" si="192"/>
        <v>0</v>
      </c>
      <c r="P196" s="5"/>
      <c r="Q196" s="5"/>
      <c r="R196" s="5"/>
      <c r="S196" s="5"/>
      <c r="T196" s="38">
        <f t="shared" si="193"/>
        <v>0</v>
      </c>
      <c r="U196" s="5"/>
      <c r="V196" s="5"/>
      <c r="W196" s="5"/>
      <c r="X196" s="5"/>
      <c r="Y196" s="38">
        <f t="shared" si="194"/>
        <v>0</v>
      </c>
      <c r="Z196" s="2">
        <v>11</v>
      </c>
      <c r="AA196" s="39">
        <f t="shared" si="195"/>
        <v>0</v>
      </c>
      <c r="AB196" s="39">
        <f t="shared" si="196"/>
        <v>0</v>
      </c>
      <c r="AC196" s="39">
        <f t="shared" si="197"/>
        <v>0</v>
      </c>
    </row>
    <row r="197" spans="1:29" ht="15.75" customHeight="1">
      <c r="A197" s="6">
        <v>11</v>
      </c>
      <c r="B197" s="14" t="str">
        <f t="shared" ref="B197:D197" si="200">B177</f>
        <v>Иностранный язык (английский)</v>
      </c>
      <c r="C197" s="58" t="str">
        <f t="shared" si="200"/>
        <v>9 класс</v>
      </c>
      <c r="D197" s="53">
        <f t="shared" si="200"/>
        <v>48</v>
      </c>
      <c r="E197" s="36" t="e">
        <f t="shared" si="190"/>
        <v>#REF!</v>
      </c>
      <c r="F197" s="37"/>
      <c r="G197" s="5"/>
      <c r="H197" s="37"/>
      <c r="I197" s="5"/>
      <c r="J197" s="38">
        <f t="shared" si="191"/>
        <v>0</v>
      </c>
      <c r="K197" s="37"/>
      <c r="L197" s="37"/>
      <c r="M197" s="37"/>
      <c r="N197" s="5"/>
      <c r="O197" s="38">
        <f t="shared" si="192"/>
        <v>0</v>
      </c>
      <c r="P197" s="5"/>
      <c r="Q197" s="5"/>
      <c r="R197" s="5"/>
      <c r="S197" s="5"/>
      <c r="T197" s="38">
        <f t="shared" si="193"/>
        <v>0</v>
      </c>
      <c r="U197" s="5"/>
      <c r="V197" s="5"/>
      <c r="W197" s="5"/>
      <c r="X197" s="5"/>
      <c r="Y197" s="38">
        <f t="shared" si="194"/>
        <v>0</v>
      </c>
      <c r="Z197" s="2">
        <v>11</v>
      </c>
      <c r="AA197" s="39">
        <f t="shared" si="195"/>
        <v>0</v>
      </c>
      <c r="AB197" s="39">
        <f t="shared" si="196"/>
        <v>0</v>
      </c>
      <c r="AC197" s="39">
        <f t="shared" si="197"/>
        <v>0</v>
      </c>
    </row>
    <row r="198" spans="1:29" ht="15.75" customHeight="1">
      <c r="A198" s="6">
        <v>11</v>
      </c>
      <c r="B198" s="14" t="str">
        <f t="shared" ref="B198:D198" si="201">B178</f>
        <v xml:space="preserve">Алгебра </v>
      </c>
      <c r="C198" s="58" t="str">
        <f t="shared" si="201"/>
        <v>9 класс</v>
      </c>
      <c r="D198" s="53">
        <f t="shared" si="201"/>
        <v>48</v>
      </c>
      <c r="E198" s="36" t="e">
        <f t="shared" si="190"/>
        <v>#REF!</v>
      </c>
      <c r="F198" s="5"/>
      <c r="G198" s="5"/>
      <c r="H198" s="5"/>
      <c r="I198" s="37"/>
      <c r="J198" s="38">
        <f t="shared" si="191"/>
        <v>0</v>
      </c>
      <c r="K198" s="37"/>
      <c r="L198" s="5"/>
      <c r="M198" s="5"/>
      <c r="N198" s="5"/>
      <c r="O198" s="38">
        <f t="shared" si="192"/>
        <v>0</v>
      </c>
      <c r="P198" s="5"/>
      <c r="Q198" s="5"/>
      <c r="R198" s="5"/>
      <c r="S198" s="5"/>
      <c r="T198" s="38">
        <f t="shared" si="193"/>
        <v>0</v>
      </c>
      <c r="U198" s="5"/>
      <c r="V198" s="5"/>
      <c r="W198" s="5"/>
      <c r="X198" s="5"/>
      <c r="Y198" s="38">
        <f t="shared" si="194"/>
        <v>0</v>
      </c>
      <c r="Z198" s="2">
        <v>11</v>
      </c>
      <c r="AA198" s="39">
        <f t="shared" si="195"/>
        <v>0</v>
      </c>
      <c r="AB198" s="39">
        <f t="shared" si="196"/>
        <v>0</v>
      </c>
      <c r="AC198" s="39">
        <f t="shared" si="197"/>
        <v>0</v>
      </c>
    </row>
    <row r="199" spans="1:29" ht="15.75" customHeight="1">
      <c r="A199" s="6">
        <v>11</v>
      </c>
      <c r="B199" s="14" t="str">
        <f t="shared" ref="B199:D199" si="202">B179</f>
        <v>Геометрия</v>
      </c>
      <c r="C199" s="58" t="str">
        <f t="shared" si="202"/>
        <v>9 класс</v>
      </c>
      <c r="D199" s="53">
        <f t="shared" si="202"/>
        <v>32</v>
      </c>
      <c r="E199" s="36" t="e">
        <f t="shared" si="190"/>
        <v>#REF!</v>
      </c>
      <c r="F199" s="37"/>
      <c r="G199" s="5"/>
      <c r="H199" s="5"/>
      <c r="I199" s="5"/>
      <c r="J199" s="38">
        <f t="shared" si="191"/>
        <v>0</v>
      </c>
      <c r="K199" s="5"/>
      <c r="L199" s="5"/>
      <c r="M199" s="5"/>
      <c r="N199" s="5"/>
      <c r="O199" s="38">
        <f t="shared" si="192"/>
        <v>0</v>
      </c>
      <c r="P199" s="5"/>
      <c r="Q199" s="5"/>
      <c r="R199" s="5"/>
      <c r="S199" s="5"/>
      <c r="T199" s="38">
        <f t="shared" si="193"/>
        <v>0</v>
      </c>
      <c r="U199" s="5"/>
      <c r="V199" s="5"/>
      <c r="W199" s="5"/>
      <c r="X199" s="5"/>
      <c r="Y199" s="38">
        <f t="shared" si="194"/>
        <v>0</v>
      </c>
      <c r="Z199" s="2">
        <v>11</v>
      </c>
      <c r="AA199" s="39">
        <f t="shared" si="195"/>
        <v>0</v>
      </c>
      <c r="AB199" s="39">
        <f t="shared" si="196"/>
        <v>0</v>
      </c>
      <c r="AC199" s="39">
        <f t="shared" si="197"/>
        <v>0</v>
      </c>
    </row>
    <row r="200" spans="1:29" ht="15.75" customHeight="1">
      <c r="A200" s="6">
        <v>11</v>
      </c>
      <c r="B200" s="14" t="str">
        <f t="shared" ref="B200:D200" si="203">B180</f>
        <v>История</v>
      </c>
      <c r="C200" s="58" t="str">
        <f t="shared" si="203"/>
        <v>9 класс</v>
      </c>
      <c r="D200" s="53">
        <f t="shared" si="203"/>
        <v>48</v>
      </c>
      <c r="E200" s="36" t="e">
        <f t="shared" si="190"/>
        <v>#REF!</v>
      </c>
      <c r="F200" s="5"/>
      <c r="G200" s="5"/>
      <c r="H200" s="5"/>
      <c r="I200" s="5"/>
      <c r="J200" s="38">
        <f t="shared" si="191"/>
        <v>0</v>
      </c>
      <c r="K200" s="5"/>
      <c r="L200" s="5"/>
      <c r="M200" s="5"/>
      <c r="N200" s="37"/>
      <c r="O200" s="38">
        <f t="shared" si="192"/>
        <v>0</v>
      </c>
      <c r="P200" s="37"/>
      <c r="Q200" s="5"/>
      <c r="R200" s="5"/>
      <c r="S200" s="5"/>
      <c r="T200" s="38">
        <f t="shared" si="193"/>
        <v>0</v>
      </c>
      <c r="U200" s="5"/>
      <c r="V200" s="5"/>
      <c r="W200" s="5"/>
      <c r="X200" s="5"/>
      <c r="Y200" s="38">
        <f t="shared" si="194"/>
        <v>0</v>
      </c>
      <c r="Z200" s="2">
        <v>11</v>
      </c>
      <c r="AA200" s="39">
        <f t="shared" si="195"/>
        <v>0</v>
      </c>
      <c r="AB200" s="39">
        <f t="shared" si="196"/>
        <v>0</v>
      </c>
      <c r="AC200" s="39">
        <f t="shared" si="197"/>
        <v>0</v>
      </c>
    </row>
    <row r="201" spans="1:29" ht="15.75" customHeight="1">
      <c r="A201" s="6">
        <v>11</v>
      </c>
      <c r="B201" s="14" t="e">
        <f t="shared" ref="B201:D201" si="204">B181</f>
        <v>#REF!</v>
      </c>
      <c r="C201" s="58" t="e">
        <f t="shared" si="204"/>
        <v>#REF!</v>
      </c>
      <c r="D201" s="53" t="e">
        <f t="shared" si="204"/>
        <v>#REF!</v>
      </c>
      <c r="E201" s="36" t="e">
        <f t="shared" si="190"/>
        <v>#REF!</v>
      </c>
      <c r="F201" s="5"/>
      <c r="G201" s="5"/>
      <c r="H201" s="5"/>
      <c r="I201" s="37"/>
      <c r="J201" s="38">
        <f t="shared" si="191"/>
        <v>0</v>
      </c>
      <c r="K201" s="5"/>
      <c r="L201" s="5"/>
      <c r="M201" s="5"/>
      <c r="N201" s="5"/>
      <c r="O201" s="38">
        <f t="shared" si="192"/>
        <v>0</v>
      </c>
      <c r="P201" s="5"/>
      <c r="Q201" s="5"/>
      <c r="R201" s="5"/>
      <c r="S201" s="5"/>
      <c r="T201" s="38">
        <f t="shared" si="193"/>
        <v>0</v>
      </c>
      <c r="U201" s="5"/>
      <c r="V201" s="5"/>
      <c r="W201" s="5"/>
      <c r="X201" s="37"/>
      <c r="Y201" s="38">
        <f t="shared" si="194"/>
        <v>0</v>
      </c>
      <c r="Z201" s="2">
        <v>11</v>
      </c>
      <c r="AA201" s="39">
        <f t="shared" si="195"/>
        <v>0</v>
      </c>
      <c r="AB201" s="39">
        <f t="shared" si="196"/>
        <v>0</v>
      </c>
      <c r="AC201" s="39">
        <f t="shared" si="197"/>
        <v>0</v>
      </c>
    </row>
    <row r="202" spans="1:29" ht="15.75" customHeight="1">
      <c r="A202" s="6">
        <v>11</v>
      </c>
      <c r="B202" s="14" t="str">
        <f t="shared" ref="B202:D202" si="205">B182</f>
        <v>География</v>
      </c>
      <c r="C202" s="58" t="e">
        <f t="shared" si="205"/>
        <v>#REF!</v>
      </c>
      <c r="D202" s="53">
        <f t="shared" si="205"/>
        <v>32</v>
      </c>
      <c r="E202" s="36" t="e">
        <f t="shared" si="190"/>
        <v>#REF!</v>
      </c>
      <c r="F202" s="5"/>
      <c r="G202" s="5"/>
      <c r="H202" s="5"/>
      <c r="I202" s="5"/>
      <c r="J202" s="38">
        <f t="shared" si="191"/>
        <v>0</v>
      </c>
      <c r="K202" s="5"/>
      <c r="L202" s="5"/>
      <c r="M202" s="5"/>
      <c r="N202" s="5"/>
      <c r="O202" s="38">
        <f t="shared" si="192"/>
        <v>0</v>
      </c>
      <c r="P202" s="5"/>
      <c r="Q202" s="5"/>
      <c r="R202" s="5"/>
      <c r="S202" s="5"/>
      <c r="T202" s="38">
        <f t="shared" si="193"/>
        <v>0</v>
      </c>
      <c r="U202" s="5"/>
      <c r="V202" s="5"/>
      <c r="W202" s="5"/>
      <c r="X202" s="5"/>
      <c r="Y202" s="38">
        <f t="shared" si="194"/>
        <v>0</v>
      </c>
      <c r="Z202" s="2">
        <v>11</v>
      </c>
      <c r="AA202" s="39">
        <f t="shared" si="195"/>
        <v>0</v>
      </c>
      <c r="AB202" s="39">
        <f t="shared" si="196"/>
        <v>0</v>
      </c>
      <c r="AC202" s="39">
        <f t="shared" si="197"/>
        <v>0</v>
      </c>
    </row>
    <row r="203" spans="1:29" ht="15.75" customHeight="1">
      <c r="A203" s="6">
        <v>11</v>
      </c>
      <c r="B203" s="14" t="str">
        <f t="shared" ref="B203:D203" si="206">B183</f>
        <v>Биология</v>
      </c>
      <c r="C203" s="58" t="str">
        <f t="shared" si="206"/>
        <v>9 класс</v>
      </c>
      <c r="D203" s="53">
        <f t="shared" si="206"/>
        <v>34</v>
      </c>
      <c r="E203" s="36" t="e">
        <f t="shared" si="190"/>
        <v>#REF!</v>
      </c>
      <c r="F203" s="5"/>
      <c r="G203" s="5"/>
      <c r="H203" s="5"/>
      <c r="I203" s="5"/>
      <c r="J203" s="38">
        <f t="shared" si="191"/>
        <v>0</v>
      </c>
      <c r="K203" s="5"/>
      <c r="L203" s="5"/>
      <c r="M203" s="5"/>
      <c r="N203" s="5"/>
      <c r="O203" s="38">
        <f t="shared" si="192"/>
        <v>0</v>
      </c>
      <c r="P203" s="5"/>
      <c r="Q203" s="5"/>
      <c r="R203" s="5"/>
      <c r="S203" s="37"/>
      <c r="T203" s="38">
        <f t="shared" si="193"/>
        <v>0</v>
      </c>
      <c r="U203" s="37"/>
      <c r="V203" s="5"/>
      <c r="W203" s="5"/>
      <c r="X203" s="5"/>
      <c r="Y203" s="38">
        <f t="shared" si="194"/>
        <v>0</v>
      </c>
      <c r="Z203" s="2">
        <v>11</v>
      </c>
      <c r="AA203" s="39">
        <f t="shared" si="195"/>
        <v>0</v>
      </c>
      <c r="AB203" s="39">
        <f t="shared" si="196"/>
        <v>0</v>
      </c>
      <c r="AC203" s="39">
        <f t="shared" si="197"/>
        <v>0</v>
      </c>
    </row>
    <row r="204" spans="1:29" ht="15.75" customHeight="1">
      <c r="A204" s="6">
        <v>11</v>
      </c>
      <c r="B204" s="14" t="str">
        <f t="shared" ref="B204:D204" si="207">B184</f>
        <v>Физическая культура</v>
      </c>
      <c r="C204" s="58" t="str">
        <f t="shared" si="207"/>
        <v>9 класс</v>
      </c>
      <c r="D204" s="53">
        <f t="shared" si="207"/>
        <v>32</v>
      </c>
      <c r="E204" s="36" t="e">
        <f t="shared" si="190"/>
        <v>#REF!</v>
      </c>
      <c r="F204" s="5"/>
      <c r="G204" s="5"/>
      <c r="H204" s="5"/>
      <c r="I204" s="5"/>
      <c r="J204" s="38">
        <f t="shared" si="191"/>
        <v>0</v>
      </c>
      <c r="K204" s="5"/>
      <c r="L204" s="5"/>
      <c r="M204" s="5"/>
      <c r="N204" s="5"/>
      <c r="O204" s="38">
        <f t="shared" si="192"/>
        <v>0</v>
      </c>
      <c r="P204" s="5"/>
      <c r="Q204" s="5"/>
      <c r="R204" s="5"/>
      <c r="S204" s="5"/>
      <c r="T204" s="38">
        <f t="shared" si="193"/>
        <v>0</v>
      </c>
      <c r="U204" s="5"/>
      <c r="V204" s="5"/>
      <c r="W204" s="5"/>
      <c r="X204" s="5"/>
      <c r="Y204" s="38">
        <f t="shared" si="194"/>
        <v>0</v>
      </c>
      <c r="Z204" s="2">
        <v>11</v>
      </c>
      <c r="AA204" s="39">
        <f t="shared" si="195"/>
        <v>0</v>
      </c>
      <c r="AB204" s="39">
        <f t="shared" si="196"/>
        <v>0</v>
      </c>
      <c r="AC204" s="39">
        <f t="shared" si="197"/>
        <v>0</v>
      </c>
    </row>
    <row r="205" spans="1:29" ht="15.75" customHeight="1">
      <c r="A205" s="6">
        <v>11</v>
      </c>
      <c r="B205" s="14" t="str">
        <f t="shared" ref="B205:D205" si="208">B185</f>
        <v>Обществознание</v>
      </c>
      <c r="C205" s="58" t="str">
        <f t="shared" si="208"/>
        <v>9 класс</v>
      </c>
      <c r="D205" s="53">
        <f t="shared" si="208"/>
        <v>16</v>
      </c>
      <c r="E205" s="36" t="e">
        <f t="shared" si="190"/>
        <v>#REF!</v>
      </c>
      <c r="F205" s="5"/>
      <c r="G205" s="5"/>
      <c r="H205" s="5"/>
      <c r="I205" s="5"/>
      <c r="J205" s="38">
        <f t="shared" si="191"/>
        <v>0</v>
      </c>
      <c r="K205" s="5"/>
      <c r="L205" s="5"/>
      <c r="M205" s="5"/>
      <c r="N205" s="5"/>
      <c r="O205" s="38">
        <f t="shared" si="192"/>
        <v>0</v>
      </c>
      <c r="P205" s="5"/>
      <c r="Q205" s="5"/>
      <c r="R205" s="5"/>
      <c r="S205" s="5"/>
      <c r="T205" s="38">
        <f t="shared" si="193"/>
        <v>0</v>
      </c>
      <c r="U205" s="5"/>
      <c r="V205" s="5"/>
      <c r="W205" s="5"/>
      <c r="X205" s="5"/>
      <c r="Y205" s="38">
        <f t="shared" si="194"/>
        <v>0</v>
      </c>
      <c r="Z205" s="2">
        <v>11</v>
      </c>
      <c r="AA205" s="39">
        <f t="shared" si="195"/>
        <v>0</v>
      </c>
      <c r="AB205" s="39">
        <f t="shared" si="196"/>
        <v>0</v>
      </c>
      <c r="AC205" s="39">
        <f t="shared" si="197"/>
        <v>0</v>
      </c>
    </row>
    <row r="206" spans="1:29" ht="15.75" customHeight="1">
      <c r="A206" s="6">
        <v>11</v>
      </c>
      <c r="B206" s="14" t="str">
        <f t="shared" ref="B206:D206" si="209">B186</f>
        <v>Физика</v>
      </c>
      <c r="C206" s="58" t="str">
        <f t="shared" si="209"/>
        <v>9 класс</v>
      </c>
      <c r="D206" s="53">
        <f t="shared" si="209"/>
        <v>51</v>
      </c>
      <c r="E206" s="36" t="e">
        <f t="shared" si="190"/>
        <v>#REF!</v>
      </c>
      <c r="F206" s="5"/>
      <c r="G206" s="5"/>
      <c r="H206" s="5"/>
      <c r="I206" s="5"/>
      <c r="J206" s="56">
        <f t="shared" si="191"/>
        <v>0</v>
      </c>
      <c r="K206" s="5"/>
      <c r="L206" s="5"/>
      <c r="M206" s="5"/>
      <c r="N206" s="5"/>
      <c r="O206" s="56">
        <f t="shared" si="192"/>
        <v>0</v>
      </c>
      <c r="P206" s="5"/>
      <c r="Q206" s="5"/>
      <c r="R206" s="5"/>
      <c r="S206" s="5"/>
      <c r="T206" s="56">
        <f t="shared" si="193"/>
        <v>0</v>
      </c>
      <c r="U206" s="5"/>
      <c r="V206" s="5"/>
      <c r="W206" s="5"/>
      <c r="X206" s="5"/>
      <c r="Y206" s="56">
        <f t="shared" si="194"/>
        <v>0</v>
      </c>
      <c r="Z206" s="2">
        <v>11</v>
      </c>
      <c r="AA206" s="39">
        <f t="shared" si="195"/>
        <v>0</v>
      </c>
      <c r="AB206" s="39">
        <f t="shared" si="196"/>
        <v>0</v>
      </c>
      <c r="AC206" s="39">
        <f t="shared" si="197"/>
        <v>0</v>
      </c>
    </row>
    <row r="207" spans="1:29" ht="15.75" customHeight="1">
      <c r="A207" s="6">
        <v>11</v>
      </c>
      <c r="B207" s="14" t="str">
        <f t="shared" ref="B207:D207" si="210">B187</f>
        <v>Химия</v>
      </c>
      <c r="C207" s="58" t="str">
        <f t="shared" si="210"/>
        <v>9 класс</v>
      </c>
      <c r="D207" s="53">
        <f t="shared" si="210"/>
        <v>32</v>
      </c>
      <c r="E207" s="36" t="e">
        <f t="shared" si="190"/>
        <v>#REF!</v>
      </c>
      <c r="F207" s="5"/>
      <c r="G207" s="5"/>
      <c r="H207" s="5"/>
      <c r="I207" s="5"/>
      <c r="J207" s="56">
        <f t="shared" si="191"/>
        <v>0</v>
      </c>
      <c r="K207" s="5"/>
      <c r="L207" s="5"/>
      <c r="M207" s="5"/>
      <c r="N207" s="5"/>
      <c r="O207" s="56">
        <f t="shared" si="192"/>
        <v>0</v>
      </c>
      <c r="P207" s="5"/>
      <c r="Q207" s="5"/>
      <c r="R207" s="5"/>
      <c r="S207" s="5"/>
      <c r="T207" s="56">
        <f t="shared" si="193"/>
        <v>0</v>
      </c>
      <c r="U207" s="5"/>
      <c r="V207" s="5"/>
      <c r="W207" s="5"/>
      <c r="X207" s="5"/>
      <c r="Y207" s="56">
        <f t="shared" si="194"/>
        <v>0</v>
      </c>
      <c r="Z207" s="2">
        <v>11</v>
      </c>
      <c r="AA207" s="39">
        <f t="shared" si="195"/>
        <v>0</v>
      </c>
      <c r="AB207" s="39">
        <f t="shared" si="196"/>
        <v>0</v>
      </c>
      <c r="AC207" s="39">
        <f t="shared" si="197"/>
        <v>0</v>
      </c>
    </row>
    <row r="208" spans="1:29" ht="15.75" customHeight="1">
      <c r="A208" s="6">
        <v>11</v>
      </c>
      <c r="B208" s="14" t="str">
        <f t="shared" ref="B208:D208" si="211">B188</f>
        <v>ОБЖ</v>
      </c>
      <c r="C208" s="58" t="str">
        <f t="shared" si="211"/>
        <v>9 класс</v>
      </c>
      <c r="D208" s="53">
        <f t="shared" si="211"/>
        <v>16</v>
      </c>
      <c r="E208" s="36" t="e">
        <f t="shared" si="190"/>
        <v>#REF!</v>
      </c>
      <c r="F208" s="5"/>
      <c r="G208" s="5"/>
      <c r="H208" s="5"/>
      <c r="I208" s="5"/>
      <c r="J208" s="56">
        <f t="shared" si="191"/>
        <v>0</v>
      </c>
      <c r="K208" s="5"/>
      <c r="L208" s="5"/>
      <c r="M208" s="5"/>
      <c r="N208" s="5"/>
      <c r="O208" s="56">
        <f t="shared" si="192"/>
        <v>0</v>
      </c>
      <c r="P208" s="5"/>
      <c r="Q208" s="5"/>
      <c r="R208" s="5"/>
      <c r="S208" s="5"/>
      <c r="T208" s="56">
        <f t="shared" si="193"/>
        <v>0</v>
      </c>
      <c r="U208" s="5"/>
      <c r="V208" s="5"/>
      <c r="W208" s="5"/>
      <c r="X208" s="5"/>
      <c r="Y208" s="56">
        <f t="shared" si="194"/>
        <v>0</v>
      </c>
      <c r="Z208" s="2">
        <v>11</v>
      </c>
      <c r="AA208" s="39">
        <f t="shared" si="195"/>
        <v>0</v>
      </c>
      <c r="AB208" s="39">
        <f t="shared" si="196"/>
        <v>0</v>
      </c>
      <c r="AC208" s="39">
        <f t="shared" si="197"/>
        <v>0</v>
      </c>
    </row>
    <row r="209" spans="1:29" ht="15.75" customHeight="1">
      <c r="A209" s="6">
        <v>11</v>
      </c>
      <c r="B209" s="14" t="str">
        <f t="shared" ref="B209:D209" si="212">B189</f>
        <v>Информатика</v>
      </c>
      <c r="C209" s="58" t="str">
        <f t="shared" si="212"/>
        <v>9 класс</v>
      </c>
      <c r="D209" s="53">
        <f t="shared" si="212"/>
        <v>16</v>
      </c>
      <c r="E209" s="36" t="e">
        <f t="shared" si="190"/>
        <v>#REF!</v>
      </c>
      <c r="F209" s="5"/>
      <c r="G209" s="5"/>
      <c r="H209" s="5"/>
      <c r="I209" s="5"/>
      <c r="J209" s="56">
        <f t="shared" si="191"/>
        <v>0</v>
      </c>
      <c r="K209" s="5"/>
      <c r="L209" s="5"/>
      <c r="M209" s="5"/>
      <c r="N209" s="5"/>
      <c r="O209" s="56">
        <f t="shared" si="192"/>
        <v>0</v>
      </c>
      <c r="P209" s="5"/>
      <c r="Q209" s="5"/>
      <c r="R209" s="5"/>
      <c r="S209" s="5"/>
      <c r="T209" s="56">
        <f t="shared" si="193"/>
        <v>0</v>
      </c>
      <c r="U209" s="5"/>
      <c r="V209" s="5"/>
      <c r="W209" s="5"/>
      <c r="X209" s="5"/>
      <c r="Y209" s="56">
        <f t="shared" si="194"/>
        <v>0</v>
      </c>
      <c r="Z209" s="2">
        <v>11</v>
      </c>
      <c r="AA209" s="39">
        <f t="shared" si="195"/>
        <v>0</v>
      </c>
      <c r="AB209" s="39">
        <f t="shared" si="196"/>
        <v>0</v>
      </c>
      <c r="AC209" s="39">
        <f t="shared" si="197"/>
        <v>0</v>
      </c>
    </row>
    <row r="210" spans="1:29" ht="15.75" customHeight="1">
      <c r="A210" s="6">
        <v>11</v>
      </c>
      <c r="B210" s="14" t="str">
        <f t="shared" ref="B210:D210" si="213">B190</f>
        <v>Вероятность и статистика</v>
      </c>
      <c r="C210" s="58" t="str">
        <f t="shared" si="213"/>
        <v>9 класс</v>
      </c>
      <c r="D210" s="53">
        <f t="shared" si="213"/>
        <v>16</v>
      </c>
      <c r="E210" s="36" t="e">
        <f t="shared" si="190"/>
        <v>#REF!</v>
      </c>
      <c r="F210" s="5"/>
      <c r="G210" s="5"/>
      <c r="H210" s="5"/>
      <c r="I210" s="5"/>
      <c r="J210" s="56">
        <f t="shared" si="191"/>
        <v>0</v>
      </c>
      <c r="K210" s="5"/>
      <c r="L210" s="5"/>
      <c r="M210" s="5"/>
      <c r="N210" s="5"/>
      <c r="O210" s="56">
        <f t="shared" si="192"/>
        <v>0</v>
      </c>
      <c r="P210" s="5"/>
      <c r="Q210" s="5"/>
      <c r="R210" s="5"/>
      <c r="S210" s="5"/>
      <c r="T210" s="56">
        <f t="shared" si="193"/>
        <v>0</v>
      </c>
      <c r="U210" s="5"/>
      <c r="V210" s="5"/>
      <c r="W210" s="5"/>
      <c r="X210" s="5"/>
      <c r="Y210" s="56">
        <f t="shared" si="194"/>
        <v>0</v>
      </c>
      <c r="Z210" s="2">
        <v>11</v>
      </c>
      <c r="AA210" s="39">
        <f t="shared" si="195"/>
        <v>0</v>
      </c>
      <c r="AB210" s="39">
        <f t="shared" si="196"/>
        <v>0</v>
      </c>
      <c r="AC210" s="39">
        <f t="shared" si="197"/>
        <v>0</v>
      </c>
    </row>
    <row r="211" spans="1:29" ht="15.75" customHeight="1">
      <c r="A211" s="6">
        <v>11</v>
      </c>
      <c r="B211" s="14" t="e">
        <f t="shared" ref="B211:D211" si="214">B191</f>
        <v>#REF!</v>
      </c>
      <c r="C211" s="58" t="e">
        <f t="shared" si="214"/>
        <v>#REF!</v>
      </c>
      <c r="D211" s="53" t="e">
        <f t="shared" si="214"/>
        <v>#REF!</v>
      </c>
      <c r="E211" s="36" t="e">
        <f t="shared" si="190"/>
        <v>#REF!</v>
      </c>
      <c r="F211" s="5"/>
      <c r="G211" s="5"/>
      <c r="H211" s="5"/>
      <c r="I211" s="5"/>
      <c r="J211" s="56">
        <f t="shared" si="191"/>
        <v>0</v>
      </c>
      <c r="K211" s="5"/>
      <c r="L211" s="5"/>
      <c r="M211" s="5"/>
      <c r="N211" s="5"/>
      <c r="O211" s="56">
        <f t="shared" si="192"/>
        <v>0</v>
      </c>
      <c r="P211" s="5"/>
      <c r="Q211" s="5"/>
      <c r="R211" s="5"/>
      <c r="S211" s="5"/>
      <c r="T211" s="56">
        <f t="shared" si="193"/>
        <v>0</v>
      </c>
      <c r="U211" s="5"/>
      <c r="V211" s="5"/>
      <c r="W211" s="5"/>
      <c r="X211" s="5"/>
      <c r="Y211" s="56">
        <f t="shared" si="194"/>
        <v>0</v>
      </c>
      <c r="Z211" s="2">
        <v>11</v>
      </c>
      <c r="AA211" s="39">
        <f t="shared" si="195"/>
        <v>0</v>
      </c>
      <c r="AB211" s="39">
        <f t="shared" si="196"/>
        <v>0</v>
      </c>
      <c r="AC211" s="39">
        <f t="shared" si="197"/>
        <v>0</v>
      </c>
    </row>
    <row r="212" spans="1:29" ht="15.75">
      <c r="A212" s="57">
        <v>11</v>
      </c>
      <c r="B212" s="45"/>
      <c r="C212" s="46"/>
      <c r="D212" s="47"/>
      <c r="E212" s="48"/>
      <c r="F212" s="49"/>
      <c r="G212" s="49"/>
      <c r="H212" s="49"/>
      <c r="I212" s="49"/>
      <c r="J212" s="49">
        <f>SUM(J194:J211)</f>
        <v>0</v>
      </c>
      <c r="K212" s="49"/>
      <c r="L212" s="49"/>
      <c r="M212" s="49"/>
      <c r="N212" s="49"/>
      <c r="O212" s="49">
        <f>SUM(O194:O211)</f>
        <v>0</v>
      </c>
      <c r="P212" s="49"/>
      <c r="Q212" s="49"/>
      <c r="R212" s="49"/>
      <c r="S212" s="49"/>
      <c r="T212" s="49">
        <f>SUM(T194:T211)</f>
        <v>0</v>
      </c>
      <c r="U212" s="49"/>
      <c r="V212" s="49"/>
      <c r="W212" s="49"/>
      <c r="X212" s="49"/>
      <c r="Y212" s="49">
        <f>SUM(Y194:Y211)</f>
        <v>0</v>
      </c>
      <c r="Z212" s="2">
        <v>1</v>
      </c>
      <c r="AA212" s="50">
        <f t="shared" ref="AA212:AC212" si="215">SUM(AA194:AA211)</f>
        <v>0</v>
      </c>
      <c r="AB212" s="50">
        <f t="shared" si="215"/>
        <v>0</v>
      </c>
      <c r="AC212" s="50">
        <f t="shared" si="215"/>
        <v>0</v>
      </c>
    </row>
    <row r="213" spans="1:29" ht="15.75" customHeight="1">
      <c r="A213" s="6">
        <v>12</v>
      </c>
      <c r="B213" s="98" t="str">
        <f>"Буква (или иное название) класса "&amp;A213&amp;":"</f>
        <v>Буква (или иное название) класса 12:</v>
      </c>
      <c r="C213" s="99"/>
      <c r="D213" s="54"/>
      <c r="E213" s="30"/>
      <c r="F213" s="100"/>
      <c r="G213" s="101"/>
      <c r="H213" s="101"/>
      <c r="I213" s="101"/>
      <c r="J213" s="101"/>
      <c r="K213" s="101"/>
      <c r="L213" s="101"/>
      <c r="M213" s="101"/>
      <c r="N213" s="101"/>
      <c r="O213" s="101"/>
      <c r="P213" s="101"/>
      <c r="Q213" s="101"/>
      <c r="R213" s="101"/>
      <c r="S213" s="101"/>
      <c r="T213" s="101"/>
      <c r="U213" s="101"/>
      <c r="V213" s="101"/>
      <c r="W213" s="101"/>
      <c r="X213" s="101"/>
      <c r="Y213" s="101"/>
      <c r="Z213" s="2">
        <v>12</v>
      </c>
      <c r="AA213" s="32"/>
      <c r="AB213" s="32"/>
      <c r="AC213" s="65"/>
    </row>
    <row r="214" spans="1:29" ht="15.75" customHeight="1">
      <c r="A214" s="6">
        <v>12</v>
      </c>
      <c r="B214" s="14" t="str">
        <f t="shared" ref="B214:D214" si="216">B194</f>
        <v>Русский язык</v>
      </c>
      <c r="C214" s="58" t="str">
        <f t="shared" si="216"/>
        <v>9 класс</v>
      </c>
      <c r="D214" s="53">
        <f t="shared" si="216"/>
        <v>48</v>
      </c>
      <c r="E214" s="36" t="e">
        <f t="shared" ref="E214:E231" si="217">(J214+O214+T214+Y214+#REF!)/D214</f>
        <v>#REF!</v>
      </c>
      <c r="F214" s="37"/>
      <c r="G214" s="5"/>
      <c r="H214" s="5"/>
      <c r="I214" s="37"/>
      <c r="J214" s="38">
        <f t="shared" ref="J214:J231" si="218">COUNTA(F214:I214)</f>
        <v>0</v>
      </c>
      <c r="K214" s="37"/>
      <c r="L214" s="5"/>
      <c r="M214" s="5"/>
      <c r="N214" s="5"/>
      <c r="O214" s="38">
        <f t="shared" ref="O214:O231" si="219">COUNTA(K214:N214)</f>
        <v>0</v>
      </c>
      <c r="P214" s="5"/>
      <c r="Q214" s="5"/>
      <c r="R214" s="5"/>
      <c r="S214" s="37"/>
      <c r="T214" s="38">
        <f t="shared" ref="T214:T231" si="220">COUNTA(P214:S214)</f>
        <v>0</v>
      </c>
      <c r="U214" s="5"/>
      <c r="V214" s="5"/>
      <c r="W214" s="5"/>
      <c r="X214" s="5"/>
      <c r="Y214" s="38">
        <f t="shared" ref="Y214:Y231" si="221">COUNTA(U214:X214)</f>
        <v>0</v>
      </c>
      <c r="Z214" s="2">
        <v>12</v>
      </c>
      <c r="AA214" s="39">
        <f t="shared" ref="AA214:AA231" si="222">IF($F$1&gt;0,COUNTIF(F214:Y214,$F$1),0)</f>
        <v>0</v>
      </c>
      <c r="AB214" s="39">
        <f t="shared" ref="AB214:AB231" si="223">IF($G$1&gt;0,COUNTIF(F214:Y214,$G$1),0)</f>
        <v>0</v>
      </c>
      <c r="AC214" s="39">
        <f t="shared" ref="AC214:AC231" si="224">IF($H$1&gt;0,COUNTIF(F214:Y214,$H$1),0)</f>
        <v>0</v>
      </c>
    </row>
    <row r="215" spans="1:29" ht="15.75" customHeight="1">
      <c r="A215" s="6">
        <v>12</v>
      </c>
      <c r="B215" s="14" t="e">
        <f t="shared" ref="B215:D215" si="225">B195</f>
        <v>#REF!</v>
      </c>
      <c r="C215" s="58" t="e">
        <f t="shared" si="225"/>
        <v>#REF!</v>
      </c>
      <c r="D215" s="53" t="e">
        <f t="shared" si="225"/>
        <v>#REF!</v>
      </c>
      <c r="E215" s="36" t="e">
        <f t="shared" si="217"/>
        <v>#REF!</v>
      </c>
      <c r="F215" s="5"/>
      <c r="G215" s="5"/>
      <c r="H215" s="5"/>
      <c r="I215" s="5"/>
      <c r="J215" s="38">
        <f t="shared" si="218"/>
        <v>0</v>
      </c>
      <c r="K215" s="5"/>
      <c r="L215" s="5"/>
      <c r="M215" s="5"/>
      <c r="N215" s="5"/>
      <c r="O215" s="38">
        <f t="shared" si="219"/>
        <v>0</v>
      </c>
      <c r="P215" s="5"/>
      <c r="Q215" s="5"/>
      <c r="R215" s="5"/>
      <c r="S215" s="5"/>
      <c r="T215" s="38">
        <f t="shared" si="220"/>
        <v>0</v>
      </c>
      <c r="U215" s="5"/>
      <c r="V215" s="5"/>
      <c r="W215" s="5"/>
      <c r="X215" s="5"/>
      <c r="Y215" s="38">
        <f t="shared" si="221"/>
        <v>0</v>
      </c>
      <c r="Z215" s="2">
        <v>12</v>
      </c>
      <c r="AA215" s="39">
        <f t="shared" si="222"/>
        <v>0</v>
      </c>
      <c r="AB215" s="39">
        <f t="shared" si="223"/>
        <v>0</v>
      </c>
      <c r="AC215" s="39">
        <f t="shared" si="224"/>
        <v>0</v>
      </c>
    </row>
    <row r="216" spans="1:29" ht="15.75" customHeight="1">
      <c r="A216" s="6">
        <v>12</v>
      </c>
      <c r="B216" s="14" t="str">
        <f t="shared" ref="B216:D216" si="226">B196</f>
        <v>Родной язык и (или) государственный язык республики Российской Федерации</v>
      </c>
      <c r="C216" s="58" t="str">
        <f t="shared" si="226"/>
        <v>9 класс</v>
      </c>
      <c r="D216" s="53">
        <f t="shared" si="226"/>
        <v>16</v>
      </c>
      <c r="E216" s="36" t="e">
        <f t="shared" si="217"/>
        <v>#REF!</v>
      </c>
      <c r="F216" s="5"/>
      <c r="G216" s="5"/>
      <c r="H216" s="5"/>
      <c r="I216" s="5"/>
      <c r="J216" s="38">
        <f t="shared" si="218"/>
        <v>0</v>
      </c>
      <c r="K216" s="5"/>
      <c r="L216" s="5"/>
      <c r="M216" s="5"/>
      <c r="N216" s="5"/>
      <c r="O216" s="38">
        <f t="shared" si="219"/>
        <v>0</v>
      </c>
      <c r="P216" s="5"/>
      <c r="Q216" s="5"/>
      <c r="R216" s="5"/>
      <c r="S216" s="5"/>
      <c r="T216" s="38">
        <f t="shared" si="220"/>
        <v>0</v>
      </c>
      <c r="U216" s="5"/>
      <c r="V216" s="5"/>
      <c r="W216" s="5"/>
      <c r="X216" s="5"/>
      <c r="Y216" s="38">
        <f t="shared" si="221"/>
        <v>0</v>
      </c>
      <c r="Z216" s="2">
        <v>12</v>
      </c>
      <c r="AA216" s="39">
        <f t="shared" si="222"/>
        <v>0</v>
      </c>
      <c r="AB216" s="39">
        <f t="shared" si="223"/>
        <v>0</v>
      </c>
      <c r="AC216" s="39">
        <f t="shared" si="224"/>
        <v>0</v>
      </c>
    </row>
    <row r="217" spans="1:29" ht="15.75" customHeight="1">
      <c r="A217" s="6">
        <v>12</v>
      </c>
      <c r="B217" s="14" t="str">
        <f t="shared" ref="B217:D217" si="227">B197</f>
        <v>Иностранный язык (английский)</v>
      </c>
      <c r="C217" s="58" t="str">
        <f t="shared" si="227"/>
        <v>9 класс</v>
      </c>
      <c r="D217" s="53">
        <f t="shared" si="227"/>
        <v>48</v>
      </c>
      <c r="E217" s="36" t="e">
        <f t="shared" si="217"/>
        <v>#REF!</v>
      </c>
      <c r="F217" s="37"/>
      <c r="G217" s="5"/>
      <c r="H217" s="37"/>
      <c r="I217" s="5"/>
      <c r="J217" s="38">
        <f t="shared" si="218"/>
        <v>0</v>
      </c>
      <c r="K217" s="37"/>
      <c r="L217" s="37"/>
      <c r="M217" s="37"/>
      <c r="N217" s="5"/>
      <c r="O217" s="38">
        <f t="shared" si="219"/>
        <v>0</v>
      </c>
      <c r="P217" s="5"/>
      <c r="Q217" s="5"/>
      <c r="R217" s="5"/>
      <c r="S217" s="5"/>
      <c r="T217" s="38">
        <f t="shared" si="220"/>
        <v>0</v>
      </c>
      <c r="U217" s="5"/>
      <c r="V217" s="5"/>
      <c r="W217" s="5"/>
      <c r="X217" s="5"/>
      <c r="Y217" s="38">
        <f t="shared" si="221"/>
        <v>0</v>
      </c>
      <c r="Z217" s="2">
        <v>12</v>
      </c>
      <c r="AA217" s="39">
        <f t="shared" si="222"/>
        <v>0</v>
      </c>
      <c r="AB217" s="39">
        <f t="shared" si="223"/>
        <v>0</v>
      </c>
      <c r="AC217" s="39">
        <f t="shared" si="224"/>
        <v>0</v>
      </c>
    </row>
    <row r="218" spans="1:29" ht="15.75" customHeight="1">
      <c r="A218" s="6">
        <v>12</v>
      </c>
      <c r="B218" s="14" t="str">
        <f t="shared" ref="B218:D218" si="228">B198</f>
        <v xml:space="preserve">Алгебра </v>
      </c>
      <c r="C218" s="58" t="str">
        <f t="shared" si="228"/>
        <v>9 класс</v>
      </c>
      <c r="D218" s="53">
        <f t="shared" si="228"/>
        <v>48</v>
      </c>
      <c r="E218" s="36" t="e">
        <f t="shared" si="217"/>
        <v>#REF!</v>
      </c>
      <c r="F218" s="5"/>
      <c r="G218" s="5"/>
      <c r="H218" s="5"/>
      <c r="I218" s="37"/>
      <c r="J218" s="38">
        <f t="shared" si="218"/>
        <v>0</v>
      </c>
      <c r="K218" s="37"/>
      <c r="L218" s="5"/>
      <c r="M218" s="5"/>
      <c r="N218" s="5"/>
      <c r="O218" s="38">
        <f t="shared" si="219"/>
        <v>0</v>
      </c>
      <c r="P218" s="5"/>
      <c r="Q218" s="5"/>
      <c r="R218" s="5"/>
      <c r="S218" s="5"/>
      <c r="T218" s="38">
        <f t="shared" si="220"/>
        <v>0</v>
      </c>
      <c r="U218" s="5"/>
      <c r="V218" s="5"/>
      <c r="W218" s="5"/>
      <c r="X218" s="5"/>
      <c r="Y218" s="38">
        <f t="shared" si="221"/>
        <v>0</v>
      </c>
      <c r="Z218" s="2">
        <v>12</v>
      </c>
      <c r="AA218" s="39">
        <f t="shared" si="222"/>
        <v>0</v>
      </c>
      <c r="AB218" s="39">
        <f t="shared" si="223"/>
        <v>0</v>
      </c>
      <c r="AC218" s="39">
        <f t="shared" si="224"/>
        <v>0</v>
      </c>
    </row>
    <row r="219" spans="1:29" ht="15.75" customHeight="1">
      <c r="A219" s="6">
        <v>12</v>
      </c>
      <c r="B219" s="14" t="str">
        <f t="shared" ref="B219:D219" si="229">B199</f>
        <v>Геометрия</v>
      </c>
      <c r="C219" s="58" t="str">
        <f t="shared" si="229"/>
        <v>9 класс</v>
      </c>
      <c r="D219" s="53">
        <f t="shared" si="229"/>
        <v>32</v>
      </c>
      <c r="E219" s="36" t="e">
        <f t="shared" si="217"/>
        <v>#REF!</v>
      </c>
      <c r="F219" s="37"/>
      <c r="G219" s="5"/>
      <c r="H219" s="5"/>
      <c r="I219" s="5"/>
      <c r="J219" s="38">
        <f t="shared" si="218"/>
        <v>0</v>
      </c>
      <c r="K219" s="5"/>
      <c r="L219" s="5"/>
      <c r="M219" s="5"/>
      <c r="N219" s="5"/>
      <c r="O219" s="38">
        <f t="shared" si="219"/>
        <v>0</v>
      </c>
      <c r="P219" s="5"/>
      <c r="Q219" s="5"/>
      <c r="R219" s="5"/>
      <c r="S219" s="5"/>
      <c r="T219" s="38">
        <f t="shared" si="220"/>
        <v>0</v>
      </c>
      <c r="U219" s="5"/>
      <c r="V219" s="5"/>
      <c r="W219" s="5"/>
      <c r="X219" s="5"/>
      <c r="Y219" s="38">
        <f t="shared" si="221"/>
        <v>0</v>
      </c>
      <c r="Z219" s="2">
        <v>12</v>
      </c>
      <c r="AA219" s="39">
        <f t="shared" si="222"/>
        <v>0</v>
      </c>
      <c r="AB219" s="39">
        <f t="shared" si="223"/>
        <v>0</v>
      </c>
      <c r="AC219" s="39">
        <f t="shared" si="224"/>
        <v>0</v>
      </c>
    </row>
    <row r="220" spans="1:29" ht="15.75" customHeight="1">
      <c r="A220" s="6">
        <v>12</v>
      </c>
      <c r="B220" s="14" t="str">
        <f t="shared" ref="B220:D220" si="230">B200</f>
        <v>История</v>
      </c>
      <c r="C220" s="58" t="str">
        <f t="shared" si="230"/>
        <v>9 класс</v>
      </c>
      <c r="D220" s="53">
        <f t="shared" si="230"/>
        <v>48</v>
      </c>
      <c r="E220" s="36" t="e">
        <f t="shared" si="217"/>
        <v>#REF!</v>
      </c>
      <c r="F220" s="5"/>
      <c r="G220" s="5"/>
      <c r="H220" s="5"/>
      <c r="I220" s="5"/>
      <c r="J220" s="38">
        <f t="shared" si="218"/>
        <v>0</v>
      </c>
      <c r="K220" s="5"/>
      <c r="L220" s="5"/>
      <c r="M220" s="5"/>
      <c r="N220" s="37"/>
      <c r="O220" s="38">
        <f t="shared" si="219"/>
        <v>0</v>
      </c>
      <c r="P220" s="37"/>
      <c r="Q220" s="5"/>
      <c r="R220" s="5"/>
      <c r="S220" s="5"/>
      <c r="T220" s="38">
        <f t="shared" si="220"/>
        <v>0</v>
      </c>
      <c r="U220" s="5"/>
      <c r="V220" s="5"/>
      <c r="W220" s="5"/>
      <c r="X220" s="5"/>
      <c r="Y220" s="38">
        <f t="shared" si="221"/>
        <v>0</v>
      </c>
      <c r="Z220" s="2">
        <v>12</v>
      </c>
      <c r="AA220" s="39">
        <f t="shared" si="222"/>
        <v>0</v>
      </c>
      <c r="AB220" s="39">
        <f t="shared" si="223"/>
        <v>0</v>
      </c>
      <c r="AC220" s="39">
        <f t="shared" si="224"/>
        <v>0</v>
      </c>
    </row>
    <row r="221" spans="1:29" ht="15.75" customHeight="1">
      <c r="A221" s="6">
        <v>12</v>
      </c>
      <c r="B221" s="14" t="e">
        <f t="shared" ref="B221:D221" si="231">B201</f>
        <v>#REF!</v>
      </c>
      <c r="C221" s="58" t="e">
        <f t="shared" si="231"/>
        <v>#REF!</v>
      </c>
      <c r="D221" s="53" t="e">
        <f t="shared" si="231"/>
        <v>#REF!</v>
      </c>
      <c r="E221" s="36" t="e">
        <f t="shared" si="217"/>
        <v>#REF!</v>
      </c>
      <c r="F221" s="5"/>
      <c r="G221" s="5"/>
      <c r="H221" s="5"/>
      <c r="I221" s="37"/>
      <c r="J221" s="38">
        <f t="shared" si="218"/>
        <v>0</v>
      </c>
      <c r="K221" s="5"/>
      <c r="L221" s="5"/>
      <c r="M221" s="5"/>
      <c r="N221" s="5"/>
      <c r="O221" s="38">
        <f t="shared" si="219"/>
        <v>0</v>
      </c>
      <c r="P221" s="5"/>
      <c r="Q221" s="5"/>
      <c r="R221" s="5"/>
      <c r="S221" s="5"/>
      <c r="T221" s="38">
        <f t="shared" si="220"/>
        <v>0</v>
      </c>
      <c r="U221" s="5"/>
      <c r="V221" s="5"/>
      <c r="W221" s="5"/>
      <c r="X221" s="37"/>
      <c r="Y221" s="38">
        <f t="shared" si="221"/>
        <v>0</v>
      </c>
      <c r="Z221" s="2">
        <v>12</v>
      </c>
      <c r="AA221" s="39">
        <f t="shared" si="222"/>
        <v>0</v>
      </c>
      <c r="AB221" s="39">
        <f t="shared" si="223"/>
        <v>0</v>
      </c>
      <c r="AC221" s="39">
        <f t="shared" si="224"/>
        <v>0</v>
      </c>
    </row>
    <row r="222" spans="1:29" ht="15.75" customHeight="1">
      <c r="A222" s="6">
        <v>12</v>
      </c>
      <c r="B222" s="14" t="str">
        <f t="shared" ref="B222:D222" si="232">B202</f>
        <v>География</v>
      </c>
      <c r="C222" s="58" t="e">
        <f t="shared" si="232"/>
        <v>#REF!</v>
      </c>
      <c r="D222" s="53">
        <f t="shared" si="232"/>
        <v>32</v>
      </c>
      <c r="E222" s="36" t="e">
        <f t="shared" si="217"/>
        <v>#REF!</v>
      </c>
      <c r="F222" s="5"/>
      <c r="G222" s="5"/>
      <c r="H222" s="5"/>
      <c r="I222" s="5"/>
      <c r="J222" s="38">
        <f t="shared" si="218"/>
        <v>0</v>
      </c>
      <c r="K222" s="5"/>
      <c r="L222" s="5"/>
      <c r="M222" s="5"/>
      <c r="N222" s="5"/>
      <c r="O222" s="38">
        <f t="shared" si="219"/>
        <v>0</v>
      </c>
      <c r="P222" s="5"/>
      <c r="Q222" s="5"/>
      <c r="R222" s="5"/>
      <c r="S222" s="5"/>
      <c r="T222" s="38">
        <f t="shared" si="220"/>
        <v>0</v>
      </c>
      <c r="U222" s="5"/>
      <c r="V222" s="5"/>
      <c r="W222" s="5"/>
      <c r="X222" s="5"/>
      <c r="Y222" s="38">
        <f t="shared" si="221"/>
        <v>0</v>
      </c>
      <c r="Z222" s="2">
        <v>12</v>
      </c>
      <c r="AA222" s="39">
        <f t="shared" si="222"/>
        <v>0</v>
      </c>
      <c r="AB222" s="39">
        <f t="shared" si="223"/>
        <v>0</v>
      </c>
      <c r="AC222" s="39">
        <f t="shared" si="224"/>
        <v>0</v>
      </c>
    </row>
    <row r="223" spans="1:29" ht="15.75" customHeight="1">
      <c r="A223" s="6">
        <v>12</v>
      </c>
      <c r="B223" s="14" t="str">
        <f t="shared" ref="B223:D223" si="233">B203</f>
        <v>Биология</v>
      </c>
      <c r="C223" s="58" t="str">
        <f t="shared" si="233"/>
        <v>9 класс</v>
      </c>
      <c r="D223" s="53">
        <f t="shared" si="233"/>
        <v>34</v>
      </c>
      <c r="E223" s="36" t="e">
        <f t="shared" si="217"/>
        <v>#REF!</v>
      </c>
      <c r="F223" s="5"/>
      <c r="G223" s="5"/>
      <c r="H223" s="5"/>
      <c r="I223" s="5"/>
      <c r="J223" s="38">
        <f t="shared" si="218"/>
        <v>0</v>
      </c>
      <c r="K223" s="5"/>
      <c r="L223" s="5"/>
      <c r="M223" s="5"/>
      <c r="N223" s="5"/>
      <c r="O223" s="38">
        <f t="shared" si="219"/>
        <v>0</v>
      </c>
      <c r="P223" s="5"/>
      <c r="Q223" s="5"/>
      <c r="R223" s="5"/>
      <c r="S223" s="37"/>
      <c r="T223" s="38">
        <f t="shared" si="220"/>
        <v>0</v>
      </c>
      <c r="U223" s="37"/>
      <c r="V223" s="5"/>
      <c r="W223" s="5"/>
      <c r="X223" s="5"/>
      <c r="Y223" s="38">
        <f t="shared" si="221"/>
        <v>0</v>
      </c>
      <c r="Z223" s="2">
        <v>12</v>
      </c>
      <c r="AA223" s="39">
        <f t="shared" si="222"/>
        <v>0</v>
      </c>
      <c r="AB223" s="39">
        <f t="shared" si="223"/>
        <v>0</v>
      </c>
      <c r="AC223" s="39">
        <f t="shared" si="224"/>
        <v>0</v>
      </c>
    </row>
    <row r="224" spans="1:29" ht="15.75" customHeight="1">
      <c r="A224" s="6">
        <v>12</v>
      </c>
      <c r="B224" s="14" t="str">
        <f t="shared" ref="B224:D224" si="234">B204</f>
        <v>Физическая культура</v>
      </c>
      <c r="C224" s="58" t="str">
        <f t="shared" si="234"/>
        <v>9 класс</v>
      </c>
      <c r="D224" s="53">
        <f t="shared" si="234"/>
        <v>32</v>
      </c>
      <c r="E224" s="36" t="e">
        <f t="shared" si="217"/>
        <v>#REF!</v>
      </c>
      <c r="F224" s="5"/>
      <c r="G224" s="5"/>
      <c r="H224" s="5"/>
      <c r="I224" s="5"/>
      <c r="J224" s="38">
        <f t="shared" si="218"/>
        <v>0</v>
      </c>
      <c r="K224" s="5"/>
      <c r="L224" s="5"/>
      <c r="M224" s="5"/>
      <c r="N224" s="5"/>
      <c r="O224" s="38">
        <f t="shared" si="219"/>
        <v>0</v>
      </c>
      <c r="P224" s="5"/>
      <c r="Q224" s="5"/>
      <c r="R224" s="5"/>
      <c r="S224" s="5"/>
      <c r="T224" s="38">
        <f t="shared" si="220"/>
        <v>0</v>
      </c>
      <c r="U224" s="5"/>
      <c r="V224" s="5"/>
      <c r="W224" s="5"/>
      <c r="X224" s="5"/>
      <c r="Y224" s="38">
        <f t="shared" si="221"/>
        <v>0</v>
      </c>
      <c r="Z224" s="2">
        <v>12</v>
      </c>
      <c r="AA224" s="39">
        <f t="shared" si="222"/>
        <v>0</v>
      </c>
      <c r="AB224" s="39">
        <f t="shared" si="223"/>
        <v>0</v>
      </c>
      <c r="AC224" s="39">
        <f t="shared" si="224"/>
        <v>0</v>
      </c>
    </row>
    <row r="225" spans="1:29" ht="15.75" customHeight="1">
      <c r="A225" s="6">
        <v>12</v>
      </c>
      <c r="B225" s="14" t="str">
        <f t="shared" ref="B225:D225" si="235">B205</f>
        <v>Обществознание</v>
      </c>
      <c r="C225" s="58" t="str">
        <f t="shared" si="235"/>
        <v>9 класс</v>
      </c>
      <c r="D225" s="53">
        <f t="shared" si="235"/>
        <v>16</v>
      </c>
      <c r="E225" s="36" t="e">
        <f t="shared" si="217"/>
        <v>#REF!</v>
      </c>
      <c r="F225" s="5"/>
      <c r="G225" s="5"/>
      <c r="H225" s="5"/>
      <c r="I225" s="5"/>
      <c r="J225" s="38">
        <f t="shared" si="218"/>
        <v>0</v>
      </c>
      <c r="K225" s="5"/>
      <c r="L225" s="5"/>
      <c r="M225" s="5"/>
      <c r="N225" s="5"/>
      <c r="O225" s="38">
        <f t="shared" si="219"/>
        <v>0</v>
      </c>
      <c r="P225" s="5"/>
      <c r="Q225" s="5"/>
      <c r="R225" s="5"/>
      <c r="S225" s="5"/>
      <c r="T225" s="38">
        <f t="shared" si="220"/>
        <v>0</v>
      </c>
      <c r="U225" s="5"/>
      <c r="V225" s="5"/>
      <c r="W225" s="5"/>
      <c r="X225" s="5"/>
      <c r="Y225" s="38">
        <f t="shared" si="221"/>
        <v>0</v>
      </c>
      <c r="Z225" s="2">
        <v>12</v>
      </c>
      <c r="AA225" s="39">
        <f t="shared" si="222"/>
        <v>0</v>
      </c>
      <c r="AB225" s="39">
        <f t="shared" si="223"/>
        <v>0</v>
      </c>
      <c r="AC225" s="39">
        <f t="shared" si="224"/>
        <v>0</v>
      </c>
    </row>
    <row r="226" spans="1:29" ht="15.75" customHeight="1">
      <c r="A226" s="6">
        <v>12</v>
      </c>
      <c r="B226" s="14" t="str">
        <f t="shared" ref="B226:D226" si="236">B206</f>
        <v>Физика</v>
      </c>
      <c r="C226" s="58" t="str">
        <f t="shared" si="236"/>
        <v>9 класс</v>
      </c>
      <c r="D226" s="53">
        <f t="shared" si="236"/>
        <v>51</v>
      </c>
      <c r="E226" s="36" t="e">
        <f t="shared" si="217"/>
        <v>#REF!</v>
      </c>
      <c r="F226" s="5"/>
      <c r="G226" s="5"/>
      <c r="H226" s="5"/>
      <c r="I226" s="5"/>
      <c r="J226" s="56">
        <f t="shared" si="218"/>
        <v>0</v>
      </c>
      <c r="K226" s="5"/>
      <c r="L226" s="5"/>
      <c r="M226" s="5"/>
      <c r="N226" s="5"/>
      <c r="O226" s="56">
        <f t="shared" si="219"/>
        <v>0</v>
      </c>
      <c r="P226" s="5"/>
      <c r="Q226" s="5"/>
      <c r="R226" s="5"/>
      <c r="S226" s="5"/>
      <c r="T226" s="56">
        <f t="shared" si="220"/>
        <v>0</v>
      </c>
      <c r="U226" s="5"/>
      <c r="V226" s="5"/>
      <c r="W226" s="5"/>
      <c r="X226" s="5"/>
      <c r="Y226" s="56">
        <f t="shared" si="221"/>
        <v>0</v>
      </c>
      <c r="Z226" s="2">
        <v>12</v>
      </c>
      <c r="AA226" s="39">
        <f t="shared" si="222"/>
        <v>0</v>
      </c>
      <c r="AB226" s="39">
        <f t="shared" si="223"/>
        <v>0</v>
      </c>
      <c r="AC226" s="39">
        <f t="shared" si="224"/>
        <v>0</v>
      </c>
    </row>
    <row r="227" spans="1:29" ht="15.75" customHeight="1">
      <c r="A227" s="6">
        <v>12</v>
      </c>
      <c r="B227" s="14" t="str">
        <f t="shared" ref="B227:D227" si="237">B207</f>
        <v>Химия</v>
      </c>
      <c r="C227" s="58" t="str">
        <f t="shared" si="237"/>
        <v>9 класс</v>
      </c>
      <c r="D227" s="53">
        <f t="shared" si="237"/>
        <v>32</v>
      </c>
      <c r="E227" s="36" t="e">
        <f t="shared" si="217"/>
        <v>#REF!</v>
      </c>
      <c r="F227" s="5"/>
      <c r="G227" s="5"/>
      <c r="H227" s="5"/>
      <c r="I227" s="5"/>
      <c r="J227" s="56">
        <f t="shared" si="218"/>
        <v>0</v>
      </c>
      <c r="K227" s="5"/>
      <c r="L227" s="5"/>
      <c r="M227" s="5"/>
      <c r="N227" s="5"/>
      <c r="O227" s="56">
        <f t="shared" si="219"/>
        <v>0</v>
      </c>
      <c r="P227" s="5"/>
      <c r="Q227" s="5"/>
      <c r="R227" s="5"/>
      <c r="S227" s="5"/>
      <c r="T227" s="56">
        <f t="shared" si="220"/>
        <v>0</v>
      </c>
      <c r="U227" s="5"/>
      <c r="V227" s="5"/>
      <c r="W227" s="5"/>
      <c r="X227" s="5"/>
      <c r="Y227" s="56">
        <f t="shared" si="221"/>
        <v>0</v>
      </c>
      <c r="Z227" s="2">
        <v>11</v>
      </c>
      <c r="AA227" s="39">
        <f t="shared" si="222"/>
        <v>0</v>
      </c>
      <c r="AB227" s="39">
        <f t="shared" si="223"/>
        <v>0</v>
      </c>
      <c r="AC227" s="39">
        <f t="shared" si="224"/>
        <v>0</v>
      </c>
    </row>
    <row r="228" spans="1:29" ht="15.75" customHeight="1">
      <c r="A228" s="6">
        <v>12</v>
      </c>
      <c r="B228" s="14" t="str">
        <f t="shared" ref="B228:D228" si="238">B208</f>
        <v>ОБЖ</v>
      </c>
      <c r="C228" s="58" t="str">
        <f t="shared" si="238"/>
        <v>9 класс</v>
      </c>
      <c r="D228" s="53">
        <f t="shared" si="238"/>
        <v>16</v>
      </c>
      <c r="E228" s="36" t="e">
        <f t="shared" si="217"/>
        <v>#REF!</v>
      </c>
      <c r="F228" s="5"/>
      <c r="G228" s="5"/>
      <c r="H228" s="5"/>
      <c r="I228" s="5"/>
      <c r="J228" s="56">
        <f t="shared" si="218"/>
        <v>0</v>
      </c>
      <c r="K228" s="5"/>
      <c r="L228" s="5"/>
      <c r="M228" s="5"/>
      <c r="N228" s="5"/>
      <c r="O228" s="56">
        <f t="shared" si="219"/>
        <v>0</v>
      </c>
      <c r="P228" s="5"/>
      <c r="Q228" s="5"/>
      <c r="R228" s="5"/>
      <c r="S228" s="5"/>
      <c r="T228" s="56">
        <f t="shared" si="220"/>
        <v>0</v>
      </c>
      <c r="U228" s="5"/>
      <c r="V228" s="5"/>
      <c r="W228" s="5"/>
      <c r="X228" s="5"/>
      <c r="Y228" s="56">
        <f t="shared" si="221"/>
        <v>0</v>
      </c>
      <c r="Z228" s="2">
        <v>11</v>
      </c>
      <c r="AA228" s="39">
        <f t="shared" si="222"/>
        <v>0</v>
      </c>
      <c r="AB228" s="39">
        <f t="shared" si="223"/>
        <v>0</v>
      </c>
      <c r="AC228" s="39">
        <f t="shared" si="224"/>
        <v>0</v>
      </c>
    </row>
    <row r="229" spans="1:29" ht="15.75" customHeight="1">
      <c r="A229" s="6">
        <v>12</v>
      </c>
      <c r="B229" s="14" t="str">
        <f t="shared" ref="B229:D229" si="239">B209</f>
        <v>Информатика</v>
      </c>
      <c r="C229" s="58" t="str">
        <f t="shared" si="239"/>
        <v>9 класс</v>
      </c>
      <c r="D229" s="53">
        <f t="shared" si="239"/>
        <v>16</v>
      </c>
      <c r="E229" s="36" t="e">
        <f t="shared" si="217"/>
        <v>#REF!</v>
      </c>
      <c r="F229" s="5"/>
      <c r="G229" s="5"/>
      <c r="H229" s="5"/>
      <c r="I229" s="5"/>
      <c r="J229" s="56">
        <f t="shared" si="218"/>
        <v>0</v>
      </c>
      <c r="K229" s="5"/>
      <c r="L229" s="5"/>
      <c r="M229" s="5"/>
      <c r="N229" s="5"/>
      <c r="O229" s="56">
        <f t="shared" si="219"/>
        <v>0</v>
      </c>
      <c r="P229" s="5"/>
      <c r="Q229" s="5"/>
      <c r="R229" s="5"/>
      <c r="S229" s="5"/>
      <c r="T229" s="56">
        <f t="shared" si="220"/>
        <v>0</v>
      </c>
      <c r="U229" s="5"/>
      <c r="V229" s="5"/>
      <c r="W229" s="5"/>
      <c r="X229" s="5"/>
      <c r="Y229" s="56">
        <f t="shared" si="221"/>
        <v>0</v>
      </c>
      <c r="Z229" s="2">
        <v>11</v>
      </c>
      <c r="AA229" s="39">
        <f t="shared" si="222"/>
        <v>0</v>
      </c>
      <c r="AB229" s="39">
        <f t="shared" si="223"/>
        <v>0</v>
      </c>
      <c r="AC229" s="39">
        <f t="shared" si="224"/>
        <v>0</v>
      </c>
    </row>
    <row r="230" spans="1:29" ht="15.75" customHeight="1">
      <c r="A230" s="6">
        <v>12</v>
      </c>
      <c r="B230" s="14" t="str">
        <f t="shared" ref="B230:D230" si="240">B210</f>
        <v>Вероятность и статистика</v>
      </c>
      <c r="C230" s="58" t="str">
        <f t="shared" si="240"/>
        <v>9 класс</v>
      </c>
      <c r="D230" s="53">
        <f t="shared" si="240"/>
        <v>16</v>
      </c>
      <c r="E230" s="36" t="e">
        <f t="shared" si="217"/>
        <v>#REF!</v>
      </c>
      <c r="F230" s="5"/>
      <c r="G230" s="5"/>
      <c r="H230" s="5"/>
      <c r="I230" s="5"/>
      <c r="J230" s="56">
        <f t="shared" si="218"/>
        <v>0</v>
      </c>
      <c r="K230" s="5"/>
      <c r="L230" s="5"/>
      <c r="M230" s="5"/>
      <c r="N230" s="5"/>
      <c r="O230" s="56">
        <f t="shared" si="219"/>
        <v>0</v>
      </c>
      <c r="P230" s="5"/>
      <c r="Q230" s="5"/>
      <c r="R230" s="5"/>
      <c r="S230" s="5"/>
      <c r="T230" s="56">
        <f t="shared" si="220"/>
        <v>0</v>
      </c>
      <c r="U230" s="5"/>
      <c r="V230" s="5"/>
      <c r="W230" s="5"/>
      <c r="X230" s="5"/>
      <c r="Y230" s="56">
        <f t="shared" si="221"/>
        <v>0</v>
      </c>
      <c r="Z230" s="2">
        <v>11</v>
      </c>
      <c r="AA230" s="39">
        <f t="shared" si="222"/>
        <v>0</v>
      </c>
      <c r="AB230" s="39">
        <f t="shared" si="223"/>
        <v>0</v>
      </c>
      <c r="AC230" s="39">
        <f t="shared" si="224"/>
        <v>0</v>
      </c>
    </row>
    <row r="231" spans="1:29" ht="15.75" customHeight="1">
      <c r="A231" s="6">
        <v>12</v>
      </c>
      <c r="B231" s="14" t="e">
        <f t="shared" ref="B231:D231" si="241">B211</f>
        <v>#REF!</v>
      </c>
      <c r="C231" s="58" t="e">
        <f t="shared" si="241"/>
        <v>#REF!</v>
      </c>
      <c r="D231" s="53" t="e">
        <f t="shared" si="241"/>
        <v>#REF!</v>
      </c>
      <c r="E231" s="36" t="e">
        <f t="shared" si="217"/>
        <v>#REF!</v>
      </c>
      <c r="F231" s="5"/>
      <c r="G231" s="5"/>
      <c r="H231" s="5"/>
      <c r="I231" s="5"/>
      <c r="J231" s="56">
        <f t="shared" si="218"/>
        <v>0</v>
      </c>
      <c r="K231" s="5"/>
      <c r="L231" s="5"/>
      <c r="M231" s="5"/>
      <c r="N231" s="5"/>
      <c r="O231" s="56">
        <f t="shared" si="219"/>
        <v>0</v>
      </c>
      <c r="P231" s="5"/>
      <c r="Q231" s="5"/>
      <c r="R231" s="5"/>
      <c r="S231" s="5"/>
      <c r="T231" s="56">
        <f t="shared" si="220"/>
        <v>0</v>
      </c>
      <c r="U231" s="5"/>
      <c r="V231" s="5"/>
      <c r="W231" s="5"/>
      <c r="X231" s="5"/>
      <c r="Y231" s="56">
        <f t="shared" si="221"/>
        <v>0</v>
      </c>
      <c r="Z231" s="2">
        <v>11</v>
      </c>
      <c r="AA231" s="39">
        <f t="shared" si="222"/>
        <v>0</v>
      </c>
      <c r="AB231" s="39">
        <f t="shared" si="223"/>
        <v>0</v>
      </c>
      <c r="AC231" s="39">
        <f t="shared" si="224"/>
        <v>0</v>
      </c>
    </row>
    <row r="232" spans="1:29" ht="15.75">
      <c r="A232" s="6">
        <v>12</v>
      </c>
      <c r="B232" s="45"/>
      <c r="C232" s="46"/>
      <c r="D232" s="47"/>
      <c r="E232" s="48"/>
      <c r="F232" s="49"/>
      <c r="G232" s="49"/>
      <c r="H232" s="49"/>
      <c r="I232" s="49"/>
      <c r="J232" s="49">
        <f>SUM(J214:J231)</f>
        <v>0</v>
      </c>
      <c r="K232" s="49"/>
      <c r="L232" s="49"/>
      <c r="M232" s="49"/>
      <c r="N232" s="49"/>
      <c r="O232" s="49">
        <f>SUM(O214:O231)</f>
        <v>0</v>
      </c>
      <c r="P232" s="49"/>
      <c r="Q232" s="49"/>
      <c r="R232" s="49"/>
      <c r="S232" s="49"/>
      <c r="T232" s="49">
        <f>SUM(T214:T231)</f>
        <v>0</v>
      </c>
      <c r="U232" s="49"/>
      <c r="V232" s="49"/>
      <c r="W232" s="49"/>
      <c r="X232" s="49"/>
      <c r="Y232" s="49">
        <f>SUM(Y214:Y231)</f>
        <v>0</v>
      </c>
      <c r="Z232" s="2">
        <v>1</v>
      </c>
      <c r="AA232" s="50">
        <f t="shared" ref="AA232:AC232" si="242">SUM(AA214:AA231)</f>
        <v>0</v>
      </c>
      <c r="AB232" s="50">
        <f t="shared" si="242"/>
        <v>0</v>
      </c>
      <c r="AC232" s="50">
        <f t="shared" si="242"/>
        <v>0</v>
      </c>
    </row>
    <row r="233" spans="1:29" ht="15.75" customHeight="1">
      <c r="A233" s="6">
        <v>13</v>
      </c>
      <c r="B233" s="98" t="str">
        <f>"Буква (или иное название) класса "&amp;A233&amp;":"</f>
        <v>Буква (или иное название) класса 13:</v>
      </c>
      <c r="C233" s="99"/>
      <c r="D233" s="54"/>
      <c r="E233" s="30"/>
      <c r="F233" s="100"/>
      <c r="G233" s="101"/>
      <c r="H233" s="101"/>
      <c r="I233" s="101"/>
      <c r="J233" s="101"/>
      <c r="K233" s="101"/>
      <c r="L233" s="101"/>
      <c r="M233" s="101"/>
      <c r="N233" s="101"/>
      <c r="O233" s="101"/>
      <c r="P233" s="101"/>
      <c r="Q233" s="101"/>
      <c r="R233" s="101"/>
      <c r="S233" s="101"/>
      <c r="T233" s="101"/>
      <c r="U233" s="101"/>
      <c r="V233" s="101"/>
      <c r="W233" s="101"/>
      <c r="X233" s="101"/>
      <c r="Y233" s="101"/>
      <c r="Z233" s="2">
        <v>13</v>
      </c>
      <c r="AA233" s="32"/>
      <c r="AB233" s="32"/>
      <c r="AC233" s="65"/>
    </row>
    <row r="234" spans="1:29" ht="15.75" customHeight="1">
      <c r="A234" s="6">
        <v>13</v>
      </c>
      <c r="B234" s="14" t="str">
        <f t="shared" ref="B234:D234" si="243">B214</f>
        <v>Русский язык</v>
      </c>
      <c r="C234" s="58" t="str">
        <f t="shared" si="243"/>
        <v>9 класс</v>
      </c>
      <c r="D234" s="53">
        <f t="shared" si="243"/>
        <v>48</v>
      </c>
      <c r="E234" s="36" t="e">
        <f t="shared" ref="E234:E251" si="244">(J234+O234+T234+Y234+#REF!)/D234</f>
        <v>#REF!</v>
      </c>
      <c r="F234" s="37"/>
      <c r="G234" s="5"/>
      <c r="H234" s="5"/>
      <c r="I234" s="37"/>
      <c r="J234" s="38">
        <f t="shared" ref="J234:J251" si="245">COUNTA(F234:I234)</f>
        <v>0</v>
      </c>
      <c r="K234" s="37"/>
      <c r="L234" s="5"/>
      <c r="M234" s="5"/>
      <c r="N234" s="5"/>
      <c r="O234" s="38">
        <f t="shared" ref="O234:O251" si="246">COUNTA(K234:N234)</f>
        <v>0</v>
      </c>
      <c r="P234" s="5"/>
      <c r="Q234" s="5"/>
      <c r="R234" s="5"/>
      <c r="S234" s="37"/>
      <c r="T234" s="38">
        <f t="shared" ref="T234:T251" si="247">COUNTA(P234:S234)</f>
        <v>0</v>
      </c>
      <c r="U234" s="5"/>
      <c r="V234" s="5"/>
      <c r="W234" s="5"/>
      <c r="X234" s="5"/>
      <c r="Y234" s="38">
        <f t="shared" ref="Y234:Y251" si="248">COUNTA(U234:X234)</f>
        <v>0</v>
      </c>
      <c r="Z234" s="2">
        <v>13</v>
      </c>
      <c r="AA234" s="39">
        <f t="shared" ref="AA234:AA251" si="249">IF($F$1&gt;0,COUNTIF(F234:Y234,$F$1),0)</f>
        <v>0</v>
      </c>
      <c r="AB234" s="39">
        <f t="shared" ref="AB234:AB251" si="250">IF($G$1&gt;0,COUNTIF(F234:Y234,$G$1),0)</f>
        <v>0</v>
      </c>
      <c r="AC234" s="39">
        <f t="shared" ref="AC234:AC251" si="251">IF($H$1&gt;0,COUNTIF(F234:Y234,$H$1),0)</f>
        <v>0</v>
      </c>
    </row>
    <row r="235" spans="1:29" ht="15.75" customHeight="1">
      <c r="A235" s="6">
        <v>13</v>
      </c>
      <c r="B235" s="14" t="e">
        <f t="shared" ref="B235:D235" si="252">B215</f>
        <v>#REF!</v>
      </c>
      <c r="C235" s="58" t="e">
        <f t="shared" si="252"/>
        <v>#REF!</v>
      </c>
      <c r="D235" s="53" t="e">
        <f t="shared" si="252"/>
        <v>#REF!</v>
      </c>
      <c r="E235" s="36" t="e">
        <f t="shared" si="244"/>
        <v>#REF!</v>
      </c>
      <c r="F235" s="5"/>
      <c r="G235" s="5"/>
      <c r="H235" s="5"/>
      <c r="I235" s="5"/>
      <c r="J235" s="38">
        <f t="shared" si="245"/>
        <v>0</v>
      </c>
      <c r="K235" s="5"/>
      <c r="L235" s="5"/>
      <c r="M235" s="5"/>
      <c r="N235" s="5"/>
      <c r="O235" s="38">
        <f t="shared" si="246"/>
        <v>0</v>
      </c>
      <c r="P235" s="5"/>
      <c r="Q235" s="5"/>
      <c r="R235" s="5"/>
      <c r="S235" s="5"/>
      <c r="T235" s="38">
        <f t="shared" si="247"/>
        <v>0</v>
      </c>
      <c r="U235" s="5"/>
      <c r="V235" s="5"/>
      <c r="W235" s="5"/>
      <c r="X235" s="5"/>
      <c r="Y235" s="38">
        <f t="shared" si="248"/>
        <v>0</v>
      </c>
      <c r="Z235" s="2">
        <v>13</v>
      </c>
      <c r="AA235" s="39">
        <f t="shared" si="249"/>
        <v>0</v>
      </c>
      <c r="AB235" s="39">
        <f t="shared" si="250"/>
        <v>0</v>
      </c>
      <c r="AC235" s="39">
        <f t="shared" si="251"/>
        <v>0</v>
      </c>
    </row>
    <row r="236" spans="1:29" ht="15.75" customHeight="1">
      <c r="A236" s="6">
        <v>13</v>
      </c>
      <c r="B236" s="14" t="str">
        <f t="shared" ref="B236:D236" si="253">B216</f>
        <v>Родной язык и (или) государственный язык республики Российской Федерации</v>
      </c>
      <c r="C236" s="58" t="str">
        <f t="shared" si="253"/>
        <v>9 класс</v>
      </c>
      <c r="D236" s="53">
        <f t="shared" si="253"/>
        <v>16</v>
      </c>
      <c r="E236" s="36" t="e">
        <f t="shared" si="244"/>
        <v>#REF!</v>
      </c>
      <c r="F236" s="5"/>
      <c r="G236" s="5"/>
      <c r="H236" s="5"/>
      <c r="I236" s="5"/>
      <c r="J236" s="38">
        <f t="shared" si="245"/>
        <v>0</v>
      </c>
      <c r="K236" s="5"/>
      <c r="L236" s="5"/>
      <c r="M236" s="5"/>
      <c r="N236" s="5"/>
      <c r="O236" s="38">
        <f t="shared" si="246"/>
        <v>0</v>
      </c>
      <c r="P236" s="5"/>
      <c r="Q236" s="5"/>
      <c r="R236" s="5"/>
      <c r="S236" s="5"/>
      <c r="T236" s="38">
        <f t="shared" si="247"/>
        <v>0</v>
      </c>
      <c r="U236" s="5"/>
      <c r="V236" s="5"/>
      <c r="W236" s="5"/>
      <c r="X236" s="5"/>
      <c r="Y236" s="38">
        <f t="shared" si="248"/>
        <v>0</v>
      </c>
      <c r="Z236" s="2">
        <v>13</v>
      </c>
      <c r="AA236" s="39">
        <f t="shared" si="249"/>
        <v>0</v>
      </c>
      <c r="AB236" s="39">
        <f t="shared" si="250"/>
        <v>0</v>
      </c>
      <c r="AC236" s="39">
        <f t="shared" si="251"/>
        <v>0</v>
      </c>
    </row>
    <row r="237" spans="1:29" ht="15.75" customHeight="1">
      <c r="A237" s="6">
        <v>13</v>
      </c>
      <c r="B237" s="14" t="str">
        <f t="shared" ref="B237:D237" si="254">B217</f>
        <v>Иностранный язык (английский)</v>
      </c>
      <c r="C237" s="58" t="str">
        <f t="shared" si="254"/>
        <v>9 класс</v>
      </c>
      <c r="D237" s="53">
        <f t="shared" si="254"/>
        <v>48</v>
      </c>
      <c r="E237" s="36" t="e">
        <f t="shared" si="244"/>
        <v>#REF!</v>
      </c>
      <c r="F237" s="37"/>
      <c r="G237" s="5"/>
      <c r="H237" s="37"/>
      <c r="I237" s="5"/>
      <c r="J237" s="38">
        <f t="shared" si="245"/>
        <v>0</v>
      </c>
      <c r="K237" s="37"/>
      <c r="L237" s="37"/>
      <c r="M237" s="37"/>
      <c r="N237" s="5"/>
      <c r="O237" s="38">
        <f t="shared" si="246"/>
        <v>0</v>
      </c>
      <c r="P237" s="5"/>
      <c r="Q237" s="5"/>
      <c r="R237" s="5"/>
      <c r="S237" s="5"/>
      <c r="T237" s="38">
        <f t="shared" si="247"/>
        <v>0</v>
      </c>
      <c r="U237" s="5"/>
      <c r="V237" s="5"/>
      <c r="W237" s="5"/>
      <c r="X237" s="5"/>
      <c r="Y237" s="38">
        <f t="shared" si="248"/>
        <v>0</v>
      </c>
      <c r="Z237" s="2">
        <v>13</v>
      </c>
      <c r="AA237" s="39">
        <f t="shared" si="249"/>
        <v>0</v>
      </c>
      <c r="AB237" s="39">
        <f t="shared" si="250"/>
        <v>0</v>
      </c>
      <c r="AC237" s="39">
        <f t="shared" si="251"/>
        <v>0</v>
      </c>
    </row>
    <row r="238" spans="1:29" ht="15.75" customHeight="1">
      <c r="A238" s="6">
        <v>13</v>
      </c>
      <c r="B238" s="14" t="str">
        <f t="shared" ref="B238:D238" si="255">B218</f>
        <v xml:space="preserve">Алгебра </v>
      </c>
      <c r="C238" s="58" t="str">
        <f t="shared" si="255"/>
        <v>9 класс</v>
      </c>
      <c r="D238" s="53">
        <f t="shared" si="255"/>
        <v>48</v>
      </c>
      <c r="E238" s="36" t="e">
        <f t="shared" si="244"/>
        <v>#REF!</v>
      </c>
      <c r="F238" s="5"/>
      <c r="G238" s="5"/>
      <c r="H238" s="5"/>
      <c r="I238" s="37"/>
      <c r="J238" s="38">
        <f t="shared" si="245"/>
        <v>0</v>
      </c>
      <c r="K238" s="37"/>
      <c r="L238" s="5"/>
      <c r="M238" s="5"/>
      <c r="N238" s="5"/>
      <c r="O238" s="38">
        <f t="shared" si="246"/>
        <v>0</v>
      </c>
      <c r="P238" s="5"/>
      <c r="Q238" s="5"/>
      <c r="R238" s="5"/>
      <c r="S238" s="5"/>
      <c r="T238" s="38">
        <f t="shared" si="247"/>
        <v>0</v>
      </c>
      <c r="U238" s="5"/>
      <c r="V238" s="5"/>
      <c r="W238" s="5"/>
      <c r="X238" s="5"/>
      <c r="Y238" s="38">
        <f t="shared" si="248"/>
        <v>0</v>
      </c>
      <c r="Z238" s="2">
        <v>13</v>
      </c>
      <c r="AA238" s="39">
        <f t="shared" si="249"/>
        <v>0</v>
      </c>
      <c r="AB238" s="39">
        <f t="shared" si="250"/>
        <v>0</v>
      </c>
      <c r="AC238" s="39">
        <f t="shared" si="251"/>
        <v>0</v>
      </c>
    </row>
    <row r="239" spans="1:29" ht="15.75" customHeight="1">
      <c r="A239" s="6">
        <v>13</v>
      </c>
      <c r="B239" s="14" t="str">
        <f t="shared" ref="B239:D239" si="256">B219</f>
        <v>Геометрия</v>
      </c>
      <c r="C239" s="58" t="str">
        <f t="shared" si="256"/>
        <v>9 класс</v>
      </c>
      <c r="D239" s="53">
        <f t="shared" si="256"/>
        <v>32</v>
      </c>
      <c r="E239" s="36" t="e">
        <f t="shared" si="244"/>
        <v>#REF!</v>
      </c>
      <c r="F239" s="37"/>
      <c r="G239" s="5"/>
      <c r="H239" s="5"/>
      <c r="I239" s="5"/>
      <c r="J239" s="38">
        <f t="shared" si="245"/>
        <v>0</v>
      </c>
      <c r="K239" s="5"/>
      <c r="L239" s="5"/>
      <c r="M239" s="5"/>
      <c r="N239" s="5"/>
      <c r="O239" s="38">
        <f t="shared" si="246"/>
        <v>0</v>
      </c>
      <c r="P239" s="5"/>
      <c r="Q239" s="5"/>
      <c r="R239" s="5"/>
      <c r="S239" s="5"/>
      <c r="T239" s="38">
        <f t="shared" si="247"/>
        <v>0</v>
      </c>
      <c r="U239" s="5"/>
      <c r="V239" s="5"/>
      <c r="W239" s="5"/>
      <c r="X239" s="5"/>
      <c r="Y239" s="38">
        <f t="shared" si="248"/>
        <v>0</v>
      </c>
      <c r="Z239" s="2">
        <v>13</v>
      </c>
      <c r="AA239" s="39">
        <f t="shared" si="249"/>
        <v>0</v>
      </c>
      <c r="AB239" s="39">
        <f t="shared" si="250"/>
        <v>0</v>
      </c>
      <c r="AC239" s="39">
        <f t="shared" si="251"/>
        <v>0</v>
      </c>
    </row>
    <row r="240" spans="1:29" ht="15.75" customHeight="1">
      <c r="A240" s="6">
        <v>13</v>
      </c>
      <c r="B240" s="14" t="str">
        <f t="shared" ref="B240:D240" si="257">B220</f>
        <v>История</v>
      </c>
      <c r="C240" s="58" t="str">
        <f t="shared" si="257"/>
        <v>9 класс</v>
      </c>
      <c r="D240" s="53">
        <f t="shared" si="257"/>
        <v>48</v>
      </c>
      <c r="E240" s="36" t="e">
        <f t="shared" si="244"/>
        <v>#REF!</v>
      </c>
      <c r="F240" s="5"/>
      <c r="G240" s="5"/>
      <c r="H240" s="5"/>
      <c r="I240" s="5"/>
      <c r="J240" s="38">
        <f t="shared" si="245"/>
        <v>0</v>
      </c>
      <c r="K240" s="5"/>
      <c r="L240" s="5"/>
      <c r="M240" s="5"/>
      <c r="N240" s="37"/>
      <c r="O240" s="38">
        <f t="shared" si="246"/>
        <v>0</v>
      </c>
      <c r="P240" s="37"/>
      <c r="Q240" s="5"/>
      <c r="R240" s="5"/>
      <c r="S240" s="5"/>
      <c r="T240" s="38">
        <f t="shared" si="247"/>
        <v>0</v>
      </c>
      <c r="U240" s="5"/>
      <c r="V240" s="5"/>
      <c r="W240" s="5"/>
      <c r="X240" s="5"/>
      <c r="Y240" s="38">
        <f t="shared" si="248"/>
        <v>0</v>
      </c>
      <c r="Z240" s="2">
        <v>13</v>
      </c>
      <c r="AA240" s="39">
        <f t="shared" si="249"/>
        <v>0</v>
      </c>
      <c r="AB240" s="39">
        <f t="shared" si="250"/>
        <v>0</v>
      </c>
      <c r="AC240" s="39">
        <f t="shared" si="251"/>
        <v>0</v>
      </c>
    </row>
    <row r="241" spans="1:29" ht="15.75" customHeight="1">
      <c r="A241" s="6">
        <v>13</v>
      </c>
      <c r="B241" s="14" t="e">
        <f t="shared" ref="B241:D241" si="258">B221</f>
        <v>#REF!</v>
      </c>
      <c r="C241" s="58" t="e">
        <f t="shared" si="258"/>
        <v>#REF!</v>
      </c>
      <c r="D241" s="53" t="e">
        <f t="shared" si="258"/>
        <v>#REF!</v>
      </c>
      <c r="E241" s="36" t="e">
        <f t="shared" si="244"/>
        <v>#REF!</v>
      </c>
      <c r="F241" s="5"/>
      <c r="G241" s="5"/>
      <c r="H241" s="5"/>
      <c r="I241" s="37"/>
      <c r="J241" s="38">
        <f t="shared" si="245"/>
        <v>0</v>
      </c>
      <c r="K241" s="5"/>
      <c r="L241" s="5"/>
      <c r="M241" s="5"/>
      <c r="N241" s="5"/>
      <c r="O241" s="38">
        <f t="shared" si="246"/>
        <v>0</v>
      </c>
      <c r="P241" s="5"/>
      <c r="Q241" s="5"/>
      <c r="R241" s="5"/>
      <c r="S241" s="5"/>
      <c r="T241" s="38">
        <f t="shared" si="247"/>
        <v>0</v>
      </c>
      <c r="U241" s="5"/>
      <c r="V241" s="5"/>
      <c r="W241" s="5"/>
      <c r="X241" s="37"/>
      <c r="Y241" s="38">
        <f t="shared" si="248"/>
        <v>0</v>
      </c>
      <c r="Z241" s="2">
        <v>13</v>
      </c>
      <c r="AA241" s="39">
        <f t="shared" si="249"/>
        <v>0</v>
      </c>
      <c r="AB241" s="39">
        <f t="shared" si="250"/>
        <v>0</v>
      </c>
      <c r="AC241" s="39">
        <f t="shared" si="251"/>
        <v>0</v>
      </c>
    </row>
    <row r="242" spans="1:29" ht="15.75" customHeight="1">
      <c r="A242" s="6">
        <v>13</v>
      </c>
      <c r="B242" s="14" t="str">
        <f t="shared" ref="B242:D242" si="259">B222</f>
        <v>География</v>
      </c>
      <c r="C242" s="58" t="e">
        <f t="shared" si="259"/>
        <v>#REF!</v>
      </c>
      <c r="D242" s="53">
        <f t="shared" si="259"/>
        <v>32</v>
      </c>
      <c r="E242" s="36" t="e">
        <f t="shared" si="244"/>
        <v>#REF!</v>
      </c>
      <c r="F242" s="5"/>
      <c r="G242" s="5"/>
      <c r="H242" s="5"/>
      <c r="I242" s="5"/>
      <c r="J242" s="38">
        <f t="shared" si="245"/>
        <v>0</v>
      </c>
      <c r="K242" s="5"/>
      <c r="L242" s="5"/>
      <c r="M242" s="5"/>
      <c r="N242" s="5"/>
      <c r="O242" s="38">
        <f t="shared" si="246"/>
        <v>0</v>
      </c>
      <c r="P242" s="5"/>
      <c r="Q242" s="5"/>
      <c r="R242" s="5"/>
      <c r="S242" s="5"/>
      <c r="T242" s="38">
        <f t="shared" si="247"/>
        <v>0</v>
      </c>
      <c r="U242" s="5"/>
      <c r="V242" s="5"/>
      <c r="W242" s="5"/>
      <c r="X242" s="5"/>
      <c r="Y242" s="38">
        <f t="shared" si="248"/>
        <v>0</v>
      </c>
      <c r="Z242" s="2">
        <v>13</v>
      </c>
      <c r="AA242" s="39">
        <f t="shared" si="249"/>
        <v>0</v>
      </c>
      <c r="AB242" s="39">
        <f t="shared" si="250"/>
        <v>0</v>
      </c>
      <c r="AC242" s="39">
        <f t="shared" si="251"/>
        <v>0</v>
      </c>
    </row>
    <row r="243" spans="1:29" ht="15.75" customHeight="1">
      <c r="A243" s="6">
        <v>13</v>
      </c>
      <c r="B243" s="14" t="str">
        <f t="shared" ref="B243:D243" si="260">B223</f>
        <v>Биология</v>
      </c>
      <c r="C243" s="58" t="str">
        <f t="shared" si="260"/>
        <v>9 класс</v>
      </c>
      <c r="D243" s="53">
        <f t="shared" si="260"/>
        <v>34</v>
      </c>
      <c r="E243" s="36" t="e">
        <f t="shared" si="244"/>
        <v>#REF!</v>
      </c>
      <c r="F243" s="5"/>
      <c r="G243" s="5"/>
      <c r="H243" s="5"/>
      <c r="I243" s="5"/>
      <c r="J243" s="38">
        <f t="shared" si="245"/>
        <v>0</v>
      </c>
      <c r="K243" s="5"/>
      <c r="L243" s="5"/>
      <c r="M243" s="5"/>
      <c r="N243" s="5"/>
      <c r="O243" s="38">
        <f t="shared" si="246"/>
        <v>0</v>
      </c>
      <c r="P243" s="5"/>
      <c r="Q243" s="5"/>
      <c r="R243" s="5"/>
      <c r="S243" s="37"/>
      <c r="T243" s="38">
        <f t="shared" si="247"/>
        <v>0</v>
      </c>
      <c r="U243" s="37"/>
      <c r="V243" s="5"/>
      <c r="W243" s="5"/>
      <c r="X243" s="5"/>
      <c r="Y243" s="38">
        <f t="shared" si="248"/>
        <v>0</v>
      </c>
      <c r="Z243" s="2">
        <v>13</v>
      </c>
      <c r="AA243" s="39">
        <f t="shared" si="249"/>
        <v>0</v>
      </c>
      <c r="AB243" s="39">
        <f t="shared" si="250"/>
        <v>0</v>
      </c>
      <c r="AC243" s="39">
        <f t="shared" si="251"/>
        <v>0</v>
      </c>
    </row>
    <row r="244" spans="1:29" ht="15.75" customHeight="1">
      <c r="A244" s="6">
        <v>13</v>
      </c>
      <c r="B244" s="14" t="str">
        <f t="shared" ref="B244:D244" si="261">B224</f>
        <v>Физическая культура</v>
      </c>
      <c r="C244" s="58" t="str">
        <f t="shared" si="261"/>
        <v>9 класс</v>
      </c>
      <c r="D244" s="53">
        <f t="shared" si="261"/>
        <v>32</v>
      </c>
      <c r="E244" s="36" t="e">
        <f t="shared" si="244"/>
        <v>#REF!</v>
      </c>
      <c r="F244" s="5"/>
      <c r="G244" s="5"/>
      <c r="H244" s="5"/>
      <c r="I244" s="5"/>
      <c r="J244" s="38">
        <f t="shared" si="245"/>
        <v>0</v>
      </c>
      <c r="K244" s="5"/>
      <c r="L244" s="5"/>
      <c r="M244" s="5"/>
      <c r="N244" s="5"/>
      <c r="O244" s="38">
        <f t="shared" si="246"/>
        <v>0</v>
      </c>
      <c r="P244" s="5"/>
      <c r="Q244" s="5"/>
      <c r="R244" s="5"/>
      <c r="S244" s="5"/>
      <c r="T244" s="38">
        <f t="shared" si="247"/>
        <v>0</v>
      </c>
      <c r="U244" s="5"/>
      <c r="V244" s="5"/>
      <c r="W244" s="5"/>
      <c r="X244" s="5"/>
      <c r="Y244" s="38">
        <f t="shared" si="248"/>
        <v>0</v>
      </c>
      <c r="Z244" s="2">
        <v>13</v>
      </c>
      <c r="AA244" s="39">
        <f t="shared" si="249"/>
        <v>0</v>
      </c>
      <c r="AB244" s="39">
        <f t="shared" si="250"/>
        <v>0</v>
      </c>
      <c r="AC244" s="39">
        <f t="shared" si="251"/>
        <v>0</v>
      </c>
    </row>
    <row r="245" spans="1:29" ht="15.75" customHeight="1">
      <c r="A245" s="6">
        <v>13</v>
      </c>
      <c r="B245" s="14" t="str">
        <f t="shared" ref="B245:D245" si="262">B225</f>
        <v>Обществознание</v>
      </c>
      <c r="C245" s="58" t="str">
        <f t="shared" si="262"/>
        <v>9 класс</v>
      </c>
      <c r="D245" s="53">
        <f t="shared" si="262"/>
        <v>16</v>
      </c>
      <c r="E245" s="36" t="e">
        <f t="shared" si="244"/>
        <v>#REF!</v>
      </c>
      <c r="F245" s="5"/>
      <c r="G245" s="5"/>
      <c r="H245" s="5"/>
      <c r="I245" s="5"/>
      <c r="J245" s="38">
        <f t="shared" si="245"/>
        <v>0</v>
      </c>
      <c r="K245" s="5"/>
      <c r="L245" s="5"/>
      <c r="M245" s="5"/>
      <c r="N245" s="5"/>
      <c r="O245" s="38">
        <f t="shared" si="246"/>
        <v>0</v>
      </c>
      <c r="P245" s="5"/>
      <c r="Q245" s="5"/>
      <c r="R245" s="5"/>
      <c r="S245" s="5"/>
      <c r="T245" s="38">
        <f t="shared" si="247"/>
        <v>0</v>
      </c>
      <c r="U245" s="5"/>
      <c r="V245" s="5"/>
      <c r="W245" s="5"/>
      <c r="X245" s="5"/>
      <c r="Y245" s="38">
        <f t="shared" si="248"/>
        <v>0</v>
      </c>
      <c r="Z245" s="2">
        <v>13</v>
      </c>
      <c r="AA245" s="39">
        <f t="shared" si="249"/>
        <v>0</v>
      </c>
      <c r="AB245" s="39">
        <f t="shared" si="250"/>
        <v>0</v>
      </c>
      <c r="AC245" s="39">
        <f t="shared" si="251"/>
        <v>0</v>
      </c>
    </row>
    <row r="246" spans="1:29" ht="15.75" customHeight="1">
      <c r="A246" s="6">
        <v>13</v>
      </c>
      <c r="B246" s="14" t="str">
        <f t="shared" ref="B246:D246" si="263">B226</f>
        <v>Физика</v>
      </c>
      <c r="C246" s="58" t="str">
        <f t="shared" si="263"/>
        <v>9 класс</v>
      </c>
      <c r="D246" s="53">
        <f t="shared" si="263"/>
        <v>51</v>
      </c>
      <c r="E246" s="36" t="e">
        <f t="shared" si="244"/>
        <v>#REF!</v>
      </c>
      <c r="F246" s="5"/>
      <c r="G246" s="5"/>
      <c r="H246" s="5"/>
      <c r="I246" s="5"/>
      <c r="J246" s="56">
        <f t="shared" si="245"/>
        <v>0</v>
      </c>
      <c r="K246" s="5"/>
      <c r="L246" s="5"/>
      <c r="M246" s="5"/>
      <c r="N246" s="5"/>
      <c r="O246" s="56">
        <f t="shared" si="246"/>
        <v>0</v>
      </c>
      <c r="P246" s="5"/>
      <c r="Q246" s="5"/>
      <c r="R246" s="5"/>
      <c r="S246" s="5"/>
      <c r="T246" s="56">
        <f t="shared" si="247"/>
        <v>0</v>
      </c>
      <c r="U246" s="5"/>
      <c r="V246" s="5"/>
      <c r="W246" s="5"/>
      <c r="X246" s="5"/>
      <c r="Y246" s="56">
        <f t="shared" si="248"/>
        <v>0</v>
      </c>
      <c r="Z246" s="2">
        <v>13</v>
      </c>
      <c r="AA246" s="39">
        <f t="shared" si="249"/>
        <v>0</v>
      </c>
      <c r="AB246" s="39">
        <f t="shared" si="250"/>
        <v>0</v>
      </c>
      <c r="AC246" s="39">
        <f t="shared" si="251"/>
        <v>0</v>
      </c>
    </row>
    <row r="247" spans="1:29" ht="15.75" customHeight="1">
      <c r="A247" s="6">
        <v>13</v>
      </c>
      <c r="B247" s="14" t="str">
        <f t="shared" ref="B247:D247" si="264">B227</f>
        <v>Химия</v>
      </c>
      <c r="C247" s="58" t="str">
        <f t="shared" si="264"/>
        <v>9 класс</v>
      </c>
      <c r="D247" s="53">
        <f t="shared" si="264"/>
        <v>32</v>
      </c>
      <c r="E247" s="36" t="e">
        <f t="shared" si="244"/>
        <v>#REF!</v>
      </c>
      <c r="F247" s="5"/>
      <c r="G247" s="5"/>
      <c r="H247" s="5"/>
      <c r="I247" s="5"/>
      <c r="J247" s="56">
        <f t="shared" si="245"/>
        <v>0</v>
      </c>
      <c r="K247" s="5"/>
      <c r="L247" s="5"/>
      <c r="M247" s="5"/>
      <c r="N247" s="5"/>
      <c r="O247" s="56">
        <f t="shared" si="246"/>
        <v>0</v>
      </c>
      <c r="P247" s="5"/>
      <c r="Q247" s="5"/>
      <c r="R247" s="5"/>
      <c r="S247" s="5"/>
      <c r="T247" s="56">
        <f t="shared" si="247"/>
        <v>0</v>
      </c>
      <c r="U247" s="5"/>
      <c r="V247" s="5"/>
      <c r="W247" s="5"/>
      <c r="X247" s="5"/>
      <c r="Y247" s="56">
        <f t="shared" si="248"/>
        <v>0</v>
      </c>
      <c r="Z247" s="2">
        <v>11</v>
      </c>
      <c r="AA247" s="39">
        <f t="shared" si="249"/>
        <v>0</v>
      </c>
      <c r="AB247" s="39">
        <f t="shared" si="250"/>
        <v>0</v>
      </c>
      <c r="AC247" s="39">
        <f t="shared" si="251"/>
        <v>0</v>
      </c>
    </row>
    <row r="248" spans="1:29" ht="15.75" customHeight="1">
      <c r="A248" s="6">
        <v>13</v>
      </c>
      <c r="B248" s="14" t="str">
        <f t="shared" ref="B248:D248" si="265">B228</f>
        <v>ОБЖ</v>
      </c>
      <c r="C248" s="58" t="str">
        <f t="shared" si="265"/>
        <v>9 класс</v>
      </c>
      <c r="D248" s="53">
        <f t="shared" si="265"/>
        <v>16</v>
      </c>
      <c r="E248" s="36" t="e">
        <f t="shared" si="244"/>
        <v>#REF!</v>
      </c>
      <c r="F248" s="5"/>
      <c r="G248" s="5"/>
      <c r="H248" s="5"/>
      <c r="I248" s="5"/>
      <c r="J248" s="56">
        <f t="shared" si="245"/>
        <v>0</v>
      </c>
      <c r="K248" s="5"/>
      <c r="L248" s="5"/>
      <c r="M248" s="5"/>
      <c r="N248" s="5"/>
      <c r="O248" s="56">
        <f t="shared" si="246"/>
        <v>0</v>
      </c>
      <c r="P248" s="5"/>
      <c r="Q248" s="5"/>
      <c r="R248" s="5"/>
      <c r="S248" s="5"/>
      <c r="T248" s="56">
        <f t="shared" si="247"/>
        <v>0</v>
      </c>
      <c r="U248" s="5"/>
      <c r="V248" s="5"/>
      <c r="W248" s="5"/>
      <c r="X248" s="5"/>
      <c r="Y248" s="56">
        <f t="shared" si="248"/>
        <v>0</v>
      </c>
      <c r="Z248" s="2">
        <v>11</v>
      </c>
      <c r="AA248" s="39">
        <f t="shared" si="249"/>
        <v>0</v>
      </c>
      <c r="AB248" s="39">
        <f t="shared" si="250"/>
        <v>0</v>
      </c>
      <c r="AC248" s="39">
        <f t="shared" si="251"/>
        <v>0</v>
      </c>
    </row>
    <row r="249" spans="1:29" ht="15.75" customHeight="1">
      <c r="A249" s="6">
        <v>13</v>
      </c>
      <c r="B249" s="14" t="str">
        <f t="shared" ref="B249:D249" si="266">B229</f>
        <v>Информатика</v>
      </c>
      <c r="C249" s="58" t="str">
        <f t="shared" si="266"/>
        <v>9 класс</v>
      </c>
      <c r="D249" s="53">
        <f t="shared" si="266"/>
        <v>16</v>
      </c>
      <c r="E249" s="36" t="e">
        <f t="shared" si="244"/>
        <v>#REF!</v>
      </c>
      <c r="F249" s="5"/>
      <c r="G249" s="5"/>
      <c r="H249" s="5"/>
      <c r="I249" s="5"/>
      <c r="J249" s="56">
        <f t="shared" si="245"/>
        <v>0</v>
      </c>
      <c r="K249" s="5"/>
      <c r="L249" s="5"/>
      <c r="M249" s="5"/>
      <c r="N249" s="5"/>
      <c r="O249" s="56">
        <f t="shared" si="246"/>
        <v>0</v>
      </c>
      <c r="P249" s="5"/>
      <c r="Q249" s="5"/>
      <c r="R249" s="5"/>
      <c r="S249" s="5"/>
      <c r="T249" s="56">
        <f t="shared" si="247"/>
        <v>0</v>
      </c>
      <c r="U249" s="5"/>
      <c r="V249" s="5"/>
      <c r="W249" s="5"/>
      <c r="X249" s="5"/>
      <c r="Y249" s="56">
        <f t="shared" si="248"/>
        <v>0</v>
      </c>
      <c r="Z249" s="2">
        <v>11</v>
      </c>
      <c r="AA249" s="39">
        <f t="shared" si="249"/>
        <v>0</v>
      </c>
      <c r="AB249" s="39">
        <f t="shared" si="250"/>
        <v>0</v>
      </c>
      <c r="AC249" s="39">
        <f t="shared" si="251"/>
        <v>0</v>
      </c>
    </row>
    <row r="250" spans="1:29" ht="15.75" customHeight="1">
      <c r="A250" s="6">
        <v>13</v>
      </c>
      <c r="B250" s="14" t="str">
        <f t="shared" ref="B250:D250" si="267">B230</f>
        <v>Вероятность и статистика</v>
      </c>
      <c r="C250" s="58" t="str">
        <f t="shared" si="267"/>
        <v>9 класс</v>
      </c>
      <c r="D250" s="53">
        <f t="shared" si="267"/>
        <v>16</v>
      </c>
      <c r="E250" s="36" t="e">
        <f t="shared" si="244"/>
        <v>#REF!</v>
      </c>
      <c r="F250" s="5"/>
      <c r="G250" s="5"/>
      <c r="H250" s="5"/>
      <c r="I250" s="5"/>
      <c r="J250" s="56">
        <f t="shared" si="245"/>
        <v>0</v>
      </c>
      <c r="K250" s="5"/>
      <c r="L250" s="5"/>
      <c r="M250" s="5"/>
      <c r="N250" s="5"/>
      <c r="O250" s="56">
        <f t="shared" si="246"/>
        <v>0</v>
      </c>
      <c r="P250" s="5"/>
      <c r="Q250" s="5"/>
      <c r="R250" s="5"/>
      <c r="S250" s="5"/>
      <c r="T250" s="56">
        <f t="shared" si="247"/>
        <v>0</v>
      </c>
      <c r="U250" s="5"/>
      <c r="V250" s="5"/>
      <c r="W250" s="5"/>
      <c r="X250" s="5"/>
      <c r="Y250" s="56">
        <f t="shared" si="248"/>
        <v>0</v>
      </c>
      <c r="Z250" s="2">
        <v>11</v>
      </c>
      <c r="AA250" s="39">
        <f t="shared" si="249"/>
        <v>0</v>
      </c>
      <c r="AB250" s="39">
        <f t="shared" si="250"/>
        <v>0</v>
      </c>
      <c r="AC250" s="39">
        <f t="shared" si="251"/>
        <v>0</v>
      </c>
    </row>
    <row r="251" spans="1:29" ht="15.75" customHeight="1">
      <c r="A251" s="6">
        <v>13</v>
      </c>
      <c r="B251" s="14" t="e">
        <f t="shared" ref="B251:D251" si="268">B231</f>
        <v>#REF!</v>
      </c>
      <c r="C251" s="58" t="e">
        <f t="shared" si="268"/>
        <v>#REF!</v>
      </c>
      <c r="D251" s="53" t="e">
        <f t="shared" si="268"/>
        <v>#REF!</v>
      </c>
      <c r="E251" s="36" t="e">
        <f t="shared" si="244"/>
        <v>#REF!</v>
      </c>
      <c r="F251" s="5"/>
      <c r="G251" s="5"/>
      <c r="H251" s="5"/>
      <c r="I251" s="5"/>
      <c r="J251" s="56">
        <f t="shared" si="245"/>
        <v>0</v>
      </c>
      <c r="K251" s="5"/>
      <c r="L251" s="5"/>
      <c r="M251" s="5"/>
      <c r="N251" s="5"/>
      <c r="O251" s="56">
        <f t="shared" si="246"/>
        <v>0</v>
      </c>
      <c r="P251" s="5"/>
      <c r="Q251" s="5"/>
      <c r="R251" s="5"/>
      <c r="S251" s="5"/>
      <c r="T251" s="56">
        <f t="shared" si="247"/>
        <v>0</v>
      </c>
      <c r="U251" s="5"/>
      <c r="V251" s="5"/>
      <c r="W251" s="5"/>
      <c r="X251" s="5"/>
      <c r="Y251" s="56">
        <f t="shared" si="248"/>
        <v>0</v>
      </c>
      <c r="Z251" s="2">
        <v>11</v>
      </c>
      <c r="AA251" s="39">
        <f t="shared" si="249"/>
        <v>0</v>
      </c>
      <c r="AB251" s="39">
        <f t="shared" si="250"/>
        <v>0</v>
      </c>
      <c r="AC251" s="39">
        <f t="shared" si="251"/>
        <v>0</v>
      </c>
    </row>
    <row r="252" spans="1:29" ht="15.75">
      <c r="A252" s="6">
        <v>13</v>
      </c>
      <c r="B252" s="45"/>
      <c r="C252" s="46"/>
      <c r="D252" s="47"/>
      <c r="E252" s="48"/>
      <c r="F252" s="49"/>
      <c r="G252" s="49"/>
      <c r="H252" s="49"/>
      <c r="I252" s="49"/>
      <c r="J252" s="49">
        <f>SUM(J234:J251)</f>
        <v>0</v>
      </c>
      <c r="K252" s="49"/>
      <c r="L252" s="49"/>
      <c r="M252" s="49"/>
      <c r="N252" s="49"/>
      <c r="O252" s="49">
        <f>SUM(O234:O251)</f>
        <v>0</v>
      </c>
      <c r="P252" s="49"/>
      <c r="Q252" s="49"/>
      <c r="R252" s="49"/>
      <c r="S252" s="49"/>
      <c r="T252" s="49">
        <f>SUM(T234:T251)</f>
        <v>0</v>
      </c>
      <c r="U252" s="49"/>
      <c r="V252" s="49"/>
      <c r="W252" s="49"/>
      <c r="X252" s="49"/>
      <c r="Y252" s="49">
        <f>SUM(Y234:Y251)</f>
        <v>0</v>
      </c>
      <c r="Z252" s="2">
        <v>1</v>
      </c>
      <c r="AA252" s="50">
        <f t="shared" ref="AA252:AC252" si="269">SUM(AA234:AA251)</f>
        <v>0</v>
      </c>
      <c r="AB252" s="50">
        <f t="shared" si="269"/>
        <v>0</v>
      </c>
      <c r="AC252" s="50">
        <f t="shared" si="269"/>
        <v>0</v>
      </c>
    </row>
    <row r="253" spans="1:29" ht="15.75" customHeight="1">
      <c r="A253" s="6">
        <v>14</v>
      </c>
      <c r="B253" s="98" t="str">
        <f>"Буква (или иное название) класса "&amp;A253&amp;":"</f>
        <v>Буква (или иное название) класса 14:</v>
      </c>
      <c r="C253" s="99"/>
      <c r="D253" s="54"/>
      <c r="E253" s="30"/>
      <c r="F253" s="100"/>
      <c r="G253" s="101"/>
      <c r="H253" s="101"/>
      <c r="I253" s="101"/>
      <c r="J253" s="101"/>
      <c r="K253" s="101"/>
      <c r="L253" s="101"/>
      <c r="M253" s="101"/>
      <c r="N253" s="101"/>
      <c r="O253" s="101"/>
      <c r="P253" s="101"/>
      <c r="Q253" s="101"/>
      <c r="R253" s="101"/>
      <c r="S253" s="101"/>
      <c r="T253" s="101"/>
      <c r="U253" s="101"/>
      <c r="V253" s="101"/>
      <c r="W253" s="101"/>
      <c r="X253" s="101"/>
      <c r="Y253" s="101"/>
      <c r="Z253" s="2">
        <v>14</v>
      </c>
      <c r="AA253" s="32"/>
      <c r="AB253" s="32"/>
      <c r="AC253" s="65"/>
    </row>
    <row r="254" spans="1:29" ht="15.75" customHeight="1">
      <c r="A254" s="6">
        <v>14</v>
      </c>
      <c r="B254" s="14" t="str">
        <f t="shared" ref="B254:D254" si="270">B234</f>
        <v>Русский язык</v>
      </c>
      <c r="C254" s="58" t="str">
        <f t="shared" si="270"/>
        <v>9 класс</v>
      </c>
      <c r="D254" s="53">
        <f t="shared" si="270"/>
        <v>48</v>
      </c>
      <c r="E254" s="36" t="e">
        <f t="shared" ref="E254:E271" si="271">(J254+O254+T254+Y254+#REF!)/D254</f>
        <v>#REF!</v>
      </c>
      <c r="F254" s="37"/>
      <c r="G254" s="5"/>
      <c r="H254" s="5"/>
      <c r="I254" s="37"/>
      <c r="J254" s="38">
        <f t="shared" ref="J254:J271" si="272">COUNTA(F254:I254)</f>
        <v>0</v>
      </c>
      <c r="K254" s="37"/>
      <c r="L254" s="5"/>
      <c r="M254" s="5"/>
      <c r="N254" s="5"/>
      <c r="O254" s="38">
        <f t="shared" ref="O254:O271" si="273">COUNTA(K254:N254)</f>
        <v>0</v>
      </c>
      <c r="P254" s="5"/>
      <c r="Q254" s="5"/>
      <c r="R254" s="5"/>
      <c r="S254" s="37"/>
      <c r="T254" s="38">
        <f t="shared" ref="T254:T271" si="274">COUNTA(P254:S254)</f>
        <v>0</v>
      </c>
      <c r="U254" s="5"/>
      <c r="V254" s="5"/>
      <c r="W254" s="5"/>
      <c r="X254" s="5"/>
      <c r="Y254" s="38">
        <f t="shared" ref="Y254:Y271" si="275">COUNTA(U254:X254)</f>
        <v>0</v>
      </c>
      <c r="Z254" s="2">
        <v>14</v>
      </c>
      <c r="AA254" s="39">
        <f t="shared" ref="AA254:AA271" si="276">IF($F$1&gt;0,COUNTIF(F254:Y254,$F$1),0)</f>
        <v>0</v>
      </c>
      <c r="AB254" s="39">
        <f t="shared" ref="AB254:AB271" si="277">IF($G$1&gt;0,COUNTIF(F254:Y254,$G$1),0)</f>
        <v>0</v>
      </c>
      <c r="AC254" s="39">
        <f t="shared" ref="AC254:AC271" si="278">IF($H$1&gt;0,COUNTIF(F254:Y254,$H$1),0)</f>
        <v>0</v>
      </c>
    </row>
    <row r="255" spans="1:29" ht="15.75" customHeight="1">
      <c r="A255" s="6">
        <v>14</v>
      </c>
      <c r="B255" s="14" t="e">
        <f t="shared" ref="B255:D255" si="279">B235</f>
        <v>#REF!</v>
      </c>
      <c r="C255" s="58" t="e">
        <f t="shared" si="279"/>
        <v>#REF!</v>
      </c>
      <c r="D255" s="53" t="e">
        <f t="shared" si="279"/>
        <v>#REF!</v>
      </c>
      <c r="E255" s="36" t="e">
        <f t="shared" si="271"/>
        <v>#REF!</v>
      </c>
      <c r="F255" s="5"/>
      <c r="G255" s="5"/>
      <c r="H255" s="5"/>
      <c r="I255" s="5"/>
      <c r="J255" s="38">
        <f t="shared" si="272"/>
        <v>0</v>
      </c>
      <c r="K255" s="5"/>
      <c r="L255" s="5"/>
      <c r="M255" s="5"/>
      <c r="N255" s="5"/>
      <c r="O255" s="38">
        <f t="shared" si="273"/>
        <v>0</v>
      </c>
      <c r="P255" s="5"/>
      <c r="Q255" s="5"/>
      <c r="R255" s="5"/>
      <c r="S255" s="5"/>
      <c r="T255" s="38">
        <f t="shared" si="274"/>
        <v>0</v>
      </c>
      <c r="U255" s="5"/>
      <c r="V255" s="5"/>
      <c r="W255" s="5"/>
      <c r="X255" s="5"/>
      <c r="Y255" s="38">
        <f t="shared" si="275"/>
        <v>0</v>
      </c>
      <c r="Z255" s="2">
        <v>14</v>
      </c>
      <c r="AA255" s="39">
        <f t="shared" si="276"/>
        <v>0</v>
      </c>
      <c r="AB255" s="39">
        <f t="shared" si="277"/>
        <v>0</v>
      </c>
      <c r="AC255" s="39">
        <f t="shared" si="278"/>
        <v>0</v>
      </c>
    </row>
    <row r="256" spans="1:29" ht="15.75" customHeight="1">
      <c r="A256" s="6">
        <v>14</v>
      </c>
      <c r="B256" s="14" t="str">
        <f t="shared" ref="B256:D256" si="280">B236</f>
        <v>Родной язык и (или) государственный язык республики Российской Федерации</v>
      </c>
      <c r="C256" s="58" t="str">
        <f t="shared" si="280"/>
        <v>9 класс</v>
      </c>
      <c r="D256" s="53">
        <f t="shared" si="280"/>
        <v>16</v>
      </c>
      <c r="E256" s="36" t="e">
        <f t="shared" si="271"/>
        <v>#REF!</v>
      </c>
      <c r="F256" s="5"/>
      <c r="G256" s="5"/>
      <c r="H256" s="5"/>
      <c r="I256" s="5"/>
      <c r="J256" s="38">
        <f t="shared" si="272"/>
        <v>0</v>
      </c>
      <c r="K256" s="5"/>
      <c r="L256" s="5"/>
      <c r="M256" s="5"/>
      <c r="N256" s="5"/>
      <c r="O256" s="38">
        <f t="shared" si="273"/>
        <v>0</v>
      </c>
      <c r="P256" s="5"/>
      <c r="Q256" s="5"/>
      <c r="R256" s="5"/>
      <c r="S256" s="5"/>
      <c r="T256" s="38">
        <f t="shared" si="274"/>
        <v>0</v>
      </c>
      <c r="U256" s="5"/>
      <c r="V256" s="5"/>
      <c r="W256" s="5"/>
      <c r="X256" s="5"/>
      <c r="Y256" s="38">
        <f t="shared" si="275"/>
        <v>0</v>
      </c>
      <c r="Z256" s="2">
        <v>14</v>
      </c>
      <c r="AA256" s="39">
        <f t="shared" si="276"/>
        <v>0</v>
      </c>
      <c r="AB256" s="39">
        <f t="shared" si="277"/>
        <v>0</v>
      </c>
      <c r="AC256" s="39">
        <f t="shared" si="278"/>
        <v>0</v>
      </c>
    </row>
    <row r="257" spans="1:29" ht="15.75" customHeight="1">
      <c r="A257" s="6">
        <v>14</v>
      </c>
      <c r="B257" s="14" t="str">
        <f t="shared" ref="B257:D257" si="281">B237</f>
        <v>Иностранный язык (английский)</v>
      </c>
      <c r="C257" s="58" t="str">
        <f t="shared" si="281"/>
        <v>9 класс</v>
      </c>
      <c r="D257" s="53">
        <f t="shared" si="281"/>
        <v>48</v>
      </c>
      <c r="E257" s="36" t="e">
        <f t="shared" si="271"/>
        <v>#REF!</v>
      </c>
      <c r="F257" s="37"/>
      <c r="G257" s="5"/>
      <c r="H257" s="37"/>
      <c r="I257" s="5"/>
      <c r="J257" s="38">
        <f t="shared" si="272"/>
        <v>0</v>
      </c>
      <c r="K257" s="37"/>
      <c r="L257" s="37"/>
      <c r="M257" s="37"/>
      <c r="N257" s="5"/>
      <c r="O257" s="38">
        <f t="shared" si="273"/>
        <v>0</v>
      </c>
      <c r="P257" s="5"/>
      <c r="Q257" s="5"/>
      <c r="R257" s="5"/>
      <c r="S257" s="5"/>
      <c r="T257" s="38">
        <f t="shared" si="274"/>
        <v>0</v>
      </c>
      <c r="U257" s="5"/>
      <c r="V257" s="5"/>
      <c r="W257" s="5"/>
      <c r="X257" s="5"/>
      <c r="Y257" s="38">
        <f t="shared" si="275"/>
        <v>0</v>
      </c>
      <c r="Z257" s="2">
        <v>14</v>
      </c>
      <c r="AA257" s="39">
        <f t="shared" si="276"/>
        <v>0</v>
      </c>
      <c r="AB257" s="39">
        <f t="shared" si="277"/>
        <v>0</v>
      </c>
      <c r="AC257" s="39">
        <f t="shared" si="278"/>
        <v>0</v>
      </c>
    </row>
    <row r="258" spans="1:29" ht="15.75" customHeight="1">
      <c r="A258" s="6">
        <v>14</v>
      </c>
      <c r="B258" s="14" t="str">
        <f t="shared" ref="B258:D258" si="282">B238</f>
        <v xml:space="preserve">Алгебра </v>
      </c>
      <c r="C258" s="58" t="str">
        <f t="shared" si="282"/>
        <v>9 класс</v>
      </c>
      <c r="D258" s="53">
        <f t="shared" si="282"/>
        <v>48</v>
      </c>
      <c r="E258" s="36" t="e">
        <f t="shared" si="271"/>
        <v>#REF!</v>
      </c>
      <c r="F258" s="5"/>
      <c r="G258" s="5"/>
      <c r="H258" s="5"/>
      <c r="I258" s="37"/>
      <c r="J258" s="38">
        <f t="shared" si="272"/>
        <v>0</v>
      </c>
      <c r="K258" s="37"/>
      <c r="L258" s="5"/>
      <c r="M258" s="5"/>
      <c r="N258" s="5"/>
      <c r="O258" s="38">
        <f t="shared" si="273"/>
        <v>0</v>
      </c>
      <c r="P258" s="5"/>
      <c r="Q258" s="5"/>
      <c r="R258" s="5"/>
      <c r="S258" s="5"/>
      <c r="T258" s="38">
        <f t="shared" si="274"/>
        <v>0</v>
      </c>
      <c r="U258" s="5"/>
      <c r="V258" s="5"/>
      <c r="W258" s="5"/>
      <c r="X258" s="5"/>
      <c r="Y258" s="38">
        <f t="shared" si="275"/>
        <v>0</v>
      </c>
      <c r="Z258" s="2">
        <v>14</v>
      </c>
      <c r="AA258" s="39">
        <f t="shared" si="276"/>
        <v>0</v>
      </c>
      <c r="AB258" s="39">
        <f t="shared" si="277"/>
        <v>0</v>
      </c>
      <c r="AC258" s="39">
        <f t="shared" si="278"/>
        <v>0</v>
      </c>
    </row>
    <row r="259" spans="1:29" ht="15.75" customHeight="1">
      <c r="A259" s="6">
        <v>14</v>
      </c>
      <c r="B259" s="14" t="str">
        <f t="shared" ref="B259:D259" si="283">B239</f>
        <v>Геометрия</v>
      </c>
      <c r="C259" s="58" t="str">
        <f t="shared" si="283"/>
        <v>9 класс</v>
      </c>
      <c r="D259" s="53">
        <f t="shared" si="283"/>
        <v>32</v>
      </c>
      <c r="E259" s="36" t="e">
        <f t="shared" si="271"/>
        <v>#REF!</v>
      </c>
      <c r="F259" s="37"/>
      <c r="G259" s="5"/>
      <c r="H259" s="5"/>
      <c r="I259" s="5"/>
      <c r="J259" s="38">
        <f t="shared" si="272"/>
        <v>0</v>
      </c>
      <c r="K259" s="5"/>
      <c r="L259" s="5"/>
      <c r="M259" s="5"/>
      <c r="N259" s="5"/>
      <c r="O259" s="38">
        <f t="shared" si="273"/>
        <v>0</v>
      </c>
      <c r="P259" s="5"/>
      <c r="Q259" s="5"/>
      <c r="R259" s="5"/>
      <c r="S259" s="5"/>
      <c r="T259" s="38">
        <f t="shared" si="274"/>
        <v>0</v>
      </c>
      <c r="U259" s="5"/>
      <c r="V259" s="5"/>
      <c r="W259" s="5"/>
      <c r="X259" s="5"/>
      <c r="Y259" s="38">
        <f t="shared" si="275"/>
        <v>0</v>
      </c>
      <c r="Z259" s="2">
        <v>14</v>
      </c>
      <c r="AA259" s="39">
        <f t="shared" si="276"/>
        <v>0</v>
      </c>
      <c r="AB259" s="39">
        <f t="shared" si="277"/>
        <v>0</v>
      </c>
      <c r="AC259" s="39">
        <f t="shared" si="278"/>
        <v>0</v>
      </c>
    </row>
    <row r="260" spans="1:29" ht="15.75" customHeight="1">
      <c r="A260" s="6">
        <v>14</v>
      </c>
      <c r="B260" s="14" t="str">
        <f t="shared" ref="B260:D260" si="284">B240</f>
        <v>История</v>
      </c>
      <c r="C260" s="58" t="str">
        <f t="shared" si="284"/>
        <v>9 класс</v>
      </c>
      <c r="D260" s="53">
        <f t="shared" si="284"/>
        <v>48</v>
      </c>
      <c r="E260" s="36" t="e">
        <f t="shared" si="271"/>
        <v>#REF!</v>
      </c>
      <c r="F260" s="5"/>
      <c r="G260" s="5"/>
      <c r="H260" s="5"/>
      <c r="I260" s="5"/>
      <c r="J260" s="38">
        <f t="shared" si="272"/>
        <v>0</v>
      </c>
      <c r="K260" s="5"/>
      <c r="L260" s="5"/>
      <c r="M260" s="5"/>
      <c r="N260" s="37"/>
      <c r="O260" s="38">
        <f t="shared" si="273"/>
        <v>0</v>
      </c>
      <c r="P260" s="37"/>
      <c r="Q260" s="5"/>
      <c r="R260" s="5"/>
      <c r="S260" s="5"/>
      <c r="T260" s="38">
        <f t="shared" si="274"/>
        <v>0</v>
      </c>
      <c r="U260" s="5"/>
      <c r="V260" s="5"/>
      <c r="W260" s="5"/>
      <c r="X260" s="5"/>
      <c r="Y260" s="38">
        <f t="shared" si="275"/>
        <v>0</v>
      </c>
      <c r="Z260" s="2">
        <v>14</v>
      </c>
      <c r="AA260" s="39">
        <f t="shared" si="276"/>
        <v>0</v>
      </c>
      <c r="AB260" s="39">
        <f t="shared" si="277"/>
        <v>0</v>
      </c>
      <c r="AC260" s="39">
        <f t="shared" si="278"/>
        <v>0</v>
      </c>
    </row>
    <row r="261" spans="1:29" ht="15.75" customHeight="1">
      <c r="A261" s="6">
        <v>14</v>
      </c>
      <c r="B261" s="14" t="e">
        <f t="shared" ref="B261:D261" si="285">B241</f>
        <v>#REF!</v>
      </c>
      <c r="C261" s="58" t="e">
        <f t="shared" si="285"/>
        <v>#REF!</v>
      </c>
      <c r="D261" s="53" t="e">
        <f t="shared" si="285"/>
        <v>#REF!</v>
      </c>
      <c r="E261" s="36" t="e">
        <f t="shared" si="271"/>
        <v>#REF!</v>
      </c>
      <c r="F261" s="5"/>
      <c r="G261" s="5"/>
      <c r="H261" s="5"/>
      <c r="I261" s="37"/>
      <c r="J261" s="38">
        <f t="shared" si="272"/>
        <v>0</v>
      </c>
      <c r="K261" s="5"/>
      <c r="L261" s="5"/>
      <c r="M261" s="5"/>
      <c r="N261" s="5"/>
      <c r="O261" s="38">
        <f t="shared" si="273"/>
        <v>0</v>
      </c>
      <c r="P261" s="5"/>
      <c r="Q261" s="5"/>
      <c r="R261" s="5"/>
      <c r="S261" s="5"/>
      <c r="T261" s="38">
        <f t="shared" si="274"/>
        <v>0</v>
      </c>
      <c r="U261" s="5"/>
      <c r="V261" s="5"/>
      <c r="W261" s="5"/>
      <c r="X261" s="37"/>
      <c r="Y261" s="38">
        <f t="shared" si="275"/>
        <v>0</v>
      </c>
      <c r="Z261" s="2">
        <v>14</v>
      </c>
      <c r="AA261" s="39">
        <f t="shared" si="276"/>
        <v>0</v>
      </c>
      <c r="AB261" s="39">
        <f t="shared" si="277"/>
        <v>0</v>
      </c>
      <c r="AC261" s="39">
        <f t="shared" si="278"/>
        <v>0</v>
      </c>
    </row>
    <row r="262" spans="1:29" ht="15.75" customHeight="1">
      <c r="A262" s="6">
        <v>14</v>
      </c>
      <c r="B262" s="14" t="str">
        <f t="shared" ref="B262:D262" si="286">B242</f>
        <v>География</v>
      </c>
      <c r="C262" s="58" t="e">
        <f t="shared" si="286"/>
        <v>#REF!</v>
      </c>
      <c r="D262" s="53">
        <f t="shared" si="286"/>
        <v>32</v>
      </c>
      <c r="E262" s="36" t="e">
        <f t="shared" si="271"/>
        <v>#REF!</v>
      </c>
      <c r="F262" s="5"/>
      <c r="G262" s="5"/>
      <c r="H262" s="5"/>
      <c r="I262" s="5"/>
      <c r="J262" s="38">
        <f t="shared" si="272"/>
        <v>0</v>
      </c>
      <c r="K262" s="5"/>
      <c r="L262" s="5"/>
      <c r="M262" s="5"/>
      <c r="N262" s="5"/>
      <c r="O262" s="38">
        <f t="shared" si="273"/>
        <v>0</v>
      </c>
      <c r="P262" s="5"/>
      <c r="Q262" s="5"/>
      <c r="R262" s="5"/>
      <c r="S262" s="5"/>
      <c r="T262" s="38">
        <f t="shared" si="274"/>
        <v>0</v>
      </c>
      <c r="U262" s="5"/>
      <c r="V262" s="5"/>
      <c r="W262" s="5"/>
      <c r="X262" s="5"/>
      <c r="Y262" s="38">
        <f t="shared" si="275"/>
        <v>0</v>
      </c>
      <c r="Z262" s="2">
        <v>14</v>
      </c>
      <c r="AA262" s="39">
        <f t="shared" si="276"/>
        <v>0</v>
      </c>
      <c r="AB262" s="39">
        <f t="shared" si="277"/>
        <v>0</v>
      </c>
      <c r="AC262" s="39">
        <f t="shared" si="278"/>
        <v>0</v>
      </c>
    </row>
    <row r="263" spans="1:29" ht="15.75" customHeight="1">
      <c r="A263" s="6">
        <v>14</v>
      </c>
      <c r="B263" s="14" t="str">
        <f t="shared" ref="B263:D263" si="287">B243</f>
        <v>Биология</v>
      </c>
      <c r="C263" s="58" t="str">
        <f t="shared" si="287"/>
        <v>9 класс</v>
      </c>
      <c r="D263" s="53">
        <f t="shared" si="287"/>
        <v>34</v>
      </c>
      <c r="E263" s="36" t="e">
        <f t="shared" si="271"/>
        <v>#REF!</v>
      </c>
      <c r="F263" s="5"/>
      <c r="G263" s="5"/>
      <c r="H263" s="5"/>
      <c r="I263" s="5"/>
      <c r="J263" s="38">
        <f t="shared" si="272"/>
        <v>0</v>
      </c>
      <c r="K263" s="5"/>
      <c r="L263" s="5"/>
      <c r="M263" s="5"/>
      <c r="N263" s="5"/>
      <c r="O263" s="38">
        <f t="shared" si="273"/>
        <v>0</v>
      </c>
      <c r="P263" s="5"/>
      <c r="Q263" s="5"/>
      <c r="R263" s="5"/>
      <c r="S263" s="37"/>
      <c r="T263" s="38">
        <f t="shared" si="274"/>
        <v>0</v>
      </c>
      <c r="U263" s="37"/>
      <c r="V263" s="5"/>
      <c r="W263" s="5"/>
      <c r="X263" s="5"/>
      <c r="Y263" s="38">
        <f t="shared" si="275"/>
        <v>0</v>
      </c>
      <c r="Z263" s="2">
        <v>14</v>
      </c>
      <c r="AA263" s="39">
        <f t="shared" si="276"/>
        <v>0</v>
      </c>
      <c r="AB263" s="39">
        <f t="shared" si="277"/>
        <v>0</v>
      </c>
      <c r="AC263" s="39">
        <f t="shared" si="278"/>
        <v>0</v>
      </c>
    </row>
    <row r="264" spans="1:29" ht="15.75" customHeight="1">
      <c r="A264" s="6">
        <v>14</v>
      </c>
      <c r="B264" s="14" t="str">
        <f t="shared" ref="B264:D264" si="288">B244</f>
        <v>Физическая культура</v>
      </c>
      <c r="C264" s="58" t="str">
        <f t="shared" si="288"/>
        <v>9 класс</v>
      </c>
      <c r="D264" s="53">
        <f t="shared" si="288"/>
        <v>32</v>
      </c>
      <c r="E264" s="36" t="e">
        <f t="shared" si="271"/>
        <v>#REF!</v>
      </c>
      <c r="F264" s="5"/>
      <c r="G264" s="5"/>
      <c r="H264" s="5"/>
      <c r="I264" s="5"/>
      <c r="J264" s="38">
        <f t="shared" si="272"/>
        <v>0</v>
      </c>
      <c r="K264" s="5"/>
      <c r="L264" s="5"/>
      <c r="M264" s="5"/>
      <c r="N264" s="5"/>
      <c r="O264" s="38">
        <f t="shared" si="273"/>
        <v>0</v>
      </c>
      <c r="P264" s="5"/>
      <c r="Q264" s="5"/>
      <c r="R264" s="5"/>
      <c r="S264" s="5"/>
      <c r="T264" s="38">
        <f t="shared" si="274"/>
        <v>0</v>
      </c>
      <c r="U264" s="5"/>
      <c r="V264" s="5"/>
      <c r="W264" s="5"/>
      <c r="X264" s="5"/>
      <c r="Y264" s="38">
        <f t="shared" si="275"/>
        <v>0</v>
      </c>
      <c r="Z264" s="2">
        <v>14</v>
      </c>
      <c r="AA264" s="39">
        <f t="shared" si="276"/>
        <v>0</v>
      </c>
      <c r="AB264" s="39">
        <f t="shared" si="277"/>
        <v>0</v>
      </c>
      <c r="AC264" s="39">
        <f t="shared" si="278"/>
        <v>0</v>
      </c>
    </row>
    <row r="265" spans="1:29" ht="15.75" customHeight="1">
      <c r="A265" s="6">
        <v>14</v>
      </c>
      <c r="B265" s="14" t="str">
        <f t="shared" ref="B265:D265" si="289">B245</f>
        <v>Обществознание</v>
      </c>
      <c r="C265" s="58" t="str">
        <f t="shared" si="289"/>
        <v>9 класс</v>
      </c>
      <c r="D265" s="53">
        <f t="shared" si="289"/>
        <v>16</v>
      </c>
      <c r="E265" s="36" t="e">
        <f t="shared" si="271"/>
        <v>#REF!</v>
      </c>
      <c r="F265" s="5"/>
      <c r="G265" s="5"/>
      <c r="H265" s="5"/>
      <c r="I265" s="5"/>
      <c r="J265" s="38">
        <f t="shared" si="272"/>
        <v>0</v>
      </c>
      <c r="K265" s="5"/>
      <c r="L265" s="5"/>
      <c r="M265" s="5"/>
      <c r="N265" s="5"/>
      <c r="O265" s="38">
        <f t="shared" si="273"/>
        <v>0</v>
      </c>
      <c r="P265" s="5"/>
      <c r="Q265" s="5"/>
      <c r="R265" s="5"/>
      <c r="S265" s="5"/>
      <c r="T265" s="38">
        <f t="shared" si="274"/>
        <v>0</v>
      </c>
      <c r="U265" s="5"/>
      <c r="V265" s="5"/>
      <c r="W265" s="5"/>
      <c r="X265" s="5"/>
      <c r="Y265" s="38">
        <f t="shared" si="275"/>
        <v>0</v>
      </c>
      <c r="Z265" s="2">
        <v>14</v>
      </c>
      <c r="AA265" s="39">
        <f t="shared" si="276"/>
        <v>0</v>
      </c>
      <c r="AB265" s="39">
        <f t="shared" si="277"/>
        <v>0</v>
      </c>
      <c r="AC265" s="39">
        <f t="shared" si="278"/>
        <v>0</v>
      </c>
    </row>
    <row r="266" spans="1:29" ht="15.75" customHeight="1">
      <c r="A266" s="6">
        <v>14</v>
      </c>
      <c r="B266" s="14" t="str">
        <f t="shared" ref="B266:D266" si="290">B246</f>
        <v>Физика</v>
      </c>
      <c r="C266" s="58" t="str">
        <f t="shared" si="290"/>
        <v>9 класс</v>
      </c>
      <c r="D266" s="53">
        <f t="shared" si="290"/>
        <v>51</v>
      </c>
      <c r="E266" s="36" t="e">
        <f t="shared" si="271"/>
        <v>#REF!</v>
      </c>
      <c r="F266" s="5"/>
      <c r="G266" s="5"/>
      <c r="H266" s="5"/>
      <c r="I266" s="5"/>
      <c r="J266" s="56">
        <f t="shared" si="272"/>
        <v>0</v>
      </c>
      <c r="K266" s="5"/>
      <c r="L266" s="5"/>
      <c r="M266" s="5"/>
      <c r="N266" s="5"/>
      <c r="O266" s="56">
        <f t="shared" si="273"/>
        <v>0</v>
      </c>
      <c r="P266" s="5"/>
      <c r="Q266" s="5"/>
      <c r="R266" s="5"/>
      <c r="S266" s="5"/>
      <c r="T266" s="56">
        <f t="shared" si="274"/>
        <v>0</v>
      </c>
      <c r="U266" s="5"/>
      <c r="V266" s="5"/>
      <c r="W266" s="5"/>
      <c r="X266" s="5"/>
      <c r="Y266" s="56">
        <f t="shared" si="275"/>
        <v>0</v>
      </c>
      <c r="Z266" s="2">
        <v>14</v>
      </c>
      <c r="AA266" s="39">
        <f t="shared" si="276"/>
        <v>0</v>
      </c>
      <c r="AB266" s="39">
        <f t="shared" si="277"/>
        <v>0</v>
      </c>
      <c r="AC266" s="39">
        <f t="shared" si="278"/>
        <v>0</v>
      </c>
    </row>
    <row r="267" spans="1:29" ht="15.75" customHeight="1">
      <c r="A267" s="6">
        <v>14</v>
      </c>
      <c r="B267" s="14" t="str">
        <f t="shared" ref="B267:D267" si="291">B247</f>
        <v>Химия</v>
      </c>
      <c r="C267" s="58" t="str">
        <f t="shared" si="291"/>
        <v>9 класс</v>
      </c>
      <c r="D267" s="53">
        <f t="shared" si="291"/>
        <v>32</v>
      </c>
      <c r="E267" s="36" t="e">
        <f t="shared" si="271"/>
        <v>#REF!</v>
      </c>
      <c r="F267" s="5"/>
      <c r="G267" s="5"/>
      <c r="H267" s="5"/>
      <c r="I267" s="5"/>
      <c r="J267" s="56">
        <f t="shared" si="272"/>
        <v>0</v>
      </c>
      <c r="K267" s="5"/>
      <c r="L267" s="5"/>
      <c r="M267" s="5"/>
      <c r="N267" s="5"/>
      <c r="O267" s="56">
        <f t="shared" si="273"/>
        <v>0</v>
      </c>
      <c r="P267" s="5"/>
      <c r="Q267" s="5"/>
      <c r="R267" s="5"/>
      <c r="S267" s="5"/>
      <c r="T267" s="56">
        <f t="shared" si="274"/>
        <v>0</v>
      </c>
      <c r="U267" s="5"/>
      <c r="V267" s="5"/>
      <c r="W267" s="5"/>
      <c r="X267" s="5"/>
      <c r="Y267" s="56">
        <f t="shared" si="275"/>
        <v>0</v>
      </c>
      <c r="Z267" s="2">
        <v>11</v>
      </c>
      <c r="AA267" s="39">
        <f t="shared" si="276"/>
        <v>0</v>
      </c>
      <c r="AB267" s="39">
        <f t="shared" si="277"/>
        <v>0</v>
      </c>
      <c r="AC267" s="39">
        <f t="shared" si="278"/>
        <v>0</v>
      </c>
    </row>
    <row r="268" spans="1:29" ht="15.75" customHeight="1">
      <c r="A268" s="6">
        <v>14</v>
      </c>
      <c r="B268" s="14" t="str">
        <f t="shared" ref="B268:D268" si="292">B248</f>
        <v>ОБЖ</v>
      </c>
      <c r="C268" s="58" t="str">
        <f t="shared" si="292"/>
        <v>9 класс</v>
      </c>
      <c r="D268" s="53">
        <f t="shared" si="292"/>
        <v>16</v>
      </c>
      <c r="E268" s="36" t="e">
        <f t="shared" si="271"/>
        <v>#REF!</v>
      </c>
      <c r="F268" s="5"/>
      <c r="G268" s="5"/>
      <c r="H268" s="5"/>
      <c r="I268" s="5"/>
      <c r="J268" s="56">
        <f t="shared" si="272"/>
        <v>0</v>
      </c>
      <c r="K268" s="5"/>
      <c r="L268" s="5"/>
      <c r="M268" s="5"/>
      <c r="N268" s="5"/>
      <c r="O268" s="56">
        <f t="shared" si="273"/>
        <v>0</v>
      </c>
      <c r="P268" s="5"/>
      <c r="Q268" s="5"/>
      <c r="R268" s="5"/>
      <c r="S268" s="5"/>
      <c r="T268" s="56">
        <f t="shared" si="274"/>
        <v>0</v>
      </c>
      <c r="U268" s="5"/>
      <c r="V268" s="5"/>
      <c r="W268" s="5"/>
      <c r="X268" s="5"/>
      <c r="Y268" s="56">
        <f t="shared" si="275"/>
        <v>0</v>
      </c>
      <c r="Z268" s="2">
        <v>11</v>
      </c>
      <c r="AA268" s="39">
        <f t="shared" si="276"/>
        <v>0</v>
      </c>
      <c r="AB268" s="39">
        <f t="shared" si="277"/>
        <v>0</v>
      </c>
      <c r="AC268" s="39">
        <f t="shared" si="278"/>
        <v>0</v>
      </c>
    </row>
    <row r="269" spans="1:29" ht="15.75" customHeight="1">
      <c r="A269" s="6">
        <v>14</v>
      </c>
      <c r="B269" s="14" t="str">
        <f t="shared" ref="B269:D269" si="293">B249</f>
        <v>Информатика</v>
      </c>
      <c r="C269" s="58" t="str">
        <f t="shared" si="293"/>
        <v>9 класс</v>
      </c>
      <c r="D269" s="53">
        <f t="shared" si="293"/>
        <v>16</v>
      </c>
      <c r="E269" s="36" t="e">
        <f t="shared" si="271"/>
        <v>#REF!</v>
      </c>
      <c r="F269" s="5"/>
      <c r="G269" s="5"/>
      <c r="H269" s="5"/>
      <c r="I269" s="5"/>
      <c r="J269" s="56">
        <f t="shared" si="272"/>
        <v>0</v>
      </c>
      <c r="K269" s="5"/>
      <c r="L269" s="5"/>
      <c r="M269" s="5"/>
      <c r="N269" s="5"/>
      <c r="O269" s="56">
        <f t="shared" si="273"/>
        <v>0</v>
      </c>
      <c r="P269" s="5"/>
      <c r="Q269" s="5"/>
      <c r="R269" s="5"/>
      <c r="S269" s="5"/>
      <c r="T269" s="56">
        <f t="shared" si="274"/>
        <v>0</v>
      </c>
      <c r="U269" s="5"/>
      <c r="V269" s="5"/>
      <c r="W269" s="5"/>
      <c r="X269" s="5"/>
      <c r="Y269" s="56">
        <f t="shared" si="275"/>
        <v>0</v>
      </c>
      <c r="Z269" s="2">
        <v>11</v>
      </c>
      <c r="AA269" s="39">
        <f t="shared" si="276"/>
        <v>0</v>
      </c>
      <c r="AB269" s="39">
        <f t="shared" si="277"/>
        <v>0</v>
      </c>
      <c r="AC269" s="39">
        <f t="shared" si="278"/>
        <v>0</v>
      </c>
    </row>
    <row r="270" spans="1:29" ht="15.75" customHeight="1">
      <c r="A270" s="6">
        <v>14</v>
      </c>
      <c r="B270" s="14" t="str">
        <f t="shared" ref="B270:D270" si="294">B250</f>
        <v>Вероятность и статистика</v>
      </c>
      <c r="C270" s="58" t="str">
        <f t="shared" si="294"/>
        <v>9 класс</v>
      </c>
      <c r="D270" s="53">
        <f t="shared" si="294"/>
        <v>16</v>
      </c>
      <c r="E270" s="36" t="e">
        <f t="shared" si="271"/>
        <v>#REF!</v>
      </c>
      <c r="F270" s="5"/>
      <c r="G270" s="5"/>
      <c r="H270" s="5"/>
      <c r="I270" s="5"/>
      <c r="J270" s="56">
        <f t="shared" si="272"/>
        <v>0</v>
      </c>
      <c r="K270" s="5"/>
      <c r="L270" s="5"/>
      <c r="M270" s="5"/>
      <c r="N270" s="5"/>
      <c r="O270" s="56">
        <f t="shared" si="273"/>
        <v>0</v>
      </c>
      <c r="P270" s="5"/>
      <c r="Q270" s="5"/>
      <c r="R270" s="5"/>
      <c r="S270" s="5"/>
      <c r="T270" s="56">
        <f t="shared" si="274"/>
        <v>0</v>
      </c>
      <c r="U270" s="5"/>
      <c r="V270" s="5"/>
      <c r="W270" s="5"/>
      <c r="X270" s="5"/>
      <c r="Y270" s="56">
        <f t="shared" si="275"/>
        <v>0</v>
      </c>
      <c r="Z270" s="2">
        <v>11</v>
      </c>
      <c r="AA270" s="39">
        <f t="shared" si="276"/>
        <v>0</v>
      </c>
      <c r="AB270" s="39">
        <f t="shared" si="277"/>
        <v>0</v>
      </c>
      <c r="AC270" s="39">
        <f t="shared" si="278"/>
        <v>0</v>
      </c>
    </row>
    <row r="271" spans="1:29" ht="15.75" customHeight="1">
      <c r="A271" s="6">
        <v>14</v>
      </c>
      <c r="B271" s="14" t="e">
        <f t="shared" ref="B271:D271" si="295">B251</f>
        <v>#REF!</v>
      </c>
      <c r="C271" s="58" t="e">
        <f t="shared" si="295"/>
        <v>#REF!</v>
      </c>
      <c r="D271" s="53" t="e">
        <f t="shared" si="295"/>
        <v>#REF!</v>
      </c>
      <c r="E271" s="36" t="e">
        <f t="shared" si="271"/>
        <v>#REF!</v>
      </c>
      <c r="F271" s="5"/>
      <c r="G271" s="5"/>
      <c r="H271" s="5"/>
      <c r="I271" s="5"/>
      <c r="J271" s="56">
        <f t="shared" si="272"/>
        <v>0</v>
      </c>
      <c r="K271" s="5"/>
      <c r="L271" s="5"/>
      <c r="M271" s="5"/>
      <c r="N271" s="5"/>
      <c r="O271" s="56">
        <f t="shared" si="273"/>
        <v>0</v>
      </c>
      <c r="P271" s="5"/>
      <c r="Q271" s="5"/>
      <c r="R271" s="5"/>
      <c r="S271" s="5"/>
      <c r="T271" s="56">
        <f t="shared" si="274"/>
        <v>0</v>
      </c>
      <c r="U271" s="5"/>
      <c r="V271" s="5"/>
      <c r="W271" s="5"/>
      <c r="X271" s="5"/>
      <c r="Y271" s="56">
        <f t="shared" si="275"/>
        <v>0</v>
      </c>
      <c r="Z271" s="2">
        <v>11</v>
      </c>
      <c r="AA271" s="39">
        <f t="shared" si="276"/>
        <v>0</v>
      </c>
      <c r="AB271" s="39">
        <f t="shared" si="277"/>
        <v>0</v>
      </c>
      <c r="AC271" s="39">
        <f t="shared" si="278"/>
        <v>0</v>
      </c>
    </row>
    <row r="272" spans="1:29" ht="15.75">
      <c r="A272" s="6">
        <v>14</v>
      </c>
      <c r="B272" s="45"/>
      <c r="C272" s="46"/>
      <c r="D272" s="47"/>
      <c r="E272" s="48"/>
      <c r="F272" s="49"/>
      <c r="G272" s="49"/>
      <c r="H272" s="49"/>
      <c r="I272" s="49"/>
      <c r="J272" s="49">
        <f>SUM(J254:J271)</f>
        <v>0</v>
      </c>
      <c r="K272" s="49"/>
      <c r="L272" s="49"/>
      <c r="M272" s="49"/>
      <c r="N272" s="49"/>
      <c r="O272" s="49">
        <f>SUM(O254:O271)</f>
        <v>0</v>
      </c>
      <c r="P272" s="49"/>
      <c r="Q272" s="49"/>
      <c r="R272" s="49"/>
      <c r="S272" s="49"/>
      <c r="T272" s="49">
        <f>SUM(T254:T271)</f>
        <v>0</v>
      </c>
      <c r="U272" s="49"/>
      <c r="V272" s="49"/>
      <c r="W272" s="49"/>
      <c r="X272" s="49"/>
      <c r="Y272" s="49">
        <f>SUM(Y254:Y271)</f>
        <v>0</v>
      </c>
      <c r="Z272" s="2">
        <v>1</v>
      </c>
      <c r="AA272" s="50">
        <f t="shared" ref="AA272:AC272" si="296">SUM(AA254:AA271)</f>
        <v>0</v>
      </c>
      <c r="AB272" s="50">
        <f t="shared" si="296"/>
        <v>0</v>
      </c>
      <c r="AC272" s="50">
        <f t="shared" si="296"/>
        <v>0</v>
      </c>
    </row>
    <row r="273" spans="1:29" ht="15.75" customHeight="1">
      <c r="A273" s="6">
        <v>15</v>
      </c>
      <c r="B273" s="98" t="str">
        <f>"Буква (или иное название) класса "&amp;A273&amp;":"</f>
        <v>Буква (или иное название) класса 15:</v>
      </c>
      <c r="C273" s="99"/>
      <c r="D273" s="54"/>
      <c r="E273" s="30"/>
      <c r="F273" s="100"/>
      <c r="G273" s="101"/>
      <c r="H273" s="101"/>
      <c r="I273" s="101"/>
      <c r="J273" s="101"/>
      <c r="K273" s="101"/>
      <c r="L273" s="101"/>
      <c r="M273" s="101"/>
      <c r="N273" s="101"/>
      <c r="O273" s="101"/>
      <c r="P273" s="101"/>
      <c r="Q273" s="101"/>
      <c r="R273" s="101"/>
      <c r="S273" s="101"/>
      <c r="T273" s="101"/>
      <c r="U273" s="101"/>
      <c r="V273" s="101"/>
      <c r="W273" s="101"/>
      <c r="X273" s="101"/>
      <c r="Y273" s="101"/>
      <c r="Z273" s="2">
        <v>15</v>
      </c>
      <c r="AA273" s="32"/>
      <c r="AB273" s="32"/>
      <c r="AC273" s="65"/>
    </row>
    <row r="274" spans="1:29" ht="15.75" customHeight="1">
      <c r="A274" s="6">
        <v>15</v>
      </c>
      <c r="B274" s="14" t="str">
        <f t="shared" ref="B274:D274" si="297">B254</f>
        <v>Русский язык</v>
      </c>
      <c r="C274" s="58" t="str">
        <f t="shared" si="297"/>
        <v>9 класс</v>
      </c>
      <c r="D274" s="53">
        <f t="shared" si="297"/>
        <v>48</v>
      </c>
      <c r="E274" s="36" t="e">
        <f t="shared" ref="E274:E291" si="298">(J274+O274+T274+Y274+#REF!)/D274</f>
        <v>#REF!</v>
      </c>
      <c r="F274" s="37"/>
      <c r="G274" s="5"/>
      <c r="H274" s="5"/>
      <c r="I274" s="37"/>
      <c r="J274" s="38">
        <f t="shared" ref="J274:J291" si="299">COUNTA(F274:I274)</f>
        <v>0</v>
      </c>
      <c r="K274" s="37"/>
      <c r="L274" s="5"/>
      <c r="M274" s="5"/>
      <c r="N274" s="5"/>
      <c r="O274" s="38">
        <f t="shared" ref="O274:O291" si="300">COUNTA(K274:N274)</f>
        <v>0</v>
      </c>
      <c r="P274" s="5"/>
      <c r="Q274" s="5"/>
      <c r="R274" s="5"/>
      <c r="S274" s="37"/>
      <c r="T274" s="38">
        <f t="shared" ref="T274:T291" si="301">COUNTA(P274:S274)</f>
        <v>0</v>
      </c>
      <c r="U274" s="5"/>
      <c r="V274" s="5"/>
      <c r="W274" s="5"/>
      <c r="X274" s="5"/>
      <c r="Y274" s="38">
        <f t="shared" ref="Y274:Y291" si="302">COUNTA(U274:X274)</f>
        <v>0</v>
      </c>
      <c r="Z274" s="2">
        <v>15</v>
      </c>
      <c r="AA274" s="39">
        <f t="shared" ref="AA274:AA291" si="303">IF($F$1&gt;0,COUNTIF(F274:Y274,$F$1),0)</f>
        <v>0</v>
      </c>
      <c r="AB274" s="39">
        <f t="shared" ref="AB274:AB291" si="304">IF($G$1&gt;0,COUNTIF(F274:Y274,$G$1),0)</f>
        <v>0</v>
      </c>
      <c r="AC274" s="39">
        <f t="shared" ref="AC274:AC291" si="305">IF($H$1&gt;0,COUNTIF(F274:Y274,$H$1),0)</f>
        <v>0</v>
      </c>
    </row>
    <row r="275" spans="1:29" ht="15.75" customHeight="1">
      <c r="A275" s="6">
        <v>15</v>
      </c>
      <c r="B275" s="14" t="e">
        <f t="shared" ref="B275:D275" si="306">B255</f>
        <v>#REF!</v>
      </c>
      <c r="C275" s="58" t="e">
        <f t="shared" si="306"/>
        <v>#REF!</v>
      </c>
      <c r="D275" s="53" t="e">
        <f t="shared" si="306"/>
        <v>#REF!</v>
      </c>
      <c r="E275" s="36" t="e">
        <f t="shared" si="298"/>
        <v>#REF!</v>
      </c>
      <c r="F275" s="5"/>
      <c r="G275" s="5"/>
      <c r="H275" s="5"/>
      <c r="I275" s="5"/>
      <c r="J275" s="38">
        <f t="shared" si="299"/>
        <v>0</v>
      </c>
      <c r="K275" s="5"/>
      <c r="L275" s="5"/>
      <c r="M275" s="5"/>
      <c r="N275" s="5"/>
      <c r="O275" s="38">
        <f t="shared" si="300"/>
        <v>0</v>
      </c>
      <c r="P275" s="5"/>
      <c r="Q275" s="5"/>
      <c r="R275" s="5"/>
      <c r="S275" s="5"/>
      <c r="T275" s="38">
        <f t="shared" si="301"/>
        <v>0</v>
      </c>
      <c r="U275" s="5"/>
      <c r="V275" s="5"/>
      <c r="W275" s="5"/>
      <c r="X275" s="5"/>
      <c r="Y275" s="38">
        <f t="shared" si="302"/>
        <v>0</v>
      </c>
      <c r="Z275" s="2">
        <v>15</v>
      </c>
      <c r="AA275" s="39">
        <f t="shared" si="303"/>
        <v>0</v>
      </c>
      <c r="AB275" s="39">
        <f t="shared" si="304"/>
        <v>0</v>
      </c>
      <c r="AC275" s="39">
        <f t="shared" si="305"/>
        <v>0</v>
      </c>
    </row>
    <row r="276" spans="1:29" ht="15.75" customHeight="1">
      <c r="A276" s="6">
        <v>15</v>
      </c>
      <c r="B276" s="14" t="str">
        <f t="shared" ref="B276:D276" si="307">B256</f>
        <v>Родной язык и (или) государственный язык республики Российской Федерации</v>
      </c>
      <c r="C276" s="58" t="str">
        <f t="shared" si="307"/>
        <v>9 класс</v>
      </c>
      <c r="D276" s="53">
        <f t="shared" si="307"/>
        <v>16</v>
      </c>
      <c r="E276" s="36" t="e">
        <f t="shared" si="298"/>
        <v>#REF!</v>
      </c>
      <c r="F276" s="5"/>
      <c r="G276" s="5"/>
      <c r="H276" s="5"/>
      <c r="I276" s="5"/>
      <c r="J276" s="38">
        <f t="shared" si="299"/>
        <v>0</v>
      </c>
      <c r="K276" s="5"/>
      <c r="L276" s="5"/>
      <c r="M276" s="5"/>
      <c r="N276" s="5"/>
      <c r="O276" s="38">
        <f t="shared" si="300"/>
        <v>0</v>
      </c>
      <c r="P276" s="5"/>
      <c r="Q276" s="5"/>
      <c r="R276" s="5"/>
      <c r="S276" s="5"/>
      <c r="T276" s="38">
        <f t="shared" si="301"/>
        <v>0</v>
      </c>
      <c r="U276" s="5"/>
      <c r="V276" s="5"/>
      <c r="W276" s="5"/>
      <c r="X276" s="5"/>
      <c r="Y276" s="38">
        <f t="shared" si="302"/>
        <v>0</v>
      </c>
      <c r="Z276" s="2">
        <v>15</v>
      </c>
      <c r="AA276" s="39">
        <f t="shared" si="303"/>
        <v>0</v>
      </c>
      <c r="AB276" s="39">
        <f t="shared" si="304"/>
        <v>0</v>
      </c>
      <c r="AC276" s="39">
        <f t="shared" si="305"/>
        <v>0</v>
      </c>
    </row>
    <row r="277" spans="1:29" ht="15.75" customHeight="1">
      <c r="A277" s="6">
        <v>15</v>
      </c>
      <c r="B277" s="14" t="str">
        <f t="shared" ref="B277:D277" si="308">B257</f>
        <v>Иностранный язык (английский)</v>
      </c>
      <c r="C277" s="58" t="str">
        <f t="shared" si="308"/>
        <v>9 класс</v>
      </c>
      <c r="D277" s="53">
        <f t="shared" si="308"/>
        <v>48</v>
      </c>
      <c r="E277" s="36" t="e">
        <f t="shared" si="298"/>
        <v>#REF!</v>
      </c>
      <c r="F277" s="37"/>
      <c r="G277" s="5"/>
      <c r="H277" s="37"/>
      <c r="I277" s="5"/>
      <c r="J277" s="38">
        <f t="shared" si="299"/>
        <v>0</v>
      </c>
      <c r="K277" s="37"/>
      <c r="L277" s="37"/>
      <c r="M277" s="37"/>
      <c r="N277" s="5"/>
      <c r="O277" s="38">
        <f t="shared" si="300"/>
        <v>0</v>
      </c>
      <c r="P277" s="5"/>
      <c r="Q277" s="5"/>
      <c r="R277" s="5"/>
      <c r="S277" s="5"/>
      <c r="T277" s="38">
        <f t="shared" si="301"/>
        <v>0</v>
      </c>
      <c r="U277" s="5"/>
      <c r="V277" s="5"/>
      <c r="W277" s="5"/>
      <c r="X277" s="5"/>
      <c r="Y277" s="38">
        <f t="shared" si="302"/>
        <v>0</v>
      </c>
      <c r="Z277" s="2">
        <v>15</v>
      </c>
      <c r="AA277" s="39">
        <f t="shared" si="303"/>
        <v>0</v>
      </c>
      <c r="AB277" s="39">
        <f t="shared" si="304"/>
        <v>0</v>
      </c>
      <c r="AC277" s="39">
        <f t="shared" si="305"/>
        <v>0</v>
      </c>
    </row>
    <row r="278" spans="1:29" ht="15.75" customHeight="1">
      <c r="A278" s="6">
        <v>15</v>
      </c>
      <c r="B278" s="14" t="str">
        <f t="shared" ref="B278:D278" si="309">B258</f>
        <v xml:space="preserve">Алгебра </v>
      </c>
      <c r="C278" s="58" t="str">
        <f t="shared" si="309"/>
        <v>9 класс</v>
      </c>
      <c r="D278" s="53">
        <f t="shared" si="309"/>
        <v>48</v>
      </c>
      <c r="E278" s="36" t="e">
        <f t="shared" si="298"/>
        <v>#REF!</v>
      </c>
      <c r="F278" s="5"/>
      <c r="G278" s="5"/>
      <c r="H278" s="5"/>
      <c r="I278" s="37"/>
      <c r="J278" s="38">
        <f t="shared" si="299"/>
        <v>0</v>
      </c>
      <c r="K278" s="37"/>
      <c r="L278" s="5"/>
      <c r="M278" s="5"/>
      <c r="N278" s="5"/>
      <c r="O278" s="38">
        <f t="shared" si="300"/>
        <v>0</v>
      </c>
      <c r="P278" s="5"/>
      <c r="Q278" s="5"/>
      <c r="R278" s="5"/>
      <c r="S278" s="5"/>
      <c r="T278" s="38">
        <f t="shared" si="301"/>
        <v>0</v>
      </c>
      <c r="U278" s="5"/>
      <c r="V278" s="5"/>
      <c r="W278" s="5"/>
      <c r="X278" s="5"/>
      <c r="Y278" s="38">
        <f t="shared" si="302"/>
        <v>0</v>
      </c>
      <c r="Z278" s="2">
        <v>15</v>
      </c>
      <c r="AA278" s="39">
        <f t="shared" si="303"/>
        <v>0</v>
      </c>
      <c r="AB278" s="39">
        <f t="shared" si="304"/>
        <v>0</v>
      </c>
      <c r="AC278" s="39">
        <f t="shared" si="305"/>
        <v>0</v>
      </c>
    </row>
    <row r="279" spans="1:29" ht="15.75" customHeight="1">
      <c r="A279" s="6">
        <v>15</v>
      </c>
      <c r="B279" s="14" t="str">
        <f t="shared" ref="B279:D279" si="310">B259</f>
        <v>Геометрия</v>
      </c>
      <c r="C279" s="58" t="str">
        <f t="shared" si="310"/>
        <v>9 класс</v>
      </c>
      <c r="D279" s="53">
        <f t="shared" si="310"/>
        <v>32</v>
      </c>
      <c r="E279" s="36" t="e">
        <f t="shared" si="298"/>
        <v>#REF!</v>
      </c>
      <c r="F279" s="37"/>
      <c r="G279" s="5"/>
      <c r="H279" s="5"/>
      <c r="I279" s="5"/>
      <c r="J279" s="38">
        <f t="shared" si="299"/>
        <v>0</v>
      </c>
      <c r="K279" s="5"/>
      <c r="L279" s="5"/>
      <c r="M279" s="5"/>
      <c r="N279" s="5"/>
      <c r="O279" s="38">
        <f t="shared" si="300"/>
        <v>0</v>
      </c>
      <c r="P279" s="5"/>
      <c r="Q279" s="5"/>
      <c r="R279" s="5"/>
      <c r="S279" s="5"/>
      <c r="T279" s="38">
        <f t="shared" si="301"/>
        <v>0</v>
      </c>
      <c r="U279" s="5"/>
      <c r="V279" s="5"/>
      <c r="W279" s="5"/>
      <c r="X279" s="5"/>
      <c r="Y279" s="38">
        <f t="shared" si="302"/>
        <v>0</v>
      </c>
      <c r="Z279" s="2">
        <v>15</v>
      </c>
      <c r="AA279" s="39">
        <f t="shared" si="303"/>
        <v>0</v>
      </c>
      <c r="AB279" s="39">
        <f t="shared" si="304"/>
        <v>0</v>
      </c>
      <c r="AC279" s="39">
        <f t="shared" si="305"/>
        <v>0</v>
      </c>
    </row>
    <row r="280" spans="1:29" ht="15.75" customHeight="1">
      <c r="A280" s="6">
        <v>15</v>
      </c>
      <c r="B280" s="14" t="str">
        <f t="shared" ref="B280:D280" si="311">B260</f>
        <v>История</v>
      </c>
      <c r="C280" s="58" t="str">
        <f t="shared" si="311"/>
        <v>9 класс</v>
      </c>
      <c r="D280" s="53">
        <f t="shared" si="311"/>
        <v>48</v>
      </c>
      <c r="E280" s="36" t="e">
        <f t="shared" si="298"/>
        <v>#REF!</v>
      </c>
      <c r="F280" s="5"/>
      <c r="G280" s="5"/>
      <c r="H280" s="5"/>
      <c r="I280" s="5"/>
      <c r="J280" s="38">
        <f t="shared" si="299"/>
        <v>0</v>
      </c>
      <c r="K280" s="5"/>
      <c r="L280" s="5"/>
      <c r="M280" s="5"/>
      <c r="N280" s="37"/>
      <c r="O280" s="38">
        <f t="shared" si="300"/>
        <v>0</v>
      </c>
      <c r="P280" s="37"/>
      <c r="Q280" s="5"/>
      <c r="R280" s="5"/>
      <c r="S280" s="5"/>
      <c r="T280" s="38">
        <f t="shared" si="301"/>
        <v>0</v>
      </c>
      <c r="U280" s="5"/>
      <c r="V280" s="5"/>
      <c r="W280" s="5"/>
      <c r="X280" s="5"/>
      <c r="Y280" s="38">
        <f t="shared" si="302"/>
        <v>0</v>
      </c>
      <c r="Z280" s="2">
        <v>15</v>
      </c>
      <c r="AA280" s="39">
        <f t="shared" si="303"/>
        <v>0</v>
      </c>
      <c r="AB280" s="39">
        <f t="shared" si="304"/>
        <v>0</v>
      </c>
      <c r="AC280" s="39">
        <f t="shared" si="305"/>
        <v>0</v>
      </c>
    </row>
    <row r="281" spans="1:29" ht="15.75" customHeight="1">
      <c r="A281" s="6">
        <v>15</v>
      </c>
      <c r="B281" s="14" t="e">
        <f t="shared" ref="B281:D281" si="312">B261</f>
        <v>#REF!</v>
      </c>
      <c r="C281" s="58" t="e">
        <f t="shared" si="312"/>
        <v>#REF!</v>
      </c>
      <c r="D281" s="53" t="e">
        <f t="shared" si="312"/>
        <v>#REF!</v>
      </c>
      <c r="E281" s="36" t="e">
        <f t="shared" si="298"/>
        <v>#REF!</v>
      </c>
      <c r="F281" s="5"/>
      <c r="G281" s="5"/>
      <c r="H281" s="5"/>
      <c r="I281" s="37"/>
      <c r="J281" s="38">
        <f t="shared" si="299"/>
        <v>0</v>
      </c>
      <c r="K281" s="5"/>
      <c r="L281" s="5"/>
      <c r="M281" s="5"/>
      <c r="N281" s="5"/>
      <c r="O281" s="38">
        <f t="shared" si="300"/>
        <v>0</v>
      </c>
      <c r="P281" s="5"/>
      <c r="Q281" s="5"/>
      <c r="R281" s="5"/>
      <c r="S281" s="5"/>
      <c r="T281" s="38">
        <f t="shared" si="301"/>
        <v>0</v>
      </c>
      <c r="U281" s="5"/>
      <c r="V281" s="5"/>
      <c r="W281" s="5"/>
      <c r="X281" s="37"/>
      <c r="Y281" s="38">
        <f t="shared" si="302"/>
        <v>0</v>
      </c>
      <c r="Z281" s="2">
        <v>15</v>
      </c>
      <c r="AA281" s="39">
        <f t="shared" si="303"/>
        <v>0</v>
      </c>
      <c r="AB281" s="39">
        <f t="shared" si="304"/>
        <v>0</v>
      </c>
      <c r="AC281" s="39">
        <f t="shared" si="305"/>
        <v>0</v>
      </c>
    </row>
    <row r="282" spans="1:29" ht="15.75" customHeight="1">
      <c r="A282" s="6">
        <v>15</v>
      </c>
      <c r="B282" s="14" t="str">
        <f t="shared" ref="B282:D282" si="313">B262</f>
        <v>География</v>
      </c>
      <c r="C282" s="58" t="e">
        <f t="shared" si="313"/>
        <v>#REF!</v>
      </c>
      <c r="D282" s="53">
        <f t="shared" si="313"/>
        <v>32</v>
      </c>
      <c r="E282" s="36" t="e">
        <f t="shared" si="298"/>
        <v>#REF!</v>
      </c>
      <c r="F282" s="5"/>
      <c r="G282" s="5"/>
      <c r="H282" s="5"/>
      <c r="I282" s="5"/>
      <c r="J282" s="38">
        <f t="shared" si="299"/>
        <v>0</v>
      </c>
      <c r="K282" s="5"/>
      <c r="L282" s="5"/>
      <c r="M282" s="5"/>
      <c r="N282" s="5"/>
      <c r="O282" s="38">
        <f t="shared" si="300"/>
        <v>0</v>
      </c>
      <c r="P282" s="5"/>
      <c r="Q282" s="5"/>
      <c r="R282" s="5"/>
      <c r="S282" s="5"/>
      <c r="T282" s="38">
        <f t="shared" si="301"/>
        <v>0</v>
      </c>
      <c r="U282" s="5"/>
      <c r="V282" s="5"/>
      <c r="W282" s="5"/>
      <c r="X282" s="5"/>
      <c r="Y282" s="38">
        <f t="shared" si="302"/>
        <v>0</v>
      </c>
      <c r="Z282" s="2">
        <v>15</v>
      </c>
      <c r="AA282" s="39">
        <f t="shared" si="303"/>
        <v>0</v>
      </c>
      <c r="AB282" s="39">
        <f t="shared" si="304"/>
        <v>0</v>
      </c>
      <c r="AC282" s="39">
        <f t="shared" si="305"/>
        <v>0</v>
      </c>
    </row>
    <row r="283" spans="1:29" ht="15.75" customHeight="1">
      <c r="A283" s="6">
        <v>15</v>
      </c>
      <c r="B283" s="14" t="str">
        <f t="shared" ref="B283:D283" si="314">B263</f>
        <v>Биология</v>
      </c>
      <c r="C283" s="58" t="str">
        <f t="shared" si="314"/>
        <v>9 класс</v>
      </c>
      <c r="D283" s="53">
        <f t="shared" si="314"/>
        <v>34</v>
      </c>
      <c r="E283" s="36" t="e">
        <f t="shared" si="298"/>
        <v>#REF!</v>
      </c>
      <c r="F283" s="5"/>
      <c r="G283" s="5"/>
      <c r="H283" s="5"/>
      <c r="I283" s="5"/>
      <c r="J283" s="38">
        <f t="shared" si="299"/>
        <v>0</v>
      </c>
      <c r="K283" s="5"/>
      <c r="L283" s="5"/>
      <c r="M283" s="5"/>
      <c r="N283" s="5"/>
      <c r="O283" s="38">
        <f t="shared" si="300"/>
        <v>0</v>
      </c>
      <c r="P283" s="5"/>
      <c r="Q283" s="5"/>
      <c r="R283" s="5"/>
      <c r="S283" s="37"/>
      <c r="T283" s="38">
        <f t="shared" si="301"/>
        <v>0</v>
      </c>
      <c r="U283" s="37"/>
      <c r="V283" s="5"/>
      <c r="W283" s="5"/>
      <c r="X283" s="5"/>
      <c r="Y283" s="38">
        <f t="shared" si="302"/>
        <v>0</v>
      </c>
      <c r="Z283" s="2">
        <v>15</v>
      </c>
      <c r="AA283" s="39">
        <f t="shared" si="303"/>
        <v>0</v>
      </c>
      <c r="AB283" s="39">
        <f t="shared" si="304"/>
        <v>0</v>
      </c>
      <c r="AC283" s="39">
        <f t="shared" si="305"/>
        <v>0</v>
      </c>
    </row>
    <row r="284" spans="1:29" ht="15.75" customHeight="1">
      <c r="A284" s="6">
        <v>15</v>
      </c>
      <c r="B284" s="14" t="str">
        <f t="shared" ref="B284:D284" si="315">B264</f>
        <v>Физическая культура</v>
      </c>
      <c r="C284" s="58" t="str">
        <f t="shared" si="315"/>
        <v>9 класс</v>
      </c>
      <c r="D284" s="53">
        <f t="shared" si="315"/>
        <v>32</v>
      </c>
      <c r="E284" s="36" t="e">
        <f t="shared" si="298"/>
        <v>#REF!</v>
      </c>
      <c r="F284" s="5"/>
      <c r="G284" s="5"/>
      <c r="H284" s="5"/>
      <c r="I284" s="5"/>
      <c r="J284" s="38">
        <f t="shared" si="299"/>
        <v>0</v>
      </c>
      <c r="K284" s="5"/>
      <c r="L284" s="5"/>
      <c r="M284" s="5"/>
      <c r="N284" s="5"/>
      <c r="O284" s="38">
        <f t="shared" si="300"/>
        <v>0</v>
      </c>
      <c r="P284" s="5"/>
      <c r="Q284" s="5"/>
      <c r="R284" s="5"/>
      <c r="S284" s="5"/>
      <c r="T284" s="38">
        <f t="shared" si="301"/>
        <v>0</v>
      </c>
      <c r="U284" s="5"/>
      <c r="V284" s="5"/>
      <c r="W284" s="5"/>
      <c r="X284" s="5"/>
      <c r="Y284" s="38">
        <f t="shared" si="302"/>
        <v>0</v>
      </c>
      <c r="Z284" s="2">
        <v>15</v>
      </c>
      <c r="AA284" s="39">
        <f t="shared" si="303"/>
        <v>0</v>
      </c>
      <c r="AB284" s="39">
        <f t="shared" si="304"/>
        <v>0</v>
      </c>
      <c r="AC284" s="39">
        <f t="shared" si="305"/>
        <v>0</v>
      </c>
    </row>
    <row r="285" spans="1:29" ht="15.75" customHeight="1">
      <c r="A285" s="6">
        <v>15</v>
      </c>
      <c r="B285" s="14" t="str">
        <f t="shared" ref="B285:D285" si="316">B265</f>
        <v>Обществознание</v>
      </c>
      <c r="C285" s="58" t="str">
        <f t="shared" si="316"/>
        <v>9 класс</v>
      </c>
      <c r="D285" s="53">
        <f t="shared" si="316"/>
        <v>16</v>
      </c>
      <c r="E285" s="36" t="e">
        <f t="shared" si="298"/>
        <v>#REF!</v>
      </c>
      <c r="F285" s="5"/>
      <c r="G285" s="5"/>
      <c r="H285" s="5"/>
      <c r="I285" s="5"/>
      <c r="J285" s="38">
        <f t="shared" si="299"/>
        <v>0</v>
      </c>
      <c r="K285" s="5"/>
      <c r="L285" s="5"/>
      <c r="M285" s="5"/>
      <c r="N285" s="5"/>
      <c r="O285" s="38">
        <f t="shared" si="300"/>
        <v>0</v>
      </c>
      <c r="P285" s="5"/>
      <c r="Q285" s="5"/>
      <c r="R285" s="5"/>
      <c r="S285" s="5"/>
      <c r="T285" s="38">
        <f t="shared" si="301"/>
        <v>0</v>
      </c>
      <c r="U285" s="5"/>
      <c r="V285" s="5"/>
      <c r="W285" s="5"/>
      <c r="X285" s="5"/>
      <c r="Y285" s="38">
        <f t="shared" si="302"/>
        <v>0</v>
      </c>
      <c r="Z285" s="2">
        <v>15</v>
      </c>
      <c r="AA285" s="39">
        <f t="shared" si="303"/>
        <v>0</v>
      </c>
      <c r="AB285" s="39">
        <f t="shared" si="304"/>
        <v>0</v>
      </c>
      <c r="AC285" s="39">
        <f t="shared" si="305"/>
        <v>0</v>
      </c>
    </row>
    <row r="286" spans="1:29" ht="15.75" customHeight="1">
      <c r="A286" s="6">
        <v>15</v>
      </c>
      <c r="B286" s="14" t="str">
        <f t="shared" ref="B286:D286" si="317">B266</f>
        <v>Физика</v>
      </c>
      <c r="C286" s="58" t="str">
        <f t="shared" si="317"/>
        <v>9 класс</v>
      </c>
      <c r="D286" s="53">
        <f t="shared" si="317"/>
        <v>51</v>
      </c>
      <c r="E286" s="36" t="e">
        <f t="shared" si="298"/>
        <v>#REF!</v>
      </c>
      <c r="F286" s="5"/>
      <c r="G286" s="5"/>
      <c r="H286" s="5"/>
      <c r="I286" s="5"/>
      <c r="J286" s="56">
        <f t="shared" si="299"/>
        <v>0</v>
      </c>
      <c r="K286" s="5"/>
      <c r="L286" s="5"/>
      <c r="M286" s="5"/>
      <c r="N286" s="5"/>
      <c r="O286" s="56">
        <f t="shared" si="300"/>
        <v>0</v>
      </c>
      <c r="P286" s="5"/>
      <c r="Q286" s="5"/>
      <c r="R286" s="5"/>
      <c r="S286" s="5"/>
      <c r="T286" s="56">
        <f t="shared" si="301"/>
        <v>0</v>
      </c>
      <c r="U286" s="5"/>
      <c r="V286" s="5"/>
      <c r="W286" s="5"/>
      <c r="X286" s="5"/>
      <c r="Y286" s="56">
        <f t="shared" si="302"/>
        <v>0</v>
      </c>
      <c r="Z286" s="2">
        <v>15</v>
      </c>
      <c r="AA286" s="39">
        <f t="shared" si="303"/>
        <v>0</v>
      </c>
      <c r="AB286" s="39">
        <f t="shared" si="304"/>
        <v>0</v>
      </c>
      <c r="AC286" s="39">
        <f t="shared" si="305"/>
        <v>0</v>
      </c>
    </row>
    <row r="287" spans="1:29" ht="15.75" customHeight="1">
      <c r="A287" s="6">
        <v>15</v>
      </c>
      <c r="B287" s="14" t="str">
        <f t="shared" ref="B287:D287" si="318">B267</f>
        <v>Химия</v>
      </c>
      <c r="C287" s="58" t="str">
        <f t="shared" si="318"/>
        <v>9 класс</v>
      </c>
      <c r="D287" s="53">
        <f t="shared" si="318"/>
        <v>32</v>
      </c>
      <c r="E287" s="36" t="e">
        <f t="shared" si="298"/>
        <v>#REF!</v>
      </c>
      <c r="F287" s="5"/>
      <c r="G287" s="5"/>
      <c r="H287" s="5"/>
      <c r="I287" s="5"/>
      <c r="J287" s="56">
        <f t="shared" si="299"/>
        <v>0</v>
      </c>
      <c r="K287" s="5"/>
      <c r="L287" s="5"/>
      <c r="M287" s="5"/>
      <c r="N287" s="5"/>
      <c r="O287" s="56">
        <f t="shared" si="300"/>
        <v>0</v>
      </c>
      <c r="P287" s="5"/>
      <c r="Q287" s="5"/>
      <c r="R287" s="5"/>
      <c r="S287" s="5"/>
      <c r="T287" s="56">
        <f t="shared" si="301"/>
        <v>0</v>
      </c>
      <c r="U287" s="5"/>
      <c r="V287" s="5"/>
      <c r="W287" s="5"/>
      <c r="X287" s="5"/>
      <c r="Y287" s="56">
        <f t="shared" si="302"/>
        <v>0</v>
      </c>
      <c r="Z287" s="2">
        <v>11</v>
      </c>
      <c r="AA287" s="39">
        <f t="shared" si="303"/>
        <v>0</v>
      </c>
      <c r="AB287" s="39">
        <f t="shared" si="304"/>
        <v>0</v>
      </c>
      <c r="AC287" s="39">
        <f t="shared" si="305"/>
        <v>0</v>
      </c>
    </row>
    <row r="288" spans="1:29" ht="15.75" customHeight="1">
      <c r="A288" s="6">
        <v>15</v>
      </c>
      <c r="B288" s="14" t="str">
        <f t="shared" ref="B288:D288" si="319">B268</f>
        <v>ОБЖ</v>
      </c>
      <c r="C288" s="58" t="str">
        <f t="shared" si="319"/>
        <v>9 класс</v>
      </c>
      <c r="D288" s="53">
        <f t="shared" si="319"/>
        <v>16</v>
      </c>
      <c r="E288" s="36" t="e">
        <f t="shared" si="298"/>
        <v>#REF!</v>
      </c>
      <c r="F288" s="5"/>
      <c r="G288" s="5"/>
      <c r="H288" s="5"/>
      <c r="I288" s="5"/>
      <c r="J288" s="56">
        <f t="shared" si="299"/>
        <v>0</v>
      </c>
      <c r="K288" s="5"/>
      <c r="L288" s="5"/>
      <c r="M288" s="5"/>
      <c r="N288" s="5"/>
      <c r="O288" s="56">
        <f t="shared" si="300"/>
        <v>0</v>
      </c>
      <c r="P288" s="5"/>
      <c r="Q288" s="5"/>
      <c r="R288" s="5"/>
      <c r="S288" s="5"/>
      <c r="T288" s="56">
        <f t="shared" si="301"/>
        <v>0</v>
      </c>
      <c r="U288" s="5"/>
      <c r="V288" s="5"/>
      <c r="W288" s="5"/>
      <c r="X288" s="5"/>
      <c r="Y288" s="56">
        <f t="shared" si="302"/>
        <v>0</v>
      </c>
      <c r="Z288" s="2">
        <v>11</v>
      </c>
      <c r="AA288" s="39">
        <f t="shared" si="303"/>
        <v>0</v>
      </c>
      <c r="AB288" s="39">
        <f t="shared" si="304"/>
        <v>0</v>
      </c>
      <c r="AC288" s="39">
        <f t="shared" si="305"/>
        <v>0</v>
      </c>
    </row>
    <row r="289" spans="1:29" ht="15.75" customHeight="1">
      <c r="A289" s="6">
        <v>15</v>
      </c>
      <c r="B289" s="14" t="str">
        <f t="shared" ref="B289:D289" si="320">B269</f>
        <v>Информатика</v>
      </c>
      <c r="C289" s="58" t="str">
        <f t="shared" si="320"/>
        <v>9 класс</v>
      </c>
      <c r="D289" s="53">
        <f t="shared" si="320"/>
        <v>16</v>
      </c>
      <c r="E289" s="36" t="e">
        <f t="shared" si="298"/>
        <v>#REF!</v>
      </c>
      <c r="F289" s="5"/>
      <c r="G289" s="5"/>
      <c r="H289" s="5"/>
      <c r="I289" s="5"/>
      <c r="J289" s="56">
        <f t="shared" si="299"/>
        <v>0</v>
      </c>
      <c r="K289" s="5"/>
      <c r="L289" s="5"/>
      <c r="M289" s="5"/>
      <c r="N289" s="5"/>
      <c r="O289" s="56">
        <f t="shared" si="300"/>
        <v>0</v>
      </c>
      <c r="P289" s="5"/>
      <c r="Q289" s="5"/>
      <c r="R289" s="5"/>
      <c r="S289" s="5"/>
      <c r="T289" s="56">
        <f t="shared" si="301"/>
        <v>0</v>
      </c>
      <c r="U289" s="5"/>
      <c r="V289" s="5"/>
      <c r="W289" s="5"/>
      <c r="X289" s="5"/>
      <c r="Y289" s="56">
        <f t="shared" si="302"/>
        <v>0</v>
      </c>
      <c r="Z289" s="2">
        <v>11</v>
      </c>
      <c r="AA289" s="39">
        <f t="shared" si="303"/>
        <v>0</v>
      </c>
      <c r="AB289" s="39">
        <f t="shared" si="304"/>
        <v>0</v>
      </c>
      <c r="AC289" s="39">
        <f t="shared" si="305"/>
        <v>0</v>
      </c>
    </row>
    <row r="290" spans="1:29" ht="15.75" customHeight="1">
      <c r="A290" s="6">
        <v>15</v>
      </c>
      <c r="B290" s="14" t="str">
        <f t="shared" ref="B290:D290" si="321">B270</f>
        <v>Вероятность и статистика</v>
      </c>
      <c r="C290" s="58" t="str">
        <f t="shared" si="321"/>
        <v>9 класс</v>
      </c>
      <c r="D290" s="53">
        <f t="shared" si="321"/>
        <v>16</v>
      </c>
      <c r="E290" s="36" t="e">
        <f t="shared" si="298"/>
        <v>#REF!</v>
      </c>
      <c r="F290" s="5"/>
      <c r="G290" s="5"/>
      <c r="H290" s="5"/>
      <c r="I290" s="5"/>
      <c r="J290" s="56">
        <f t="shared" si="299"/>
        <v>0</v>
      </c>
      <c r="K290" s="5"/>
      <c r="L290" s="5"/>
      <c r="M290" s="5"/>
      <c r="N290" s="5"/>
      <c r="O290" s="56">
        <f t="shared" si="300"/>
        <v>0</v>
      </c>
      <c r="P290" s="5"/>
      <c r="Q290" s="5"/>
      <c r="R290" s="5"/>
      <c r="S290" s="5"/>
      <c r="T290" s="56">
        <f t="shared" si="301"/>
        <v>0</v>
      </c>
      <c r="U290" s="5"/>
      <c r="V290" s="5"/>
      <c r="W290" s="5"/>
      <c r="X290" s="5"/>
      <c r="Y290" s="56">
        <f t="shared" si="302"/>
        <v>0</v>
      </c>
      <c r="Z290" s="2">
        <v>11</v>
      </c>
      <c r="AA290" s="39">
        <f t="shared" si="303"/>
        <v>0</v>
      </c>
      <c r="AB290" s="39">
        <f t="shared" si="304"/>
        <v>0</v>
      </c>
      <c r="AC290" s="39">
        <f t="shared" si="305"/>
        <v>0</v>
      </c>
    </row>
    <row r="291" spans="1:29" ht="15.75" customHeight="1">
      <c r="A291" s="6">
        <v>15</v>
      </c>
      <c r="B291" s="14" t="e">
        <f t="shared" ref="B291:D291" si="322">B271</f>
        <v>#REF!</v>
      </c>
      <c r="C291" s="58" t="e">
        <f t="shared" si="322"/>
        <v>#REF!</v>
      </c>
      <c r="D291" s="53" t="e">
        <f t="shared" si="322"/>
        <v>#REF!</v>
      </c>
      <c r="E291" s="36" t="e">
        <f t="shared" si="298"/>
        <v>#REF!</v>
      </c>
      <c r="F291" s="5"/>
      <c r="G291" s="5"/>
      <c r="H291" s="5"/>
      <c r="I291" s="5"/>
      <c r="J291" s="56">
        <f t="shared" si="299"/>
        <v>0</v>
      </c>
      <c r="K291" s="5"/>
      <c r="L291" s="5"/>
      <c r="M291" s="5"/>
      <c r="N291" s="5"/>
      <c r="O291" s="56">
        <f t="shared" si="300"/>
        <v>0</v>
      </c>
      <c r="P291" s="5"/>
      <c r="Q291" s="5"/>
      <c r="R291" s="5"/>
      <c r="S291" s="5"/>
      <c r="T291" s="56">
        <f t="shared" si="301"/>
        <v>0</v>
      </c>
      <c r="U291" s="5"/>
      <c r="V291" s="5"/>
      <c r="W291" s="5"/>
      <c r="X291" s="5"/>
      <c r="Y291" s="56">
        <f t="shared" si="302"/>
        <v>0</v>
      </c>
      <c r="Z291" s="2">
        <v>11</v>
      </c>
      <c r="AA291" s="39">
        <f t="shared" si="303"/>
        <v>0</v>
      </c>
      <c r="AB291" s="39">
        <f t="shared" si="304"/>
        <v>0</v>
      </c>
      <c r="AC291" s="39">
        <f t="shared" si="305"/>
        <v>0</v>
      </c>
    </row>
    <row r="292" spans="1:29" ht="15.75">
      <c r="A292" s="6">
        <v>15</v>
      </c>
      <c r="B292" s="45"/>
      <c r="C292" s="46"/>
      <c r="D292" s="47"/>
      <c r="E292" s="48"/>
      <c r="F292" s="49"/>
      <c r="G292" s="49"/>
      <c r="H292" s="49"/>
      <c r="I292" s="49"/>
      <c r="J292" s="49">
        <f>SUM(J274:J291)</f>
        <v>0</v>
      </c>
      <c r="K292" s="49"/>
      <c r="L292" s="49"/>
      <c r="M292" s="49"/>
      <c r="N292" s="49"/>
      <c r="O292" s="49">
        <f>SUM(O274:O291)</f>
        <v>0</v>
      </c>
      <c r="P292" s="49"/>
      <c r="Q292" s="49"/>
      <c r="R292" s="49"/>
      <c r="S292" s="49"/>
      <c r="T292" s="49">
        <f>SUM(T274:T291)</f>
        <v>0</v>
      </c>
      <c r="U292" s="49"/>
      <c r="V292" s="49"/>
      <c r="W292" s="49"/>
      <c r="X292" s="49"/>
      <c r="Y292" s="49">
        <f>SUM(Y274:Y291)</f>
        <v>0</v>
      </c>
      <c r="Z292" s="2">
        <v>1</v>
      </c>
      <c r="AA292" s="50">
        <f t="shared" ref="AA292:AC292" si="323">SUM(AA274:AA291)</f>
        <v>0</v>
      </c>
      <c r="AB292" s="50">
        <f t="shared" si="323"/>
        <v>0</v>
      </c>
      <c r="AC292" s="50">
        <f t="shared" si="323"/>
        <v>0</v>
      </c>
    </row>
    <row r="293" spans="1:29" ht="15.75" customHeight="1">
      <c r="A293" s="6">
        <v>16</v>
      </c>
      <c r="B293" s="98" t="str">
        <f>"Буква (или иное название) класса "&amp;A293&amp;":"</f>
        <v>Буква (или иное название) класса 16:</v>
      </c>
      <c r="C293" s="99"/>
      <c r="D293" s="54"/>
      <c r="E293" s="30"/>
      <c r="F293" s="100"/>
      <c r="G293" s="101"/>
      <c r="H293" s="101"/>
      <c r="I293" s="101"/>
      <c r="J293" s="101"/>
      <c r="K293" s="101"/>
      <c r="L293" s="101"/>
      <c r="M293" s="101"/>
      <c r="N293" s="101"/>
      <c r="O293" s="101"/>
      <c r="P293" s="101"/>
      <c r="Q293" s="101"/>
      <c r="R293" s="101"/>
      <c r="S293" s="101"/>
      <c r="T293" s="101"/>
      <c r="U293" s="101"/>
      <c r="V293" s="101"/>
      <c r="W293" s="101"/>
      <c r="X293" s="101"/>
      <c r="Y293" s="101"/>
      <c r="Z293" s="2">
        <v>16</v>
      </c>
      <c r="AA293" s="32"/>
      <c r="AB293" s="32"/>
      <c r="AC293" s="65"/>
    </row>
    <row r="294" spans="1:29" ht="15.75" customHeight="1">
      <c r="A294" s="6">
        <v>16</v>
      </c>
      <c r="B294" s="14" t="str">
        <f t="shared" ref="B294:D294" si="324">B274</f>
        <v>Русский язык</v>
      </c>
      <c r="C294" s="58" t="str">
        <f t="shared" si="324"/>
        <v>9 класс</v>
      </c>
      <c r="D294" s="53">
        <f t="shared" si="324"/>
        <v>48</v>
      </c>
      <c r="E294" s="36" t="e">
        <f t="shared" ref="E294:E311" si="325">(J294+O294+T294+Y294+#REF!)/D294</f>
        <v>#REF!</v>
      </c>
      <c r="F294" s="37"/>
      <c r="G294" s="5"/>
      <c r="H294" s="5"/>
      <c r="I294" s="37"/>
      <c r="J294" s="38">
        <f t="shared" ref="J294:J311" si="326">COUNTA(F294:I294)</f>
        <v>0</v>
      </c>
      <c r="K294" s="37"/>
      <c r="L294" s="5"/>
      <c r="M294" s="5"/>
      <c r="N294" s="5"/>
      <c r="O294" s="38">
        <f t="shared" ref="O294:O311" si="327">COUNTA(K294:N294)</f>
        <v>0</v>
      </c>
      <c r="P294" s="5"/>
      <c r="Q294" s="5"/>
      <c r="R294" s="5"/>
      <c r="S294" s="37"/>
      <c r="T294" s="38">
        <f t="shared" ref="T294:T311" si="328">COUNTA(P294:S294)</f>
        <v>0</v>
      </c>
      <c r="U294" s="5"/>
      <c r="V294" s="5"/>
      <c r="W294" s="5"/>
      <c r="X294" s="5"/>
      <c r="Y294" s="38">
        <f t="shared" ref="Y294:Y311" si="329">COUNTA(U294:X294)</f>
        <v>0</v>
      </c>
      <c r="Z294" s="2">
        <v>16</v>
      </c>
      <c r="AA294" s="39">
        <f t="shared" ref="AA294:AA311" si="330">IF($F$1&gt;0,COUNTIF(F294:Y294,$F$1),0)</f>
        <v>0</v>
      </c>
      <c r="AB294" s="39">
        <f t="shared" ref="AB294:AB311" si="331">IF($G$1&gt;0,COUNTIF(F294:Y294,$G$1),0)</f>
        <v>0</v>
      </c>
      <c r="AC294" s="39">
        <f t="shared" ref="AC294:AC311" si="332">IF($H$1&gt;0,COUNTIF(F294:Y294,$H$1),0)</f>
        <v>0</v>
      </c>
    </row>
    <row r="295" spans="1:29" ht="15.75" customHeight="1">
      <c r="A295" s="6">
        <v>16</v>
      </c>
      <c r="B295" s="14" t="e">
        <f t="shared" ref="B295:D295" si="333">B275</f>
        <v>#REF!</v>
      </c>
      <c r="C295" s="58" t="e">
        <f t="shared" si="333"/>
        <v>#REF!</v>
      </c>
      <c r="D295" s="53" t="e">
        <f t="shared" si="333"/>
        <v>#REF!</v>
      </c>
      <c r="E295" s="36" t="e">
        <f t="shared" si="325"/>
        <v>#REF!</v>
      </c>
      <c r="F295" s="5"/>
      <c r="G295" s="5"/>
      <c r="H295" s="5"/>
      <c r="I295" s="5"/>
      <c r="J295" s="38">
        <f t="shared" si="326"/>
        <v>0</v>
      </c>
      <c r="K295" s="5"/>
      <c r="L295" s="5"/>
      <c r="M295" s="5"/>
      <c r="N295" s="5"/>
      <c r="O295" s="38">
        <f t="shared" si="327"/>
        <v>0</v>
      </c>
      <c r="P295" s="5"/>
      <c r="Q295" s="5"/>
      <c r="R295" s="5"/>
      <c r="S295" s="5"/>
      <c r="T295" s="38">
        <f t="shared" si="328"/>
        <v>0</v>
      </c>
      <c r="U295" s="5"/>
      <c r="V295" s="5"/>
      <c r="W295" s="5"/>
      <c r="X295" s="5"/>
      <c r="Y295" s="38">
        <f t="shared" si="329"/>
        <v>0</v>
      </c>
      <c r="Z295" s="2">
        <v>16</v>
      </c>
      <c r="AA295" s="39">
        <f t="shared" si="330"/>
        <v>0</v>
      </c>
      <c r="AB295" s="39">
        <f t="shared" si="331"/>
        <v>0</v>
      </c>
      <c r="AC295" s="39">
        <f t="shared" si="332"/>
        <v>0</v>
      </c>
    </row>
    <row r="296" spans="1:29" ht="15.75" customHeight="1">
      <c r="A296" s="6">
        <v>16</v>
      </c>
      <c r="B296" s="14" t="str">
        <f t="shared" ref="B296:D296" si="334">B276</f>
        <v>Родной язык и (или) государственный язык республики Российской Федерации</v>
      </c>
      <c r="C296" s="58" t="str">
        <f t="shared" si="334"/>
        <v>9 класс</v>
      </c>
      <c r="D296" s="53">
        <f t="shared" si="334"/>
        <v>16</v>
      </c>
      <c r="E296" s="36" t="e">
        <f t="shared" si="325"/>
        <v>#REF!</v>
      </c>
      <c r="F296" s="5"/>
      <c r="G296" s="5"/>
      <c r="H296" s="5"/>
      <c r="I296" s="5"/>
      <c r="J296" s="38">
        <f t="shared" si="326"/>
        <v>0</v>
      </c>
      <c r="K296" s="5"/>
      <c r="L296" s="5"/>
      <c r="M296" s="5"/>
      <c r="N296" s="5"/>
      <c r="O296" s="38">
        <f t="shared" si="327"/>
        <v>0</v>
      </c>
      <c r="P296" s="5"/>
      <c r="Q296" s="5"/>
      <c r="R296" s="5"/>
      <c r="S296" s="5"/>
      <c r="T296" s="38">
        <f t="shared" si="328"/>
        <v>0</v>
      </c>
      <c r="U296" s="5"/>
      <c r="V296" s="5"/>
      <c r="W296" s="5"/>
      <c r="X296" s="5"/>
      <c r="Y296" s="38">
        <f t="shared" si="329"/>
        <v>0</v>
      </c>
      <c r="Z296" s="2">
        <v>16</v>
      </c>
      <c r="AA296" s="39">
        <f t="shared" si="330"/>
        <v>0</v>
      </c>
      <c r="AB296" s="39">
        <f t="shared" si="331"/>
        <v>0</v>
      </c>
      <c r="AC296" s="39">
        <f t="shared" si="332"/>
        <v>0</v>
      </c>
    </row>
    <row r="297" spans="1:29" ht="15.75" customHeight="1">
      <c r="A297" s="6">
        <v>16</v>
      </c>
      <c r="B297" s="14" t="str">
        <f t="shared" ref="B297:D297" si="335">B277</f>
        <v>Иностранный язык (английский)</v>
      </c>
      <c r="C297" s="58" t="str">
        <f t="shared" si="335"/>
        <v>9 класс</v>
      </c>
      <c r="D297" s="53">
        <f t="shared" si="335"/>
        <v>48</v>
      </c>
      <c r="E297" s="36" t="e">
        <f t="shared" si="325"/>
        <v>#REF!</v>
      </c>
      <c r="F297" s="37"/>
      <c r="G297" s="5"/>
      <c r="H297" s="37"/>
      <c r="I297" s="5"/>
      <c r="J297" s="38">
        <f t="shared" si="326"/>
        <v>0</v>
      </c>
      <c r="K297" s="37"/>
      <c r="L297" s="37"/>
      <c r="M297" s="37"/>
      <c r="N297" s="5"/>
      <c r="O297" s="38">
        <f t="shared" si="327"/>
        <v>0</v>
      </c>
      <c r="P297" s="5"/>
      <c r="Q297" s="5"/>
      <c r="R297" s="5"/>
      <c r="S297" s="5"/>
      <c r="T297" s="38">
        <f t="shared" si="328"/>
        <v>0</v>
      </c>
      <c r="U297" s="5"/>
      <c r="V297" s="5"/>
      <c r="W297" s="5"/>
      <c r="X297" s="5"/>
      <c r="Y297" s="38">
        <f t="shared" si="329"/>
        <v>0</v>
      </c>
      <c r="Z297" s="2">
        <v>16</v>
      </c>
      <c r="AA297" s="39">
        <f t="shared" si="330"/>
        <v>0</v>
      </c>
      <c r="AB297" s="39">
        <f t="shared" si="331"/>
        <v>0</v>
      </c>
      <c r="AC297" s="39">
        <f t="shared" si="332"/>
        <v>0</v>
      </c>
    </row>
    <row r="298" spans="1:29" ht="15.75" customHeight="1">
      <c r="A298" s="6">
        <v>16</v>
      </c>
      <c r="B298" s="14" t="str">
        <f t="shared" ref="B298:D298" si="336">B278</f>
        <v xml:space="preserve">Алгебра </v>
      </c>
      <c r="C298" s="58" t="str">
        <f t="shared" si="336"/>
        <v>9 класс</v>
      </c>
      <c r="D298" s="53">
        <f t="shared" si="336"/>
        <v>48</v>
      </c>
      <c r="E298" s="36" t="e">
        <f t="shared" si="325"/>
        <v>#REF!</v>
      </c>
      <c r="F298" s="5"/>
      <c r="G298" s="5"/>
      <c r="H298" s="5"/>
      <c r="I298" s="37"/>
      <c r="J298" s="38">
        <f t="shared" si="326"/>
        <v>0</v>
      </c>
      <c r="K298" s="37"/>
      <c r="L298" s="5"/>
      <c r="M298" s="5"/>
      <c r="N298" s="5"/>
      <c r="O298" s="38">
        <f t="shared" si="327"/>
        <v>0</v>
      </c>
      <c r="P298" s="5"/>
      <c r="Q298" s="5"/>
      <c r="R298" s="5"/>
      <c r="S298" s="5"/>
      <c r="T298" s="38">
        <f t="shared" si="328"/>
        <v>0</v>
      </c>
      <c r="U298" s="5"/>
      <c r="V298" s="5"/>
      <c r="W298" s="5"/>
      <c r="X298" s="5"/>
      <c r="Y298" s="38">
        <f t="shared" si="329"/>
        <v>0</v>
      </c>
      <c r="Z298" s="2">
        <v>16</v>
      </c>
      <c r="AA298" s="39">
        <f t="shared" si="330"/>
        <v>0</v>
      </c>
      <c r="AB298" s="39">
        <f t="shared" si="331"/>
        <v>0</v>
      </c>
      <c r="AC298" s="39">
        <f t="shared" si="332"/>
        <v>0</v>
      </c>
    </row>
    <row r="299" spans="1:29" ht="15.75" customHeight="1">
      <c r="A299" s="6">
        <v>16</v>
      </c>
      <c r="B299" s="14" t="str">
        <f t="shared" ref="B299:D299" si="337">B279</f>
        <v>Геометрия</v>
      </c>
      <c r="C299" s="58" t="str">
        <f t="shared" si="337"/>
        <v>9 класс</v>
      </c>
      <c r="D299" s="53">
        <f t="shared" si="337"/>
        <v>32</v>
      </c>
      <c r="E299" s="36" t="e">
        <f t="shared" si="325"/>
        <v>#REF!</v>
      </c>
      <c r="F299" s="37"/>
      <c r="G299" s="5"/>
      <c r="H299" s="5"/>
      <c r="I299" s="5"/>
      <c r="J299" s="38">
        <f t="shared" si="326"/>
        <v>0</v>
      </c>
      <c r="K299" s="5"/>
      <c r="L299" s="5"/>
      <c r="M299" s="5"/>
      <c r="N299" s="5"/>
      <c r="O299" s="38">
        <f t="shared" si="327"/>
        <v>0</v>
      </c>
      <c r="P299" s="5"/>
      <c r="Q299" s="5"/>
      <c r="R299" s="5"/>
      <c r="S299" s="5"/>
      <c r="T299" s="38">
        <f t="shared" si="328"/>
        <v>0</v>
      </c>
      <c r="U299" s="5"/>
      <c r="V299" s="5"/>
      <c r="W299" s="5"/>
      <c r="X299" s="5"/>
      <c r="Y299" s="38">
        <f t="shared" si="329"/>
        <v>0</v>
      </c>
      <c r="Z299" s="2">
        <v>16</v>
      </c>
      <c r="AA299" s="39">
        <f t="shared" si="330"/>
        <v>0</v>
      </c>
      <c r="AB299" s="39">
        <f t="shared" si="331"/>
        <v>0</v>
      </c>
      <c r="AC299" s="39">
        <f t="shared" si="332"/>
        <v>0</v>
      </c>
    </row>
    <row r="300" spans="1:29" ht="15.75" customHeight="1">
      <c r="A300" s="6">
        <v>16</v>
      </c>
      <c r="B300" s="14" t="str">
        <f t="shared" ref="B300:D300" si="338">B280</f>
        <v>История</v>
      </c>
      <c r="C300" s="58" t="str">
        <f t="shared" si="338"/>
        <v>9 класс</v>
      </c>
      <c r="D300" s="53">
        <f t="shared" si="338"/>
        <v>48</v>
      </c>
      <c r="E300" s="36" t="e">
        <f t="shared" si="325"/>
        <v>#REF!</v>
      </c>
      <c r="F300" s="5"/>
      <c r="G300" s="5"/>
      <c r="H300" s="5"/>
      <c r="I300" s="5"/>
      <c r="J300" s="38">
        <f t="shared" si="326"/>
        <v>0</v>
      </c>
      <c r="K300" s="5"/>
      <c r="L300" s="5"/>
      <c r="M300" s="5"/>
      <c r="N300" s="37"/>
      <c r="O300" s="38">
        <f t="shared" si="327"/>
        <v>0</v>
      </c>
      <c r="P300" s="37"/>
      <c r="Q300" s="5"/>
      <c r="R300" s="5"/>
      <c r="S300" s="5"/>
      <c r="T300" s="38">
        <f t="shared" si="328"/>
        <v>0</v>
      </c>
      <c r="U300" s="5"/>
      <c r="V300" s="5"/>
      <c r="W300" s="5"/>
      <c r="X300" s="5"/>
      <c r="Y300" s="38">
        <f t="shared" si="329"/>
        <v>0</v>
      </c>
      <c r="Z300" s="2">
        <v>16</v>
      </c>
      <c r="AA300" s="39">
        <f t="shared" si="330"/>
        <v>0</v>
      </c>
      <c r="AB300" s="39">
        <f t="shared" si="331"/>
        <v>0</v>
      </c>
      <c r="AC300" s="39">
        <f t="shared" si="332"/>
        <v>0</v>
      </c>
    </row>
    <row r="301" spans="1:29" ht="15.75" customHeight="1">
      <c r="A301" s="6">
        <v>16</v>
      </c>
      <c r="B301" s="14" t="e">
        <f t="shared" ref="B301:D301" si="339">B281</f>
        <v>#REF!</v>
      </c>
      <c r="C301" s="58" t="e">
        <f t="shared" si="339"/>
        <v>#REF!</v>
      </c>
      <c r="D301" s="53" t="e">
        <f t="shared" si="339"/>
        <v>#REF!</v>
      </c>
      <c r="E301" s="36" t="e">
        <f t="shared" si="325"/>
        <v>#REF!</v>
      </c>
      <c r="F301" s="5"/>
      <c r="G301" s="5"/>
      <c r="H301" s="5"/>
      <c r="I301" s="37"/>
      <c r="J301" s="38">
        <f t="shared" si="326"/>
        <v>0</v>
      </c>
      <c r="K301" s="5"/>
      <c r="L301" s="5"/>
      <c r="M301" s="5"/>
      <c r="N301" s="5"/>
      <c r="O301" s="38">
        <f t="shared" si="327"/>
        <v>0</v>
      </c>
      <c r="P301" s="5"/>
      <c r="Q301" s="5"/>
      <c r="R301" s="5"/>
      <c r="S301" s="5"/>
      <c r="T301" s="38">
        <f t="shared" si="328"/>
        <v>0</v>
      </c>
      <c r="U301" s="5"/>
      <c r="V301" s="5"/>
      <c r="W301" s="5"/>
      <c r="X301" s="37"/>
      <c r="Y301" s="38">
        <f t="shared" si="329"/>
        <v>0</v>
      </c>
      <c r="Z301" s="2">
        <v>16</v>
      </c>
      <c r="AA301" s="39">
        <f t="shared" si="330"/>
        <v>0</v>
      </c>
      <c r="AB301" s="39">
        <f t="shared" si="331"/>
        <v>0</v>
      </c>
      <c r="AC301" s="39">
        <f t="shared" si="332"/>
        <v>0</v>
      </c>
    </row>
    <row r="302" spans="1:29" ht="15.75" customHeight="1">
      <c r="A302" s="6">
        <v>16</v>
      </c>
      <c r="B302" s="14" t="str">
        <f t="shared" ref="B302:D302" si="340">B282</f>
        <v>География</v>
      </c>
      <c r="C302" s="58" t="e">
        <f t="shared" si="340"/>
        <v>#REF!</v>
      </c>
      <c r="D302" s="53">
        <f t="shared" si="340"/>
        <v>32</v>
      </c>
      <c r="E302" s="36" t="e">
        <f t="shared" si="325"/>
        <v>#REF!</v>
      </c>
      <c r="F302" s="5"/>
      <c r="G302" s="5"/>
      <c r="H302" s="5"/>
      <c r="I302" s="5"/>
      <c r="J302" s="38">
        <f t="shared" si="326"/>
        <v>0</v>
      </c>
      <c r="K302" s="5"/>
      <c r="L302" s="5"/>
      <c r="M302" s="5"/>
      <c r="N302" s="5"/>
      <c r="O302" s="38">
        <f t="shared" si="327"/>
        <v>0</v>
      </c>
      <c r="P302" s="5"/>
      <c r="Q302" s="5"/>
      <c r="R302" s="5"/>
      <c r="S302" s="5"/>
      <c r="T302" s="38">
        <f t="shared" si="328"/>
        <v>0</v>
      </c>
      <c r="U302" s="5"/>
      <c r="V302" s="5"/>
      <c r="W302" s="5"/>
      <c r="X302" s="5"/>
      <c r="Y302" s="38">
        <f t="shared" si="329"/>
        <v>0</v>
      </c>
      <c r="Z302" s="2">
        <v>16</v>
      </c>
      <c r="AA302" s="39">
        <f t="shared" si="330"/>
        <v>0</v>
      </c>
      <c r="AB302" s="39">
        <f t="shared" si="331"/>
        <v>0</v>
      </c>
      <c r="AC302" s="39">
        <f t="shared" si="332"/>
        <v>0</v>
      </c>
    </row>
    <row r="303" spans="1:29" ht="15.75" customHeight="1">
      <c r="A303" s="6">
        <v>16</v>
      </c>
      <c r="B303" s="14" t="str">
        <f t="shared" ref="B303:D303" si="341">B283</f>
        <v>Биология</v>
      </c>
      <c r="C303" s="58" t="str">
        <f t="shared" si="341"/>
        <v>9 класс</v>
      </c>
      <c r="D303" s="53">
        <f t="shared" si="341"/>
        <v>34</v>
      </c>
      <c r="E303" s="36" t="e">
        <f t="shared" si="325"/>
        <v>#REF!</v>
      </c>
      <c r="F303" s="5"/>
      <c r="G303" s="5"/>
      <c r="H303" s="5"/>
      <c r="I303" s="5"/>
      <c r="J303" s="38">
        <f t="shared" si="326"/>
        <v>0</v>
      </c>
      <c r="K303" s="5"/>
      <c r="L303" s="5"/>
      <c r="M303" s="5"/>
      <c r="N303" s="5"/>
      <c r="O303" s="38">
        <f t="shared" si="327"/>
        <v>0</v>
      </c>
      <c r="P303" s="5"/>
      <c r="Q303" s="5"/>
      <c r="R303" s="5"/>
      <c r="S303" s="37"/>
      <c r="T303" s="38">
        <f t="shared" si="328"/>
        <v>0</v>
      </c>
      <c r="U303" s="37"/>
      <c r="V303" s="5"/>
      <c r="W303" s="5"/>
      <c r="X303" s="5"/>
      <c r="Y303" s="38">
        <f t="shared" si="329"/>
        <v>0</v>
      </c>
      <c r="Z303" s="2">
        <v>16</v>
      </c>
      <c r="AA303" s="39">
        <f t="shared" si="330"/>
        <v>0</v>
      </c>
      <c r="AB303" s="39">
        <f t="shared" si="331"/>
        <v>0</v>
      </c>
      <c r="AC303" s="39">
        <f t="shared" si="332"/>
        <v>0</v>
      </c>
    </row>
    <row r="304" spans="1:29" ht="15.75" customHeight="1">
      <c r="A304" s="6">
        <v>16</v>
      </c>
      <c r="B304" s="14" t="str">
        <f t="shared" ref="B304:D304" si="342">B284</f>
        <v>Физическая культура</v>
      </c>
      <c r="C304" s="58" t="str">
        <f t="shared" si="342"/>
        <v>9 класс</v>
      </c>
      <c r="D304" s="53">
        <f t="shared" si="342"/>
        <v>32</v>
      </c>
      <c r="E304" s="36" t="e">
        <f t="shared" si="325"/>
        <v>#REF!</v>
      </c>
      <c r="F304" s="5"/>
      <c r="G304" s="5"/>
      <c r="H304" s="5"/>
      <c r="I304" s="5"/>
      <c r="J304" s="38">
        <f t="shared" si="326"/>
        <v>0</v>
      </c>
      <c r="K304" s="5"/>
      <c r="L304" s="5"/>
      <c r="M304" s="5"/>
      <c r="N304" s="5"/>
      <c r="O304" s="38">
        <f t="shared" si="327"/>
        <v>0</v>
      </c>
      <c r="P304" s="5"/>
      <c r="Q304" s="5"/>
      <c r="R304" s="5"/>
      <c r="S304" s="5"/>
      <c r="T304" s="38">
        <f t="shared" si="328"/>
        <v>0</v>
      </c>
      <c r="U304" s="5"/>
      <c r="V304" s="5"/>
      <c r="W304" s="5"/>
      <c r="X304" s="5"/>
      <c r="Y304" s="38">
        <f t="shared" si="329"/>
        <v>0</v>
      </c>
      <c r="Z304" s="2">
        <v>16</v>
      </c>
      <c r="AA304" s="39">
        <f t="shared" si="330"/>
        <v>0</v>
      </c>
      <c r="AB304" s="39">
        <f t="shared" si="331"/>
        <v>0</v>
      </c>
      <c r="AC304" s="39">
        <f t="shared" si="332"/>
        <v>0</v>
      </c>
    </row>
    <row r="305" spans="1:29" ht="15.75" customHeight="1">
      <c r="A305" s="6">
        <v>16</v>
      </c>
      <c r="B305" s="14" t="str">
        <f t="shared" ref="B305:D305" si="343">B285</f>
        <v>Обществознание</v>
      </c>
      <c r="C305" s="58" t="str">
        <f t="shared" si="343"/>
        <v>9 класс</v>
      </c>
      <c r="D305" s="53">
        <f t="shared" si="343"/>
        <v>16</v>
      </c>
      <c r="E305" s="36" t="e">
        <f t="shared" si="325"/>
        <v>#REF!</v>
      </c>
      <c r="F305" s="5"/>
      <c r="G305" s="5"/>
      <c r="H305" s="5"/>
      <c r="I305" s="5"/>
      <c r="J305" s="38">
        <f t="shared" si="326"/>
        <v>0</v>
      </c>
      <c r="K305" s="5"/>
      <c r="L305" s="5"/>
      <c r="M305" s="5"/>
      <c r="N305" s="5"/>
      <c r="O305" s="38">
        <f t="shared" si="327"/>
        <v>0</v>
      </c>
      <c r="P305" s="5"/>
      <c r="Q305" s="5"/>
      <c r="R305" s="5"/>
      <c r="S305" s="5"/>
      <c r="T305" s="38">
        <f t="shared" si="328"/>
        <v>0</v>
      </c>
      <c r="U305" s="5"/>
      <c r="V305" s="5"/>
      <c r="W305" s="5"/>
      <c r="X305" s="5"/>
      <c r="Y305" s="38">
        <f t="shared" si="329"/>
        <v>0</v>
      </c>
      <c r="Z305" s="2">
        <v>16</v>
      </c>
      <c r="AA305" s="39">
        <f t="shared" si="330"/>
        <v>0</v>
      </c>
      <c r="AB305" s="39">
        <f t="shared" si="331"/>
        <v>0</v>
      </c>
      <c r="AC305" s="39">
        <f t="shared" si="332"/>
        <v>0</v>
      </c>
    </row>
    <row r="306" spans="1:29" ht="15.75" customHeight="1">
      <c r="A306" s="6">
        <v>16</v>
      </c>
      <c r="B306" s="14" t="str">
        <f t="shared" ref="B306:D306" si="344">B286</f>
        <v>Физика</v>
      </c>
      <c r="C306" s="58" t="str">
        <f t="shared" si="344"/>
        <v>9 класс</v>
      </c>
      <c r="D306" s="53">
        <f t="shared" si="344"/>
        <v>51</v>
      </c>
      <c r="E306" s="36" t="e">
        <f t="shared" si="325"/>
        <v>#REF!</v>
      </c>
      <c r="F306" s="5"/>
      <c r="G306" s="5"/>
      <c r="H306" s="5"/>
      <c r="I306" s="5"/>
      <c r="J306" s="56">
        <f t="shared" si="326"/>
        <v>0</v>
      </c>
      <c r="K306" s="5"/>
      <c r="L306" s="5"/>
      <c r="M306" s="5"/>
      <c r="N306" s="5"/>
      <c r="O306" s="56">
        <f t="shared" si="327"/>
        <v>0</v>
      </c>
      <c r="P306" s="5"/>
      <c r="Q306" s="5"/>
      <c r="R306" s="5"/>
      <c r="S306" s="5"/>
      <c r="T306" s="56">
        <f t="shared" si="328"/>
        <v>0</v>
      </c>
      <c r="U306" s="5"/>
      <c r="V306" s="5"/>
      <c r="W306" s="5"/>
      <c r="X306" s="5"/>
      <c r="Y306" s="56">
        <f t="shared" si="329"/>
        <v>0</v>
      </c>
      <c r="Z306" s="2">
        <v>16</v>
      </c>
      <c r="AA306" s="39">
        <f t="shared" si="330"/>
        <v>0</v>
      </c>
      <c r="AB306" s="39">
        <f t="shared" si="331"/>
        <v>0</v>
      </c>
      <c r="AC306" s="39">
        <f t="shared" si="332"/>
        <v>0</v>
      </c>
    </row>
    <row r="307" spans="1:29" ht="15.75" customHeight="1">
      <c r="A307" s="6">
        <v>16</v>
      </c>
      <c r="B307" s="14" t="str">
        <f t="shared" ref="B307:D307" si="345">B287</f>
        <v>Химия</v>
      </c>
      <c r="C307" s="58" t="str">
        <f t="shared" si="345"/>
        <v>9 класс</v>
      </c>
      <c r="D307" s="53">
        <f t="shared" si="345"/>
        <v>32</v>
      </c>
      <c r="E307" s="36" t="e">
        <f t="shared" si="325"/>
        <v>#REF!</v>
      </c>
      <c r="F307" s="5"/>
      <c r="G307" s="5"/>
      <c r="H307" s="5"/>
      <c r="I307" s="5"/>
      <c r="J307" s="56">
        <f t="shared" si="326"/>
        <v>0</v>
      </c>
      <c r="K307" s="5"/>
      <c r="L307" s="5"/>
      <c r="M307" s="5"/>
      <c r="N307" s="5"/>
      <c r="O307" s="56">
        <f t="shared" si="327"/>
        <v>0</v>
      </c>
      <c r="P307" s="5"/>
      <c r="Q307" s="5"/>
      <c r="R307" s="5"/>
      <c r="S307" s="5"/>
      <c r="T307" s="56">
        <f t="shared" si="328"/>
        <v>0</v>
      </c>
      <c r="U307" s="5"/>
      <c r="V307" s="5"/>
      <c r="W307" s="5"/>
      <c r="X307" s="5"/>
      <c r="Y307" s="56">
        <f t="shared" si="329"/>
        <v>0</v>
      </c>
      <c r="Z307" s="2">
        <v>11</v>
      </c>
      <c r="AA307" s="39">
        <f t="shared" si="330"/>
        <v>0</v>
      </c>
      <c r="AB307" s="39">
        <f t="shared" si="331"/>
        <v>0</v>
      </c>
      <c r="AC307" s="39">
        <f t="shared" si="332"/>
        <v>0</v>
      </c>
    </row>
    <row r="308" spans="1:29" ht="15.75" customHeight="1">
      <c r="A308" s="6">
        <v>16</v>
      </c>
      <c r="B308" s="14" t="str">
        <f t="shared" ref="B308:D308" si="346">B288</f>
        <v>ОБЖ</v>
      </c>
      <c r="C308" s="58" t="str">
        <f t="shared" si="346"/>
        <v>9 класс</v>
      </c>
      <c r="D308" s="53">
        <f t="shared" si="346"/>
        <v>16</v>
      </c>
      <c r="E308" s="36" t="e">
        <f t="shared" si="325"/>
        <v>#REF!</v>
      </c>
      <c r="F308" s="5"/>
      <c r="G308" s="5"/>
      <c r="H308" s="5"/>
      <c r="I308" s="5"/>
      <c r="J308" s="56">
        <f t="shared" si="326"/>
        <v>0</v>
      </c>
      <c r="K308" s="5"/>
      <c r="L308" s="5"/>
      <c r="M308" s="5"/>
      <c r="N308" s="5"/>
      <c r="O308" s="56">
        <f t="shared" si="327"/>
        <v>0</v>
      </c>
      <c r="P308" s="5"/>
      <c r="Q308" s="5"/>
      <c r="R308" s="5"/>
      <c r="S308" s="5"/>
      <c r="T308" s="56">
        <f t="shared" si="328"/>
        <v>0</v>
      </c>
      <c r="U308" s="5"/>
      <c r="V308" s="5"/>
      <c r="W308" s="5"/>
      <c r="X308" s="5"/>
      <c r="Y308" s="56">
        <f t="shared" si="329"/>
        <v>0</v>
      </c>
      <c r="Z308" s="2">
        <v>11</v>
      </c>
      <c r="AA308" s="39">
        <f t="shared" si="330"/>
        <v>0</v>
      </c>
      <c r="AB308" s="39">
        <f t="shared" si="331"/>
        <v>0</v>
      </c>
      <c r="AC308" s="39">
        <f t="shared" si="332"/>
        <v>0</v>
      </c>
    </row>
    <row r="309" spans="1:29" ht="15.75" customHeight="1">
      <c r="A309" s="6">
        <v>16</v>
      </c>
      <c r="B309" s="14" t="str">
        <f t="shared" ref="B309:D309" si="347">B289</f>
        <v>Информатика</v>
      </c>
      <c r="C309" s="58" t="str">
        <f t="shared" si="347"/>
        <v>9 класс</v>
      </c>
      <c r="D309" s="53">
        <f t="shared" si="347"/>
        <v>16</v>
      </c>
      <c r="E309" s="36" t="e">
        <f t="shared" si="325"/>
        <v>#REF!</v>
      </c>
      <c r="F309" s="5"/>
      <c r="G309" s="5"/>
      <c r="H309" s="5"/>
      <c r="I309" s="5"/>
      <c r="J309" s="56">
        <f t="shared" si="326"/>
        <v>0</v>
      </c>
      <c r="K309" s="5"/>
      <c r="L309" s="5"/>
      <c r="M309" s="5"/>
      <c r="N309" s="5"/>
      <c r="O309" s="56">
        <f t="shared" si="327"/>
        <v>0</v>
      </c>
      <c r="P309" s="5"/>
      <c r="Q309" s="5"/>
      <c r="R309" s="5"/>
      <c r="S309" s="5"/>
      <c r="T309" s="56">
        <f t="shared" si="328"/>
        <v>0</v>
      </c>
      <c r="U309" s="5"/>
      <c r="V309" s="5"/>
      <c r="W309" s="5"/>
      <c r="X309" s="5"/>
      <c r="Y309" s="56">
        <f t="shared" si="329"/>
        <v>0</v>
      </c>
      <c r="Z309" s="2">
        <v>11</v>
      </c>
      <c r="AA309" s="39">
        <f t="shared" si="330"/>
        <v>0</v>
      </c>
      <c r="AB309" s="39">
        <f t="shared" si="331"/>
        <v>0</v>
      </c>
      <c r="AC309" s="39">
        <f t="shared" si="332"/>
        <v>0</v>
      </c>
    </row>
    <row r="310" spans="1:29" ht="15.75" customHeight="1">
      <c r="A310" s="6">
        <v>16</v>
      </c>
      <c r="B310" s="14" t="str">
        <f t="shared" ref="B310:D310" si="348">B290</f>
        <v>Вероятность и статистика</v>
      </c>
      <c r="C310" s="58" t="str">
        <f t="shared" si="348"/>
        <v>9 класс</v>
      </c>
      <c r="D310" s="53">
        <f t="shared" si="348"/>
        <v>16</v>
      </c>
      <c r="E310" s="36" t="e">
        <f t="shared" si="325"/>
        <v>#REF!</v>
      </c>
      <c r="F310" s="5"/>
      <c r="G310" s="5"/>
      <c r="H310" s="5"/>
      <c r="I310" s="5"/>
      <c r="J310" s="56">
        <f t="shared" si="326"/>
        <v>0</v>
      </c>
      <c r="K310" s="5"/>
      <c r="L310" s="5"/>
      <c r="M310" s="5"/>
      <c r="N310" s="5"/>
      <c r="O310" s="56">
        <f t="shared" si="327"/>
        <v>0</v>
      </c>
      <c r="P310" s="5"/>
      <c r="Q310" s="5"/>
      <c r="R310" s="5"/>
      <c r="S310" s="5"/>
      <c r="T310" s="56">
        <f t="shared" si="328"/>
        <v>0</v>
      </c>
      <c r="U310" s="5"/>
      <c r="V310" s="5"/>
      <c r="W310" s="5"/>
      <c r="X310" s="5"/>
      <c r="Y310" s="56">
        <f t="shared" si="329"/>
        <v>0</v>
      </c>
      <c r="Z310" s="2">
        <v>11</v>
      </c>
      <c r="AA310" s="39">
        <f t="shared" si="330"/>
        <v>0</v>
      </c>
      <c r="AB310" s="39">
        <f t="shared" si="331"/>
        <v>0</v>
      </c>
      <c r="AC310" s="39">
        <f t="shared" si="332"/>
        <v>0</v>
      </c>
    </row>
    <row r="311" spans="1:29" ht="15.75" customHeight="1">
      <c r="A311" s="6">
        <v>16</v>
      </c>
      <c r="B311" s="14" t="e">
        <f t="shared" ref="B311:D311" si="349">B291</f>
        <v>#REF!</v>
      </c>
      <c r="C311" s="58" t="e">
        <f t="shared" si="349"/>
        <v>#REF!</v>
      </c>
      <c r="D311" s="53" t="e">
        <f t="shared" si="349"/>
        <v>#REF!</v>
      </c>
      <c r="E311" s="36" t="e">
        <f t="shared" si="325"/>
        <v>#REF!</v>
      </c>
      <c r="F311" s="5"/>
      <c r="G311" s="5"/>
      <c r="H311" s="5"/>
      <c r="I311" s="5"/>
      <c r="J311" s="56">
        <f t="shared" si="326"/>
        <v>0</v>
      </c>
      <c r="K311" s="5"/>
      <c r="L311" s="5"/>
      <c r="M311" s="5"/>
      <c r="N311" s="5"/>
      <c r="O311" s="56">
        <f t="shared" si="327"/>
        <v>0</v>
      </c>
      <c r="P311" s="5"/>
      <c r="Q311" s="5"/>
      <c r="R311" s="5"/>
      <c r="S311" s="5"/>
      <c r="T311" s="56">
        <f t="shared" si="328"/>
        <v>0</v>
      </c>
      <c r="U311" s="5"/>
      <c r="V311" s="5"/>
      <c r="W311" s="5"/>
      <c r="X311" s="5"/>
      <c r="Y311" s="56">
        <f t="shared" si="329"/>
        <v>0</v>
      </c>
      <c r="Z311" s="2">
        <v>11</v>
      </c>
      <c r="AA311" s="39">
        <f t="shared" si="330"/>
        <v>0</v>
      </c>
      <c r="AB311" s="39">
        <f t="shared" si="331"/>
        <v>0</v>
      </c>
      <c r="AC311" s="39">
        <f t="shared" si="332"/>
        <v>0</v>
      </c>
    </row>
    <row r="312" spans="1:29" ht="15.75">
      <c r="A312" s="6">
        <v>16</v>
      </c>
      <c r="B312" s="45"/>
      <c r="C312" s="46"/>
      <c r="D312" s="47"/>
      <c r="E312" s="48"/>
      <c r="F312" s="49"/>
      <c r="G312" s="49"/>
      <c r="H312" s="49"/>
      <c r="I312" s="49"/>
      <c r="J312" s="49">
        <f>SUM(J294:J311)</f>
        <v>0</v>
      </c>
      <c r="K312" s="49"/>
      <c r="L312" s="49"/>
      <c r="M312" s="49"/>
      <c r="N312" s="49"/>
      <c r="O312" s="49">
        <f>SUM(O294:O311)</f>
        <v>0</v>
      </c>
      <c r="P312" s="49"/>
      <c r="Q312" s="49"/>
      <c r="R312" s="49"/>
      <c r="S312" s="49"/>
      <c r="T312" s="49">
        <f>SUM(T294:T311)</f>
        <v>0</v>
      </c>
      <c r="U312" s="49"/>
      <c r="V312" s="49"/>
      <c r="W312" s="49"/>
      <c r="X312" s="49"/>
      <c r="Y312" s="49">
        <f>SUM(Y294:Y311)</f>
        <v>0</v>
      </c>
      <c r="Z312" s="2">
        <v>1</v>
      </c>
      <c r="AA312" s="50">
        <f t="shared" ref="AA312:AC312" si="350">SUM(AA294:AA311)</f>
        <v>0</v>
      </c>
      <c r="AB312" s="50">
        <f t="shared" si="350"/>
        <v>0</v>
      </c>
      <c r="AC312" s="50">
        <f t="shared" si="350"/>
        <v>0</v>
      </c>
    </row>
    <row r="313" spans="1:29" ht="15.75" customHeight="1">
      <c r="A313" s="6">
        <v>17</v>
      </c>
      <c r="B313" s="98" t="str">
        <f>"Буква (или иное название) класса "&amp;A313&amp;":"</f>
        <v>Буква (или иное название) класса 17:</v>
      </c>
      <c r="C313" s="99"/>
      <c r="D313" s="54"/>
      <c r="E313" s="30"/>
      <c r="F313" s="100"/>
      <c r="G313" s="101"/>
      <c r="H313" s="101"/>
      <c r="I313" s="101"/>
      <c r="J313" s="101"/>
      <c r="K313" s="101"/>
      <c r="L313" s="101"/>
      <c r="M313" s="101"/>
      <c r="N313" s="101"/>
      <c r="O313" s="101"/>
      <c r="P313" s="101"/>
      <c r="Q313" s="101"/>
      <c r="R313" s="101"/>
      <c r="S313" s="101"/>
      <c r="T313" s="101"/>
      <c r="U313" s="101"/>
      <c r="V313" s="101"/>
      <c r="W313" s="101"/>
      <c r="X313" s="101"/>
      <c r="Y313" s="101"/>
      <c r="Z313" s="2">
        <v>17</v>
      </c>
      <c r="AA313" s="32"/>
      <c r="AB313" s="32"/>
      <c r="AC313" s="65"/>
    </row>
    <row r="314" spans="1:29" ht="15.75" customHeight="1">
      <c r="A314" s="6">
        <v>17</v>
      </c>
      <c r="B314" s="14" t="str">
        <f t="shared" ref="B314:D314" si="351">B294</f>
        <v>Русский язык</v>
      </c>
      <c r="C314" s="58" t="str">
        <f t="shared" si="351"/>
        <v>9 класс</v>
      </c>
      <c r="D314" s="53">
        <f t="shared" si="351"/>
        <v>48</v>
      </c>
      <c r="E314" s="36" t="e">
        <f t="shared" ref="E314:E331" si="352">(J314+O314+T314+Y314+#REF!)/D314</f>
        <v>#REF!</v>
      </c>
      <c r="F314" s="37"/>
      <c r="G314" s="5"/>
      <c r="H314" s="5"/>
      <c r="I314" s="37"/>
      <c r="J314" s="38">
        <f t="shared" ref="J314:J331" si="353">COUNTA(F314:I314)</f>
        <v>0</v>
      </c>
      <c r="K314" s="37"/>
      <c r="L314" s="5"/>
      <c r="M314" s="5"/>
      <c r="N314" s="5"/>
      <c r="O314" s="38">
        <f t="shared" ref="O314:O331" si="354">COUNTA(K314:N314)</f>
        <v>0</v>
      </c>
      <c r="P314" s="5"/>
      <c r="Q314" s="5"/>
      <c r="R314" s="5"/>
      <c r="S314" s="37"/>
      <c r="T314" s="38">
        <f t="shared" ref="T314:T331" si="355">COUNTA(P314:S314)</f>
        <v>0</v>
      </c>
      <c r="U314" s="5"/>
      <c r="V314" s="5"/>
      <c r="W314" s="5"/>
      <c r="X314" s="5"/>
      <c r="Y314" s="38">
        <f t="shared" ref="Y314:Y331" si="356">COUNTA(U314:X314)</f>
        <v>0</v>
      </c>
      <c r="Z314" s="2">
        <v>17</v>
      </c>
      <c r="AA314" s="39">
        <f t="shared" ref="AA314:AA331" si="357">IF($F$1&gt;0,COUNTIF(F314:Y314,$F$1),0)</f>
        <v>0</v>
      </c>
      <c r="AB314" s="39">
        <f t="shared" ref="AB314:AB331" si="358">IF($G$1&gt;0,COUNTIF(F314:Y314,$G$1),0)</f>
        <v>0</v>
      </c>
      <c r="AC314" s="39">
        <f t="shared" ref="AC314:AC331" si="359">IF($H$1&gt;0,COUNTIF(F314:Y314,$H$1),0)</f>
        <v>0</v>
      </c>
    </row>
    <row r="315" spans="1:29" ht="15.75" customHeight="1">
      <c r="A315" s="6">
        <v>17</v>
      </c>
      <c r="B315" s="14" t="e">
        <f t="shared" ref="B315:D315" si="360">B295</f>
        <v>#REF!</v>
      </c>
      <c r="C315" s="58" t="e">
        <f t="shared" si="360"/>
        <v>#REF!</v>
      </c>
      <c r="D315" s="53" t="e">
        <f t="shared" si="360"/>
        <v>#REF!</v>
      </c>
      <c r="E315" s="36" t="e">
        <f t="shared" si="352"/>
        <v>#REF!</v>
      </c>
      <c r="F315" s="5"/>
      <c r="G315" s="5"/>
      <c r="H315" s="5"/>
      <c r="I315" s="5"/>
      <c r="J315" s="38">
        <f t="shared" si="353"/>
        <v>0</v>
      </c>
      <c r="K315" s="5"/>
      <c r="L315" s="5"/>
      <c r="M315" s="5"/>
      <c r="N315" s="5"/>
      <c r="O315" s="38">
        <f t="shared" si="354"/>
        <v>0</v>
      </c>
      <c r="P315" s="5"/>
      <c r="Q315" s="5"/>
      <c r="R315" s="5"/>
      <c r="S315" s="5"/>
      <c r="T315" s="38">
        <f t="shared" si="355"/>
        <v>0</v>
      </c>
      <c r="U315" s="5"/>
      <c r="V315" s="5"/>
      <c r="W315" s="5"/>
      <c r="X315" s="5"/>
      <c r="Y315" s="38">
        <f t="shared" si="356"/>
        <v>0</v>
      </c>
      <c r="Z315" s="2">
        <v>17</v>
      </c>
      <c r="AA315" s="39">
        <f t="shared" si="357"/>
        <v>0</v>
      </c>
      <c r="AB315" s="39">
        <f t="shared" si="358"/>
        <v>0</v>
      </c>
      <c r="AC315" s="39">
        <f t="shared" si="359"/>
        <v>0</v>
      </c>
    </row>
    <row r="316" spans="1:29" ht="15.75" customHeight="1">
      <c r="A316" s="6">
        <v>17</v>
      </c>
      <c r="B316" s="14" t="str">
        <f t="shared" ref="B316:D316" si="361">B296</f>
        <v>Родной язык и (или) государственный язык республики Российской Федерации</v>
      </c>
      <c r="C316" s="58" t="str">
        <f t="shared" si="361"/>
        <v>9 класс</v>
      </c>
      <c r="D316" s="53">
        <f t="shared" si="361"/>
        <v>16</v>
      </c>
      <c r="E316" s="36" t="e">
        <f t="shared" si="352"/>
        <v>#REF!</v>
      </c>
      <c r="F316" s="5"/>
      <c r="G316" s="5"/>
      <c r="H316" s="5"/>
      <c r="I316" s="5"/>
      <c r="J316" s="38">
        <f t="shared" si="353"/>
        <v>0</v>
      </c>
      <c r="K316" s="5"/>
      <c r="L316" s="5"/>
      <c r="M316" s="5"/>
      <c r="N316" s="5"/>
      <c r="O316" s="38">
        <f t="shared" si="354"/>
        <v>0</v>
      </c>
      <c r="P316" s="5"/>
      <c r="Q316" s="5"/>
      <c r="R316" s="5"/>
      <c r="S316" s="5"/>
      <c r="T316" s="38">
        <f t="shared" si="355"/>
        <v>0</v>
      </c>
      <c r="U316" s="5"/>
      <c r="V316" s="5"/>
      <c r="W316" s="5"/>
      <c r="X316" s="5"/>
      <c r="Y316" s="38">
        <f t="shared" si="356"/>
        <v>0</v>
      </c>
      <c r="Z316" s="2">
        <v>17</v>
      </c>
      <c r="AA316" s="39">
        <f t="shared" si="357"/>
        <v>0</v>
      </c>
      <c r="AB316" s="39">
        <f t="shared" si="358"/>
        <v>0</v>
      </c>
      <c r="AC316" s="39">
        <f t="shared" si="359"/>
        <v>0</v>
      </c>
    </row>
    <row r="317" spans="1:29" ht="15.75" customHeight="1">
      <c r="A317" s="6">
        <v>17</v>
      </c>
      <c r="B317" s="14" t="str">
        <f t="shared" ref="B317:D317" si="362">B297</f>
        <v>Иностранный язык (английский)</v>
      </c>
      <c r="C317" s="58" t="str">
        <f t="shared" si="362"/>
        <v>9 класс</v>
      </c>
      <c r="D317" s="53">
        <f t="shared" si="362"/>
        <v>48</v>
      </c>
      <c r="E317" s="36" t="e">
        <f t="shared" si="352"/>
        <v>#REF!</v>
      </c>
      <c r="F317" s="37"/>
      <c r="G317" s="5"/>
      <c r="H317" s="37"/>
      <c r="I317" s="5"/>
      <c r="J317" s="38">
        <f t="shared" si="353"/>
        <v>0</v>
      </c>
      <c r="K317" s="37"/>
      <c r="L317" s="37"/>
      <c r="M317" s="37"/>
      <c r="N317" s="5"/>
      <c r="O317" s="38">
        <f t="shared" si="354"/>
        <v>0</v>
      </c>
      <c r="P317" s="5"/>
      <c r="Q317" s="5"/>
      <c r="R317" s="5"/>
      <c r="S317" s="5"/>
      <c r="T317" s="38">
        <f t="shared" si="355"/>
        <v>0</v>
      </c>
      <c r="U317" s="5"/>
      <c r="V317" s="5"/>
      <c r="W317" s="5"/>
      <c r="X317" s="5"/>
      <c r="Y317" s="38">
        <f t="shared" si="356"/>
        <v>0</v>
      </c>
      <c r="Z317" s="2">
        <v>17</v>
      </c>
      <c r="AA317" s="39">
        <f t="shared" si="357"/>
        <v>0</v>
      </c>
      <c r="AB317" s="39">
        <f t="shared" si="358"/>
        <v>0</v>
      </c>
      <c r="AC317" s="39">
        <f t="shared" si="359"/>
        <v>0</v>
      </c>
    </row>
    <row r="318" spans="1:29" ht="15.75" customHeight="1">
      <c r="A318" s="6">
        <v>17</v>
      </c>
      <c r="B318" s="14" t="str">
        <f t="shared" ref="B318:D318" si="363">B298</f>
        <v xml:space="preserve">Алгебра </v>
      </c>
      <c r="C318" s="58" t="str">
        <f t="shared" si="363"/>
        <v>9 класс</v>
      </c>
      <c r="D318" s="53">
        <f t="shared" si="363"/>
        <v>48</v>
      </c>
      <c r="E318" s="36" t="e">
        <f t="shared" si="352"/>
        <v>#REF!</v>
      </c>
      <c r="F318" s="5"/>
      <c r="G318" s="5"/>
      <c r="H318" s="5"/>
      <c r="I318" s="37"/>
      <c r="J318" s="38">
        <f t="shared" si="353"/>
        <v>0</v>
      </c>
      <c r="K318" s="37"/>
      <c r="L318" s="5"/>
      <c r="M318" s="5"/>
      <c r="N318" s="5"/>
      <c r="O318" s="38">
        <f t="shared" si="354"/>
        <v>0</v>
      </c>
      <c r="P318" s="5"/>
      <c r="Q318" s="5"/>
      <c r="R318" s="5"/>
      <c r="S318" s="5"/>
      <c r="T318" s="38">
        <f t="shared" si="355"/>
        <v>0</v>
      </c>
      <c r="U318" s="5"/>
      <c r="V318" s="5"/>
      <c r="W318" s="5"/>
      <c r="X318" s="5"/>
      <c r="Y318" s="38">
        <f t="shared" si="356"/>
        <v>0</v>
      </c>
      <c r="Z318" s="2">
        <v>17</v>
      </c>
      <c r="AA318" s="39">
        <f t="shared" si="357"/>
        <v>0</v>
      </c>
      <c r="AB318" s="39">
        <f t="shared" si="358"/>
        <v>0</v>
      </c>
      <c r="AC318" s="39">
        <f t="shared" si="359"/>
        <v>0</v>
      </c>
    </row>
    <row r="319" spans="1:29" ht="15.75" customHeight="1">
      <c r="A319" s="6">
        <v>17</v>
      </c>
      <c r="B319" s="14" t="str">
        <f t="shared" ref="B319:D319" si="364">B299</f>
        <v>Геометрия</v>
      </c>
      <c r="C319" s="58" t="str">
        <f t="shared" si="364"/>
        <v>9 класс</v>
      </c>
      <c r="D319" s="53">
        <f t="shared" si="364"/>
        <v>32</v>
      </c>
      <c r="E319" s="36" t="e">
        <f t="shared" si="352"/>
        <v>#REF!</v>
      </c>
      <c r="F319" s="37"/>
      <c r="G319" s="5"/>
      <c r="H319" s="5"/>
      <c r="I319" s="5"/>
      <c r="J319" s="38">
        <f t="shared" si="353"/>
        <v>0</v>
      </c>
      <c r="K319" s="5"/>
      <c r="L319" s="5"/>
      <c r="M319" s="5"/>
      <c r="N319" s="5"/>
      <c r="O319" s="38">
        <f t="shared" si="354"/>
        <v>0</v>
      </c>
      <c r="P319" s="5"/>
      <c r="Q319" s="5"/>
      <c r="R319" s="5"/>
      <c r="S319" s="5"/>
      <c r="T319" s="38">
        <f t="shared" si="355"/>
        <v>0</v>
      </c>
      <c r="U319" s="5"/>
      <c r="V319" s="5"/>
      <c r="W319" s="5"/>
      <c r="X319" s="5"/>
      <c r="Y319" s="38">
        <f t="shared" si="356"/>
        <v>0</v>
      </c>
      <c r="Z319" s="2">
        <v>17</v>
      </c>
      <c r="AA319" s="39">
        <f t="shared" si="357"/>
        <v>0</v>
      </c>
      <c r="AB319" s="39">
        <f t="shared" si="358"/>
        <v>0</v>
      </c>
      <c r="AC319" s="39">
        <f t="shared" si="359"/>
        <v>0</v>
      </c>
    </row>
    <row r="320" spans="1:29" ht="15.75" customHeight="1">
      <c r="A320" s="6">
        <v>17</v>
      </c>
      <c r="B320" s="14" t="str">
        <f t="shared" ref="B320:D320" si="365">B300</f>
        <v>История</v>
      </c>
      <c r="C320" s="58" t="str">
        <f t="shared" si="365"/>
        <v>9 класс</v>
      </c>
      <c r="D320" s="53">
        <f t="shared" si="365"/>
        <v>48</v>
      </c>
      <c r="E320" s="36" t="e">
        <f t="shared" si="352"/>
        <v>#REF!</v>
      </c>
      <c r="F320" s="5"/>
      <c r="G320" s="5"/>
      <c r="H320" s="5"/>
      <c r="I320" s="5"/>
      <c r="J320" s="38">
        <f t="shared" si="353"/>
        <v>0</v>
      </c>
      <c r="K320" s="5"/>
      <c r="L320" s="5"/>
      <c r="M320" s="5"/>
      <c r="N320" s="37"/>
      <c r="O320" s="38">
        <f t="shared" si="354"/>
        <v>0</v>
      </c>
      <c r="P320" s="37"/>
      <c r="Q320" s="5"/>
      <c r="R320" s="5"/>
      <c r="S320" s="5"/>
      <c r="T320" s="38">
        <f t="shared" si="355"/>
        <v>0</v>
      </c>
      <c r="U320" s="5"/>
      <c r="V320" s="5"/>
      <c r="W320" s="5"/>
      <c r="X320" s="5"/>
      <c r="Y320" s="38">
        <f t="shared" si="356"/>
        <v>0</v>
      </c>
      <c r="Z320" s="2">
        <v>17</v>
      </c>
      <c r="AA320" s="39">
        <f t="shared" si="357"/>
        <v>0</v>
      </c>
      <c r="AB320" s="39">
        <f t="shared" si="358"/>
        <v>0</v>
      </c>
      <c r="AC320" s="39">
        <f t="shared" si="359"/>
        <v>0</v>
      </c>
    </row>
    <row r="321" spans="1:29" ht="15.75" customHeight="1">
      <c r="A321" s="6">
        <v>17</v>
      </c>
      <c r="B321" s="14" t="e">
        <f t="shared" ref="B321:D321" si="366">B301</f>
        <v>#REF!</v>
      </c>
      <c r="C321" s="58" t="e">
        <f t="shared" si="366"/>
        <v>#REF!</v>
      </c>
      <c r="D321" s="53" t="e">
        <f t="shared" si="366"/>
        <v>#REF!</v>
      </c>
      <c r="E321" s="36" t="e">
        <f t="shared" si="352"/>
        <v>#REF!</v>
      </c>
      <c r="F321" s="5"/>
      <c r="G321" s="5"/>
      <c r="H321" s="5"/>
      <c r="I321" s="37"/>
      <c r="J321" s="38">
        <f t="shared" si="353"/>
        <v>0</v>
      </c>
      <c r="K321" s="5"/>
      <c r="L321" s="5"/>
      <c r="M321" s="5"/>
      <c r="N321" s="5"/>
      <c r="O321" s="38">
        <f t="shared" si="354"/>
        <v>0</v>
      </c>
      <c r="P321" s="5"/>
      <c r="Q321" s="5"/>
      <c r="R321" s="5"/>
      <c r="S321" s="5"/>
      <c r="T321" s="38">
        <f t="shared" si="355"/>
        <v>0</v>
      </c>
      <c r="U321" s="5"/>
      <c r="V321" s="5"/>
      <c r="W321" s="5"/>
      <c r="X321" s="37"/>
      <c r="Y321" s="38">
        <f t="shared" si="356"/>
        <v>0</v>
      </c>
      <c r="Z321" s="2">
        <v>17</v>
      </c>
      <c r="AA321" s="39">
        <f t="shared" si="357"/>
        <v>0</v>
      </c>
      <c r="AB321" s="39">
        <f t="shared" si="358"/>
        <v>0</v>
      </c>
      <c r="AC321" s="39">
        <f t="shared" si="359"/>
        <v>0</v>
      </c>
    </row>
    <row r="322" spans="1:29" ht="15.75" customHeight="1">
      <c r="A322" s="6">
        <v>17</v>
      </c>
      <c r="B322" s="14" t="str">
        <f t="shared" ref="B322:D322" si="367">B302</f>
        <v>География</v>
      </c>
      <c r="C322" s="58" t="e">
        <f t="shared" si="367"/>
        <v>#REF!</v>
      </c>
      <c r="D322" s="53">
        <f t="shared" si="367"/>
        <v>32</v>
      </c>
      <c r="E322" s="36" t="e">
        <f t="shared" si="352"/>
        <v>#REF!</v>
      </c>
      <c r="F322" s="5"/>
      <c r="G322" s="5"/>
      <c r="H322" s="5"/>
      <c r="I322" s="5"/>
      <c r="J322" s="38">
        <f t="shared" si="353"/>
        <v>0</v>
      </c>
      <c r="K322" s="5"/>
      <c r="L322" s="5"/>
      <c r="M322" s="5"/>
      <c r="N322" s="5"/>
      <c r="O322" s="38">
        <f t="shared" si="354"/>
        <v>0</v>
      </c>
      <c r="P322" s="5"/>
      <c r="Q322" s="5"/>
      <c r="R322" s="5"/>
      <c r="S322" s="5"/>
      <c r="T322" s="38">
        <f t="shared" si="355"/>
        <v>0</v>
      </c>
      <c r="U322" s="5"/>
      <c r="V322" s="5"/>
      <c r="W322" s="5"/>
      <c r="X322" s="5"/>
      <c r="Y322" s="38">
        <f t="shared" si="356"/>
        <v>0</v>
      </c>
      <c r="Z322" s="2">
        <v>17</v>
      </c>
      <c r="AA322" s="39">
        <f t="shared" si="357"/>
        <v>0</v>
      </c>
      <c r="AB322" s="39">
        <f t="shared" si="358"/>
        <v>0</v>
      </c>
      <c r="AC322" s="39">
        <f t="shared" si="359"/>
        <v>0</v>
      </c>
    </row>
    <row r="323" spans="1:29" ht="15.75" customHeight="1">
      <c r="A323" s="6">
        <v>17</v>
      </c>
      <c r="B323" s="14" t="str">
        <f t="shared" ref="B323:D323" si="368">B303</f>
        <v>Биология</v>
      </c>
      <c r="C323" s="58" t="str">
        <f t="shared" si="368"/>
        <v>9 класс</v>
      </c>
      <c r="D323" s="53">
        <f t="shared" si="368"/>
        <v>34</v>
      </c>
      <c r="E323" s="36" t="e">
        <f t="shared" si="352"/>
        <v>#REF!</v>
      </c>
      <c r="F323" s="5"/>
      <c r="G323" s="5"/>
      <c r="H323" s="5"/>
      <c r="I323" s="5"/>
      <c r="J323" s="38">
        <f t="shared" si="353"/>
        <v>0</v>
      </c>
      <c r="K323" s="5"/>
      <c r="L323" s="5"/>
      <c r="M323" s="5"/>
      <c r="N323" s="5"/>
      <c r="O323" s="38">
        <f t="shared" si="354"/>
        <v>0</v>
      </c>
      <c r="P323" s="5"/>
      <c r="Q323" s="5"/>
      <c r="R323" s="5"/>
      <c r="S323" s="37"/>
      <c r="T323" s="38">
        <f t="shared" si="355"/>
        <v>0</v>
      </c>
      <c r="U323" s="37"/>
      <c r="V323" s="5"/>
      <c r="W323" s="5"/>
      <c r="X323" s="5"/>
      <c r="Y323" s="38">
        <f t="shared" si="356"/>
        <v>0</v>
      </c>
      <c r="Z323" s="2">
        <v>17</v>
      </c>
      <c r="AA323" s="39">
        <f t="shared" si="357"/>
        <v>0</v>
      </c>
      <c r="AB323" s="39">
        <f t="shared" si="358"/>
        <v>0</v>
      </c>
      <c r="AC323" s="39">
        <f t="shared" si="359"/>
        <v>0</v>
      </c>
    </row>
    <row r="324" spans="1:29" ht="15.75" customHeight="1">
      <c r="A324" s="6">
        <v>17</v>
      </c>
      <c r="B324" s="14" t="str">
        <f t="shared" ref="B324:D324" si="369">B304</f>
        <v>Физическая культура</v>
      </c>
      <c r="C324" s="58" t="str">
        <f t="shared" si="369"/>
        <v>9 класс</v>
      </c>
      <c r="D324" s="53">
        <f t="shared" si="369"/>
        <v>32</v>
      </c>
      <c r="E324" s="36" t="e">
        <f t="shared" si="352"/>
        <v>#REF!</v>
      </c>
      <c r="F324" s="5"/>
      <c r="G324" s="5"/>
      <c r="H324" s="5"/>
      <c r="I324" s="5"/>
      <c r="J324" s="38">
        <f t="shared" si="353"/>
        <v>0</v>
      </c>
      <c r="K324" s="5"/>
      <c r="L324" s="5"/>
      <c r="M324" s="5"/>
      <c r="N324" s="5"/>
      <c r="O324" s="38">
        <f t="shared" si="354"/>
        <v>0</v>
      </c>
      <c r="P324" s="5"/>
      <c r="Q324" s="5"/>
      <c r="R324" s="5"/>
      <c r="S324" s="5"/>
      <c r="T324" s="38">
        <f t="shared" si="355"/>
        <v>0</v>
      </c>
      <c r="U324" s="5"/>
      <c r="V324" s="5"/>
      <c r="W324" s="5"/>
      <c r="X324" s="5"/>
      <c r="Y324" s="38">
        <f t="shared" si="356"/>
        <v>0</v>
      </c>
      <c r="Z324" s="2">
        <v>17</v>
      </c>
      <c r="AA324" s="39">
        <f t="shared" si="357"/>
        <v>0</v>
      </c>
      <c r="AB324" s="39">
        <f t="shared" si="358"/>
        <v>0</v>
      </c>
      <c r="AC324" s="39">
        <f t="shared" si="359"/>
        <v>0</v>
      </c>
    </row>
    <row r="325" spans="1:29" ht="15.75" customHeight="1">
      <c r="A325" s="6">
        <v>17</v>
      </c>
      <c r="B325" s="14" t="str">
        <f t="shared" ref="B325:D325" si="370">B305</f>
        <v>Обществознание</v>
      </c>
      <c r="C325" s="58" t="str">
        <f t="shared" si="370"/>
        <v>9 класс</v>
      </c>
      <c r="D325" s="53">
        <f t="shared" si="370"/>
        <v>16</v>
      </c>
      <c r="E325" s="36" t="e">
        <f t="shared" si="352"/>
        <v>#REF!</v>
      </c>
      <c r="F325" s="5"/>
      <c r="G325" s="5"/>
      <c r="H325" s="5"/>
      <c r="I325" s="5"/>
      <c r="J325" s="38">
        <f t="shared" si="353"/>
        <v>0</v>
      </c>
      <c r="K325" s="5"/>
      <c r="L325" s="5"/>
      <c r="M325" s="5"/>
      <c r="N325" s="5"/>
      <c r="O325" s="38">
        <f t="shared" si="354"/>
        <v>0</v>
      </c>
      <c r="P325" s="5"/>
      <c r="Q325" s="5"/>
      <c r="R325" s="5"/>
      <c r="S325" s="5"/>
      <c r="T325" s="38">
        <f t="shared" si="355"/>
        <v>0</v>
      </c>
      <c r="U325" s="5"/>
      <c r="V325" s="5"/>
      <c r="W325" s="5"/>
      <c r="X325" s="5"/>
      <c r="Y325" s="38">
        <f t="shared" si="356"/>
        <v>0</v>
      </c>
      <c r="Z325" s="2">
        <v>17</v>
      </c>
      <c r="AA325" s="39">
        <f t="shared" si="357"/>
        <v>0</v>
      </c>
      <c r="AB325" s="39">
        <f t="shared" si="358"/>
        <v>0</v>
      </c>
      <c r="AC325" s="39">
        <f t="shared" si="359"/>
        <v>0</v>
      </c>
    </row>
    <row r="326" spans="1:29" ht="15.75" customHeight="1">
      <c r="A326" s="6">
        <v>17</v>
      </c>
      <c r="B326" s="14" t="str">
        <f t="shared" ref="B326:D326" si="371">B306</f>
        <v>Физика</v>
      </c>
      <c r="C326" s="58" t="str">
        <f t="shared" si="371"/>
        <v>9 класс</v>
      </c>
      <c r="D326" s="53">
        <f t="shared" si="371"/>
        <v>51</v>
      </c>
      <c r="E326" s="36" t="e">
        <f t="shared" si="352"/>
        <v>#REF!</v>
      </c>
      <c r="F326" s="5"/>
      <c r="G326" s="5"/>
      <c r="H326" s="5"/>
      <c r="I326" s="5"/>
      <c r="J326" s="56">
        <f t="shared" si="353"/>
        <v>0</v>
      </c>
      <c r="K326" s="5"/>
      <c r="L326" s="5"/>
      <c r="M326" s="5"/>
      <c r="N326" s="5"/>
      <c r="O326" s="56">
        <f t="shared" si="354"/>
        <v>0</v>
      </c>
      <c r="P326" s="5"/>
      <c r="Q326" s="5"/>
      <c r="R326" s="5"/>
      <c r="S326" s="5"/>
      <c r="T326" s="56">
        <f t="shared" si="355"/>
        <v>0</v>
      </c>
      <c r="U326" s="5"/>
      <c r="V326" s="5"/>
      <c r="W326" s="5"/>
      <c r="X326" s="5"/>
      <c r="Y326" s="56">
        <f t="shared" si="356"/>
        <v>0</v>
      </c>
      <c r="Z326" s="2">
        <v>17</v>
      </c>
      <c r="AA326" s="39">
        <f t="shared" si="357"/>
        <v>0</v>
      </c>
      <c r="AB326" s="39">
        <f t="shared" si="358"/>
        <v>0</v>
      </c>
      <c r="AC326" s="39">
        <f t="shared" si="359"/>
        <v>0</v>
      </c>
    </row>
    <row r="327" spans="1:29" ht="15.75" customHeight="1">
      <c r="A327" s="6">
        <v>17</v>
      </c>
      <c r="B327" s="14" t="str">
        <f t="shared" ref="B327:D327" si="372">B307</f>
        <v>Химия</v>
      </c>
      <c r="C327" s="58" t="str">
        <f t="shared" si="372"/>
        <v>9 класс</v>
      </c>
      <c r="D327" s="53">
        <f t="shared" si="372"/>
        <v>32</v>
      </c>
      <c r="E327" s="36" t="e">
        <f t="shared" si="352"/>
        <v>#REF!</v>
      </c>
      <c r="F327" s="5"/>
      <c r="G327" s="5"/>
      <c r="H327" s="5"/>
      <c r="I327" s="5"/>
      <c r="J327" s="56">
        <f t="shared" si="353"/>
        <v>0</v>
      </c>
      <c r="K327" s="5"/>
      <c r="L327" s="5"/>
      <c r="M327" s="5"/>
      <c r="N327" s="5"/>
      <c r="O327" s="56">
        <f t="shared" si="354"/>
        <v>0</v>
      </c>
      <c r="P327" s="5"/>
      <c r="Q327" s="5"/>
      <c r="R327" s="5"/>
      <c r="S327" s="5"/>
      <c r="T327" s="56">
        <f t="shared" si="355"/>
        <v>0</v>
      </c>
      <c r="U327" s="5"/>
      <c r="V327" s="5"/>
      <c r="W327" s="5"/>
      <c r="X327" s="5"/>
      <c r="Y327" s="56">
        <f t="shared" si="356"/>
        <v>0</v>
      </c>
      <c r="Z327" s="2">
        <v>11</v>
      </c>
      <c r="AA327" s="39">
        <f t="shared" si="357"/>
        <v>0</v>
      </c>
      <c r="AB327" s="39">
        <f t="shared" si="358"/>
        <v>0</v>
      </c>
      <c r="AC327" s="39">
        <f t="shared" si="359"/>
        <v>0</v>
      </c>
    </row>
    <row r="328" spans="1:29" ht="15.75" customHeight="1">
      <c r="A328" s="6">
        <v>17</v>
      </c>
      <c r="B328" s="14" t="str">
        <f t="shared" ref="B328:D328" si="373">B308</f>
        <v>ОБЖ</v>
      </c>
      <c r="C328" s="58" t="str">
        <f t="shared" si="373"/>
        <v>9 класс</v>
      </c>
      <c r="D328" s="53">
        <f t="shared" si="373"/>
        <v>16</v>
      </c>
      <c r="E328" s="36" t="e">
        <f t="shared" si="352"/>
        <v>#REF!</v>
      </c>
      <c r="F328" s="5"/>
      <c r="G328" s="5"/>
      <c r="H328" s="5"/>
      <c r="I328" s="5"/>
      <c r="J328" s="56">
        <f t="shared" si="353"/>
        <v>0</v>
      </c>
      <c r="K328" s="5"/>
      <c r="L328" s="5"/>
      <c r="M328" s="5"/>
      <c r="N328" s="5"/>
      <c r="O328" s="56">
        <f t="shared" si="354"/>
        <v>0</v>
      </c>
      <c r="P328" s="5"/>
      <c r="Q328" s="5"/>
      <c r="R328" s="5"/>
      <c r="S328" s="5"/>
      <c r="T328" s="56">
        <f t="shared" si="355"/>
        <v>0</v>
      </c>
      <c r="U328" s="5"/>
      <c r="V328" s="5"/>
      <c r="W328" s="5"/>
      <c r="X328" s="5"/>
      <c r="Y328" s="56">
        <f t="shared" si="356"/>
        <v>0</v>
      </c>
      <c r="Z328" s="2">
        <v>11</v>
      </c>
      <c r="AA328" s="39">
        <f t="shared" si="357"/>
        <v>0</v>
      </c>
      <c r="AB328" s="39">
        <f t="shared" si="358"/>
        <v>0</v>
      </c>
      <c r="AC328" s="39">
        <f t="shared" si="359"/>
        <v>0</v>
      </c>
    </row>
    <row r="329" spans="1:29" ht="15.75" customHeight="1">
      <c r="A329" s="6">
        <v>17</v>
      </c>
      <c r="B329" s="14" t="str">
        <f t="shared" ref="B329:D329" si="374">B309</f>
        <v>Информатика</v>
      </c>
      <c r="C329" s="58" t="str">
        <f t="shared" si="374"/>
        <v>9 класс</v>
      </c>
      <c r="D329" s="53">
        <f t="shared" si="374"/>
        <v>16</v>
      </c>
      <c r="E329" s="36" t="e">
        <f t="shared" si="352"/>
        <v>#REF!</v>
      </c>
      <c r="F329" s="5"/>
      <c r="G329" s="5"/>
      <c r="H329" s="5"/>
      <c r="I329" s="5"/>
      <c r="J329" s="56">
        <f t="shared" si="353"/>
        <v>0</v>
      </c>
      <c r="K329" s="5"/>
      <c r="L329" s="5"/>
      <c r="M329" s="5"/>
      <c r="N329" s="5"/>
      <c r="O329" s="56">
        <f t="shared" si="354"/>
        <v>0</v>
      </c>
      <c r="P329" s="5"/>
      <c r="Q329" s="5"/>
      <c r="R329" s="5"/>
      <c r="S329" s="5"/>
      <c r="T329" s="56">
        <f t="shared" si="355"/>
        <v>0</v>
      </c>
      <c r="U329" s="5"/>
      <c r="V329" s="5"/>
      <c r="W329" s="5"/>
      <c r="X329" s="5"/>
      <c r="Y329" s="56">
        <f t="shared" si="356"/>
        <v>0</v>
      </c>
      <c r="Z329" s="2">
        <v>11</v>
      </c>
      <c r="AA329" s="39">
        <f t="shared" si="357"/>
        <v>0</v>
      </c>
      <c r="AB329" s="39">
        <f t="shared" si="358"/>
        <v>0</v>
      </c>
      <c r="AC329" s="39">
        <f t="shared" si="359"/>
        <v>0</v>
      </c>
    </row>
    <row r="330" spans="1:29" ht="15.75" customHeight="1">
      <c r="A330" s="6">
        <v>17</v>
      </c>
      <c r="B330" s="14" t="str">
        <f t="shared" ref="B330:D330" si="375">B310</f>
        <v>Вероятность и статистика</v>
      </c>
      <c r="C330" s="58" t="str">
        <f t="shared" si="375"/>
        <v>9 класс</v>
      </c>
      <c r="D330" s="53">
        <f t="shared" si="375"/>
        <v>16</v>
      </c>
      <c r="E330" s="36" t="e">
        <f t="shared" si="352"/>
        <v>#REF!</v>
      </c>
      <c r="F330" s="5"/>
      <c r="G330" s="5"/>
      <c r="H330" s="5"/>
      <c r="I330" s="5"/>
      <c r="J330" s="56">
        <f t="shared" si="353"/>
        <v>0</v>
      </c>
      <c r="K330" s="5"/>
      <c r="L330" s="5"/>
      <c r="M330" s="5"/>
      <c r="N330" s="5"/>
      <c r="O330" s="56">
        <f t="shared" si="354"/>
        <v>0</v>
      </c>
      <c r="P330" s="5"/>
      <c r="Q330" s="5"/>
      <c r="R330" s="5"/>
      <c r="S330" s="5"/>
      <c r="T330" s="56">
        <f t="shared" si="355"/>
        <v>0</v>
      </c>
      <c r="U330" s="5"/>
      <c r="V330" s="5"/>
      <c r="W330" s="5"/>
      <c r="X330" s="5"/>
      <c r="Y330" s="56">
        <f t="shared" si="356"/>
        <v>0</v>
      </c>
      <c r="Z330" s="2">
        <v>11</v>
      </c>
      <c r="AA330" s="39">
        <f t="shared" si="357"/>
        <v>0</v>
      </c>
      <c r="AB330" s="39">
        <f t="shared" si="358"/>
        <v>0</v>
      </c>
      <c r="AC330" s="39">
        <f t="shared" si="359"/>
        <v>0</v>
      </c>
    </row>
    <row r="331" spans="1:29" ht="15.75" customHeight="1">
      <c r="A331" s="6">
        <v>17</v>
      </c>
      <c r="B331" s="14" t="e">
        <f t="shared" ref="B331:D331" si="376">B311</f>
        <v>#REF!</v>
      </c>
      <c r="C331" s="58" t="e">
        <f t="shared" si="376"/>
        <v>#REF!</v>
      </c>
      <c r="D331" s="53" t="e">
        <f t="shared" si="376"/>
        <v>#REF!</v>
      </c>
      <c r="E331" s="36" t="e">
        <f t="shared" si="352"/>
        <v>#REF!</v>
      </c>
      <c r="F331" s="5"/>
      <c r="G331" s="5"/>
      <c r="H331" s="5"/>
      <c r="I331" s="5"/>
      <c r="J331" s="56">
        <f t="shared" si="353"/>
        <v>0</v>
      </c>
      <c r="K331" s="5"/>
      <c r="L331" s="5"/>
      <c r="M331" s="5"/>
      <c r="N331" s="5"/>
      <c r="O331" s="56">
        <f t="shared" si="354"/>
        <v>0</v>
      </c>
      <c r="P331" s="5"/>
      <c r="Q331" s="5"/>
      <c r="R331" s="5"/>
      <c r="S331" s="5"/>
      <c r="T331" s="56">
        <f t="shared" si="355"/>
        <v>0</v>
      </c>
      <c r="U331" s="5"/>
      <c r="V331" s="5"/>
      <c r="W331" s="5"/>
      <c r="X331" s="5"/>
      <c r="Y331" s="56">
        <f t="shared" si="356"/>
        <v>0</v>
      </c>
      <c r="Z331" s="2">
        <v>11</v>
      </c>
      <c r="AA331" s="39">
        <f t="shared" si="357"/>
        <v>0</v>
      </c>
      <c r="AB331" s="39">
        <f t="shared" si="358"/>
        <v>0</v>
      </c>
      <c r="AC331" s="39">
        <f t="shared" si="359"/>
        <v>0</v>
      </c>
    </row>
    <row r="332" spans="1:29" ht="15.75">
      <c r="A332" s="6">
        <v>17</v>
      </c>
      <c r="B332" s="45"/>
      <c r="C332" s="46"/>
      <c r="D332" s="47"/>
      <c r="E332" s="48"/>
      <c r="F332" s="49"/>
      <c r="G332" s="49"/>
      <c r="H332" s="49"/>
      <c r="I332" s="49"/>
      <c r="J332" s="49">
        <f>SUM(J314:J331)</f>
        <v>0</v>
      </c>
      <c r="K332" s="49"/>
      <c r="L332" s="49"/>
      <c r="M332" s="49"/>
      <c r="N332" s="49"/>
      <c r="O332" s="49">
        <f>SUM(O314:O331)</f>
        <v>0</v>
      </c>
      <c r="P332" s="49"/>
      <c r="Q332" s="49"/>
      <c r="R332" s="49"/>
      <c r="S332" s="49"/>
      <c r="T332" s="49">
        <f>SUM(T314:T331)</f>
        <v>0</v>
      </c>
      <c r="U332" s="49"/>
      <c r="V332" s="49"/>
      <c r="W332" s="49"/>
      <c r="X332" s="49"/>
      <c r="Y332" s="49">
        <f>SUM(Y314:Y331)</f>
        <v>0</v>
      </c>
      <c r="Z332" s="2">
        <v>1</v>
      </c>
      <c r="AA332" s="50">
        <f t="shared" ref="AA332:AC332" si="377">SUM(AA314:AA331)</f>
        <v>0</v>
      </c>
      <c r="AB332" s="50">
        <f t="shared" si="377"/>
        <v>0</v>
      </c>
      <c r="AC332" s="50">
        <f t="shared" si="377"/>
        <v>0</v>
      </c>
    </row>
    <row r="333" spans="1:29" ht="15.75" customHeight="1">
      <c r="A333" s="6">
        <v>18</v>
      </c>
      <c r="B333" s="98" t="str">
        <f>"Буква (или иное название) класса "&amp;A333&amp;":"</f>
        <v>Буква (или иное название) класса 18:</v>
      </c>
      <c r="C333" s="99"/>
      <c r="D333" s="54"/>
      <c r="E333" s="30"/>
      <c r="F333" s="100"/>
      <c r="G333" s="101"/>
      <c r="H333" s="101"/>
      <c r="I333" s="101"/>
      <c r="J333" s="101"/>
      <c r="K333" s="101"/>
      <c r="L333" s="101"/>
      <c r="M333" s="101"/>
      <c r="N333" s="101"/>
      <c r="O333" s="101"/>
      <c r="P333" s="101"/>
      <c r="Q333" s="101"/>
      <c r="R333" s="101"/>
      <c r="S333" s="101"/>
      <c r="T333" s="101"/>
      <c r="U333" s="101"/>
      <c r="V333" s="101"/>
      <c r="W333" s="101"/>
      <c r="X333" s="101"/>
      <c r="Y333" s="101"/>
      <c r="Z333" s="2">
        <v>18</v>
      </c>
      <c r="AA333" s="32"/>
      <c r="AB333" s="32"/>
      <c r="AC333" s="65"/>
    </row>
    <row r="334" spans="1:29" ht="15.75" customHeight="1">
      <c r="A334" s="6">
        <v>18</v>
      </c>
      <c r="B334" s="14" t="str">
        <f t="shared" ref="B334:D334" si="378">B314</f>
        <v>Русский язык</v>
      </c>
      <c r="C334" s="58" t="str">
        <f t="shared" si="378"/>
        <v>9 класс</v>
      </c>
      <c r="D334" s="53">
        <f t="shared" si="378"/>
        <v>48</v>
      </c>
      <c r="E334" s="36" t="e">
        <f t="shared" ref="E334:E351" si="379">(J334+O334+T334+Y334+#REF!)/D334</f>
        <v>#REF!</v>
      </c>
      <c r="F334" s="37"/>
      <c r="G334" s="5"/>
      <c r="H334" s="5"/>
      <c r="I334" s="37"/>
      <c r="J334" s="38">
        <f t="shared" ref="J334:J351" si="380">COUNTA(F334:I334)</f>
        <v>0</v>
      </c>
      <c r="K334" s="37"/>
      <c r="L334" s="5"/>
      <c r="M334" s="5"/>
      <c r="N334" s="5"/>
      <c r="O334" s="38">
        <f t="shared" ref="O334:O351" si="381">COUNTA(K334:N334)</f>
        <v>0</v>
      </c>
      <c r="P334" s="5"/>
      <c r="Q334" s="5"/>
      <c r="R334" s="5"/>
      <c r="S334" s="37"/>
      <c r="T334" s="38">
        <f t="shared" ref="T334:T351" si="382">COUNTA(P334:S334)</f>
        <v>0</v>
      </c>
      <c r="U334" s="5"/>
      <c r="V334" s="5"/>
      <c r="W334" s="5"/>
      <c r="X334" s="5"/>
      <c r="Y334" s="38">
        <f t="shared" ref="Y334:Y351" si="383">COUNTA(U334:X334)</f>
        <v>0</v>
      </c>
      <c r="Z334" s="2">
        <v>18</v>
      </c>
      <c r="AA334" s="39">
        <f t="shared" ref="AA334:AA351" si="384">IF($F$1&gt;0,COUNTIF(F334:Y334,$F$1),0)</f>
        <v>0</v>
      </c>
      <c r="AB334" s="39">
        <f t="shared" ref="AB334:AB351" si="385">IF($G$1&gt;0,COUNTIF(F334:Y334,$G$1),0)</f>
        <v>0</v>
      </c>
      <c r="AC334" s="39">
        <f t="shared" ref="AC334:AC351" si="386">IF($H$1&gt;0,COUNTIF(F334:Y334,$H$1),0)</f>
        <v>0</v>
      </c>
    </row>
    <row r="335" spans="1:29" ht="15.75" customHeight="1">
      <c r="A335" s="6">
        <v>18</v>
      </c>
      <c r="B335" s="14" t="e">
        <f t="shared" ref="B335:D335" si="387">B315</f>
        <v>#REF!</v>
      </c>
      <c r="C335" s="58" t="e">
        <f t="shared" si="387"/>
        <v>#REF!</v>
      </c>
      <c r="D335" s="53" t="e">
        <f t="shared" si="387"/>
        <v>#REF!</v>
      </c>
      <c r="E335" s="36" t="e">
        <f t="shared" si="379"/>
        <v>#REF!</v>
      </c>
      <c r="F335" s="5"/>
      <c r="G335" s="5"/>
      <c r="H335" s="5"/>
      <c r="I335" s="5"/>
      <c r="J335" s="38">
        <f t="shared" si="380"/>
        <v>0</v>
      </c>
      <c r="K335" s="5"/>
      <c r="L335" s="5"/>
      <c r="M335" s="5"/>
      <c r="N335" s="5"/>
      <c r="O335" s="38">
        <f t="shared" si="381"/>
        <v>0</v>
      </c>
      <c r="P335" s="5"/>
      <c r="Q335" s="5"/>
      <c r="R335" s="5"/>
      <c r="S335" s="5"/>
      <c r="T335" s="38">
        <f t="shared" si="382"/>
        <v>0</v>
      </c>
      <c r="U335" s="5"/>
      <c r="V335" s="5"/>
      <c r="W335" s="5"/>
      <c r="X335" s="5"/>
      <c r="Y335" s="38">
        <f t="shared" si="383"/>
        <v>0</v>
      </c>
      <c r="Z335" s="2">
        <v>18</v>
      </c>
      <c r="AA335" s="39">
        <f t="shared" si="384"/>
        <v>0</v>
      </c>
      <c r="AB335" s="39">
        <f t="shared" si="385"/>
        <v>0</v>
      </c>
      <c r="AC335" s="39">
        <f t="shared" si="386"/>
        <v>0</v>
      </c>
    </row>
    <row r="336" spans="1:29" ht="15.75" customHeight="1">
      <c r="A336" s="6">
        <v>18</v>
      </c>
      <c r="B336" s="14" t="str">
        <f t="shared" ref="B336:D336" si="388">B316</f>
        <v>Родной язык и (или) государственный язык республики Российской Федерации</v>
      </c>
      <c r="C336" s="58" t="str">
        <f t="shared" si="388"/>
        <v>9 класс</v>
      </c>
      <c r="D336" s="53">
        <f t="shared" si="388"/>
        <v>16</v>
      </c>
      <c r="E336" s="36" t="e">
        <f t="shared" si="379"/>
        <v>#REF!</v>
      </c>
      <c r="F336" s="5"/>
      <c r="G336" s="5"/>
      <c r="H336" s="5"/>
      <c r="I336" s="5"/>
      <c r="J336" s="38">
        <f t="shared" si="380"/>
        <v>0</v>
      </c>
      <c r="K336" s="5"/>
      <c r="L336" s="5"/>
      <c r="M336" s="5"/>
      <c r="N336" s="5"/>
      <c r="O336" s="38">
        <f t="shared" si="381"/>
        <v>0</v>
      </c>
      <c r="P336" s="5"/>
      <c r="Q336" s="5"/>
      <c r="R336" s="5"/>
      <c r="S336" s="5"/>
      <c r="T336" s="38">
        <f t="shared" si="382"/>
        <v>0</v>
      </c>
      <c r="U336" s="5"/>
      <c r="V336" s="5"/>
      <c r="W336" s="5"/>
      <c r="X336" s="5"/>
      <c r="Y336" s="38">
        <f t="shared" si="383"/>
        <v>0</v>
      </c>
      <c r="Z336" s="2">
        <v>18</v>
      </c>
      <c r="AA336" s="39">
        <f t="shared" si="384"/>
        <v>0</v>
      </c>
      <c r="AB336" s="39">
        <f t="shared" si="385"/>
        <v>0</v>
      </c>
      <c r="AC336" s="39">
        <f t="shared" si="386"/>
        <v>0</v>
      </c>
    </row>
    <row r="337" spans="1:29" ht="15.75" customHeight="1">
      <c r="A337" s="6">
        <v>18</v>
      </c>
      <c r="B337" s="14" t="str">
        <f t="shared" ref="B337:D337" si="389">B317</f>
        <v>Иностранный язык (английский)</v>
      </c>
      <c r="C337" s="58" t="str">
        <f t="shared" si="389"/>
        <v>9 класс</v>
      </c>
      <c r="D337" s="53">
        <f t="shared" si="389"/>
        <v>48</v>
      </c>
      <c r="E337" s="36" t="e">
        <f t="shared" si="379"/>
        <v>#REF!</v>
      </c>
      <c r="F337" s="37"/>
      <c r="G337" s="5"/>
      <c r="H337" s="37"/>
      <c r="I337" s="5"/>
      <c r="J337" s="38">
        <f t="shared" si="380"/>
        <v>0</v>
      </c>
      <c r="K337" s="37"/>
      <c r="L337" s="37"/>
      <c r="M337" s="37"/>
      <c r="N337" s="5"/>
      <c r="O337" s="38">
        <f t="shared" si="381"/>
        <v>0</v>
      </c>
      <c r="P337" s="5"/>
      <c r="Q337" s="5"/>
      <c r="R337" s="5"/>
      <c r="S337" s="5"/>
      <c r="T337" s="38">
        <f t="shared" si="382"/>
        <v>0</v>
      </c>
      <c r="U337" s="5"/>
      <c r="V337" s="5"/>
      <c r="W337" s="5"/>
      <c r="X337" s="5"/>
      <c r="Y337" s="38">
        <f t="shared" si="383"/>
        <v>0</v>
      </c>
      <c r="Z337" s="2">
        <v>18</v>
      </c>
      <c r="AA337" s="39">
        <f t="shared" si="384"/>
        <v>0</v>
      </c>
      <c r="AB337" s="39">
        <f t="shared" si="385"/>
        <v>0</v>
      </c>
      <c r="AC337" s="39">
        <f t="shared" si="386"/>
        <v>0</v>
      </c>
    </row>
    <row r="338" spans="1:29" ht="15.75" customHeight="1">
      <c r="A338" s="6">
        <v>18</v>
      </c>
      <c r="B338" s="14" t="str">
        <f t="shared" ref="B338:D338" si="390">B318</f>
        <v xml:space="preserve">Алгебра </v>
      </c>
      <c r="C338" s="58" t="str">
        <f t="shared" si="390"/>
        <v>9 класс</v>
      </c>
      <c r="D338" s="53">
        <f t="shared" si="390"/>
        <v>48</v>
      </c>
      <c r="E338" s="36" t="e">
        <f t="shared" si="379"/>
        <v>#REF!</v>
      </c>
      <c r="F338" s="5"/>
      <c r="G338" s="5"/>
      <c r="H338" s="5"/>
      <c r="I338" s="37"/>
      <c r="J338" s="38">
        <f t="shared" si="380"/>
        <v>0</v>
      </c>
      <c r="K338" s="37"/>
      <c r="L338" s="5"/>
      <c r="M338" s="5"/>
      <c r="N338" s="5"/>
      <c r="O338" s="38">
        <f t="shared" si="381"/>
        <v>0</v>
      </c>
      <c r="P338" s="5"/>
      <c r="Q338" s="5"/>
      <c r="R338" s="5"/>
      <c r="S338" s="5"/>
      <c r="T338" s="38">
        <f t="shared" si="382"/>
        <v>0</v>
      </c>
      <c r="U338" s="5"/>
      <c r="V338" s="5"/>
      <c r="W338" s="5"/>
      <c r="X338" s="5"/>
      <c r="Y338" s="38">
        <f t="shared" si="383"/>
        <v>0</v>
      </c>
      <c r="Z338" s="2">
        <v>18</v>
      </c>
      <c r="AA338" s="39">
        <f t="shared" si="384"/>
        <v>0</v>
      </c>
      <c r="AB338" s="39">
        <f t="shared" si="385"/>
        <v>0</v>
      </c>
      <c r="AC338" s="39">
        <f t="shared" si="386"/>
        <v>0</v>
      </c>
    </row>
    <row r="339" spans="1:29" ht="15.75" customHeight="1">
      <c r="A339" s="6">
        <v>18</v>
      </c>
      <c r="B339" s="14" t="str">
        <f t="shared" ref="B339:D339" si="391">B319</f>
        <v>Геометрия</v>
      </c>
      <c r="C339" s="58" t="str">
        <f t="shared" si="391"/>
        <v>9 класс</v>
      </c>
      <c r="D339" s="53">
        <f t="shared" si="391"/>
        <v>32</v>
      </c>
      <c r="E339" s="36" t="e">
        <f t="shared" si="379"/>
        <v>#REF!</v>
      </c>
      <c r="F339" s="37"/>
      <c r="G339" s="5"/>
      <c r="H339" s="5"/>
      <c r="I339" s="5"/>
      <c r="J339" s="38">
        <f t="shared" si="380"/>
        <v>0</v>
      </c>
      <c r="K339" s="5"/>
      <c r="L339" s="5"/>
      <c r="M339" s="5"/>
      <c r="N339" s="5"/>
      <c r="O339" s="38">
        <f t="shared" si="381"/>
        <v>0</v>
      </c>
      <c r="P339" s="5"/>
      <c r="Q339" s="5"/>
      <c r="R339" s="5"/>
      <c r="S339" s="5"/>
      <c r="T339" s="38">
        <f t="shared" si="382"/>
        <v>0</v>
      </c>
      <c r="U339" s="5"/>
      <c r="V339" s="5"/>
      <c r="W339" s="5"/>
      <c r="X339" s="5"/>
      <c r="Y339" s="38">
        <f t="shared" si="383"/>
        <v>0</v>
      </c>
      <c r="Z339" s="2">
        <v>18</v>
      </c>
      <c r="AA339" s="39">
        <f t="shared" si="384"/>
        <v>0</v>
      </c>
      <c r="AB339" s="39">
        <f t="shared" si="385"/>
        <v>0</v>
      </c>
      <c r="AC339" s="39">
        <f t="shared" si="386"/>
        <v>0</v>
      </c>
    </row>
    <row r="340" spans="1:29" ht="15.75" customHeight="1">
      <c r="A340" s="6">
        <v>18</v>
      </c>
      <c r="B340" s="14" t="str">
        <f t="shared" ref="B340:D340" si="392">B320</f>
        <v>История</v>
      </c>
      <c r="C340" s="58" t="str">
        <f t="shared" si="392"/>
        <v>9 класс</v>
      </c>
      <c r="D340" s="53">
        <f t="shared" si="392"/>
        <v>48</v>
      </c>
      <c r="E340" s="36" t="e">
        <f t="shared" si="379"/>
        <v>#REF!</v>
      </c>
      <c r="F340" s="5"/>
      <c r="G340" s="5"/>
      <c r="H340" s="5"/>
      <c r="I340" s="5"/>
      <c r="J340" s="38">
        <f t="shared" si="380"/>
        <v>0</v>
      </c>
      <c r="K340" s="5"/>
      <c r="L340" s="5"/>
      <c r="M340" s="5"/>
      <c r="N340" s="37"/>
      <c r="O340" s="38">
        <f t="shared" si="381"/>
        <v>0</v>
      </c>
      <c r="P340" s="37"/>
      <c r="Q340" s="5"/>
      <c r="R340" s="5"/>
      <c r="S340" s="5"/>
      <c r="T340" s="38">
        <f t="shared" si="382"/>
        <v>0</v>
      </c>
      <c r="U340" s="5"/>
      <c r="V340" s="5"/>
      <c r="W340" s="5"/>
      <c r="X340" s="5"/>
      <c r="Y340" s="38">
        <f t="shared" si="383"/>
        <v>0</v>
      </c>
      <c r="Z340" s="2">
        <v>18</v>
      </c>
      <c r="AA340" s="39">
        <f t="shared" si="384"/>
        <v>0</v>
      </c>
      <c r="AB340" s="39">
        <f t="shared" si="385"/>
        <v>0</v>
      </c>
      <c r="AC340" s="39">
        <f t="shared" si="386"/>
        <v>0</v>
      </c>
    </row>
    <row r="341" spans="1:29" ht="15.75" customHeight="1">
      <c r="A341" s="6">
        <v>18</v>
      </c>
      <c r="B341" s="14" t="e">
        <f t="shared" ref="B341:D341" si="393">B321</f>
        <v>#REF!</v>
      </c>
      <c r="C341" s="58" t="e">
        <f t="shared" si="393"/>
        <v>#REF!</v>
      </c>
      <c r="D341" s="53" t="e">
        <f t="shared" si="393"/>
        <v>#REF!</v>
      </c>
      <c r="E341" s="36" t="e">
        <f t="shared" si="379"/>
        <v>#REF!</v>
      </c>
      <c r="F341" s="5"/>
      <c r="G341" s="5"/>
      <c r="H341" s="5"/>
      <c r="I341" s="37"/>
      <c r="J341" s="38">
        <f t="shared" si="380"/>
        <v>0</v>
      </c>
      <c r="K341" s="5"/>
      <c r="L341" s="5"/>
      <c r="M341" s="5"/>
      <c r="N341" s="5"/>
      <c r="O341" s="38">
        <f t="shared" si="381"/>
        <v>0</v>
      </c>
      <c r="P341" s="5"/>
      <c r="Q341" s="5"/>
      <c r="R341" s="5"/>
      <c r="S341" s="5"/>
      <c r="T341" s="38">
        <f t="shared" si="382"/>
        <v>0</v>
      </c>
      <c r="U341" s="5"/>
      <c r="V341" s="5"/>
      <c r="W341" s="5"/>
      <c r="X341" s="37"/>
      <c r="Y341" s="38">
        <f t="shared" si="383"/>
        <v>0</v>
      </c>
      <c r="Z341" s="2">
        <v>18</v>
      </c>
      <c r="AA341" s="39">
        <f t="shared" si="384"/>
        <v>0</v>
      </c>
      <c r="AB341" s="39">
        <f t="shared" si="385"/>
        <v>0</v>
      </c>
      <c r="AC341" s="39">
        <f t="shared" si="386"/>
        <v>0</v>
      </c>
    </row>
    <row r="342" spans="1:29" ht="15.75" customHeight="1">
      <c r="A342" s="6">
        <v>18</v>
      </c>
      <c r="B342" s="14" t="str">
        <f t="shared" ref="B342:D342" si="394">B322</f>
        <v>География</v>
      </c>
      <c r="C342" s="58" t="e">
        <f t="shared" si="394"/>
        <v>#REF!</v>
      </c>
      <c r="D342" s="53">
        <f t="shared" si="394"/>
        <v>32</v>
      </c>
      <c r="E342" s="36" t="e">
        <f t="shared" si="379"/>
        <v>#REF!</v>
      </c>
      <c r="F342" s="5"/>
      <c r="G342" s="5"/>
      <c r="H342" s="5"/>
      <c r="I342" s="5"/>
      <c r="J342" s="38">
        <f t="shared" si="380"/>
        <v>0</v>
      </c>
      <c r="K342" s="5"/>
      <c r="L342" s="5"/>
      <c r="M342" s="5"/>
      <c r="N342" s="5"/>
      <c r="O342" s="38">
        <f t="shared" si="381"/>
        <v>0</v>
      </c>
      <c r="P342" s="5"/>
      <c r="Q342" s="5"/>
      <c r="R342" s="5"/>
      <c r="S342" s="5"/>
      <c r="T342" s="38">
        <f t="shared" si="382"/>
        <v>0</v>
      </c>
      <c r="U342" s="5"/>
      <c r="V342" s="5"/>
      <c r="W342" s="5"/>
      <c r="X342" s="5"/>
      <c r="Y342" s="38">
        <f t="shared" si="383"/>
        <v>0</v>
      </c>
      <c r="Z342" s="2">
        <v>18</v>
      </c>
      <c r="AA342" s="39">
        <f t="shared" si="384"/>
        <v>0</v>
      </c>
      <c r="AB342" s="39">
        <f t="shared" si="385"/>
        <v>0</v>
      </c>
      <c r="AC342" s="39">
        <f t="shared" si="386"/>
        <v>0</v>
      </c>
    </row>
    <row r="343" spans="1:29" ht="15.75" customHeight="1">
      <c r="A343" s="6">
        <v>18</v>
      </c>
      <c r="B343" s="14" t="str">
        <f t="shared" ref="B343:D343" si="395">B323</f>
        <v>Биология</v>
      </c>
      <c r="C343" s="58" t="str">
        <f t="shared" si="395"/>
        <v>9 класс</v>
      </c>
      <c r="D343" s="53">
        <f t="shared" si="395"/>
        <v>34</v>
      </c>
      <c r="E343" s="36" t="e">
        <f t="shared" si="379"/>
        <v>#REF!</v>
      </c>
      <c r="F343" s="5"/>
      <c r="G343" s="5"/>
      <c r="H343" s="5"/>
      <c r="I343" s="5"/>
      <c r="J343" s="38">
        <f t="shared" si="380"/>
        <v>0</v>
      </c>
      <c r="K343" s="5"/>
      <c r="L343" s="5"/>
      <c r="M343" s="5"/>
      <c r="N343" s="5"/>
      <c r="O343" s="38">
        <f t="shared" si="381"/>
        <v>0</v>
      </c>
      <c r="P343" s="5"/>
      <c r="Q343" s="5"/>
      <c r="R343" s="5"/>
      <c r="S343" s="37"/>
      <c r="T343" s="38">
        <f t="shared" si="382"/>
        <v>0</v>
      </c>
      <c r="U343" s="37"/>
      <c r="V343" s="5"/>
      <c r="W343" s="5"/>
      <c r="X343" s="5"/>
      <c r="Y343" s="38">
        <f t="shared" si="383"/>
        <v>0</v>
      </c>
      <c r="Z343" s="2">
        <v>18</v>
      </c>
      <c r="AA343" s="39">
        <f t="shared" si="384"/>
        <v>0</v>
      </c>
      <c r="AB343" s="39">
        <f t="shared" si="385"/>
        <v>0</v>
      </c>
      <c r="AC343" s="39">
        <f t="shared" si="386"/>
        <v>0</v>
      </c>
    </row>
    <row r="344" spans="1:29" ht="15.75" customHeight="1">
      <c r="A344" s="6">
        <v>18</v>
      </c>
      <c r="B344" s="14" t="str">
        <f t="shared" ref="B344:D344" si="396">B324</f>
        <v>Физическая культура</v>
      </c>
      <c r="C344" s="58" t="str">
        <f t="shared" si="396"/>
        <v>9 класс</v>
      </c>
      <c r="D344" s="53">
        <f t="shared" si="396"/>
        <v>32</v>
      </c>
      <c r="E344" s="36" t="e">
        <f t="shared" si="379"/>
        <v>#REF!</v>
      </c>
      <c r="F344" s="5"/>
      <c r="G344" s="5"/>
      <c r="H344" s="5"/>
      <c r="I344" s="5"/>
      <c r="J344" s="38">
        <f t="shared" si="380"/>
        <v>0</v>
      </c>
      <c r="K344" s="5"/>
      <c r="L344" s="5"/>
      <c r="M344" s="5"/>
      <c r="N344" s="5"/>
      <c r="O344" s="38">
        <f t="shared" si="381"/>
        <v>0</v>
      </c>
      <c r="P344" s="5"/>
      <c r="Q344" s="5"/>
      <c r="R344" s="5"/>
      <c r="S344" s="5"/>
      <c r="T344" s="38">
        <f t="shared" si="382"/>
        <v>0</v>
      </c>
      <c r="U344" s="5"/>
      <c r="V344" s="5"/>
      <c r="W344" s="5"/>
      <c r="X344" s="5"/>
      <c r="Y344" s="38">
        <f t="shared" si="383"/>
        <v>0</v>
      </c>
      <c r="Z344" s="2">
        <v>18</v>
      </c>
      <c r="AA344" s="39">
        <f t="shared" si="384"/>
        <v>0</v>
      </c>
      <c r="AB344" s="39">
        <f t="shared" si="385"/>
        <v>0</v>
      </c>
      <c r="AC344" s="39">
        <f t="shared" si="386"/>
        <v>0</v>
      </c>
    </row>
    <row r="345" spans="1:29" ht="15.75" customHeight="1">
      <c r="A345" s="6">
        <v>18</v>
      </c>
      <c r="B345" s="14" t="str">
        <f t="shared" ref="B345:D345" si="397">B325</f>
        <v>Обществознание</v>
      </c>
      <c r="C345" s="58" t="str">
        <f t="shared" si="397"/>
        <v>9 класс</v>
      </c>
      <c r="D345" s="53">
        <f t="shared" si="397"/>
        <v>16</v>
      </c>
      <c r="E345" s="36" t="e">
        <f t="shared" si="379"/>
        <v>#REF!</v>
      </c>
      <c r="F345" s="5"/>
      <c r="G345" s="5"/>
      <c r="H345" s="5"/>
      <c r="I345" s="5"/>
      <c r="J345" s="38">
        <f t="shared" si="380"/>
        <v>0</v>
      </c>
      <c r="K345" s="5"/>
      <c r="L345" s="5"/>
      <c r="M345" s="5"/>
      <c r="N345" s="5"/>
      <c r="O345" s="38">
        <f t="shared" si="381"/>
        <v>0</v>
      </c>
      <c r="P345" s="5"/>
      <c r="Q345" s="5"/>
      <c r="R345" s="5"/>
      <c r="S345" s="5"/>
      <c r="T345" s="38">
        <f t="shared" si="382"/>
        <v>0</v>
      </c>
      <c r="U345" s="5"/>
      <c r="V345" s="5"/>
      <c r="W345" s="5"/>
      <c r="X345" s="5"/>
      <c r="Y345" s="38">
        <f t="shared" si="383"/>
        <v>0</v>
      </c>
      <c r="Z345" s="2">
        <v>18</v>
      </c>
      <c r="AA345" s="39">
        <f t="shared" si="384"/>
        <v>0</v>
      </c>
      <c r="AB345" s="39">
        <f t="shared" si="385"/>
        <v>0</v>
      </c>
      <c r="AC345" s="39">
        <f t="shared" si="386"/>
        <v>0</v>
      </c>
    </row>
    <row r="346" spans="1:29" ht="15.75" customHeight="1">
      <c r="A346" s="6">
        <v>18</v>
      </c>
      <c r="B346" s="14" t="str">
        <f t="shared" ref="B346:D346" si="398">B326</f>
        <v>Физика</v>
      </c>
      <c r="C346" s="58" t="str">
        <f t="shared" si="398"/>
        <v>9 класс</v>
      </c>
      <c r="D346" s="53">
        <f t="shared" si="398"/>
        <v>51</v>
      </c>
      <c r="E346" s="36" t="e">
        <f t="shared" si="379"/>
        <v>#REF!</v>
      </c>
      <c r="F346" s="5"/>
      <c r="G346" s="5"/>
      <c r="H346" s="5"/>
      <c r="I346" s="5"/>
      <c r="J346" s="56">
        <f t="shared" si="380"/>
        <v>0</v>
      </c>
      <c r="K346" s="5"/>
      <c r="L346" s="5"/>
      <c r="M346" s="5"/>
      <c r="N346" s="5"/>
      <c r="O346" s="56">
        <f t="shared" si="381"/>
        <v>0</v>
      </c>
      <c r="P346" s="5"/>
      <c r="Q346" s="5"/>
      <c r="R346" s="5"/>
      <c r="S346" s="5"/>
      <c r="T346" s="56">
        <f t="shared" si="382"/>
        <v>0</v>
      </c>
      <c r="U346" s="5"/>
      <c r="V346" s="5"/>
      <c r="W346" s="5"/>
      <c r="X346" s="5"/>
      <c r="Y346" s="56">
        <f t="shared" si="383"/>
        <v>0</v>
      </c>
      <c r="Z346" s="2">
        <v>18</v>
      </c>
      <c r="AA346" s="39">
        <f t="shared" si="384"/>
        <v>0</v>
      </c>
      <c r="AB346" s="39">
        <f t="shared" si="385"/>
        <v>0</v>
      </c>
      <c r="AC346" s="39">
        <f t="shared" si="386"/>
        <v>0</v>
      </c>
    </row>
    <row r="347" spans="1:29" ht="15.75" customHeight="1">
      <c r="A347" s="6">
        <v>11</v>
      </c>
      <c r="B347" s="14" t="str">
        <f t="shared" ref="B347:D347" si="399">B327</f>
        <v>Химия</v>
      </c>
      <c r="C347" s="58" t="str">
        <f t="shared" si="399"/>
        <v>9 класс</v>
      </c>
      <c r="D347" s="53">
        <f t="shared" si="399"/>
        <v>32</v>
      </c>
      <c r="E347" s="36" t="e">
        <f t="shared" si="379"/>
        <v>#REF!</v>
      </c>
      <c r="F347" s="5"/>
      <c r="G347" s="5"/>
      <c r="H347" s="5"/>
      <c r="I347" s="5"/>
      <c r="J347" s="56">
        <f t="shared" si="380"/>
        <v>0</v>
      </c>
      <c r="K347" s="5"/>
      <c r="L347" s="5"/>
      <c r="M347" s="5"/>
      <c r="N347" s="5"/>
      <c r="O347" s="56">
        <f t="shared" si="381"/>
        <v>0</v>
      </c>
      <c r="P347" s="5"/>
      <c r="Q347" s="5"/>
      <c r="R347" s="5"/>
      <c r="S347" s="5"/>
      <c r="T347" s="56">
        <f t="shared" si="382"/>
        <v>0</v>
      </c>
      <c r="U347" s="5"/>
      <c r="V347" s="5"/>
      <c r="W347" s="5"/>
      <c r="X347" s="5"/>
      <c r="Y347" s="56">
        <f t="shared" si="383"/>
        <v>0</v>
      </c>
      <c r="Z347" s="2">
        <v>11</v>
      </c>
      <c r="AA347" s="39">
        <f t="shared" si="384"/>
        <v>0</v>
      </c>
      <c r="AB347" s="39">
        <f t="shared" si="385"/>
        <v>0</v>
      </c>
      <c r="AC347" s="39">
        <f t="shared" si="386"/>
        <v>0</v>
      </c>
    </row>
    <row r="348" spans="1:29" ht="15.75" customHeight="1">
      <c r="A348" s="6">
        <v>11</v>
      </c>
      <c r="B348" s="14" t="str">
        <f t="shared" ref="B348:D348" si="400">B328</f>
        <v>ОБЖ</v>
      </c>
      <c r="C348" s="58" t="str">
        <f t="shared" si="400"/>
        <v>9 класс</v>
      </c>
      <c r="D348" s="53">
        <f t="shared" si="400"/>
        <v>16</v>
      </c>
      <c r="E348" s="36" t="e">
        <f t="shared" si="379"/>
        <v>#REF!</v>
      </c>
      <c r="F348" s="5"/>
      <c r="G348" s="5"/>
      <c r="H348" s="5"/>
      <c r="I348" s="5"/>
      <c r="J348" s="56">
        <f t="shared" si="380"/>
        <v>0</v>
      </c>
      <c r="K348" s="5"/>
      <c r="L348" s="5"/>
      <c r="M348" s="5"/>
      <c r="N348" s="5"/>
      <c r="O348" s="56">
        <f t="shared" si="381"/>
        <v>0</v>
      </c>
      <c r="P348" s="5"/>
      <c r="Q348" s="5"/>
      <c r="R348" s="5"/>
      <c r="S348" s="5"/>
      <c r="T348" s="56">
        <f t="shared" si="382"/>
        <v>0</v>
      </c>
      <c r="U348" s="5"/>
      <c r="V348" s="5"/>
      <c r="W348" s="5"/>
      <c r="X348" s="5"/>
      <c r="Y348" s="56">
        <f t="shared" si="383"/>
        <v>0</v>
      </c>
      <c r="Z348" s="2">
        <v>11</v>
      </c>
      <c r="AA348" s="39">
        <f t="shared" si="384"/>
        <v>0</v>
      </c>
      <c r="AB348" s="39">
        <f t="shared" si="385"/>
        <v>0</v>
      </c>
      <c r="AC348" s="39">
        <f t="shared" si="386"/>
        <v>0</v>
      </c>
    </row>
    <row r="349" spans="1:29" ht="15.75" customHeight="1">
      <c r="A349" s="6">
        <v>11</v>
      </c>
      <c r="B349" s="14" t="str">
        <f t="shared" ref="B349:D349" si="401">B329</f>
        <v>Информатика</v>
      </c>
      <c r="C349" s="58" t="str">
        <f t="shared" si="401"/>
        <v>9 класс</v>
      </c>
      <c r="D349" s="53">
        <f t="shared" si="401"/>
        <v>16</v>
      </c>
      <c r="E349" s="36" t="e">
        <f t="shared" si="379"/>
        <v>#REF!</v>
      </c>
      <c r="F349" s="5"/>
      <c r="G349" s="5"/>
      <c r="H349" s="5"/>
      <c r="I349" s="5"/>
      <c r="J349" s="56">
        <f t="shared" si="380"/>
        <v>0</v>
      </c>
      <c r="K349" s="5"/>
      <c r="L349" s="5"/>
      <c r="M349" s="5"/>
      <c r="N349" s="5"/>
      <c r="O349" s="56">
        <f t="shared" si="381"/>
        <v>0</v>
      </c>
      <c r="P349" s="5"/>
      <c r="Q349" s="5"/>
      <c r="R349" s="5"/>
      <c r="S349" s="5"/>
      <c r="T349" s="56">
        <f t="shared" si="382"/>
        <v>0</v>
      </c>
      <c r="U349" s="5"/>
      <c r="V349" s="5"/>
      <c r="W349" s="5"/>
      <c r="X349" s="5"/>
      <c r="Y349" s="56">
        <f t="shared" si="383"/>
        <v>0</v>
      </c>
      <c r="Z349" s="2">
        <v>11</v>
      </c>
      <c r="AA349" s="39">
        <f t="shared" si="384"/>
        <v>0</v>
      </c>
      <c r="AB349" s="39">
        <f t="shared" si="385"/>
        <v>0</v>
      </c>
      <c r="AC349" s="39">
        <f t="shared" si="386"/>
        <v>0</v>
      </c>
    </row>
    <row r="350" spans="1:29" ht="15.75" customHeight="1">
      <c r="A350" s="6">
        <v>11</v>
      </c>
      <c r="B350" s="14" t="str">
        <f t="shared" ref="B350:D350" si="402">B330</f>
        <v>Вероятность и статистика</v>
      </c>
      <c r="C350" s="58" t="str">
        <f t="shared" si="402"/>
        <v>9 класс</v>
      </c>
      <c r="D350" s="53">
        <f t="shared" si="402"/>
        <v>16</v>
      </c>
      <c r="E350" s="36" t="e">
        <f t="shared" si="379"/>
        <v>#REF!</v>
      </c>
      <c r="F350" s="5"/>
      <c r="G350" s="5"/>
      <c r="H350" s="5"/>
      <c r="I350" s="5"/>
      <c r="J350" s="56">
        <f t="shared" si="380"/>
        <v>0</v>
      </c>
      <c r="K350" s="5"/>
      <c r="L350" s="5"/>
      <c r="M350" s="5"/>
      <c r="N350" s="5"/>
      <c r="O350" s="56">
        <f t="shared" si="381"/>
        <v>0</v>
      </c>
      <c r="P350" s="5"/>
      <c r="Q350" s="5"/>
      <c r="R350" s="5"/>
      <c r="S350" s="5"/>
      <c r="T350" s="56">
        <f t="shared" si="382"/>
        <v>0</v>
      </c>
      <c r="U350" s="5"/>
      <c r="V350" s="5"/>
      <c r="W350" s="5"/>
      <c r="X350" s="5"/>
      <c r="Y350" s="56">
        <f t="shared" si="383"/>
        <v>0</v>
      </c>
      <c r="Z350" s="2">
        <v>11</v>
      </c>
      <c r="AA350" s="39">
        <f t="shared" si="384"/>
        <v>0</v>
      </c>
      <c r="AB350" s="39">
        <f t="shared" si="385"/>
        <v>0</v>
      </c>
      <c r="AC350" s="39">
        <f t="shared" si="386"/>
        <v>0</v>
      </c>
    </row>
    <row r="351" spans="1:29" ht="15.75" customHeight="1">
      <c r="A351" s="6">
        <v>11</v>
      </c>
      <c r="B351" s="14" t="e">
        <f t="shared" ref="B351:D351" si="403">B331</f>
        <v>#REF!</v>
      </c>
      <c r="C351" s="58" t="e">
        <f t="shared" si="403"/>
        <v>#REF!</v>
      </c>
      <c r="D351" s="53" t="e">
        <f t="shared" si="403"/>
        <v>#REF!</v>
      </c>
      <c r="E351" s="36" t="e">
        <f t="shared" si="379"/>
        <v>#REF!</v>
      </c>
      <c r="F351" s="5"/>
      <c r="G351" s="5"/>
      <c r="H351" s="5"/>
      <c r="I351" s="5"/>
      <c r="J351" s="56">
        <f t="shared" si="380"/>
        <v>0</v>
      </c>
      <c r="K351" s="5"/>
      <c r="L351" s="5"/>
      <c r="M351" s="5"/>
      <c r="N351" s="5"/>
      <c r="O351" s="56">
        <f t="shared" si="381"/>
        <v>0</v>
      </c>
      <c r="P351" s="5"/>
      <c r="Q351" s="5"/>
      <c r="R351" s="5"/>
      <c r="S351" s="5"/>
      <c r="T351" s="56">
        <f t="shared" si="382"/>
        <v>0</v>
      </c>
      <c r="U351" s="5"/>
      <c r="V351" s="5"/>
      <c r="W351" s="5"/>
      <c r="X351" s="5"/>
      <c r="Y351" s="56">
        <f t="shared" si="383"/>
        <v>0</v>
      </c>
      <c r="Z351" s="2">
        <v>11</v>
      </c>
      <c r="AA351" s="39">
        <f t="shared" si="384"/>
        <v>0</v>
      </c>
      <c r="AB351" s="39">
        <f t="shared" si="385"/>
        <v>0</v>
      </c>
      <c r="AC351" s="39">
        <f t="shared" si="386"/>
        <v>0</v>
      </c>
    </row>
    <row r="352" spans="1:29" ht="15.75">
      <c r="A352" s="6">
        <v>11</v>
      </c>
      <c r="B352" s="45"/>
      <c r="C352" s="46"/>
      <c r="D352" s="47"/>
      <c r="E352" s="48"/>
      <c r="F352" s="49"/>
      <c r="G352" s="49"/>
      <c r="H352" s="49"/>
      <c r="I352" s="49"/>
      <c r="J352" s="49">
        <f>SUM(J334:J351)</f>
        <v>0</v>
      </c>
      <c r="K352" s="49"/>
      <c r="L352" s="49"/>
      <c r="M352" s="49"/>
      <c r="N352" s="49"/>
      <c r="O352" s="49">
        <f>SUM(O334:O351)</f>
        <v>0</v>
      </c>
      <c r="P352" s="49"/>
      <c r="Q352" s="49"/>
      <c r="R352" s="49"/>
      <c r="S352" s="49"/>
      <c r="T352" s="49">
        <f>SUM(T334:T351)</f>
        <v>0</v>
      </c>
      <c r="U352" s="49"/>
      <c r="V352" s="49"/>
      <c r="W352" s="49"/>
      <c r="X352" s="49"/>
      <c r="Y352" s="49">
        <f>SUM(Y334:Y351)</f>
        <v>0</v>
      </c>
      <c r="Z352" s="2">
        <v>1</v>
      </c>
      <c r="AA352" s="50">
        <f t="shared" ref="AA352:AC352" si="404">SUM(AA334:AA351)</f>
        <v>0</v>
      </c>
      <c r="AB352" s="50">
        <f t="shared" si="404"/>
        <v>0</v>
      </c>
      <c r="AC352" s="50">
        <f t="shared" si="404"/>
        <v>0</v>
      </c>
    </row>
    <row r="353" spans="1:29" ht="15.75" customHeight="1">
      <c r="A353" s="6">
        <v>19</v>
      </c>
      <c r="B353" s="98" t="str">
        <f>"Буква (или иное название) класса "&amp;A353&amp;":"</f>
        <v>Буква (или иное название) класса 19:</v>
      </c>
      <c r="C353" s="99"/>
      <c r="D353" s="54"/>
      <c r="E353" s="30"/>
      <c r="F353" s="100"/>
      <c r="G353" s="101"/>
      <c r="H353" s="101"/>
      <c r="I353" s="101"/>
      <c r="J353" s="101"/>
      <c r="K353" s="101"/>
      <c r="L353" s="101"/>
      <c r="M353" s="101"/>
      <c r="N353" s="101"/>
      <c r="O353" s="101"/>
      <c r="P353" s="101"/>
      <c r="Q353" s="101"/>
      <c r="R353" s="101"/>
      <c r="S353" s="101"/>
      <c r="T353" s="101"/>
      <c r="U353" s="101"/>
      <c r="V353" s="101"/>
      <c r="W353" s="101"/>
      <c r="X353" s="101"/>
      <c r="Y353" s="101"/>
      <c r="Z353" s="2">
        <v>19</v>
      </c>
      <c r="AA353" s="32"/>
      <c r="AB353" s="32"/>
      <c r="AC353" s="65"/>
    </row>
    <row r="354" spans="1:29" ht="15.75" customHeight="1">
      <c r="A354" s="6">
        <v>19</v>
      </c>
      <c r="B354" s="14" t="str">
        <f t="shared" ref="B354:D354" si="405">B334</f>
        <v>Русский язык</v>
      </c>
      <c r="C354" s="58" t="str">
        <f t="shared" si="405"/>
        <v>9 класс</v>
      </c>
      <c r="D354" s="53">
        <f t="shared" si="405"/>
        <v>48</v>
      </c>
      <c r="E354" s="36" t="e">
        <f t="shared" ref="E354:E371" si="406">(J354+O354+T354+Y354+#REF!)/D354</f>
        <v>#REF!</v>
      </c>
      <c r="F354" s="37"/>
      <c r="G354" s="5"/>
      <c r="H354" s="5"/>
      <c r="I354" s="37"/>
      <c r="J354" s="38">
        <f t="shared" ref="J354:J371" si="407">COUNTA(F354:I354)</f>
        <v>0</v>
      </c>
      <c r="K354" s="37"/>
      <c r="L354" s="5"/>
      <c r="M354" s="5"/>
      <c r="N354" s="5"/>
      <c r="O354" s="38">
        <f t="shared" ref="O354:O371" si="408">COUNTA(K354:N354)</f>
        <v>0</v>
      </c>
      <c r="P354" s="5"/>
      <c r="Q354" s="5"/>
      <c r="R354" s="5"/>
      <c r="S354" s="37"/>
      <c r="T354" s="38">
        <f t="shared" ref="T354:T371" si="409">COUNTA(P354:S354)</f>
        <v>0</v>
      </c>
      <c r="U354" s="5"/>
      <c r="V354" s="5"/>
      <c r="W354" s="5"/>
      <c r="X354" s="5"/>
      <c r="Y354" s="38">
        <f t="shared" ref="Y354:Y371" si="410">COUNTA(U354:X354)</f>
        <v>0</v>
      </c>
      <c r="Z354" s="2">
        <v>19</v>
      </c>
      <c r="AA354" s="39">
        <f t="shared" ref="AA354:AA371" si="411">IF($F$1&gt;0,COUNTIF(F354:Y354,$F$1),0)</f>
        <v>0</v>
      </c>
      <c r="AB354" s="39">
        <f t="shared" ref="AB354:AB371" si="412">IF($G$1&gt;0,COUNTIF(F354:Y354,$G$1),0)</f>
        <v>0</v>
      </c>
      <c r="AC354" s="39">
        <f t="shared" ref="AC354:AC371" si="413">IF($H$1&gt;0,COUNTIF(F354:Y354,$H$1),0)</f>
        <v>0</v>
      </c>
    </row>
    <row r="355" spans="1:29" ht="15.75" customHeight="1">
      <c r="A355" s="6">
        <v>19</v>
      </c>
      <c r="B355" s="14" t="e">
        <f t="shared" ref="B355:D355" si="414">B335</f>
        <v>#REF!</v>
      </c>
      <c r="C355" s="58" t="e">
        <f t="shared" si="414"/>
        <v>#REF!</v>
      </c>
      <c r="D355" s="53" t="e">
        <f t="shared" si="414"/>
        <v>#REF!</v>
      </c>
      <c r="E355" s="36" t="e">
        <f t="shared" si="406"/>
        <v>#REF!</v>
      </c>
      <c r="F355" s="5"/>
      <c r="G355" s="5"/>
      <c r="H355" s="5"/>
      <c r="I355" s="5"/>
      <c r="J355" s="38">
        <f t="shared" si="407"/>
        <v>0</v>
      </c>
      <c r="K355" s="5"/>
      <c r="L355" s="5"/>
      <c r="M355" s="5"/>
      <c r="N355" s="5"/>
      <c r="O355" s="38">
        <f t="shared" si="408"/>
        <v>0</v>
      </c>
      <c r="P355" s="5"/>
      <c r="Q355" s="5"/>
      <c r="R355" s="5"/>
      <c r="S355" s="5"/>
      <c r="T355" s="38">
        <f t="shared" si="409"/>
        <v>0</v>
      </c>
      <c r="U355" s="5"/>
      <c r="V355" s="5"/>
      <c r="W355" s="5"/>
      <c r="X355" s="5"/>
      <c r="Y355" s="38">
        <f t="shared" si="410"/>
        <v>0</v>
      </c>
      <c r="Z355" s="2">
        <v>19</v>
      </c>
      <c r="AA355" s="39">
        <f t="shared" si="411"/>
        <v>0</v>
      </c>
      <c r="AB355" s="39">
        <f t="shared" si="412"/>
        <v>0</v>
      </c>
      <c r="AC355" s="39">
        <f t="shared" si="413"/>
        <v>0</v>
      </c>
    </row>
    <row r="356" spans="1:29" ht="15.75" customHeight="1">
      <c r="A356" s="6">
        <v>19</v>
      </c>
      <c r="B356" s="14" t="str">
        <f t="shared" ref="B356:D356" si="415">B336</f>
        <v>Родной язык и (или) государственный язык республики Российской Федерации</v>
      </c>
      <c r="C356" s="58" t="str">
        <f t="shared" si="415"/>
        <v>9 класс</v>
      </c>
      <c r="D356" s="53">
        <f t="shared" si="415"/>
        <v>16</v>
      </c>
      <c r="E356" s="36" t="e">
        <f t="shared" si="406"/>
        <v>#REF!</v>
      </c>
      <c r="F356" s="5"/>
      <c r="G356" s="5"/>
      <c r="H356" s="5"/>
      <c r="I356" s="5"/>
      <c r="J356" s="38">
        <f t="shared" si="407"/>
        <v>0</v>
      </c>
      <c r="K356" s="5"/>
      <c r="L356" s="5"/>
      <c r="M356" s="5"/>
      <c r="N356" s="5"/>
      <c r="O356" s="38">
        <f t="shared" si="408"/>
        <v>0</v>
      </c>
      <c r="P356" s="5"/>
      <c r="Q356" s="5"/>
      <c r="R356" s="5"/>
      <c r="S356" s="5"/>
      <c r="T356" s="38">
        <f t="shared" si="409"/>
        <v>0</v>
      </c>
      <c r="U356" s="5"/>
      <c r="V356" s="5"/>
      <c r="W356" s="5"/>
      <c r="X356" s="5"/>
      <c r="Y356" s="38">
        <f t="shared" si="410"/>
        <v>0</v>
      </c>
      <c r="Z356" s="2">
        <v>19</v>
      </c>
      <c r="AA356" s="39">
        <f t="shared" si="411"/>
        <v>0</v>
      </c>
      <c r="AB356" s="39">
        <f t="shared" si="412"/>
        <v>0</v>
      </c>
      <c r="AC356" s="39">
        <f t="shared" si="413"/>
        <v>0</v>
      </c>
    </row>
    <row r="357" spans="1:29" ht="15.75" customHeight="1">
      <c r="A357" s="6">
        <v>19</v>
      </c>
      <c r="B357" s="14" t="str">
        <f t="shared" ref="B357:D357" si="416">B337</f>
        <v>Иностранный язык (английский)</v>
      </c>
      <c r="C357" s="58" t="str">
        <f t="shared" si="416"/>
        <v>9 класс</v>
      </c>
      <c r="D357" s="53">
        <f t="shared" si="416"/>
        <v>48</v>
      </c>
      <c r="E357" s="36" t="e">
        <f t="shared" si="406"/>
        <v>#REF!</v>
      </c>
      <c r="F357" s="37"/>
      <c r="G357" s="5"/>
      <c r="H357" s="37"/>
      <c r="I357" s="5"/>
      <c r="J357" s="38">
        <f t="shared" si="407"/>
        <v>0</v>
      </c>
      <c r="K357" s="37"/>
      <c r="L357" s="37"/>
      <c r="M357" s="37"/>
      <c r="N357" s="5"/>
      <c r="O357" s="38">
        <f t="shared" si="408"/>
        <v>0</v>
      </c>
      <c r="P357" s="5"/>
      <c r="Q357" s="5"/>
      <c r="R357" s="5"/>
      <c r="S357" s="5"/>
      <c r="T357" s="38">
        <f t="shared" si="409"/>
        <v>0</v>
      </c>
      <c r="U357" s="5"/>
      <c r="V357" s="5"/>
      <c r="W357" s="5"/>
      <c r="X357" s="5"/>
      <c r="Y357" s="38">
        <f t="shared" si="410"/>
        <v>0</v>
      </c>
      <c r="Z357" s="2">
        <v>19</v>
      </c>
      <c r="AA357" s="39">
        <f t="shared" si="411"/>
        <v>0</v>
      </c>
      <c r="AB357" s="39">
        <f t="shared" si="412"/>
        <v>0</v>
      </c>
      <c r="AC357" s="39">
        <f t="shared" si="413"/>
        <v>0</v>
      </c>
    </row>
    <row r="358" spans="1:29" ht="15.75" customHeight="1">
      <c r="A358" s="6">
        <v>19</v>
      </c>
      <c r="B358" s="14" t="str">
        <f t="shared" ref="B358:D358" si="417">B338</f>
        <v xml:space="preserve">Алгебра </v>
      </c>
      <c r="C358" s="58" t="str">
        <f t="shared" si="417"/>
        <v>9 класс</v>
      </c>
      <c r="D358" s="53">
        <f t="shared" si="417"/>
        <v>48</v>
      </c>
      <c r="E358" s="36" t="e">
        <f t="shared" si="406"/>
        <v>#REF!</v>
      </c>
      <c r="F358" s="5"/>
      <c r="G358" s="5"/>
      <c r="H358" s="5"/>
      <c r="I358" s="37"/>
      <c r="J358" s="38">
        <f t="shared" si="407"/>
        <v>0</v>
      </c>
      <c r="K358" s="37"/>
      <c r="L358" s="5"/>
      <c r="M358" s="5"/>
      <c r="N358" s="5"/>
      <c r="O358" s="38">
        <f t="shared" si="408"/>
        <v>0</v>
      </c>
      <c r="P358" s="5"/>
      <c r="Q358" s="5"/>
      <c r="R358" s="5"/>
      <c r="S358" s="5"/>
      <c r="T358" s="38">
        <f t="shared" si="409"/>
        <v>0</v>
      </c>
      <c r="U358" s="5"/>
      <c r="V358" s="5"/>
      <c r="W358" s="5"/>
      <c r="X358" s="5"/>
      <c r="Y358" s="38">
        <f t="shared" si="410"/>
        <v>0</v>
      </c>
      <c r="Z358" s="2">
        <v>19</v>
      </c>
      <c r="AA358" s="39">
        <f t="shared" si="411"/>
        <v>0</v>
      </c>
      <c r="AB358" s="39">
        <f t="shared" si="412"/>
        <v>0</v>
      </c>
      <c r="AC358" s="39">
        <f t="shared" si="413"/>
        <v>0</v>
      </c>
    </row>
    <row r="359" spans="1:29" ht="15.75" customHeight="1">
      <c r="A359" s="6">
        <v>19</v>
      </c>
      <c r="B359" s="14" t="str">
        <f t="shared" ref="B359:D359" si="418">B339</f>
        <v>Геометрия</v>
      </c>
      <c r="C359" s="58" t="str">
        <f t="shared" si="418"/>
        <v>9 класс</v>
      </c>
      <c r="D359" s="53">
        <f t="shared" si="418"/>
        <v>32</v>
      </c>
      <c r="E359" s="36" t="e">
        <f t="shared" si="406"/>
        <v>#REF!</v>
      </c>
      <c r="F359" s="37"/>
      <c r="G359" s="5"/>
      <c r="H359" s="5"/>
      <c r="I359" s="5"/>
      <c r="J359" s="38">
        <f t="shared" si="407"/>
        <v>0</v>
      </c>
      <c r="K359" s="5"/>
      <c r="L359" s="5"/>
      <c r="M359" s="5"/>
      <c r="N359" s="5"/>
      <c r="O359" s="38">
        <f t="shared" si="408"/>
        <v>0</v>
      </c>
      <c r="P359" s="5"/>
      <c r="Q359" s="5"/>
      <c r="R359" s="5"/>
      <c r="S359" s="5"/>
      <c r="T359" s="38">
        <f t="shared" si="409"/>
        <v>0</v>
      </c>
      <c r="U359" s="5"/>
      <c r="V359" s="5"/>
      <c r="W359" s="5"/>
      <c r="X359" s="5"/>
      <c r="Y359" s="38">
        <f t="shared" si="410"/>
        <v>0</v>
      </c>
      <c r="Z359" s="2">
        <v>19</v>
      </c>
      <c r="AA359" s="39">
        <f t="shared" si="411"/>
        <v>0</v>
      </c>
      <c r="AB359" s="39">
        <f t="shared" si="412"/>
        <v>0</v>
      </c>
      <c r="AC359" s="39">
        <f t="shared" si="413"/>
        <v>0</v>
      </c>
    </row>
    <row r="360" spans="1:29" ht="15.75" customHeight="1">
      <c r="A360" s="6">
        <v>19</v>
      </c>
      <c r="B360" s="14" t="str">
        <f t="shared" ref="B360:D360" si="419">B340</f>
        <v>История</v>
      </c>
      <c r="C360" s="58" t="str">
        <f t="shared" si="419"/>
        <v>9 класс</v>
      </c>
      <c r="D360" s="53">
        <f t="shared" si="419"/>
        <v>48</v>
      </c>
      <c r="E360" s="36" t="e">
        <f t="shared" si="406"/>
        <v>#REF!</v>
      </c>
      <c r="F360" s="5"/>
      <c r="G360" s="5"/>
      <c r="H360" s="5"/>
      <c r="I360" s="5"/>
      <c r="J360" s="38">
        <f t="shared" si="407"/>
        <v>0</v>
      </c>
      <c r="K360" s="5"/>
      <c r="L360" s="5"/>
      <c r="M360" s="5"/>
      <c r="N360" s="37"/>
      <c r="O360" s="38">
        <f t="shared" si="408"/>
        <v>0</v>
      </c>
      <c r="P360" s="37"/>
      <c r="Q360" s="5"/>
      <c r="R360" s="5"/>
      <c r="S360" s="5"/>
      <c r="T360" s="38">
        <f t="shared" si="409"/>
        <v>0</v>
      </c>
      <c r="U360" s="5"/>
      <c r="V360" s="5"/>
      <c r="W360" s="5"/>
      <c r="X360" s="5"/>
      <c r="Y360" s="38">
        <f t="shared" si="410"/>
        <v>0</v>
      </c>
      <c r="Z360" s="2">
        <v>19</v>
      </c>
      <c r="AA360" s="39">
        <f t="shared" si="411"/>
        <v>0</v>
      </c>
      <c r="AB360" s="39">
        <f t="shared" si="412"/>
        <v>0</v>
      </c>
      <c r="AC360" s="39">
        <f t="shared" si="413"/>
        <v>0</v>
      </c>
    </row>
    <row r="361" spans="1:29" ht="15.75" customHeight="1">
      <c r="A361" s="6">
        <v>19</v>
      </c>
      <c r="B361" s="14" t="e">
        <f t="shared" ref="B361:D361" si="420">B341</f>
        <v>#REF!</v>
      </c>
      <c r="C361" s="58" t="e">
        <f t="shared" si="420"/>
        <v>#REF!</v>
      </c>
      <c r="D361" s="53" t="e">
        <f t="shared" si="420"/>
        <v>#REF!</v>
      </c>
      <c r="E361" s="36" t="e">
        <f t="shared" si="406"/>
        <v>#REF!</v>
      </c>
      <c r="F361" s="5"/>
      <c r="G361" s="5"/>
      <c r="H361" s="5"/>
      <c r="I361" s="37"/>
      <c r="J361" s="38">
        <f t="shared" si="407"/>
        <v>0</v>
      </c>
      <c r="K361" s="5"/>
      <c r="L361" s="5"/>
      <c r="M361" s="5"/>
      <c r="N361" s="5"/>
      <c r="O361" s="38">
        <f t="shared" si="408"/>
        <v>0</v>
      </c>
      <c r="P361" s="5"/>
      <c r="Q361" s="5"/>
      <c r="R361" s="5"/>
      <c r="S361" s="5"/>
      <c r="T361" s="38">
        <f t="shared" si="409"/>
        <v>0</v>
      </c>
      <c r="U361" s="5"/>
      <c r="V361" s="5"/>
      <c r="W361" s="5"/>
      <c r="X361" s="37"/>
      <c r="Y361" s="38">
        <f t="shared" si="410"/>
        <v>0</v>
      </c>
      <c r="Z361" s="2">
        <v>19</v>
      </c>
      <c r="AA361" s="39">
        <f t="shared" si="411"/>
        <v>0</v>
      </c>
      <c r="AB361" s="39">
        <f t="shared" si="412"/>
        <v>0</v>
      </c>
      <c r="AC361" s="39">
        <f t="shared" si="413"/>
        <v>0</v>
      </c>
    </row>
    <row r="362" spans="1:29" ht="15.75" customHeight="1">
      <c r="A362" s="6">
        <v>19</v>
      </c>
      <c r="B362" s="14" t="str">
        <f t="shared" ref="B362:D362" si="421">B342</f>
        <v>География</v>
      </c>
      <c r="C362" s="58" t="e">
        <f t="shared" si="421"/>
        <v>#REF!</v>
      </c>
      <c r="D362" s="53">
        <f t="shared" si="421"/>
        <v>32</v>
      </c>
      <c r="E362" s="36" t="e">
        <f t="shared" si="406"/>
        <v>#REF!</v>
      </c>
      <c r="F362" s="5"/>
      <c r="G362" s="5"/>
      <c r="H362" s="5"/>
      <c r="I362" s="5"/>
      <c r="J362" s="38">
        <f t="shared" si="407"/>
        <v>0</v>
      </c>
      <c r="K362" s="5"/>
      <c r="L362" s="5"/>
      <c r="M362" s="5"/>
      <c r="N362" s="5"/>
      <c r="O362" s="38">
        <f t="shared" si="408"/>
        <v>0</v>
      </c>
      <c r="P362" s="5"/>
      <c r="Q362" s="5"/>
      <c r="R362" s="5"/>
      <c r="S362" s="5"/>
      <c r="T362" s="38">
        <f t="shared" si="409"/>
        <v>0</v>
      </c>
      <c r="U362" s="5"/>
      <c r="V362" s="5"/>
      <c r="W362" s="5"/>
      <c r="X362" s="5"/>
      <c r="Y362" s="38">
        <f t="shared" si="410"/>
        <v>0</v>
      </c>
      <c r="Z362" s="2">
        <v>19</v>
      </c>
      <c r="AA362" s="39">
        <f t="shared" si="411"/>
        <v>0</v>
      </c>
      <c r="AB362" s="39">
        <f t="shared" si="412"/>
        <v>0</v>
      </c>
      <c r="AC362" s="39">
        <f t="shared" si="413"/>
        <v>0</v>
      </c>
    </row>
    <row r="363" spans="1:29" ht="15.75" customHeight="1">
      <c r="A363" s="6">
        <v>19</v>
      </c>
      <c r="B363" s="14" t="str">
        <f t="shared" ref="B363:D363" si="422">B343</f>
        <v>Биология</v>
      </c>
      <c r="C363" s="58" t="str">
        <f t="shared" si="422"/>
        <v>9 класс</v>
      </c>
      <c r="D363" s="53">
        <f t="shared" si="422"/>
        <v>34</v>
      </c>
      <c r="E363" s="36" t="e">
        <f t="shared" si="406"/>
        <v>#REF!</v>
      </c>
      <c r="F363" s="5"/>
      <c r="G363" s="5"/>
      <c r="H363" s="5"/>
      <c r="I363" s="5"/>
      <c r="J363" s="38">
        <f t="shared" si="407"/>
        <v>0</v>
      </c>
      <c r="K363" s="5"/>
      <c r="L363" s="5"/>
      <c r="M363" s="5"/>
      <c r="N363" s="5"/>
      <c r="O363" s="38">
        <f t="shared" si="408"/>
        <v>0</v>
      </c>
      <c r="P363" s="5"/>
      <c r="Q363" s="5"/>
      <c r="R363" s="5"/>
      <c r="S363" s="37"/>
      <c r="T363" s="38">
        <f t="shared" si="409"/>
        <v>0</v>
      </c>
      <c r="U363" s="37"/>
      <c r="V363" s="5"/>
      <c r="W363" s="5"/>
      <c r="X363" s="5"/>
      <c r="Y363" s="38">
        <f t="shared" si="410"/>
        <v>0</v>
      </c>
      <c r="Z363" s="2">
        <v>19</v>
      </c>
      <c r="AA363" s="39">
        <f t="shared" si="411"/>
        <v>0</v>
      </c>
      <c r="AB363" s="39">
        <f t="shared" si="412"/>
        <v>0</v>
      </c>
      <c r="AC363" s="39">
        <f t="shared" si="413"/>
        <v>0</v>
      </c>
    </row>
    <row r="364" spans="1:29" ht="15.75" customHeight="1">
      <c r="A364" s="6">
        <v>19</v>
      </c>
      <c r="B364" s="14" t="str">
        <f t="shared" ref="B364:D364" si="423">B344</f>
        <v>Физическая культура</v>
      </c>
      <c r="C364" s="58" t="str">
        <f t="shared" si="423"/>
        <v>9 класс</v>
      </c>
      <c r="D364" s="53">
        <f t="shared" si="423"/>
        <v>32</v>
      </c>
      <c r="E364" s="36" t="e">
        <f t="shared" si="406"/>
        <v>#REF!</v>
      </c>
      <c r="F364" s="5"/>
      <c r="G364" s="5"/>
      <c r="H364" s="5"/>
      <c r="I364" s="5"/>
      <c r="J364" s="38">
        <f t="shared" si="407"/>
        <v>0</v>
      </c>
      <c r="K364" s="5"/>
      <c r="L364" s="5"/>
      <c r="M364" s="5"/>
      <c r="N364" s="5"/>
      <c r="O364" s="38">
        <f t="shared" si="408"/>
        <v>0</v>
      </c>
      <c r="P364" s="5"/>
      <c r="Q364" s="5"/>
      <c r="R364" s="5"/>
      <c r="S364" s="5"/>
      <c r="T364" s="38">
        <f t="shared" si="409"/>
        <v>0</v>
      </c>
      <c r="U364" s="5"/>
      <c r="V364" s="5"/>
      <c r="W364" s="5"/>
      <c r="X364" s="5"/>
      <c r="Y364" s="38">
        <f t="shared" si="410"/>
        <v>0</v>
      </c>
      <c r="Z364" s="2">
        <v>19</v>
      </c>
      <c r="AA364" s="39">
        <f t="shared" si="411"/>
        <v>0</v>
      </c>
      <c r="AB364" s="39">
        <f t="shared" si="412"/>
        <v>0</v>
      </c>
      <c r="AC364" s="39">
        <f t="shared" si="413"/>
        <v>0</v>
      </c>
    </row>
    <row r="365" spans="1:29" ht="15.75" customHeight="1">
      <c r="A365" s="6">
        <v>19</v>
      </c>
      <c r="B365" s="14" t="str">
        <f t="shared" ref="B365:D365" si="424">B345</f>
        <v>Обществознание</v>
      </c>
      <c r="C365" s="58" t="str">
        <f t="shared" si="424"/>
        <v>9 класс</v>
      </c>
      <c r="D365" s="53">
        <f t="shared" si="424"/>
        <v>16</v>
      </c>
      <c r="E365" s="36" t="e">
        <f t="shared" si="406"/>
        <v>#REF!</v>
      </c>
      <c r="F365" s="5"/>
      <c r="G365" s="5"/>
      <c r="H365" s="5"/>
      <c r="I365" s="5"/>
      <c r="J365" s="38">
        <f t="shared" si="407"/>
        <v>0</v>
      </c>
      <c r="K365" s="5"/>
      <c r="L365" s="5"/>
      <c r="M365" s="5"/>
      <c r="N365" s="5"/>
      <c r="O365" s="38">
        <f t="shared" si="408"/>
        <v>0</v>
      </c>
      <c r="P365" s="5"/>
      <c r="Q365" s="5"/>
      <c r="R365" s="5"/>
      <c r="S365" s="5"/>
      <c r="T365" s="38">
        <f t="shared" si="409"/>
        <v>0</v>
      </c>
      <c r="U365" s="5"/>
      <c r="V365" s="5"/>
      <c r="W365" s="5"/>
      <c r="X365" s="5"/>
      <c r="Y365" s="38">
        <f t="shared" si="410"/>
        <v>0</v>
      </c>
      <c r="Z365" s="2">
        <v>19</v>
      </c>
      <c r="AA365" s="39">
        <f t="shared" si="411"/>
        <v>0</v>
      </c>
      <c r="AB365" s="39">
        <f t="shared" si="412"/>
        <v>0</v>
      </c>
      <c r="AC365" s="39">
        <f t="shared" si="413"/>
        <v>0</v>
      </c>
    </row>
    <row r="366" spans="1:29" ht="15.75" customHeight="1">
      <c r="A366" s="6">
        <v>19</v>
      </c>
      <c r="B366" s="14" t="str">
        <f t="shared" ref="B366:D366" si="425">B346</f>
        <v>Физика</v>
      </c>
      <c r="C366" s="58" t="str">
        <f t="shared" si="425"/>
        <v>9 класс</v>
      </c>
      <c r="D366" s="53">
        <f t="shared" si="425"/>
        <v>51</v>
      </c>
      <c r="E366" s="36" t="e">
        <f t="shared" si="406"/>
        <v>#REF!</v>
      </c>
      <c r="F366" s="5"/>
      <c r="G366" s="5"/>
      <c r="H366" s="5"/>
      <c r="I366" s="5"/>
      <c r="J366" s="56">
        <f t="shared" si="407"/>
        <v>0</v>
      </c>
      <c r="K366" s="5"/>
      <c r="L366" s="5"/>
      <c r="M366" s="5"/>
      <c r="N366" s="5"/>
      <c r="O366" s="56">
        <f t="shared" si="408"/>
        <v>0</v>
      </c>
      <c r="P366" s="5"/>
      <c r="Q366" s="5"/>
      <c r="R366" s="5"/>
      <c r="S366" s="5"/>
      <c r="T366" s="56">
        <f t="shared" si="409"/>
        <v>0</v>
      </c>
      <c r="U366" s="5"/>
      <c r="V366" s="5"/>
      <c r="W366" s="5"/>
      <c r="X366" s="5"/>
      <c r="Y366" s="56">
        <f t="shared" si="410"/>
        <v>0</v>
      </c>
      <c r="Z366" s="2">
        <v>19</v>
      </c>
      <c r="AA366" s="39">
        <f t="shared" si="411"/>
        <v>0</v>
      </c>
      <c r="AB366" s="39">
        <f t="shared" si="412"/>
        <v>0</v>
      </c>
      <c r="AC366" s="39">
        <f t="shared" si="413"/>
        <v>0</v>
      </c>
    </row>
    <row r="367" spans="1:29" ht="15.75" customHeight="1">
      <c r="A367" s="6">
        <v>19</v>
      </c>
      <c r="B367" s="14" t="str">
        <f t="shared" ref="B367:D367" si="426">B347</f>
        <v>Химия</v>
      </c>
      <c r="C367" s="58" t="str">
        <f t="shared" si="426"/>
        <v>9 класс</v>
      </c>
      <c r="D367" s="53">
        <f t="shared" si="426"/>
        <v>32</v>
      </c>
      <c r="E367" s="36" t="e">
        <f t="shared" si="406"/>
        <v>#REF!</v>
      </c>
      <c r="F367" s="5"/>
      <c r="G367" s="5"/>
      <c r="H367" s="5"/>
      <c r="I367" s="5"/>
      <c r="J367" s="56">
        <f t="shared" si="407"/>
        <v>0</v>
      </c>
      <c r="K367" s="5"/>
      <c r="L367" s="5"/>
      <c r="M367" s="5"/>
      <c r="N367" s="5"/>
      <c r="O367" s="56">
        <f t="shared" si="408"/>
        <v>0</v>
      </c>
      <c r="P367" s="5"/>
      <c r="Q367" s="5"/>
      <c r="R367" s="5"/>
      <c r="S367" s="5"/>
      <c r="T367" s="56">
        <f t="shared" si="409"/>
        <v>0</v>
      </c>
      <c r="U367" s="5"/>
      <c r="V367" s="5"/>
      <c r="W367" s="5"/>
      <c r="X367" s="5"/>
      <c r="Y367" s="56">
        <f t="shared" si="410"/>
        <v>0</v>
      </c>
      <c r="Z367" s="2">
        <v>11</v>
      </c>
      <c r="AA367" s="39">
        <f t="shared" si="411"/>
        <v>0</v>
      </c>
      <c r="AB367" s="39">
        <f t="shared" si="412"/>
        <v>0</v>
      </c>
      <c r="AC367" s="39">
        <f t="shared" si="413"/>
        <v>0</v>
      </c>
    </row>
    <row r="368" spans="1:29" ht="15.75" customHeight="1">
      <c r="A368" s="6">
        <v>19</v>
      </c>
      <c r="B368" s="14" t="str">
        <f t="shared" ref="B368:D368" si="427">B348</f>
        <v>ОБЖ</v>
      </c>
      <c r="C368" s="58" t="str">
        <f t="shared" si="427"/>
        <v>9 класс</v>
      </c>
      <c r="D368" s="53">
        <f t="shared" si="427"/>
        <v>16</v>
      </c>
      <c r="E368" s="36" t="e">
        <f t="shared" si="406"/>
        <v>#REF!</v>
      </c>
      <c r="F368" s="5"/>
      <c r="G368" s="5"/>
      <c r="H368" s="5"/>
      <c r="I368" s="5"/>
      <c r="J368" s="56">
        <f t="shared" si="407"/>
        <v>0</v>
      </c>
      <c r="K368" s="5"/>
      <c r="L368" s="5"/>
      <c r="M368" s="5"/>
      <c r="N368" s="5"/>
      <c r="O368" s="56">
        <f t="shared" si="408"/>
        <v>0</v>
      </c>
      <c r="P368" s="5"/>
      <c r="Q368" s="5"/>
      <c r="R368" s="5"/>
      <c r="S368" s="5"/>
      <c r="T368" s="56">
        <f t="shared" si="409"/>
        <v>0</v>
      </c>
      <c r="U368" s="5"/>
      <c r="V368" s="5"/>
      <c r="W368" s="5"/>
      <c r="X368" s="5"/>
      <c r="Y368" s="56">
        <f t="shared" si="410"/>
        <v>0</v>
      </c>
      <c r="Z368" s="2">
        <v>11</v>
      </c>
      <c r="AA368" s="39">
        <f t="shared" si="411"/>
        <v>0</v>
      </c>
      <c r="AB368" s="39">
        <f t="shared" si="412"/>
        <v>0</v>
      </c>
      <c r="AC368" s="39">
        <f t="shared" si="413"/>
        <v>0</v>
      </c>
    </row>
    <row r="369" spans="1:29" ht="15.75" customHeight="1">
      <c r="A369" s="6">
        <v>19</v>
      </c>
      <c r="B369" s="14" t="str">
        <f t="shared" ref="B369:D369" si="428">B349</f>
        <v>Информатика</v>
      </c>
      <c r="C369" s="58" t="str">
        <f t="shared" si="428"/>
        <v>9 класс</v>
      </c>
      <c r="D369" s="53">
        <f t="shared" si="428"/>
        <v>16</v>
      </c>
      <c r="E369" s="36" t="e">
        <f t="shared" si="406"/>
        <v>#REF!</v>
      </c>
      <c r="F369" s="5"/>
      <c r="G369" s="5"/>
      <c r="H369" s="5"/>
      <c r="I369" s="5"/>
      <c r="J369" s="56">
        <f t="shared" si="407"/>
        <v>0</v>
      </c>
      <c r="K369" s="5"/>
      <c r="L369" s="5"/>
      <c r="M369" s="5"/>
      <c r="N369" s="5"/>
      <c r="O369" s="56">
        <f t="shared" si="408"/>
        <v>0</v>
      </c>
      <c r="P369" s="5"/>
      <c r="Q369" s="5"/>
      <c r="R369" s="5"/>
      <c r="S369" s="5"/>
      <c r="T369" s="56">
        <f t="shared" si="409"/>
        <v>0</v>
      </c>
      <c r="U369" s="5"/>
      <c r="V369" s="5"/>
      <c r="W369" s="5"/>
      <c r="X369" s="5"/>
      <c r="Y369" s="56">
        <f t="shared" si="410"/>
        <v>0</v>
      </c>
      <c r="Z369" s="2">
        <v>11</v>
      </c>
      <c r="AA369" s="39">
        <f t="shared" si="411"/>
        <v>0</v>
      </c>
      <c r="AB369" s="39">
        <f t="shared" si="412"/>
        <v>0</v>
      </c>
      <c r="AC369" s="39">
        <f t="shared" si="413"/>
        <v>0</v>
      </c>
    </row>
    <row r="370" spans="1:29" ht="15.75" customHeight="1">
      <c r="A370" s="6">
        <v>19</v>
      </c>
      <c r="B370" s="14" t="str">
        <f t="shared" ref="B370:D370" si="429">B350</f>
        <v>Вероятность и статистика</v>
      </c>
      <c r="C370" s="58" t="str">
        <f t="shared" si="429"/>
        <v>9 класс</v>
      </c>
      <c r="D370" s="53">
        <f t="shared" si="429"/>
        <v>16</v>
      </c>
      <c r="E370" s="36" t="e">
        <f t="shared" si="406"/>
        <v>#REF!</v>
      </c>
      <c r="F370" s="5"/>
      <c r="G370" s="5"/>
      <c r="H370" s="5"/>
      <c r="I370" s="5"/>
      <c r="J370" s="56">
        <f t="shared" si="407"/>
        <v>0</v>
      </c>
      <c r="K370" s="5"/>
      <c r="L370" s="5"/>
      <c r="M370" s="5"/>
      <c r="N370" s="5"/>
      <c r="O370" s="56">
        <f t="shared" si="408"/>
        <v>0</v>
      </c>
      <c r="P370" s="5"/>
      <c r="Q370" s="5"/>
      <c r="R370" s="5"/>
      <c r="S370" s="5"/>
      <c r="T370" s="56">
        <f t="shared" si="409"/>
        <v>0</v>
      </c>
      <c r="U370" s="5"/>
      <c r="V370" s="5"/>
      <c r="W370" s="5"/>
      <c r="X370" s="5"/>
      <c r="Y370" s="56">
        <f t="shared" si="410"/>
        <v>0</v>
      </c>
      <c r="Z370" s="2">
        <v>11</v>
      </c>
      <c r="AA370" s="39">
        <f t="shared" si="411"/>
        <v>0</v>
      </c>
      <c r="AB370" s="39">
        <f t="shared" si="412"/>
        <v>0</v>
      </c>
      <c r="AC370" s="39">
        <f t="shared" si="413"/>
        <v>0</v>
      </c>
    </row>
    <row r="371" spans="1:29" ht="15.75" customHeight="1">
      <c r="A371" s="6">
        <v>19</v>
      </c>
      <c r="B371" s="14" t="e">
        <f t="shared" ref="B371:D371" si="430">B351</f>
        <v>#REF!</v>
      </c>
      <c r="C371" s="58" t="e">
        <f t="shared" si="430"/>
        <v>#REF!</v>
      </c>
      <c r="D371" s="53" t="e">
        <f t="shared" si="430"/>
        <v>#REF!</v>
      </c>
      <c r="E371" s="36" t="e">
        <f t="shared" si="406"/>
        <v>#REF!</v>
      </c>
      <c r="F371" s="5"/>
      <c r="G371" s="5"/>
      <c r="H371" s="5"/>
      <c r="I371" s="5"/>
      <c r="J371" s="56">
        <f t="shared" si="407"/>
        <v>0</v>
      </c>
      <c r="K371" s="5"/>
      <c r="L371" s="5"/>
      <c r="M371" s="5"/>
      <c r="N371" s="5"/>
      <c r="O371" s="56">
        <f t="shared" si="408"/>
        <v>0</v>
      </c>
      <c r="P371" s="5"/>
      <c r="Q371" s="5"/>
      <c r="R371" s="5"/>
      <c r="S371" s="5"/>
      <c r="T371" s="56">
        <f t="shared" si="409"/>
        <v>0</v>
      </c>
      <c r="U371" s="5"/>
      <c r="V371" s="5"/>
      <c r="W371" s="5"/>
      <c r="X371" s="5"/>
      <c r="Y371" s="56">
        <f t="shared" si="410"/>
        <v>0</v>
      </c>
      <c r="Z371" s="2">
        <v>11</v>
      </c>
      <c r="AA371" s="39">
        <f t="shared" si="411"/>
        <v>0</v>
      </c>
      <c r="AB371" s="39">
        <f t="shared" si="412"/>
        <v>0</v>
      </c>
      <c r="AC371" s="39">
        <f t="shared" si="413"/>
        <v>0</v>
      </c>
    </row>
    <row r="372" spans="1:29" ht="15.75">
      <c r="A372" s="6">
        <v>19</v>
      </c>
      <c r="B372" s="45"/>
      <c r="C372" s="46"/>
      <c r="D372" s="47"/>
      <c r="E372" s="48"/>
      <c r="F372" s="49"/>
      <c r="G372" s="49"/>
      <c r="H372" s="49"/>
      <c r="I372" s="49"/>
      <c r="J372" s="49">
        <f>SUM(J354:J371)</f>
        <v>0</v>
      </c>
      <c r="K372" s="49"/>
      <c r="L372" s="49"/>
      <c r="M372" s="49"/>
      <c r="N372" s="49"/>
      <c r="O372" s="49">
        <f>SUM(O354:O371)</f>
        <v>0</v>
      </c>
      <c r="P372" s="49"/>
      <c r="Q372" s="49"/>
      <c r="R372" s="49"/>
      <c r="S372" s="49"/>
      <c r="T372" s="49">
        <f>SUM(T354:T371)</f>
        <v>0</v>
      </c>
      <c r="U372" s="49"/>
      <c r="V372" s="49"/>
      <c r="W372" s="49"/>
      <c r="X372" s="49"/>
      <c r="Y372" s="49">
        <f>SUM(Y354:Y371)</f>
        <v>0</v>
      </c>
      <c r="Z372" s="2">
        <v>1</v>
      </c>
      <c r="AA372" s="50">
        <f t="shared" ref="AA372:AC372" si="431">SUM(AA354:AA371)</f>
        <v>0</v>
      </c>
      <c r="AB372" s="50">
        <f t="shared" si="431"/>
        <v>0</v>
      </c>
      <c r="AC372" s="50">
        <f t="shared" si="431"/>
        <v>0</v>
      </c>
    </row>
    <row r="373" spans="1:29" ht="15.75" customHeight="1">
      <c r="A373" s="6">
        <v>20</v>
      </c>
      <c r="B373" s="98" t="str">
        <f>"Буква (или иное название) класса "&amp;A373&amp;":"</f>
        <v>Буква (или иное название) класса 20:</v>
      </c>
      <c r="C373" s="99"/>
      <c r="D373" s="54"/>
      <c r="E373" s="30"/>
      <c r="F373" s="100"/>
      <c r="G373" s="101"/>
      <c r="H373" s="101"/>
      <c r="I373" s="101"/>
      <c r="J373" s="101"/>
      <c r="K373" s="101"/>
      <c r="L373" s="101"/>
      <c r="M373" s="101"/>
      <c r="N373" s="101"/>
      <c r="O373" s="101"/>
      <c r="P373" s="101"/>
      <c r="Q373" s="101"/>
      <c r="R373" s="101"/>
      <c r="S373" s="101"/>
      <c r="T373" s="101"/>
      <c r="U373" s="101"/>
      <c r="V373" s="101"/>
      <c r="W373" s="101"/>
      <c r="X373" s="101"/>
      <c r="Y373" s="101"/>
      <c r="Z373" s="2">
        <v>20</v>
      </c>
      <c r="AA373" s="32"/>
      <c r="AB373" s="32"/>
      <c r="AC373" s="65"/>
    </row>
    <row r="374" spans="1:29" ht="15.75" customHeight="1">
      <c r="A374" s="6">
        <v>20</v>
      </c>
      <c r="B374" s="14" t="str">
        <f t="shared" ref="B374:D374" si="432">B354</f>
        <v>Русский язык</v>
      </c>
      <c r="C374" s="58" t="str">
        <f t="shared" si="432"/>
        <v>9 класс</v>
      </c>
      <c r="D374" s="53">
        <f t="shared" si="432"/>
        <v>48</v>
      </c>
      <c r="E374" s="36" t="e">
        <f t="shared" ref="E374:E391" si="433">(J374+O374+T374+Y374+#REF!)/D374</f>
        <v>#REF!</v>
      </c>
      <c r="F374" s="37"/>
      <c r="G374" s="5"/>
      <c r="H374" s="5"/>
      <c r="I374" s="37"/>
      <c r="J374" s="38">
        <f t="shared" ref="J374:J391" si="434">COUNTA(F374:I374)</f>
        <v>0</v>
      </c>
      <c r="K374" s="37"/>
      <c r="L374" s="5"/>
      <c r="M374" s="5"/>
      <c r="N374" s="5"/>
      <c r="O374" s="38">
        <f t="shared" ref="O374:O391" si="435">COUNTA(K374:N374)</f>
        <v>0</v>
      </c>
      <c r="P374" s="5"/>
      <c r="Q374" s="5"/>
      <c r="R374" s="5"/>
      <c r="S374" s="37"/>
      <c r="T374" s="38">
        <f t="shared" ref="T374:T391" si="436">COUNTA(P374:S374)</f>
        <v>0</v>
      </c>
      <c r="U374" s="5"/>
      <c r="V374" s="5"/>
      <c r="W374" s="5"/>
      <c r="X374" s="5"/>
      <c r="Y374" s="38">
        <f t="shared" ref="Y374:Y391" si="437">COUNTA(U374:X374)</f>
        <v>0</v>
      </c>
      <c r="Z374" s="2">
        <v>20</v>
      </c>
      <c r="AA374" s="39">
        <f t="shared" ref="AA374:AA391" si="438">IF($F$1&gt;0,COUNTIF(F374:Y374,$F$1),0)</f>
        <v>0</v>
      </c>
      <c r="AB374" s="39">
        <f t="shared" ref="AB374:AB391" si="439">IF($G$1&gt;0,COUNTIF(F374:Y374,$G$1),0)</f>
        <v>0</v>
      </c>
      <c r="AC374" s="39">
        <f t="shared" ref="AC374:AC391" si="440">IF($H$1&gt;0,COUNTIF(F374:Y374,$H$1),0)</f>
        <v>0</v>
      </c>
    </row>
    <row r="375" spans="1:29" ht="15.75" customHeight="1">
      <c r="A375" s="6">
        <v>20</v>
      </c>
      <c r="B375" s="14" t="e">
        <f t="shared" ref="B375:D375" si="441">B355</f>
        <v>#REF!</v>
      </c>
      <c r="C375" s="58" t="e">
        <f t="shared" si="441"/>
        <v>#REF!</v>
      </c>
      <c r="D375" s="53" t="e">
        <f t="shared" si="441"/>
        <v>#REF!</v>
      </c>
      <c r="E375" s="36" t="e">
        <f t="shared" si="433"/>
        <v>#REF!</v>
      </c>
      <c r="F375" s="5"/>
      <c r="G375" s="5"/>
      <c r="H375" s="5"/>
      <c r="I375" s="5"/>
      <c r="J375" s="38">
        <f t="shared" si="434"/>
        <v>0</v>
      </c>
      <c r="K375" s="5"/>
      <c r="L375" s="5"/>
      <c r="M375" s="5"/>
      <c r="N375" s="5"/>
      <c r="O375" s="38">
        <f t="shared" si="435"/>
        <v>0</v>
      </c>
      <c r="P375" s="5"/>
      <c r="Q375" s="5"/>
      <c r="R375" s="5"/>
      <c r="S375" s="5"/>
      <c r="T375" s="38">
        <f t="shared" si="436"/>
        <v>0</v>
      </c>
      <c r="U375" s="5"/>
      <c r="V375" s="5"/>
      <c r="W375" s="5"/>
      <c r="X375" s="5"/>
      <c r="Y375" s="38">
        <f t="shared" si="437"/>
        <v>0</v>
      </c>
      <c r="Z375" s="2">
        <v>20</v>
      </c>
      <c r="AA375" s="39">
        <f t="shared" si="438"/>
        <v>0</v>
      </c>
      <c r="AB375" s="39">
        <f t="shared" si="439"/>
        <v>0</v>
      </c>
      <c r="AC375" s="39">
        <f t="shared" si="440"/>
        <v>0</v>
      </c>
    </row>
    <row r="376" spans="1:29" ht="15.75" customHeight="1">
      <c r="A376" s="6">
        <v>20</v>
      </c>
      <c r="B376" s="14" t="str">
        <f t="shared" ref="B376:D376" si="442">B356</f>
        <v>Родной язык и (или) государственный язык республики Российской Федерации</v>
      </c>
      <c r="C376" s="58" t="str">
        <f t="shared" si="442"/>
        <v>9 класс</v>
      </c>
      <c r="D376" s="53">
        <f t="shared" si="442"/>
        <v>16</v>
      </c>
      <c r="E376" s="36" t="e">
        <f t="shared" si="433"/>
        <v>#REF!</v>
      </c>
      <c r="F376" s="5"/>
      <c r="G376" s="5"/>
      <c r="H376" s="5"/>
      <c r="I376" s="5"/>
      <c r="J376" s="38">
        <f t="shared" si="434"/>
        <v>0</v>
      </c>
      <c r="K376" s="5"/>
      <c r="L376" s="5"/>
      <c r="M376" s="5"/>
      <c r="N376" s="5"/>
      <c r="O376" s="38">
        <f t="shared" si="435"/>
        <v>0</v>
      </c>
      <c r="P376" s="5"/>
      <c r="Q376" s="5"/>
      <c r="R376" s="5"/>
      <c r="S376" s="5"/>
      <c r="T376" s="38">
        <f t="shared" si="436"/>
        <v>0</v>
      </c>
      <c r="U376" s="5"/>
      <c r="V376" s="5"/>
      <c r="W376" s="5"/>
      <c r="X376" s="5"/>
      <c r="Y376" s="38">
        <f t="shared" si="437"/>
        <v>0</v>
      </c>
      <c r="Z376" s="2">
        <v>20</v>
      </c>
      <c r="AA376" s="39">
        <f t="shared" si="438"/>
        <v>0</v>
      </c>
      <c r="AB376" s="39">
        <f t="shared" si="439"/>
        <v>0</v>
      </c>
      <c r="AC376" s="39">
        <f t="shared" si="440"/>
        <v>0</v>
      </c>
    </row>
    <row r="377" spans="1:29" ht="15.75" customHeight="1">
      <c r="A377" s="6">
        <v>20</v>
      </c>
      <c r="B377" s="14" t="str">
        <f t="shared" ref="B377:D377" si="443">B357</f>
        <v>Иностранный язык (английский)</v>
      </c>
      <c r="C377" s="58" t="str">
        <f t="shared" si="443"/>
        <v>9 класс</v>
      </c>
      <c r="D377" s="53">
        <f t="shared" si="443"/>
        <v>48</v>
      </c>
      <c r="E377" s="36" t="e">
        <f t="shared" si="433"/>
        <v>#REF!</v>
      </c>
      <c r="F377" s="37"/>
      <c r="G377" s="5"/>
      <c r="H377" s="37"/>
      <c r="I377" s="5"/>
      <c r="J377" s="38">
        <f t="shared" si="434"/>
        <v>0</v>
      </c>
      <c r="K377" s="37"/>
      <c r="L377" s="37"/>
      <c r="M377" s="37"/>
      <c r="N377" s="5"/>
      <c r="O377" s="38">
        <f t="shared" si="435"/>
        <v>0</v>
      </c>
      <c r="P377" s="5"/>
      <c r="Q377" s="5"/>
      <c r="R377" s="5"/>
      <c r="S377" s="5"/>
      <c r="T377" s="38">
        <f t="shared" si="436"/>
        <v>0</v>
      </c>
      <c r="U377" s="5"/>
      <c r="V377" s="5"/>
      <c r="W377" s="5"/>
      <c r="X377" s="5"/>
      <c r="Y377" s="38">
        <f t="shared" si="437"/>
        <v>0</v>
      </c>
      <c r="Z377" s="2">
        <v>20</v>
      </c>
      <c r="AA377" s="39">
        <f t="shared" si="438"/>
        <v>0</v>
      </c>
      <c r="AB377" s="39">
        <f t="shared" si="439"/>
        <v>0</v>
      </c>
      <c r="AC377" s="39">
        <f t="shared" si="440"/>
        <v>0</v>
      </c>
    </row>
    <row r="378" spans="1:29" ht="15.75" customHeight="1">
      <c r="A378" s="6">
        <v>20</v>
      </c>
      <c r="B378" s="14" t="str">
        <f t="shared" ref="B378:D378" si="444">B358</f>
        <v xml:space="preserve">Алгебра </v>
      </c>
      <c r="C378" s="58" t="str">
        <f t="shared" si="444"/>
        <v>9 класс</v>
      </c>
      <c r="D378" s="53">
        <f t="shared" si="444"/>
        <v>48</v>
      </c>
      <c r="E378" s="36" t="e">
        <f t="shared" si="433"/>
        <v>#REF!</v>
      </c>
      <c r="F378" s="5"/>
      <c r="G378" s="5"/>
      <c r="H378" s="5"/>
      <c r="I378" s="37"/>
      <c r="J378" s="38">
        <f t="shared" si="434"/>
        <v>0</v>
      </c>
      <c r="K378" s="37"/>
      <c r="L378" s="5"/>
      <c r="M378" s="5"/>
      <c r="N378" s="5"/>
      <c r="O378" s="38">
        <f t="shared" si="435"/>
        <v>0</v>
      </c>
      <c r="P378" s="5"/>
      <c r="Q378" s="5"/>
      <c r="R378" s="5"/>
      <c r="S378" s="5"/>
      <c r="T378" s="38">
        <f t="shared" si="436"/>
        <v>0</v>
      </c>
      <c r="U378" s="5"/>
      <c r="V378" s="5"/>
      <c r="W378" s="5"/>
      <c r="X378" s="5"/>
      <c r="Y378" s="38">
        <f t="shared" si="437"/>
        <v>0</v>
      </c>
      <c r="Z378" s="2">
        <v>20</v>
      </c>
      <c r="AA378" s="39">
        <f t="shared" si="438"/>
        <v>0</v>
      </c>
      <c r="AB378" s="39">
        <f t="shared" si="439"/>
        <v>0</v>
      </c>
      <c r="AC378" s="39">
        <f t="shared" si="440"/>
        <v>0</v>
      </c>
    </row>
    <row r="379" spans="1:29" ht="15.75" customHeight="1">
      <c r="A379" s="6">
        <v>20</v>
      </c>
      <c r="B379" s="14" t="str">
        <f t="shared" ref="B379:D379" si="445">B359</f>
        <v>Геометрия</v>
      </c>
      <c r="C379" s="58" t="str">
        <f t="shared" si="445"/>
        <v>9 класс</v>
      </c>
      <c r="D379" s="53">
        <f t="shared" si="445"/>
        <v>32</v>
      </c>
      <c r="E379" s="36" t="e">
        <f t="shared" si="433"/>
        <v>#REF!</v>
      </c>
      <c r="F379" s="37"/>
      <c r="G379" s="5"/>
      <c r="H379" s="5"/>
      <c r="I379" s="5"/>
      <c r="J379" s="38">
        <f t="shared" si="434"/>
        <v>0</v>
      </c>
      <c r="K379" s="5"/>
      <c r="L379" s="5"/>
      <c r="M379" s="5"/>
      <c r="N379" s="5"/>
      <c r="O379" s="38">
        <f t="shared" si="435"/>
        <v>0</v>
      </c>
      <c r="P379" s="5"/>
      <c r="Q379" s="5"/>
      <c r="R379" s="5"/>
      <c r="S379" s="5"/>
      <c r="T379" s="38">
        <f t="shared" si="436"/>
        <v>0</v>
      </c>
      <c r="U379" s="5"/>
      <c r="V379" s="5"/>
      <c r="W379" s="5"/>
      <c r="X379" s="5"/>
      <c r="Y379" s="38">
        <f t="shared" si="437"/>
        <v>0</v>
      </c>
      <c r="Z379" s="2">
        <v>20</v>
      </c>
      <c r="AA379" s="39">
        <f t="shared" si="438"/>
        <v>0</v>
      </c>
      <c r="AB379" s="39">
        <f t="shared" si="439"/>
        <v>0</v>
      </c>
      <c r="AC379" s="39">
        <f t="shared" si="440"/>
        <v>0</v>
      </c>
    </row>
    <row r="380" spans="1:29" ht="15.75" customHeight="1">
      <c r="A380" s="6">
        <v>20</v>
      </c>
      <c r="B380" s="14" t="str">
        <f t="shared" ref="B380:D380" si="446">B360</f>
        <v>История</v>
      </c>
      <c r="C380" s="58" t="str">
        <f t="shared" si="446"/>
        <v>9 класс</v>
      </c>
      <c r="D380" s="53">
        <f t="shared" si="446"/>
        <v>48</v>
      </c>
      <c r="E380" s="36" t="e">
        <f t="shared" si="433"/>
        <v>#REF!</v>
      </c>
      <c r="F380" s="5"/>
      <c r="G380" s="5"/>
      <c r="H380" s="5"/>
      <c r="I380" s="5"/>
      <c r="J380" s="38">
        <f t="shared" si="434"/>
        <v>0</v>
      </c>
      <c r="K380" s="5"/>
      <c r="L380" s="5"/>
      <c r="M380" s="5"/>
      <c r="N380" s="37"/>
      <c r="O380" s="38">
        <f t="shared" si="435"/>
        <v>0</v>
      </c>
      <c r="P380" s="37"/>
      <c r="Q380" s="5"/>
      <c r="R380" s="5"/>
      <c r="S380" s="5"/>
      <c r="T380" s="38">
        <f t="shared" si="436"/>
        <v>0</v>
      </c>
      <c r="U380" s="5"/>
      <c r="V380" s="5"/>
      <c r="W380" s="5"/>
      <c r="X380" s="5"/>
      <c r="Y380" s="38">
        <f t="shared" si="437"/>
        <v>0</v>
      </c>
      <c r="Z380" s="2">
        <v>20</v>
      </c>
      <c r="AA380" s="39">
        <f t="shared" si="438"/>
        <v>0</v>
      </c>
      <c r="AB380" s="39">
        <f t="shared" si="439"/>
        <v>0</v>
      </c>
      <c r="AC380" s="39">
        <f t="shared" si="440"/>
        <v>0</v>
      </c>
    </row>
    <row r="381" spans="1:29" ht="15.75" customHeight="1">
      <c r="A381" s="6">
        <v>20</v>
      </c>
      <c r="B381" s="14" t="e">
        <f t="shared" ref="B381:D381" si="447">B361</f>
        <v>#REF!</v>
      </c>
      <c r="C381" s="58" t="e">
        <f t="shared" si="447"/>
        <v>#REF!</v>
      </c>
      <c r="D381" s="53" t="e">
        <f t="shared" si="447"/>
        <v>#REF!</v>
      </c>
      <c r="E381" s="36" t="e">
        <f t="shared" si="433"/>
        <v>#REF!</v>
      </c>
      <c r="F381" s="5"/>
      <c r="G381" s="5"/>
      <c r="H381" s="5"/>
      <c r="I381" s="37"/>
      <c r="J381" s="38">
        <f t="shared" si="434"/>
        <v>0</v>
      </c>
      <c r="K381" s="5"/>
      <c r="L381" s="5"/>
      <c r="M381" s="5"/>
      <c r="N381" s="5"/>
      <c r="O381" s="38">
        <f t="shared" si="435"/>
        <v>0</v>
      </c>
      <c r="P381" s="5"/>
      <c r="Q381" s="5"/>
      <c r="R381" s="5"/>
      <c r="S381" s="5"/>
      <c r="T381" s="38">
        <f t="shared" si="436"/>
        <v>0</v>
      </c>
      <c r="U381" s="5"/>
      <c r="V381" s="5"/>
      <c r="W381" s="5"/>
      <c r="X381" s="37"/>
      <c r="Y381" s="38">
        <f t="shared" si="437"/>
        <v>0</v>
      </c>
      <c r="Z381" s="2">
        <v>20</v>
      </c>
      <c r="AA381" s="39">
        <f t="shared" si="438"/>
        <v>0</v>
      </c>
      <c r="AB381" s="39">
        <f t="shared" si="439"/>
        <v>0</v>
      </c>
      <c r="AC381" s="39">
        <f t="shared" si="440"/>
        <v>0</v>
      </c>
    </row>
    <row r="382" spans="1:29" ht="15.75" customHeight="1">
      <c r="A382" s="6">
        <v>20</v>
      </c>
      <c r="B382" s="14" t="str">
        <f t="shared" ref="B382:D382" si="448">B362</f>
        <v>География</v>
      </c>
      <c r="C382" s="58" t="e">
        <f t="shared" si="448"/>
        <v>#REF!</v>
      </c>
      <c r="D382" s="53">
        <f t="shared" si="448"/>
        <v>32</v>
      </c>
      <c r="E382" s="36" t="e">
        <f t="shared" si="433"/>
        <v>#REF!</v>
      </c>
      <c r="F382" s="5"/>
      <c r="G382" s="5"/>
      <c r="H382" s="5"/>
      <c r="I382" s="5"/>
      <c r="J382" s="38">
        <f t="shared" si="434"/>
        <v>0</v>
      </c>
      <c r="K382" s="5"/>
      <c r="L382" s="5"/>
      <c r="M382" s="5"/>
      <c r="N382" s="5"/>
      <c r="O382" s="38">
        <f t="shared" si="435"/>
        <v>0</v>
      </c>
      <c r="P382" s="5"/>
      <c r="Q382" s="5"/>
      <c r="R382" s="5"/>
      <c r="S382" s="5"/>
      <c r="T382" s="38">
        <f t="shared" si="436"/>
        <v>0</v>
      </c>
      <c r="U382" s="5"/>
      <c r="V382" s="5"/>
      <c r="W382" s="5"/>
      <c r="X382" s="5"/>
      <c r="Y382" s="38">
        <f t="shared" si="437"/>
        <v>0</v>
      </c>
      <c r="Z382" s="2">
        <v>20</v>
      </c>
      <c r="AA382" s="39">
        <f t="shared" si="438"/>
        <v>0</v>
      </c>
      <c r="AB382" s="39">
        <f t="shared" si="439"/>
        <v>0</v>
      </c>
      <c r="AC382" s="39">
        <f t="shared" si="440"/>
        <v>0</v>
      </c>
    </row>
    <row r="383" spans="1:29" ht="15.75" customHeight="1">
      <c r="A383" s="6">
        <v>20</v>
      </c>
      <c r="B383" s="14" t="str">
        <f t="shared" ref="B383:D383" si="449">B363</f>
        <v>Биология</v>
      </c>
      <c r="C383" s="58" t="str">
        <f t="shared" si="449"/>
        <v>9 класс</v>
      </c>
      <c r="D383" s="53">
        <f t="shared" si="449"/>
        <v>34</v>
      </c>
      <c r="E383" s="36" t="e">
        <f t="shared" si="433"/>
        <v>#REF!</v>
      </c>
      <c r="F383" s="5"/>
      <c r="G383" s="5"/>
      <c r="H383" s="5"/>
      <c r="I383" s="5"/>
      <c r="J383" s="38">
        <f t="shared" si="434"/>
        <v>0</v>
      </c>
      <c r="K383" s="5"/>
      <c r="L383" s="5"/>
      <c r="M383" s="5"/>
      <c r="N383" s="5"/>
      <c r="O383" s="38">
        <f t="shared" si="435"/>
        <v>0</v>
      </c>
      <c r="P383" s="5"/>
      <c r="Q383" s="5"/>
      <c r="R383" s="5"/>
      <c r="S383" s="37"/>
      <c r="T383" s="38">
        <f t="shared" si="436"/>
        <v>0</v>
      </c>
      <c r="U383" s="37"/>
      <c r="V383" s="5"/>
      <c r="W383" s="5"/>
      <c r="X383" s="5"/>
      <c r="Y383" s="38">
        <f t="shared" si="437"/>
        <v>0</v>
      </c>
      <c r="Z383" s="2">
        <v>20</v>
      </c>
      <c r="AA383" s="39">
        <f t="shared" si="438"/>
        <v>0</v>
      </c>
      <c r="AB383" s="39">
        <f t="shared" si="439"/>
        <v>0</v>
      </c>
      <c r="AC383" s="39">
        <f t="shared" si="440"/>
        <v>0</v>
      </c>
    </row>
    <row r="384" spans="1:29" ht="15.75" customHeight="1">
      <c r="A384" s="6">
        <v>20</v>
      </c>
      <c r="B384" s="14" t="str">
        <f t="shared" ref="B384:D384" si="450">B364</f>
        <v>Физическая культура</v>
      </c>
      <c r="C384" s="58" t="str">
        <f t="shared" si="450"/>
        <v>9 класс</v>
      </c>
      <c r="D384" s="53">
        <f t="shared" si="450"/>
        <v>32</v>
      </c>
      <c r="E384" s="36" t="e">
        <f t="shared" si="433"/>
        <v>#REF!</v>
      </c>
      <c r="F384" s="5"/>
      <c r="G384" s="5"/>
      <c r="H384" s="5"/>
      <c r="I384" s="5"/>
      <c r="J384" s="38">
        <f t="shared" si="434"/>
        <v>0</v>
      </c>
      <c r="K384" s="5"/>
      <c r="L384" s="5"/>
      <c r="M384" s="5"/>
      <c r="N384" s="5"/>
      <c r="O384" s="38">
        <f t="shared" si="435"/>
        <v>0</v>
      </c>
      <c r="P384" s="5"/>
      <c r="Q384" s="5"/>
      <c r="R384" s="5"/>
      <c r="S384" s="5"/>
      <c r="T384" s="38">
        <f t="shared" si="436"/>
        <v>0</v>
      </c>
      <c r="U384" s="5"/>
      <c r="V384" s="5"/>
      <c r="W384" s="5"/>
      <c r="X384" s="5"/>
      <c r="Y384" s="38">
        <f t="shared" si="437"/>
        <v>0</v>
      </c>
      <c r="Z384" s="2">
        <v>20</v>
      </c>
      <c r="AA384" s="39">
        <f t="shared" si="438"/>
        <v>0</v>
      </c>
      <c r="AB384" s="39">
        <f t="shared" si="439"/>
        <v>0</v>
      </c>
      <c r="AC384" s="39">
        <f t="shared" si="440"/>
        <v>0</v>
      </c>
    </row>
    <row r="385" spans="1:29" ht="15.75" customHeight="1">
      <c r="A385" s="6">
        <v>20</v>
      </c>
      <c r="B385" s="14" t="str">
        <f t="shared" ref="B385:D385" si="451">B365</f>
        <v>Обществознание</v>
      </c>
      <c r="C385" s="58" t="str">
        <f t="shared" si="451"/>
        <v>9 класс</v>
      </c>
      <c r="D385" s="53">
        <f t="shared" si="451"/>
        <v>16</v>
      </c>
      <c r="E385" s="36" t="e">
        <f t="shared" si="433"/>
        <v>#REF!</v>
      </c>
      <c r="F385" s="5"/>
      <c r="G385" s="5"/>
      <c r="H385" s="5"/>
      <c r="I385" s="5"/>
      <c r="J385" s="38">
        <f t="shared" si="434"/>
        <v>0</v>
      </c>
      <c r="K385" s="5"/>
      <c r="L385" s="5"/>
      <c r="M385" s="5"/>
      <c r="N385" s="5"/>
      <c r="O385" s="38">
        <f t="shared" si="435"/>
        <v>0</v>
      </c>
      <c r="P385" s="5"/>
      <c r="Q385" s="5"/>
      <c r="R385" s="5"/>
      <c r="S385" s="5"/>
      <c r="T385" s="38">
        <f t="shared" si="436"/>
        <v>0</v>
      </c>
      <c r="U385" s="5"/>
      <c r="V385" s="5"/>
      <c r="W385" s="5"/>
      <c r="X385" s="5"/>
      <c r="Y385" s="38">
        <f t="shared" si="437"/>
        <v>0</v>
      </c>
      <c r="Z385" s="2">
        <v>20</v>
      </c>
      <c r="AA385" s="39">
        <f t="shared" si="438"/>
        <v>0</v>
      </c>
      <c r="AB385" s="39">
        <f t="shared" si="439"/>
        <v>0</v>
      </c>
      <c r="AC385" s="39">
        <f t="shared" si="440"/>
        <v>0</v>
      </c>
    </row>
    <row r="386" spans="1:29" ht="15.75" customHeight="1">
      <c r="A386" s="6">
        <v>20</v>
      </c>
      <c r="B386" s="14" t="str">
        <f t="shared" ref="B386:D386" si="452">B366</f>
        <v>Физика</v>
      </c>
      <c r="C386" s="58" t="str">
        <f t="shared" si="452"/>
        <v>9 класс</v>
      </c>
      <c r="D386" s="53">
        <f t="shared" si="452"/>
        <v>51</v>
      </c>
      <c r="E386" s="36" t="e">
        <f t="shared" si="433"/>
        <v>#REF!</v>
      </c>
      <c r="F386" s="5"/>
      <c r="G386" s="5"/>
      <c r="H386" s="5"/>
      <c r="I386" s="5"/>
      <c r="J386" s="56">
        <f t="shared" si="434"/>
        <v>0</v>
      </c>
      <c r="K386" s="5"/>
      <c r="L386" s="5"/>
      <c r="M386" s="5"/>
      <c r="N386" s="5"/>
      <c r="O386" s="56">
        <f t="shared" si="435"/>
        <v>0</v>
      </c>
      <c r="P386" s="5"/>
      <c r="Q386" s="5"/>
      <c r="R386" s="5"/>
      <c r="S386" s="5"/>
      <c r="T386" s="56">
        <f t="shared" si="436"/>
        <v>0</v>
      </c>
      <c r="U386" s="5"/>
      <c r="V386" s="5"/>
      <c r="W386" s="5"/>
      <c r="X386" s="5"/>
      <c r="Y386" s="56">
        <f t="shared" si="437"/>
        <v>0</v>
      </c>
      <c r="Z386" s="2">
        <v>20</v>
      </c>
      <c r="AA386" s="39">
        <f t="shared" si="438"/>
        <v>0</v>
      </c>
      <c r="AB386" s="39">
        <f t="shared" si="439"/>
        <v>0</v>
      </c>
      <c r="AC386" s="39">
        <f t="shared" si="440"/>
        <v>0</v>
      </c>
    </row>
    <row r="387" spans="1:29" ht="15.75" customHeight="1">
      <c r="A387" s="6">
        <v>20</v>
      </c>
      <c r="B387" s="14" t="str">
        <f t="shared" ref="B387:D387" si="453">B367</f>
        <v>Химия</v>
      </c>
      <c r="C387" s="58" t="str">
        <f t="shared" si="453"/>
        <v>9 класс</v>
      </c>
      <c r="D387" s="53">
        <f t="shared" si="453"/>
        <v>32</v>
      </c>
      <c r="E387" s="36" t="e">
        <f t="shared" si="433"/>
        <v>#REF!</v>
      </c>
      <c r="F387" s="5"/>
      <c r="G387" s="5"/>
      <c r="H387" s="5"/>
      <c r="I387" s="5"/>
      <c r="J387" s="56">
        <f t="shared" si="434"/>
        <v>0</v>
      </c>
      <c r="K387" s="5"/>
      <c r="L387" s="5"/>
      <c r="M387" s="5"/>
      <c r="N387" s="5"/>
      <c r="O387" s="56">
        <f t="shared" si="435"/>
        <v>0</v>
      </c>
      <c r="P387" s="5"/>
      <c r="Q387" s="5"/>
      <c r="R387" s="5"/>
      <c r="S387" s="5"/>
      <c r="T387" s="56">
        <f t="shared" si="436"/>
        <v>0</v>
      </c>
      <c r="U387" s="5"/>
      <c r="V387" s="5"/>
      <c r="W387" s="5"/>
      <c r="X387" s="5"/>
      <c r="Y387" s="56">
        <f t="shared" si="437"/>
        <v>0</v>
      </c>
      <c r="Z387" s="2">
        <v>11</v>
      </c>
      <c r="AA387" s="39">
        <f t="shared" si="438"/>
        <v>0</v>
      </c>
      <c r="AB387" s="39">
        <f t="shared" si="439"/>
        <v>0</v>
      </c>
      <c r="AC387" s="39">
        <f t="shared" si="440"/>
        <v>0</v>
      </c>
    </row>
    <row r="388" spans="1:29" ht="15.75" customHeight="1">
      <c r="A388" s="6">
        <v>20</v>
      </c>
      <c r="B388" s="14" t="str">
        <f t="shared" ref="B388:D388" si="454">B368</f>
        <v>ОБЖ</v>
      </c>
      <c r="C388" s="58" t="str">
        <f t="shared" si="454"/>
        <v>9 класс</v>
      </c>
      <c r="D388" s="53">
        <f t="shared" si="454"/>
        <v>16</v>
      </c>
      <c r="E388" s="36" t="e">
        <f t="shared" si="433"/>
        <v>#REF!</v>
      </c>
      <c r="F388" s="5"/>
      <c r="G388" s="5"/>
      <c r="H388" s="5"/>
      <c r="I388" s="5"/>
      <c r="J388" s="56">
        <f t="shared" si="434"/>
        <v>0</v>
      </c>
      <c r="K388" s="5"/>
      <c r="L388" s="5"/>
      <c r="M388" s="5"/>
      <c r="N388" s="5"/>
      <c r="O388" s="56">
        <f t="shared" si="435"/>
        <v>0</v>
      </c>
      <c r="P388" s="5"/>
      <c r="Q388" s="5"/>
      <c r="R388" s="5"/>
      <c r="S388" s="5"/>
      <c r="T388" s="56">
        <f t="shared" si="436"/>
        <v>0</v>
      </c>
      <c r="U388" s="5"/>
      <c r="V388" s="5"/>
      <c r="W388" s="5"/>
      <c r="X388" s="5"/>
      <c r="Y388" s="56">
        <f t="shared" si="437"/>
        <v>0</v>
      </c>
      <c r="Z388" s="2">
        <v>11</v>
      </c>
      <c r="AA388" s="39">
        <f t="shared" si="438"/>
        <v>0</v>
      </c>
      <c r="AB388" s="39">
        <f t="shared" si="439"/>
        <v>0</v>
      </c>
      <c r="AC388" s="39">
        <f t="shared" si="440"/>
        <v>0</v>
      </c>
    </row>
    <row r="389" spans="1:29" ht="15.75" customHeight="1">
      <c r="A389" s="6">
        <v>20</v>
      </c>
      <c r="B389" s="14" t="str">
        <f t="shared" ref="B389:D389" si="455">B369</f>
        <v>Информатика</v>
      </c>
      <c r="C389" s="58" t="str">
        <f t="shared" si="455"/>
        <v>9 класс</v>
      </c>
      <c r="D389" s="53">
        <f t="shared" si="455"/>
        <v>16</v>
      </c>
      <c r="E389" s="36" t="e">
        <f t="shared" si="433"/>
        <v>#REF!</v>
      </c>
      <c r="F389" s="5"/>
      <c r="G389" s="5"/>
      <c r="H389" s="5"/>
      <c r="I389" s="5"/>
      <c r="J389" s="56">
        <f t="shared" si="434"/>
        <v>0</v>
      </c>
      <c r="K389" s="5"/>
      <c r="L389" s="5"/>
      <c r="M389" s="5"/>
      <c r="N389" s="5"/>
      <c r="O389" s="56">
        <f t="shared" si="435"/>
        <v>0</v>
      </c>
      <c r="P389" s="5"/>
      <c r="Q389" s="5"/>
      <c r="R389" s="5"/>
      <c r="S389" s="5"/>
      <c r="T389" s="56">
        <f t="shared" si="436"/>
        <v>0</v>
      </c>
      <c r="U389" s="5"/>
      <c r="V389" s="5"/>
      <c r="W389" s="5"/>
      <c r="X389" s="5"/>
      <c r="Y389" s="56">
        <f t="shared" si="437"/>
        <v>0</v>
      </c>
      <c r="Z389" s="2">
        <v>11</v>
      </c>
      <c r="AA389" s="39">
        <f t="shared" si="438"/>
        <v>0</v>
      </c>
      <c r="AB389" s="39">
        <f t="shared" si="439"/>
        <v>0</v>
      </c>
      <c r="AC389" s="39">
        <f t="shared" si="440"/>
        <v>0</v>
      </c>
    </row>
    <row r="390" spans="1:29" ht="15.75" customHeight="1">
      <c r="A390" s="6">
        <v>20</v>
      </c>
      <c r="B390" s="14" t="str">
        <f t="shared" ref="B390:D390" si="456">B370</f>
        <v>Вероятность и статистика</v>
      </c>
      <c r="C390" s="58" t="str">
        <f t="shared" si="456"/>
        <v>9 класс</v>
      </c>
      <c r="D390" s="53">
        <f t="shared" si="456"/>
        <v>16</v>
      </c>
      <c r="E390" s="36" t="e">
        <f t="shared" si="433"/>
        <v>#REF!</v>
      </c>
      <c r="F390" s="5"/>
      <c r="G390" s="5"/>
      <c r="H390" s="5"/>
      <c r="I390" s="5"/>
      <c r="J390" s="56">
        <f t="shared" si="434"/>
        <v>0</v>
      </c>
      <c r="K390" s="5"/>
      <c r="L390" s="5"/>
      <c r="M390" s="5"/>
      <c r="N390" s="5"/>
      <c r="O390" s="56">
        <f t="shared" si="435"/>
        <v>0</v>
      </c>
      <c r="P390" s="5"/>
      <c r="Q390" s="5"/>
      <c r="R390" s="5"/>
      <c r="S390" s="5"/>
      <c r="T390" s="56">
        <f t="shared" si="436"/>
        <v>0</v>
      </c>
      <c r="U390" s="5"/>
      <c r="V390" s="5"/>
      <c r="W390" s="5"/>
      <c r="X390" s="5"/>
      <c r="Y390" s="56">
        <f t="shared" si="437"/>
        <v>0</v>
      </c>
      <c r="Z390" s="2">
        <v>11</v>
      </c>
      <c r="AA390" s="39">
        <f t="shared" si="438"/>
        <v>0</v>
      </c>
      <c r="AB390" s="39">
        <f t="shared" si="439"/>
        <v>0</v>
      </c>
      <c r="AC390" s="39">
        <f t="shared" si="440"/>
        <v>0</v>
      </c>
    </row>
    <row r="391" spans="1:29" ht="15.75" customHeight="1">
      <c r="A391" s="6">
        <v>20</v>
      </c>
      <c r="B391" s="14" t="e">
        <f t="shared" ref="B391:D391" si="457">B371</f>
        <v>#REF!</v>
      </c>
      <c r="C391" s="58" t="e">
        <f t="shared" si="457"/>
        <v>#REF!</v>
      </c>
      <c r="D391" s="53" t="e">
        <f t="shared" si="457"/>
        <v>#REF!</v>
      </c>
      <c r="E391" s="36" t="e">
        <f t="shared" si="433"/>
        <v>#REF!</v>
      </c>
      <c r="F391" s="5"/>
      <c r="G391" s="5"/>
      <c r="H391" s="5"/>
      <c r="I391" s="5"/>
      <c r="J391" s="56">
        <f t="shared" si="434"/>
        <v>0</v>
      </c>
      <c r="K391" s="5"/>
      <c r="L391" s="5"/>
      <c r="M391" s="5"/>
      <c r="N391" s="5"/>
      <c r="O391" s="56">
        <f t="shared" si="435"/>
        <v>0</v>
      </c>
      <c r="P391" s="5"/>
      <c r="Q391" s="5"/>
      <c r="R391" s="5"/>
      <c r="S391" s="5"/>
      <c r="T391" s="56">
        <f t="shared" si="436"/>
        <v>0</v>
      </c>
      <c r="U391" s="5"/>
      <c r="V391" s="5"/>
      <c r="W391" s="5"/>
      <c r="X391" s="5"/>
      <c r="Y391" s="56">
        <f t="shared" si="437"/>
        <v>0</v>
      </c>
      <c r="Z391" s="2">
        <v>11</v>
      </c>
      <c r="AA391" s="39">
        <f t="shared" si="438"/>
        <v>0</v>
      </c>
      <c r="AB391" s="39">
        <f t="shared" si="439"/>
        <v>0</v>
      </c>
      <c r="AC391" s="39">
        <f t="shared" si="440"/>
        <v>0</v>
      </c>
    </row>
    <row r="392" spans="1:29" ht="15.75">
      <c r="A392" s="6">
        <v>20</v>
      </c>
      <c r="B392" s="45"/>
      <c r="C392" s="46"/>
      <c r="D392" s="47"/>
      <c r="E392" s="48"/>
      <c r="F392" s="49"/>
      <c r="G392" s="49"/>
      <c r="H392" s="49"/>
      <c r="I392" s="49"/>
      <c r="J392" s="49">
        <f>SUM(J374:J391)</f>
        <v>0</v>
      </c>
      <c r="K392" s="49"/>
      <c r="L392" s="49"/>
      <c r="M392" s="49"/>
      <c r="N392" s="49"/>
      <c r="O392" s="49">
        <f>SUM(O374:O391)</f>
        <v>0</v>
      </c>
      <c r="P392" s="49"/>
      <c r="Q392" s="49"/>
      <c r="R392" s="49"/>
      <c r="S392" s="49"/>
      <c r="T392" s="49">
        <f>SUM(T374:T391)</f>
        <v>0</v>
      </c>
      <c r="U392" s="49"/>
      <c r="V392" s="49"/>
      <c r="W392" s="49"/>
      <c r="X392" s="49"/>
      <c r="Y392" s="49">
        <f>SUM(Y374:Y391)</f>
        <v>0</v>
      </c>
      <c r="Z392" s="2">
        <v>1</v>
      </c>
      <c r="AA392" s="50">
        <f t="shared" ref="AA392:AC392" si="458">SUM(AA374:AA391)</f>
        <v>0</v>
      </c>
      <c r="AB392" s="50">
        <f t="shared" si="458"/>
        <v>0</v>
      </c>
      <c r="AC392" s="50">
        <f t="shared" si="458"/>
        <v>0</v>
      </c>
    </row>
    <row r="393" spans="1:29" ht="15.75" customHeight="1">
      <c r="A393" s="6">
        <v>21</v>
      </c>
      <c r="B393" s="98" t="str">
        <f>"Буква (или иное название) класса "&amp;A393&amp;":"</f>
        <v>Буква (или иное название) класса 21:</v>
      </c>
      <c r="C393" s="99"/>
      <c r="D393" s="54"/>
      <c r="E393" s="30"/>
      <c r="F393" s="100"/>
      <c r="G393" s="101"/>
      <c r="H393" s="101"/>
      <c r="I393" s="101"/>
      <c r="J393" s="101"/>
      <c r="K393" s="101"/>
      <c r="L393" s="101"/>
      <c r="M393" s="101"/>
      <c r="N393" s="101"/>
      <c r="O393" s="101"/>
      <c r="P393" s="101"/>
      <c r="Q393" s="101"/>
      <c r="R393" s="101"/>
      <c r="S393" s="101"/>
      <c r="T393" s="101"/>
      <c r="U393" s="101"/>
      <c r="V393" s="101"/>
      <c r="W393" s="101"/>
      <c r="X393" s="101"/>
      <c r="Y393" s="101"/>
      <c r="Z393" s="2">
        <v>21</v>
      </c>
      <c r="AA393" s="32"/>
      <c r="AB393" s="32"/>
      <c r="AC393" s="65"/>
    </row>
    <row r="394" spans="1:29" ht="15.75" customHeight="1">
      <c r="A394" s="6">
        <v>21</v>
      </c>
      <c r="B394" s="14" t="str">
        <f t="shared" ref="B394:D394" si="459">B374</f>
        <v>Русский язык</v>
      </c>
      <c r="C394" s="58" t="str">
        <f t="shared" si="459"/>
        <v>9 класс</v>
      </c>
      <c r="D394" s="53">
        <f t="shared" si="459"/>
        <v>48</v>
      </c>
      <c r="E394" s="36" t="e">
        <f t="shared" ref="E394:E411" si="460">(J394+O394+T394+Y394+#REF!)/D394</f>
        <v>#REF!</v>
      </c>
      <c r="F394" s="37"/>
      <c r="G394" s="5"/>
      <c r="H394" s="5"/>
      <c r="I394" s="37"/>
      <c r="J394" s="38">
        <f t="shared" ref="J394:J411" si="461">COUNTA(F394:I394)</f>
        <v>0</v>
      </c>
      <c r="K394" s="37"/>
      <c r="L394" s="5"/>
      <c r="M394" s="5"/>
      <c r="N394" s="5"/>
      <c r="O394" s="38">
        <f t="shared" ref="O394:O411" si="462">COUNTA(K394:N394)</f>
        <v>0</v>
      </c>
      <c r="P394" s="5"/>
      <c r="Q394" s="5"/>
      <c r="R394" s="5"/>
      <c r="S394" s="37"/>
      <c r="T394" s="38">
        <f t="shared" ref="T394:T411" si="463">COUNTA(P394:S394)</f>
        <v>0</v>
      </c>
      <c r="U394" s="5"/>
      <c r="V394" s="5"/>
      <c r="W394" s="5"/>
      <c r="X394" s="5"/>
      <c r="Y394" s="38">
        <f t="shared" ref="Y394:Y411" si="464">COUNTA(U394:X394)</f>
        <v>0</v>
      </c>
      <c r="Z394" s="2">
        <v>21</v>
      </c>
      <c r="AA394" s="39">
        <f t="shared" ref="AA394:AA411" si="465">IF($F$1&gt;0,COUNTIF(F394:Y394,$F$1),0)</f>
        <v>0</v>
      </c>
      <c r="AB394" s="39">
        <f t="shared" ref="AB394:AB411" si="466">IF($G$1&gt;0,COUNTIF(F394:Y394,$G$1),0)</f>
        <v>0</v>
      </c>
      <c r="AC394" s="39">
        <f t="shared" ref="AC394:AC411" si="467">IF($H$1&gt;0,COUNTIF(F394:Y394,$H$1),0)</f>
        <v>0</v>
      </c>
    </row>
    <row r="395" spans="1:29" ht="15.75" customHeight="1">
      <c r="A395" s="6">
        <v>21</v>
      </c>
      <c r="B395" s="14" t="e">
        <f t="shared" ref="B395:D395" si="468">B375</f>
        <v>#REF!</v>
      </c>
      <c r="C395" s="58" t="e">
        <f t="shared" si="468"/>
        <v>#REF!</v>
      </c>
      <c r="D395" s="53" t="e">
        <f t="shared" si="468"/>
        <v>#REF!</v>
      </c>
      <c r="E395" s="36" t="e">
        <f t="shared" si="460"/>
        <v>#REF!</v>
      </c>
      <c r="F395" s="5"/>
      <c r="G395" s="5"/>
      <c r="H395" s="5"/>
      <c r="I395" s="5"/>
      <c r="J395" s="38">
        <f t="shared" si="461"/>
        <v>0</v>
      </c>
      <c r="K395" s="5"/>
      <c r="L395" s="5"/>
      <c r="M395" s="5"/>
      <c r="N395" s="5"/>
      <c r="O395" s="38">
        <f t="shared" si="462"/>
        <v>0</v>
      </c>
      <c r="P395" s="5"/>
      <c r="Q395" s="5"/>
      <c r="R395" s="5"/>
      <c r="S395" s="5"/>
      <c r="T395" s="38">
        <f t="shared" si="463"/>
        <v>0</v>
      </c>
      <c r="U395" s="5"/>
      <c r="V395" s="5"/>
      <c r="W395" s="5"/>
      <c r="X395" s="5"/>
      <c r="Y395" s="38">
        <f t="shared" si="464"/>
        <v>0</v>
      </c>
      <c r="Z395" s="2">
        <v>21</v>
      </c>
      <c r="AA395" s="39">
        <f t="shared" si="465"/>
        <v>0</v>
      </c>
      <c r="AB395" s="39">
        <f t="shared" si="466"/>
        <v>0</v>
      </c>
      <c r="AC395" s="39">
        <f t="shared" si="467"/>
        <v>0</v>
      </c>
    </row>
    <row r="396" spans="1:29" ht="15.75" customHeight="1">
      <c r="A396" s="6">
        <v>21</v>
      </c>
      <c r="B396" s="14" t="str">
        <f t="shared" ref="B396:D396" si="469">B376</f>
        <v>Родной язык и (или) государственный язык республики Российской Федерации</v>
      </c>
      <c r="C396" s="58" t="str">
        <f t="shared" si="469"/>
        <v>9 класс</v>
      </c>
      <c r="D396" s="53">
        <f t="shared" si="469"/>
        <v>16</v>
      </c>
      <c r="E396" s="36" t="e">
        <f t="shared" si="460"/>
        <v>#REF!</v>
      </c>
      <c r="F396" s="5"/>
      <c r="G396" s="5"/>
      <c r="H396" s="5"/>
      <c r="I396" s="5"/>
      <c r="J396" s="38">
        <f t="shared" si="461"/>
        <v>0</v>
      </c>
      <c r="K396" s="5"/>
      <c r="L396" s="5"/>
      <c r="M396" s="5"/>
      <c r="N396" s="5"/>
      <c r="O396" s="38">
        <f t="shared" si="462"/>
        <v>0</v>
      </c>
      <c r="P396" s="5"/>
      <c r="Q396" s="5"/>
      <c r="R396" s="5"/>
      <c r="S396" s="5"/>
      <c r="T396" s="38">
        <f t="shared" si="463"/>
        <v>0</v>
      </c>
      <c r="U396" s="5"/>
      <c r="V396" s="5"/>
      <c r="W396" s="5"/>
      <c r="X396" s="5"/>
      <c r="Y396" s="38">
        <f t="shared" si="464"/>
        <v>0</v>
      </c>
      <c r="Z396" s="2">
        <v>21</v>
      </c>
      <c r="AA396" s="39">
        <f t="shared" si="465"/>
        <v>0</v>
      </c>
      <c r="AB396" s="39">
        <f t="shared" si="466"/>
        <v>0</v>
      </c>
      <c r="AC396" s="39">
        <f t="shared" si="467"/>
        <v>0</v>
      </c>
    </row>
    <row r="397" spans="1:29" ht="15.75" customHeight="1">
      <c r="A397" s="6">
        <v>21</v>
      </c>
      <c r="B397" s="14" t="str">
        <f t="shared" ref="B397:D397" si="470">B377</f>
        <v>Иностранный язык (английский)</v>
      </c>
      <c r="C397" s="58" t="str">
        <f t="shared" si="470"/>
        <v>9 класс</v>
      </c>
      <c r="D397" s="53">
        <f t="shared" si="470"/>
        <v>48</v>
      </c>
      <c r="E397" s="36" t="e">
        <f t="shared" si="460"/>
        <v>#REF!</v>
      </c>
      <c r="F397" s="37"/>
      <c r="G397" s="5"/>
      <c r="H397" s="37"/>
      <c r="I397" s="5"/>
      <c r="J397" s="38">
        <f t="shared" si="461"/>
        <v>0</v>
      </c>
      <c r="K397" s="37"/>
      <c r="L397" s="37"/>
      <c r="M397" s="37"/>
      <c r="N397" s="5"/>
      <c r="O397" s="38">
        <f t="shared" si="462"/>
        <v>0</v>
      </c>
      <c r="P397" s="5"/>
      <c r="Q397" s="5"/>
      <c r="R397" s="5"/>
      <c r="S397" s="5"/>
      <c r="T397" s="38">
        <f t="shared" si="463"/>
        <v>0</v>
      </c>
      <c r="U397" s="5"/>
      <c r="V397" s="5"/>
      <c r="W397" s="5"/>
      <c r="X397" s="5"/>
      <c r="Y397" s="38">
        <f t="shared" si="464"/>
        <v>0</v>
      </c>
      <c r="Z397" s="2">
        <v>21</v>
      </c>
      <c r="AA397" s="39">
        <f t="shared" si="465"/>
        <v>0</v>
      </c>
      <c r="AB397" s="39">
        <f t="shared" si="466"/>
        <v>0</v>
      </c>
      <c r="AC397" s="39">
        <f t="shared" si="467"/>
        <v>0</v>
      </c>
    </row>
    <row r="398" spans="1:29" ht="15.75" customHeight="1">
      <c r="A398" s="6">
        <v>21</v>
      </c>
      <c r="B398" s="14" t="str">
        <f t="shared" ref="B398:D398" si="471">B378</f>
        <v xml:space="preserve">Алгебра </v>
      </c>
      <c r="C398" s="58" t="str">
        <f t="shared" si="471"/>
        <v>9 класс</v>
      </c>
      <c r="D398" s="53">
        <f t="shared" si="471"/>
        <v>48</v>
      </c>
      <c r="E398" s="36" t="e">
        <f t="shared" si="460"/>
        <v>#REF!</v>
      </c>
      <c r="F398" s="5"/>
      <c r="G398" s="5"/>
      <c r="H398" s="5"/>
      <c r="I398" s="37"/>
      <c r="J398" s="38">
        <f t="shared" si="461"/>
        <v>0</v>
      </c>
      <c r="K398" s="37"/>
      <c r="L398" s="5"/>
      <c r="M398" s="5"/>
      <c r="N398" s="5"/>
      <c r="O398" s="38">
        <f t="shared" si="462"/>
        <v>0</v>
      </c>
      <c r="P398" s="5"/>
      <c r="Q398" s="5"/>
      <c r="R398" s="5"/>
      <c r="S398" s="5"/>
      <c r="T398" s="38">
        <f t="shared" si="463"/>
        <v>0</v>
      </c>
      <c r="U398" s="5"/>
      <c r="V398" s="5"/>
      <c r="W398" s="5"/>
      <c r="X398" s="5"/>
      <c r="Y398" s="38">
        <f t="shared" si="464"/>
        <v>0</v>
      </c>
      <c r="Z398" s="2">
        <v>21</v>
      </c>
      <c r="AA398" s="39">
        <f t="shared" si="465"/>
        <v>0</v>
      </c>
      <c r="AB398" s="39">
        <f t="shared" si="466"/>
        <v>0</v>
      </c>
      <c r="AC398" s="39">
        <f t="shared" si="467"/>
        <v>0</v>
      </c>
    </row>
    <row r="399" spans="1:29" ht="15.75" customHeight="1">
      <c r="A399" s="6">
        <v>21</v>
      </c>
      <c r="B399" s="14" t="str">
        <f t="shared" ref="B399:D399" si="472">B379</f>
        <v>Геометрия</v>
      </c>
      <c r="C399" s="58" t="str">
        <f t="shared" si="472"/>
        <v>9 класс</v>
      </c>
      <c r="D399" s="53">
        <f t="shared" si="472"/>
        <v>32</v>
      </c>
      <c r="E399" s="36" t="e">
        <f t="shared" si="460"/>
        <v>#REF!</v>
      </c>
      <c r="F399" s="37"/>
      <c r="G399" s="5"/>
      <c r="H399" s="5"/>
      <c r="I399" s="5"/>
      <c r="J399" s="38">
        <f t="shared" si="461"/>
        <v>0</v>
      </c>
      <c r="K399" s="5"/>
      <c r="L399" s="5"/>
      <c r="M399" s="5"/>
      <c r="N399" s="5"/>
      <c r="O399" s="38">
        <f t="shared" si="462"/>
        <v>0</v>
      </c>
      <c r="P399" s="5"/>
      <c r="Q399" s="5"/>
      <c r="R399" s="5"/>
      <c r="S399" s="5"/>
      <c r="T399" s="38">
        <f t="shared" si="463"/>
        <v>0</v>
      </c>
      <c r="U399" s="5"/>
      <c r="V399" s="5"/>
      <c r="W399" s="5"/>
      <c r="X399" s="5"/>
      <c r="Y399" s="38">
        <f t="shared" si="464"/>
        <v>0</v>
      </c>
      <c r="Z399" s="2">
        <v>21</v>
      </c>
      <c r="AA399" s="39">
        <f t="shared" si="465"/>
        <v>0</v>
      </c>
      <c r="AB399" s="39">
        <f t="shared" si="466"/>
        <v>0</v>
      </c>
      <c r="AC399" s="39">
        <f t="shared" si="467"/>
        <v>0</v>
      </c>
    </row>
    <row r="400" spans="1:29" ht="15.75" customHeight="1">
      <c r="A400" s="6">
        <v>21</v>
      </c>
      <c r="B400" s="14" t="str">
        <f t="shared" ref="B400:D400" si="473">B380</f>
        <v>История</v>
      </c>
      <c r="C400" s="58" t="str">
        <f t="shared" si="473"/>
        <v>9 класс</v>
      </c>
      <c r="D400" s="53">
        <f t="shared" si="473"/>
        <v>48</v>
      </c>
      <c r="E400" s="36" t="e">
        <f t="shared" si="460"/>
        <v>#REF!</v>
      </c>
      <c r="F400" s="5"/>
      <c r="G400" s="5"/>
      <c r="H400" s="5"/>
      <c r="I400" s="5"/>
      <c r="J400" s="38">
        <f t="shared" si="461"/>
        <v>0</v>
      </c>
      <c r="K400" s="5"/>
      <c r="L400" s="5"/>
      <c r="M400" s="5"/>
      <c r="N400" s="37"/>
      <c r="O400" s="38">
        <f t="shared" si="462"/>
        <v>0</v>
      </c>
      <c r="P400" s="37"/>
      <c r="Q400" s="5"/>
      <c r="R400" s="5"/>
      <c r="S400" s="5"/>
      <c r="T400" s="38">
        <f t="shared" si="463"/>
        <v>0</v>
      </c>
      <c r="U400" s="5"/>
      <c r="V400" s="5"/>
      <c r="W400" s="5"/>
      <c r="X400" s="5"/>
      <c r="Y400" s="38">
        <f t="shared" si="464"/>
        <v>0</v>
      </c>
      <c r="Z400" s="2">
        <v>21</v>
      </c>
      <c r="AA400" s="39">
        <f t="shared" si="465"/>
        <v>0</v>
      </c>
      <c r="AB400" s="39">
        <f t="shared" si="466"/>
        <v>0</v>
      </c>
      <c r="AC400" s="39">
        <f t="shared" si="467"/>
        <v>0</v>
      </c>
    </row>
    <row r="401" spans="1:29" ht="15.75" customHeight="1">
      <c r="A401" s="6">
        <v>21</v>
      </c>
      <c r="B401" s="14" t="e">
        <f t="shared" ref="B401:D401" si="474">B381</f>
        <v>#REF!</v>
      </c>
      <c r="C401" s="58" t="e">
        <f t="shared" si="474"/>
        <v>#REF!</v>
      </c>
      <c r="D401" s="53" t="e">
        <f t="shared" si="474"/>
        <v>#REF!</v>
      </c>
      <c r="E401" s="36" t="e">
        <f t="shared" si="460"/>
        <v>#REF!</v>
      </c>
      <c r="F401" s="5"/>
      <c r="G401" s="5"/>
      <c r="H401" s="5"/>
      <c r="I401" s="37"/>
      <c r="J401" s="38">
        <f t="shared" si="461"/>
        <v>0</v>
      </c>
      <c r="K401" s="5"/>
      <c r="L401" s="5"/>
      <c r="M401" s="5"/>
      <c r="N401" s="5"/>
      <c r="O401" s="38">
        <f t="shared" si="462"/>
        <v>0</v>
      </c>
      <c r="P401" s="5"/>
      <c r="Q401" s="5"/>
      <c r="R401" s="5"/>
      <c r="S401" s="5"/>
      <c r="T401" s="38">
        <f t="shared" si="463"/>
        <v>0</v>
      </c>
      <c r="U401" s="5"/>
      <c r="V401" s="5"/>
      <c r="W401" s="5"/>
      <c r="X401" s="37"/>
      <c r="Y401" s="38">
        <f t="shared" si="464"/>
        <v>0</v>
      </c>
      <c r="Z401" s="2">
        <v>21</v>
      </c>
      <c r="AA401" s="39">
        <f t="shared" si="465"/>
        <v>0</v>
      </c>
      <c r="AB401" s="39">
        <f t="shared" si="466"/>
        <v>0</v>
      </c>
      <c r="AC401" s="39">
        <f t="shared" si="467"/>
        <v>0</v>
      </c>
    </row>
    <row r="402" spans="1:29" ht="15.75" customHeight="1">
      <c r="A402" s="6">
        <v>21</v>
      </c>
      <c r="B402" s="14" t="str">
        <f t="shared" ref="B402:D402" si="475">B382</f>
        <v>География</v>
      </c>
      <c r="C402" s="58" t="e">
        <f t="shared" si="475"/>
        <v>#REF!</v>
      </c>
      <c r="D402" s="53">
        <f t="shared" si="475"/>
        <v>32</v>
      </c>
      <c r="E402" s="36" t="e">
        <f t="shared" si="460"/>
        <v>#REF!</v>
      </c>
      <c r="F402" s="5"/>
      <c r="G402" s="5"/>
      <c r="H402" s="5"/>
      <c r="I402" s="5"/>
      <c r="J402" s="38">
        <f t="shared" si="461"/>
        <v>0</v>
      </c>
      <c r="K402" s="5"/>
      <c r="L402" s="5"/>
      <c r="M402" s="5"/>
      <c r="N402" s="5"/>
      <c r="O402" s="38">
        <f t="shared" si="462"/>
        <v>0</v>
      </c>
      <c r="P402" s="5"/>
      <c r="Q402" s="5"/>
      <c r="R402" s="5"/>
      <c r="S402" s="5"/>
      <c r="T402" s="38">
        <f t="shared" si="463"/>
        <v>0</v>
      </c>
      <c r="U402" s="5"/>
      <c r="V402" s="5"/>
      <c r="W402" s="5"/>
      <c r="X402" s="5"/>
      <c r="Y402" s="38">
        <f t="shared" si="464"/>
        <v>0</v>
      </c>
      <c r="Z402" s="2">
        <v>21</v>
      </c>
      <c r="AA402" s="39">
        <f t="shared" si="465"/>
        <v>0</v>
      </c>
      <c r="AB402" s="39">
        <f t="shared" si="466"/>
        <v>0</v>
      </c>
      <c r="AC402" s="39">
        <f t="shared" si="467"/>
        <v>0</v>
      </c>
    </row>
    <row r="403" spans="1:29" ht="15.75" customHeight="1">
      <c r="A403" s="6">
        <v>21</v>
      </c>
      <c r="B403" s="14" t="str">
        <f t="shared" ref="B403:D403" si="476">B383</f>
        <v>Биология</v>
      </c>
      <c r="C403" s="58" t="str">
        <f t="shared" si="476"/>
        <v>9 класс</v>
      </c>
      <c r="D403" s="53">
        <f t="shared" si="476"/>
        <v>34</v>
      </c>
      <c r="E403" s="36" t="e">
        <f t="shared" si="460"/>
        <v>#REF!</v>
      </c>
      <c r="F403" s="5"/>
      <c r="G403" s="5"/>
      <c r="H403" s="5"/>
      <c r="I403" s="5"/>
      <c r="J403" s="38">
        <f t="shared" si="461"/>
        <v>0</v>
      </c>
      <c r="K403" s="5"/>
      <c r="L403" s="5"/>
      <c r="M403" s="5"/>
      <c r="N403" s="5"/>
      <c r="O403" s="38">
        <f t="shared" si="462"/>
        <v>0</v>
      </c>
      <c r="P403" s="5"/>
      <c r="Q403" s="5"/>
      <c r="R403" s="5"/>
      <c r="S403" s="37"/>
      <c r="T403" s="38">
        <f t="shared" si="463"/>
        <v>0</v>
      </c>
      <c r="U403" s="37"/>
      <c r="V403" s="5"/>
      <c r="W403" s="5"/>
      <c r="X403" s="5"/>
      <c r="Y403" s="38">
        <f t="shared" si="464"/>
        <v>0</v>
      </c>
      <c r="Z403" s="2">
        <v>21</v>
      </c>
      <c r="AA403" s="39">
        <f t="shared" si="465"/>
        <v>0</v>
      </c>
      <c r="AB403" s="39">
        <f t="shared" si="466"/>
        <v>0</v>
      </c>
      <c r="AC403" s="39">
        <f t="shared" si="467"/>
        <v>0</v>
      </c>
    </row>
    <row r="404" spans="1:29" ht="15.75" customHeight="1">
      <c r="A404" s="6">
        <v>21</v>
      </c>
      <c r="B404" s="14" t="str">
        <f t="shared" ref="B404:D404" si="477">B384</f>
        <v>Физическая культура</v>
      </c>
      <c r="C404" s="58" t="str">
        <f t="shared" si="477"/>
        <v>9 класс</v>
      </c>
      <c r="D404" s="53">
        <f t="shared" si="477"/>
        <v>32</v>
      </c>
      <c r="E404" s="36" t="e">
        <f t="shared" si="460"/>
        <v>#REF!</v>
      </c>
      <c r="F404" s="5"/>
      <c r="G404" s="5"/>
      <c r="H404" s="5"/>
      <c r="I404" s="5"/>
      <c r="J404" s="38">
        <f t="shared" si="461"/>
        <v>0</v>
      </c>
      <c r="K404" s="5"/>
      <c r="L404" s="5"/>
      <c r="M404" s="5"/>
      <c r="N404" s="5"/>
      <c r="O404" s="38">
        <f t="shared" si="462"/>
        <v>0</v>
      </c>
      <c r="P404" s="5"/>
      <c r="Q404" s="5"/>
      <c r="R404" s="5"/>
      <c r="S404" s="5"/>
      <c r="T404" s="38">
        <f t="shared" si="463"/>
        <v>0</v>
      </c>
      <c r="U404" s="5"/>
      <c r="V404" s="5"/>
      <c r="W404" s="5"/>
      <c r="X404" s="5"/>
      <c r="Y404" s="38">
        <f t="shared" si="464"/>
        <v>0</v>
      </c>
      <c r="Z404" s="2">
        <v>21</v>
      </c>
      <c r="AA404" s="39">
        <f t="shared" si="465"/>
        <v>0</v>
      </c>
      <c r="AB404" s="39">
        <f t="shared" si="466"/>
        <v>0</v>
      </c>
      <c r="AC404" s="39">
        <f t="shared" si="467"/>
        <v>0</v>
      </c>
    </row>
    <row r="405" spans="1:29" ht="15.75" customHeight="1">
      <c r="A405" s="6">
        <v>21</v>
      </c>
      <c r="B405" s="14" t="str">
        <f t="shared" ref="B405:D405" si="478">B385</f>
        <v>Обществознание</v>
      </c>
      <c r="C405" s="58" t="str">
        <f t="shared" si="478"/>
        <v>9 класс</v>
      </c>
      <c r="D405" s="53">
        <f t="shared" si="478"/>
        <v>16</v>
      </c>
      <c r="E405" s="36" t="e">
        <f t="shared" si="460"/>
        <v>#REF!</v>
      </c>
      <c r="F405" s="5"/>
      <c r="G405" s="5"/>
      <c r="H405" s="5"/>
      <c r="I405" s="5"/>
      <c r="J405" s="38">
        <f t="shared" si="461"/>
        <v>0</v>
      </c>
      <c r="K405" s="5"/>
      <c r="L405" s="5"/>
      <c r="M405" s="5"/>
      <c r="N405" s="5"/>
      <c r="O405" s="38">
        <f t="shared" si="462"/>
        <v>0</v>
      </c>
      <c r="P405" s="5"/>
      <c r="Q405" s="5"/>
      <c r="R405" s="5"/>
      <c r="S405" s="5"/>
      <c r="T405" s="38">
        <f t="shared" si="463"/>
        <v>0</v>
      </c>
      <c r="U405" s="5"/>
      <c r="V405" s="5"/>
      <c r="W405" s="5"/>
      <c r="X405" s="5"/>
      <c r="Y405" s="38">
        <f t="shared" si="464"/>
        <v>0</v>
      </c>
      <c r="Z405" s="2">
        <v>21</v>
      </c>
      <c r="AA405" s="39">
        <f t="shared" si="465"/>
        <v>0</v>
      </c>
      <c r="AB405" s="39">
        <f t="shared" si="466"/>
        <v>0</v>
      </c>
      <c r="AC405" s="39">
        <f t="shared" si="467"/>
        <v>0</v>
      </c>
    </row>
    <row r="406" spans="1:29" ht="15.75" customHeight="1">
      <c r="A406" s="6">
        <v>21</v>
      </c>
      <c r="B406" s="14" t="str">
        <f t="shared" ref="B406:D406" si="479">B386</f>
        <v>Физика</v>
      </c>
      <c r="C406" s="58" t="str">
        <f t="shared" si="479"/>
        <v>9 класс</v>
      </c>
      <c r="D406" s="53">
        <f t="shared" si="479"/>
        <v>51</v>
      </c>
      <c r="E406" s="36" t="e">
        <f t="shared" si="460"/>
        <v>#REF!</v>
      </c>
      <c r="F406" s="5"/>
      <c r="G406" s="5"/>
      <c r="H406" s="5"/>
      <c r="I406" s="5"/>
      <c r="J406" s="56">
        <f t="shared" si="461"/>
        <v>0</v>
      </c>
      <c r="K406" s="5"/>
      <c r="L406" s="5"/>
      <c r="M406" s="5"/>
      <c r="N406" s="5"/>
      <c r="O406" s="56">
        <f t="shared" si="462"/>
        <v>0</v>
      </c>
      <c r="P406" s="5"/>
      <c r="Q406" s="5"/>
      <c r="R406" s="5"/>
      <c r="S406" s="5"/>
      <c r="T406" s="56">
        <f t="shared" si="463"/>
        <v>0</v>
      </c>
      <c r="U406" s="5"/>
      <c r="V406" s="5"/>
      <c r="W406" s="5"/>
      <c r="X406" s="5"/>
      <c r="Y406" s="56">
        <f t="shared" si="464"/>
        <v>0</v>
      </c>
      <c r="Z406" s="2">
        <v>21</v>
      </c>
      <c r="AA406" s="39">
        <f t="shared" si="465"/>
        <v>0</v>
      </c>
      <c r="AB406" s="39">
        <f t="shared" si="466"/>
        <v>0</v>
      </c>
      <c r="AC406" s="39">
        <f t="shared" si="467"/>
        <v>0</v>
      </c>
    </row>
    <row r="407" spans="1:29" ht="15.75" customHeight="1">
      <c r="A407" s="6">
        <v>21</v>
      </c>
      <c r="B407" s="14" t="str">
        <f t="shared" ref="B407:D407" si="480">B387</f>
        <v>Химия</v>
      </c>
      <c r="C407" s="58" t="str">
        <f t="shared" si="480"/>
        <v>9 класс</v>
      </c>
      <c r="D407" s="53">
        <f t="shared" si="480"/>
        <v>32</v>
      </c>
      <c r="E407" s="36" t="e">
        <f t="shared" si="460"/>
        <v>#REF!</v>
      </c>
      <c r="F407" s="5"/>
      <c r="G407" s="5"/>
      <c r="H407" s="5"/>
      <c r="I407" s="5"/>
      <c r="J407" s="56">
        <f t="shared" si="461"/>
        <v>0</v>
      </c>
      <c r="K407" s="5"/>
      <c r="L407" s="5"/>
      <c r="M407" s="5"/>
      <c r="N407" s="5"/>
      <c r="O407" s="56">
        <f t="shared" si="462"/>
        <v>0</v>
      </c>
      <c r="P407" s="5"/>
      <c r="Q407" s="5"/>
      <c r="R407" s="5"/>
      <c r="S407" s="5"/>
      <c r="T407" s="56">
        <f t="shared" si="463"/>
        <v>0</v>
      </c>
      <c r="U407" s="5"/>
      <c r="V407" s="5"/>
      <c r="W407" s="5"/>
      <c r="X407" s="5"/>
      <c r="Y407" s="56">
        <f t="shared" si="464"/>
        <v>0</v>
      </c>
      <c r="Z407" s="2">
        <v>11</v>
      </c>
      <c r="AA407" s="39">
        <f t="shared" si="465"/>
        <v>0</v>
      </c>
      <c r="AB407" s="39">
        <f t="shared" si="466"/>
        <v>0</v>
      </c>
      <c r="AC407" s="39">
        <f t="shared" si="467"/>
        <v>0</v>
      </c>
    </row>
    <row r="408" spans="1:29" ht="15.75" customHeight="1">
      <c r="A408" s="6">
        <v>21</v>
      </c>
      <c r="B408" s="14" t="str">
        <f t="shared" ref="B408:D408" si="481">B388</f>
        <v>ОБЖ</v>
      </c>
      <c r="C408" s="58" t="str">
        <f t="shared" si="481"/>
        <v>9 класс</v>
      </c>
      <c r="D408" s="53">
        <f t="shared" si="481"/>
        <v>16</v>
      </c>
      <c r="E408" s="36" t="e">
        <f t="shared" si="460"/>
        <v>#REF!</v>
      </c>
      <c r="F408" s="5"/>
      <c r="G408" s="5"/>
      <c r="H408" s="5"/>
      <c r="I408" s="5"/>
      <c r="J408" s="56">
        <f t="shared" si="461"/>
        <v>0</v>
      </c>
      <c r="K408" s="5"/>
      <c r="L408" s="5"/>
      <c r="M408" s="5"/>
      <c r="N408" s="5"/>
      <c r="O408" s="56">
        <f t="shared" si="462"/>
        <v>0</v>
      </c>
      <c r="P408" s="5"/>
      <c r="Q408" s="5"/>
      <c r="R408" s="5"/>
      <c r="S408" s="5"/>
      <c r="T408" s="56">
        <f t="shared" si="463"/>
        <v>0</v>
      </c>
      <c r="U408" s="5"/>
      <c r="V408" s="5"/>
      <c r="W408" s="5"/>
      <c r="X408" s="5"/>
      <c r="Y408" s="56">
        <f t="shared" si="464"/>
        <v>0</v>
      </c>
      <c r="Z408" s="2">
        <v>11</v>
      </c>
      <c r="AA408" s="39">
        <f t="shared" si="465"/>
        <v>0</v>
      </c>
      <c r="AB408" s="39">
        <f t="shared" si="466"/>
        <v>0</v>
      </c>
      <c r="AC408" s="39">
        <f t="shared" si="467"/>
        <v>0</v>
      </c>
    </row>
    <row r="409" spans="1:29" ht="15.75" customHeight="1">
      <c r="A409" s="6">
        <v>21</v>
      </c>
      <c r="B409" s="14" t="str">
        <f t="shared" ref="B409:D409" si="482">B389</f>
        <v>Информатика</v>
      </c>
      <c r="C409" s="58" t="str">
        <f t="shared" si="482"/>
        <v>9 класс</v>
      </c>
      <c r="D409" s="53">
        <f t="shared" si="482"/>
        <v>16</v>
      </c>
      <c r="E409" s="36" t="e">
        <f t="shared" si="460"/>
        <v>#REF!</v>
      </c>
      <c r="F409" s="5"/>
      <c r="G409" s="5"/>
      <c r="H409" s="5"/>
      <c r="I409" s="5"/>
      <c r="J409" s="56">
        <f t="shared" si="461"/>
        <v>0</v>
      </c>
      <c r="K409" s="5"/>
      <c r="L409" s="5"/>
      <c r="M409" s="5"/>
      <c r="N409" s="5"/>
      <c r="O409" s="56">
        <f t="shared" si="462"/>
        <v>0</v>
      </c>
      <c r="P409" s="5"/>
      <c r="Q409" s="5"/>
      <c r="R409" s="5"/>
      <c r="S409" s="5"/>
      <c r="T409" s="56">
        <f t="shared" si="463"/>
        <v>0</v>
      </c>
      <c r="U409" s="5"/>
      <c r="V409" s="5"/>
      <c r="W409" s="5"/>
      <c r="X409" s="5"/>
      <c r="Y409" s="56">
        <f t="shared" si="464"/>
        <v>0</v>
      </c>
      <c r="Z409" s="2">
        <v>11</v>
      </c>
      <c r="AA409" s="39">
        <f t="shared" si="465"/>
        <v>0</v>
      </c>
      <c r="AB409" s="39">
        <f t="shared" si="466"/>
        <v>0</v>
      </c>
      <c r="AC409" s="39">
        <f t="shared" si="467"/>
        <v>0</v>
      </c>
    </row>
    <row r="410" spans="1:29" ht="15.75" customHeight="1">
      <c r="A410" s="6">
        <v>21</v>
      </c>
      <c r="B410" s="14" t="str">
        <f t="shared" ref="B410:D410" si="483">B390</f>
        <v>Вероятность и статистика</v>
      </c>
      <c r="C410" s="58" t="str">
        <f t="shared" si="483"/>
        <v>9 класс</v>
      </c>
      <c r="D410" s="53">
        <f t="shared" si="483"/>
        <v>16</v>
      </c>
      <c r="E410" s="36" t="e">
        <f t="shared" si="460"/>
        <v>#REF!</v>
      </c>
      <c r="F410" s="5"/>
      <c r="G410" s="5"/>
      <c r="H410" s="5"/>
      <c r="I410" s="5"/>
      <c r="J410" s="56">
        <f t="shared" si="461"/>
        <v>0</v>
      </c>
      <c r="K410" s="5"/>
      <c r="L410" s="5"/>
      <c r="M410" s="5"/>
      <c r="N410" s="5"/>
      <c r="O410" s="56">
        <f t="shared" si="462"/>
        <v>0</v>
      </c>
      <c r="P410" s="5"/>
      <c r="Q410" s="5"/>
      <c r="R410" s="5"/>
      <c r="S410" s="5"/>
      <c r="T410" s="56">
        <f t="shared" si="463"/>
        <v>0</v>
      </c>
      <c r="U410" s="5"/>
      <c r="V410" s="5"/>
      <c r="W410" s="5"/>
      <c r="X410" s="5"/>
      <c r="Y410" s="56">
        <f t="shared" si="464"/>
        <v>0</v>
      </c>
      <c r="Z410" s="2">
        <v>11</v>
      </c>
      <c r="AA410" s="39">
        <f t="shared" si="465"/>
        <v>0</v>
      </c>
      <c r="AB410" s="39">
        <f t="shared" si="466"/>
        <v>0</v>
      </c>
      <c r="AC410" s="39">
        <f t="shared" si="467"/>
        <v>0</v>
      </c>
    </row>
    <row r="411" spans="1:29" ht="15.75" customHeight="1">
      <c r="A411" s="6">
        <v>21</v>
      </c>
      <c r="B411" s="14" t="e">
        <f t="shared" ref="B411:D411" si="484">B391</f>
        <v>#REF!</v>
      </c>
      <c r="C411" s="58" t="e">
        <f t="shared" si="484"/>
        <v>#REF!</v>
      </c>
      <c r="D411" s="53" t="e">
        <f t="shared" si="484"/>
        <v>#REF!</v>
      </c>
      <c r="E411" s="36" t="e">
        <f t="shared" si="460"/>
        <v>#REF!</v>
      </c>
      <c r="F411" s="5"/>
      <c r="G411" s="5"/>
      <c r="H411" s="5"/>
      <c r="I411" s="5"/>
      <c r="J411" s="56">
        <f t="shared" si="461"/>
        <v>0</v>
      </c>
      <c r="K411" s="5"/>
      <c r="L411" s="5"/>
      <c r="M411" s="5"/>
      <c r="N411" s="5"/>
      <c r="O411" s="56">
        <f t="shared" si="462"/>
        <v>0</v>
      </c>
      <c r="P411" s="5"/>
      <c r="Q411" s="5"/>
      <c r="R411" s="5"/>
      <c r="S411" s="5"/>
      <c r="T411" s="56">
        <f t="shared" si="463"/>
        <v>0</v>
      </c>
      <c r="U411" s="5"/>
      <c r="V411" s="5"/>
      <c r="W411" s="5"/>
      <c r="X411" s="5"/>
      <c r="Y411" s="56">
        <f t="shared" si="464"/>
        <v>0</v>
      </c>
      <c r="Z411" s="2">
        <v>11</v>
      </c>
      <c r="AA411" s="39">
        <f t="shared" si="465"/>
        <v>0</v>
      </c>
      <c r="AB411" s="39">
        <f t="shared" si="466"/>
        <v>0</v>
      </c>
      <c r="AC411" s="39">
        <f t="shared" si="467"/>
        <v>0</v>
      </c>
    </row>
    <row r="412" spans="1:29" ht="15.75">
      <c r="A412" s="6">
        <v>21</v>
      </c>
      <c r="B412" s="45"/>
      <c r="C412" s="46"/>
      <c r="D412" s="47"/>
      <c r="E412" s="48"/>
      <c r="F412" s="49"/>
      <c r="G412" s="49"/>
      <c r="H412" s="49"/>
      <c r="I412" s="49"/>
      <c r="J412" s="49">
        <f>SUM(J394:J411)</f>
        <v>0</v>
      </c>
      <c r="K412" s="49"/>
      <c r="L412" s="49"/>
      <c r="M412" s="49"/>
      <c r="N412" s="49"/>
      <c r="O412" s="49">
        <f>SUM(O394:O411)</f>
        <v>0</v>
      </c>
      <c r="P412" s="49"/>
      <c r="Q412" s="49"/>
      <c r="R412" s="49"/>
      <c r="S412" s="49"/>
      <c r="T412" s="49">
        <f>SUM(T394:T411)</f>
        <v>0</v>
      </c>
      <c r="U412" s="49"/>
      <c r="V412" s="49"/>
      <c r="W412" s="49"/>
      <c r="X412" s="49"/>
      <c r="Y412" s="49">
        <f>SUM(Y394:Y411)</f>
        <v>0</v>
      </c>
      <c r="Z412" s="2">
        <v>1</v>
      </c>
      <c r="AA412" s="50">
        <f t="shared" ref="AA412:AC412" si="485">SUM(AA394:AA411)</f>
        <v>0</v>
      </c>
      <c r="AB412" s="50">
        <f t="shared" si="485"/>
        <v>0</v>
      </c>
      <c r="AC412" s="50">
        <f t="shared" si="485"/>
        <v>0</v>
      </c>
    </row>
    <row r="413" spans="1:29" ht="15.75" customHeight="1">
      <c r="A413" s="6">
        <v>22</v>
      </c>
      <c r="B413" s="98" t="str">
        <f>"Буква (или иное название) класса "&amp;A413&amp;":"</f>
        <v>Буква (или иное название) класса 22:</v>
      </c>
      <c r="C413" s="99"/>
      <c r="D413" s="54"/>
      <c r="E413" s="30"/>
      <c r="F413" s="100"/>
      <c r="G413" s="101"/>
      <c r="H413" s="101"/>
      <c r="I413" s="101"/>
      <c r="J413" s="101"/>
      <c r="K413" s="101"/>
      <c r="L413" s="101"/>
      <c r="M413" s="101"/>
      <c r="N413" s="101"/>
      <c r="O413" s="101"/>
      <c r="P413" s="101"/>
      <c r="Q413" s="101"/>
      <c r="R413" s="101"/>
      <c r="S413" s="101"/>
      <c r="T413" s="101"/>
      <c r="U413" s="101"/>
      <c r="V413" s="101"/>
      <c r="W413" s="101"/>
      <c r="X413" s="101"/>
      <c r="Y413" s="101"/>
      <c r="Z413" s="2">
        <v>22</v>
      </c>
      <c r="AA413" s="32"/>
      <c r="AB413" s="32"/>
      <c r="AC413" s="65"/>
    </row>
    <row r="414" spans="1:29" ht="15.75" customHeight="1">
      <c r="A414" s="6">
        <v>22</v>
      </c>
      <c r="B414" s="14" t="str">
        <f t="shared" ref="B414:D414" si="486">B394</f>
        <v>Русский язык</v>
      </c>
      <c r="C414" s="58" t="str">
        <f t="shared" si="486"/>
        <v>9 класс</v>
      </c>
      <c r="D414" s="53">
        <f t="shared" si="486"/>
        <v>48</v>
      </c>
      <c r="E414" s="36" t="e">
        <f t="shared" ref="E414:E431" si="487">(J414+O414+T414+Y414+#REF!)/D414</f>
        <v>#REF!</v>
      </c>
      <c r="F414" s="37"/>
      <c r="G414" s="5"/>
      <c r="H414" s="5"/>
      <c r="I414" s="37"/>
      <c r="J414" s="38">
        <f t="shared" ref="J414:J431" si="488">COUNTA(F414:I414)</f>
        <v>0</v>
      </c>
      <c r="K414" s="37"/>
      <c r="L414" s="5"/>
      <c r="M414" s="5"/>
      <c r="N414" s="5"/>
      <c r="O414" s="38">
        <f t="shared" ref="O414:O431" si="489">COUNTA(K414:N414)</f>
        <v>0</v>
      </c>
      <c r="P414" s="5"/>
      <c r="Q414" s="5"/>
      <c r="R414" s="5"/>
      <c r="S414" s="37"/>
      <c r="T414" s="38">
        <f t="shared" ref="T414:T431" si="490">COUNTA(P414:S414)</f>
        <v>0</v>
      </c>
      <c r="U414" s="5"/>
      <c r="V414" s="5"/>
      <c r="W414" s="5"/>
      <c r="X414" s="5"/>
      <c r="Y414" s="38">
        <f t="shared" ref="Y414:Y431" si="491">COUNTA(U414:X414)</f>
        <v>0</v>
      </c>
      <c r="Z414" s="2">
        <v>22</v>
      </c>
      <c r="AA414" s="39">
        <f t="shared" ref="AA414:AA431" si="492">IF($F$1&gt;0,COUNTIF(F414:Y414,$F$1),0)</f>
        <v>0</v>
      </c>
      <c r="AB414" s="39">
        <f t="shared" ref="AB414:AB431" si="493">IF($G$1&gt;0,COUNTIF(F414:Y414,$G$1),0)</f>
        <v>0</v>
      </c>
      <c r="AC414" s="39">
        <f t="shared" ref="AC414:AC431" si="494">IF($H$1&gt;0,COUNTIF(F414:Y414,$H$1),0)</f>
        <v>0</v>
      </c>
    </row>
    <row r="415" spans="1:29" ht="15.75" customHeight="1">
      <c r="A415" s="6">
        <v>22</v>
      </c>
      <c r="B415" s="14" t="e">
        <f t="shared" ref="B415:D415" si="495">B395</f>
        <v>#REF!</v>
      </c>
      <c r="C415" s="58" t="e">
        <f t="shared" si="495"/>
        <v>#REF!</v>
      </c>
      <c r="D415" s="53" t="e">
        <f t="shared" si="495"/>
        <v>#REF!</v>
      </c>
      <c r="E415" s="36" t="e">
        <f t="shared" si="487"/>
        <v>#REF!</v>
      </c>
      <c r="F415" s="5"/>
      <c r="G415" s="5"/>
      <c r="H415" s="5"/>
      <c r="I415" s="5"/>
      <c r="J415" s="38">
        <f t="shared" si="488"/>
        <v>0</v>
      </c>
      <c r="K415" s="5"/>
      <c r="L415" s="5"/>
      <c r="M415" s="5"/>
      <c r="N415" s="5"/>
      <c r="O415" s="38">
        <f t="shared" si="489"/>
        <v>0</v>
      </c>
      <c r="P415" s="5"/>
      <c r="Q415" s="5"/>
      <c r="R415" s="5"/>
      <c r="S415" s="5"/>
      <c r="T415" s="38">
        <f t="shared" si="490"/>
        <v>0</v>
      </c>
      <c r="U415" s="5"/>
      <c r="V415" s="5"/>
      <c r="W415" s="5"/>
      <c r="X415" s="5"/>
      <c r="Y415" s="38">
        <f t="shared" si="491"/>
        <v>0</v>
      </c>
      <c r="Z415" s="2">
        <v>22</v>
      </c>
      <c r="AA415" s="39">
        <f t="shared" si="492"/>
        <v>0</v>
      </c>
      <c r="AB415" s="39">
        <f t="shared" si="493"/>
        <v>0</v>
      </c>
      <c r="AC415" s="39">
        <f t="shared" si="494"/>
        <v>0</v>
      </c>
    </row>
    <row r="416" spans="1:29" ht="15.75" customHeight="1">
      <c r="A416" s="6">
        <v>22</v>
      </c>
      <c r="B416" s="14" t="str">
        <f t="shared" ref="B416:D416" si="496">B396</f>
        <v>Родной язык и (или) государственный язык республики Российской Федерации</v>
      </c>
      <c r="C416" s="58" t="str">
        <f t="shared" si="496"/>
        <v>9 класс</v>
      </c>
      <c r="D416" s="53">
        <f t="shared" si="496"/>
        <v>16</v>
      </c>
      <c r="E416" s="36" t="e">
        <f t="shared" si="487"/>
        <v>#REF!</v>
      </c>
      <c r="F416" s="5"/>
      <c r="G416" s="5"/>
      <c r="H416" s="5"/>
      <c r="I416" s="5"/>
      <c r="J416" s="38">
        <f t="shared" si="488"/>
        <v>0</v>
      </c>
      <c r="K416" s="5"/>
      <c r="L416" s="5"/>
      <c r="M416" s="5"/>
      <c r="N416" s="5"/>
      <c r="O416" s="38">
        <f t="shared" si="489"/>
        <v>0</v>
      </c>
      <c r="P416" s="5"/>
      <c r="Q416" s="5"/>
      <c r="R416" s="5"/>
      <c r="S416" s="5"/>
      <c r="T416" s="38">
        <f t="shared" si="490"/>
        <v>0</v>
      </c>
      <c r="U416" s="5"/>
      <c r="V416" s="5"/>
      <c r="W416" s="5"/>
      <c r="X416" s="5"/>
      <c r="Y416" s="38">
        <f t="shared" si="491"/>
        <v>0</v>
      </c>
      <c r="Z416" s="2">
        <v>22</v>
      </c>
      <c r="AA416" s="39">
        <f t="shared" si="492"/>
        <v>0</v>
      </c>
      <c r="AB416" s="39">
        <f t="shared" si="493"/>
        <v>0</v>
      </c>
      <c r="AC416" s="39">
        <f t="shared" si="494"/>
        <v>0</v>
      </c>
    </row>
    <row r="417" spans="1:29" ht="15.75" customHeight="1">
      <c r="A417" s="6">
        <v>22</v>
      </c>
      <c r="B417" s="14" t="str">
        <f t="shared" ref="B417:D417" si="497">B397</f>
        <v>Иностранный язык (английский)</v>
      </c>
      <c r="C417" s="58" t="str">
        <f t="shared" si="497"/>
        <v>9 класс</v>
      </c>
      <c r="D417" s="53">
        <f t="shared" si="497"/>
        <v>48</v>
      </c>
      <c r="E417" s="36" t="e">
        <f t="shared" si="487"/>
        <v>#REF!</v>
      </c>
      <c r="F417" s="37"/>
      <c r="G417" s="5"/>
      <c r="H417" s="37"/>
      <c r="I417" s="5"/>
      <c r="J417" s="38">
        <f t="shared" si="488"/>
        <v>0</v>
      </c>
      <c r="K417" s="37"/>
      <c r="L417" s="37"/>
      <c r="M417" s="37"/>
      <c r="N417" s="5"/>
      <c r="O417" s="38">
        <f t="shared" si="489"/>
        <v>0</v>
      </c>
      <c r="P417" s="5"/>
      <c r="Q417" s="5"/>
      <c r="R417" s="5"/>
      <c r="S417" s="5"/>
      <c r="T417" s="38">
        <f t="shared" si="490"/>
        <v>0</v>
      </c>
      <c r="U417" s="5"/>
      <c r="V417" s="5"/>
      <c r="W417" s="5"/>
      <c r="X417" s="5"/>
      <c r="Y417" s="38">
        <f t="shared" si="491"/>
        <v>0</v>
      </c>
      <c r="Z417" s="2">
        <v>22</v>
      </c>
      <c r="AA417" s="39">
        <f t="shared" si="492"/>
        <v>0</v>
      </c>
      <c r="AB417" s="39">
        <f t="shared" si="493"/>
        <v>0</v>
      </c>
      <c r="AC417" s="39">
        <f t="shared" si="494"/>
        <v>0</v>
      </c>
    </row>
    <row r="418" spans="1:29" ht="15.75" customHeight="1">
      <c r="A418" s="6">
        <v>22</v>
      </c>
      <c r="B418" s="14" t="str">
        <f t="shared" ref="B418:D418" si="498">B398</f>
        <v xml:space="preserve">Алгебра </v>
      </c>
      <c r="C418" s="58" t="str">
        <f t="shared" si="498"/>
        <v>9 класс</v>
      </c>
      <c r="D418" s="53">
        <f t="shared" si="498"/>
        <v>48</v>
      </c>
      <c r="E418" s="36" t="e">
        <f t="shared" si="487"/>
        <v>#REF!</v>
      </c>
      <c r="F418" s="5"/>
      <c r="G418" s="5"/>
      <c r="H418" s="5"/>
      <c r="I418" s="37"/>
      <c r="J418" s="38">
        <f t="shared" si="488"/>
        <v>0</v>
      </c>
      <c r="K418" s="37"/>
      <c r="L418" s="5"/>
      <c r="M418" s="5"/>
      <c r="N418" s="5"/>
      <c r="O418" s="38">
        <f t="shared" si="489"/>
        <v>0</v>
      </c>
      <c r="P418" s="5"/>
      <c r="Q418" s="5"/>
      <c r="R418" s="5"/>
      <c r="S418" s="5"/>
      <c r="T418" s="38">
        <f t="shared" si="490"/>
        <v>0</v>
      </c>
      <c r="U418" s="5"/>
      <c r="V418" s="5"/>
      <c r="W418" s="5"/>
      <c r="X418" s="5"/>
      <c r="Y418" s="38">
        <f t="shared" si="491"/>
        <v>0</v>
      </c>
      <c r="Z418" s="2">
        <v>22</v>
      </c>
      <c r="AA418" s="39">
        <f t="shared" si="492"/>
        <v>0</v>
      </c>
      <c r="AB418" s="39">
        <f t="shared" si="493"/>
        <v>0</v>
      </c>
      <c r="AC418" s="39">
        <f t="shared" si="494"/>
        <v>0</v>
      </c>
    </row>
    <row r="419" spans="1:29" ht="15.75" customHeight="1">
      <c r="A419" s="6">
        <v>22</v>
      </c>
      <c r="B419" s="14" t="str">
        <f t="shared" ref="B419:D419" si="499">B399</f>
        <v>Геометрия</v>
      </c>
      <c r="C419" s="58" t="str">
        <f t="shared" si="499"/>
        <v>9 класс</v>
      </c>
      <c r="D419" s="53">
        <f t="shared" si="499"/>
        <v>32</v>
      </c>
      <c r="E419" s="36" t="e">
        <f t="shared" si="487"/>
        <v>#REF!</v>
      </c>
      <c r="F419" s="37"/>
      <c r="G419" s="5"/>
      <c r="H419" s="5"/>
      <c r="I419" s="5"/>
      <c r="J419" s="38">
        <f t="shared" si="488"/>
        <v>0</v>
      </c>
      <c r="K419" s="5"/>
      <c r="L419" s="5"/>
      <c r="M419" s="5"/>
      <c r="N419" s="5"/>
      <c r="O419" s="38">
        <f t="shared" si="489"/>
        <v>0</v>
      </c>
      <c r="P419" s="5"/>
      <c r="Q419" s="5"/>
      <c r="R419" s="5"/>
      <c r="S419" s="5"/>
      <c r="T419" s="38">
        <f t="shared" si="490"/>
        <v>0</v>
      </c>
      <c r="U419" s="5"/>
      <c r="V419" s="5"/>
      <c r="W419" s="5"/>
      <c r="X419" s="5"/>
      <c r="Y419" s="38">
        <f t="shared" si="491"/>
        <v>0</v>
      </c>
      <c r="Z419" s="2">
        <v>22</v>
      </c>
      <c r="AA419" s="39">
        <f t="shared" si="492"/>
        <v>0</v>
      </c>
      <c r="AB419" s="39">
        <f t="shared" si="493"/>
        <v>0</v>
      </c>
      <c r="AC419" s="39">
        <f t="shared" si="494"/>
        <v>0</v>
      </c>
    </row>
    <row r="420" spans="1:29" ht="15.75" customHeight="1">
      <c r="A420" s="6">
        <v>22</v>
      </c>
      <c r="B420" s="14" t="str">
        <f t="shared" ref="B420:D420" si="500">B400</f>
        <v>История</v>
      </c>
      <c r="C420" s="58" t="str">
        <f t="shared" si="500"/>
        <v>9 класс</v>
      </c>
      <c r="D420" s="53">
        <f t="shared" si="500"/>
        <v>48</v>
      </c>
      <c r="E420" s="36" t="e">
        <f t="shared" si="487"/>
        <v>#REF!</v>
      </c>
      <c r="F420" s="5"/>
      <c r="G420" s="5"/>
      <c r="H420" s="5"/>
      <c r="I420" s="5"/>
      <c r="J420" s="38">
        <f t="shared" si="488"/>
        <v>0</v>
      </c>
      <c r="K420" s="5"/>
      <c r="L420" s="5"/>
      <c r="M420" s="5"/>
      <c r="N420" s="37"/>
      <c r="O420" s="38">
        <f t="shared" si="489"/>
        <v>0</v>
      </c>
      <c r="P420" s="37"/>
      <c r="Q420" s="5"/>
      <c r="R420" s="5"/>
      <c r="S420" s="5"/>
      <c r="T420" s="38">
        <f t="shared" si="490"/>
        <v>0</v>
      </c>
      <c r="U420" s="5"/>
      <c r="V420" s="5"/>
      <c r="W420" s="5"/>
      <c r="X420" s="5"/>
      <c r="Y420" s="38">
        <f t="shared" si="491"/>
        <v>0</v>
      </c>
      <c r="Z420" s="2">
        <v>22</v>
      </c>
      <c r="AA420" s="39">
        <f t="shared" si="492"/>
        <v>0</v>
      </c>
      <c r="AB420" s="39">
        <f t="shared" si="493"/>
        <v>0</v>
      </c>
      <c r="AC420" s="39">
        <f t="shared" si="494"/>
        <v>0</v>
      </c>
    </row>
    <row r="421" spans="1:29" ht="15.75" customHeight="1">
      <c r="A421" s="6">
        <v>22</v>
      </c>
      <c r="B421" s="14" t="e">
        <f t="shared" ref="B421:D421" si="501">B401</f>
        <v>#REF!</v>
      </c>
      <c r="C421" s="58" t="e">
        <f t="shared" si="501"/>
        <v>#REF!</v>
      </c>
      <c r="D421" s="53" t="e">
        <f t="shared" si="501"/>
        <v>#REF!</v>
      </c>
      <c r="E421" s="36" t="e">
        <f t="shared" si="487"/>
        <v>#REF!</v>
      </c>
      <c r="F421" s="5"/>
      <c r="G421" s="5"/>
      <c r="H421" s="5"/>
      <c r="I421" s="37"/>
      <c r="J421" s="38">
        <f t="shared" si="488"/>
        <v>0</v>
      </c>
      <c r="K421" s="5"/>
      <c r="L421" s="5"/>
      <c r="M421" s="5"/>
      <c r="N421" s="5"/>
      <c r="O421" s="38">
        <f t="shared" si="489"/>
        <v>0</v>
      </c>
      <c r="P421" s="5"/>
      <c r="Q421" s="5"/>
      <c r="R421" s="5"/>
      <c r="S421" s="5"/>
      <c r="T421" s="38">
        <f t="shared" si="490"/>
        <v>0</v>
      </c>
      <c r="U421" s="5"/>
      <c r="V421" s="5"/>
      <c r="W421" s="5"/>
      <c r="X421" s="37"/>
      <c r="Y421" s="38">
        <f t="shared" si="491"/>
        <v>0</v>
      </c>
      <c r="Z421" s="2">
        <v>22</v>
      </c>
      <c r="AA421" s="39">
        <f t="shared" si="492"/>
        <v>0</v>
      </c>
      <c r="AB421" s="39">
        <f t="shared" si="493"/>
        <v>0</v>
      </c>
      <c r="AC421" s="39">
        <f t="shared" si="494"/>
        <v>0</v>
      </c>
    </row>
    <row r="422" spans="1:29" ht="15.75" customHeight="1">
      <c r="A422" s="6">
        <v>22</v>
      </c>
      <c r="B422" s="14" t="str">
        <f t="shared" ref="B422:D422" si="502">B402</f>
        <v>География</v>
      </c>
      <c r="C422" s="58" t="e">
        <f t="shared" si="502"/>
        <v>#REF!</v>
      </c>
      <c r="D422" s="53">
        <f t="shared" si="502"/>
        <v>32</v>
      </c>
      <c r="E422" s="36" t="e">
        <f t="shared" si="487"/>
        <v>#REF!</v>
      </c>
      <c r="F422" s="5"/>
      <c r="G422" s="5"/>
      <c r="H422" s="5"/>
      <c r="I422" s="5"/>
      <c r="J422" s="38">
        <f t="shared" si="488"/>
        <v>0</v>
      </c>
      <c r="K422" s="5"/>
      <c r="L422" s="5"/>
      <c r="M422" s="5"/>
      <c r="N422" s="5"/>
      <c r="O422" s="38">
        <f t="shared" si="489"/>
        <v>0</v>
      </c>
      <c r="P422" s="5"/>
      <c r="Q422" s="5"/>
      <c r="R422" s="5"/>
      <c r="S422" s="5"/>
      <c r="T422" s="38">
        <f t="shared" si="490"/>
        <v>0</v>
      </c>
      <c r="U422" s="5"/>
      <c r="V422" s="5"/>
      <c r="W422" s="5"/>
      <c r="X422" s="5"/>
      <c r="Y422" s="38">
        <f t="shared" si="491"/>
        <v>0</v>
      </c>
      <c r="Z422" s="2">
        <v>22</v>
      </c>
      <c r="AA422" s="39">
        <f t="shared" si="492"/>
        <v>0</v>
      </c>
      <c r="AB422" s="39">
        <f t="shared" si="493"/>
        <v>0</v>
      </c>
      <c r="AC422" s="39">
        <f t="shared" si="494"/>
        <v>0</v>
      </c>
    </row>
    <row r="423" spans="1:29" ht="15.75" customHeight="1">
      <c r="A423" s="6">
        <v>22</v>
      </c>
      <c r="B423" s="14" t="str">
        <f t="shared" ref="B423:D423" si="503">B403</f>
        <v>Биология</v>
      </c>
      <c r="C423" s="58" t="str">
        <f t="shared" si="503"/>
        <v>9 класс</v>
      </c>
      <c r="D423" s="53">
        <f t="shared" si="503"/>
        <v>34</v>
      </c>
      <c r="E423" s="36" t="e">
        <f t="shared" si="487"/>
        <v>#REF!</v>
      </c>
      <c r="F423" s="5"/>
      <c r="G423" s="5"/>
      <c r="H423" s="5"/>
      <c r="I423" s="5"/>
      <c r="J423" s="38">
        <f t="shared" si="488"/>
        <v>0</v>
      </c>
      <c r="K423" s="5"/>
      <c r="L423" s="5"/>
      <c r="M423" s="5"/>
      <c r="N423" s="5"/>
      <c r="O423" s="38">
        <f t="shared" si="489"/>
        <v>0</v>
      </c>
      <c r="P423" s="5"/>
      <c r="Q423" s="5"/>
      <c r="R423" s="5"/>
      <c r="S423" s="37"/>
      <c r="T423" s="38">
        <f t="shared" si="490"/>
        <v>0</v>
      </c>
      <c r="U423" s="37"/>
      <c r="V423" s="5"/>
      <c r="W423" s="5"/>
      <c r="X423" s="5"/>
      <c r="Y423" s="38">
        <f t="shared" si="491"/>
        <v>0</v>
      </c>
      <c r="Z423" s="2">
        <v>22</v>
      </c>
      <c r="AA423" s="39">
        <f t="shared" si="492"/>
        <v>0</v>
      </c>
      <c r="AB423" s="39">
        <f t="shared" si="493"/>
        <v>0</v>
      </c>
      <c r="AC423" s="39">
        <f t="shared" si="494"/>
        <v>0</v>
      </c>
    </row>
    <row r="424" spans="1:29" ht="15.75" customHeight="1">
      <c r="A424" s="6">
        <v>22</v>
      </c>
      <c r="B424" s="14" t="str">
        <f t="shared" ref="B424:D424" si="504">B404</f>
        <v>Физическая культура</v>
      </c>
      <c r="C424" s="58" t="str">
        <f t="shared" si="504"/>
        <v>9 класс</v>
      </c>
      <c r="D424" s="53">
        <f t="shared" si="504"/>
        <v>32</v>
      </c>
      <c r="E424" s="36" t="e">
        <f t="shared" si="487"/>
        <v>#REF!</v>
      </c>
      <c r="F424" s="5"/>
      <c r="G424" s="5"/>
      <c r="H424" s="5"/>
      <c r="I424" s="5"/>
      <c r="J424" s="38">
        <f t="shared" si="488"/>
        <v>0</v>
      </c>
      <c r="K424" s="5"/>
      <c r="L424" s="5"/>
      <c r="M424" s="5"/>
      <c r="N424" s="5"/>
      <c r="O424" s="38">
        <f t="shared" si="489"/>
        <v>0</v>
      </c>
      <c r="P424" s="5"/>
      <c r="Q424" s="5"/>
      <c r="R424" s="5"/>
      <c r="S424" s="5"/>
      <c r="T424" s="38">
        <f t="shared" si="490"/>
        <v>0</v>
      </c>
      <c r="U424" s="5"/>
      <c r="V424" s="5"/>
      <c r="W424" s="5"/>
      <c r="X424" s="5"/>
      <c r="Y424" s="38">
        <f t="shared" si="491"/>
        <v>0</v>
      </c>
      <c r="Z424" s="2">
        <v>22</v>
      </c>
      <c r="AA424" s="39">
        <f t="shared" si="492"/>
        <v>0</v>
      </c>
      <c r="AB424" s="39">
        <f t="shared" si="493"/>
        <v>0</v>
      </c>
      <c r="AC424" s="39">
        <f t="shared" si="494"/>
        <v>0</v>
      </c>
    </row>
    <row r="425" spans="1:29" ht="15.75" customHeight="1">
      <c r="A425" s="6">
        <v>22</v>
      </c>
      <c r="B425" s="14" t="str">
        <f t="shared" ref="B425:D425" si="505">B405</f>
        <v>Обществознание</v>
      </c>
      <c r="C425" s="58" t="str">
        <f t="shared" si="505"/>
        <v>9 класс</v>
      </c>
      <c r="D425" s="53">
        <f t="shared" si="505"/>
        <v>16</v>
      </c>
      <c r="E425" s="36" t="e">
        <f t="shared" si="487"/>
        <v>#REF!</v>
      </c>
      <c r="F425" s="5"/>
      <c r="G425" s="5"/>
      <c r="H425" s="5"/>
      <c r="I425" s="5"/>
      <c r="J425" s="38">
        <f t="shared" si="488"/>
        <v>0</v>
      </c>
      <c r="K425" s="5"/>
      <c r="L425" s="5"/>
      <c r="M425" s="5"/>
      <c r="N425" s="5"/>
      <c r="O425" s="38">
        <f t="shared" si="489"/>
        <v>0</v>
      </c>
      <c r="P425" s="5"/>
      <c r="Q425" s="5"/>
      <c r="R425" s="5"/>
      <c r="S425" s="5"/>
      <c r="T425" s="38">
        <f t="shared" si="490"/>
        <v>0</v>
      </c>
      <c r="U425" s="5"/>
      <c r="V425" s="5"/>
      <c r="W425" s="5"/>
      <c r="X425" s="5"/>
      <c r="Y425" s="38">
        <f t="shared" si="491"/>
        <v>0</v>
      </c>
      <c r="Z425" s="2">
        <v>22</v>
      </c>
      <c r="AA425" s="39">
        <f t="shared" si="492"/>
        <v>0</v>
      </c>
      <c r="AB425" s="39">
        <f t="shared" si="493"/>
        <v>0</v>
      </c>
      <c r="AC425" s="39">
        <f t="shared" si="494"/>
        <v>0</v>
      </c>
    </row>
    <row r="426" spans="1:29" ht="15.75" customHeight="1">
      <c r="A426" s="6">
        <v>22</v>
      </c>
      <c r="B426" s="14" t="str">
        <f t="shared" ref="B426:D426" si="506">B406</f>
        <v>Физика</v>
      </c>
      <c r="C426" s="58" t="str">
        <f t="shared" si="506"/>
        <v>9 класс</v>
      </c>
      <c r="D426" s="53">
        <f t="shared" si="506"/>
        <v>51</v>
      </c>
      <c r="E426" s="36" t="e">
        <f t="shared" si="487"/>
        <v>#REF!</v>
      </c>
      <c r="F426" s="5"/>
      <c r="G426" s="5"/>
      <c r="H426" s="5"/>
      <c r="I426" s="5"/>
      <c r="J426" s="56">
        <f t="shared" si="488"/>
        <v>0</v>
      </c>
      <c r="K426" s="5"/>
      <c r="L426" s="5"/>
      <c r="M426" s="5"/>
      <c r="N426" s="5"/>
      <c r="O426" s="56">
        <f t="shared" si="489"/>
        <v>0</v>
      </c>
      <c r="P426" s="5"/>
      <c r="Q426" s="5"/>
      <c r="R426" s="5"/>
      <c r="S426" s="5"/>
      <c r="T426" s="56">
        <f t="shared" si="490"/>
        <v>0</v>
      </c>
      <c r="U426" s="5"/>
      <c r="V426" s="5"/>
      <c r="W426" s="5"/>
      <c r="X426" s="5"/>
      <c r="Y426" s="56">
        <f t="shared" si="491"/>
        <v>0</v>
      </c>
      <c r="Z426" s="2">
        <v>22</v>
      </c>
      <c r="AA426" s="39">
        <f t="shared" si="492"/>
        <v>0</v>
      </c>
      <c r="AB426" s="39">
        <f t="shared" si="493"/>
        <v>0</v>
      </c>
      <c r="AC426" s="39">
        <f t="shared" si="494"/>
        <v>0</v>
      </c>
    </row>
    <row r="427" spans="1:29" ht="15.75" customHeight="1">
      <c r="A427" s="6">
        <v>22</v>
      </c>
      <c r="B427" s="14" t="str">
        <f t="shared" ref="B427:D427" si="507">B407</f>
        <v>Химия</v>
      </c>
      <c r="C427" s="58" t="str">
        <f t="shared" si="507"/>
        <v>9 класс</v>
      </c>
      <c r="D427" s="53">
        <f t="shared" si="507"/>
        <v>32</v>
      </c>
      <c r="E427" s="36" t="e">
        <f t="shared" si="487"/>
        <v>#REF!</v>
      </c>
      <c r="F427" s="5"/>
      <c r="G427" s="5"/>
      <c r="H427" s="5"/>
      <c r="I427" s="5"/>
      <c r="J427" s="56">
        <f t="shared" si="488"/>
        <v>0</v>
      </c>
      <c r="K427" s="5"/>
      <c r="L427" s="5"/>
      <c r="M427" s="5"/>
      <c r="N427" s="5"/>
      <c r="O427" s="56">
        <f t="shared" si="489"/>
        <v>0</v>
      </c>
      <c r="P427" s="5"/>
      <c r="Q427" s="5"/>
      <c r="R427" s="5"/>
      <c r="S427" s="5"/>
      <c r="T427" s="56">
        <f t="shared" si="490"/>
        <v>0</v>
      </c>
      <c r="U427" s="5"/>
      <c r="V427" s="5"/>
      <c r="W427" s="5"/>
      <c r="X427" s="5"/>
      <c r="Y427" s="56">
        <f t="shared" si="491"/>
        <v>0</v>
      </c>
      <c r="Z427" s="2">
        <v>11</v>
      </c>
      <c r="AA427" s="39">
        <f t="shared" si="492"/>
        <v>0</v>
      </c>
      <c r="AB427" s="39">
        <f t="shared" si="493"/>
        <v>0</v>
      </c>
      <c r="AC427" s="39">
        <f t="shared" si="494"/>
        <v>0</v>
      </c>
    </row>
    <row r="428" spans="1:29" ht="15.75" customHeight="1">
      <c r="A428" s="6">
        <v>22</v>
      </c>
      <c r="B428" s="14" t="str">
        <f t="shared" ref="B428:D428" si="508">B408</f>
        <v>ОБЖ</v>
      </c>
      <c r="C428" s="58" t="str">
        <f t="shared" si="508"/>
        <v>9 класс</v>
      </c>
      <c r="D428" s="53">
        <f t="shared" si="508"/>
        <v>16</v>
      </c>
      <c r="E428" s="36" t="e">
        <f t="shared" si="487"/>
        <v>#REF!</v>
      </c>
      <c r="F428" s="5"/>
      <c r="G428" s="5"/>
      <c r="H428" s="5"/>
      <c r="I428" s="5"/>
      <c r="J428" s="56">
        <f t="shared" si="488"/>
        <v>0</v>
      </c>
      <c r="K428" s="5"/>
      <c r="L428" s="5"/>
      <c r="M428" s="5"/>
      <c r="N428" s="5"/>
      <c r="O428" s="56">
        <f t="shared" si="489"/>
        <v>0</v>
      </c>
      <c r="P428" s="5"/>
      <c r="Q428" s="5"/>
      <c r="R428" s="5"/>
      <c r="S428" s="5"/>
      <c r="T428" s="56">
        <f t="shared" si="490"/>
        <v>0</v>
      </c>
      <c r="U428" s="5"/>
      <c r="V428" s="5"/>
      <c r="W428" s="5"/>
      <c r="X428" s="5"/>
      <c r="Y428" s="56">
        <f t="shared" si="491"/>
        <v>0</v>
      </c>
      <c r="Z428" s="2">
        <v>11</v>
      </c>
      <c r="AA428" s="39">
        <f t="shared" si="492"/>
        <v>0</v>
      </c>
      <c r="AB428" s="39">
        <f t="shared" si="493"/>
        <v>0</v>
      </c>
      <c r="AC428" s="39">
        <f t="shared" si="494"/>
        <v>0</v>
      </c>
    </row>
    <row r="429" spans="1:29" ht="15.75" customHeight="1">
      <c r="A429" s="6">
        <v>22</v>
      </c>
      <c r="B429" s="14" t="str">
        <f t="shared" ref="B429:D429" si="509">B409</f>
        <v>Информатика</v>
      </c>
      <c r="C429" s="58" t="str">
        <f t="shared" si="509"/>
        <v>9 класс</v>
      </c>
      <c r="D429" s="53">
        <f t="shared" si="509"/>
        <v>16</v>
      </c>
      <c r="E429" s="36" t="e">
        <f t="shared" si="487"/>
        <v>#REF!</v>
      </c>
      <c r="F429" s="5"/>
      <c r="G429" s="5"/>
      <c r="H429" s="5"/>
      <c r="I429" s="5"/>
      <c r="J429" s="56">
        <f t="shared" si="488"/>
        <v>0</v>
      </c>
      <c r="K429" s="5"/>
      <c r="L429" s="5"/>
      <c r="M429" s="5"/>
      <c r="N429" s="5"/>
      <c r="O429" s="56">
        <f t="shared" si="489"/>
        <v>0</v>
      </c>
      <c r="P429" s="5"/>
      <c r="Q429" s="5"/>
      <c r="R429" s="5"/>
      <c r="S429" s="5"/>
      <c r="T429" s="56">
        <f t="shared" si="490"/>
        <v>0</v>
      </c>
      <c r="U429" s="5"/>
      <c r="V429" s="5"/>
      <c r="W429" s="5"/>
      <c r="X429" s="5"/>
      <c r="Y429" s="56">
        <f t="shared" si="491"/>
        <v>0</v>
      </c>
      <c r="Z429" s="2">
        <v>11</v>
      </c>
      <c r="AA429" s="39">
        <f t="shared" si="492"/>
        <v>0</v>
      </c>
      <c r="AB429" s="39">
        <f t="shared" si="493"/>
        <v>0</v>
      </c>
      <c r="AC429" s="39">
        <f t="shared" si="494"/>
        <v>0</v>
      </c>
    </row>
    <row r="430" spans="1:29" ht="15.75" customHeight="1">
      <c r="A430" s="6">
        <v>22</v>
      </c>
      <c r="B430" s="14" t="str">
        <f t="shared" ref="B430:D430" si="510">B410</f>
        <v>Вероятность и статистика</v>
      </c>
      <c r="C430" s="58" t="str">
        <f t="shared" si="510"/>
        <v>9 класс</v>
      </c>
      <c r="D430" s="53">
        <f t="shared" si="510"/>
        <v>16</v>
      </c>
      <c r="E430" s="36" t="e">
        <f t="shared" si="487"/>
        <v>#REF!</v>
      </c>
      <c r="F430" s="5"/>
      <c r="G430" s="5"/>
      <c r="H430" s="5"/>
      <c r="I430" s="5"/>
      <c r="J430" s="56">
        <f t="shared" si="488"/>
        <v>0</v>
      </c>
      <c r="K430" s="5"/>
      <c r="L430" s="5"/>
      <c r="M430" s="5"/>
      <c r="N430" s="5"/>
      <c r="O430" s="56">
        <f t="shared" si="489"/>
        <v>0</v>
      </c>
      <c r="P430" s="5"/>
      <c r="Q430" s="5"/>
      <c r="R430" s="5"/>
      <c r="S430" s="5"/>
      <c r="T430" s="56">
        <f t="shared" si="490"/>
        <v>0</v>
      </c>
      <c r="U430" s="5"/>
      <c r="V430" s="5"/>
      <c r="W430" s="5"/>
      <c r="X430" s="5"/>
      <c r="Y430" s="56">
        <f t="shared" si="491"/>
        <v>0</v>
      </c>
      <c r="Z430" s="2">
        <v>11</v>
      </c>
      <c r="AA430" s="39">
        <f t="shared" si="492"/>
        <v>0</v>
      </c>
      <c r="AB430" s="39">
        <f t="shared" si="493"/>
        <v>0</v>
      </c>
      <c r="AC430" s="39">
        <f t="shared" si="494"/>
        <v>0</v>
      </c>
    </row>
    <row r="431" spans="1:29" ht="15.75" customHeight="1">
      <c r="A431" s="6">
        <v>22</v>
      </c>
      <c r="B431" s="14" t="e">
        <f t="shared" ref="B431:D431" si="511">B411</f>
        <v>#REF!</v>
      </c>
      <c r="C431" s="58" t="e">
        <f t="shared" si="511"/>
        <v>#REF!</v>
      </c>
      <c r="D431" s="53" t="e">
        <f t="shared" si="511"/>
        <v>#REF!</v>
      </c>
      <c r="E431" s="36" t="e">
        <f t="shared" si="487"/>
        <v>#REF!</v>
      </c>
      <c r="F431" s="5"/>
      <c r="G431" s="5"/>
      <c r="H431" s="5"/>
      <c r="I431" s="5"/>
      <c r="J431" s="56">
        <f t="shared" si="488"/>
        <v>0</v>
      </c>
      <c r="K431" s="5"/>
      <c r="L431" s="5"/>
      <c r="M431" s="5"/>
      <c r="N431" s="5"/>
      <c r="O431" s="56">
        <f t="shared" si="489"/>
        <v>0</v>
      </c>
      <c r="P431" s="5"/>
      <c r="Q431" s="5"/>
      <c r="R431" s="5"/>
      <c r="S431" s="5"/>
      <c r="T431" s="56">
        <f t="shared" si="490"/>
        <v>0</v>
      </c>
      <c r="U431" s="5"/>
      <c r="V431" s="5"/>
      <c r="W431" s="5"/>
      <c r="X431" s="5"/>
      <c r="Y431" s="56">
        <f t="shared" si="491"/>
        <v>0</v>
      </c>
      <c r="Z431" s="2">
        <v>11</v>
      </c>
      <c r="AA431" s="39">
        <f t="shared" si="492"/>
        <v>0</v>
      </c>
      <c r="AB431" s="39">
        <f t="shared" si="493"/>
        <v>0</v>
      </c>
      <c r="AC431" s="39">
        <f t="shared" si="494"/>
        <v>0</v>
      </c>
    </row>
    <row r="432" spans="1:29" ht="15.75">
      <c r="A432" s="6">
        <v>22</v>
      </c>
      <c r="B432" s="45"/>
      <c r="C432" s="46"/>
      <c r="D432" s="47"/>
      <c r="E432" s="48"/>
      <c r="F432" s="49"/>
      <c r="G432" s="49"/>
      <c r="H432" s="49"/>
      <c r="I432" s="49"/>
      <c r="J432" s="49">
        <f>SUM(J414:J431)</f>
        <v>0</v>
      </c>
      <c r="K432" s="49"/>
      <c r="L432" s="49"/>
      <c r="M432" s="49"/>
      <c r="N432" s="49"/>
      <c r="O432" s="49">
        <f>SUM(O414:O431)</f>
        <v>0</v>
      </c>
      <c r="P432" s="49"/>
      <c r="Q432" s="49"/>
      <c r="R432" s="49"/>
      <c r="S432" s="49"/>
      <c r="T432" s="49">
        <f>SUM(T414:T431)</f>
        <v>0</v>
      </c>
      <c r="U432" s="49"/>
      <c r="V432" s="49"/>
      <c r="W432" s="49"/>
      <c r="X432" s="49"/>
      <c r="Y432" s="49">
        <f>SUM(Y414:Y431)</f>
        <v>0</v>
      </c>
      <c r="Z432" s="2">
        <v>1</v>
      </c>
      <c r="AA432" s="50">
        <f t="shared" ref="AA432:AC432" si="512">SUM(AA414:AA431)</f>
        <v>0</v>
      </c>
      <c r="AB432" s="50">
        <f t="shared" si="512"/>
        <v>0</v>
      </c>
      <c r="AC432" s="50">
        <f t="shared" si="512"/>
        <v>0</v>
      </c>
    </row>
    <row r="433" spans="1:29" ht="15.75" customHeight="1">
      <c r="A433" s="6">
        <v>23</v>
      </c>
      <c r="B433" s="98" t="str">
        <f>"Буква (или иное название) класса "&amp;A433&amp;":"</f>
        <v>Буква (или иное название) класса 23:</v>
      </c>
      <c r="C433" s="99"/>
      <c r="D433" s="54"/>
      <c r="E433" s="30"/>
      <c r="F433" s="100"/>
      <c r="G433" s="101"/>
      <c r="H433" s="101"/>
      <c r="I433" s="101"/>
      <c r="J433" s="101"/>
      <c r="K433" s="101"/>
      <c r="L433" s="101"/>
      <c r="M433" s="101"/>
      <c r="N433" s="101"/>
      <c r="O433" s="101"/>
      <c r="P433" s="101"/>
      <c r="Q433" s="101"/>
      <c r="R433" s="101"/>
      <c r="S433" s="101"/>
      <c r="T433" s="101"/>
      <c r="U433" s="101"/>
      <c r="V433" s="101"/>
      <c r="W433" s="101"/>
      <c r="X433" s="101"/>
      <c r="Y433" s="101"/>
      <c r="Z433" s="2">
        <v>23</v>
      </c>
      <c r="AA433" s="32"/>
      <c r="AB433" s="32"/>
      <c r="AC433" s="65"/>
    </row>
    <row r="434" spans="1:29" ht="15.75" customHeight="1">
      <c r="A434" s="6">
        <v>23</v>
      </c>
      <c r="B434" s="14" t="str">
        <f t="shared" ref="B434:D434" si="513">B414</f>
        <v>Русский язык</v>
      </c>
      <c r="C434" s="58" t="str">
        <f t="shared" si="513"/>
        <v>9 класс</v>
      </c>
      <c r="D434" s="53">
        <f t="shared" si="513"/>
        <v>48</v>
      </c>
      <c r="E434" s="36" t="e">
        <f t="shared" ref="E434:E451" si="514">(J434+O434+T434+Y434+#REF!)/D434</f>
        <v>#REF!</v>
      </c>
      <c r="F434" s="37"/>
      <c r="G434" s="5"/>
      <c r="H434" s="5"/>
      <c r="I434" s="37"/>
      <c r="J434" s="38">
        <f t="shared" ref="J434:J451" si="515">COUNTA(F434:I434)</f>
        <v>0</v>
      </c>
      <c r="K434" s="37"/>
      <c r="L434" s="5"/>
      <c r="M434" s="5"/>
      <c r="N434" s="5"/>
      <c r="O434" s="38">
        <f t="shared" ref="O434:O451" si="516">COUNTA(K434:N434)</f>
        <v>0</v>
      </c>
      <c r="P434" s="5"/>
      <c r="Q434" s="5"/>
      <c r="R434" s="5"/>
      <c r="S434" s="37"/>
      <c r="T434" s="38">
        <f t="shared" ref="T434:T451" si="517">COUNTA(P434:S434)</f>
        <v>0</v>
      </c>
      <c r="U434" s="5"/>
      <c r="V434" s="5"/>
      <c r="W434" s="5"/>
      <c r="X434" s="5"/>
      <c r="Y434" s="38">
        <f t="shared" ref="Y434:Y451" si="518">COUNTA(U434:X434)</f>
        <v>0</v>
      </c>
      <c r="Z434" s="2">
        <v>23</v>
      </c>
      <c r="AA434" s="39">
        <f t="shared" ref="AA434:AA451" si="519">IF($F$1&gt;0,COUNTIF(F434:Y434,$F$1),0)</f>
        <v>0</v>
      </c>
      <c r="AB434" s="39">
        <f t="shared" ref="AB434:AB451" si="520">IF($G$1&gt;0,COUNTIF(F434:Y434,$G$1),0)</f>
        <v>0</v>
      </c>
      <c r="AC434" s="39">
        <f t="shared" ref="AC434:AC451" si="521">IF($H$1&gt;0,COUNTIF(F434:Y434,$H$1),0)</f>
        <v>0</v>
      </c>
    </row>
    <row r="435" spans="1:29" ht="15.75" customHeight="1">
      <c r="A435" s="6">
        <v>23</v>
      </c>
      <c r="B435" s="14" t="e">
        <f t="shared" ref="B435:D435" si="522">B415</f>
        <v>#REF!</v>
      </c>
      <c r="C435" s="58" t="e">
        <f t="shared" si="522"/>
        <v>#REF!</v>
      </c>
      <c r="D435" s="53" t="e">
        <f t="shared" si="522"/>
        <v>#REF!</v>
      </c>
      <c r="E435" s="36" t="e">
        <f t="shared" si="514"/>
        <v>#REF!</v>
      </c>
      <c r="F435" s="5"/>
      <c r="G435" s="5"/>
      <c r="H435" s="5"/>
      <c r="I435" s="5"/>
      <c r="J435" s="38">
        <f t="shared" si="515"/>
        <v>0</v>
      </c>
      <c r="K435" s="5"/>
      <c r="L435" s="5"/>
      <c r="M435" s="5"/>
      <c r="N435" s="5"/>
      <c r="O435" s="38">
        <f t="shared" si="516"/>
        <v>0</v>
      </c>
      <c r="P435" s="5"/>
      <c r="Q435" s="5"/>
      <c r="R435" s="5"/>
      <c r="S435" s="5"/>
      <c r="T435" s="38">
        <f t="shared" si="517"/>
        <v>0</v>
      </c>
      <c r="U435" s="5"/>
      <c r="V435" s="5"/>
      <c r="W435" s="5"/>
      <c r="X435" s="5"/>
      <c r="Y435" s="38">
        <f t="shared" si="518"/>
        <v>0</v>
      </c>
      <c r="Z435" s="2">
        <v>23</v>
      </c>
      <c r="AA435" s="39">
        <f t="shared" si="519"/>
        <v>0</v>
      </c>
      <c r="AB435" s="39">
        <f t="shared" si="520"/>
        <v>0</v>
      </c>
      <c r="AC435" s="39">
        <f t="shared" si="521"/>
        <v>0</v>
      </c>
    </row>
    <row r="436" spans="1:29" ht="15.75" customHeight="1">
      <c r="A436" s="6">
        <v>23</v>
      </c>
      <c r="B436" s="14" t="str">
        <f t="shared" ref="B436:D436" si="523">B416</f>
        <v>Родной язык и (или) государственный язык республики Российской Федерации</v>
      </c>
      <c r="C436" s="58" t="str">
        <f t="shared" si="523"/>
        <v>9 класс</v>
      </c>
      <c r="D436" s="53">
        <f t="shared" si="523"/>
        <v>16</v>
      </c>
      <c r="E436" s="36" t="e">
        <f t="shared" si="514"/>
        <v>#REF!</v>
      </c>
      <c r="F436" s="5"/>
      <c r="G436" s="5"/>
      <c r="H436" s="5"/>
      <c r="I436" s="5"/>
      <c r="J436" s="38">
        <f t="shared" si="515"/>
        <v>0</v>
      </c>
      <c r="K436" s="5"/>
      <c r="L436" s="5"/>
      <c r="M436" s="5"/>
      <c r="N436" s="5"/>
      <c r="O436" s="38">
        <f t="shared" si="516"/>
        <v>0</v>
      </c>
      <c r="P436" s="5"/>
      <c r="Q436" s="5"/>
      <c r="R436" s="5"/>
      <c r="S436" s="5"/>
      <c r="T436" s="38">
        <f t="shared" si="517"/>
        <v>0</v>
      </c>
      <c r="U436" s="5"/>
      <c r="V436" s="5"/>
      <c r="W436" s="5"/>
      <c r="X436" s="5"/>
      <c r="Y436" s="38">
        <f t="shared" si="518"/>
        <v>0</v>
      </c>
      <c r="Z436" s="2">
        <v>23</v>
      </c>
      <c r="AA436" s="39">
        <f t="shared" si="519"/>
        <v>0</v>
      </c>
      <c r="AB436" s="39">
        <f t="shared" si="520"/>
        <v>0</v>
      </c>
      <c r="AC436" s="39">
        <f t="shared" si="521"/>
        <v>0</v>
      </c>
    </row>
    <row r="437" spans="1:29" ht="15.75" customHeight="1">
      <c r="A437" s="6">
        <v>23</v>
      </c>
      <c r="B437" s="14" t="str">
        <f t="shared" ref="B437:D437" si="524">B417</f>
        <v>Иностранный язык (английский)</v>
      </c>
      <c r="C437" s="58" t="str">
        <f t="shared" si="524"/>
        <v>9 класс</v>
      </c>
      <c r="D437" s="53">
        <f t="shared" si="524"/>
        <v>48</v>
      </c>
      <c r="E437" s="36" t="e">
        <f t="shared" si="514"/>
        <v>#REF!</v>
      </c>
      <c r="F437" s="37"/>
      <c r="G437" s="5"/>
      <c r="H437" s="37"/>
      <c r="I437" s="5"/>
      <c r="J437" s="38">
        <f t="shared" si="515"/>
        <v>0</v>
      </c>
      <c r="K437" s="37"/>
      <c r="L437" s="37"/>
      <c r="M437" s="37"/>
      <c r="N437" s="5"/>
      <c r="O437" s="38">
        <f t="shared" si="516"/>
        <v>0</v>
      </c>
      <c r="P437" s="5"/>
      <c r="Q437" s="5"/>
      <c r="R437" s="5"/>
      <c r="S437" s="5"/>
      <c r="T437" s="38">
        <f t="shared" si="517"/>
        <v>0</v>
      </c>
      <c r="U437" s="5"/>
      <c r="V437" s="5"/>
      <c r="W437" s="5"/>
      <c r="X437" s="5"/>
      <c r="Y437" s="38">
        <f t="shared" si="518"/>
        <v>0</v>
      </c>
      <c r="Z437" s="2">
        <v>23</v>
      </c>
      <c r="AA437" s="39">
        <f t="shared" si="519"/>
        <v>0</v>
      </c>
      <c r="AB437" s="39">
        <f t="shared" si="520"/>
        <v>0</v>
      </c>
      <c r="AC437" s="39">
        <f t="shared" si="521"/>
        <v>0</v>
      </c>
    </row>
    <row r="438" spans="1:29" ht="15.75" customHeight="1">
      <c r="A438" s="6">
        <v>23</v>
      </c>
      <c r="B438" s="14" t="str">
        <f t="shared" ref="B438:D438" si="525">B418</f>
        <v xml:space="preserve">Алгебра </v>
      </c>
      <c r="C438" s="58" t="str">
        <f t="shared" si="525"/>
        <v>9 класс</v>
      </c>
      <c r="D438" s="53">
        <f t="shared" si="525"/>
        <v>48</v>
      </c>
      <c r="E438" s="36" t="e">
        <f t="shared" si="514"/>
        <v>#REF!</v>
      </c>
      <c r="F438" s="5"/>
      <c r="G438" s="5"/>
      <c r="H438" s="5"/>
      <c r="I438" s="37"/>
      <c r="J438" s="38">
        <f t="shared" si="515"/>
        <v>0</v>
      </c>
      <c r="K438" s="37"/>
      <c r="L438" s="5"/>
      <c r="M438" s="5"/>
      <c r="N438" s="5"/>
      <c r="O438" s="38">
        <f t="shared" si="516"/>
        <v>0</v>
      </c>
      <c r="P438" s="5"/>
      <c r="Q438" s="5"/>
      <c r="R438" s="5"/>
      <c r="S438" s="5"/>
      <c r="T438" s="38">
        <f t="shared" si="517"/>
        <v>0</v>
      </c>
      <c r="U438" s="5"/>
      <c r="V438" s="5"/>
      <c r="W438" s="5"/>
      <c r="X438" s="5"/>
      <c r="Y438" s="38">
        <f t="shared" si="518"/>
        <v>0</v>
      </c>
      <c r="Z438" s="2">
        <v>23</v>
      </c>
      <c r="AA438" s="39">
        <f t="shared" si="519"/>
        <v>0</v>
      </c>
      <c r="AB438" s="39">
        <f t="shared" si="520"/>
        <v>0</v>
      </c>
      <c r="AC438" s="39">
        <f t="shared" si="521"/>
        <v>0</v>
      </c>
    </row>
    <row r="439" spans="1:29" ht="15.75" customHeight="1">
      <c r="A439" s="6">
        <v>23</v>
      </c>
      <c r="B439" s="14" t="str">
        <f t="shared" ref="B439:D439" si="526">B419</f>
        <v>Геометрия</v>
      </c>
      <c r="C439" s="58" t="str">
        <f t="shared" si="526"/>
        <v>9 класс</v>
      </c>
      <c r="D439" s="53">
        <f t="shared" si="526"/>
        <v>32</v>
      </c>
      <c r="E439" s="36" t="e">
        <f t="shared" si="514"/>
        <v>#REF!</v>
      </c>
      <c r="F439" s="37"/>
      <c r="G439" s="5"/>
      <c r="H439" s="5"/>
      <c r="I439" s="5"/>
      <c r="J439" s="38">
        <f t="shared" si="515"/>
        <v>0</v>
      </c>
      <c r="K439" s="5"/>
      <c r="L439" s="5"/>
      <c r="M439" s="5"/>
      <c r="N439" s="5"/>
      <c r="O439" s="38">
        <f t="shared" si="516"/>
        <v>0</v>
      </c>
      <c r="P439" s="5"/>
      <c r="Q439" s="5"/>
      <c r="R439" s="5"/>
      <c r="S439" s="5"/>
      <c r="T439" s="38">
        <f t="shared" si="517"/>
        <v>0</v>
      </c>
      <c r="U439" s="5"/>
      <c r="V439" s="5"/>
      <c r="W439" s="5"/>
      <c r="X439" s="5"/>
      <c r="Y439" s="38">
        <f t="shared" si="518"/>
        <v>0</v>
      </c>
      <c r="Z439" s="2">
        <v>23</v>
      </c>
      <c r="AA439" s="39">
        <f t="shared" si="519"/>
        <v>0</v>
      </c>
      <c r="AB439" s="39">
        <f t="shared" si="520"/>
        <v>0</v>
      </c>
      <c r="AC439" s="39">
        <f t="shared" si="521"/>
        <v>0</v>
      </c>
    </row>
    <row r="440" spans="1:29" ht="15.75" customHeight="1">
      <c r="A440" s="6">
        <v>23</v>
      </c>
      <c r="B440" s="14" t="str">
        <f t="shared" ref="B440:D440" si="527">B420</f>
        <v>История</v>
      </c>
      <c r="C440" s="58" t="str">
        <f t="shared" si="527"/>
        <v>9 класс</v>
      </c>
      <c r="D440" s="53">
        <f t="shared" si="527"/>
        <v>48</v>
      </c>
      <c r="E440" s="36" t="e">
        <f t="shared" si="514"/>
        <v>#REF!</v>
      </c>
      <c r="F440" s="5"/>
      <c r="G440" s="5"/>
      <c r="H440" s="5"/>
      <c r="I440" s="5"/>
      <c r="J440" s="38">
        <f t="shared" si="515"/>
        <v>0</v>
      </c>
      <c r="K440" s="5"/>
      <c r="L440" s="5"/>
      <c r="M440" s="5"/>
      <c r="N440" s="37"/>
      <c r="O440" s="38">
        <f t="shared" si="516"/>
        <v>0</v>
      </c>
      <c r="P440" s="37"/>
      <c r="Q440" s="5"/>
      <c r="R440" s="5"/>
      <c r="S440" s="5"/>
      <c r="T440" s="38">
        <f t="shared" si="517"/>
        <v>0</v>
      </c>
      <c r="U440" s="5"/>
      <c r="V440" s="5"/>
      <c r="W440" s="5"/>
      <c r="X440" s="5"/>
      <c r="Y440" s="38">
        <f t="shared" si="518"/>
        <v>0</v>
      </c>
      <c r="Z440" s="2">
        <v>23</v>
      </c>
      <c r="AA440" s="39">
        <f t="shared" si="519"/>
        <v>0</v>
      </c>
      <c r="AB440" s="39">
        <f t="shared" si="520"/>
        <v>0</v>
      </c>
      <c r="AC440" s="39">
        <f t="shared" si="521"/>
        <v>0</v>
      </c>
    </row>
    <row r="441" spans="1:29" ht="15.75" customHeight="1">
      <c r="A441" s="6">
        <v>23</v>
      </c>
      <c r="B441" s="14" t="e">
        <f t="shared" ref="B441:D441" si="528">B421</f>
        <v>#REF!</v>
      </c>
      <c r="C441" s="58" t="e">
        <f t="shared" si="528"/>
        <v>#REF!</v>
      </c>
      <c r="D441" s="53" t="e">
        <f t="shared" si="528"/>
        <v>#REF!</v>
      </c>
      <c r="E441" s="36" t="e">
        <f t="shared" si="514"/>
        <v>#REF!</v>
      </c>
      <c r="F441" s="5"/>
      <c r="G441" s="5"/>
      <c r="H441" s="5"/>
      <c r="I441" s="37"/>
      <c r="J441" s="38">
        <f t="shared" si="515"/>
        <v>0</v>
      </c>
      <c r="K441" s="5"/>
      <c r="L441" s="5"/>
      <c r="M441" s="5"/>
      <c r="N441" s="5"/>
      <c r="O441" s="38">
        <f t="shared" si="516"/>
        <v>0</v>
      </c>
      <c r="P441" s="5"/>
      <c r="Q441" s="5"/>
      <c r="R441" s="5"/>
      <c r="S441" s="5"/>
      <c r="T441" s="38">
        <f t="shared" si="517"/>
        <v>0</v>
      </c>
      <c r="U441" s="5"/>
      <c r="V441" s="5"/>
      <c r="W441" s="5"/>
      <c r="X441" s="37"/>
      <c r="Y441" s="38">
        <f t="shared" si="518"/>
        <v>0</v>
      </c>
      <c r="Z441" s="2">
        <v>23</v>
      </c>
      <c r="AA441" s="39">
        <f t="shared" si="519"/>
        <v>0</v>
      </c>
      <c r="AB441" s="39">
        <f t="shared" si="520"/>
        <v>0</v>
      </c>
      <c r="AC441" s="39">
        <f t="shared" si="521"/>
        <v>0</v>
      </c>
    </row>
    <row r="442" spans="1:29" ht="15.75" customHeight="1">
      <c r="A442" s="6">
        <v>23</v>
      </c>
      <c r="B442" s="14" t="str">
        <f t="shared" ref="B442:D442" si="529">B422</f>
        <v>География</v>
      </c>
      <c r="C442" s="58" t="e">
        <f t="shared" si="529"/>
        <v>#REF!</v>
      </c>
      <c r="D442" s="53">
        <f t="shared" si="529"/>
        <v>32</v>
      </c>
      <c r="E442" s="36" t="e">
        <f t="shared" si="514"/>
        <v>#REF!</v>
      </c>
      <c r="F442" s="5"/>
      <c r="G442" s="5"/>
      <c r="H442" s="5"/>
      <c r="I442" s="5"/>
      <c r="J442" s="38">
        <f t="shared" si="515"/>
        <v>0</v>
      </c>
      <c r="K442" s="5"/>
      <c r="L442" s="5"/>
      <c r="M442" s="5"/>
      <c r="N442" s="5"/>
      <c r="O442" s="38">
        <f t="shared" si="516"/>
        <v>0</v>
      </c>
      <c r="P442" s="5"/>
      <c r="Q442" s="5"/>
      <c r="R442" s="5"/>
      <c r="S442" s="5"/>
      <c r="T442" s="38">
        <f t="shared" si="517"/>
        <v>0</v>
      </c>
      <c r="U442" s="5"/>
      <c r="V442" s="5"/>
      <c r="W442" s="5"/>
      <c r="X442" s="5"/>
      <c r="Y442" s="38">
        <f t="shared" si="518"/>
        <v>0</v>
      </c>
      <c r="Z442" s="2">
        <v>23</v>
      </c>
      <c r="AA442" s="39">
        <f t="shared" si="519"/>
        <v>0</v>
      </c>
      <c r="AB442" s="39">
        <f t="shared" si="520"/>
        <v>0</v>
      </c>
      <c r="AC442" s="39">
        <f t="shared" si="521"/>
        <v>0</v>
      </c>
    </row>
    <row r="443" spans="1:29" ht="15.75" customHeight="1">
      <c r="A443" s="6">
        <v>23</v>
      </c>
      <c r="B443" s="14" t="str">
        <f t="shared" ref="B443:D443" si="530">B423</f>
        <v>Биология</v>
      </c>
      <c r="C443" s="58" t="str">
        <f t="shared" si="530"/>
        <v>9 класс</v>
      </c>
      <c r="D443" s="53">
        <f t="shared" si="530"/>
        <v>34</v>
      </c>
      <c r="E443" s="36" t="e">
        <f t="shared" si="514"/>
        <v>#REF!</v>
      </c>
      <c r="F443" s="5"/>
      <c r="G443" s="5"/>
      <c r="H443" s="5"/>
      <c r="I443" s="5"/>
      <c r="J443" s="38">
        <f t="shared" si="515"/>
        <v>0</v>
      </c>
      <c r="K443" s="5"/>
      <c r="L443" s="5"/>
      <c r="M443" s="5"/>
      <c r="N443" s="5"/>
      <c r="O443" s="38">
        <f t="shared" si="516"/>
        <v>0</v>
      </c>
      <c r="P443" s="5"/>
      <c r="Q443" s="5"/>
      <c r="R443" s="5"/>
      <c r="S443" s="37"/>
      <c r="T443" s="38">
        <f t="shared" si="517"/>
        <v>0</v>
      </c>
      <c r="U443" s="37"/>
      <c r="V443" s="5"/>
      <c r="W443" s="5"/>
      <c r="X443" s="5"/>
      <c r="Y443" s="38">
        <f t="shared" si="518"/>
        <v>0</v>
      </c>
      <c r="Z443" s="2">
        <v>23</v>
      </c>
      <c r="AA443" s="39">
        <f t="shared" si="519"/>
        <v>0</v>
      </c>
      <c r="AB443" s="39">
        <f t="shared" si="520"/>
        <v>0</v>
      </c>
      <c r="AC443" s="39">
        <f t="shared" si="521"/>
        <v>0</v>
      </c>
    </row>
    <row r="444" spans="1:29" ht="15.75" customHeight="1">
      <c r="A444" s="6">
        <v>23</v>
      </c>
      <c r="B444" s="14" t="str">
        <f t="shared" ref="B444:D444" si="531">B424</f>
        <v>Физическая культура</v>
      </c>
      <c r="C444" s="58" t="str">
        <f t="shared" si="531"/>
        <v>9 класс</v>
      </c>
      <c r="D444" s="53">
        <f t="shared" si="531"/>
        <v>32</v>
      </c>
      <c r="E444" s="36" t="e">
        <f t="shared" si="514"/>
        <v>#REF!</v>
      </c>
      <c r="F444" s="5"/>
      <c r="G444" s="5"/>
      <c r="H444" s="5"/>
      <c r="I444" s="5"/>
      <c r="J444" s="38">
        <f t="shared" si="515"/>
        <v>0</v>
      </c>
      <c r="K444" s="5"/>
      <c r="L444" s="5"/>
      <c r="M444" s="5"/>
      <c r="N444" s="5"/>
      <c r="O444" s="38">
        <f t="shared" si="516"/>
        <v>0</v>
      </c>
      <c r="P444" s="5"/>
      <c r="Q444" s="5"/>
      <c r="R444" s="5"/>
      <c r="S444" s="5"/>
      <c r="T444" s="38">
        <f t="shared" si="517"/>
        <v>0</v>
      </c>
      <c r="U444" s="5"/>
      <c r="V444" s="5"/>
      <c r="W444" s="5"/>
      <c r="X444" s="5"/>
      <c r="Y444" s="38">
        <f t="shared" si="518"/>
        <v>0</v>
      </c>
      <c r="Z444" s="2">
        <v>23</v>
      </c>
      <c r="AA444" s="39">
        <f t="shared" si="519"/>
        <v>0</v>
      </c>
      <c r="AB444" s="39">
        <f t="shared" si="520"/>
        <v>0</v>
      </c>
      <c r="AC444" s="39">
        <f t="shared" si="521"/>
        <v>0</v>
      </c>
    </row>
    <row r="445" spans="1:29" ht="15.75" customHeight="1">
      <c r="A445" s="6">
        <v>23</v>
      </c>
      <c r="B445" s="14" t="str">
        <f t="shared" ref="B445:D445" si="532">B425</f>
        <v>Обществознание</v>
      </c>
      <c r="C445" s="58" t="str">
        <f t="shared" si="532"/>
        <v>9 класс</v>
      </c>
      <c r="D445" s="53">
        <f t="shared" si="532"/>
        <v>16</v>
      </c>
      <c r="E445" s="36" t="e">
        <f t="shared" si="514"/>
        <v>#REF!</v>
      </c>
      <c r="F445" s="5"/>
      <c r="G445" s="5"/>
      <c r="H445" s="5"/>
      <c r="I445" s="5"/>
      <c r="J445" s="38">
        <f t="shared" si="515"/>
        <v>0</v>
      </c>
      <c r="K445" s="5"/>
      <c r="L445" s="5"/>
      <c r="M445" s="5"/>
      <c r="N445" s="5"/>
      <c r="O445" s="38">
        <f t="shared" si="516"/>
        <v>0</v>
      </c>
      <c r="P445" s="5"/>
      <c r="Q445" s="5"/>
      <c r="R445" s="5"/>
      <c r="S445" s="5"/>
      <c r="T445" s="38">
        <f t="shared" si="517"/>
        <v>0</v>
      </c>
      <c r="U445" s="5"/>
      <c r="V445" s="5"/>
      <c r="W445" s="5"/>
      <c r="X445" s="5"/>
      <c r="Y445" s="38">
        <f t="shared" si="518"/>
        <v>0</v>
      </c>
      <c r="Z445" s="2">
        <v>23</v>
      </c>
      <c r="AA445" s="39">
        <f t="shared" si="519"/>
        <v>0</v>
      </c>
      <c r="AB445" s="39">
        <f t="shared" si="520"/>
        <v>0</v>
      </c>
      <c r="AC445" s="39">
        <f t="shared" si="521"/>
        <v>0</v>
      </c>
    </row>
    <row r="446" spans="1:29" ht="15.75" customHeight="1">
      <c r="A446" s="6">
        <v>23</v>
      </c>
      <c r="B446" s="14" t="str">
        <f t="shared" ref="B446:D446" si="533">B426</f>
        <v>Физика</v>
      </c>
      <c r="C446" s="58" t="str">
        <f t="shared" si="533"/>
        <v>9 класс</v>
      </c>
      <c r="D446" s="53">
        <f t="shared" si="533"/>
        <v>51</v>
      </c>
      <c r="E446" s="36" t="e">
        <f t="shared" si="514"/>
        <v>#REF!</v>
      </c>
      <c r="F446" s="5"/>
      <c r="G446" s="5"/>
      <c r="H446" s="5"/>
      <c r="I446" s="5"/>
      <c r="J446" s="56">
        <f t="shared" si="515"/>
        <v>0</v>
      </c>
      <c r="K446" s="5"/>
      <c r="L446" s="5"/>
      <c r="M446" s="5"/>
      <c r="N446" s="5"/>
      <c r="O446" s="56">
        <f t="shared" si="516"/>
        <v>0</v>
      </c>
      <c r="P446" s="5"/>
      <c r="Q446" s="5"/>
      <c r="R446" s="5"/>
      <c r="S446" s="5"/>
      <c r="T446" s="56">
        <f t="shared" si="517"/>
        <v>0</v>
      </c>
      <c r="U446" s="5"/>
      <c r="V446" s="5"/>
      <c r="W446" s="5"/>
      <c r="X446" s="5"/>
      <c r="Y446" s="56">
        <f t="shared" si="518"/>
        <v>0</v>
      </c>
      <c r="Z446" s="2">
        <v>23</v>
      </c>
      <c r="AA446" s="39">
        <f t="shared" si="519"/>
        <v>0</v>
      </c>
      <c r="AB446" s="39">
        <f t="shared" si="520"/>
        <v>0</v>
      </c>
      <c r="AC446" s="39">
        <f t="shared" si="521"/>
        <v>0</v>
      </c>
    </row>
    <row r="447" spans="1:29" ht="15.75" customHeight="1">
      <c r="A447" s="6">
        <v>23</v>
      </c>
      <c r="B447" s="14" t="str">
        <f t="shared" ref="B447:D447" si="534">B427</f>
        <v>Химия</v>
      </c>
      <c r="C447" s="58" t="str">
        <f t="shared" si="534"/>
        <v>9 класс</v>
      </c>
      <c r="D447" s="53">
        <f t="shared" si="534"/>
        <v>32</v>
      </c>
      <c r="E447" s="36" t="e">
        <f t="shared" si="514"/>
        <v>#REF!</v>
      </c>
      <c r="F447" s="5"/>
      <c r="G447" s="5"/>
      <c r="H447" s="5"/>
      <c r="I447" s="5"/>
      <c r="J447" s="56">
        <f t="shared" si="515"/>
        <v>0</v>
      </c>
      <c r="K447" s="5"/>
      <c r="L447" s="5"/>
      <c r="M447" s="5"/>
      <c r="N447" s="5"/>
      <c r="O447" s="56">
        <f t="shared" si="516"/>
        <v>0</v>
      </c>
      <c r="P447" s="5"/>
      <c r="Q447" s="5"/>
      <c r="R447" s="5"/>
      <c r="S447" s="5"/>
      <c r="T447" s="56">
        <f t="shared" si="517"/>
        <v>0</v>
      </c>
      <c r="U447" s="5"/>
      <c r="V447" s="5"/>
      <c r="W447" s="5"/>
      <c r="X447" s="5"/>
      <c r="Y447" s="56">
        <f t="shared" si="518"/>
        <v>0</v>
      </c>
      <c r="Z447" s="2">
        <v>11</v>
      </c>
      <c r="AA447" s="39">
        <f t="shared" si="519"/>
        <v>0</v>
      </c>
      <c r="AB447" s="39">
        <f t="shared" si="520"/>
        <v>0</v>
      </c>
      <c r="AC447" s="39">
        <f t="shared" si="521"/>
        <v>0</v>
      </c>
    </row>
    <row r="448" spans="1:29" ht="15.75" customHeight="1">
      <c r="A448" s="6">
        <v>23</v>
      </c>
      <c r="B448" s="14" t="str">
        <f t="shared" ref="B448:D448" si="535">B428</f>
        <v>ОБЖ</v>
      </c>
      <c r="C448" s="58" t="str">
        <f t="shared" si="535"/>
        <v>9 класс</v>
      </c>
      <c r="D448" s="53">
        <f t="shared" si="535"/>
        <v>16</v>
      </c>
      <c r="E448" s="36" t="e">
        <f t="shared" si="514"/>
        <v>#REF!</v>
      </c>
      <c r="F448" s="5"/>
      <c r="G448" s="5"/>
      <c r="H448" s="5"/>
      <c r="I448" s="5"/>
      <c r="J448" s="56">
        <f t="shared" si="515"/>
        <v>0</v>
      </c>
      <c r="K448" s="5"/>
      <c r="L448" s="5"/>
      <c r="M448" s="5"/>
      <c r="N448" s="5"/>
      <c r="O448" s="56">
        <f t="shared" si="516"/>
        <v>0</v>
      </c>
      <c r="P448" s="5"/>
      <c r="Q448" s="5"/>
      <c r="R448" s="5"/>
      <c r="S448" s="5"/>
      <c r="T448" s="56">
        <f t="shared" si="517"/>
        <v>0</v>
      </c>
      <c r="U448" s="5"/>
      <c r="V448" s="5"/>
      <c r="W448" s="5"/>
      <c r="X448" s="5"/>
      <c r="Y448" s="56">
        <f t="shared" si="518"/>
        <v>0</v>
      </c>
      <c r="Z448" s="2">
        <v>11</v>
      </c>
      <c r="AA448" s="39">
        <f t="shared" si="519"/>
        <v>0</v>
      </c>
      <c r="AB448" s="39">
        <f t="shared" si="520"/>
        <v>0</v>
      </c>
      <c r="AC448" s="39">
        <f t="shared" si="521"/>
        <v>0</v>
      </c>
    </row>
    <row r="449" spans="1:29" ht="15.75" customHeight="1">
      <c r="A449" s="6">
        <v>23</v>
      </c>
      <c r="B449" s="14" t="str">
        <f t="shared" ref="B449:D449" si="536">B429</f>
        <v>Информатика</v>
      </c>
      <c r="C449" s="58" t="str">
        <f t="shared" si="536"/>
        <v>9 класс</v>
      </c>
      <c r="D449" s="53">
        <f t="shared" si="536"/>
        <v>16</v>
      </c>
      <c r="E449" s="36" t="e">
        <f t="shared" si="514"/>
        <v>#REF!</v>
      </c>
      <c r="F449" s="5"/>
      <c r="G449" s="5"/>
      <c r="H449" s="5"/>
      <c r="I449" s="5"/>
      <c r="J449" s="56">
        <f t="shared" si="515"/>
        <v>0</v>
      </c>
      <c r="K449" s="5"/>
      <c r="L449" s="5"/>
      <c r="M449" s="5"/>
      <c r="N449" s="5"/>
      <c r="O449" s="56">
        <f t="shared" si="516"/>
        <v>0</v>
      </c>
      <c r="P449" s="5"/>
      <c r="Q449" s="5"/>
      <c r="R449" s="5"/>
      <c r="S449" s="5"/>
      <c r="T449" s="56">
        <f t="shared" si="517"/>
        <v>0</v>
      </c>
      <c r="U449" s="5"/>
      <c r="V449" s="5"/>
      <c r="W449" s="5"/>
      <c r="X449" s="5"/>
      <c r="Y449" s="56">
        <f t="shared" si="518"/>
        <v>0</v>
      </c>
      <c r="Z449" s="2">
        <v>11</v>
      </c>
      <c r="AA449" s="39">
        <f t="shared" si="519"/>
        <v>0</v>
      </c>
      <c r="AB449" s="39">
        <f t="shared" si="520"/>
        <v>0</v>
      </c>
      <c r="AC449" s="39">
        <f t="shared" si="521"/>
        <v>0</v>
      </c>
    </row>
    <row r="450" spans="1:29" ht="15.75" customHeight="1">
      <c r="A450" s="6">
        <v>23</v>
      </c>
      <c r="B450" s="14" t="str">
        <f t="shared" ref="B450:D450" si="537">B430</f>
        <v>Вероятность и статистика</v>
      </c>
      <c r="C450" s="58" t="str">
        <f t="shared" si="537"/>
        <v>9 класс</v>
      </c>
      <c r="D450" s="53">
        <f t="shared" si="537"/>
        <v>16</v>
      </c>
      <c r="E450" s="36" t="e">
        <f t="shared" si="514"/>
        <v>#REF!</v>
      </c>
      <c r="F450" s="5"/>
      <c r="G450" s="5"/>
      <c r="H450" s="5"/>
      <c r="I450" s="5"/>
      <c r="J450" s="56">
        <f t="shared" si="515"/>
        <v>0</v>
      </c>
      <c r="K450" s="5"/>
      <c r="L450" s="5"/>
      <c r="M450" s="5"/>
      <c r="N450" s="5"/>
      <c r="O450" s="56">
        <f t="shared" si="516"/>
        <v>0</v>
      </c>
      <c r="P450" s="5"/>
      <c r="Q450" s="5"/>
      <c r="R450" s="5"/>
      <c r="S450" s="5"/>
      <c r="T450" s="56">
        <f t="shared" si="517"/>
        <v>0</v>
      </c>
      <c r="U450" s="5"/>
      <c r="V450" s="5"/>
      <c r="W450" s="5"/>
      <c r="X450" s="5"/>
      <c r="Y450" s="56">
        <f t="shared" si="518"/>
        <v>0</v>
      </c>
      <c r="Z450" s="2">
        <v>11</v>
      </c>
      <c r="AA450" s="39">
        <f t="shared" si="519"/>
        <v>0</v>
      </c>
      <c r="AB450" s="39">
        <f t="shared" si="520"/>
        <v>0</v>
      </c>
      <c r="AC450" s="39">
        <f t="shared" si="521"/>
        <v>0</v>
      </c>
    </row>
    <row r="451" spans="1:29" ht="15.75" customHeight="1">
      <c r="A451" s="6">
        <v>23</v>
      </c>
      <c r="B451" s="14" t="e">
        <f t="shared" ref="B451:D451" si="538">B431</f>
        <v>#REF!</v>
      </c>
      <c r="C451" s="58" t="e">
        <f t="shared" si="538"/>
        <v>#REF!</v>
      </c>
      <c r="D451" s="53" t="e">
        <f t="shared" si="538"/>
        <v>#REF!</v>
      </c>
      <c r="E451" s="36" t="e">
        <f t="shared" si="514"/>
        <v>#REF!</v>
      </c>
      <c r="F451" s="5"/>
      <c r="G451" s="5"/>
      <c r="H451" s="5"/>
      <c r="I451" s="5"/>
      <c r="J451" s="56">
        <f t="shared" si="515"/>
        <v>0</v>
      </c>
      <c r="K451" s="5"/>
      <c r="L451" s="5"/>
      <c r="M451" s="5"/>
      <c r="N451" s="5"/>
      <c r="O451" s="56">
        <f t="shared" si="516"/>
        <v>0</v>
      </c>
      <c r="P451" s="5"/>
      <c r="Q451" s="5"/>
      <c r="R451" s="5"/>
      <c r="S451" s="5"/>
      <c r="T451" s="56">
        <f t="shared" si="517"/>
        <v>0</v>
      </c>
      <c r="U451" s="5"/>
      <c r="V451" s="5"/>
      <c r="W451" s="5"/>
      <c r="X451" s="5"/>
      <c r="Y451" s="56">
        <f t="shared" si="518"/>
        <v>0</v>
      </c>
      <c r="Z451" s="2">
        <v>11</v>
      </c>
      <c r="AA451" s="39">
        <f t="shared" si="519"/>
        <v>0</v>
      </c>
      <c r="AB451" s="39">
        <f t="shared" si="520"/>
        <v>0</v>
      </c>
      <c r="AC451" s="39">
        <f t="shared" si="521"/>
        <v>0</v>
      </c>
    </row>
    <row r="452" spans="1:29" ht="15.75">
      <c r="A452" s="6">
        <v>23</v>
      </c>
      <c r="B452" s="45"/>
      <c r="C452" s="46"/>
      <c r="D452" s="47"/>
      <c r="E452" s="48"/>
      <c r="F452" s="49"/>
      <c r="G452" s="49"/>
      <c r="H452" s="49"/>
      <c r="I452" s="49"/>
      <c r="J452" s="49">
        <f>SUM(J434:J451)</f>
        <v>0</v>
      </c>
      <c r="K452" s="49"/>
      <c r="L452" s="49"/>
      <c r="M452" s="49"/>
      <c r="N452" s="49"/>
      <c r="O452" s="49">
        <f>SUM(O434:O451)</f>
        <v>0</v>
      </c>
      <c r="P452" s="49"/>
      <c r="Q452" s="49"/>
      <c r="R452" s="49"/>
      <c r="S452" s="49"/>
      <c r="T452" s="49">
        <f>SUM(T434:T451)</f>
        <v>0</v>
      </c>
      <c r="U452" s="49"/>
      <c r="V452" s="49"/>
      <c r="W452" s="49"/>
      <c r="X452" s="49"/>
      <c r="Y452" s="49">
        <f>SUM(Y434:Y451)</f>
        <v>0</v>
      </c>
      <c r="Z452" s="2">
        <v>1</v>
      </c>
      <c r="AA452" s="50">
        <f t="shared" ref="AA452:AC452" si="539">SUM(AA434:AA451)</f>
        <v>0</v>
      </c>
      <c r="AB452" s="50">
        <f t="shared" si="539"/>
        <v>0</v>
      </c>
      <c r="AC452" s="50">
        <f t="shared" si="539"/>
        <v>0</v>
      </c>
    </row>
    <row r="453" spans="1:29" ht="15.75" customHeight="1">
      <c r="A453" s="6">
        <v>24</v>
      </c>
      <c r="B453" s="98" t="str">
        <f>"Буква (или иное название) класса "&amp;A453&amp;":"</f>
        <v>Буква (или иное название) класса 24:</v>
      </c>
      <c r="C453" s="99"/>
      <c r="D453" s="54"/>
      <c r="E453" s="30"/>
      <c r="F453" s="100"/>
      <c r="G453" s="101"/>
      <c r="H453" s="101"/>
      <c r="I453" s="101"/>
      <c r="J453" s="101"/>
      <c r="K453" s="101"/>
      <c r="L453" s="101"/>
      <c r="M453" s="101"/>
      <c r="N453" s="101"/>
      <c r="O453" s="101"/>
      <c r="P453" s="101"/>
      <c r="Q453" s="101"/>
      <c r="R453" s="101"/>
      <c r="S453" s="101"/>
      <c r="T453" s="101"/>
      <c r="U453" s="101"/>
      <c r="V453" s="101"/>
      <c r="W453" s="101"/>
      <c r="X453" s="101"/>
      <c r="Y453" s="101"/>
      <c r="Z453" s="2">
        <v>24</v>
      </c>
      <c r="AA453" s="32"/>
      <c r="AB453" s="32"/>
      <c r="AC453" s="65"/>
    </row>
    <row r="454" spans="1:29" ht="15.75" customHeight="1">
      <c r="A454" s="6">
        <v>24</v>
      </c>
      <c r="B454" s="14" t="str">
        <f t="shared" ref="B454:D454" si="540">B434</f>
        <v>Русский язык</v>
      </c>
      <c r="C454" s="58" t="str">
        <f t="shared" si="540"/>
        <v>9 класс</v>
      </c>
      <c r="D454" s="53">
        <f t="shared" si="540"/>
        <v>48</v>
      </c>
      <c r="E454" s="36" t="e">
        <f t="shared" ref="E454:E471" si="541">(J454+O454+T454+Y454+#REF!)/D454</f>
        <v>#REF!</v>
      </c>
      <c r="F454" s="37"/>
      <c r="G454" s="5"/>
      <c r="H454" s="5"/>
      <c r="I454" s="37"/>
      <c r="J454" s="38">
        <f t="shared" ref="J454:J471" si="542">COUNTA(F454:I454)</f>
        <v>0</v>
      </c>
      <c r="K454" s="37"/>
      <c r="L454" s="5"/>
      <c r="M454" s="5"/>
      <c r="N454" s="5"/>
      <c r="O454" s="38">
        <f t="shared" ref="O454:O471" si="543">COUNTA(K454:N454)</f>
        <v>0</v>
      </c>
      <c r="P454" s="5"/>
      <c r="Q454" s="5"/>
      <c r="R454" s="5"/>
      <c r="S454" s="37"/>
      <c r="T454" s="38">
        <f t="shared" ref="T454:T471" si="544">COUNTA(P454:S454)</f>
        <v>0</v>
      </c>
      <c r="U454" s="5"/>
      <c r="V454" s="5"/>
      <c r="W454" s="5"/>
      <c r="X454" s="5"/>
      <c r="Y454" s="38">
        <f t="shared" ref="Y454:Y471" si="545">COUNTA(U454:X454)</f>
        <v>0</v>
      </c>
      <c r="Z454" s="2">
        <v>24</v>
      </c>
      <c r="AA454" s="39">
        <f t="shared" ref="AA454:AA471" si="546">IF($F$1&gt;0,COUNTIF(F454:Y454,$F$1),0)</f>
        <v>0</v>
      </c>
      <c r="AB454" s="39">
        <f t="shared" ref="AB454:AB471" si="547">IF($G$1&gt;0,COUNTIF(F454:Y454,$G$1),0)</f>
        <v>0</v>
      </c>
      <c r="AC454" s="39">
        <f t="shared" ref="AC454:AC471" si="548">IF($H$1&gt;0,COUNTIF(F454:Y454,$H$1),0)</f>
        <v>0</v>
      </c>
    </row>
    <row r="455" spans="1:29" ht="15.75" customHeight="1">
      <c r="A455" s="6">
        <v>24</v>
      </c>
      <c r="B455" s="14" t="e">
        <f t="shared" ref="B455:D455" si="549">B435</f>
        <v>#REF!</v>
      </c>
      <c r="C455" s="58" t="e">
        <f t="shared" si="549"/>
        <v>#REF!</v>
      </c>
      <c r="D455" s="53" t="e">
        <f t="shared" si="549"/>
        <v>#REF!</v>
      </c>
      <c r="E455" s="36" t="e">
        <f t="shared" si="541"/>
        <v>#REF!</v>
      </c>
      <c r="F455" s="5"/>
      <c r="G455" s="5"/>
      <c r="H455" s="5"/>
      <c r="I455" s="5"/>
      <c r="J455" s="38">
        <f t="shared" si="542"/>
        <v>0</v>
      </c>
      <c r="K455" s="5"/>
      <c r="L455" s="5"/>
      <c r="M455" s="5"/>
      <c r="N455" s="5"/>
      <c r="O455" s="38">
        <f t="shared" si="543"/>
        <v>0</v>
      </c>
      <c r="P455" s="5"/>
      <c r="Q455" s="5"/>
      <c r="R455" s="5"/>
      <c r="S455" s="5"/>
      <c r="T455" s="38">
        <f t="shared" si="544"/>
        <v>0</v>
      </c>
      <c r="U455" s="5"/>
      <c r="V455" s="5"/>
      <c r="W455" s="5"/>
      <c r="X455" s="5"/>
      <c r="Y455" s="38">
        <f t="shared" si="545"/>
        <v>0</v>
      </c>
      <c r="Z455" s="2">
        <v>24</v>
      </c>
      <c r="AA455" s="39">
        <f t="shared" si="546"/>
        <v>0</v>
      </c>
      <c r="AB455" s="39">
        <f t="shared" si="547"/>
        <v>0</v>
      </c>
      <c r="AC455" s="39">
        <f t="shared" si="548"/>
        <v>0</v>
      </c>
    </row>
    <row r="456" spans="1:29" ht="15.75" customHeight="1">
      <c r="A456" s="6">
        <v>24</v>
      </c>
      <c r="B456" s="14" t="str">
        <f t="shared" ref="B456:D456" si="550">B436</f>
        <v>Родной язык и (или) государственный язык республики Российской Федерации</v>
      </c>
      <c r="C456" s="58" t="str">
        <f t="shared" si="550"/>
        <v>9 класс</v>
      </c>
      <c r="D456" s="53">
        <f t="shared" si="550"/>
        <v>16</v>
      </c>
      <c r="E456" s="36" t="e">
        <f t="shared" si="541"/>
        <v>#REF!</v>
      </c>
      <c r="F456" s="5"/>
      <c r="G456" s="5"/>
      <c r="H456" s="5"/>
      <c r="I456" s="5"/>
      <c r="J456" s="38">
        <f t="shared" si="542"/>
        <v>0</v>
      </c>
      <c r="K456" s="5"/>
      <c r="L456" s="5"/>
      <c r="M456" s="5"/>
      <c r="N456" s="5"/>
      <c r="O456" s="38">
        <f t="shared" si="543"/>
        <v>0</v>
      </c>
      <c r="P456" s="5"/>
      <c r="Q456" s="5"/>
      <c r="R456" s="5"/>
      <c r="S456" s="5"/>
      <c r="T456" s="38">
        <f t="shared" si="544"/>
        <v>0</v>
      </c>
      <c r="U456" s="5"/>
      <c r="V456" s="5"/>
      <c r="W456" s="5"/>
      <c r="X456" s="5"/>
      <c r="Y456" s="38">
        <f t="shared" si="545"/>
        <v>0</v>
      </c>
      <c r="Z456" s="2">
        <v>24</v>
      </c>
      <c r="AA456" s="39">
        <f t="shared" si="546"/>
        <v>0</v>
      </c>
      <c r="AB456" s="39">
        <f t="shared" si="547"/>
        <v>0</v>
      </c>
      <c r="AC456" s="39">
        <f t="shared" si="548"/>
        <v>0</v>
      </c>
    </row>
    <row r="457" spans="1:29" ht="15.75" customHeight="1">
      <c r="A457" s="6">
        <v>24</v>
      </c>
      <c r="B457" s="14" t="str">
        <f t="shared" ref="B457:D457" si="551">B437</f>
        <v>Иностранный язык (английский)</v>
      </c>
      <c r="C457" s="58" t="str">
        <f t="shared" si="551"/>
        <v>9 класс</v>
      </c>
      <c r="D457" s="53">
        <f t="shared" si="551"/>
        <v>48</v>
      </c>
      <c r="E457" s="36" t="e">
        <f t="shared" si="541"/>
        <v>#REF!</v>
      </c>
      <c r="F457" s="37"/>
      <c r="G457" s="5"/>
      <c r="H457" s="37"/>
      <c r="I457" s="5"/>
      <c r="J457" s="38">
        <f t="shared" si="542"/>
        <v>0</v>
      </c>
      <c r="K457" s="37"/>
      <c r="L457" s="37"/>
      <c r="M457" s="37"/>
      <c r="N457" s="5"/>
      <c r="O457" s="38">
        <f t="shared" si="543"/>
        <v>0</v>
      </c>
      <c r="P457" s="5"/>
      <c r="Q457" s="5"/>
      <c r="R457" s="5"/>
      <c r="S457" s="5"/>
      <c r="T457" s="38">
        <f t="shared" si="544"/>
        <v>0</v>
      </c>
      <c r="U457" s="5"/>
      <c r="V457" s="5"/>
      <c r="W457" s="5"/>
      <c r="X457" s="5"/>
      <c r="Y457" s="38">
        <f t="shared" si="545"/>
        <v>0</v>
      </c>
      <c r="Z457" s="2">
        <v>24</v>
      </c>
      <c r="AA457" s="39">
        <f t="shared" si="546"/>
        <v>0</v>
      </c>
      <c r="AB457" s="39">
        <f t="shared" si="547"/>
        <v>0</v>
      </c>
      <c r="AC457" s="39">
        <f t="shared" si="548"/>
        <v>0</v>
      </c>
    </row>
    <row r="458" spans="1:29" ht="15.75" customHeight="1">
      <c r="A458" s="6">
        <v>24</v>
      </c>
      <c r="B458" s="14" t="str">
        <f t="shared" ref="B458:D458" si="552">B438</f>
        <v xml:space="preserve">Алгебра </v>
      </c>
      <c r="C458" s="58" t="str">
        <f t="shared" si="552"/>
        <v>9 класс</v>
      </c>
      <c r="D458" s="53">
        <f t="shared" si="552"/>
        <v>48</v>
      </c>
      <c r="E458" s="36" t="e">
        <f t="shared" si="541"/>
        <v>#REF!</v>
      </c>
      <c r="F458" s="5"/>
      <c r="G458" s="5"/>
      <c r="H458" s="5"/>
      <c r="I458" s="37"/>
      <c r="J458" s="38">
        <f t="shared" si="542"/>
        <v>0</v>
      </c>
      <c r="K458" s="37"/>
      <c r="L458" s="5"/>
      <c r="M458" s="5"/>
      <c r="N458" s="5"/>
      <c r="O458" s="38">
        <f t="shared" si="543"/>
        <v>0</v>
      </c>
      <c r="P458" s="5"/>
      <c r="Q458" s="5"/>
      <c r="R458" s="5"/>
      <c r="S458" s="5"/>
      <c r="T458" s="38">
        <f t="shared" si="544"/>
        <v>0</v>
      </c>
      <c r="U458" s="5"/>
      <c r="V458" s="5"/>
      <c r="W458" s="5"/>
      <c r="X458" s="5"/>
      <c r="Y458" s="38">
        <f t="shared" si="545"/>
        <v>0</v>
      </c>
      <c r="Z458" s="2">
        <v>24</v>
      </c>
      <c r="AA458" s="39">
        <f t="shared" si="546"/>
        <v>0</v>
      </c>
      <c r="AB458" s="39">
        <f t="shared" si="547"/>
        <v>0</v>
      </c>
      <c r="AC458" s="39">
        <f t="shared" si="548"/>
        <v>0</v>
      </c>
    </row>
    <row r="459" spans="1:29" ht="15.75" customHeight="1">
      <c r="A459" s="6">
        <v>24</v>
      </c>
      <c r="B459" s="14" t="str">
        <f t="shared" ref="B459:D459" si="553">B439</f>
        <v>Геометрия</v>
      </c>
      <c r="C459" s="58" t="str">
        <f t="shared" si="553"/>
        <v>9 класс</v>
      </c>
      <c r="D459" s="53">
        <f t="shared" si="553"/>
        <v>32</v>
      </c>
      <c r="E459" s="36" t="e">
        <f t="shared" si="541"/>
        <v>#REF!</v>
      </c>
      <c r="F459" s="37"/>
      <c r="G459" s="5"/>
      <c r="H459" s="5"/>
      <c r="I459" s="5"/>
      <c r="J459" s="38">
        <f t="shared" si="542"/>
        <v>0</v>
      </c>
      <c r="K459" s="5"/>
      <c r="L459" s="5"/>
      <c r="M459" s="5"/>
      <c r="N459" s="5"/>
      <c r="O459" s="38">
        <f t="shared" si="543"/>
        <v>0</v>
      </c>
      <c r="P459" s="5"/>
      <c r="Q459" s="5"/>
      <c r="R459" s="5"/>
      <c r="S459" s="5"/>
      <c r="T459" s="38">
        <f t="shared" si="544"/>
        <v>0</v>
      </c>
      <c r="U459" s="5"/>
      <c r="V459" s="5"/>
      <c r="W459" s="5"/>
      <c r="X459" s="5"/>
      <c r="Y459" s="38">
        <f t="shared" si="545"/>
        <v>0</v>
      </c>
      <c r="Z459" s="2">
        <v>24</v>
      </c>
      <c r="AA459" s="39">
        <f t="shared" si="546"/>
        <v>0</v>
      </c>
      <c r="AB459" s="39">
        <f t="shared" si="547"/>
        <v>0</v>
      </c>
      <c r="AC459" s="39">
        <f t="shared" si="548"/>
        <v>0</v>
      </c>
    </row>
    <row r="460" spans="1:29" ht="15.75" customHeight="1">
      <c r="A460" s="6">
        <v>24</v>
      </c>
      <c r="B460" s="14" t="str">
        <f t="shared" ref="B460:D460" si="554">B440</f>
        <v>История</v>
      </c>
      <c r="C460" s="58" t="str">
        <f t="shared" si="554"/>
        <v>9 класс</v>
      </c>
      <c r="D460" s="53">
        <f t="shared" si="554"/>
        <v>48</v>
      </c>
      <c r="E460" s="36" t="e">
        <f t="shared" si="541"/>
        <v>#REF!</v>
      </c>
      <c r="F460" s="5"/>
      <c r="G460" s="5"/>
      <c r="H460" s="5"/>
      <c r="I460" s="5"/>
      <c r="J460" s="38">
        <f t="shared" si="542"/>
        <v>0</v>
      </c>
      <c r="K460" s="5"/>
      <c r="L460" s="5"/>
      <c r="M460" s="5"/>
      <c r="N460" s="37"/>
      <c r="O460" s="38">
        <f t="shared" si="543"/>
        <v>0</v>
      </c>
      <c r="P460" s="37"/>
      <c r="Q460" s="5"/>
      <c r="R460" s="5"/>
      <c r="S460" s="5"/>
      <c r="T460" s="38">
        <f t="shared" si="544"/>
        <v>0</v>
      </c>
      <c r="U460" s="5"/>
      <c r="V460" s="5"/>
      <c r="W460" s="5"/>
      <c r="X460" s="5"/>
      <c r="Y460" s="38">
        <f t="shared" si="545"/>
        <v>0</v>
      </c>
      <c r="Z460" s="2">
        <v>24</v>
      </c>
      <c r="AA460" s="39">
        <f t="shared" si="546"/>
        <v>0</v>
      </c>
      <c r="AB460" s="39">
        <f t="shared" si="547"/>
        <v>0</v>
      </c>
      <c r="AC460" s="39">
        <f t="shared" si="548"/>
        <v>0</v>
      </c>
    </row>
    <row r="461" spans="1:29" ht="15.75" customHeight="1">
      <c r="A461" s="6">
        <v>24</v>
      </c>
      <c r="B461" s="14" t="e">
        <f t="shared" ref="B461:D461" si="555">B441</f>
        <v>#REF!</v>
      </c>
      <c r="C461" s="58" t="e">
        <f t="shared" si="555"/>
        <v>#REF!</v>
      </c>
      <c r="D461" s="53" t="e">
        <f t="shared" si="555"/>
        <v>#REF!</v>
      </c>
      <c r="E461" s="36" t="e">
        <f t="shared" si="541"/>
        <v>#REF!</v>
      </c>
      <c r="F461" s="5"/>
      <c r="G461" s="5"/>
      <c r="H461" s="5"/>
      <c r="I461" s="37"/>
      <c r="J461" s="38">
        <f t="shared" si="542"/>
        <v>0</v>
      </c>
      <c r="K461" s="5"/>
      <c r="L461" s="5"/>
      <c r="M461" s="5"/>
      <c r="N461" s="5"/>
      <c r="O461" s="38">
        <f t="shared" si="543"/>
        <v>0</v>
      </c>
      <c r="P461" s="5"/>
      <c r="Q461" s="5"/>
      <c r="R461" s="5"/>
      <c r="S461" s="5"/>
      <c r="T461" s="38">
        <f t="shared" si="544"/>
        <v>0</v>
      </c>
      <c r="U461" s="5"/>
      <c r="V461" s="5"/>
      <c r="W461" s="5"/>
      <c r="X461" s="37"/>
      <c r="Y461" s="38">
        <f t="shared" si="545"/>
        <v>0</v>
      </c>
      <c r="Z461" s="2">
        <v>24</v>
      </c>
      <c r="AA461" s="39">
        <f t="shared" si="546"/>
        <v>0</v>
      </c>
      <c r="AB461" s="39">
        <f t="shared" si="547"/>
        <v>0</v>
      </c>
      <c r="AC461" s="39">
        <f t="shared" si="548"/>
        <v>0</v>
      </c>
    </row>
    <row r="462" spans="1:29" ht="15.75" customHeight="1">
      <c r="A462" s="6">
        <v>24</v>
      </c>
      <c r="B462" s="14" t="str">
        <f t="shared" ref="B462:D462" si="556">B442</f>
        <v>География</v>
      </c>
      <c r="C462" s="58" t="e">
        <f t="shared" si="556"/>
        <v>#REF!</v>
      </c>
      <c r="D462" s="53">
        <f t="shared" si="556"/>
        <v>32</v>
      </c>
      <c r="E462" s="36" t="e">
        <f t="shared" si="541"/>
        <v>#REF!</v>
      </c>
      <c r="F462" s="5"/>
      <c r="G462" s="5"/>
      <c r="H462" s="5"/>
      <c r="I462" s="5"/>
      <c r="J462" s="38">
        <f t="shared" si="542"/>
        <v>0</v>
      </c>
      <c r="K462" s="5"/>
      <c r="L462" s="5"/>
      <c r="M462" s="5"/>
      <c r="N462" s="5"/>
      <c r="O462" s="38">
        <f t="shared" si="543"/>
        <v>0</v>
      </c>
      <c r="P462" s="5"/>
      <c r="Q462" s="5"/>
      <c r="R462" s="5"/>
      <c r="S462" s="5"/>
      <c r="T462" s="38">
        <f t="shared" si="544"/>
        <v>0</v>
      </c>
      <c r="U462" s="5"/>
      <c r="V462" s="5"/>
      <c r="W462" s="5"/>
      <c r="X462" s="5"/>
      <c r="Y462" s="38">
        <f t="shared" si="545"/>
        <v>0</v>
      </c>
      <c r="Z462" s="2">
        <v>24</v>
      </c>
      <c r="AA462" s="39">
        <f t="shared" si="546"/>
        <v>0</v>
      </c>
      <c r="AB462" s="39">
        <f t="shared" si="547"/>
        <v>0</v>
      </c>
      <c r="AC462" s="39">
        <f t="shared" si="548"/>
        <v>0</v>
      </c>
    </row>
    <row r="463" spans="1:29" ht="15.75" customHeight="1">
      <c r="A463" s="6">
        <v>24</v>
      </c>
      <c r="B463" s="14" t="str">
        <f t="shared" ref="B463:D463" si="557">B443</f>
        <v>Биология</v>
      </c>
      <c r="C463" s="58" t="str">
        <f t="shared" si="557"/>
        <v>9 класс</v>
      </c>
      <c r="D463" s="53">
        <f t="shared" si="557"/>
        <v>34</v>
      </c>
      <c r="E463" s="36" t="e">
        <f t="shared" si="541"/>
        <v>#REF!</v>
      </c>
      <c r="F463" s="5"/>
      <c r="G463" s="5"/>
      <c r="H463" s="5"/>
      <c r="I463" s="5"/>
      <c r="J463" s="38">
        <f t="shared" si="542"/>
        <v>0</v>
      </c>
      <c r="K463" s="5"/>
      <c r="L463" s="5"/>
      <c r="M463" s="5"/>
      <c r="N463" s="5"/>
      <c r="O463" s="38">
        <f t="shared" si="543"/>
        <v>0</v>
      </c>
      <c r="P463" s="5"/>
      <c r="Q463" s="5"/>
      <c r="R463" s="5"/>
      <c r="S463" s="37"/>
      <c r="T463" s="38">
        <f t="shared" si="544"/>
        <v>0</v>
      </c>
      <c r="U463" s="37"/>
      <c r="V463" s="5"/>
      <c r="W463" s="5"/>
      <c r="X463" s="5"/>
      <c r="Y463" s="38">
        <f t="shared" si="545"/>
        <v>0</v>
      </c>
      <c r="Z463" s="2">
        <v>24</v>
      </c>
      <c r="AA463" s="39">
        <f t="shared" si="546"/>
        <v>0</v>
      </c>
      <c r="AB463" s="39">
        <f t="shared" si="547"/>
        <v>0</v>
      </c>
      <c r="AC463" s="39">
        <f t="shared" si="548"/>
        <v>0</v>
      </c>
    </row>
    <row r="464" spans="1:29" ht="15.75" customHeight="1">
      <c r="A464" s="6">
        <v>24</v>
      </c>
      <c r="B464" s="14" t="str">
        <f t="shared" ref="B464:D464" si="558">B444</f>
        <v>Физическая культура</v>
      </c>
      <c r="C464" s="58" t="str">
        <f t="shared" si="558"/>
        <v>9 класс</v>
      </c>
      <c r="D464" s="53">
        <f t="shared" si="558"/>
        <v>32</v>
      </c>
      <c r="E464" s="36" t="e">
        <f t="shared" si="541"/>
        <v>#REF!</v>
      </c>
      <c r="F464" s="5"/>
      <c r="G464" s="5"/>
      <c r="H464" s="5"/>
      <c r="I464" s="5"/>
      <c r="J464" s="38">
        <f t="shared" si="542"/>
        <v>0</v>
      </c>
      <c r="K464" s="5"/>
      <c r="L464" s="5"/>
      <c r="M464" s="5"/>
      <c r="N464" s="5"/>
      <c r="O464" s="38">
        <f t="shared" si="543"/>
        <v>0</v>
      </c>
      <c r="P464" s="5"/>
      <c r="Q464" s="5"/>
      <c r="R464" s="5"/>
      <c r="S464" s="5"/>
      <c r="T464" s="38">
        <f t="shared" si="544"/>
        <v>0</v>
      </c>
      <c r="U464" s="5"/>
      <c r="V464" s="5"/>
      <c r="W464" s="5"/>
      <c r="X464" s="5"/>
      <c r="Y464" s="38">
        <f t="shared" si="545"/>
        <v>0</v>
      </c>
      <c r="Z464" s="2">
        <v>24</v>
      </c>
      <c r="AA464" s="39">
        <f t="shared" si="546"/>
        <v>0</v>
      </c>
      <c r="AB464" s="39">
        <f t="shared" si="547"/>
        <v>0</v>
      </c>
      <c r="AC464" s="39">
        <f t="shared" si="548"/>
        <v>0</v>
      </c>
    </row>
    <row r="465" spans="1:29" ht="15.75" customHeight="1">
      <c r="A465" s="6">
        <v>24</v>
      </c>
      <c r="B465" s="14" t="str">
        <f t="shared" ref="B465:D465" si="559">B445</f>
        <v>Обществознание</v>
      </c>
      <c r="C465" s="58" t="str">
        <f t="shared" si="559"/>
        <v>9 класс</v>
      </c>
      <c r="D465" s="53">
        <f t="shared" si="559"/>
        <v>16</v>
      </c>
      <c r="E465" s="36" t="e">
        <f t="shared" si="541"/>
        <v>#REF!</v>
      </c>
      <c r="F465" s="5"/>
      <c r="G465" s="5"/>
      <c r="H465" s="5"/>
      <c r="I465" s="5"/>
      <c r="J465" s="38">
        <f t="shared" si="542"/>
        <v>0</v>
      </c>
      <c r="K465" s="5"/>
      <c r="L465" s="5"/>
      <c r="M465" s="5"/>
      <c r="N465" s="5"/>
      <c r="O465" s="38">
        <f t="shared" si="543"/>
        <v>0</v>
      </c>
      <c r="P465" s="5"/>
      <c r="Q465" s="5"/>
      <c r="R465" s="5"/>
      <c r="S465" s="5"/>
      <c r="T465" s="38">
        <f t="shared" si="544"/>
        <v>0</v>
      </c>
      <c r="U465" s="5"/>
      <c r="V465" s="5"/>
      <c r="W465" s="5"/>
      <c r="X465" s="5"/>
      <c r="Y465" s="38">
        <f t="shared" si="545"/>
        <v>0</v>
      </c>
      <c r="Z465" s="2">
        <v>24</v>
      </c>
      <c r="AA465" s="39">
        <f t="shared" si="546"/>
        <v>0</v>
      </c>
      <c r="AB465" s="39">
        <f t="shared" si="547"/>
        <v>0</v>
      </c>
      <c r="AC465" s="39">
        <f t="shared" si="548"/>
        <v>0</v>
      </c>
    </row>
    <row r="466" spans="1:29" ht="15.75" customHeight="1">
      <c r="A466" s="6">
        <v>24</v>
      </c>
      <c r="B466" s="14" t="str">
        <f t="shared" ref="B466:D466" si="560">B446</f>
        <v>Физика</v>
      </c>
      <c r="C466" s="58" t="str">
        <f t="shared" si="560"/>
        <v>9 класс</v>
      </c>
      <c r="D466" s="53">
        <f t="shared" si="560"/>
        <v>51</v>
      </c>
      <c r="E466" s="36" t="e">
        <f t="shared" si="541"/>
        <v>#REF!</v>
      </c>
      <c r="F466" s="5"/>
      <c r="G466" s="5"/>
      <c r="H466" s="5"/>
      <c r="I466" s="5"/>
      <c r="J466" s="56">
        <f t="shared" si="542"/>
        <v>0</v>
      </c>
      <c r="K466" s="5"/>
      <c r="L466" s="5"/>
      <c r="M466" s="5"/>
      <c r="N466" s="5"/>
      <c r="O466" s="56">
        <f t="shared" si="543"/>
        <v>0</v>
      </c>
      <c r="P466" s="5"/>
      <c r="Q466" s="5"/>
      <c r="R466" s="5"/>
      <c r="S466" s="5"/>
      <c r="T466" s="56">
        <f t="shared" si="544"/>
        <v>0</v>
      </c>
      <c r="U466" s="5"/>
      <c r="V466" s="5"/>
      <c r="W466" s="5"/>
      <c r="X466" s="5"/>
      <c r="Y466" s="56">
        <f t="shared" si="545"/>
        <v>0</v>
      </c>
      <c r="Z466" s="2">
        <v>24</v>
      </c>
      <c r="AA466" s="39">
        <f t="shared" si="546"/>
        <v>0</v>
      </c>
      <c r="AB466" s="39">
        <f t="shared" si="547"/>
        <v>0</v>
      </c>
      <c r="AC466" s="39">
        <f t="shared" si="548"/>
        <v>0</v>
      </c>
    </row>
    <row r="467" spans="1:29" ht="15.75" customHeight="1">
      <c r="A467" s="6">
        <v>24</v>
      </c>
      <c r="B467" s="14" t="str">
        <f t="shared" ref="B467:D467" si="561">B447</f>
        <v>Химия</v>
      </c>
      <c r="C467" s="58" t="str">
        <f t="shared" si="561"/>
        <v>9 класс</v>
      </c>
      <c r="D467" s="53">
        <f t="shared" si="561"/>
        <v>32</v>
      </c>
      <c r="E467" s="36" t="e">
        <f t="shared" si="541"/>
        <v>#REF!</v>
      </c>
      <c r="F467" s="5"/>
      <c r="G467" s="5"/>
      <c r="H467" s="5"/>
      <c r="I467" s="5"/>
      <c r="J467" s="56">
        <f t="shared" si="542"/>
        <v>0</v>
      </c>
      <c r="K467" s="5"/>
      <c r="L467" s="5"/>
      <c r="M467" s="5"/>
      <c r="N467" s="5"/>
      <c r="O467" s="56">
        <f t="shared" si="543"/>
        <v>0</v>
      </c>
      <c r="P467" s="5"/>
      <c r="Q467" s="5"/>
      <c r="R467" s="5"/>
      <c r="S467" s="5"/>
      <c r="T467" s="56">
        <f t="shared" si="544"/>
        <v>0</v>
      </c>
      <c r="U467" s="5"/>
      <c r="V467" s="5"/>
      <c r="W467" s="5"/>
      <c r="X467" s="5"/>
      <c r="Y467" s="56">
        <f t="shared" si="545"/>
        <v>0</v>
      </c>
      <c r="Z467" s="2">
        <v>11</v>
      </c>
      <c r="AA467" s="39">
        <f t="shared" si="546"/>
        <v>0</v>
      </c>
      <c r="AB467" s="39">
        <f t="shared" si="547"/>
        <v>0</v>
      </c>
      <c r="AC467" s="39">
        <f t="shared" si="548"/>
        <v>0</v>
      </c>
    </row>
    <row r="468" spans="1:29" ht="15.75" customHeight="1">
      <c r="A468" s="6">
        <v>24</v>
      </c>
      <c r="B468" s="14" t="str">
        <f t="shared" ref="B468:D468" si="562">B448</f>
        <v>ОБЖ</v>
      </c>
      <c r="C468" s="58" t="str">
        <f t="shared" si="562"/>
        <v>9 класс</v>
      </c>
      <c r="D468" s="53">
        <f t="shared" si="562"/>
        <v>16</v>
      </c>
      <c r="E468" s="36" t="e">
        <f t="shared" si="541"/>
        <v>#REF!</v>
      </c>
      <c r="F468" s="5"/>
      <c r="G468" s="5"/>
      <c r="H468" s="5"/>
      <c r="I468" s="5"/>
      <c r="J468" s="56">
        <f t="shared" si="542"/>
        <v>0</v>
      </c>
      <c r="K468" s="5"/>
      <c r="L468" s="5"/>
      <c r="M468" s="5"/>
      <c r="N468" s="5"/>
      <c r="O468" s="56">
        <f t="shared" si="543"/>
        <v>0</v>
      </c>
      <c r="P468" s="5"/>
      <c r="Q468" s="5"/>
      <c r="R468" s="5"/>
      <c r="S468" s="5"/>
      <c r="T468" s="56">
        <f t="shared" si="544"/>
        <v>0</v>
      </c>
      <c r="U468" s="5"/>
      <c r="V468" s="5"/>
      <c r="W468" s="5"/>
      <c r="X468" s="5"/>
      <c r="Y468" s="56">
        <f t="shared" si="545"/>
        <v>0</v>
      </c>
      <c r="Z468" s="2">
        <v>11</v>
      </c>
      <c r="AA468" s="39">
        <f t="shared" si="546"/>
        <v>0</v>
      </c>
      <c r="AB468" s="39">
        <f t="shared" si="547"/>
        <v>0</v>
      </c>
      <c r="AC468" s="39">
        <f t="shared" si="548"/>
        <v>0</v>
      </c>
    </row>
    <row r="469" spans="1:29" ht="15.75" customHeight="1">
      <c r="A469" s="6">
        <v>24</v>
      </c>
      <c r="B469" s="14" t="str">
        <f t="shared" ref="B469:D469" si="563">B449</f>
        <v>Информатика</v>
      </c>
      <c r="C469" s="58" t="str">
        <f t="shared" si="563"/>
        <v>9 класс</v>
      </c>
      <c r="D469" s="53">
        <f t="shared" si="563"/>
        <v>16</v>
      </c>
      <c r="E469" s="36" t="e">
        <f t="shared" si="541"/>
        <v>#REF!</v>
      </c>
      <c r="F469" s="5"/>
      <c r="G469" s="5"/>
      <c r="H469" s="5"/>
      <c r="I469" s="5"/>
      <c r="J469" s="56">
        <f t="shared" si="542"/>
        <v>0</v>
      </c>
      <c r="K469" s="5"/>
      <c r="L469" s="5"/>
      <c r="M469" s="5"/>
      <c r="N469" s="5"/>
      <c r="O469" s="56">
        <f t="shared" si="543"/>
        <v>0</v>
      </c>
      <c r="P469" s="5"/>
      <c r="Q469" s="5"/>
      <c r="R469" s="5"/>
      <c r="S469" s="5"/>
      <c r="T469" s="56">
        <f t="shared" si="544"/>
        <v>0</v>
      </c>
      <c r="U469" s="5"/>
      <c r="V469" s="5"/>
      <c r="W469" s="5"/>
      <c r="X469" s="5"/>
      <c r="Y469" s="56">
        <f t="shared" si="545"/>
        <v>0</v>
      </c>
      <c r="Z469" s="2">
        <v>11</v>
      </c>
      <c r="AA469" s="39">
        <f t="shared" si="546"/>
        <v>0</v>
      </c>
      <c r="AB469" s="39">
        <f t="shared" si="547"/>
        <v>0</v>
      </c>
      <c r="AC469" s="39">
        <f t="shared" si="548"/>
        <v>0</v>
      </c>
    </row>
    <row r="470" spans="1:29" ht="15.75" customHeight="1">
      <c r="A470" s="6">
        <v>24</v>
      </c>
      <c r="B470" s="14" t="str">
        <f t="shared" ref="B470:D470" si="564">B450</f>
        <v>Вероятность и статистика</v>
      </c>
      <c r="C470" s="58" t="str">
        <f t="shared" si="564"/>
        <v>9 класс</v>
      </c>
      <c r="D470" s="53">
        <f t="shared" si="564"/>
        <v>16</v>
      </c>
      <c r="E470" s="36" t="e">
        <f t="shared" si="541"/>
        <v>#REF!</v>
      </c>
      <c r="F470" s="5"/>
      <c r="G470" s="5"/>
      <c r="H470" s="5"/>
      <c r="I470" s="5"/>
      <c r="J470" s="56">
        <f t="shared" si="542"/>
        <v>0</v>
      </c>
      <c r="K470" s="5"/>
      <c r="L470" s="5"/>
      <c r="M470" s="5"/>
      <c r="N470" s="5"/>
      <c r="O470" s="56">
        <f t="shared" si="543"/>
        <v>0</v>
      </c>
      <c r="P470" s="5"/>
      <c r="Q470" s="5"/>
      <c r="R470" s="5"/>
      <c r="S470" s="5"/>
      <c r="T470" s="56">
        <f t="shared" si="544"/>
        <v>0</v>
      </c>
      <c r="U470" s="5"/>
      <c r="V470" s="5"/>
      <c r="W470" s="5"/>
      <c r="X470" s="5"/>
      <c r="Y470" s="56">
        <f t="shared" si="545"/>
        <v>0</v>
      </c>
      <c r="Z470" s="2">
        <v>11</v>
      </c>
      <c r="AA470" s="39">
        <f t="shared" si="546"/>
        <v>0</v>
      </c>
      <c r="AB470" s="39">
        <f t="shared" si="547"/>
        <v>0</v>
      </c>
      <c r="AC470" s="39">
        <f t="shared" si="548"/>
        <v>0</v>
      </c>
    </row>
    <row r="471" spans="1:29" ht="15.75" customHeight="1">
      <c r="A471" s="6">
        <v>24</v>
      </c>
      <c r="B471" s="14" t="e">
        <f t="shared" ref="B471:D471" si="565">B451</f>
        <v>#REF!</v>
      </c>
      <c r="C471" s="58" t="e">
        <f t="shared" si="565"/>
        <v>#REF!</v>
      </c>
      <c r="D471" s="53" t="e">
        <f t="shared" si="565"/>
        <v>#REF!</v>
      </c>
      <c r="E471" s="36" t="e">
        <f t="shared" si="541"/>
        <v>#REF!</v>
      </c>
      <c r="F471" s="5"/>
      <c r="G471" s="5"/>
      <c r="H471" s="5"/>
      <c r="I471" s="5"/>
      <c r="J471" s="56">
        <f t="shared" si="542"/>
        <v>0</v>
      </c>
      <c r="K471" s="5"/>
      <c r="L471" s="5"/>
      <c r="M471" s="5"/>
      <c r="N471" s="5"/>
      <c r="O471" s="56">
        <f t="shared" si="543"/>
        <v>0</v>
      </c>
      <c r="P471" s="5"/>
      <c r="Q471" s="5"/>
      <c r="R471" s="5"/>
      <c r="S471" s="5"/>
      <c r="T471" s="56">
        <f t="shared" si="544"/>
        <v>0</v>
      </c>
      <c r="U471" s="5"/>
      <c r="V471" s="5"/>
      <c r="W471" s="5"/>
      <c r="X471" s="5"/>
      <c r="Y471" s="56">
        <f t="shared" si="545"/>
        <v>0</v>
      </c>
      <c r="Z471" s="2">
        <v>11</v>
      </c>
      <c r="AA471" s="39">
        <f t="shared" si="546"/>
        <v>0</v>
      </c>
      <c r="AB471" s="39">
        <f t="shared" si="547"/>
        <v>0</v>
      </c>
      <c r="AC471" s="39">
        <f t="shared" si="548"/>
        <v>0</v>
      </c>
    </row>
    <row r="472" spans="1:29" ht="15.75">
      <c r="A472" s="6">
        <v>24</v>
      </c>
      <c r="B472" s="45"/>
      <c r="C472" s="46"/>
      <c r="D472" s="47"/>
      <c r="E472" s="48"/>
      <c r="F472" s="49"/>
      <c r="G472" s="49"/>
      <c r="H472" s="49"/>
      <c r="I472" s="49"/>
      <c r="J472" s="49">
        <f>SUM(J454:J471)</f>
        <v>0</v>
      </c>
      <c r="K472" s="49"/>
      <c r="L472" s="49"/>
      <c r="M472" s="49"/>
      <c r="N472" s="49"/>
      <c r="O472" s="49">
        <f>SUM(O454:O471)</f>
        <v>0</v>
      </c>
      <c r="P472" s="49"/>
      <c r="Q472" s="49"/>
      <c r="R472" s="49"/>
      <c r="S472" s="49"/>
      <c r="T472" s="49">
        <f>SUM(T454:T471)</f>
        <v>0</v>
      </c>
      <c r="U472" s="49"/>
      <c r="V472" s="49"/>
      <c r="W472" s="49"/>
      <c r="X472" s="49"/>
      <c r="Y472" s="49">
        <f>SUM(Y454:Y471)</f>
        <v>0</v>
      </c>
      <c r="Z472" s="2">
        <v>1</v>
      </c>
      <c r="AA472" s="50">
        <f t="shared" ref="AA472:AC472" si="566">SUM(AA454:AA471)</f>
        <v>0</v>
      </c>
      <c r="AB472" s="50">
        <f t="shared" si="566"/>
        <v>0</v>
      </c>
      <c r="AC472" s="50">
        <f t="shared" si="566"/>
        <v>0</v>
      </c>
    </row>
    <row r="473" spans="1:29" ht="15.75" customHeight="1">
      <c r="A473" s="6">
        <v>25</v>
      </c>
      <c r="B473" s="98" t="str">
        <f>"Буква (или иное название) класса "&amp;A473&amp;":"</f>
        <v>Буква (или иное название) класса 25:</v>
      </c>
      <c r="C473" s="99"/>
      <c r="D473" s="54"/>
      <c r="E473" s="30"/>
      <c r="F473" s="100"/>
      <c r="G473" s="101"/>
      <c r="H473" s="101"/>
      <c r="I473" s="101"/>
      <c r="J473" s="101"/>
      <c r="K473" s="101"/>
      <c r="L473" s="101"/>
      <c r="M473" s="101"/>
      <c r="N473" s="101"/>
      <c r="O473" s="101"/>
      <c r="P473" s="101"/>
      <c r="Q473" s="101"/>
      <c r="R473" s="101"/>
      <c r="S473" s="101"/>
      <c r="T473" s="101"/>
      <c r="U473" s="101"/>
      <c r="V473" s="101"/>
      <c r="W473" s="101"/>
      <c r="X473" s="101"/>
      <c r="Y473" s="101"/>
      <c r="Z473" s="2">
        <v>25</v>
      </c>
      <c r="AA473" s="32"/>
      <c r="AB473" s="32"/>
      <c r="AC473" s="65"/>
    </row>
    <row r="474" spans="1:29" ht="15.75" customHeight="1">
      <c r="A474" s="6">
        <v>25</v>
      </c>
      <c r="B474" s="14" t="str">
        <f t="shared" ref="B474:D474" si="567">B454</f>
        <v>Русский язык</v>
      </c>
      <c r="C474" s="58" t="str">
        <f t="shared" si="567"/>
        <v>9 класс</v>
      </c>
      <c r="D474" s="53">
        <f t="shared" si="567"/>
        <v>48</v>
      </c>
      <c r="E474" s="36" t="e">
        <f t="shared" ref="E474:E491" si="568">(J474+O474+T474+Y474+#REF!)/D474</f>
        <v>#REF!</v>
      </c>
      <c r="F474" s="37"/>
      <c r="G474" s="5"/>
      <c r="H474" s="5"/>
      <c r="I474" s="37"/>
      <c r="J474" s="38">
        <f t="shared" ref="J474:J491" si="569">COUNTA(F474:I474)</f>
        <v>0</v>
      </c>
      <c r="K474" s="37"/>
      <c r="L474" s="5"/>
      <c r="M474" s="5"/>
      <c r="N474" s="5"/>
      <c r="O474" s="38">
        <f t="shared" ref="O474:O491" si="570">COUNTA(K474:N474)</f>
        <v>0</v>
      </c>
      <c r="P474" s="5"/>
      <c r="Q474" s="5"/>
      <c r="R474" s="5"/>
      <c r="S474" s="37"/>
      <c r="T474" s="38">
        <f t="shared" ref="T474:T491" si="571">COUNTA(P474:S474)</f>
        <v>0</v>
      </c>
      <c r="U474" s="5"/>
      <c r="V474" s="5"/>
      <c r="W474" s="5"/>
      <c r="X474" s="5"/>
      <c r="Y474" s="38">
        <f t="shared" ref="Y474:Y491" si="572">COUNTA(U474:X474)</f>
        <v>0</v>
      </c>
      <c r="Z474" s="2">
        <v>25</v>
      </c>
      <c r="AA474" s="39">
        <f t="shared" ref="AA474:AA491" si="573">IF($F$1&gt;0,COUNTIF(F474:Y474,$F$1),0)</f>
        <v>0</v>
      </c>
      <c r="AB474" s="39">
        <f t="shared" ref="AB474:AB491" si="574">IF($G$1&gt;0,COUNTIF(F474:Y474,$G$1),0)</f>
        <v>0</v>
      </c>
      <c r="AC474" s="39">
        <f t="shared" ref="AC474:AC491" si="575">IF($H$1&gt;0,COUNTIF(F474:Y474,$H$1),0)</f>
        <v>0</v>
      </c>
    </row>
    <row r="475" spans="1:29" ht="15.75" customHeight="1">
      <c r="A475" s="6">
        <v>25</v>
      </c>
      <c r="B475" s="14" t="e">
        <f t="shared" ref="B475:D475" si="576">B455</f>
        <v>#REF!</v>
      </c>
      <c r="C475" s="58" t="e">
        <f t="shared" si="576"/>
        <v>#REF!</v>
      </c>
      <c r="D475" s="53" t="e">
        <f t="shared" si="576"/>
        <v>#REF!</v>
      </c>
      <c r="E475" s="36" t="e">
        <f t="shared" si="568"/>
        <v>#REF!</v>
      </c>
      <c r="F475" s="5"/>
      <c r="G475" s="5"/>
      <c r="H475" s="5"/>
      <c r="I475" s="5"/>
      <c r="J475" s="38">
        <f t="shared" si="569"/>
        <v>0</v>
      </c>
      <c r="K475" s="5"/>
      <c r="L475" s="5"/>
      <c r="M475" s="5"/>
      <c r="N475" s="5"/>
      <c r="O475" s="38">
        <f t="shared" si="570"/>
        <v>0</v>
      </c>
      <c r="P475" s="5"/>
      <c r="Q475" s="5"/>
      <c r="R475" s="5"/>
      <c r="S475" s="5"/>
      <c r="T475" s="38">
        <f t="shared" si="571"/>
        <v>0</v>
      </c>
      <c r="U475" s="5"/>
      <c r="V475" s="5"/>
      <c r="W475" s="5"/>
      <c r="X475" s="5"/>
      <c r="Y475" s="38">
        <f t="shared" si="572"/>
        <v>0</v>
      </c>
      <c r="Z475" s="2">
        <v>25</v>
      </c>
      <c r="AA475" s="39">
        <f t="shared" si="573"/>
        <v>0</v>
      </c>
      <c r="AB475" s="39">
        <f t="shared" si="574"/>
        <v>0</v>
      </c>
      <c r="AC475" s="39">
        <f t="shared" si="575"/>
        <v>0</v>
      </c>
    </row>
    <row r="476" spans="1:29" ht="15.75" customHeight="1">
      <c r="A476" s="6">
        <v>25</v>
      </c>
      <c r="B476" s="14" t="str">
        <f t="shared" ref="B476:D476" si="577">B456</f>
        <v>Родной язык и (или) государственный язык республики Российской Федерации</v>
      </c>
      <c r="C476" s="58" t="str">
        <f t="shared" si="577"/>
        <v>9 класс</v>
      </c>
      <c r="D476" s="53">
        <f t="shared" si="577"/>
        <v>16</v>
      </c>
      <c r="E476" s="36" t="e">
        <f t="shared" si="568"/>
        <v>#REF!</v>
      </c>
      <c r="F476" s="5"/>
      <c r="G476" s="5"/>
      <c r="H476" s="5"/>
      <c r="I476" s="5"/>
      <c r="J476" s="38">
        <f t="shared" si="569"/>
        <v>0</v>
      </c>
      <c r="K476" s="5"/>
      <c r="L476" s="5"/>
      <c r="M476" s="5"/>
      <c r="N476" s="5"/>
      <c r="O476" s="38">
        <f t="shared" si="570"/>
        <v>0</v>
      </c>
      <c r="P476" s="5"/>
      <c r="Q476" s="5"/>
      <c r="R476" s="5"/>
      <c r="S476" s="5"/>
      <c r="T476" s="38">
        <f t="shared" si="571"/>
        <v>0</v>
      </c>
      <c r="U476" s="5"/>
      <c r="V476" s="5"/>
      <c r="W476" s="5"/>
      <c r="X476" s="5"/>
      <c r="Y476" s="38">
        <f t="shared" si="572"/>
        <v>0</v>
      </c>
      <c r="Z476" s="2">
        <v>25</v>
      </c>
      <c r="AA476" s="39">
        <f t="shared" si="573"/>
        <v>0</v>
      </c>
      <c r="AB476" s="39">
        <f t="shared" si="574"/>
        <v>0</v>
      </c>
      <c r="AC476" s="39">
        <f t="shared" si="575"/>
        <v>0</v>
      </c>
    </row>
    <row r="477" spans="1:29" ht="15.75" customHeight="1">
      <c r="A477" s="6">
        <v>25</v>
      </c>
      <c r="B477" s="14" t="str">
        <f t="shared" ref="B477:D477" si="578">B457</f>
        <v>Иностранный язык (английский)</v>
      </c>
      <c r="C477" s="58" t="str">
        <f t="shared" si="578"/>
        <v>9 класс</v>
      </c>
      <c r="D477" s="53">
        <f t="shared" si="578"/>
        <v>48</v>
      </c>
      <c r="E477" s="36" t="e">
        <f t="shared" si="568"/>
        <v>#REF!</v>
      </c>
      <c r="F477" s="37"/>
      <c r="G477" s="5"/>
      <c r="H477" s="37"/>
      <c r="I477" s="5"/>
      <c r="J477" s="38">
        <f t="shared" si="569"/>
        <v>0</v>
      </c>
      <c r="K477" s="37"/>
      <c r="L477" s="37"/>
      <c r="M477" s="37"/>
      <c r="N477" s="5"/>
      <c r="O477" s="38">
        <f t="shared" si="570"/>
        <v>0</v>
      </c>
      <c r="P477" s="5"/>
      <c r="Q477" s="5"/>
      <c r="R477" s="5"/>
      <c r="S477" s="5"/>
      <c r="T477" s="38">
        <f t="shared" si="571"/>
        <v>0</v>
      </c>
      <c r="U477" s="5"/>
      <c r="V477" s="5"/>
      <c r="W477" s="5"/>
      <c r="X477" s="5"/>
      <c r="Y477" s="38">
        <f t="shared" si="572"/>
        <v>0</v>
      </c>
      <c r="Z477" s="2">
        <v>25</v>
      </c>
      <c r="AA477" s="39">
        <f t="shared" si="573"/>
        <v>0</v>
      </c>
      <c r="AB477" s="39">
        <f t="shared" si="574"/>
        <v>0</v>
      </c>
      <c r="AC477" s="39">
        <f t="shared" si="575"/>
        <v>0</v>
      </c>
    </row>
    <row r="478" spans="1:29" ht="15.75" customHeight="1">
      <c r="A478" s="6">
        <v>25</v>
      </c>
      <c r="B478" s="14" t="str">
        <f t="shared" ref="B478:D478" si="579">B458</f>
        <v xml:space="preserve">Алгебра </v>
      </c>
      <c r="C478" s="58" t="str">
        <f t="shared" si="579"/>
        <v>9 класс</v>
      </c>
      <c r="D478" s="53">
        <f t="shared" si="579"/>
        <v>48</v>
      </c>
      <c r="E478" s="36" t="e">
        <f t="shared" si="568"/>
        <v>#REF!</v>
      </c>
      <c r="F478" s="5"/>
      <c r="G478" s="5"/>
      <c r="H478" s="5"/>
      <c r="I478" s="37"/>
      <c r="J478" s="38">
        <f t="shared" si="569"/>
        <v>0</v>
      </c>
      <c r="K478" s="37"/>
      <c r="L478" s="5"/>
      <c r="M478" s="5"/>
      <c r="N478" s="5"/>
      <c r="O478" s="38">
        <f t="shared" si="570"/>
        <v>0</v>
      </c>
      <c r="P478" s="5"/>
      <c r="Q478" s="5"/>
      <c r="R478" s="5"/>
      <c r="S478" s="5"/>
      <c r="T478" s="38">
        <f t="shared" si="571"/>
        <v>0</v>
      </c>
      <c r="U478" s="5"/>
      <c r="V478" s="5"/>
      <c r="W478" s="5"/>
      <c r="X478" s="5"/>
      <c r="Y478" s="38">
        <f t="shared" si="572"/>
        <v>0</v>
      </c>
      <c r="Z478" s="2">
        <v>25</v>
      </c>
      <c r="AA478" s="39">
        <f t="shared" si="573"/>
        <v>0</v>
      </c>
      <c r="AB478" s="39">
        <f t="shared" si="574"/>
        <v>0</v>
      </c>
      <c r="AC478" s="39">
        <f t="shared" si="575"/>
        <v>0</v>
      </c>
    </row>
    <row r="479" spans="1:29" ht="15.75" customHeight="1">
      <c r="A479" s="6">
        <v>25</v>
      </c>
      <c r="B479" s="14" t="str">
        <f t="shared" ref="B479:D479" si="580">B459</f>
        <v>Геометрия</v>
      </c>
      <c r="C479" s="58" t="str">
        <f t="shared" si="580"/>
        <v>9 класс</v>
      </c>
      <c r="D479" s="53">
        <f t="shared" si="580"/>
        <v>32</v>
      </c>
      <c r="E479" s="36" t="e">
        <f t="shared" si="568"/>
        <v>#REF!</v>
      </c>
      <c r="F479" s="37"/>
      <c r="G479" s="5"/>
      <c r="H479" s="5"/>
      <c r="I479" s="5"/>
      <c r="J479" s="38">
        <f t="shared" si="569"/>
        <v>0</v>
      </c>
      <c r="K479" s="5"/>
      <c r="L479" s="5"/>
      <c r="M479" s="5"/>
      <c r="N479" s="5"/>
      <c r="O479" s="38">
        <f t="shared" si="570"/>
        <v>0</v>
      </c>
      <c r="P479" s="5"/>
      <c r="Q479" s="5"/>
      <c r="R479" s="5"/>
      <c r="S479" s="5"/>
      <c r="T479" s="38">
        <f t="shared" si="571"/>
        <v>0</v>
      </c>
      <c r="U479" s="5"/>
      <c r="V479" s="5"/>
      <c r="W479" s="5"/>
      <c r="X479" s="5"/>
      <c r="Y479" s="38">
        <f t="shared" si="572"/>
        <v>0</v>
      </c>
      <c r="Z479" s="2">
        <v>25</v>
      </c>
      <c r="AA479" s="39">
        <f t="shared" si="573"/>
        <v>0</v>
      </c>
      <c r="AB479" s="39">
        <f t="shared" si="574"/>
        <v>0</v>
      </c>
      <c r="AC479" s="39">
        <f t="shared" si="575"/>
        <v>0</v>
      </c>
    </row>
    <row r="480" spans="1:29" ht="15.75" customHeight="1">
      <c r="A480" s="6">
        <v>25</v>
      </c>
      <c r="B480" s="14" t="str">
        <f t="shared" ref="B480:D480" si="581">B460</f>
        <v>История</v>
      </c>
      <c r="C480" s="58" t="str">
        <f t="shared" si="581"/>
        <v>9 класс</v>
      </c>
      <c r="D480" s="53">
        <f t="shared" si="581"/>
        <v>48</v>
      </c>
      <c r="E480" s="36" t="e">
        <f t="shared" si="568"/>
        <v>#REF!</v>
      </c>
      <c r="F480" s="5"/>
      <c r="G480" s="5"/>
      <c r="H480" s="5"/>
      <c r="I480" s="5"/>
      <c r="J480" s="38">
        <f t="shared" si="569"/>
        <v>0</v>
      </c>
      <c r="K480" s="5"/>
      <c r="L480" s="5"/>
      <c r="M480" s="5"/>
      <c r="N480" s="37"/>
      <c r="O480" s="38">
        <f t="shared" si="570"/>
        <v>0</v>
      </c>
      <c r="P480" s="37"/>
      <c r="Q480" s="5"/>
      <c r="R480" s="5"/>
      <c r="S480" s="5"/>
      <c r="T480" s="38">
        <f t="shared" si="571"/>
        <v>0</v>
      </c>
      <c r="U480" s="5"/>
      <c r="V480" s="5"/>
      <c r="W480" s="5"/>
      <c r="X480" s="5"/>
      <c r="Y480" s="38">
        <f t="shared" si="572"/>
        <v>0</v>
      </c>
      <c r="Z480" s="2">
        <v>25</v>
      </c>
      <c r="AA480" s="39">
        <f t="shared" si="573"/>
        <v>0</v>
      </c>
      <c r="AB480" s="39">
        <f t="shared" si="574"/>
        <v>0</v>
      </c>
      <c r="AC480" s="39">
        <f t="shared" si="575"/>
        <v>0</v>
      </c>
    </row>
    <row r="481" spans="1:29" ht="15.75" customHeight="1">
      <c r="A481" s="6">
        <v>25</v>
      </c>
      <c r="B481" s="14" t="e">
        <f t="shared" ref="B481:D481" si="582">B461</f>
        <v>#REF!</v>
      </c>
      <c r="C481" s="58" t="e">
        <f t="shared" si="582"/>
        <v>#REF!</v>
      </c>
      <c r="D481" s="53" t="e">
        <f t="shared" si="582"/>
        <v>#REF!</v>
      </c>
      <c r="E481" s="36" t="e">
        <f t="shared" si="568"/>
        <v>#REF!</v>
      </c>
      <c r="F481" s="5"/>
      <c r="G481" s="5"/>
      <c r="H481" s="5"/>
      <c r="I481" s="37"/>
      <c r="J481" s="38">
        <f t="shared" si="569"/>
        <v>0</v>
      </c>
      <c r="K481" s="5"/>
      <c r="L481" s="5"/>
      <c r="M481" s="5"/>
      <c r="N481" s="5"/>
      <c r="O481" s="38">
        <f t="shared" si="570"/>
        <v>0</v>
      </c>
      <c r="P481" s="5"/>
      <c r="Q481" s="5"/>
      <c r="R481" s="5"/>
      <c r="S481" s="5"/>
      <c r="T481" s="38">
        <f t="shared" si="571"/>
        <v>0</v>
      </c>
      <c r="U481" s="5"/>
      <c r="V481" s="5"/>
      <c r="W481" s="5"/>
      <c r="X481" s="37"/>
      <c r="Y481" s="38">
        <f t="shared" si="572"/>
        <v>0</v>
      </c>
      <c r="Z481" s="2">
        <v>25</v>
      </c>
      <c r="AA481" s="39">
        <f t="shared" si="573"/>
        <v>0</v>
      </c>
      <c r="AB481" s="39">
        <f t="shared" si="574"/>
        <v>0</v>
      </c>
      <c r="AC481" s="39">
        <f t="shared" si="575"/>
        <v>0</v>
      </c>
    </row>
    <row r="482" spans="1:29" ht="15.75" customHeight="1">
      <c r="A482" s="6">
        <v>25</v>
      </c>
      <c r="B482" s="14" t="str">
        <f t="shared" ref="B482:D482" si="583">B462</f>
        <v>География</v>
      </c>
      <c r="C482" s="58" t="e">
        <f t="shared" si="583"/>
        <v>#REF!</v>
      </c>
      <c r="D482" s="53">
        <f t="shared" si="583"/>
        <v>32</v>
      </c>
      <c r="E482" s="36" t="e">
        <f t="shared" si="568"/>
        <v>#REF!</v>
      </c>
      <c r="F482" s="5"/>
      <c r="G482" s="5"/>
      <c r="H482" s="5"/>
      <c r="I482" s="5"/>
      <c r="J482" s="38">
        <f t="shared" si="569"/>
        <v>0</v>
      </c>
      <c r="K482" s="5"/>
      <c r="L482" s="5"/>
      <c r="M482" s="5"/>
      <c r="N482" s="5"/>
      <c r="O482" s="38">
        <f t="shared" si="570"/>
        <v>0</v>
      </c>
      <c r="P482" s="5"/>
      <c r="Q482" s="5"/>
      <c r="R482" s="5"/>
      <c r="S482" s="5"/>
      <c r="T482" s="38">
        <f t="shared" si="571"/>
        <v>0</v>
      </c>
      <c r="U482" s="5"/>
      <c r="V482" s="5"/>
      <c r="W482" s="5"/>
      <c r="X482" s="5"/>
      <c r="Y482" s="38">
        <f t="shared" si="572"/>
        <v>0</v>
      </c>
      <c r="Z482" s="2">
        <v>25</v>
      </c>
      <c r="AA482" s="39">
        <f t="shared" si="573"/>
        <v>0</v>
      </c>
      <c r="AB482" s="39">
        <f t="shared" si="574"/>
        <v>0</v>
      </c>
      <c r="AC482" s="39">
        <f t="shared" si="575"/>
        <v>0</v>
      </c>
    </row>
    <row r="483" spans="1:29" ht="15.75" customHeight="1">
      <c r="A483" s="6">
        <v>25</v>
      </c>
      <c r="B483" s="14" t="str">
        <f t="shared" ref="B483:D483" si="584">B463</f>
        <v>Биология</v>
      </c>
      <c r="C483" s="58" t="str">
        <f t="shared" si="584"/>
        <v>9 класс</v>
      </c>
      <c r="D483" s="53">
        <f t="shared" si="584"/>
        <v>34</v>
      </c>
      <c r="E483" s="36" t="e">
        <f t="shared" si="568"/>
        <v>#REF!</v>
      </c>
      <c r="F483" s="5"/>
      <c r="G483" s="5"/>
      <c r="H483" s="5"/>
      <c r="I483" s="5"/>
      <c r="J483" s="38">
        <f t="shared" si="569"/>
        <v>0</v>
      </c>
      <c r="K483" s="5"/>
      <c r="L483" s="5"/>
      <c r="M483" s="5"/>
      <c r="N483" s="5"/>
      <c r="O483" s="38">
        <f t="shared" si="570"/>
        <v>0</v>
      </c>
      <c r="P483" s="5"/>
      <c r="Q483" s="5"/>
      <c r="R483" s="5"/>
      <c r="S483" s="37"/>
      <c r="T483" s="38">
        <f t="shared" si="571"/>
        <v>0</v>
      </c>
      <c r="U483" s="37"/>
      <c r="V483" s="5"/>
      <c r="W483" s="5"/>
      <c r="X483" s="5"/>
      <c r="Y483" s="38">
        <f t="shared" si="572"/>
        <v>0</v>
      </c>
      <c r="Z483" s="2">
        <v>25</v>
      </c>
      <c r="AA483" s="39">
        <f t="shared" si="573"/>
        <v>0</v>
      </c>
      <c r="AB483" s="39">
        <f t="shared" si="574"/>
        <v>0</v>
      </c>
      <c r="AC483" s="39">
        <f t="shared" si="575"/>
        <v>0</v>
      </c>
    </row>
    <row r="484" spans="1:29" ht="15.75" customHeight="1">
      <c r="A484" s="6">
        <v>25</v>
      </c>
      <c r="B484" s="14" t="str">
        <f t="shared" ref="B484:D484" si="585">B464</f>
        <v>Физическая культура</v>
      </c>
      <c r="C484" s="58" t="str">
        <f t="shared" si="585"/>
        <v>9 класс</v>
      </c>
      <c r="D484" s="53">
        <f t="shared" si="585"/>
        <v>32</v>
      </c>
      <c r="E484" s="36" t="e">
        <f t="shared" si="568"/>
        <v>#REF!</v>
      </c>
      <c r="F484" s="5"/>
      <c r="G484" s="5"/>
      <c r="H484" s="5"/>
      <c r="I484" s="5"/>
      <c r="J484" s="38">
        <f t="shared" si="569"/>
        <v>0</v>
      </c>
      <c r="K484" s="5"/>
      <c r="L484" s="5"/>
      <c r="M484" s="5"/>
      <c r="N484" s="5"/>
      <c r="O484" s="38">
        <f t="shared" si="570"/>
        <v>0</v>
      </c>
      <c r="P484" s="5"/>
      <c r="Q484" s="5"/>
      <c r="R484" s="5"/>
      <c r="S484" s="5"/>
      <c r="T484" s="38">
        <f t="shared" si="571"/>
        <v>0</v>
      </c>
      <c r="U484" s="5"/>
      <c r="V484" s="5"/>
      <c r="W484" s="5"/>
      <c r="X484" s="5"/>
      <c r="Y484" s="38">
        <f t="shared" si="572"/>
        <v>0</v>
      </c>
      <c r="Z484" s="2">
        <v>25</v>
      </c>
      <c r="AA484" s="39">
        <f t="shared" si="573"/>
        <v>0</v>
      </c>
      <c r="AB484" s="39">
        <f t="shared" si="574"/>
        <v>0</v>
      </c>
      <c r="AC484" s="39">
        <f t="shared" si="575"/>
        <v>0</v>
      </c>
    </row>
    <row r="485" spans="1:29" ht="15.75" customHeight="1">
      <c r="A485" s="6">
        <v>25</v>
      </c>
      <c r="B485" s="14" t="str">
        <f t="shared" ref="B485:D485" si="586">B465</f>
        <v>Обществознание</v>
      </c>
      <c r="C485" s="58" t="str">
        <f t="shared" si="586"/>
        <v>9 класс</v>
      </c>
      <c r="D485" s="53">
        <f t="shared" si="586"/>
        <v>16</v>
      </c>
      <c r="E485" s="36" t="e">
        <f t="shared" si="568"/>
        <v>#REF!</v>
      </c>
      <c r="F485" s="5"/>
      <c r="G485" s="5"/>
      <c r="H485" s="5"/>
      <c r="I485" s="5"/>
      <c r="J485" s="38">
        <f t="shared" si="569"/>
        <v>0</v>
      </c>
      <c r="K485" s="5"/>
      <c r="L485" s="5"/>
      <c r="M485" s="5"/>
      <c r="N485" s="5"/>
      <c r="O485" s="38">
        <f t="shared" si="570"/>
        <v>0</v>
      </c>
      <c r="P485" s="5"/>
      <c r="Q485" s="5"/>
      <c r="R485" s="5"/>
      <c r="S485" s="5"/>
      <c r="T485" s="38">
        <f t="shared" si="571"/>
        <v>0</v>
      </c>
      <c r="U485" s="5"/>
      <c r="V485" s="5"/>
      <c r="W485" s="5"/>
      <c r="X485" s="5"/>
      <c r="Y485" s="38">
        <f t="shared" si="572"/>
        <v>0</v>
      </c>
      <c r="Z485" s="2">
        <v>25</v>
      </c>
      <c r="AA485" s="39">
        <f t="shared" si="573"/>
        <v>0</v>
      </c>
      <c r="AB485" s="39">
        <f t="shared" si="574"/>
        <v>0</v>
      </c>
      <c r="AC485" s="39">
        <f t="shared" si="575"/>
        <v>0</v>
      </c>
    </row>
    <row r="486" spans="1:29" ht="15.75" customHeight="1">
      <c r="A486" s="6">
        <v>25</v>
      </c>
      <c r="B486" s="14" t="str">
        <f t="shared" ref="B486:D486" si="587">B466</f>
        <v>Физика</v>
      </c>
      <c r="C486" s="58" t="str">
        <f t="shared" si="587"/>
        <v>9 класс</v>
      </c>
      <c r="D486" s="53">
        <f t="shared" si="587"/>
        <v>51</v>
      </c>
      <c r="E486" s="36" t="e">
        <f t="shared" si="568"/>
        <v>#REF!</v>
      </c>
      <c r="F486" s="5"/>
      <c r="G486" s="5"/>
      <c r="H486" s="5"/>
      <c r="I486" s="5"/>
      <c r="J486" s="56">
        <f t="shared" si="569"/>
        <v>0</v>
      </c>
      <c r="K486" s="5"/>
      <c r="L486" s="5"/>
      <c r="M486" s="5"/>
      <c r="N486" s="5"/>
      <c r="O486" s="56">
        <f t="shared" si="570"/>
        <v>0</v>
      </c>
      <c r="P486" s="5"/>
      <c r="Q486" s="5"/>
      <c r="R486" s="5"/>
      <c r="S486" s="5"/>
      <c r="T486" s="56">
        <f t="shared" si="571"/>
        <v>0</v>
      </c>
      <c r="U486" s="5"/>
      <c r="V486" s="5"/>
      <c r="W486" s="5"/>
      <c r="X486" s="5"/>
      <c r="Y486" s="56">
        <f t="shared" si="572"/>
        <v>0</v>
      </c>
      <c r="Z486" s="2">
        <v>25</v>
      </c>
      <c r="AA486" s="39">
        <f t="shared" si="573"/>
        <v>0</v>
      </c>
      <c r="AB486" s="39">
        <f t="shared" si="574"/>
        <v>0</v>
      </c>
      <c r="AC486" s="39">
        <f t="shared" si="575"/>
        <v>0</v>
      </c>
    </row>
    <row r="487" spans="1:29" ht="15.75" customHeight="1">
      <c r="A487" s="6">
        <v>25</v>
      </c>
      <c r="B487" s="14" t="str">
        <f t="shared" ref="B487:D487" si="588">B467</f>
        <v>Химия</v>
      </c>
      <c r="C487" s="58" t="str">
        <f t="shared" si="588"/>
        <v>9 класс</v>
      </c>
      <c r="D487" s="53">
        <f t="shared" si="588"/>
        <v>32</v>
      </c>
      <c r="E487" s="36" t="e">
        <f t="shared" si="568"/>
        <v>#REF!</v>
      </c>
      <c r="F487" s="5"/>
      <c r="G487" s="5"/>
      <c r="H487" s="5"/>
      <c r="I487" s="5"/>
      <c r="J487" s="56">
        <f t="shared" si="569"/>
        <v>0</v>
      </c>
      <c r="K487" s="5"/>
      <c r="L487" s="5"/>
      <c r="M487" s="5"/>
      <c r="N487" s="5"/>
      <c r="O487" s="56">
        <f t="shared" si="570"/>
        <v>0</v>
      </c>
      <c r="P487" s="5"/>
      <c r="Q487" s="5"/>
      <c r="R487" s="5"/>
      <c r="S487" s="5"/>
      <c r="T487" s="56">
        <f t="shared" si="571"/>
        <v>0</v>
      </c>
      <c r="U487" s="5"/>
      <c r="V487" s="5"/>
      <c r="W487" s="5"/>
      <c r="X487" s="5"/>
      <c r="Y487" s="56">
        <f t="shared" si="572"/>
        <v>0</v>
      </c>
      <c r="Z487" s="2">
        <v>11</v>
      </c>
      <c r="AA487" s="39">
        <f t="shared" si="573"/>
        <v>0</v>
      </c>
      <c r="AB487" s="39">
        <f t="shared" si="574"/>
        <v>0</v>
      </c>
      <c r="AC487" s="39">
        <f t="shared" si="575"/>
        <v>0</v>
      </c>
    </row>
    <row r="488" spans="1:29" ht="15.75" customHeight="1">
      <c r="A488" s="6">
        <v>25</v>
      </c>
      <c r="B488" s="14" t="str">
        <f t="shared" ref="B488:D488" si="589">B468</f>
        <v>ОБЖ</v>
      </c>
      <c r="C488" s="58" t="str">
        <f t="shared" si="589"/>
        <v>9 класс</v>
      </c>
      <c r="D488" s="53">
        <f t="shared" si="589"/>
        <v>16</v>
      </c>
      <c r="E488" s="36" t="e">
        <f t="shared" si="568"/>
        <v>#REF!</v>
      </c>
      <c r="F488" s="5"/>
      <c r="G488" s="5"/>
      <c r="H488" s="5"/>
      <c r="I488" s="5"/>
      <c r="J488" s="56">
        <f t="shared" si="569"/>
        <v>0</v>
      </c>
      <c r="K488" s="5"/>
      <c r="L488" s="5"/>
      <c r="M488" s="5"/>
      <c r="N488" s="5"/>
      <c r="O488" s="56">
        <f t="shared" si="570"/>
        <v>0</v>
      </c>
      <c r="P488" s="5"/>
      <c r="Q488" s="5"/>
      <c r="R488" s="5"/>
      <c r="S488" s="5"/>
      <c r="T488" s="56">
        <f t="shared" si="571"/>
        <v>0</v>
      </c>
      <c r="U488" s="5"/>
      <c r="V488" s="5"/>
      <c r="W488" s="5"/>
      <c r="X488" s="5"/>
      <c r="Y488" s="56">
        <f t="shared" si="572"/>
        <v>0</v>
      </c>
      <c r="Z488" s="2">
        <v>11</v>
      </c>
      <c r="AA488" s="39">
        <f t="shared" si="573"/>
        <v>0</v>
      </c>
      <c r="AB488" s="39">
        <f t="shared" si="574"/>
        <v>0</v>
      </c>
      <c r="AC488" s="39">
        <f t="shared" si="575"/>
        <v>0</v>
      </c>
    </row>
    <row r="489" spans="1:29" ht="15.75" customHeight="1">
      <c r="A489" s="6">
        <v>25</v>
      </c>
      <c r="B489" s="14" t="str">
        <f t="shared" ref="B489:D489" si="590">B469</f>
        <v>Информатика</v>
      </c>
      <c r="C489" s="58" t="str">
        <f t="shared" si="590"/>
        <v>9 класс</v>
      </c>
      <c r="D489" s="53">
        <f t="shared" si="590"/>
        <v>16</v>
      </c>
      <c r="E489" s="36" t="e">
        <f t="shared" si="568"/>
        <v>#REF!</v>
      </c>
      <c r="F489" s="5"/>
      <c r="G489" s="5"/>
      <c r="H489" s="5"/>
      <c r="I489" s="5"/>
      <c r="J489" s="56">
        <f t="shared" si="569"/>
        <v>0</v>
      </c>
      <c r="K489" s="5"/>
      <c r="L489" s="5"/>
      <c r="M489" s="5"/>
      <c r="N489" s="5"/>
      <c r="O489" s="56">
        <f t="shared" si="570"/>
        <v>0</v>
      </c>
      <c r="P489" s="5"/>
      <c r="Q489" s="5"/>
      <c r="R489" s="5"/>
      <c r="S489" s="5"/>
      <c r="T489" s="56">
        <f t="shared" si="571"/>
        <v>0</v>
      </c>
      <c r="U489" s="5"/>
      <c r="V489" s="5"/>
      <c r="W489" s="5"/>
      <c r="X489" s="5"/>
      <c r="Y489" s="56">
        <f t="shared" si="572"/>
        <v>0</v>
      </c>
      <c r="Z489" s="2">
        <v>11</v>
      </c>
      <c r="AA489" s="39">
        <f t="shared" si="573"/>
        <v>0</v>
      </c>
      <c r="AB489" s="39">
        <f t="shared" si="574"/>
        <v>0</v>
      </c>
      <c r="AC489" s="39">
        <f t="shared" si="575"/>
        <v>0</v>
      </c>
    </row>
    <row r="490" spans="1:29" ht="15.75" customHeight="1">
      <c r="A490" s="6">
        <v>25</v>
      </c>
      <c r="B490" s="14" t="str">
        <f t="shared" ref="B490:D490" si="591">B470</f>
        <v>Вероятность и статистика</v>
      </c>
      <c r="C490" s="58" t="str">
        <f t="shared" si="591"/>
        <v>9 класс</v>
      </c>
      <c r="D490" s="53">
        <f t="shared" si="591"/>
        <v>16</v>
      </c>
      <c r="E490" s="36" t="e">
        <f t="shared" si="568"/>
        <v>#REF!</v>
      </c>
      <c r="F490" s="5"/>
      <c r="G490" s="5"/>
      <c r="H490" s="5"/>
      <c r="I490" s="5"/>
      <c r="J490" s="56">
        <f t="shared" si="569"/>
        <v>0</v>
      </c>
      <c r="K490" s="5"/>
      <c r="L490" s="5"/>
      <c r="M490" s="5"/>
      <c r="N490" s="5"/>
      <c r="O490" s="56">
        <f t="shared" si="570"/>
        <v>0</v>
      </c>
      <c r="P490" s="5"/>
      <c r="Q490" s="5"/>
      <c r="R490" s="5"/>
      <c r="S490" s="5"/>
      <c r="T490" s="56">
        <f t="shared" si="571"/>
        <v>0</v>
      </c>
      <c r="U490" s="5"/>
      <c r="V490" s="5"/>
      <c r="W490" s="5"/>
      <c r="X490" s="5"/>
      <c r="Y490" s="56">
        <f t="shared" si="572"/>
        <v>0</v>
      </c>
      <c r="Z490" s="2">
        <v>11</v>
      </c>
      <c r="AA490" s="39">
        <f t="shared" si="573"/>
        <v>0</v>
      </c>
      <c r="AB490" s="39">
        <f t="shared" si="574"/>
        <v>0</v>
      </c>
      <c r="AC490" s="39">
        <f t="shared" si="575"/>
        <v>0</v>
      </c>
    </row>
    <row r="491" spans="1:29" ht="15.75" customHeight="1">
      <c r="A491" s="6">
        <v>25</v>
      </c>
      <c r="B491" s="14" t="e">
        <f t="shared" ref="B491:D491" si="592">B471</f>
        <v>#REF!</v>
      </c>
      <c r="C491" s="58" t="e">
        <f t="shared" si="592"/>
        <v>#REF!</v>
      </c>
      <c r="D491" s="53" t="e">
        <f t="shared" si="592"/>
        <v>#REF!</v>
      </c>
      <c r="E491" s="36" t="e">
        <f t="shared" si="568"/>
        <v>#REF!</v>
      </c>
      <c r="F491" s="5"/>
      <c r="G491" s="5"/>
      <c r="H491" s="5"/>
      <c r="I491" s="5"/>
      <c r="J491" s="56">
        <f t="shared" si="569"/>
        <v>0</v>
      </c>
      <c r="K491" s="5"/>
      <c r="L491" s="5"/>
      <c r="M491" s="5"/>
      <c r="N491" s="5"/>
      <c r="O491" s="56">
        <f t="shared" si="570"/>
        <v>0</v>
      </c>
      <c r="P491" s="5"/>
      <c r="Q491" s="5"/>
      <c r="R491" s="5"/>
      <c r="S491" s="5"/>
      <c r="T491" s="56">
        <f t="shared" si="571"/>
        <v>0</v>
      </c>
      <c r="U491" s="5"/>
      <c r="V491" s="5"/>
      <c r="W491" s="5"/>
      <c r="X491" s="5"/>
      <c r="Y491" s="56">
        <f t="shared" si="572"/>
        <v>0</v>
      </c>
      <c r="Z491" s="2">
        <v>11</v>
      </c>
      <c r="AA491" s="39">
        <f t="shared" si="573"/>
        <v>0</v>
      </c>
      <c r="AB491" s="39">
        <f t="shared" si="574"/>
        <v>0</v>
      </c>
      <c r="AC491" s="39">
        <f t="shared" si="575"/>
        <v>0</v>
      </c>
    </row>
    <row r="492" spans="1:29" ht="15.75">
      <c r="A492" s="6">
        <v>25</v>
      </c>
      <c r="B492" s="45"/>
      <c r="C492" s="46"/>
      <c r="D492" s="47"/>
      <c r="E492" s="48"/>
      <c r="F492" s="49"/>
      <c r="G492" s="49"/>
      <c r="H492" s="49"/>
      <c r="I492" s="49"/>
      <c r="J492" s="49">
        <f>SUM(J474:J491)</f>
        <v>0</v>
      </c>
      <c r="K492" s="49"/>
      <c r="L492" s="49"/>
      <c r="M492" s="49"/>
      <c r="N492" s="49"/>
      <c r="O492" s="49">
        <f>SUM(O474:O491)</f>
        <v>0</v>
      </c>
      <c r="P492" s="49"/>
      <c r="Q492" s="49"/>
      <c r="R492" s="49"/>
      <c r="S492" s="49"/>
      <c r="T492" s="49">
        <f>SUM(T474:T491)</f>
        <v>0</v>
      </c>
      <c r="U492" s="49"/>
      <c r="V492" s="49"/>
      <c r="W492" s="49"/>
      <c r="X492" s="49"/>
      <c r="Y492" s="49">
        <f>SUM(Y474:Y491)</f>
        <v>0</v>
      </c>
      <c r="Z492" s="2">
        <v>1</v>
      </c>
      <c r="AA492" s="50">
        <f t="shared" ref="AA492:AC492" si="593">SUM(AA474:AA491)</f>
        <v>0</v>
      </c>
      <c r="AB492" s="50">
        <f t="shared" si="593"/>
        <v>0</v>
      </c>
      <c r="AC492" s="50">
        <f t="shared" si="593"/>
        <v>0</v>
      </c>
    </row>
    <row r="493" spans="1:29" ht="15.75" customHeight="1">
      <c r="A493" s="6">
        <v>26</v>
      </c>
      <c r="B493" s="98" t="str">
        <f>"Буква (или иное название) класса "&amp;A493&amp;":"</f>
        <v>Буква (или иное название) класса 26:</v>
      </c>
      <c r="C493" s="99"/>
      <c r="D493" s="54"/>
      <c r="E493" s="30"/>
      <c r="F493" s="100"/>
      <c r="G493" s="101"/>
      <c r="H493" s="101"/>
      <c r="I493" s="101"/>
      <c r="J493" s="101"/>
      <c r="K493" s="101"/>
      <c r="L493" s="101"/>
      <c r="M493" s="101"/>
      <c r="N493" s="101"/>
      <c r="O493" s="101"/>
      <c r="P493" s="101"/>
      <c r="Q493" s="101"/>
      <c r="R493" s="101"/>
      <c r="S493" s="101"/>
      <c r="T493" s="101"/>
      <c r="U493" s="101"/>
      <c r="V493" s="101"/>
      <c r="W493" s="101"/>
      <c r="X493" s="101"/>
      <c r="Y493" s="101"/>
      <c r="Z493" s="2">
        <v>26</v>
      </c>
      <c r="AA493" s="32"/>
      <c r="AB493" s="32"/>
      <c r="AC493" s="65"/>
    </row>
    <row r="494" spans="1:29" ht="15.75" customHeight="1">
      <c r="A494" s="6">
        <v>26</v>
      </c>
      <c r="B494" s="14" t="str">
        <f t="shared" ref="B494:D494" si="594">B474</f>
        <v>Русский язык</v>
      </c>
      <c r="C494" s="58" t="str">
        <f t="shared" si="594"/>
        <v>9 класс</v>
      </c>
      <c r="D494" s="53">
        <f t="shared" si="594"/>
        <v>48</v>
      </c>
      <c r="E494" s="36" t="e">
        <f t="shared" ref="E494:E511" si="595">(J494+O494+T494+Y494+#REF!)/D494</f>
        <v>#REF!</v>
      </c>
      <c r="F494" s="37"/>
      <c r="G494" s="5"/>
      <c r="H494" s="5"/>
      <c r="I494" s="37"/>
      <c r="J494" s="38">
        <f t="shared" ref="J494:J511" si="596">COUNTA(F494:I494)</f>
        <v>0</v>
      </c>
      <c r="K494" s="37"/>
      <c r="L494" s="5"/>
      <c r="M494" s="5"/>
      <c r="N494" s="5"/>
      <c r="O494" s="38">
        <f t="shared" ref="O494:O511" si="597">COUNTA(K494:N494)</f>
        <v>0</v>
      </c>
      <c r="P494" s="5"/>
      <c r="Q494" s="5"/>
      <c r="R494" s="5"/>
      <c r="S494" s="37"/>
      <c r="T494" s="38">
        <f t="shared" ref="T494:T511" si="598">COUNTA(P494:S494)</f>
        <v>0</v>
      </c>
      <c r="U494" s="5"/>
      <c r="V494" s="5"/>
      <c r="W494" s="5"/>
      <c r="X494" s="5"/>
      <c r="Y494" s="38">
        <f t="shared" ref="Y494:Y511" si="599">COUNTA(U494:X494)</f>
        <v>0</v>
      </c>
      <c r="Z494" s="2">
        <v>26</v>
      </c>
      <c r="AA494" s="39">
        <f t="shared" ref="AA494:AA511" si="600">IF($F$1&gt;0,COUNTIF(F494:Y494,$F$1),0)</f>
        <v>0</v>
      </c>
      <c r="AB494" s="39">
        <f t="shared" ref="AB494:AB511" si="601">IF($G$1&gt;0,COUNTIF(F494:Y494,$G$1),0)</f>
        <v>0</v>
      </c>
      <c r="AC494" s="39">
        <f t="shared" ref="AC494:AC511" si="602">IF($H$1&gt;0,COUNTIF(F494:Y494,$H$1),0)</f>
        <v>0</v>
      </c>
    </row>
    <row r="495" spans="1:29" ht="15.75" customHeight="1">
      <c r="A495" s="6">
        <v>26</v>
      </c>
      <c r="B495" s="14" t="e">
        <f t="shared" ref="B495:D495" si="603">B475</f>
        <v>#REF!</v>
      </c>
      <c r="C495" s="58" t="e">
        <f t="shared" si="603"/>
        <v>#REF!</v>
      </c>
      <c r="D495" s="53" t="e">
        <f t="shared" si="603"/>
        <v>#REF!</v>
      </c>
      <c r="E495" s="36" t="e">
        <f t="shared" si="595"/>
        <v>#REF!</v>
      </c>
      <c r="F495" s="5"/>
      <c r="G495" s="5"/>
      <c r="H495" s="5"/>
      <c r="I495" s="5"/>
      <c r="J495" s="38">
        <f t="shared" si="596"/>
        <v>0</v>
      </c>
      <c r="K495" s="5"/>
      <c r="L495" s="5"/>
      <c r="M495" s="5"/>
      <c r="N495" s="5"/>
      <c r="O495" s="38">
        <f t="shared" si="597"/>
        <v>0</v>
      </c>
      <c r="P495" s="5"/>
      <c r="Q495" s="5"/>
      <c r="R495" s="5"/>
      <c r="S495" s="5"/>
      <c r="T495" s="38">
        <f t="shared" si="598"/>
        <v>0</v>
      </c>
      <c r="U495" s="5"/>
      <c r="V495" s="5"/>
      <c r="W495" s="5"/>
      <c r="X495" s="5"/>
      <c r="Y495" s="38">
        <f t="shared" si="599"/>
        <v>0</v>
      </c>
      <c r="Z495" s="2">
        <v>26</v>
      </c>
      <c r="AA495" s="39">
        <f t="shared" si="600"/>
        <v>0</v>
      </c>
      <c r="AB495" s="39">
        <f t="shared" si="601"/>
        <v>0</v>
      </c>
      <c r="AC495" s="39">
        <f t="shared" si="602"/>
        <v>0</v>
      </c>
    </row>
    <row r="496" spans="1:29" ht="15.75" customHeight="1">
      <c r="A496" s="6">
        <v>26</v>
      </c>
      <c r="B496" s="14" t="str">
        <f t="shared" ref="B496:D496" si="604">B476</f>
        <v>Родной язык и (или) государственный язык республики Российской Федерации</v>
      </c>
      <c r="C496" s="58" t="str">
        <f t="shared" si="604"/>
        <v>9 класс</v>
      </c>
      <c r="D496" s="53">
        <f t="shared" si="604"/>
        <v>16</v>
      </c>
      <c r="E496" s="36" t="e">
        <f t="shared" si="595"/>
        <v>#REF!</v>
      </c>
      <c r="F496" s="5"/>
      <c r="G496" s="5"/>
      <c r="H496" s="5"/>
      <c r="I496" s="5"/>
      <c r="J496" s="38">
        <f t="shared" si="596"/>
        <v>0</v>
      </c>
      <c r="K496" s="5"/>
      <c r="L496" s="5"/>
      <c r="M496" s="5"/>
      <c r="N496" s="5"/>
      <c r="O496" s="38">
        <f t="shared" si="597"/>
        <v>0</v>
      </c>
      <c r="P496" s="5"/>
      <c r="Q496" s="5"/>
      <c r="R496" s="5"/>
      <c r="S496" s="5"/>
      <c r="T496" s="38">
        <f t="shared" si="598"/>
        <v>0</v>
      </c>
      <c r="U496" s="5"/>
      <c r="V496" s="5"/>
      <c r="W496" s="5"/>
      <c r="X496" s="5"/>
      <c r="Y496" s="38">
        <f t="shared" si="599"/>
        <v>0</v>
      </c>
      <c r="Z496" s="2">
        <v>26</v>
      </c>
      <c r="AA496" s="39">
        <f t="shared" si="600"/>
        <v>0</v>
      </c>
      <c r="AB496" s="39">
        <f t="shared" si="601"/>
        <v>0</v>
      </c>
      <c r="AC496" s="39">
        <f t="shared" si="602"/>
        <v>0</v>
      </c>
    </row>
    <row r="497" spans="1:29" ht="15.75" customHeight="1">
      <c r="A497" s="6">
        <v>26</v>
      </c>
      <c r="B497" s="14" t="str">
        <f t="shared" ref="B497:D497" si="605">B477</f>
        <v>Иностранный язык (английский)</v>
      </c>
      <c r="C497" s="58" t="str">
        <f t="shared" si="605"/>
        <v>9 класс</v>
      </c>
      <c r="D497" s="53">
        <f t="shared" si="605"/>
        <v>48</v>
      </c>
      <c r="E497" s="36" t="e">
        <f t="shared" si="595"/>
        <v>#REF!</v>
      </c>
      <c r="F497" s="37"/>
      <c r="G497" s="5"/>
      <c r="H497" s="37"/>
      <c r="I497" s="5"/>
      <c r="J497" s="38">
        <f t="shared" si="596"/>
        <v>0</v>
      </c>
      <c r="K497" s="37"/>
      <c r="L497" s="37"/>
      <c r="M497" s="37"/>
      <c r="N497" s="5"/>
      <c r="O497" s="38">
        <f t="shared" si="597"/>
        <v>0</v>
      </c>
      <c r="P497" s="5"/>
      <c r="Q497" s="5"/>
      <c r="R497" s="5"/>
      <c r="S497" s="5"/>
      <c r="T497" s="38">
        <f t="shared" si="598"/>
        <v>0</v>
      </c>
      <c r="U497" s="5"/>
      <c r="V497" s="5"/>
      <c r="W497" s="5"/>
      <c r="X497" s="5"/>
      <c r="Y497" s="38">
        <f t="shared" si="599"/>
        <v>0</v>
      </c>
      <c r="Z497" s="2">
        <v>26</v>
      </c>
      <c r="AA497" s="39">
        <f t="shared" si="600"/>
        <v>0</v>
      </c>
      <c r="AB497" s="39">
        <f t="shared" si="601"/>
        <v>0</v>
      </c>
      <c r="AC497" s="39">
        <f t="shared" si="602"/>
        <v>0</v>
      </c>
    </row>
    <row r="498" spans="1:29" ht="15.75" customHeight="1">
      <c r="A498" s="6">
        <v>26</v>
      </c>
      <c r="B498" s="14" t="str">
        <f t="shared" ref="B498:D498" si="606">B478</f>
        <v xml:space="preserve">Алгебра </v>
      </c>
      <c r="C498" s="58" t="str">
        <f t="shared" si="606"/>
        <v>9 класс</v>
      </c>
      <c r="D498" s="53">
        <f t="shared" si="606"/>
        <v>48</v>
      </c>
      <c r="E498" s="36" t="e">
        <f t="shared" si="595"/>
        <v>#REF!</v>
      </c>
      <c r="F498" s="5"/>
      <c r="G498" s="5"/>
      <c r="H498" s="5"/>
      <c r="I498" s="37"/>
      <c r="J498" s="38">
        <f t="shared" si="596"/>
        <v>0</v>
      </c>
      <c r="K498" s="37"/>
      <c r="L498" s="5"/>
      <c r="M498" s="5"/>
      <c r="N498" s="5"/>
      <c r="O498" s="38">
        <f t="shared" si="597"/>
        <v>0</v>
      </c>
      <c r="P498" s="5"/>
      <c r="Q498" s="5"/>
      <c r="R498" s="5"/>
      <c r="S498" s="5"/>
      <c r="T498" s="38">
        <f t="shared" si="598"/>
        <v>0</v>
      </c>
      <c r="U498" s="5"/>
      <c r="V498" s="5"/>
      <c r="W498" s="5"/>
      <c r="X498" s="5"/>
      <c r="Y498" s="38">
        <f t="shared" si="599"/>
        <v>0</v>
      </c>
      <c r="Z498" s="2">
        <v>26</v>
      </c>
      <c r="AA498" s="39">
        <f t="shared" si="600"/>
        <v>0</v>
      </c>
      <c r="AB498" s="39">
        <f t="shared" si="601"/>
        <v>0</v>
      </c>
      <c r="AC498" s="39">
        <f t="shared" si="602"/>
        <v>0</v>
      </c>
    </row>
    <row r="499" spans="1:29" ht="15.75" customHeight="1">
      <c r="A499" s="6">
        <v>26</v>
      </c>
      <c r="B499" s="14" t="str">
        <f t="shared" ref="B499:D499" si="607">B479</f>
        <v>Геометрия</v>
      </c>
      <c r="C499" s="58" t="str">
        <f t="shared" si="607"/>
        <v>9 класс</v>
      </c>
      <c r="D499" s="53">
        <f t="shared" si="607"/>
        <v>32</v>
      </c>
      <c r="E499" s="36" t="e">
        <f t="shared" si="595"/>
        <v>#REF!</v>
      </c>
      <c r="F499" s="37"/>
      <c r="G499" s="5"/>
      <c r="H499" s="5"/>
      <c r="I499" s="5"/>
      <c r="J499" s="38">
        <f t="shared" si="596"/>
        <v>0</v>
      </c>
      <c r="K499" s="5"/>
      <c r="L499" s="5"/>
      <c r="M499" s="5"/>
      <c r="N499" s="5"/>
      <c r="O499" s="38">
        <f t="shared" si="597"/>
        <v>0</v>
      </c>
      <c r="P499" s="5"/>
      <c r="Q499" s="5"/>
      <c r="R499" s="5"/>
      <c r="S499" s="5"/>
      <c r="T499" s="38">
        <f t="shared" si="598"/>
        <v>0</v>
      </c>
      <c r="U499" s="5"/>
      <c r="V499" s="5"/>
      <c r="W499" s="5"/>
      <c r="X499" s="5"/>
      <c r="Y499" s="38">
        <f t="shared" si="599"/>
        <v>0</v>
      </c>
      <c r="Z499" s="2">
        <v>26</v>
      </c>
      <c r="AA499" s="39">
        <f t="shared" si="600"/>
        <v>0</v>
      </c>
      <c r="AB499" s="39">
        <f t="shared" si="601"/>
        <v>0</v>
      </c>
      <c r="AC499" s="39">
        <f t="shared" si="602"/>
        <v>0</v>
      </c>
    </row>
    <row r="500" spans="1:29" ht="15.75" customHeight="1">
      <c r="A500" s="6">
        <v>26</v>
      </c>
      <c r="B500" s="14" t="str">
        <f t="shared" ref="B500:D500" si="608">B480</f>
        <v>История</v>
      </c>
      <c r="C500" s="58" t="str">
        <f t="shared" si="608"/>
        <v>9 класс</v>
      </c>
      <c r="D500" s="53">
        <f t="shared" si="608"/>
        <v>48</v>
      </c>
      <c r="E500" s="36" t="e">
        <f t="shared" si="595"/>
        <v>#REF!</v>
      </c>
      <c r="F500" s="5"/>
      <c r="G500" s="5"/>
      <c r="H500" s="5"/>
      <c r="I500" s="5"/>
      <c r="J500" s="38">
        <f t="shared" si="596"/>
        <v>0</v>
      </c>
      <c r="K500" s="5"/>
      <c r="L500" s="5"/>
      <c r="M500" s="5"/>
      <c r="N500" s="37"/>
      <c r="O500" s="38">
        <f t="shared" si="597"/>
        <v>0</v>
      </c>
      <c r="P500" s="37"/>
      <c r="Q500" s="5"/>
      <c r="R500" s="5"/>
      <c r="S500" s="5"/>
      <c r="T500" s="38">
        <f t="shared" si="598"/>
        <v>0</v>
      </c>
      <c r="U500" s="5"/>
      <c r="V500" s="5"/>
      <c r="W500" s="5"/>
      <c r="X500" s="5"/>
      <c r="Y500" s="38">
        <f t="shared" si="599"/>
        <v>0</v>
      </c>
      <c r="Z500" s="2">
        <v>26</v>
      </c>
      <c r="AA500" s="39">
        <f t="shared" si="600"/>
        <v>0</v>
      </c>
      <c r="AB500" s="39">
        <f t="shared" si="601"/>
        <v>0</v>
      </c>
      <c r="AC500" s="39">
        <f t="shared" si="602"/>
        <v>0</v>
      </c>
    </row>
    <row r="501" spans="1:29" ht="15.75" customHeight="1">
      <c r="A501" s="6">
        <v>26</v>
      </c>
      <c r="B501" s="14" t="e">
        <f t="shared" ref="B501:D501" si="609">B481</f>
        <v>#REF!</v>
      </c>
      <c r="C501" s="58" t="e">
        <f t="shared" si="609"/>
        <v>#REF!</v>
      </c>
      <c r="D501" s="53" t="e">
        <f t="shared" si="609"/>
        <v>#REF!</v>
      </c>
      <c r="E501" s="36" t="e">
        <f t="shared" si="595"/>
        <v>#REF!</v>
      </c>
      <c r="F501" s="5"/>
      <c r="G501" s="5"/>
      <c r="H501" s="5"/>
      <c r="I501" s="37"/>
      <c r="J501" s="38">
        <f t="shared" si="596"/>
        <v>0</v>
      </c>
      <c r="K501" s="5"/>
      <c r="L501" s="5"/>
      <c r="M501" s="5"/>
      <c r="N501" s="5"/>
      <c r="O501" s="38">
        <f t="shared" si="597"/>
        <v>0</v>
      </c>
      <c r="P501" s="5"/>
      <c r="Q501" s="5"/>
      <c r="R501" s="5"/>
      <c r="S501" s="5"/>
      <c r="T501" s="38">
        <f t="shared" si="598"/>
        <v>0</v>
      </c>
      <c r="U501" s="5"/>
      <c r="V501" s="5"/>
      <c r="W501" s="5"/>
      <c r="X501" s="37"/>
      <c r="Y501" s="38">
        <f t="shared" si="599"/>
        <v>0</v>
      </c>
      <c r="Z501" s="2">
        <v>26</v>
      </c>
      <c r="AA501" s="39">
        <f t="shared" si="600"/>
        <v>0</v>
      </c>
      <c r="AB501" s="39">
        <f t="shared" si="601"/>
        <v>0</v>
      </c>
      <c r="AC501" s="39">
        <f t="shared" si="602"/>
        <v>0</v>
      </c>
    </row>
    <row r="502" spans="1:29" ht="15.75" customHeight="1">
      <c r="A502" s="6">
        <v>26</v>
      </c>
      <c r="B502" s="14" t="str">
        <f t="shared" ref="B502:D502" si="610">B482</f>
        <v>География</v>
      </c>
      <c r="C502" s="58" t="e">
        <f t="shared" si="610"/>
        <v>#REF!</v>
      </c>
      <c r="D502" s="53">
        <f t="shared" si="610"/>
        <v>32</v>
      </c>
      <c r="E502" s="36" t="e">
        <f t="shared" si="595"/>
        <v>#REF!</v>
      </c>
      <c r="F502" s="5"/>
      <c r="G502" s="5"/>
      <c r="H502" s="5"/>
      <c r="I502" s="5"/>
      <c r="J502" s="38">
        <f t="shared" si="596"/>
        <v>0</v>
      </c>
      <c r="K502" s="5"/>
      <c r="L502" s="5"/>
      <c r="M502" s="5"/>
      <c r="N502" s="5"/>
      <c r="O502" s="38">
        <f t="shared" si="597"/>
        <v>0</v>
      </c>
      <c r="P502" s="5"/>
      <c r="Q502" s="5"/>
      <c r="R502" s="5"/>
      <c r="S502" s="5"/>
      <c r="T502" s="38">
        <f t="shared" si="598"/>
        <v>0</v>
      </c>
      <c r="U502" s="5"/>
      <c r="V502" s="5"/>
      <c r="W502" s="5"/>
      <c r="X502" s="5"/>
      <c r="Y502" s="38">
        <f t="shared" si="599"/>
        <v>0</v>
      </c>
      <c r="Z502" s="2">
        <v>26</v>
      </c>
      <c r="AA502" s="39">
        <f t="shared" si="600"/>
        <v>0</v>
      </c>
      <c r="AB502" s="39">
        <f t="shared" si="601"/>
        <v>0</v>
      </c>
      <c r="AC502" s="39">
        <f t="shared" si="602"/>
        <v>0</v>
      </c>
    </row>
    <row r="503" spans="1:29" ht="15.75" customHeight="1">
      <c r="A503" s="6">
        <v>26</v>
      </c>
      <c r="B503" s="14" t="str">
        <f t="shared" ref="B503:D503" si="611">B483</f>
        <v>Биология</v>
      </c>
      <c r="C503" s="58" t="str">
        <f t="shared" si="611"/>
        <v>9 класс</v>
      </c>
      <c r="D503" s="53">
        <f t="shared" si="611"/>
        <v>34</v>
      </c>
      <c r="E503" s="36" t="e">
        <f t="shared" si="595"/>
        <v>#REF!</v>
      </c>
      <c r="F503" s="5"/>
      <c r="G503" s="5"/>
      <c r="H503" s="5"/>
      <c r="I503" s="5"/>
      <c r="J503" s="38">
        <f t="shared" si="596"/>
        <v>0</v>
      </c>
      <c r="K503" s="5"/>
      <c r="L503" s="5"/>
      <c r="M503" s="5"/>
      <c r="N503" s="5"/>
      <c r="O503" s="38">
        <f t="shared" si="597"/>
        <v>0</v>
      </c>
      <c r="P503" s="5"/>
      <c r="Q503" s="5"/>
      <c r="R503" s="5"/>
      <c r="S503" s="37"/>
      <c r="T503" s="38">
        <f t="shared" si="598"/>
        <v>0</v>
      </c>
      <c r="U503" s="37"/>
      <c r="V503" s="5"/>
      <c r="W503" s="5"/>
      <c r="X503" s="5"/>
      <c r="Y503" s="38">
        <f t="shared" si="599"/>
        <v>0</v>
      </c>
      <c r="Z503" s="2">
        <v>26</v>
      </c>
      <c r="AA503" s="39">
        <f t="shared" si="600"/>
        <v>0</v>
      </c>
      <c r="AB503" s="39">
        <f t="shared" si="601"/>
        <v>0</v>
      </c>
      <c r="AC503" s="39">
        <f t="shared" si="602"/>
        <v>0</v>
      </c>
    </row>
    <row r="504" spans="1:29" ht="15.75" customHeight="1">
      <c r="A504" s="6">
        <v>26</v>
      </c>
      <c r="B504" s="14" t="str">
        <f t="shared" ref="B504:D504" si="612">B484</f>
        <v>Физическая культура</v>
      </c>
      <c r="C504" s="58" t="str">
        <f t="shared" si="612"/>
        <v>9 класс</v>
      </c>
      <c r="D504" s="53">
        <f t="shared" si="612"/>
        <v>32</v>
      </c>
      <c r="E504" s="36" t="e">
        <f t="shared" si="595"/>
        <v>#REF!</v>
      </c>
      <c r="F504" s="5"/>
      <c r="G504" s="5"/>
      <c r="H504" s="5"/>
      <c r="I504" s="5"/>
      <c r="J504" s="38">
        <f t="shared" si="596"/>
        <v>0</v>
      </c>
      <c r="K504" s="5"/>
      <c r="L504" s="5"/>
      <c r="M504" s="5"/>
      <c r="N504" s="5"/>
      <c r="O504" s="38">
        <f t="shared" si="597"/>
        <v>0</v>
      </c>
      <c r="P504" s="5"/>
      <c r="Q504" s="5"/>
      <c r="R504" s="5"/>
      <c r="S504" s="5"/>
      <c r="T504" s="38">
        <f t="shared" si="598"/>
        <v>0</v>
      </c>
      <c r="U504" s="5"/>
      <c r="V504" s="5"/>
      <c r="W504" s="5"/>
      <c r="X504" s="5"/>
      <c r="Y504" s="38">
        <f t="shared" si="599"/>
        <v>0</v>
      </c>
      <c r="Z504" s="2">
        <v>26</v>
      </c>
      <c r="AA504" s="39">
        <f t="shared" si="600"/>
        <v>0</v>
      </c>
      <c r="AB504" s="39">
        <f t="shared" si="601"/>
        <v>0</v>
      </c>
      <c r="AC504" s="39">
        <f t="shared" si="602"/>
        <v>0</v>
      </c>
    </row>
    <row r="505" spans="1:29" ht="15.75" customHeight="1">
      <c r="A505" s="6">
        <v>26</v>
      </c>
      <c r="B505" s="14" t="str">
        <f t="shared" ref="B505:D505" si="613">B485</f>
        <v>Обществознание</v>
      </c>
      <c r="C505" s="58" t="str">
        <f t="shared" si="613"/>
        <v>9 класс</v>
      </c>
      <c r="D505" s="53">
        <f t="shared" si="613"/>
        <v>16</v>
      </c>
      <c r="E505" s="36" t="e">
        <f t="shared" si="595"/>
        <v>#REF!</v>
      </c>
      <c r="F505" s="5"/>
      <c r="G505" s="5"/>
      <c r="H505" s="5"/>
      <c r="I505" s="5"/>
      <c r="J505" s="38">
        <f t="shared" si="596"/>
        <v>0</v>
      </c>
      <c r="K505" s="5"/>
      <c r="L505" s="5"/>
      <c r="M505" s="5"/>
      <c r="N505" s="5"/>
      <c r="O505" s="38">
        <f t="shared" si="597"/>
        <v>0</v>
      </c>
      <c r="P505" s="5"/>
      <c r="Q505" s="5"/>
      <c r="R505" s="5"/>
      <c r="S505" s="5"/>
      <c r="T505" s="38">
        <f t="shared" si="598"/>
        <v>0</v>
      </c>
      <c r="U505" s="5"/>
      <c r="V505" s="5"/>
      <c r="W505" s="5"/>
      <c r="X505" s="5"/>
      <c r="Y505" s="38">
        <f t="shared" si="599"/>
        <v>0</v>
      </c>
      <c r="Z505" s="2">
        <v>26</v>
      </c>
      <c r="AA505" s="39">
        <f t="shared" si="600"/>
        <v>0</v>
      </c>
      <c r="AB505" s="39">
        <f t="shared" si="601"/>
        <v>0</v>
      </c>
      <c r="AC505" s="39">
        <f t="shared" si="602"/>
        <v>0</v>
      </c>
    </row>
    <row r="506" spans="1:29" ht="15.75" customHeight="1">
      <c r="A506" s="6">
        <v>26</v>
      </c>
      <c r="B506" s="14" t="str">
        <f t="shared" ref="B506:D506" si="614">B486</f>
        <v>Физика</v>
      </c>
      <c r="C506" s="58" t="str">
        <f t="shared" si="614"/>
        <v>9 класс</v>
      </c>
      <c r="D506" s="53">
        <f t="shared" si="614"/>
        <v>51</v>
      </c>
      <c r="E506" s="36" t="e">
        <f t="shared" si="595"/>
        <v>#REF!</v>
      </c>
      <c r="F506" s="5"/>
      <c r="G506" s="5"/>
      <c r="H506" s="5"/>
      <c r="I506" s="5"/>
      <c r="J506" s="56">
        <f t="shared" si="596"/>
        <v>0</v>
      </c>
      <c r="K506" s="5"/>
      <c r="L506" s="5"/>
      <c r="M506" s="5"/>
      <c r="N506" s="5"/>
      <c r="O506" s="56">
        <f t="shared" si="597"/>
        <v>0</v>
      </c>
      <c r="P506" s="5"/>
      <c r="Q506" s="5"/>
      <c r="R506" s="5"/>
      <c r="S506" s="5"/>
      <c r="T506" s="56">
        <f t="shared" si="598"/>
        <v>0</v>
      </c>
      <c r="U506" s="5"/>
      <c r="V506" s="5"/>
      <c r="W506" s="5"/>
      <c r="X506" s="5"/>
      <c r="Y506" s="56">
        <f t="shared" si="599"/>
        <v>0</v>
      </c>
      <c r="Z506" s="2">
        <v>26</v>
      </c>
      <c r="AA506" s="39">
        <f t="shared" si="600"/>
        <v>0</v>
      </c>
      <c r="AB506" s="39">
        <f t="shared" si="601"/>
        <v>0</v>
      </c>
      <c r="AC506" s="39">
        <f t="shared" si="602"/>
        <v>0</v>
      </c>
    </row>
    <row r="507" spans="1:29" ht="15.75" customHeight="1">
      <c r="A507" s="6">
        <v>26</v>
      </c>
      <c r="B507" s="14" t="str">
        <f t="shared" ref="B507:D507" si="615">B487</f>
        <v>Химия</v>
      </c>
      <c r="C507" s="58" t="str">
        <f t="shared" si="615"/>
        <v>9 класс</v>
      </c>
      <c r="D507" s="53">
        <f t="shared" si="615"/>
        <v>32</v>
      </c>
      <c r="E507" s="36" t="e">
        <f t="shared" si="595"/>
        <v>#REF!</v>
      </c>
      <c r="F507" s="5"/>
      <c r="G507" s="5"/>
      <c r="H507" s="5"/>
      <c r="I507" s="5"/>
      <c r="J507" s="56">
        <f t="shared" si="596"/>
        <v>0</v>
      </c>
      <c r="K507" s="5"/>
      <c r="L507" s="5"/>
      <c r="M507" s="5"/>
      <c r="N507" s="5"/>
      <c r="O507" s="56">
        <f t="shared" si="597"/>
        <v>0</v>
      </c>
      <c r="P507" s="5"/>
      <c r="Q507" s="5"/>
      <c r="R507" s="5"/>
      <c r="S507" s="5"/>
      <c r="T507" s="56">
        <f t="shared" si="598"/>
        <v>0</v>
      </c>
      <c r="U507" s="5"/>
      <c r="V507" s="5"/>
      <c r="W507" s="5"/>
      <c r="X507" s="5"/>
      <c r="Y507" s="56">
        <f t="shared" si="599"/>
        <v>0</v>
      </c>
      <c r="Z507" s="2">
        <v>11</v>
      </c>
      <c r="AA507" s="39">
        <f t="shared" si="600"/>
        <v>0</v>
      </c>
      <c r="AB507" s="39">
        <f t="shared" si="601"/>
        <v>0</v>
      </c>
      <c r="AC507" s="39">
        <f t="shared" si="602"/>
        <v>0</v>
      </c>
    </row>
    <row r="508" spans="1:29" ht="15.75" customHeight="1">
      <c r="A508" s="6">
        <v>26</v>
      </c>
      <c r="B508" s="14" t="str">
        <f t="shared" ref="B508:D508" si="616">B488</f>
        <v>ОБЖ</v>
      </c>
      <c r="C508" s="58" t="str">
        <f t="shared" si="616"/>
        <v>9 класс</v>
      </c>
      <c r="D508" s="53">
        <f t="shared" si="616"/>
        <v>16</v>
      </c>
      <c r="E508" s="36" t="e">
        <f t="shared" si="595"/>
        <v>#REF!</v>
      </c>
      <c r="F508" s="5"/>
      <c r="G508" s="5"/>
      <c r="H508" s="5"/>
      <c r="I508" s="5"/>
      <c r="J508" s="56">
        <f t="shared" si="596"/>
        <v>0</v>
      </c>
      <c r="K508" s="5"/>
      <c r="L508" s="5"/>
      <c r="M508" s="5"/>
      <c r="N508" s="5"/>
      <c r="O508" s="56">
        <f t="shared" si="597"/>
        <v>0</v>
      </c>
      <c r="P508" s="5"/>
      <c r="Q508" s="5"/>
      <c r="R508" s="5"/>
      <c r="S508" s="5"/>
      <c r="T508" s="56">
        <f t="shared" si="598"/>
        <v>0</v>
      </c>
      <c r="U508" s="5"/>
      <c r="V508" s="5"/>
      <c r="W508" s="5"/>
      <c r="X508" s="5"/>
      <c r="Y508" s="56">
        <f t="shared" si="599"/>
        <v>0</v>
      </c>
      <c r="Z508" s="2">
        <v>11</v>
      </c>
      <c r="AA508" s="39">
        <f t="shared" si="600"/>
        <v>0</v>
      </c>
      <c r="AB508" s="39">
        <f t="shared" si="601"/>
        <v>0</v>
      </c>
      <c r="AC508" s="39">
        <f t="shared" si="602"/>
        <v>0</v>
      </c>
    </row>
    <row r="509" spans="1:29" ht="15.75" customHeight="1">
      <c r="A509" s="6">
        <v>26</v>
      </c>
      <c r="B509" s="14" t="str">
        <f t="shared" ref="B509:D509" si="617">B489</f>
        <v>Информатика</v>
      </c>
      <c r="C509" s="58" t="str">
        <f t="shared" si="617"/>
        <v>9 класс</v>
      </c>
      <c r="D509" s="53">
        <f t="shared" si="617"/>
        <v>16</v>
      </c>
      <c r="E509" s="36" t="e">
        <f t="shared" si="595"/>
        <v>#REF!</v>
      </c>
      <c r="F509" s="5"/>
      <c r="G509" s="5"/>
      <c r="H509" s="5"/>
      <c r="I509" s="5"/>
      <c r="J509" s="56">
        <f t="shared" si="596"/>
        <v>0</v>
      </c>
      <c r="K509" s="5"/>
      <c r="L509" s="5"/>
      <c r="M509" s="5"/>
      <c r="N509" s="5"/>
      <c r="O509" s="56">
        <f t="shared" si="597"/>
        <v>0</v>
      </c>
      <c r="P509" s="5"/>
      <c r="Q509" s="5"/>
      <c r="R509" s="5"/>
      <c r="S509" s="5"/>
      <c r="T509" s="56">
        <f t="shared" si="598"/>
        <v>0</v>
      </c>
      <c r="U509" s="5"/>
      <c r="V509" s="5"/>
      <c r="W509" s="5"/>
      <c r="X509" s="5"/>
      <c r="Y509" s="56">
        <f t="shared" si="599"/>
        <v>0</v>
      </c>
      <c r="Z509" s="2">
        <v>11</v>
      </c>
      <c r="AA509" s="39">
        <f t="shared" si="600"/>
        <v>0</v>
      </c>
      <c r="AB509" s="39">
        <f t="shared" si="601"/>
        <v>0</v>
      </c>
      <c r="AC509" s="39">
        <f t="shared" si="602"/>
        <v>0</v>
      </c>
    </row>
    <row r="510" spans="1:29" ht="15.75" customHeight="1">
      <c r="A510" s="6">
        <v>26</v>
      </c>
      <c r="B510" s="14" t="str">
        <f t="shared" ref="B510:D510" si="618">B490</f>
        <v>Вероятность и статистика</v>
      </c>
      <c r="C510" s="58" t="str">
        <f t="shared" si="618"/>
        <v>9 класс</v>
      </c>
      <c r="D510" s="53">
        <f t="shared" si="618"/>
        <v>16</v>
      </c>
      <c r="E510" s="36" t="e">
        <f t="shared" si="595"/>
        <v>#REF!</v>
      </c>
      <c r="F510" s="5"/>
      <c r="G510" s="5"/>
      <c r="H510" s="5"/>
      <c r="I510" s="5"/>
      <c r="J510" s="56">
        <f t="shared" si="596"/>
        <v>0</v>
      </c>
      <c r="K510" s="5"/>
      <c r="L510" s="5"/>
      <c r="M510" s="5"/>
      <c r="N510" s="5"/>
      <c r="O510" s="56">
        <f t="shared" si="597"/>
        <v>0</v>
      </c>
      <c r="P510" s="5"/>
      <c r="Q510" s="5"/>
      <c r="R510" s="5"/>
      <c r="S510" s="5"/>
      <c r="T510" s="56">
        <f t="shared" si="598"/>
        <v>0</v>
      </c>
      <c r="U510" s="5"/>
      <c r="V510" s="5"/>
      <c r="W510" s="5"/>
      <c r="X510" s="5"/>
      <c r="Y510" s="56">
        <f t="shared" si="599"/>
        <v>0</v>
      </c>
      <c r="Z510" s="2">
        <v>11</v>
      </c>
      <c r="AA510" s="39">
        <f t="shared" si="600"/>
        <v>0</v>
      </c>
      <c r="AB510" s="39">
        <f t="shared" si="601"/>
        <v>0</v>
      </c>
      <c r="AC510" s="39">
        <f t="shared" si="602"/>
        <v>0</v>
      </c>
    </row>
    <row r="511" spans="1:29" ht="15.75" customHeight="1">
      <c r="A511" s="6">
        <v>26</v>
      </c>
      <c r="B511" s="14" t="e">
        <f t="shared" ref="B511:D511" si="619">B491</f>
        <v>#REF!</v>
      </c>
      <c r="C511" s="58" t="e">
        <f t="shared" si="619"/>
        <v>#REF!</v>
      </c>
      <c r="D511" s="53" t="e">
        <f t="shared" si="619"/>
        <v>#REF!</v>
      </c>
      <c r="E511" s="36" t="e">
        <f t="shared" si="595"/>
        <v>#REF!</v>
      </c>
      <c r="F511" s="5"/>
      <c r="G511" s="5"/>
      <c r="H511" s="5"/>
      <c r="I511" s="5"/>
      <c r="J511" s="56">
        <f t="shared" si="596"/>
        <v>0</v>
      </c>
      <c r="K511" s="5"/>
      <c r="L511" s="5"/>
      <c r="M511" s="5"/>
      <c r="N511" s="5"/>
      <c r="O511" s="56">
        <f t="shared" si="597"/>
        <v>0</v>
      </c>
      <c r="P511" s="5"/>
      <c r="Q511" s="5"/>
      <c r="R511" s="5"/>
      <c r="S511" s="5"/>
      <c r="T511" s="56">
        <f t="shared" si="598"/>
        <v>0</v>
      </c>
      <c r="U511" s="5"/>
      <c r="V511" s="5"/>
      <c r="W511" s="5"/>
      <c r="X511" s="5"/>
      <c r="Y511" s="56">
        <f t="shared" si="599"/>
        <v>0</v>
      </c>
      <c r="Z511" s="2">
        <v>11</v>
      </c>
      <c r="AA511" s="39">
        <f t="shared" si="600"/>
        <v>0</v>
      </c>
      <c r="AB511" s="39">
        <f t="shared" si="601"/>
        <v>0</v>
      </c>
      <c r="AC511" s="39">
        <f t="shared" si="602"/>
        <v>0</v>
      </c>
    </row>
    <row r="512" spans="1:29" ht="15.75">
      <c r="A512" s="6">
        <v>26</v>
      </c>
      <c r="B512" s="45"/>
      <c r="C512" s="46"/>
      <c r="D512" s="47"/>
      <c r="E512" s="48"/>
      <c r="F512" s="49"/>
      <c r="G512" s="49"/>
      <c r="H512" s="49"/>
      <c r="I512" s="49"/>
      <c r="J512" s="49">
        <f>SUM(J494:J511)</f>
        <v>0</v>
      </c>
      <c r="K512" s="49"/>
      <c r="L512" s="49"/>
      <c r="M512" s="49"/>
      <c r="N512" s="49"/>
      <c r="O512" s="49">
        <f>SUM(O494:O511)</f>
        <v>0</v>
      </c>
      <c r="P512" s="49"/>
      <c r="Q512" s="49"/>
      <c r="R512" s="49"/>
      <c r="S512" s="49"/>
      <c r="T512" s="49">
        <f>SUM(T494:T511)</f>
        <v>0</v>
      </c>
      <c r="U512" s="49"/>
      <c r="V512" s="49"/>
      <c r="W512" s="49"/>
      <c r="X512" s="49"/>
      <c r="Y512" s="49">
        <f>SUM(Y494:Y511)</f>
        <v>0</v>
      </c>
      <c r="Z512" s="2">
        <v>1</v>
      </c>
      <c r="AA512" s="50">
        <f t="shared" ref="AA512:AC512" si="620">SUM(AA494:AA511)</f>
        <v>0</v>
      </c>
      <c r="AB512" s="50">
        <f t="shared" si="620"/>
        <v>0</v>
      </c>
      <c r="AC512" s="50">
        <f t="shared" si="620"/>
        <v>0</v>
      </c>
    </row>
    <row r="513" spans="1:29" ht="15.75" customHeight="1">
      <c r="A513" s="6">
        <v>27</v>
      </c>
      <c r="B513" s="98" t="str">
        <f>"Буква (или иное название) класса "&amp;A513&amp;":"</f>
        <v>Буква (или иное название) класса 27:</v>
      </c>
      <c r="C513" s="99"/>
      <c r="D513" s="54"/>
      <c r="E513" s="30"/>
      <c r="F513" s="100"/>
      <c r="G513" s="101"/>
      <c r="H513" s="101"/>
      <c r="I513" s="101"/>
      <c r="J513" s="101"/>
      <c r="K513" s="101"/>
      <c r="L513" s="101"/>
      <c r="M513" s="101"/>
      <c r="N513" s="101"/>
      <c r="O513" s="101"/>
      <c r="P513" s="101"/>
      <c r="Q513" s="101"/>
      <c r="R513" s="101"/>
      <c r="S513" s="101"/>
      <c r="T513" s="101"/>
      <c r="U513" s="101"/>
      <c r="V513" s="101"/>
      <c r="W513" s="101"/>
      <c r="X513" s="101"/>
      <c r="Y513" s="101"/>
      <c r="Z513" s="2">
        <v>27</v>
      </c>
      <c r="AA513" s="32"/>
      <c r="AB513" s="32"/>
      <c r="AC513" s="65"/>
    </row>
    <row r="514" spans="1:29" ht="15.75" customHeight="1">
      <c r="A514" s="6">
        <v>27</v>
      </c>
      <c r="B514" s="14" t="str">
        <f t="shared" ref="B514:D514" si="621">B494</f>
        <v>Русский язык</v>
      </c>
      <c r="C514" s="58" t="str">
        <f t="shared" si="621"/>
        <v>9 класс</v>
      </c>
      <c r="D514" s="53">
        <f t="shared" si="621"/>
        <v>48</v>
      </c>
      <c r="E514" s="36" t="e">
        <f t="shared" ref="E514:E531" si="622">(J514+O514+T514+Y514+#REF!)/D514</f>
        <v>#REF!</v>
      </c>
      <c r="F514" s="37"/>
      <c r="G514" s="5"/>
      <c r="H514" s="5"/>
      <c r="I514" s="37"/>
      <c r="J514" s="38">
        <f t="shared" ref="J514:J531" si="623">COUNTA(F514:I514)</f>
        <v>0</v>
      </c>
      <c r="K514" s="37"/>
      <c r="L514" s="5"/>
      <c r="M514" s="5"/>
      <c r="N514" s="5"/>
      <c r="O514" s="38">
        <f t="shared" ref="O514:O531" si="624">COUNTA(K514:N514)</f>
        <v>0</v>
      </c>
      <c r="P514" s="5"/>
      <c r="Q514" s="5"/>
      <c r="R514" s="5"/>
      <c r="S514" s="37"/>
      <c r="T514" s="38">
        <f t="shared" ref="T514:T531" si="625">COUNTA(P514:S514)</f>
        <v>0</v>
      </c>
      <c r="U514" s="5"/>
      <c r="V514" s="5"/>
      <c r="W514" s="5"/>
      <c r="X514" s="5"/>
      <c r="Y514" s="38">
        <f t="shared" ref="Y514:Y531" si="626">COUNTA(U514:X514)</f>
        <v>0</v>
      </c>
      <c r="Z514" s="2">
        <v>27</v>
      </c>
      <c r="AA514" s="39">
        <f t="shared" ref="AA514:AA531" si="627">IF($F$1&gt;0,COUNTIF(F514:Y514,$F$1),0)</f>
        <v>0</v>
      </c>
      <c r="AB514" s="39">
        <f t="shared" ref="AB514:AB531" si="628">IF($G$1&gt;0,COUNTIF(F514:Y514,$G$1),0)</f>
        <v>0</v>
      </c>
      <c r="AC514" s="39">
        <f t="shared" ref="AC514:AC531" si="629">IF($H$1&gt;0,COUNTIF(F514:Y514,$H$1),0)</f>
        <v>0</v>
      </c>
    </row>
    <row r="515" spans="1:29" ht="15.75" customHeight="1">
      <c r="A515" s="6">
        <v>27</v>
      </c>
      <c r="B515" s="14" t="e">
        <f t="shared" ref="B515:D515" si="630">B495</f>
        <v>#REF!</v>
      </c>
      <c r="C515" s="58" t="e">
        <f t="shared" si="630"/>
        <v>#REF!</v>
      </c>
      <c r="D515" s="53" t="e">
        <f t="shared" si="630"/>
        <v>#REF!</v>
      </c>
      <c r="E515" s="36" t="e">
        <f t="shared" si="622"/>
        <v>#REF!</v>
      </c>
      <c r="F515" s="5"/>
      <c r="G515" s="5"/>
      <c r="H515" s="5"/>
      <c r="I515" s="5"/>
      <c r="J515" s="38">
        <f t="shared" si="623"/>
        <v>0</v>
      </c>
      <c r="K515" s="5"/>
      <c r="L515" s="5"/>
      <c r="M515" s="5"/>
      <c r="N515" s="5"/>
      <c r="O515" s="38">
        <f t="shared" si="624"/>
        <v>0</v>
      </c>
      <c r="P515" s="5"/>
      <c r="Q515" s="5"/>
      <c r="R515" s="5"/>
      <c r="S515" s="5"/>
      <c r="T515" s="38">
        <f t="shared" si="625"/>
        <v>0</v>
      </c>
      <c r="U515" s="5"/>
      <c r="V515" s="5"/>
      <c r="W515" s="5"/>
      <c r="X515" s="5"/>
      <c r="Y515" s="38">
        <f t="shared" si="626"/>
        <v>0</v>
      </c>
      <c r="Z515" s="2">
        <v>27</v>
      </c>
      <c r="AA515" s="39">
        <f t="shared" si="627"/>
        <v>0</v>
      </c>
      <c r="AB515" s="39">
        <f t="shared" si="628"/>
        <v>0</v>
      </c>
      <c r="AC515" s="39">
        <f t="shared" si="629"/>
        <v>0</v>
      </c>
    </row>
    <row r="516" spans="1:29" ht="15.75" customHeight="1">
      <c r="A516" s="6">
        <v>27</v>
      </c>
      <c r="B516" s="14" t="str">
        <f t="shared" ref="B516:D516" si="631">B496</f>
        <v>Родной язык и (или) государственный язык республики Российской Федерации</v>
      </c>
      <c r="C516" s="58" t="str">
        <f t="shared" si="631"/>
        <v>9 класс</v>
      </c>
      <c r="D516" s="53">
        <f t="shared" si="631"/>
        <v>16</v>
      </c>
      <c r="E516" s="36" t="e">
        <f t="shared" si="622"/>
        <v>#REF!</v>
      </c>
      <c r="F516" s="5"/>
      <c r="G516" s="5"/>
      <c r="H516" s="5"/>
      <c r="I516" s="5"/>
      <c r="J516" s="38">
        <f t="shared" si="623"/>
        <v>0</v>
      </c>
      <c r="K516" s="5"/>
      <c r="L516" s="5"/>
      <c r="M516" s="5"/>
      <c r="N516" s="5"/>
      <c r="O516" s="38">
        <f t="shared" si="624"/>
        <v>0</v>
      </c>
      <c r="P516" s="5"/>
      <c r="Q516" s="5"/>
      <c r="R516" s="5"/>
      <c r="S516" s="5"/>
      <c r="T516" s="38">
        <f t="shared" si="625"/>
        <v>0</v>
      </c>
      <c r="U516" s="5"/>
      <c r="V516" s="5"/>
      <c r="W516" s="5"/>
      <c r="X516" s="5"/>
      <c r="Y516" s="38">
        <f t="shared" si="626"/>
        <v>0</v>
      </c>
      <c r="Z516" s="2">
        <v>27</v>
      </c>
      <c r="AA516" s="39">
        <f t="shared" si="627"/>
        <v>0</v>
      </c>
      <c r="AB516" s="39">
        <f t="shared" si="628"/>
        <v>0</v>
      </c>
      <c r="AC516" s="39">
        <f t="shared" si="629"/>
        <v>0</v>
      </c>
    </row>
    <row r="517" spans="1:29" ht="15.75" customHeight="1">
      <c r="A517" s="6">
        <v>27</v>
      </c>
      <c r="B517" s="14" t="str">
        <f t="shared" ref="B517:D517" si="632">B497</f>
        <v>Иностранный язык (английский)</v>
      </c>
      <c r="C517" s="58" t="str">
        <f t="shared" si="632"/>
        <v>9 класс</v>
      </c>
      <c r="D517" s="53">
        <f t="shared" si="632"/>
        <v>48</v>
      </c>
      <c r="E517" s="36" t="e">
        <f t="shared" si="622"/>
        <v>#REF!</v>
      </c>
      <c r="F517" s="37"/>
      <c r="G517" s="5"/>
      <c r="H517" s="37"/>
      <c r="I517" s="5"/>
      <c r="J517" s="38">
        <f t="shared" si="623"/>
        <v>0</v>
      </c>
      <c r="K517" s="37"/>
      <c r="L517" s="37"/>
      <c r="M517" s="37"/>
      <c r="N517" s="5"/>
      <c r="O517" s="38">
        <f t="shared" si="624"/>
        <v>0</v>
      </c>
      <c r="P517" s="37"/>
      <c r="Q517" s="5"/>
      <c r="R517" s="5"/>
      <c r="S517" s="5"/>
      <c r="T517" s="38">
        <f t="shared" si="625"/>
        <v>0</v>
      </c>
      <c r="U517" s="5"/>
      <c r="V517" s="5"/>
      <c r="W517" s="5"/>
      <c r="X517" s="5"/>
      <c r="Y517" s="38">
        <f t="shared" si="626"/>
        <v>0</v>
      </c>
      <c r="Z517" s="2">
        <v>27</v>
      </c>
      <c r="AA517" s="39">
        <f t="shared" si="627"/>
        <v>0</v>
      </c>
      <c r="AB517" s="39">
        <f t="shared" si="628"/>
        <v>0</v>
      </c>
      <c r="AC517" s="39">
        <f t="shared" si="629"/>
        <v>0</v>
      </c>
    </row>
    <row r="518" spans="1:29" ht="15.75" customHeight="1">
      <c r="A518" s="6">
        <v>27</v>
      </c>
      <c r="B518" s="14" t="str">
        <f t="shared" ref="B518:D518" si="633">B498</f>
        <v xml:space="preserve">Алгебра </v>
      </c>
      <c r="C518" s="58" t="str">
        <f t="shared" si="633"/>
        <v>9 класс</v>
      </c>
      <c r="D518" s="53">
        <f t="shared" si="633"/>
        <v>48</v>
      </c>
      <c r="E518" s="36" t="e">
        <f t="shared" si="622"/>
        <v>#REF!</v>
      </c>
      <c r="F518" s="5"/>
      <c r="G518" s="5"/>
      <c r="H518" s="5"/>
      <c r="I518" s="37"/>
      <c r="J518" s="38">
        <f t="shared" si="623"/>
        <v>0</v>
      </c>
      <c r="K518" s="37"/>
      <c r="L518" s="5"/>
      <c r="M518" s="5"/>
      <c r="N518" s="5"/>
      <c r="O518" s="38">
        <f t="shared" si="624"/>
        <v>0</v>
      </c>
      <c r="P518" s="5"/>
      <c r="Q518" s="5"/>
      <c r="R518" s="5"/>
      <c r="S518" s="5"/>
      <c r="T518" s="38">
        <f t="shared" si="625"/>
        <v>0</v>
      </c>
      <c r="U518" s="5"/>
      <c r="V518" s="5"/>
      <c r="W518" s="5"/>
      <c r="X518" s="5"/>
      <c r="Y518" s="38">
        <f t="shared" si="626"/>
        <v>0</v>
      </c>
      <c r="Z518" s="2">
        <v>27</v>
      </c>
      <c r="AA518" s="39">
        <f t="shared" si="627"/>
        <v>0</v>
      </c>
      <c r="AB518" s="39">
        <f t="shared" si="628"/>
        <v>0</v>
      </c>
      <c r="AC518" s="39">
        <f t="shared" si="629"/>
        <v>0</v>
      </c>
    </row>
    <row r="519" spans="1:29" ht="15.75" customHeight="1">
      <c r="A519" s="6">
        <v>27</v>
      </c>
      <c r="B519" s="14" t="str">
        <f t="shared" ref="B519:D519" si="634">B499</f>
        <v>Геометрия</v>
      </c>
      <c r="C519" s="58" t="str">
        <f t="shared" si="634"/>
        <v>9 класс</v>
      </c>
      <c r="D519" s="53">
        <f t="shared" si="634"/>
        <v>32</v>
      </c>
      <c r="E519" s="36" t="e">
        <f t="shared" si="622"/>
        <v>#REF!</v>
      </c>
      <c r="F519" s="37"/>
      <c r="G519" s="5"/>
      <c r="H519" s="5"/>
      <c r="I519" s="5"/>
      <c r="J519" s="38">
        <f t="shared" si="623"/>
        <v>0</v>
      </c>
      <c r="K519" s="5"/>
      <c r="L519" s="5"/>
      <c r="M519" s="5"/>
      <c r="N519" s="5"/>
      <c r="O519" s="38">
        <f t="shared" si="624"/>
        <v>0</v>
      </c>
      <c r="P519" s="5"/>
      <c r="Q519" s="5"/>
      <c r="R519" s="5"/>
      <c r="S519" s="5"/>
      <c r="T519" s="38">
        <f t="shared" si="625"/>
        <v>0</v>
      </c>
      <c r="U519" s="5"/>
      <c r="V519" s="5"/>
      <c r="W519" s="5"/>
      <c r="X519" s="5"/>
      <c r="Y519" s="38">
        <f t="shared" si="626"/>
        <v>0</v>
      </c>
      <c r="Z519" s="2">
        <v>27</v>
      </c>
      <c r="AA519" s="39">
        <f t="shared" si="627"/>
        <v>0</v>
      </c>
      <c r="AB519" s="39">
        <f t="shared" si="628"/>
        <v>0</v>
      </c>
      <c r="AC519" s="39">
        <f t="shared" si="629"/>
        <v>0</v>
      </c>
    </row>
    <row r="520" spans="1:29" ht="15.75" customHeight="1">
      <c r="A520" s="6">
        <v>27</v>
      </c>
      <c r="B520" s="14" t="str">
        <f t="shared" ref="B520:D520" si="635">B500</f>
        <v>История</v>
      </c>
      <c r="C520" s="58" t="str">
        <f t="shared" si="635"/>
        <v>9 класс</v>
      </c>
      <c r="D520" s="53">
        <f t="shared" si="635"/>
        <v>48</v>
      </c>
      <c r="E520" s="36" t="e">
        <f t="shared" si="622"/>
        <v>#REF!</v>
      </c>
      <c r="F520" s="5"/>
      <c r="G520" s="5"/>
      <c r="H520" s="5"/>
      <c r="I520" s="5"/>
      <c r="J520" s="38">
        <f t="shared" si="623"/>
        <v>0</v>
      </c>
      <c r="K520" s="5"/>
      <c r="L520" s="5"/>
      <c r="M520" s="5"/>
      <c r="N520" s="37"/>
      <c r="O520" s="38">
        <f t="shared" si="624"/>
        <v>0</v>
      </c>
      <c r="P520" s="37"/>
      <c r="Q520" s="5"/>
      <c r="R520" s="5"/>
      <c r="S520" s="5"/>
      <c r="T520" s="38">
        <f t="shared" si="625"/>
        <v>0</v>
      </c>
      <c r="U520" s="5"/>
      <c r="V520" s="5"/>
      <c r="W520" s="5"/>
      <c r="X520" s="5"/>
      <c r="Y520" s="38">
        <f t="shared" si="626"/>
        <v>0</v>
      </c>
      <c r="Z520" s="2">
        <v>27</v>
      </c>
      <c r="AA520" s="39">
        <f t="shared" si="627"/>
        <v>0</v>
      </c>
      <c r="AB520" s="39">
        <f t="shared" si="628"/>
        <v>0</v>
      </c>
      <c r="AC520" s="39">
        <f t="shared" si="629"/>
        <v>0</v>
      </c>
    </row>
    <row r="521" spans="1:29" ht="15.75" customHeight="1">
      <c r="A521" s="6">
        <v>27</v>
      </c>
      <c r="B521" s="14" t="e">
        <f t="shared" ref="B521:D521" si="636">B501</f>
        <v>#REF!</v>
      </c>
      <c r="C521" s="58" t="e">
        <f t="shared" si="636"/>
        <v>#REF!</v>
      </c>
      <c r="D521" s="53" t="e">
        <f t="shared" si="636"/>
        <v>#REF!</v>
      </c>
      <c r="E521" s="36" t="e">
        <f t="shared" si="622"/>
        <v>#REF!</v>
      </c>
      <c r="F521" s="5"/>
      <c r="G521" s="5"/>
      <c r="H521" s="5"/>
      <c r="I521" s="37"/>
      <c r="J521" s="38">
        <f t="shared" si="623"/>
        <v>0</v>
      </c>
      <c r="K521" s="5"/>
      <c r="L521" s="5"/>
      <c r="M521" s="5"/>
      <c r="N521" s="5"/>
      <c r="O521" s="38">
        <f t="shared" si="624"/>
        <v>0</v>
      </c>
      <c r="P521" s="5"/>
      <c r="Q521" s="5"/>
      <c r="R521" s="5"/>
      <c r="S521" s="5"/>
      <c r="T521" s="38">
        <f t="shared" si="625"/>
        <v>0</v>
      </c>
      <c r="U521" s="5"/>
      <c r="V521" s="5"/>
      <c r="W521" s="5"/>
      <c r="X521" s="37"/>
      <c r="Y521" s="38">
        <f t="shared" si="626"/>
        <v>0</v>
      </c>
      <c r="Z521" s="2">
        <v>27</v>
      </c>
      <c r="AA521" s="39">
        <f t="shared" si="627"/>
        <v>0</v>
      </c>
      <c r="AB521" s="39">
        <f t="shared" si="628"/>
        <v>0</v>
      </c>
      <c r="AC521" s="39">
        <f t="shared" si="629"/>
        <v>0</v>
      </c>
    </row>
    <row r="522" spans="1:29" ht="15.75" customHeight="1">
      <c r="A522" s="6">
        <v>27</v>
      </c>
      <c r="B522" s="14" t="str">
        <f t="shared" ref="B522:D522" si="637">B502</f>
        <v>География</v>
      </c>
      <c r="C522" s="58" t="e">
        <f t="shared" si="637"/>
        <v>#REF!</v>
      </c>
      <c r="D522" s="53">
        <f t="shared" si="637"/>
        <v>32</v>
      </c>
      <c r="E522" s="36" t="e">
        <f t="shared" si="622"/>
        <v>#REF!</v>
      </c>
      <c r="F522" s="5"/>
      <c r="G522" s="5"/>
      <c r="H522" s="5"/>
      <c r="I522" s="5"/>
      <c r="J522" s="38">
        <f t="shared" si="623"/>
        <v>0</v>
      </c>
      <c r="K522" s="5"/>
      <c r="L522" s="5"/>
      <c r="M522" s="5"/>
      <c r="N522" s="5"/>
      <c r="O522" s="38">
        <f t="shared" si="624"/>
        <v>0</v>
      </c>
      <c r="P522" s="5"/>
      <c r="Q522" s="5"/>
      <c r="R522" s="5"/>
      <c r="S522" s="5"/>
      <c r="T522" s="38">
        <f t="shared" si="625"/>
        <v>0</v>
      </c>
      <c r="U522" s="5"/>
      <c r="V522" s="5"/>
      <c r="W522" s="5"/>
      <c r="X522" s="5"/>
      <c r="Y522" s="38">
        <f t="shared" si="626"/>
        <v>0</v>
      </c>
      <c r="Z522" s="2">
        <v>27</v>
      </c>
      <c r="AA522" s="39">
        <f t="shared" si="627"/>
        <v>0</v>
      </c>
      <c r="AB522" s="39">
        <f t="shared" si="628"/>
        <v>0</v>
      </c>
      <c r="AC522" s="39">
        <f t="shared" si="629"/>
        <v>0</v>
      </c>
    </row>
    <row r="523" spans="1:29" ht="15.75" customHeight="1">
      <c r="A523" s="6">
        <v>27</v>
      </c>
      <c r="B523" s="14" t="str">
        <f t="shared" ref="B523:D523" si="638">B503</f>
        <v>Биология</v>
      </c>
      <c r="C523" s="58" t="str">
        <f t="shared" si="638"/>
        <v>9 класс</v>
      </c>
      <c r="D523" s="53">
        <f t="shared" si="638"/>
        <v>34</v>
      </c>
      <c r="E523" s="36" t="e">
        <f t="shared" si="622"/>
        <v>#REF!</v>
      </c>
      <c r="F523" s="5"/>
      <c r="G523" s="5"/>
      <c r="H523" s="5"/>
      <c r="I523" s="5"/>
      <c r="J523" s="38">
        <f t="shared" si="623"/>
        <v>0</v>
      </c>
      <c r="K523" s="5"/>
      <c r="L523" s="5"/>
      <c r="M523" s="5"/>
      <c r="N523" s="5"/>
      <c r="O523" s="38">
        <f t="shared" si="624"/>
        <v>0</v>
      </c>
      <c r="P523" s="5"/>
      <c r="Q523" s="5"/>
      <c r="R523" s="5"/>
      <c r="S523" s="37"/>
      <c r="T523" s="38">
        <f t="shared" si="625"/>
        <v>0</v>
      </c>
      <c r="U523" s="37"/>
      <c r="V523" s="5"/>
      <c r="W523" s="5"/>
      <c r="X523" s="5"/>
      <c r="Y523" s="38">
        <f t="shared" si="626"/>
        <v>0</v>
      </c>
      <c r="Z523" s="2">
        <v>27</v>
      </c>
      <c r="AA523" s="39">
        <f t="shared" si="627"/>
        <v>0</v>
      </c>
      <c r="AB523" s="39">
        <f t="shared" si="628"/>
        <v>0</v>
      </c>
      <c r="AC523" s="39">
        <f t="shared" si="629"/>
        <v>0</v>
      </c>
    </row>
    <row r="524" spans="1:29" ht="15.75" customHeight="1">
      <c r="A524" s="6">
        <v>27</v>
      </c>
      <c r="B524" s="14" t="str">
        <f t="shared" ref="B524:D524" si="639">B504</f>
        <v>Физическая культура</v>
      </c>
      <c r="C524" s="58" t="str">
        <f t="shared" si="639"/>
        <v>9 класс</v>
      </c>
      <c r="D524" s="53">
        <f t="shared" si="639"/>
        <v>32</v>
      </c>
      <c r="E524" s="36" t="e">
        <f t="shared" si="622"/>
        <v>#REF!</v>
      </c>
      <c r="F524" s="5"/>
      <c r="G524" s="5"/>
      <c r="H524" s="5"/>
      <c r="I524" s="5"/>
      <c r="J524" s="38">
        <f t="shared" si="623"/>
        <v>0</v>
      </c>
      <c r="K524" s="5"/>
      <c r="L524" s="5"/>
      <c r="M524" s="5"/>
      <c r="N524" s="5"/>
      <c r="O524" s="38">
        <f t="shared" si="624"/>
        <v>0</v>
      </c>
      <c r="P524" s="5"/>
      <c r="Q524" s="5"/>
      <c r="R524" s="5"/>
      <c r="S524" s="5"/>
      <c r="T524" s="38">
        <f t="shared" si="625"/>
        <v>0</v>
      </c>
      <c r="U524" s="5"/>
      <c r="V524" s="5"/>
      <c r="W524" s="5"/>
      <c r="X524" s="5"/>
      <c r="Y524" s="38">
        <f t="shared" si="626"/>
        <v>0</v>
      </c>
      <c r="Z524" s="2">
        <v>27</v>
      </c>
      <c r="AA524" s="39">
        <f t="shared" si="627"/>
        <v>0</v>
      </c>
      <c r="AB524" s="39">
        <f t="shared" si="628"/>
        <v>0</v>
      </c>
      <c r="AC524" s="39">
        <f t="shared" si="629"/>
        <v>0</v>
      </c>
    </row>
    <row r="525" spans="1:29" ht="15.75" customHeight="1">
      <c r="A525" s="6">
        <v>27</v>
      </c>
      <c r="B525" s="14" t="str">
        <f t="shared" ref="B525:D525" si="640">B505</f>
        <v>Обществознание</v>
      </c>
      <c r="C525" s="58" t="str">
        <f t="shared" si="640"/>
        <v>9 класс</v>
      </c>
      <c r="D525" s="53">
        <f t="shared" si="640"/>
        <v>16</v>
      </c>
      <c r="E525" s="36" t="e">
        <f t="shared" si="622"/>
        <v>#REF!</v>
      </c>
      <c r="F525" s="5"/>
      <c r="G525" s="5"/>
      <c r="H525" s="5"/>
      <c r="I525" s="5"/>
      <c r="J525" s="38">
        <f t="shared" si="623"/>
        <v>0</v>
      </c>
      <c r="K525" s="5"/>
      <c r="L525" s="5"/>
      <c r="M525" s="5"/>
      <c r="N525" s="5"/>
      <c r="O525" s="38">
        <f t="shared" si="624"/>
        <v>0</v>
      </c>
      <c r="P525" s="5"/>
      <c r="Q525" s="5"/>
      <c r="R525" s="5"/>
      <c r="S525" s="5"/>
      <c r="T525" s="38">
        <f t="shared" si="625"/>
        <v>0</v>
      </c>
      <c r="U525" s="5"/>
      <c r="V525" s="5"/>
      <c r="W525" s="5"/>
      <c r="X525" s="5"/>
      <c r="Y525" s="38">
        <f t="shared" si="626"/>
        <v>0</v>
      </c>
      <c r="Z525" s="2">
        <v>27</v>
      </c>
      <c r="AA525" s="39">
        <f t="shared" si="627"/>
        <v>0</v>
      </c>
      <c r="AB525" s="39">
        <f t="shared" si="628"/>
        <v>0</v>
      </c>
      <c r="AC525" s="39">
        <f t="shared" si="629"/>
        <v>0</v>
      </c>
    </row>
    <row r="526" spans="1:29" ht="15.75" customHeight="1">
      <c r="A526" s="6">
        <v>27</v>
      </c>
      <c r="B526" s="14" t="str">
        <f t="shared" ref="B526:D526" si="641">B506</f>
        <v>Физика</v>
      </c>
      <c r="C526" s="58" t="str">
        <f t="shared" si="641"/>
        <v>9 класс</v>
      </c>
      <c r="D526" s="53">
        <f t="shared" si="641"/>
        <v>51</v>
      </c>
      <c r="E526" s="36" t="e">
        <f t="shared" si="622"/>
        <v>#REF!</v>
      </c>
      <c r="F526" s="5"/>
      <c r="G526" s="5"/>
      <c r="H526" s="5"/>
      <c r="I526" s="5"/>
      <c r="J526" s="56">
        <f t="shared" si="623"/>
        <v>0</v>
      </c>
      <c r="K526" s="5"/>
      <c r="L526" s="5"/>
      <c r="M526" s="5"/>
      <c r="N526" s="5"/>
      <c r="O526" s="56">
        <f t="shared" si="624"/>
        <v>0</v>
      </c>
      <c r="P526" s="5"/>
      <c r="Q526" s="5"/>
      <c r="R526" s="5"/>
      <c r="S526" s="5"/>
      <c r="T526" s="56">
        <f t="shared" si="625"/>
        <v>0</v>
      </c>
      <c r="U526" s="5"/>
      <c r="V526" s="5"/>
      <c r="W526" s="5"/>
      <c r="X526" s="5"/>
      <c r="Y526" s="56">
        <f t="shared" si="626"/>
        <v>0</v>
      </c>
      <c r="Z526" s="2">
        <v>27</v>
      </c>
      <c r="AA526" s="39">
        <f t="shared" si="627"/>
        <v>0</v>
      </c>
      <c r="AB526" s="39">
        <f t="shared" si="628"/>
        <v>0</v>
      </c>
      <c r="AC526" s="39">
        <f t="shared" si="629"/>
        <v>0</v>
      </c>
    </row>
    <row r="527" spans="1:29" ht="15.75" customHeight="1">
      <c r="A527" s="6">
        <v>27</v>
      </c>
      <c r="B527" s="14" t="str">
        <f t="shared" ref="B527:D527" si="642">B507</f>
        <v>Химия</v>
      </c>
      <c r="C527" s="58" t="str">
        <f t="shared" si="642"/>
        <v>9 класс</v>
      </c>
      <c r="D527" s="53">
        <f t="shared" si="642"/>
        <v>32</v>
      </c>
      <c r="E527" s="36" t="e">
        <f t="shared" si="622"/>
        <v>#REF!</v>
      </c>
      <c r="F527" s="5"/>
      <c r="G527" s="5"/>
      <c r="H527" s="5"/>
      <c r="I527" s="5"/>
      <c r="J527" s="56">
        <f t="shared" si="623"/>
        <v>0</v>
      </c>
      <c r="K527" s="5"/>
      <c r="L527" s="5"/>
      <c r="M527" s="5"/>
      <c r="N527" s="5"/>
      <c r="O527" s="56">
        <f t="shared" si="624"/>
        <v>0</v>
      </c>
      <c r="P527" s="5"/>
      <c r="Q527" s="5"/>
      <c r="R527" s="5"/>
      <c r="S527" s="5"/>
      <c r="T527" s="56">
        <f t="shared" si="625"/>
        <v>0</v>
      </c>
      <c r="U527" s="5"/>
      <c r="V527" s="5"/>
      <c r="W527" s="5"/>
      <c r="X527" s="5"/>
      <c r="Y527" s="56">
        <f t="shared" si="626"/>
        <v>0</v>
      </c>
      <c r="Z527" s="2">
        <v>11</v>
      </c>
      <c r="AA527" s="39">
        <f t="shared" si="627"/>
        <v>0</v>
      </c>
      <c r="AB527" s="39">
        <f t="shared" si="628"/>
        <v>0</v>
      </c>
      <c r="AC527" s="39">
        <f t="shared" si="629"/>
        <v>0</v>
      </c>
    </row>
    <row r="528" spans="1:29" ht="15.75" customHeight="1">
      <c r="A528" s="6">
        <v>27</v>
      </c>
      <c r="B528" s="14" t="str">
        <f t="shared" ref="B528:D528" si="643">B508</f>
        <v>ОБЖ</v>
      </c>
      <c r="C528" s="58" t="str">
        <f t="shared" si="643"/>
        <v>9 класс</v>
      </c>
      <c r="D528" s="53">
        <f t="shared" si="643"/>
        <v>16</v>
      </c>
      <c r="E528" s="36" t="e">
        <f t="shared" si="622"/>
        <v>#REF!</v>
      </c>
      <c r="F528" s="5"/>
      <c r="G528" s="5"/>
      <c r="H528" s="5"/>
      <c r="I528" s="5"/>
      <c r="J528" s="56">
        <f t="shared" si="623"/>
        <v>0</v>
      </c>
      <c r="K528" s="5"/>
      <c r="L528" s="5"/>
      <c r="M528" s="5"/>
      <c r="N528" s="5"/>
      <c r="O528" s="56">
        <f t="shared" si="624"/>
        <v>0</v>
      </c>
      <c r="P528" s="5"/>
      <c r="Q528" s="5"/>
      <c r="R528" s="5"/>
      <c r="S528" s="5"/>
      <c r="T528" s="56">
        <f t="shared" si="625"/>
        <v>0</v>
      </c>
      <c r="U528" s="5"/>
      <c r="V528" s="5"/>
      <c r="W528" s="5"/>
      <c r="X528" s="5"/>
      <c r="Y528" s="56">
        <f t="shared" si="626"/>
        <v>0</v>
      </c>
      <c r="Z528" s="2">
        <v>11</v>
      </c>
      <c r="AA528" s="39">
        <f t="shared" si="627"/>
        <v>0</v>
      </c>
      <c r="AB528" s="39">
        <f t="shared" si="628"/>
        <v>0</v>
      </c>
      <c r="AC528" s="39">
        <f t="shared" si="629"/>
        <v>0</v>
      </c>
    </row>
    <row r="529" spans="1:29" ht="15.75" customHeight="1">
      <c r="A529" s="6">
        <v>27</v>
      </c>
      <c r="B529" s="14" t="str">
        <f t="shared" ref="B529:D529" si="644">B509</f>
        <v>Информатика</v>
      </c>
      <c r="C529" s="58" t="str">
        <f t="shared" si="644"/>
        <v>9 класс</v>
      </c>
      <c r="D529" s="53">
        <f t="shared" si="644"/>
        <v>16</v>
      </c>
      <c r="E529" s="36" t="e">
        <f t="shared" si="622"/>
        <v>#REF!</v>
      </c>
      <c r="F529" s="5"/>
      <c r="G529" s="5"/>
      <c r="H529" s="5"/>
      <c r="I529" s="5"/>
      <c r="J529" s="56">
        <f t="shared" si="623"/>
        <v>0</v>
      </c>
      <c r="K529" s="5"/>
      <c r="L529" s="5"/>
      <c r="M529" s="5"/>
      <c r="N529" s="5"/>
      <c r="O529" s="56">
        <f t="shared" si="624"/>
        <v>0</v>
      </c>
      <c r="P529" s="5"/>
      <c r="Q529" s="5"/>
      <c r="R529" s="5"/>
      <c r="S529" s="5"/>
      <c r="T529" s="56">
        <f t="shared" si="625"/>
        <v>0</v>
      </c>
      <c r="U529" s="5"/>
      <c r="V529" s="5"/>
      <c r="W529" s="5"/>
      <c r="X529" s="5"/>
      <c r="Y529" s="56">
        <f t="shared" si="626"/>
        <v>0</v>
      </c>
      <c r="Z529" s="2">
        <v>11</v>
      </c>
      <c r="AA529" s="39">
        <f t="shared" si="627"/>
        <v>0</v>
      </c>
      <c r="AB529" s="39">
        <f t="shared" si="628"/>
        <v>0</v>
      </c>
      <c r="AC529" s="39">
        <f t="shared" si="629"/>
        <v>0</v>
      </c>
    </row>
    <row r="530" spans="1:29" ht="15.75" customHeight="1">
      <c r="A530" s="6">
        <v>27</v>
      </c>
      <c r="B530" s="14" t="str">
        <f t="shared" ref="B530:D530" si="645">B510</f>
        <v>Вероятность и статистика</v>
      </c>
      <c r="C530" s="58" t="str">
        <f t="shared" si="645"/>
        <v>9 класс</v>
      </c>
      <c r="D530" s="53">
        <f t="shared" si="645"/>
        <v>16</v>
      </c>
      <c r="E530" s="36" t="e">
        <f t="shared" si="622"/>
        <v>#REF!</v>
      </c>
      <c r="F530" s="5"/>
      <c r="G530" s="5"/>
      <c r="H530" s="5"/>
      <c r="I530" s="5"/>
      <c r="J530" s="56">
        <f t="shared" si="623"/>
        <v>0</v>
      </c>
      <c r="K530" s="5"/>
      <c r="L530" s="5"/>
      <c r="M530" s="5"/>
      <c r="N530" s="5"/>
      <c r="O530" s="56">
        <f t="shared" si="624"/>
        <v>0</v>
      </c>
      <c r="P530" s="5"/>
      <c r="Q530" s="5"/>
      <c r="R530" s="5"/>
      <c r="S530" s="5"/>
      <c r="T530" s="56">
        <f t="shared" si="625"/>
        <v>0</v>
      </c>
      <c r="U530" s="5"/>
      <c r="V530" s="5"/>
      <c r="W530" s="5"/>
      <c r="X530" s="5"/>
      <c r="Y530" s="56">
        <f t="shared" si="626"/>
        <v>0</v>
      </c>
      <c r="Z530" s="2">
        <v>11</v>
      </c>
      <c r="AA530" s="39">
        <f t="shared" si="627"/>
        <v>0</v>
      </c>
      <c r="AB530" s="39">
        <f t="shared" si="628"/>
        <v>0</v>
      </c>
      <c r="AC530" s="39">
        <f t="shared" si="629"/>
        <v>0</v>
      </c>
    </row>
    <row r="531" spans="1:29" ht="15.75" customHeight="1">
      <c r="A531" s="6">
        <v>27</v>
      </c>
      <c r="B531" s="14" t="e">
        <f t="shared" ref="B531:D531" si="646">B511</f>
        <v>#REF!</v>
      </c>
      <c r="C531" s="58" t="e">
        <f t="shared" si="646"/>
        <v>#REF!</v>
      </c>
      <c r="D531" s="53" t="e">
        <f t="shared" si="646"/>
        <v>#REF!</v>
      </c>
      <c r="E531" s="36" t="e">
        <f t="shared" si="622"/>
        <v>#REF!</v>
      </c>
      <c r="F531" s="5"/>
      <c r="G531" s="5"/>
      <c r="H531" s="5"/>
      <c r="I531" s="5"/>
      <c r="J531" s="56">
        <f t="shared" si="623"/>
        <v>0</v>
      </c>
      <c r="K531" s="5"/>
      <c r="L531" s="5"/>
      <c r="M531" s="5"/>
      <c r="N531" s="5"/>
      <c r="O531" s="56">
        <f t="shared" si="624"/>
        <v>0</v>
      </c>
      <c r="P531" s="5"/>
      <c r="Q531" s="5"/>
      <c r="R531" s="5"/>
      <c r="S531" s="5"/>
      <c r="T531" s="56">
        <f t="shared" si="625"/>
        <v>0</v>
      </c>
      <c r="U531" s="5"/>
      <c r="V531" s="5"/>
      <c r="W531" s="5"/>
      <c r="X531" s="5"/>
      <c r="Y531" s="56">
        <f t="shared" si="626"/>
        <v>0</v>
      </c>
      <c r="Z531" s="2">
        <v>11</v>
      </c>
      <c r="AA531" s="39">
        <f t="shared" si="627"/>
        <v>0</v>
      </c>
      <c r="AB531" s="39">
        <f t="shared" si="628"/>
        <v>0</v>
      </c>
      <c r="AC531" s="39">
        <f t="shared" si="629"/>
        <v>0</v>
      </c>
    </row>
    <row r="532" spans="1:29" ht="15.75">
      <c r="A532" s="6">
        <v>27</v>
      </c>
      <c r="B532" s="45"/>
      <c r="C532" s="46"/>
      <c r="D532" s="47"/>
      <c r="E532" s="48"/>
      <c r="F532" s="49"/>
      <c r="G532" s="49"/>
      <c r="H532" s="49"/>
      <c r="I532" s="49"/>
      <c r="J532" s="49">
        <f>SUM(J514:J531)</f>
        <v>0</v>
      </c>
      <c r="K532" s="49"/>
      <c r="L532" s="49"/>
      <c r="M532" s="49"/>
      <c r="N532" s="49"/>
      <c r="O532" s="49">
        <f>SUM(O514:O531)</f>
        <v>0</v>
      </c>
      <c r="P532" s="49"/>
      <c r="Q532" s="49"/>
      <c r="R532" s="49"/>
      <c r="S532" s="49"/>
      <c r="T532" s="49">
        <f>SUM(T514:T531)</f>
        <v>0</v>
      </c>
      <c r="U532" s="49"/>
      <c r="V532" s="49"/>
      <c r="W532" s="49"/>
      <c r="X532" s="49"/>
      <c r="Y532" s="49">
        <f>SUM(Y514:Y531)</f>
        <v>0</v>
      </c>
      <c r="Z532" s="2">
        <v>1</v>
      </c>
      <c r="AA532" s="50">
        <f t="shared" ref="AA532:AC532" si="647">SUM(AA514:AA531)</f>
        <v>0</v>
      </c>
      <c r="AB532" s="50">
        <f t="shared" si="647"/>
        <v>0</v>
      </c>
      <c r="AC532" s="50">
        <f t="shared" si="647"/>
        <v>0</v>
      </c>
    </row>
    <row r="533" spans="1:29" ht="15.75" customHeight="1">
      <c r="A533" s="6">
        <v>28</v>
      </c>
      <c r="B533" s="98" t="str">
        <f>"Буква (или иное название) класса "&amp;A533&amp;":"</f>
        <v>Буква (или иное название) класса 28:</v>
      </c>
      <c r="C533" s="99"/>
      <c r="D533" s="54"/>
      <c r="E533" s="30"/>
      <c r="F533" s="100"/>
      <c r="G533" s="101"/>
      <c r="H533" s="101"/>
      <c r="I533" s="101"/>
      <c r="J533" s="101"/>
      <c r="K533" s="101"/>
      <c r="L533" s="101"/>
      <c r="M533" s="101"/>
      <c r="N533" s="101"/>
      <c r="O533" s="101"/>
      <c r="P533" s="101"/>
      <c r="Q533" s="101"/>
      <c r="R533" s="101"/>
      <c r="S533" s="101"/>
      <c r="T533" s="101"/>
      <c r="U533" s="101"/>
      <c r="V533" s="101"/>
      <c r="W533" s="101"/>
      <c r="X533" s="101"/>
      <c r="Y533" s="101"/>
      <c r="Z533" s="2">
        <v>28</v>
      </c>
      <c r="AA533" s="32"/>
      <c r="AB533" s="32"/>
      <c r="AC533" s="65"/>
    </row>
    <row r="534" spans="1:29" ht="15.75" customHeight="1">
      <c r="A534" s="6">
        <v>28</v>
      </c>
      <c r="B534" s="14" t="str">
        <f t="shared" ref="B534:D534" si="648">B514</f>
        <v>Русский язык</v>
      </c>
      <c r="C534" s="58" t="str">
        <f t="shared" si="648"/>
        <v>9 класс</v>
      </c>
      <c r="D534" s="53">
        <f t="shared" si="648"/>
        <v>48</v>
      </c>
      <c r="E534" s="36" t="e">
        <f t="shared" ref="E534:E551" si="649">(J534+O534+T534+Y534+#REF!)/D534</f>
        <v>#REF!</v>
      </c>
      <c r="F534" s="37"/>
      <c r="G534" s="5"/>
      <c r="H534" s="5"/>
      <c r="I534" s="37"/>
      <c r="J534" s="38">
        <f t="shared" ref="J534:J551" si="650">COUNTA(F534:I534)</f>
        <v>0</v>
      </c>
      <c r="K534" s="37"/>
      <c r="L534" s="5"/>
      <c r="M534" s="5"/>
      <c r="N534" s="5"/>
      <c r="O534" s="38">
        <f t="shared" ref="O534:O551" si="651">COUNTA(K534:N534)</f>
        <v>0</v>
      </c>
      <c r="P534" s="5"/>
      <c r="Q534" s="5"/>
      <c r="R534" s="5"/>
      <c r="S534" s="37"/>
      <c r="T534" s="38">
        <f t="shared" ref="T534:T551" si="652">COUNTA(P534:S534)</f>
        <v>0</v>
      </c>
      <c r="U534" s="5"/>
      <c r="V534" s="5"/>
      <c r="W534" s="5"/>
      <c r="X534" s="5"/>
      <c r="Y534" s="38">
        <f t="shared" ref="Y534:Y551" si="653">COUNTA(U534:X534)</f>
        <v>0</v>
      </c>
      <c r="Z534" s="2">
        <v>28</v>
      </c>
      <c r="AA534" s="39">
        <f t="shared" ref="AA534:AA551" si="654">IF($F$1&gt;0,COUNTIF(F534:Y534,$F$1),0)</f>
        <v>0</v>
      </c>
      <c r="AB534" s="39">
        <f t="shared" ref="AB534:AB551" si="655">IF($G$1&gt;0,COUNTIF(F534:Y534,$G$1),0)</f>
        <v>0</v>
      </c>
      <c r="AC534" s="39">
        <f t="shared" ref="AC534:AC551" si="656">IF($H$1&gt;0,COUNTIF(F534:Y534,$H$1),0)</f>
        <v>0</v>
      </c>
    </row>
    <row r="535" spans="1:29" ht="15.75" customHeight="1">
      <c r="A535" s="6">
        <v>28</v>
      </c>
      <c r="B535" s="14" t="e">
        <f t="shared" ref="B535:D535" si="657">B515</f>
        <v>#REF!</v>
      </c>
      <c r="C535" s="58" t="e">
        <f t="shared" si="657"/>
        <v>#REF!</v>
      </c>
      <c r="D535" s="53" t="e">
        <f t="shared" si="657"/>
        <v>#REF!</v>
      </c>
      <c r="E535" s="36" t="e">
        <f t="shared" si="649"/>
        <v>#REF!</v>
      </c>
      <c r="F535" s="5"/>
      <c r="G535" s="5"/>
      <c r="H535" s="5"/>
      <c r="I535" s="5"/>
      <c r="J535" s="38">
        <f t="shared" si="650"/>
        <v>0</v>
      </c>
      <c r="K535" s="5"/>
      <c r="L535" s="5"/>
      <c r="M535" s="5"/>
      <c r="N535" s="5"/>
      <c r="O535" s="38">
        <f t="shared" si="651"/>
        <v>0</v>
      </c>
      <c r="P535" s="5"/>
      <c r="Q535" s="5"/>
      <c r="R535" s="5"/>
      <c r="S535" s="5"/>
      <c r="T535" s="38">
        <f t="shared" si="652"/>
        <v>0</v>
      </c>
      <c r="U535" s="5"/>
      <c r="V535" s="5"/>
      <c r="W535" s="5"/>
      <c r="X535" s="5"/>
      <c r="Y535" s="38">
        <f t="shared" si="653"/>
        <v>0</v>
      </c>
      <c r="Z535" s="2">
        <v>28</v>
      </c>
      <c r="AA535" s="39">
        <f t="shared" si="654"/>
        <v>0</v>
      </c>
      <c r="AB535" s="39">
        <f t="shared" si="655"/>
        <v>0</v>
      </c>
      <c r="AC535" s="39">
        <f t="shared" si="656"/>
        <v>0</v>
      </c>
    </row>
    <row r="536" spans="1:29" ht="15.75" customHeight="1">
      <c r="A536" s="6">
        <v>28</v>
      </c>
      <c r="B536" s="14" t="str">
        <f t="shared" ref="B536:D536" si="658">B516</f>
        <v>Родной язык и (или) государственный язык республики Российской Федерации</v>
      </c>
      <c r="C536" s="58" t="str">
        <f t="shared" si="658"/>
        <v>9 класс</v>
      </c>
      <c r="D536" s="53">
        <f t="shared" si="658"/>
        <v>16</v>
      </c>
      <c r="E536" s="36" t="e">
        <f t="shared" si="649"/>
        <v>#REF!</v>
      </c>
      <c r="F536" s="5"/>
      <c r="G536" s="5"/>
      <c r="H536" s="5"/>
      <c r="I536" s="5"/>
      <c r="J536" s="38">
        <f t="shared" si="650"/>
        <v>0</v>
      </c>
      <c r="K536" s="5"/>
      <c r="L536" s="5"/>
      <c r="M536" s="5"/>
      <c r="N536" s="5"/>
      <c r="O536" s="38">
        <f t="shared" si="651"/>
        <v>0</v>
      </c>
      <c r="P536" s="5"/>
      <c r="Q536" s="5"/>
      <c r="R536" s="5"/>
      <c r="S536" s="5"/>
      <c r="T536" s="38">
        <f t="shared" si="652"/>
        <v>0</v>
      </c>
      <c r="U536" s="5"/>
      <c r="V536" s="5"/>
      <c r="W536" s="5"/>
      <c r="X536" s="5"/>
      <c r="Y536" s="38">
        <f t="shared" si="653"/>
        <v>0</v>
      </c>
      <c r="Z536" s="2">
        <v>28</v>
      </c>
      <c r="AA536" s="39">
        <f t="shared" si="654"/>
        <v>0</v>
      </c>
      <c r="AB536" s="39">
        <f t="shared" si="655"/>
        <v>0</v>
      </c>
      <c r="AC536" s="39">
        <f t="shared" si="656"/>
        <v>0</v>
      </c>
    </row>
    <row r="537" spans="1:29" ht="15.75" customHeight="1">
      <c r="A537" s="6">
        <v>28</v>
      </c>
      <c r="B537" s="14" t="str">
        <f t="shared" ref="B537:D537" si="659">B517</f>
        <v>Иностранный язык (английский)</v>
      </c>
      <c r="C537" s="58" t="str">
        <f t="shared" si="659"/>
        <v>9 класс</v>
      </c>
      <c r="D537" s="53">
        <f t="shared" si="659"/>
        <v>48</v>
      </c>
      <c r="E537" s="36" t="e">
        <f t="shared" si="649"/>
        <v>#REF!</v>
      </c>
      <c r="F537" s="37"/>
      <c r="G537" s="5"/>
      <c r="H537" s="37"/>
      <c r="I537" s="5"/>
      <c r="J537" s="38">
        <f t="shared" si="650"/>
        <v>0</v>
      </c>
      <c r="K537" s="37"/>
      <c r="L537" s="37"/>
      <c r="M537" s="37"/>
      <c r="N537" s="5"/>
      <c r="O537" s="38">
        <f t="shared" si="651"/>
        <v>0</v>
      </c>
      <c r="P537" s="5"/>
      <c r="Q537" s="5"/>
      <c r="R537" s="5"/>
      <c r="S537" s="5"/>
      <c r="T537" s="38">
        <f t="shared" si="652"/>
        <v>0</v>
      </c>
      <c r="U537" s="5"/>
      <c r="V537" s="5"/>
      <c r="W537" s="5"/>
      <c r="X537" s="5"/>
      <c r="Y537" s="38">
        <f t="shared" si="653"/>
        <v>0</v>
      </c>
      <c r="Z537" s="2">
        <v>28</v>
      </c>
      <c r="AA537" s="39">
        <f t="shared" si="654"/>
        <v>0</v>
      </c>
      <c r="AB537" s="39">
        <f t="shared" si="655"/>
        <v>0</v>
      </c>
      <c r="AC537" s="39">
        <f t="shared" si="656"/>
        <v>0</v>
      </c>
    </row>
    <row r="538" spans="1:29" ht="15.75" customHeight="1">
      <c r="A538" s="6">
        <v>28</v>
      </c>
      <c r="B538" s="14" t="str">
        <f t="shared" ref="B538:D538" si="660">B518</f>
        <v xml:space="preserve">Алгебра </v>
      </c>
      <c r="C538" s="58" t="str">
        <f t="shared" si="660"/>
        <v>9 класс</v>
      </c>
      <c r="D538" s="53">
        <f t="shared" si="660"/>
        <v>48</v>
      </c>
      <c r="E538" s="36" t="e">
        <f t="shared" si="649"/>
        <v>#REF!</v>
      </c>
      <c r="F538" s="5"/>
      <c r="G538" s="5"/>
      <c r="H538" s="5"/>
      <c r="I538" s="37"/>
      <c r="J538" s="38">
        <f t="shared" si="650"/>
        <v>0</v>
      </c>
      <c r="K538" s="37"/>
      <c r="L538" s="5"/>
      <c r="M538" s="5"/>
      <c r="N538" s="5"/>
      <c r="O538" s="38">
        <f t="shared" si="651"/>
        <v>0</v>
      </c>
      <c r="P538" s="5"/>
      <c r="Q538" s="5"/>
      <c r="R538" s="5"/>
      <c r="S538" s="5"/>
      <c r="T538" s="38">
        <f t="shared" si="652"/>
        <v>0</v>
      </c>
      <c r="U538" s="5"/>
      <c r="V538" s="5"/>
      <c r="W538" s="5"/>
      <c r="X538" s="5"/>
      <c r="Y538" s="38">
        <f t="shared" si="653"/>
        <v>0</v>
      </c>
      <c r="Z538" s="2">
        <v>28</v>
      </c>
      <c r="AA538" s="39">
        <f t="shared" si="654"/>
        <v>0</v>
      </c>
      <c r="AB538" s="39">
        <f t="shared" si="655"/>
        <v>0</v>
      </c>
      <c r="AC538" s="39">
        <f t="shared" si="656"/>
        <v>0</v>
      </c>
    </row>
    <row r="539" spans="1:29" ht="15.75" customHeight="1">
      <c r="A539" s="6">
        <v>28</v>
      </c>
      <c r="B539" s="14" t="str">
        <f t="shared" ref="B539:D539" si="661">B519</f>
        <v>Геометрия</v>
      </c>
      <c r="C539" s="58" t="str">
        <f t="shared" si="661"/>
        <v>9 класс</v>
      </c>
      <c r="D539" s="53">
        <f t="shared" si="661"/>
        <v>32</v>
      </c>
      <c r="E539" s="36" t="e">
        <f t="shared" si="649"/>
        <v>#REF!</v>
      </c>
      <c r="F539" s="37"/>
      <c r="G539" s="5"/>
      <c r="H539" s="5"/>
      <c r="I539" s="5"/>
      <c r="J539" s="38">
        <f t="shared" si="650"/>
        <v>0</v>
      </c>
      <c r="K539" s="5"/>
      <c r="L539" s="5"/>
      <c r="M539" s="5"/>
      <c r="N539" s="5"/>
      <c r="O539" s="38">
        <f t="shared" si="651"/>
        <v>0</v>
      </c>
      <c r="P539" s="5"/>
      <c r="Q539" s="5"/>
      <c r="R539" s="5"/>
      <c r="S539" s="5"/>
      <c r="T539" s="38">
        <f t="shared" si="652"/>
        <v>0</v>
      </c>
      <c r="U539" s="5"/>
      <c r="V539" s="5"/>
      <c r="W539" s="5"/>
      <c r="X539" s="5"/>
      <c r="Y539" s="38">
        <f t="shared" si="653"/>
        <v>0</v>
      </c>
      <c r="Z539" s="2">
        <v>28</v>
      </c>
      <c r="AA539" s="39">
        <f t="shared" si="654"/>
        <v>0</v>
      </c>
      <c r="AB539" s="39">
        <f t="shared" si="655"/>
        <v>0</v>
      </c>
      <c r="AC539" s="39">
        <f t="shared" si="656"/>
        <v>0</v>
      </c>
    </row>
    <row r="540" spans="1:29" ht="15.75" customHeight="1">
      <c r="A540" s="6">
        <v>28</v>
      </c>
      <c r="B540" s="14" t="str">
        <f t="shared" ref="B540:D540" si="662">B520</f>
        <v>История</v>
      </c>
      <c r="C540" s="58" t="str">
        <f t="shared" si="662"/>
        <v>9 класс</v>
      </c>
      <c r="D540" s="53">
        <f t="shared" si="662"/>
        <v>48</v>
      </c>
      <c r="E540" s="36" t="e">
        <f t="shared" si="649"/>
        <v>#REF!</v>
      </c>
      <c r="F540" s="5"/>
      <c r="G540" s="5"/>
      <c r="H540" s="5"/>
      <c r="I540" s="5"/>
      <c r="J540" s="38">
        <f t="shared" si="650"/>
        <v>0</v>
      </c>
      <c r="K540" s="5"/>
      <c r="L540" s="5"/>
      <c r="M540" s="5"/>
      <c r="N540" s="37"/>
      <c r="O540" s="38">
        <f t="shared" si="651"/>
        <v>0</v>
      </c>
      <c r="P540" s="37"/>
      <c r="Q540" s="5"/>
      <c r="R540" s="5"/>
      <c r="S540" s="5"/>
      <c r="T540" s="38">
        <f t="shared" si="652"/>
        <v>0</v>
      </c>
      <c r="U540" s="5"/>
      <c r="V540" s="5"/>
      <c r="W540" s="5"/>
      <c r="X540" s="5"/>
      <c r="Y540" s="38">
        <f t="shared" si="653"/>
        <v>0</v>
      </c>
      <c r="Z540" s="2">
        <v>28</v>
      </c>
      <c r="AA540" s="39">
        <f t="shared" si="654"/>
        <v>0</v>
      </c>
      <c r="AB540" s="39">
        <f t="shared" si="655"/>
        <v>0</v>
      </c>
      <c r="AC540" s="39">
        <f t="shared" si="656"/>
        <v>0</v>
      </c>
    </row>
    <row r="541" spans="1:29" ht="15.75" customHeight="1">
      <c r="A541" s="6">
        <v>28</v>
      </c>
      <c r="B541" s="14" t="e">
        <f t="shared" ref="B541:D541" si="663">B521</f>
        <v>#REF!</v>
      </c>
      <c r="C541" s="58" t="e">
        <f t="shared" si="663"/>
        <v>#REF!</v>
      </c>
      <c r="D541" s="53" t="e">
        <f t="shared" si="663"/>
        <v>#REF!</v>
      </c>
      <c r="E541" s="36" t="e">
        <f t="shared" si="649"/>
        <v>#REF!</v>
      </c>
      <c r="F541" s="5"/>
      <c r="G541" s="5"/>
      <c r="H541" s="5"/>
      <c r="I541" s="37"/>
      <c r="J541" s="38">
        <f t="shared" si="650"/>
        <v>0</v>
      </c>
      <c r="K541" s="5"/>
      <c r="L541" s="5"/>
      <c r="M541" s="5"/>
      <c r="N541" s="5"/>
      <c r="O541" s="38">
        <f t="shared" si="651"/>
        <v>0</v>
      </c>
      <c r="P541" s="5"/>
      <c r="Q541" s="5"/>
      <c r="R541" s="5"/>
      <c r="S541" s="5"/>
      <c r="T541" s="38">
        <f t="shared" si="652"/>
        <v>0</v>
      </c>
      <c r="U541" s="5"/>
      <c r="V541" s="5"/>
      <c r="W541" s="5"/>
      <c r="X541" s="37"/>
      <c r="Y541" s="38">
        <f t="shared" si="653"/>
        <v>0</v>
      </c>
      <c r="Z541" s="2">
        <v>28</v>
      </c>
      <c r="AA541" s="39">
        <f t="shared" si="654"/>
        <v>0</v>
      </c>
      <c r="AB541" s="39">
        <f t="shared" si="655"/>
        <v>0</v>
      </c>
      <c r="AC541" s="39">
        <f t="shared" si="656"/>
        <v>0</v>
      </c>
    </row>
    <row r="542" spans="1:29" ht="15.75" customHeight="1">
      <c r="A542" s="6">
        <v>28</v>
      </c>
      <c r="B542" s="14" t="str">
        <f t="shared" ref="B542:D542" si="664">B522</f>
        <v>География</v>
      </c>
      <c r="C542" s="58" t="e">
        <f t="shared" si="664"/>
        <v>#REF!</v>
      </c>
      <c r="D542" s="53">
        <f t="shared" si="664"/>
        <v>32</v>
      </c>
      <c r="E542" s="36" t="e">
        <f t="shared" si="649"/>
        <v>#REF!</v>
      </c>
      <c r="F542" s="5"/>
      <c r="G542" s="5"/>
      <c r="H542" s="5"/>
      <c r="I542" s="5"/>
      <c r="J542" s="38">
        <f t="shared" si="650"/>
        <v>0</v>
      </c>
      <c r="K542" s="5"/>
      <c r="L542" s="5"/>
      <c r="M542" s="5"/>
      <c r="N542" s="5"/>
      <c r="O542" s="38">
        <f t="shared" si="651"/>
        <v>0</v>
      </c>
      <c r="P542" s="5"/>
      <c r="Q542" s="5"/>
      <c r="R542" s="5"/>
      <c r="S542" s="5"/>
      <c r="T542" s="38">
        <f t="shared" si="652"/>
        <v>0</v>
      </c>
      <c r="U542" s="5"/>
      <c r="V542" s="5"/>
      <c r="W542" s="5"/>
      <c r="X542" s="5"/>
      <c r="Y542" s="38">
        <f t="shared" si="653"/>
        <v>0</v>
      </c>
      <c r="Z542" s="2">
        <v>28</v>
      </c>
      <c r="AA542" s="39">
        <f t="shared" si="654"/>
        <v>0</v>
      </c>
      <c r="AB542" s="39">
        <f t="shared" si="655"/>
        <v>0</v>
      </c>
      <c r="AC542" s="39">
        <f t="shared" si="656"/>
        <v>0</v>
      </c>
    </row>
    <row r="543" spans="1:29" ht="15.75" customHeight="1">
      <c r="A543" s="6">
        <v>28</v>
      </c>
      <c r="B543" s="14" t="str">
        <f t="shared" ref="B543:D543" si="665">B523</f>
        <v>Биология</v>
      </c>
      <c r="C543" s="58" t="str">
        <f t="shared" si="665"/>
        <v>9 класс</v>
      </c>
      <c r="D543" s="53">
        <f t="shared" si="665"/>
        <v>34</v>
      </c>
      <c r="E543" s="36" t="e">
        <f t="shared" si="649"/>
        <v>#REF!</v>
      </c>
      <c r="F543" s="5"/>
      <c r="G543" s="5"/>
      <c r="H543" s="5"/>
      <c r="I543" s="5"/>
      <c r="J543" s="38">
        <f t="shared" si="650"/>
        <v>0</v>
      </c>
      <c r="K543" s="5"/>
      <c r="L543" s="5"/>
      <c r="M543" s="5"/>
      <c r="N543" s="5"/>
      <c r="O543" s="38">
        <f t="shared" si="651"/>
        <v>0</v>
      </c>
      <c r="P543" s="5"/>
      <c r="Q543" s="5"/>
      <c r="R543" s="5"/>
      <c r="S543" s="37"/>
      <c r="T543" s="38">
        <f t="shared" si="652"/>
        <v>0</v>
      </c>
      <c r="U543" s="37"/>
      <c r="V543" s="5"/>
      <c r="W543" s="5"/>
      <c r="X543" s="5"/>
      <c r="Y543" s="38">
        <f t="shared" si="653"/>
        <v>0</v>
      </c>
      <c r="Z543" s="2">
        <v>28</v>
      </c>
      <c r="AA543" s="39">
        <f t="shared" si="654"/>
        <v>0</v>
      </c>
      <c r="AB543" s="39">
        <f t="shared" si="655"/>
        <v>0</v>
      </c>
      <c r="AC543" s="39">
        <f t="shared" si="656"/>
        <v>0</v>
      </c>
    </row>
    <row r="544" spans="1:29" ht="15.75" customHeight="1">
      <c r="A544" s="6">
        <v>28</v>
      </c>
      <c r="B544" s="14" t="str">
        <f t="shared" ref="B544:D544" si="666">B524</f>
        <v>Физическая культура</v>
      </c>
      <c r="C544" s="58" t="str">
        <f t="shared" si="666"/>
        <v>9 класс</v>
      </c>
      <c r="D544" s="53">
        <f t="shared" si="666"/>
        <v>32</v>
      </c>
      <c r="E544" s="36" t="e">
        <f t="shared" si="649"/>
        <v>#REF!</v>
      </c>
      <c r="F544" s="5"/>
      <c r="G544" s="5"/>
      <c r="H544" s="5"/>
      <c r="I544" s="5"/>
      <c r="J544" s="38">
        <f t="shared" si="650"/>
        <v>0</v>
      </c>
      <c r="K544" s="5"/>
      <c r="L544" s="5"/>
      <c r="M544" s="5"/>
      <c r="N544" s="5"/>
      <c r="O544" s="38">
        <f t="shared" si="651"/>
        <v>0</v>
      </c>
      <c r="P544" s="5"/>
      <c r="Q544" s="5"/>
      <c r="R544" s="5"/>
      <c r="S544" s="5"/>
      <c r="T544" s="38">
        <f t="shared" si="652"/>
        <v>0</v>
      </c>
      <c r="U544" s="5"/>
      <c r="V544" s="5"/>
      <c r="W544" s="5"/>
      <c r="X544" s="5"/>
      <c r="Y544" s="38">
        <f t="shared" si="653"/>
        <v>0</v>
      </c>
      <c r="Z544" s="2">
        <v>28</v>
      </c>
      <c r="AA544" s="39">
        <f t="shared" si="654"/>
        <v>0</v>
      </c>
      <c r="AB544" s="39">
        <f t="shared" si="655"/>
        <v>0</v>
      </c>
      <c r="AC544" s="39">
        <f t="shared" si="656"/>
        <v>0</v>
      </c>
    </row>
    <row r="545" spans="1:29" ht="15.75" customHeight="1">
      <c r="A545" s="6">
        <v>28</v>
      </c>
      <c r="B545" s="14" t="str">
        <f t="shared" ref="B545:D545" si="667">B525</f>
        <v>Обществознание</v>
      </c>
      <c r="C545" s="58" t="str">
        <f t="shared" si="667"/>
        <v>9 класс</v>
      </c>
      <c r="D545" s="53">
        <f t="shared" si="667"/>
        <v>16</v>
      </c>
      <c r="E545" s="36" t="e">
        <f t="shared" si="649"/>
        <v>#REF!</v>
      </c>
      <c r="F545" s="5"/>
      <c r="G545" s="5"/>
      <c r="H545" s="5"/>
      <c r="I545" s="5"/>
      <c r="J545" s="38">
        <f t="shared" si="650"/>
        <v>0</v>
      </c>
      <c r="K545" s="5"/>
      <c r="L545" s="5"/>
      <c r="M545" s="5"/>
      <c r="N545" s="5"/>
      <c r="O545" s="38">
        <f t="shared" si="651"/>
        <v>0</v>
      </c>
      <c r="P545" s="5"/>
      <c r="Q545" s="5"/>
      <c r="R545" s="5"/>
      <c r="S545" s="5"/>
      <c r="T545" s="38">
        <f t="shared" si="652"/>
        <v>0</v>
      </c>
      <c r="U545" s="5"/>
      <c r="V545" s="5"/>
      <c r="W545" s="5"/>
      <c r="X545" s="5"/>
      <c r="Y545" s="38">
        <f t="shared" si="653"/>
        <v>0</v>
      </c>
      <c r="Z545" s="2">
        <v>28</v>
      </c>
      <c r="AA545" s="39">
        <f t="shared" si="654"/>
        <v>0</v>
      </c>
      <c r="AB545" s="39">
        <f t="shared" si="655"/>
        <v>0</v>
      </c>
      <c r="AC545" s="39">
        <f t="shared" si="656"/>
        <v>0</v>
      </c>
    </row>
    <row r="546" spans="1:29" ht="15.75" customHeight="1">
      <c r="A546" s="6">
        <v>28</v>
      </c>
      <c r="B546" s="14" t="str">
        <f t="shared" ref="B546:D546" si="668">B526</f>
        <v>Физика</v>
      </c>
      <c r="C546" s="58" t="str">
        <f t="shared" si="668"/>
        <v>9 класс</v>
      </c>
      <c r="D546" s="53">
        <f t="shared" si="668"/>
        <v>51</v>
      </c>
      <c r="E546" s="36" t="e">
        <f t="shared" si="649"/>
        <v>#REF!</v>
      </c>
      <c r="F546" s="5"/>
      <c r="G546" s="5"/>
      <c r="H546" s="5"/>
      <c r="I546" s="5"/>
      <c r="J546" s="56">
        <f t="shared" si="650"/>
        <v>0</v>
      </c>
      <c r="K546" s="5"/>
      <c r="L546" s="5"/>
      <c r="M546" s="5"/>
      <c r="N546" s="5"/>
      <c r="O546" s="56">
        <f t="shared" si="651"/>
        <v>0</v>
      </c>
      <c r="P546" s="5"/>
      <c r="Q546" s="5"/>
      <c r="R546" s="5"/>
      <c r="S546" s="5"/>
      <c r="T546" s="56">
        <f t="shared" si="652"/>
        <v>0</v>
      </c>
      <c r="U546" s="5"/>
      <c r="V546" s="5"/>
      <c r="W546" s="5"/>
      <c r="X546" s="5"/>
      <c r="Y546" s="56">
        <f t="shared" si="653"/>
        <v>0</v>
      </c>
      <c r="Z546" s="2">
        <v>28</v>
      </c>
      <c r="AA546" s="39">
        <f t="shared" si="654"/>
        <v>0</v>
      </c>
      <c r="AB546" s="39">
        <f t="shared" si="655"/>
        <v>0</v>
      </c>
      <c r="AC546" s="39">
        <f t="shared" si="656"/>
        <v>0</v>
      </c>
    </row>
    <row r="547" spans="1:29" ht="15.75" customHeight="1">
      <c r="A547" s="6">
        <v>28</v>
      </c>
      <c r="B547" s="14" t="str">
        <f t="shared" ref="B547:D547" si="669">B527</f>
        <v>Химия</v>
      </c>
      <c r="C547" s="58" t="str">
        <f t="shared" si="669"/>
        <v>9 класс</v>
      </c>
      <c r="D547" s="53">
        <f t="shared" si="669"/>
        <v>32</v>
      </c>
      <c r="E547" s="36" t="e">
        <f t="shared" si="649"/>
        <v>#REF!</v>
      </c>
      <c r="F547" s="5"/>
      <c r="G547" s="5"/>
      <c r="H547" s="5"/>
      <c r="I547" s="5"/>
      <c r="J547" s="56">
        <f t="shared" si="650"/>
        <v>0</v>
      </c>
      <c r="K547" s="5"/>
      <c r="L547" s="5"/>
      <c r="M547" s="5"/>
      <c r="N547" s="5"/>
      <c r="O547" s="56">
        <f t="shared" si="651"/>
        <v>0</v>
      </c>
      <c r="P547" s="5"/>
      <c r="Q547" s="5"/>
      <c r="R547" s="5"/>
      <c r="S547" s="5"/>
      <c r="T547" s="56">
        <f t="shared" si="652"/>
        <v>0</v>
      </c>
      <c r="U547" s="5"/>
      <c r="V547" s="5"/>
      <c r="W547" s="5"/>
      <c r="X547" s="5"/>
      <c r="Y547" s="56">
        <f t="shared" si="653"/>
        <v>0</v>
      </c>
      <c r="Z547" s="2">
        <v>11</v>
      </c>
      <c r="AA547" s="39">
        <f t="shared" si="654"/>
        <v>0</v>
      </c>
      <c r="AB547" s="39">
        <f t="shared" si="655"/>
        <v>0</v>
      </c>
      <c r="AC547" s="39">
        <f t="shared" si="656"/>
        <v>0</v>
      </c>
    </row>
    <row r="548" spans="1:29" ht="15.75" customHeight="1">
      <c r="A548" s="6">
        <v>28</v>
      </c>
      <c r="B548" s="14" t="str">
        <f t="shared" ref="B548:D548" si="670">B528</f>
        <v>ОБЖ</v>
      </c>
      <c r="C548" s="58" t="str">
        <f t="shared" si="670"/>
        <v>9 класс</v>
      </c>
      <c r="D548" s="53">
        <f t="shared" si="670"/>
        <v>16</v>
      </c>
      <c r="E548" s="36" t="e">
        <f t="shared" si="649"/>
        <v>#REF!</v>
      </c>
      <c r="F548" s="5"/>
      <c r="G548" s="5"/>
      <c r="H548" s="5"/>
      <c r="I548" s="5"/>
      <c r="J548" s="56">
        <f t="shared" si="650"/>
        <v>0</v>
      </c>
      <c r="K548" s="5"/>
      <c r="L548" s="5"/>
      <c r="M548" s="5"/>
      <c r="N548" s="5"/>
      <c r="O548" s="56">
        <f t="shared" si="651"/>
        <v>0</v>
      </c>
      <c r="P548" s="5"/>
      <c r="Q548" s="5"/>
      <c r="R548" s="5"/>
      <c r="S548" s="5"/>
      <c r="T548" s="56">
        <f t="shared" si="652"/>
        <v>0</v>
      </c>
      <c r="U548" s="5"/>
      <c r="V548" s="5"/>
      <c r="W548" s="5"/>
      <c r="X548" s="5"/>
      <c r="Y548" s="56">
        <f t="shared" si="653"/>
        <v>0</v>
      </c>
      <c r="Z548" s="2">
        <v>11</v>
      </c>
      <c r="AA548" s="39">
        <f t="shared" si="654"/>
        <v>0</v>
      </c>
      <c r="AB548" s="39">
        <f t="shared" si="655"/>
        <v>0</v>
      </c>
      <c r="AC548" s="39">
        <f t="shared" si="656"/>
        <v>0</v>
      </c>
    </row>
    <row r="549" spans="1:29" ht="15.75" customHeight="1">
      <c r="A549" s="6">
        <v>28</v>
      </c>
      <c r="B549" s="14" t="str">
        <f t="shared" ref="B549:D549" si="671">B529</f>
        <v>Информатика</v>
      </c>
      <c r="C549" s="58" t="str">
        <f t="shared" si="671"/>
        <v>9 класс</v>
      </c>
      <c r="D549" s="53">
        <f t="shared" si="671"/>
        <v>16</v>
      </c>
      <c r="E549" s="36" t="e">
        <f t="shared" si="649"/>
        <v>#REF!</v>
      </c>
      <c r="F549" s="5"/>
      <c r="G549" s="5"/>
      <c r="H549" s="5"/>
      <c r="I549" s="5"/>
      <c r="J549" s="56">
        <f t="shared" si="650"/>
        <v>0</v>
      </c>
      <c r="K549" s="5"/>
      <c r="L549" s="5"/>
      <c r="M549" s="5"/>
      <c r="N549" s="5"/>
      <c r="O549" s="56">
        <f t="shared" si="651"/>
        <v>0</v>
      </c>
      <c r="P549" s="5"/>
      <c r="Q549" s="5"/>
      <c r="R549" s="5"/>
      <c r="S549" s="5"/>
      <c r="T549" s="56">
        <f t="shared" si="652"/>
        <v>0</v>
      </c>
      <c r="U549" s="5"/>
      <c r="V549" s="5"/>
      <c r="W549" s="5"/>
      <c r="X549" s="5"/>
      <c r="Y549" s="56">
        <f t="shared" si="653"/>
        <v>0</v>
      </c>
      <c r="Z549" s="2">
        <v>11</v>
      </c>
      <c r="AA549" s="39">
        <f t="shared" si="654"/>
        <v>0</v>
      </c>
      <c r="AB549" s="39">
        <f t="shared" si="655"/>
        <v>0</v>
      </c>
      <c r="AC549" s="39">
        <f t="shared" si="656"/>
        <v>0</v>
      </c>
    </row>
    <row r="550" spans="1:29" ht="15.75" customHeight="1">
      <c r="A550" s="6">
        <v>28</v>
      </c>
      <c r="B550" s="14" t="str">
        <f t="shared" ref="B550:D550" si="672">B530</f>
        <v>Вероятность и статистика</v>
      </c>
      <c r="C550" s="58" t="str">
        <f t="shared" si="672"/>
        <v>9 класс</v>
      </c>
      <c r="D550" s="53">
        <f t="shared" si="672"/>
        <v>16</v>
      </c>
      <c r="E550" s="36" t="e">
        <f t="shared" si="649"/>
        <v>#REF!</v>
      </c>
      <c r="F550" s="5"/>
      <c r="G550" s="5"/>
      <c r="H550" s="5"/>
      <c r="I550" s="5"/>
      <c r="J550" s="56">
        <f t="shared" si="650"/>
        <v>0</v>
      </c>
      <c r="K550" s="5"/>
      <c r="L550" s="5"/>
      <c r="M550" s="5"/>
      <c r="N550" s="5"/>
      <c r="O550" s="56">
        <f t="shared" si="651"/>
        <v>0</v>
      </c>
      <c r="P550" s="5"/>
      <c r="Q550" s="5"/>
      <c r="R550" s="5"/>
      <c r="S550" s="5"/>
      <c r="T550" s="56">
        <f t="shared" si="652"/>
        <v>0</v>
      </c>
      <c r="U550" s="5"/>
      <c r="V550" s="5"/>
      <c r="W550" s="5"/>
      <c r="X550" s="5"/>
      <c r="Y550" s="56">
        <f t="shared" si="653"/>
        <v>0</v>
      </c>
      <c r="Z550" s="2">
        <v>11</v>
      </c>
      <c r="AA550" s="39">
        <f t="shared" si="654"/>
        <v>0</v>
      </c>
      <c r="AB550" s="39">
        <f t="shared" si="655"/>
        <v>0</v>
      </c>
      <c r="AC550" s="39">
        <f t="shared" si="656"/>
        <v>0</v>
      </c>
    </row>
    <row r="551" spans="1:29" ht="15.75" customHeight="1">
      <c r="A551" s="6">
        <v>28</v>
      </c>
      <c r="B551" s="14" t="e">
        <f t="shared" ref="B551:D551" si="673">B531</f>
        <v>#REF!</v>
      </c>
      <c r="C551" s="58" t="e">
        <f t="shared" si="673"/>
        <v>#REF!</v>
      </c>
      <c r="D551" s="53" t="e">
        <f t="shared" si="673"/>
        <v>#REF!</v>
      </c>
      <c r="E551" s="36" t="e">
        <f t="shared" si="649"/>
        <v>#REF!</v>
      </c>
      <c r="F551" s="5"/>
      <c r="G551" s="5"/>
      <c r="H551" s="5"/>
      <c r="I551" s="5"/>
      <c r="J551" s="56">
        <f t="shared" si="650"/>
        <v>0</v>
      </c>
      <c r="K551" s="5"/>
      <c r="L551" s="5"/>
      <c r="M551" s="5"/>
      <c r="N551" s="5"/>
      <c r="O551" s="56">
        <f t="shared" si="651"/>
        <v>0</v>
      </c>
      <c r="P551" s="5"/>
      <c r="Q551" s="5"/>
      <c r="R551" s="5"/>
      <c r="S551" s="5"/>
      <c r="T551" s="56">
        <f t="shared" si="652"/>
        <v>0</v>
      </c>
      <c r="U551" s="5"/>
      <c r="V551" s="5"/>
      <c r="W551" s="5"/>
      <c r="X551" s="5"/>
      <c r="Y551" s="56">
        <f t="shared" si="653"/>
        <v>0</v>
      </c>
      <c r="Z551" s="2">
        <v>11</v>
      </c>
      <c r="AA551" s="39">
        <f t="shared" si="654"/>
        <v>0</v>
      </c>
      <c r="AB551" s="39">
        <f t="shared" si="655"/>
        <v>0</v>
      </c>
      <c r="AC551" s="39">
        <f t="shared" si="656"/>
        <v>0</v>
      </c>
    </row>
    <row r="552" spans="1:29" ht="15.75">
      <c r="A552" s="6">
        <v>28</v>
      </c>
      <c r="B552" s="45"/>
      <c r="C552" s="46"/>
      <c r="D552" s="47"/>
      <c r="E552" s="48"/>
      <c r="F552" s="49"/>
      <c r="G552" s="49"/>
      <c r="H552" s="49"/>
      <c r="I552" s="49"/>
      <c r="J552" s="49">
        <f>SUM(J534:J551)</f>
        <v>0</v>
      </c>
      <c r="K552" s="49"/>
      <c r="L552" s="49"/>
      <c r="M552" s="49"/>
      <c r="N552" s="49"/>
      <c r="O552" s="49">
        <f>SUM(O534:O551)</f>
        <v>0</v>
      </c>
      <c r="P552" s="49"/>
      <c r="Q552" s="49"/>
      <c r="R552" s="49"/>
      <c r="S552" s="49"/>
      <c r="T552" s="49">
        <f>SUM(T534:T551)</f>
        <v>0</v>
      </c>
      <c r="U552" s="49"/>
      <c r="V552" s="49"/>
      <c r="W552" s="49"/>
      <c r="X552" s="49"/>
      <c r="Y552" s="49">
        <f>SUM(Y534:Y551)</f>
        <v>0</v>
      </c>
      <c r="Z552" s="2">
        <v>1</v>
      </c>
      <c r="AA552" s="50">
        <f t="shared" ref="AA552:AC552" si="674">SUM(AA534:AA551)</f>
        <v>0</v>
      </c>
      <c r="AB552" s="50">
        <f t="shared" si="674"/>
        <v>0</v>
      </c>
      <c r="AC552" s="50">
        <f t="shared" si="674"/>
        <v>0</v>
      </c>
    </row>
    <row r="553" spans="1:29" ht="15.75" customHeight="1">
      <c r="A553" s="6">
        <v>29</v>
      </c>
      <c r="B553" s="98" t="str">
        <f>"Буква (или иное название) класса "&amp;A553&amp;":"</f>
        <v>Буква (или иное название) класса 29:</v>
      </c>
      <c r="C553" s="99"/>
      <c r="D553" s="54"/>
      <c r="E553" s="30"/>
      <c r="F553" s="100"/>
      <c r="G553" s="101"/>
      <c r="H553" s="101"/>
      <c r="I553" s="101"/>
      <c r="J553" s="101"/>
      <c r="K553" s="101"/>
      <c r="L553" s="101"/>
      <c r="M553" s="101"/>
      <c r="N553" s="101"/>
      <c r="O553" s="101"/>
      <c r="P553" s="101"/>
      <c r="Q553" s="101"/>
      <c r="R553" s="101"/>
      <c r="S553" s="101"/>
      <c r="T553" s="101"/>
      <c r="U553" s="101"/>
      <c r="V553" s="101"/>
      <c r="W553" s="101"/>
      <c r="X553" s="101"/>
      <c r="Y553" s="101"/>
      <c r="Z553" s="2">
        <v>29</v>
      </c>
      <c r="AA553" s="32"/>
      <c r="AB553" s="32"/>
      <c r="AC553" s="65"/>
    </row>
    <row r="554" spans="1:29" ht="15.75" customHeight="1">
      <c r="A554" s="6">
        <v>29</v>
      </c>
      <c r="B554" s="14" t="str">
        <f t="shared" ref="B554:D554" si="675">B534</f>
        <v>Русский язык</v>
      </c>
      <c r="C554" s="58" t="str">
        <f t="shared" si="675"/>
        <v>9 класс</v>
      </c>
      <c r="D554" s="53">
        <f t="shared" si="675"/>
        <v>48</v>
      </c>
      <c r="E554" s="36" t="e">
        <f t="shared" ref="E554:E571" si="676">(J554+O554+T554+Y554+#REF!)/D554</f>
        <v>#REF!</v>
      </c>
      <c r="F554" s="37"/>
      <c r="G554" s="5"/>
      <c r="H554" s="5"/>
      <c r="I554" s="37"/>
      <c r="J554" s="38">
        <f t="shared" ref="J554:J571" si="677">COUNTA(F554:I554)</f>
        <v>0</v>
      </c>
      <c r="K554" s="37"/>
      <c r="L554" s="5"/>
      <c r="M554" s="5"/>
      <c r="N554" s="5"/>
      <c r="O554" s="38">
        <f t="shared" ref="O554:O571" si="678">COUNTA(K554:N554)</f>
        <v>0</v>
      </c>
      <c r="P554" s="5"/>
      <c r="Q554" s="5"/>
      <c r="R554" s="5"/>
      <c r="S554" s="37"/>
      <c r="T554" s="38">
        <f t="shared" ref="T554:T571" si="679">COUNTA(P554:S554)</f>
        <v>0</v>
      </c>
      <c r="U554" s="5"/>
      <c r="V554" s="5"/>
      <c r="W554" s="5"/>
      <c r="X554" s="5"/>
      <c r="Y554" s="38">
        <f t="shared" ref="Y554:Y571" si="680">COUNTA(U554:X554)</f>
        <v>0</v>
      </c>
      <c r="Z554" s="2">
        <v>29</v>
      </c>
      <c r="AA554" s="39">
        <f t="shared" ref="AA554:AA571" si="681">IF($F$1&gt;0,COUNTIF(F554:Y554,$F$1),0)</f>
        <v>0</v>
      </c>
      <c r="AB554" s="39">
        <f t="shared" ref="AB554:AB571" si="682">IF($G$1&gt;0,COUNTIF(F554:Y554,$G$1),0)</f>
        <v>0</v>
      </c>
      <c r="AC554" s="39">
        <f t="shared" ref="AC554:AC571" si="683">IF($H$1&gt;0,COUNTIF(F554:Y554,$H$1),0)</f>
        <v>0</v>
      </c>
    </row>
    <row r="555" spans="1:29" ht="15.75" customHeight="1">
      <c r="A555" s="6">
        <v>29</v>
      </c>
      <c r="B555" s="14" t="e">
        <f t="shared" ref="B555:D555" si="684">B535</f>
        <v>#REF!</v>
      </c>
      <c r="C555" s="58" t="e">
        <f t="shared" si="684"/>
        <v>#REF!</v>
      </c>
      <c r="D555" s="53" t="e">
        <f t="shared" si="684"/>
        <v>#REF!</v>
      </c>
      <c r="E555" s="36" t="e">
        <f t="shared" si="676"/>
        <v>#REF!</v>
      </c>
      <c r="F555" s="5"/>
      <c r="G555" s="5"/>
      <c r="H555" s="5"/>
      <c r="I555" s="5"/>
      <c r="J555" s="38">
        <f t="shared" si="677"/>
        <v>0</v>
      </c>
      <c r="K555" s="5"/>
      <c r="L555" s="5"/>
      <c r="M555" s="5"/>
      <c r="N555" s="5"/>
      <c r="O555" s="38">
        <f t="shared" si="678"/>
        <v>0</v>
      </c>
      <c r="P555" s="5"/>
      <c r="Q555" s="5"/>
      <c r="R555" s="5"/>
      <c r="S555" s="5"/>
      <c r="T555" s="38">
        <f t="shared" si="679"/>
        <v>0</v>
      </c>
      <c r="U555" s="5"/>
      <c r="V555" s="5"/>
      <c r="W555" s="5"/>
      <c r="X555" s="5"/>
      <c r="Y555" s="38">
        <f t="shared" si="680"/>
        <v>0</v>
      </c>
      <c r="Z555" s="2">
        <v>29</v>
      </c>
      <c r="AA555" s="39">
        <f t="shared" si="681"/>
        <v>0</v>
      </c>
      <c r="AB555" s="39">
        <f t="shared" si="682"/>
        <v>0</v>
      </c>
      <c r="AC555" s="39">
        <f t="shared" si="683"/>
        <v>0</v>
      </c>
    </row>
    <row r="556" spans="1:29" ht="15.75" customHeight="1">
      <c r="A556" s="6">
        <v>29</v>
      </c>
      <c r="B556" s="14" t="str">
        <f t="shared" ref="B556:D556" si="685">B536</f>
        <v>Родной язык и (или) государственный язык республики Российской Федерации</v>
      </c>
      <c r="C556" s="58" t="str">
        <f t="shared" si="685"/>
        <v>9 класс</v>
      </c>
      <c r="D556" s="53">
        <f t="shared" si="685"/>
        <v>16</v>
      </c>
      <c r="E556" s="36" t="e">
        <f t="shared" si="676"/>
        <v>#REF!</v>
      </c>
      <c r="F556" s="5"/>
      <c r="G556" s="5"/>
      <c r="H556" s="5"/>
      <c r="I556" s="5"/>
      <c r="J556" s="38">
        <f t="shared" si="677"/>
        <v>0</v>
      </c>
      <c r="K556" s="5"/>
      <c r="L556" s="5"/>
      <c r="M556" s="5"/>
      <c r="N556" s="5"/>
      <c r="O556" s="38">
        <f t="shared" si="678"/>
        <v>0</v>
      </c>
      <c r="P556" s="5"/>
      <c r="Q556" s="5"/>
      <c r="R556" s="5"/>
      <c r="S556" s="5"/>
      <c r="T556" s="38">
        <f t="shared" si="679"/>
        <v>0</v>
      </c>
      <c r="U556" s="5"/>
      <c r="V556" s="5"/>
      <c r="W556" s="5"/>
      <c r="X556" s="5"/>
      <c r="Y556" s="38">
        <f t="shared" si="680"/>
        <v>0</v>
      </c>
      <c r="Z556" s="2">
        <v>29</v>
      </c>
      <c r="AA556" s="39">
        <f t="shared" si="681"/>
        <v>0</v>
      </c>
      <c r="AB556" s="39">
        <f t="shared" si="682"/>
        <v>0</v>
      </c>
      <c r="AC556" s="39">
        <f t="shared" si="683"/>
        <v>0</v>
      </c>
    </row>
    <row r="557" spans="1:29" ht="15.75" customHeight="1">
      <c r="A557" s="6">
        <v>29</v>
      </c>
      <c r="B557" s="14" t="str">
        <f t="shared" ref="B557:D557" si="686">B537</f>
        <v>Иностранный язык (английский)</v>
      </c>
      <c r="C557" s="58" t="str">
        <f t="shared" si="686"/>
        <v>9 класс</v>
      </c>
      <c r="D557" s="53">
        <f t="shared" si="686"/>
        <v>48</v>
      </c>
      <c r="E557" s="36" t="e">
        <f t="shared" si="676"/>
        <v>#REF!</v>
      </c>
      <c r="F557" s="37"/>
      <c r="G557" s="5"/>
      <c r="H557" s="37"/>
      <c r="I557" s="5"/>
      <c r="J557" s="38">
        <f t="shared" si="677"/>
        <v>0</v>
      </c>
      <c r="K557" s="37"/>
      <c r="L557" s="37"/>
      <c r="M557" s="37"/>
      <c r="N557" s="5"/>
      <c r="O557" s="38">
        <f t="shared" si="678"/>
        <v>0</v>
      </c>
      <c r="P557" s="5"/>
      <c r="Q557" s="5"/>
      <c r="R557" s="5"/>
      <c r="S557" s="5"/>
      <c r="T557" s="38">
        <f t="shared" si="679"/>
        <v>0</v>
      </c>
      <c r="U557" s="5"/>
      <c r="V557" s="5"/>
      <c r="W557" s="5"/>
      <c r="X557" s="5"/>
      <c r="Y557" s="38">
        <f t="shared" si="680"/>
        <v>0</v>
      </c>
      <c r="Z557" s="2">
        <v>29</v>
      </c>
      <c r="AA557" s="39">
        <f t="shared" si="681"/>
        <v>0</v>
      </c>
      <c r="AB557" s="39">
        <f t="shared" si="682"/>
        <v>0</v>
      </c>
      <c r="AC557" s="39">
        <f t="shared" si="683"/>
        <v>0</v>
      </c>
    </row>
    <row r="558" spans="1:29" ht="15.75" customHeight="1">
      <c r="A558" s="6">
        <v>29</v>
      </c>
      <c r="B558" s="14" t="str">
        <f t="shared" ref="B558:D558" si="687">B538</f>
        <v xml:space="preserve">Алгебра </v>
      </c>
      <c r="C558" s="58" t="str">
        <f t="shared" si="687"/>
        <v>9 класс</v>
      </c>
      <c r="D558" s="53">
        <f t="shared" si="687"/>
        <v>48</v>
      </c>
      <c r="E558" s="36" t="e">
        <f t="shared" si="676"/>
        <v>#REF!</v>
      </c>
      <c r="F558" s="5"/>
      <c r="G558" s="5"/>
      <c r="H558" s="5"/>
      <c r="I558" s="37"/>
      <c r="J558" s="38">
        <f t="shared" si="677"/>
        <v>0</v>
      </c>
      <c r="K558" s="37"/>
      <c r="L558" s="5"/>
      <c r="M558" s="5"/>
      <c r="N558" s="5"/>
      <c r="O558" s="38">
        <f t="shared" si="678"/>
        <v>0</v>
      </c>
      <c r="P558" s="5"/>
      <c r="Q558" s="5"/>
      <c r="R558" s="5"/>
      <c r="S558" s="5"/>
      <c r="T558" s="38">
        <f t="shared" si="679"/>
        <v>0</v>
      </c>
      <c r="U558" s="5"/>
      <c r="V558" s="5"/>
      <c r="W558" s="5"/>
      <c r="X558" s="5"/>
      <c r="Y558" s="38">
        <f t="shared" si="680"/>
        <v>0</v>
      </c>
      <c r="Z558" s="2">
        <v>29</v>
      </c>
      <c r="AA558" s="39">
        <f t="shared" si="681"/>
        <v>0</v>
      </c>
      <c r="AB558" s="39">
        <f t="shared" si="682"/>
        <v>0</v>
      </c>
      <c r="AC558" s="39">
        <f t="shared" si="683"/>
        <v>0</v>
      </c>
    </row>
    <row r="559" spans="1:29" ht="15.75" customHeight="1">
      <c r="A559" s="6">
        <v>29</v>
      </c>
      <c r="B559" s="14" t="str">
        <f t="shared" ref="B559:D559" si="688">B539</f>
        <v>Геометрия</v>
      </c>
      <c r="C559" s="58" t="str">
        <f t="shared" si="688"/>
        <v>9 класс</v>
      </c>
      <c r="D559" s="53">
        <f t="shared" si="688"/>
        <v>32</v>
      </c>
      <c r="E559" s="36" t="e">
        <f t="shared" si="676"/>
        <v>#REF!</v>
      </c>
      <c r="F559" s="37"/>
      <c r="G559" s="5"/>
      <c r="H559" s="5"/>
      <c r="I559" s="5"/>
      <c r="J559" s="38">
        <f t="shared" si="677"/>
        <v>0</v>
      </c>
      <c r="K559" s="5"/>
      <c r="L559" s="5"/>
      <c r="M559" s="5"/>
      <c r="N559" s="5"/>
      <c r="O559" s="38">
        <f t="shared" si="678"/>
        <v>0</v>
      </c>
      <c r="P559" s="5"/>
      <c r="Q559" s="5"/>
      <c r="R559" s="5"/>
      <c r="S559" s="5"/>
      <c r="T559" s="38">
        <f t="shared" si="679"/>
        <v>0</v>
      </c>
      <c r="U559" s="5"/>
      <c r="V559" s="5"/>
      <c r="W559" s="5"/>
      <c r="X559" s="5"/>
      <c r="Y559" s="38">
        <f t="shared" si="680"/>
        <v>0</v>
      </c>
      <c r="Z559" s="2">
        <v>29</v>
      </c>
      <c r="AA559" s="39">
        <f t="shared" si="681"/>
        <v>0</v>
      </c>
      <c r="AB559" s="39">
        <f t="shared" si="682"/>
        <v>0</v>
      </c>
      <c r="AC559" s="39">
        <f t="shared" si="683"/>
        <v>0</v>
      </c>
    </row>
    <row r="560" spans="1:29" ht="15.75" customHeight="1">
      <c r="A560" s="6">
        <v>29</v>
      </c>
      <c r="B560" s="14" t="str">
        <f t="shared" ref="B560:D560" si="689">B540</f>
        <v>История</v>
      </c>
      <c r="C560" s="58" t="str">
        <f t="shared" si="689"/>
        <v>9 класс</v>
      </c>
      <c r="D560" s="53">
        <f t="shared" si="689"/>
        <v>48</v>
      </c>
      <c r="E560" s="36" t="e">
        <f t="shared" si="676"/>
        <v>#REF!</v>
      </c>
      <c r="F560" s="5"/>
      <c r="G560" s="5"/>
      <c r="H560" s="5"/>
      <c r="I560" s="5"/>
      <c r="J560" s="38">
        <f t="shared" si="677"/>
        <v>0</v>
      </c>
      <c r="K560" s="5"/>
      <c r="L560" s="5"/>
      <c r="M560" s="5"/>
      <c r="N560" s="37"/>
      <c r="O560" s="38">
        <f t="shared" si="678"/>
        <v>0</v>
      </c>
      <c r="P560" s="37"/>
      <c r="Q560" s="5"/>
      <c r="R560" s="5"/>
      <c r="S560" s="5"/>
      <c r="T560" s="38">
        <f t="shared" si="679"/>
        <v>0</v>
      </c>
      <c r="U560" s="5"/>
      <c r="V560" s="5"/>
      <c r="W560" s="5"/>
      <c r="X560" s="5"/>
      <c r="Y560" s="38">
        <f t="shared" si="680"/>
        <v>0</v>
      </c>
      <c r="Z560" s="2">
        <v>29</v>
      </c>
      <c r="AA560" s="39">
        <f t="shared" si="681"/>
        <v>0</v>
      </c>
      <c r="AB560" s="39">
        <f t="shared" si="682"/>
        <v>0</v>
      </c>
      <c r="AC560" s="39">
        <f t="shared" si="683"/>
        <v>0</v>
      </c>
    </row>
    <row r="561" spans="1:29" ht="15.75" customHeight="1">
      <c r="A561" s="6">
        <v>29</v>
      </c>
      <c r="B561" s="14" t="e">
        <f t="shared" ref="B561:D561" si="690">B541</f>
        <v>#REF!</v>
      </c>
      <c r="C561" s="58" t="e">
        <f t="shared" si="690"/>
        <v>#REF!</v>
      </c>
      <c r="D561" s="53" t="e">
        <f t="shared" si="690"/>
        <v>#REF!</v>
      </c>
      <c r="E561" s="36" t="e">
        <f t="shared" si="676"/>
        <v>#REF!</v>
      </c>
      <c r="F561" s="5"/>
      <c r="G561" s="5"/>
      <c r="H561" s="5"/>
      <c r="I561" s="37"/>
      <c r="J561" s="38">
        <f t="shared" si="677"/>
        <v>0</v>
      </c>
      <c r="K561" s="5"/>
      <c r="L561" s="5"/>
      <c r="M561" s="5"/>
      <c r="N561" s="5"/>
      <c r="O561" s="38">
        <f t="shared" si="678"/>
        <v>0</v>
      </c>
      <c r="P561" s="5"/>
      <c r="Q561" s="5"/>
      <c r="R561" s="5"/>
      <c r="S561" s="5"/>
      <c r="T561" s="38">
        <f t="shared" si="679"/>
        <v>0</v>
      </c>
      <c r="U561" s="5"/>
      <c r="V561" s="5"/>
      <c r="W561" s="5"/>
      <c r="X561" s="37"/>
      <c r="Y561" s="38">
        <f t="shared" si="680"/>
        <v>0</v>
      </c>
      <c r="Z561" s="2">
        <v>29</v>
      </c>
      <c r="AA561" s="39">
        <f t="shared" si="681"/>
        <v>0</v>
      </c>
      <c r="AB561" s="39">
        <f t="shared" si="682"/>
        <v>0</v>
      </c>
      <c r="AC561" s="39">
        <f t="shared" si="683"/>
        <v>0</v>
      </c>
    </row>
    <row r="562" spans="1:29" ht="15.75" customHeight="1">
      <c r="A562" s="6">
        <v>29</v>
      </c>
      <c r="B562" s="14" t="str">
        <f t="shared" ref="B562:D562" si="691">B542</f>
        <v>География</v>
      </c>
      <c r="C562" s="58" t="e">
        <f t="shared" si="691"/>
        <v>#REF!</v>
      </c>
      <c r="D562" s="53">
        <f t="shared" si="691"/>
        <v>32</v>
      </c>
      <c r="E562" s="36" t="e">
        <f t="shared" si="676"/>
        <v>#REF!</v>
      </c>
      <c r="F562" s="5"/>
      <c r="G562" s="5"/>
      <c r="H562" s="5"/>
      <c r="I562" s="5"/>
      <c r="J562" s="38">
        <f t="shared" si="677"/>
        <v>0</v>
      </c>
      <c r="K562" s="5"/>
      <c r="L562" s="5"/>
      <c r="M562" s="5"/>
      <c r="N562" s="5"/>
      <c r="O562" s="38">
        <f t="shared" si="678"/>
        <v>0</v>
      </c>
      <c r="P562" s="5"/>
      <c r="Q562" s="5"/>
      <c r="R562" s="5"/>
      <c r="S562" s="5"/>
      <c r="T562" s="38">
        <f t="shared" si="679"/>
        <v>0</v>
      </c>
      <c r="U562" s="5"/>
      <c r="V562" s="5"/>
      <c r="W562" s="5"/>
      <c r="X562" s="5"/>
      <c r="Y562" s="38">
        <f t="shared" si="680"/>
        <v>0</v>
      </c>
      <c r="Z562" s="2">
        <v>29</v>
      </c>
      <c r="AA562" s="39">
        <f t="shared" si="681"/>
        <v>0</v>
      </c>
      <c r="AB562" s="39">
        <f t="shared" si="682"/>
        <v>0</v>
      </c>
      <c r="AC562" s="39">
        <f t="shared" si="683"/>
        <v>0</v>
      </c>
    </row>
    <row r="563" spans="1:29" ht="15.75" customHeight="1">
      <c r="A563" s="6">
        <v>29</v>
      </c>
      <c r="B563" s="14" t="str">
        <f t="shared" ref="B563:D563" si="692">B543</f>
        <v>Биология</v>
      </c>
      <c r="C563" s="58" t="str">
        <f t="shared" si="692"/>
        <v>9 класс</v>
      </c>
      <c r="D563" s="53">
        <f t="shared" si="692"/>
        <v>34</v>
      </c>
      <c r="E563" s="36" t="e">
        <f t="shared" si="676"/>
        <v>#REF!</v>
      </c>
      <c r="F563" s="5"/>
      <c r="G563" s="5"/>
      <c r="H563" s="5"/>
      <c r="I563" s="5"/>
      <c r="J563" s="38">
        <f t="shared" si="677"/>
        <v>0</v>
      </c>
      <c r="K563" s="5"/>
      <c r="L563" s="5"/>
      <c r="M563" s="5"/>
      <c r="N563" s="5"/>
      <c r="O563" s="38">
        <f t="shared" si="678"/>
        <v>0</v>
      </c>
      <c r="P563" s="5"/>
      <c r="Q563" s="5"/>
      <c r="R563" s="5"/>
      <c r="S563" s="37"/>
      <c r="T563" s="38">
        <f t="shared" si="679"/>
        <v>0</v>
      </c>
      <c r="U563" s="37"/>
      <c r="V563" s="5"/>
      <c r="W563" s="5"/>
      <c r="X563" s="5"/>
      <c r="Y563" s="38">
        <f t="shared" si="680"/>
        <v>0</v>
      </c>
      <c r="Z563" s="2">
        <v>29</v>
      </c>
      <c r="AA563" s="39">
        <f t="shared" si="681"/>
        <v>0</v>
      </c>
      <c r="AB563" s="39">
        <f t="shared" si="682"/>
        <v>0</v>
      </c>
      <c r="AC563" s="39">
        <f t="shared" si="683"/>
        <v>0</v>
      </c>
    </row>
    <row r="564" spans="1:29" ht="15.75" customHeight="1">
      <c r="A564" s="6">
        <v>29</v>
      </c>
      <c r="B564" s="14" t="str">
        <f t="shared" ref="B564:D564" si="693">B544</f>
        <v>Физическая культура</v>
      </c>
      <c r="C564" s="58" t="str">
        <f t="shared" si="693"/>
        <v>9 класс</v>
      </c>
      <c r="D564" s="53">
        <f t="shared" si="693"/>
        <v>32</v>
      </c>
      <c r="E564" s="36" t="e">
        <f t="shared" si="676"/>
        <v>#REF!</v>
      </c>
      <c r="F564" s="5"/>
      <c r="G564" s="5"/>
      <c r="H564" s="5"/>
      <c r="I564" s="5"/>
      <c r="J564" s="38">
        <f t="shared" si="677"/>
        <v>0</v>
      </c>
      <c r="K564" s="5"/>
      <c r="L564" s="5"/>
      <c r="M564" s="5"/>
      <c r="N564" s="5"/>
      <c r="O564" s="38">
        <f t="shared" si="678"/>
        <v>0</v>
      </c>
      <c r="P564" s="5"/>
      <c r="Q564" s="5"/>
      <c r="R564" s="5"/>
      <c r="S564" s="5"/>
      <c r="T564" s="38">
        <f t="shared" si="679"/>
        <v>0</v>
      </c>
      <c r="U564" s="5"/>
      <c r="V564" s="5"/>
      <c r="W564" s="5"/>
      <c r="X564" s="5"/>
      <c r="Y564" s="38">
        <f t="shared" si="680"/>
        <v>0</v>
      </c>
      <c r="Z564" s="2">
        <v>29</v>
      </c>
      <c r="AA564" s="39">
        <f t="shared" si="681"/>
        <v>0</v>
      </c>
      <c r="AB564" s="39">
        <f t="shared" si="682"/>
        <v>0</v>
      </c>
      <c r="AC564" s="39">
        <f t="shared" si="683"/>
        <v>0</v>
      </c>
    </row>
    <row r="565" spans="1:29" ht="15.75" customHeight="1">
      <c r="A565" s="6">
        <v>29</v>
      </c>
      <c r="B565" s="14" t="str">
        <f t="shared" ref="B565:D565" si="694">B545</f>
        <v>Обществознание</v>
      </c>
      <c r="C565" s="58" t="str">
        <f t="shared" si="694"/>
        <v>9 класс</v>
      </c>
      <c r="D565" s="53">
        <f t="shared" si="694"/>
        <v>16</v>
      </c>
      <c r="E565" s="36" t="e">
        <f t="shared" si="676"/>
        <v>#REF!</v>
      </c>
      <c r="F565" s="5"/>
      <c r="G565" s="5"/>
      <c r="H565" s="5"/>
      <c r="I565" s="5"/>
      <c r="J565" s="38">
        <f t="shared" si="677"/>
        <v>0</v>
      </c>
      <c r="K565" s="5"/>
      <c r="L565" s="5"/>
      <c r="M565" s="5"/>
      <c r="N565" s="5"/>
      <c r="O565" s="38">
        <f t="shared" si="678"/>
        <v>0</v>
      </c>
      <c r="P565" s="5"/>
      <c r="Q565" s="5"/>
      <c r="R565" s="5"/>
      <c r="S565" s="5"/>
      <c r="T565" s="38">
        <f t="shared" si="679"/>
        <v>0</v>
      </c>
      <c r="U565" s="5"/>
      <c r="V565" s="5"/>
      <c r="W565" s="5"/>
      <c r="X565" s="5"/>
      <c r="Y565" s="38">
        <f t="shared" si="680"/>
        <v>0</v>
      </c>
      <c r="Z565" s="2">
        <v>29</v>
      </c>
      <c r="AA565" s="39">
        <f t="shared" si="681"/>
        <v>0</v>
      </c>
      <c r="AB565" s="39">
        <f t="shared" si="682"/>
        <v>0</v>
      </c>
      <c r="AC565" s="39">
        <f t="shared" si="683"/>
        <v>0</v>
      </c>
    </row>
    <row r="566" spans="1:29" ht="15.75" customHeight="1">
      <c r="A566" s="6">
        <v>29</v>
      </c>
      <c r="B566" s="14" t="str">
        <f t="shared" ref="B566:D566" si="695">B546</f>
        <v>Физика</v>
      </c>
      <c r="C566" s="58" t="str">
        <f t="shared" si="695"/>
        <v>9 класс</v>
      </c>
      <c r="D566" s="53">
        <f t="shared" si="695"/>
        <v>51</v>
      </c>
      <c r="E566" s="36" t="e">
        <f t="shared" si="676"/>
        <v>#REF!</v>
      </c>
      <c r="F566" s="5"/>
      <c r="G566" s="5"/>
      <c r="H566" s="5"/>
      <c r="I566" s="5"/>
      <c r="J566" s="56">
        <f t="shared" si="677"/>
        <v>0</v>
      </c>
      <c r="K566" s="5"/>
      <c r="L566" s="5"/>
      <c r="M566" s="5"/>
      <c r="N566" s="5"/>
      <c r="O566" s="56">
        <f t="shared" si="678"/>
        <v>0</v>
      </c>
      <c r="P566" s="5"/>
      <c r="Q566" s="5"/>
      <c r="R566" s="5"/>
      <c r="S566" s="5"/>
      <c r="T566" s="56">
        <f t="shared" si="679"/>
        <v>0</v>
      </c>
      <c r="U566" s="5"/>
      <c r="V566" s="5"/>
      <c r="W566" s="5"/>
      <c r="X566" s="5"/>
      <c r="Y566" s="56">
        <f t="shared" si="680"/>
        <v>0</v>
      </c>
      <c r="Z566" s="2">
        <v>29</v>
      </c>
      <c r="AA566" s="39">
        <f t="shared" si="681"/>
        <v>0</v>
      </c>
      <c r="AB566" s="39">
        <f t="shared" si="682"/>
        <v>0</v>
      </c>
      <c r="AC566" s="39">
        <f t="shared" si="683"/>
        <v>0</v>
      </c>
    </row>
    <row r="567" spans="1:29" ht="15.75" customHeight="1">
      <c r="A567" s="6">
        <v>29</v>
      </c>
      <c r="B567" s="14" t="str">
        <f t="shared" ref="B567:D567" si="696">B547</f>
        <v>Химия</v>
      </c>
      <c r="C567" s="58" t="str">
        <f t="shared" si="696"/>
        <v>9 класс</v>
      </c>
      <c r="D567" s="53">
        <f t="shared" si="696"/>
        <v>32</v>
      </c>
      <c r="E567" s="36" t="e">
        <f t="shared" si="676"/>
        <v>#REF!</v>
      </c>
      <c r="F567" s="5"/>
      <c r="G567" s="5"/>
      <c r="H567" s="5"/>
      <c r="I567" s="5"/>
      <c r="J567" s="56">
        <f t="shared" si="677"/>
        <v>0</v>
      </c>
      <c r="K567" s="5"/>
      <c r="L567" s="5"/>
      <c r="M567" s="5"/>
      <c r="N567" s="5"/>
      <c r="O567" s="56">
        <f t="shared" si="678"/>
        <v>0</v>
      </c>
      <c r="P567" s="5"/>
      <c r="Q567" s="5"/>
      <c r="R567" s="5"/>
      <c r="S567" s="5"/>
      <c r="T567" s="56">
        <f t="shared" si="679"/>
        <v>0</v>
      </c>
      <c r="U567" s="5"/>
      <c r="V567" s="5"/>
      <c r="W567" s="5"/>
      <c r="X567" s="5"/>
      <c r="Y567" s="56">
        <f t="shared" si="680"/>
        <v>0</v>
      </c>
      <c r="Z567" s="2">
        <v>11</v>
      </c>
      <c r="AA567" s="39">
        <f t="shared" si="681"/>
        <v>0</v>
      </c>
      <c r="AB567" s="39">
        <f t="shared" si="682"/>
        <v>0</v>
      </c>
      <c r="AC567" s="39">
        <f t="shared" si="683"/>
        <v>0</v>
      </c>
    </row>
    <row r="568" spans="1:29" ht="15.75" customHeight="1">
      <c r="A568" s="6">
        <v>29</v>
      </c>
      <c r="B568" s="14" t="str">
        <f t="shared" ref="B568:D568" si="697">B548</f>
        <v>ОБЖ</v>
      </c>
      <c r="C568" s="58" t="str">
        <f t="shared" si="697"/>
        <v>9 класс</v>
      </c>
      <c r="D568" s="53">
        <f t="shared" si="697"/>
        <v>16</v>
      </c>
      <c r="E568" s="36" t="e">
        <f t="shared" si="676"/>
        <v>#REF!</v>
      </c>
      <c r="F568" s="5"/>
      <c r="G568" s="5"/>
      <c r="H568" s="5"/>
      <c r="I568" s="5"/>
      <c r="J568" s="56">
        <f t="shared" si="677"/>
        <v>0</v>
      </c>
      <c r="K568" s="5"/>
      <c r="L568" s="5"/>
      <c r="M568" s="5"/>
      <c r="N568" s="5"/>
      <c r="O568" s="56">
        <f t="shared" si="678"/>
        <v>0</v>
      </c>
      <c r="P568" s="5"/>
      <c r="Q568" s="5"/>
      <c r="R568" s="5"/>
      <c r="S568" s="5"/>
      <c r="T568" s="56">
        <f t="shared" si="679"/>
        <v>0</v>
      </c>
      <c r="U568" s="5"/>
      <c r="V568" s="5"/>
      <c r="W568" s="5"/>
      <c r="X568" s="5"/>
      <c r="Y568" s="56">
        <f t="shared" si="680"/>
        <v>0</v>
      </c>
      <c r="Z568" s="2">
        <v>11</v>
      </c>
      <c r="AA568" s="39">
        <f t="shared" si="681"/>
        <v>0</v>
      </c>
      <c r="AB568" s="39">
        <f t="shared" si="682"/>
        <v>0</v>
      </c>
      <c r="AC568" s="39">
        <f t="shared" si="683"/>
        <v>0</v>
      </c>
    </row>
    <row r="569" spans="1:29" ht="15.75" customHeight="1">
      <c r="A569" s="6">
        <v>29</v>
      </c>
      <c r="B569" s="14" t="str">
        <f t="shared" ref="B569:D569" si="698">B549</f>
        <v>Информатика</v>
      </c>
      <c r="C569" s="58" t="str">
        <f t="shared" si="698"/>
        <v>9 класс</v>
      </c>
      <c r="D569" s="53">
        <f t="shared" si="698"/>
        <v>16</v>
      </c>
      <c r="E569" s="36" t="e">
        <f t="shared" si="676"/>
        <v>#REF!</v>
      </c>
      <c r="F569" s="5"/>
      <c r="G569" s="5"/>
      <c r="H569" s="5"/>
      <c r="I569" s="5"/>
      <c r="J569" s="56">
        <f t="shared" si="677"/>
        <v>0</v>
      </c>
      <c r="K569" s="5"/>
      <c r="L569" s="5"/>
      <c r="M569" s="5"/>
      <c r="N569" s="5"/>
      <c r="O569" s="56">
        <f t="shared" si="678"/>
        <v>0</v>
      </c>
      <c r="P569" s="5"/>
      <c r="Q569" s="5"/>
      <c r="R569" s="5"/>
      <c r="S569" s="5"/>
      <c r="T569" s="56">
        <f t="shared" si="679"/>
        <v>0</v>
      </c>
      <c r="U569" s="5"/>
      <c r="V569" s="5"/>
      <c r="W569" s="5"/>
      <c r="X569" s="5"/>
      <c r="Y569" s="56">
        <f t="shared" si="680"/>
        <v>0</v>
      </c>
      <c r="Z569" s="2">
        <v>11</v>
      </c>
      <c r="AA569" s="39">
        <f t="shared" si="681"/>
        <v>0</v>
      </c>
      <c r="AB569" s="39">
        <f t="shared" si="682"/>
        <v>0</v>
      </c>
      <c r="AC569" s="39">
        <f t="shared" si="683"/>
        <v>0</v>
      </c>
    </row>
    <row r="570" spans="1:29" ht="15.75" customHeight="1">
      <c r="A570" s="6">
        <v>29</v>
      </c>
      <c r="B570" s="14" t="str">
        <f t="shared" ref="B570:D570" si="699">B550</f>
        <v>Вероятность и статистика</v>
      </c>
      <c r="C570" s="58" t="str">
        <f t="shared" si="699"/>
        <v>9 класс</v>
      </c>
      <c r="D570" s="53">
        <f t="shared" si="699"/>
        <v>16</v>
      </c>
      <c r="E570" s="36" t="e">
        <f t="shared" si="676"/>
        <v>#REF!</v>
      </c>
      <c r="F570" s="5"/>
      <c r="G570" s="5"/>
      <c r="H570" s="5"/>
      <c r="I570" s="5"/>
      <c r="J570" s="56">
        <f t="shared" si="677"/>
        <v>0</v>
      </c>
      <c r="K570" s="5"/>
      <c r="L570" s="5"/>
      <c r="M570" s="5"/>
      <c r="N570" s="5"/>
      <c r="O570" s="56">
        <f t="shared" si="678"/>
        <v>0</v>
      </c>
      <c r="P570" s="5"/>
      <c r="Q570" s="5"/>
      <c r="R570" s="5"/>
      <c r="S570" s="5"/>
      <c r="T570" s="56">
        <f t="shared" si="679"/>
        <v>0</v>
      </c>
      <c r="U570" s="5"/>
      <c r="V570" s="5"/>
      <c r="W570" s="5"/>
      <c r="X570" s="5"/>
      <c r="Y570" s="56">
        <f t="shared" si="680"/>
        <v>0</v>
      </c>
      <c r="Z570" s="2">
        <v>11</v>
      </c>
      <c r="AA570" s="39">
        <f t="shared" si="681"/>
        <v>0</v>
      </c>
      <c r="AB570" s="39">
        <f t="shared" si="682"/>
        <v>0</v>
      </c>
      <c r="AC570" s="39">
        <f t="shared" si="683"/>
        <v>0</v>
      </c>
    </row>
    <row r="571" spans="1:29" ht="15.75" customHeight="1">
      <c r="A571" s="6">
        <v>29</v>
      </c>
      <c r="B571" s="14" t="e">
        <f t="shared" ref="B571:D571" si="700">B551</f>
        <v>#REF!</v>
      </c>
      <c r="C571" s="58" t="e">
        <f t="shared" si="700"/>
        <v>#REF!</v>
      </c>
      <c r="D571" s="53" t="e">
        <f t="shared" si="700"/>
        <v>#REF!</v>
      </c>
      <c r="E571" s="36" t="e">
        <f t="shared" si="676"/>
        <v>#REF!</v>
      </c>
      <c r="F571" s="5"/>
      <c r="G571" s="5"/>
      <c r="H571" s="5"/>
      <c r="I571" s="5"/>
      <c r="J571" s="56">
        <f t="shared" si="677"/>
        <v>0</v>
      </c>
      <c r="K571" s="5"/>
      <c r="L571" s="5"/>
      <c r="M571" s="5"/>
      <c r="N571" s="5"/>
      <c r="O571" s="56">
        <f t="shared" si="678"/>
        <v>0</v>
      </c>
      <c r="P571" s="5"/>
      <c r="Q571" s="5"/>
      <c r="R571" s="5"/>
      <c r="S571" s="5"/>
      <c r="T571" s="56">
        <f t="shared" si="679"/>
        <v>0</v>
      </c>
      <c r="U571" s="5"/>
      <c r="V571" s="5"/>
      <c r="W571" s="5"/>
      <c r="X571" s="5"/>
      <c r="Y571" s="56">
        <f t="shared" si="680"/>
        <v>0</v>
      </c>
      <c r="Z571" s="2">
        <v>11</v>
      </c>
      <c r="AA571" s="39">
        <f t="shared" si="681"/>
        <v>0</v>
      </c>
      <c r="AB571" s="39">
        <f t="shared" si="682"/>
        <v>0</v>
      </c>
      <c r="AC571" s="39">
        <f t="shared" si="683"/>
        <v>0</v>
      </c>
    </row>
    <row r="572" spans="1:29" ht="15.75">
      <c r="A572" s="6">
        <v>29</v>
      </c>
      <c r="B572" s="45"/>
      <c r="C572" s="46"/>
      <c r="D572" s="47"/>
      <c r="E572" s="48"/>
      <c r="F572" s="49"/>
      <c r="G572" s="49"/>
      <c r="H572" s="49"/>
      <c r="I572" s="49"/>
      <c r="J572" s="49">
        <f>SUM(J554:J571)</f>
        <v>0</v>
      </c>
      <c r="K572" s="49"/>
      <c r="L572" s="49"/>
      <c r="M572" s="49"/>
      <c r="N572" s="49"/>
      <c r="O572" s="49">
        <f>SUM(O554:O571)</f>
        <v>0</v>
      </c>
      <c r="P572" s="49"/>
      <c r="Q572" s="49"/>
      <c r="R572" s="49"/>
      <c r="S572" s="49"/>
      <c r="T572" s="49">
        <f>SUM(T554:T571)</f>
        <v>0</v>
      </c>
      <c r="U572" s="49"/>
      <c r="V572" s="49"/>
      <c r="W572" s="49"/>
      <c r="X572" s="49"/>
      <c r="Y572" s="49">
        <f>SUM(Y554:Y571)</f>
        <v>0</v>
      </c>
      <c r="Z572" s="2">
        <v>1</v>
      </c>
      <c r="AA572" s="50">
        <f t="shared" ref="AA572:AC572" si="701">SUM(AA554:AA571)</f>
        <v>0</v>
      </c>
      <c r="AB572" s="50">
        <f t="shared" si="701"/>
        <v>0</v>
      </c>
      <c r="AC572" s="50">
        <f t="shared" si="701"/>
        <v>0</v>
      </c>
    </row>
    <row r="573" spans="1:29" ht="15.75" customHeight="1">
      <c r="A573" s="6">
        <v>30</v>
      </c>
      <c r="B573" s="98" t="str">
        <f>"Буква (или иное название) класса "&amp;A573&amp;":"</f>
        <v>Буква (или иное название) класса 30:</v>
      </c>
      <c r="C573" s="99"/>
      <c r="D573" s="54"/>
      <c r="E573" s="30"/>
      <c r="F573" s="100"/>
      <c r="G573" s="101"/>
      <c r="H573" s="101"/>
      <c r="I573" s="101"/>
      <c r="J573" s="101"/>
      <c r="K573" s="101"/>
      <c r="L573" s="101"/>
      <c r="M573" s="101"/>
      <c r="N573" s="101"/>
      <c r="O573" s="101"/>
      <c r="P573" s="101"/>
      <c r="Q573" s="101"/>
      <c r="R573" s="101"/>
      <c r="S573" s="101"/>
      <c r="T573" s="101"/>
      <c r="U573" s="101"/>
      <c r="V573" s="101"/>
      <c r="W573" s="101"/>
      <c r="X573" s="101"/>
      <c r="Y573" s="101"/>
      <c r="Z573" s="2">
        <v>30</v>
      </c>
      <c r="AA573" s="32"/>
      <c r="AB573" s="32"/>
      <c r="AC573" s="65"/>
    </row>
    <row r="574" spans="1:29" ht="15.75" customHeight="1">
      <c r="A574" s="6">
        <v>30</v>
      </c>
      <c r="B574" s="14" t="str">
        <f t="shared" ref="B574:D574" si="702">B554</f>
        <v>Русский язык</v>
      </c>
      <c r="C574" s="58" t="str">
        <f t="shared" si="702"/>
        <v>9 класс</v>
      </c>
      <c r="D574" s="53">
        <f t="shared" si="702"/>
        <v>48</v>
      </c>
      <c r="E574" s="36" t="e">
        <f t="shared" ref="E574:E591" si="703">(J574+O574+T574+Y574+#REF!)/D574</f>
        <v>#REF!</v>
      </c>
      <c r="F574" s="37"/>
      <c r="G574" s="5"/>
      <c r="H574" s="5"/>
      <c r="I574" s="37"/>
      <c r="J574" s="38">
        <f t="shared" ref="J574:J591" si="704">COUNTA(F574:I574)</f>
        <v>0</v>
      </c>
      <c r="K574" s="37"/>
      <c r="L574" s="5"/>
      <c r="M574" s="5"/>
      <c r="N574" s="5"/>
      <c r="O574" s="38">
        <f t="shared" ref="O574:O591" si="705">COUNTA(K574:N574)</f>
        <v>0</v>
      </c>
      <c r="P574" s="5"/>
      <c r="Q574" s="5"/>
      <c r="R574" s="5"/>
      <c r="S574" s="37"/>
      <c r="T574" s="38">
        <f t="shared" ref="T574:T591" si="706">COUNTA(P574:S574)</f>
        <v>0</v>
      </c>
      <c r="U574" s="5"/>
      <c r="V574" s="5"/>
      <c r="W574" s="5"/>
      <c r="X574" s="5"/>
      <c r="Y574" s="38">
        <f t="shared" ref="Y574:Y591" si="707">COUNTA(U574:X574)</f>
        <v>0</v>
      </c>
      <c r="Z574" s="2">
        <v>30</v>
      </c>
      <c r="AA574" s="39">
        <f t="shared" ref="AA574:AA591" si="708">IF($F$1&gt;0,COUNTIF(F574:Y574,$F$1),0)</f>
        <v>0</v>
      </c>
      <c r="AB574" s="39">
        <f t="shared" ref="AB574:AB591" si="709">IF($G$1&gt;0,COUNTIF(F574:Y574,$G$1),0)</f>
        <v>0</v>
      </c>
      <c r="AC574" s="39">
        <f t="shared" ref="AC574:AC591" si="710">IF($H$1&gt;0,COUNTIF(F574:Y574,$H$1),0)</f>
        <v>0</v>
      </c>
    </row>
    <row r="575" spans="1:29" ht="15.75" customHeight="1">
      <c r="A575" s="6">
        <v>30</v>
      </c>
      <c r="B575" s="14" t="e">
        <f t="shared" ref="B575:D575" si="711">B555</f>
        <v>#REF!</v>
      </c>
      <c r="C575" s="58" t="e">
        <f t="shared" si="711"/>
        <v>#REF!</v>
      </c>
      <c r="D575" s="53" t="e">
        <f t="shared" si="711"/>
        <v>#REF!</v>
      </c>
      <c r="E575" s="36" t="e">
        <f t="shared" si="703"/>
        <v>#REF!</v>
      </c>
      <c r="F575" s="5"/>
      <c r="G575" s="5"/>
      <c r="H575" s="5"/>
      <c r="I575" s="5"/>
      <c r="J575" s="38">
        <f t="shared" si="704"/>
        <v>0</v>
      </c>
      <c r="K575" s="5"/>
      <c r="L575" s="5"/>
      <c r="M575" s="5"/>
      <c r="N575" s="5"/>
      <c r="O575" s="38">
        <f t="shared" si="705"/>
        <v>0</v>
      </c>
      <c r="P575" s="5"/>
      <c r="Q575" s="5"/>
      <c r="R575" s="5"/>
      <c r="S575" s="5"/>
      <c r="T575" s="38">
        <f t="shared" si="706"/>
        <v>0</v>
      </c>
      <c r="U575" s="5"/>
      <c r="V575" s="5"/>
      <c r="W575" s="5"/>
      <c r="X575" s="5"/>
      <c r="Y575" s="38">
        <f t="shared" si="707"/>
        <v>0</v>
      </c>
      <c r="Z575" s="2">
        <v>30</v>
      </c>
      <c r="AA575" s="39">
        <f t="shared" si="708"/>
        <v>0</v>
      </c>
      <c r="AB575" s="39">
        <f t="shared" si="709"/>
        <v>0</v>
      </c>
      <c r="AC575" s="39">
        <f t="shared" si="710"/>
        <v>0</v>
      </c>
    </row>
    <row r="576" spans="1:29" ht="15.75" customHeight="1">
      <c r="A576" s="6">
        <v>30</v>
      </c>
      <c r="B576" s="14" t="str">
        <f t="shared" ref="B576:D576" si="712">B556</f>
        <v>Родной язык и (или) государственный язык республики Российской Федерации</v>
      </c>
      <c r="C576" s="58" t="str">
        <f t="shared" si="712"/>
        <v>9 класс</v>
      </c>
      <c r="D576" s="53">
        <f t="shared" si="712"/>
        <v>16</v>
      </c>
      <c r="E576" s="36" t="e">
        <f t="shared" si="703"/>
        <v>#REF!</v>
      </c>
      <c r="F576" s="5"/>
      <c r="G576" s="5"/>
      <c r="H576" s="5"/>
      <c r="I576" s="5"/>
      <c r="J576" s="38">
        <f t="shared" si="704"/>
        <v>0</v>
      </c>
      <c r="K576" s="5"/>
      <c r="L576" s="5"/>
      <c r="M576" s="5"/>
      <c r="N576" s="5"/>
      <c r="O576" s="38">
        <f t="shared" si="705"/>
        <v>0</v>
      </c>
      <c r="P576" s="5"/>
      <c r="Q576" s="5"/>
      <c r="R576" s="5"/>
      <c r="S576" s="5"/>
      <c r="T576" s="38">
        <f t="shared" si="706"/>
        <v>0</v>
      </c>
      <c r="U576" s="5"/>
      <c r="V576" s="5"/>
      <c r="W576" s="5"/>
      <c r="X576" s="5"/>
      <c r="Y576" s="38">
        <f t="shared" si="707"/>
        <v>0</v>
      </c>
      <c r="Z576" s="2">
        <v>30</v>
      </c>
      <c r="AA576" s="39">
        <f t="shared" si="708"/>
        <v>0</v>
      </c>
      <c r="AB576" s="39">
        <f t="shared" si="709"/>
        <v>0</v>
      </c>
      <c r="AC576" s="39">
        <f t="shared" si="710"/>
        <v>0</v>
      </c>
    </row>
    <row r="577" spans="1:29" ht="15.75" customHeight="1">
      <c r="A577" s="6">
        <v>30</v>
      </c>
      <c r="B577" s="14" t="str">
        <f t="shared" ref="B577:D577" si="713">B557</f>
        <v>Иностранный язык (английский)</v>
      </c>
      <c r="C577" s="58" t="str">
        <f t="shared" si="713"/>
        <v>9 класс</v>
      </c>
      <c r="D577" s="53">
        <f t="shared" si="713"/>
        <v>48</v>
      </c>
      <c r="E577" s="36" t="e">
        <f t="shared" si="703"/>
        <v>#REF!</v>
      </c>
      <c r="F577" s="37"/>
      <c r="G577" s="5"/>
      <c r="H577" s="37"/>
      <c r="I577" s="5"/>
      <c r="J577" s="38">
        <f t="shared" si="704"/>
        <v>0</v>
      </c>
      <c r="K577" s="37"/>
      <c r="L577" s="37"/>
      <c r="M577" s="37"/>
      <c r="N577" s="5"/>
      <c r="O577" s="38">
        <f t="shared" si="705"/>
        <v>0</v>
      </c>
      <c r="P577" s="5"/>
      <c r="Q577" s="5"/>
      <c r="R577" s="5"/>
      <c r="S577" s="5"/>
      <c r="T577" s="38">
        <f t="shared" si="706"/>
        <v>0</v>
      </c>
      <c r="U577" s="5"/>
      <c r="V577" s="5"/>
      <c r="W577" s="5"/>
      <c r="X577" s="5"/>
      <c r="Y577" s="38">
        <f t="shared" si="707"/>
        <v>0</v>
      </c>
      <c r="Z577" s="2">
        <v>30</v>
      </c>
      <c r="AA577" s="39">
        <f t="shared" si="708"/>
        <v>0</v>
      </c>
      <c r="AB577" s="39">
        <f t="shared" si="709"/>
        <v>0</v>
      </c>
      <c r="AC577" s="39">
        <f t="shared" si="710"/>
        <v>0</v>
      </c>
    </row>
    <row r="578" spans="1:29" ht="15.75" customHeight="1">
      <c r="A578" s="6">
        <v>30</v>
      </c>
      <c r="B578" s="14" t="str">
        <f t="shared" ref="B578:D578" si="714">B558</f>
        <v xml:space="preserve">Алгебра </v>
      </c>
      <c r="C578" s="58" t="str">
        <f t="shared" si="714"/>
        <v>9 класс</v>
      </c>
      <c r="D578" s="53">
        <f t="shared" si="714"/>
        <v>48</v>
      </c>
      <c r="E578" s="36" t="e">
        <f t="shared" si="703"/>
        <v>#REF!</v>
      </c>
      <c r="F578" s="5"/>
      <c r="G578" s="5"/>
      <c r="H578" s="5"/>
      <c r="I578" s="37"/>
      <c r="J578" s="38">
        <f t="shared" si="704"/>
        <v>0</v>
      </c>
      <c r="K578" s="37"/>
      <c r="L578" s="5"/>
      <c r="M578" s="5"/>
      <c r="N578" s="5"/>
      <c r="O578" s="38">
        <f t="shared" si="705"/>
        <v>0</v>
      </c>
      <c r="P578" s="5"/>
      <c r="Q578" s="5"/>
      <c r="R578" s="5"/>
      <c r="S578" s="5"/>
      <c r="T578" s="38">
        <f t="shared" si="706"/>
        <v>0</v>
      </c>
      <c r="U578" s="5"/>
      <c r="V578" s="5"/>
      <c r="W578" s="5"/>
      <c r="X578" s="5"/>
      <c r="Y578" s="38">
        <f t="shared" si="707"/>
        <v>0</v>
      </c>
      <c r="Z578" s="2">
        <v>30</v>
      </c>
      <c r="AA578" s="39">
        <f t="shared" si="708"/>
        <v>0</v>
      </c>
      <c r="AB578" s="39">
        <f t="shared" si="709"/>
        <v>0</v>
      </c>
      <c r="AC578" s="39">
        <f t="shared" si="710"/>
        <v>0</v>
      </c>
    </row>
    <row r="579" spans="1:29" ht="15.75" customHeight="1">
      <c r="A579" s="6">
        <v>30</v>
      </c>
      <c r="B579" s="14" t="str">
        <f t="shared" ref="B579:D579" si="715">B559</f>
        <v>Геометрия</v>
      </c>
      <c r="C579" s="58" t="str">
        <f t="shared" si="715"/>
        <v>9 класс</v>
      </c>
      <c r="D579" s="53">
        <f t="shared" si="715"/>
        <v>32</v>
      </c>
      <c r="E579" s="36" t="e">
        <f t="shared" si="703"/>
        <v>#REF!</v>
      </c>
      <c r="F579" s="37"/>
      <c r="G579" s="5"/>
      <c r="H579" s="5"/>
      <c r="I579" s="5"/>
      <c r="J579" s="38">
        <f t="shared" si="704"/>
        <v>0</v>
      </c>
      <c r="K579" s="5"/>
      <c r="L579" s="5"/>
      <c r="M579" s="5"/>
      <c r="N579" s="5"/>
      <c r="O579" s="38">
        <f t="shared" si="705"/>
        <v>0</v>
      </c>
      <c r="P579" s="5"/>
      <c r="Q579" s="5"/>
      <c r="R579" s="5"/>
      <c r="S579" s="5"/>
      <c r="T579" s="38">
        <f t="shared" si="706"/>
        <v>0</v>
      </c>
      <c r="U579" s="5"/>
      <c r="V579" s="5"/>
      <c r="W579" s="5"/>
      <c r="X579" s="5"/>
      <c r="Y579" s="38">
        <f t="shared" si="707"/>
        <v>0</v>
      </c>
      <c r="Z579" s="2">
        <v>30</v>
      </c>
      <c r="AA579" s="39">
        <f t="shared" si="708"/>
        <v>0</v>
      </c>
      <c r="AB579" s="39">
        <f t="shared" si="709"/>
        <v>0</v>
      </c>
      <c r="AC579" s="39">
        <f t="shared" si="710"/>
        <v>0</v>
      </c>
    </row>
    <row r="580" spans="1:29" ht="15.75" customHeight="1">
      <c r="A580" s="6">
        <v>30</v>
      </c>
      <c r="B580" s="14" t="str">
        <f t="shared" ref="B580:D580" si="716">B560</f>
        <v>История</v>
      </c>
      <c r="C580" s="58" t="str">
        <f t="shared" si="716"/>
        <v>9 класс</v>
      </c>
      <c r="D580" s="53">
        <f t="shared" si="716"/>
        <v>48</v>
      </c>
      <c r="E580" s="36" t="e">
        <f t="shared" si="703"/>
        <v>#REF!</v>
      </c>
      <c r="F580" s="5"/>
      <c r="G580" s="5"/>
      <c r="H580" s="5"/>
      <c r="I580" s="5"/>
      <c r="J580" s="38">
        <f t="shared" si="704"/>
        <v>0</v>
      </c>
      <c r="K580" s="5"/>
      <c r="L580" s="5"/>
      <c r="M580" s="5"/>
      <c r="N580" s="37"/>
      <c r="O580" s="38">
        <f t="shared" si="705"/>
        <v>0</v>
      </c>
      <c r="P580" s="37"/>
      <c r="Q580" s="5"/>
      <c r="R580" s="5"/>
      <c r="S580" s="5"/>
      <c r="T580" s="38">
        <f t="shared" si="706"/>
        <v>0</v>
      </c>
      <c r="U580" s="5"/>
      <c r="V580" s="5"/>
      <c r="W580" s="5"/>
      <c r="X580" s="5"/>
      <c r="Y580" s="38">
        <f t="shared" si="707"/>
        <v>0</v>
      </c>
      <c r="Z580" s="2">
        <v>30</v>
      </c>
      <c r="AA580" s="39">
        <f t="shared" si="708"/>
        <v>0</v>
      </c>
      <c r="AB580" s="39">
        <f t="shared" si="709"/>
        <v>0</v>
      </c>
      <c r="AC580" s="39">
        <f t="shared" si="710"/>
        <v>0</v>
      </c>
    </row>
    <row r="581" spans="1:29" ht="15.75" customHeight="1">
      <c r="A581" s="6">
        <v>30</v>
      </c>
      <c r="B581" s="14" t="e">
        <f t="shared" ref="B581:D581" si="717">B561</f>
        <v>#REF!</v>
      </c>
      <c r="C581" s="58" t="e">
        <f t="shared" si="717"/>
        <v>#REF!</v>
      </c>
      <c r="D581" s="53" t="e">
        <f t="shared" si="717"/>
        <v>#REF!</v>
      </c>
      <c r="E581" s="36" t="e">
        <f t="shared" si="703"/>
        <v>#REF!</v>
      </c>
      <c r="F581" s="5"/>
      <c r="G581" s="5"/>
      <c r="H581" s="5"/>
      <c r="I581" s="37"/>
      <c r="J581" s="38">
        <f t="shared" si="704"/>
        <v>0</v>
      </c>
      <c r="K581" s="5"/>
      <c r="L581" s="5"/>
      <c r="M581" s="5"/>
      <c r="N581" s="5"/>
      <c r="O581" s="38">
        <f t="shared" si="705"/>
        <v>0</v>
      </c>
      <c r="P581" s="5"/>
      <c r="Q581" s="5"/>
      <c r="R581" s="5"/>
      <c r="S581" s="5"/>
      <c r="T581" s="38">
        <f t="shared" si="706"/>
        <v>0</v>
      </c>
      <c r="U581" s="5"/>
      <c r="V581" s="5"/>
      <c r="W581" s="5"/>
      <c r="X581" s="37"/>
      <c r="Y581" s="38">
        <f t="shared" si="707"/>
        <v>0</v>
      </c>
      <c r="Z581" s="2">
        <v>30</v>
      </c>
      <c r="AA581" s="39">
        <f t="shared" si="708"/>
        <v>0</v>
      </c>
      <c r="AB581" s="39">
        <f t="shared" si="709"/>
        <v>0</v>
      </c>
      <c r="AC581" s="39">
        <f t="shared" si="710"/>
        <v>0</v>
      </c>
    </row>
    <row r="582" spans="1:29" ht="15.75" customHeight="1">
      <c r="A582" s="6">
        <v>30</v>
      </c>
      <c r="B582" s="14" t="str">
        <f t="shared" ref="B582:D582" si="718">B562</f>
        <v>География</v>
      </c>
      <c r="C582" s="58" t="e">
        <f t="shared" si="718"/>
        <v>#REF!</v>
      </c>
      <c r="D582" s="53">
        <f t="shared" si="718"/>
        <v>32</v>
      </c>
      <c r="E582" s="36" t="e">
        <f t="shared" si="703"/>
        <v>#REF!</v>
      </c>
      <c r="F582" s="5"/>
      <c r="G582" s="5"/>
      <c r="H582" s="5"/>
      <c r="I582" s="5"/>
      <c r="J582" s="38">
        <f t="shared" si="704"/>
        <v>0</v>
      </c>
      <c r="K582" s="5"/>
      <c r="L582" s="5"/>
      <c r="M582" s="5"/>
      <c r="N582" s="5"/>
      <c r="O582" s="38">
        <f t="shared" si="705"/>
        <v>0</v>
      </c>
      <c r="P582" s="5"/>
      <c r="Q582" s="5"/>
      <c r="R582" s="5"/>
      <c r="S582" s="5"/>
      <c r="T582" s="38">
        <f t="shared" si="706"/>
        <v>0</v>
      </c>
      <c r="U582" s="5"/>
      <c r="V582" s="5"/>
      <c r="W582" s="5"/>
      <c r="X582" s="5"/>
      <c r="Y582" s="38">
        <f t="shared" si="707"/>
        <v>0</v>
      </c>
      <c r="Z582" s="2">
        <v>30</v>
      </c>
      <c r="AA582" s="39">
        <f t="shared" si="708"/>
        <v>0</v>
      </c>
      <c r="AB582" s="39">
        <f t="shared" si="709"/>
        <v>0</v>
      </c>
      <c r="AC582" s="39">
        <f t="shared" si="710"/>
        <v>0</v>
      </c>
    </row>
    <row r="583" spans="1:29" ht="15.75" customHeight="1">
      <c r="A583" s="6">
        <v>30</v>
      </c>
      <c r="B583" s="14" t="str">
        <f t="shared" ref="B583:D583" si="719">B563</f>
        <v>Биология</v>
      </c>
      <c r="C583" s="58" t="str">
        <f t="shared" si="719"/>
        <v>9 класс</v>
      </c>
      <c r="D583" s="53">
        <f t="shared" si="719"/>
        <v>34</v>
      </c>
      <c r="E583" s="36" t="e">
        <f t="shared" si="703"/>
        <v>#REF!</v>
      </c>
      <c r="F583" s="5"/>
      <c r="G583" s="5"/>
      <c r="H583" s="5"/>
      <c r="I583" s="5"/>
      <c r="J583" s="38">
        <f t="shared" si="704"/>
        <v>0</v>
      </c>
      <c r="K583" s="5"/>
      <c r="L583" s="5"/>
      <c r="M583" s="5"/>
      <c r="N583" s="5"/>
      <c r="O583" s="38">
        <f t="shared" si="705"/>
        <v>0</v>
      </c>
      <c r="P583" s="5"/>
      <c r="Q583" s="5"/>
      <c r="R583" s="5"/>
      <c r="S583" s="37"/>
      <c r="T583" s="38">
        <f t="shared" si="706"/>
        <v>0</v>
      </c>
      <c r="U583" s="37"/>
      <c r="V583" s="5"/>
      <c r="W583" s="5"/>
      <c r="X583" s="5"/>
      <c r="Y583" s="38">
        <f t="shared" si="707"/>
        <v>0</v>
      </c>
      <c r="Z583" s="2">
        <v>30</v>
      </c>
      <c r="AA583" s="39">
        <f t="shared" si="708"/>
        <v>0</v>
      </c>
      <c r="AB583" s="39">
        <f t="shared" si="709"/>
        <v>0</v>
      </c>
      <c r="AC583" s="39">
        <f t="shared" si="710"/>
        <v>0</v>
      </c>
    </row>
    <row r="584" spans="1:29" ht="15.75" customHeight="1">
      <c r="A584" s="6">
        <v>30</v>
      </c>
      <c r="B584" s="14" t="str">
        <f t="shared" ref="B584:D584" si="720">B564</f>
        <v>Физическая культура</v>
      </c>
      <c r="C584" s="58" t="str">
        <f t="shared" si="720"/>
        <v>9 класс</v>
      </c>
      <c r="D584" s="53">
        <f t="shared" si="720"/>
        <v>32</v>
      </c>
      <c r="E584" s="36" t="e">
        <f t="shared" si="703"/>
        <v>#REF!</v>
      </c>
      <c r="F584" s="5"/>
      <c r="G584" s="5"/>
      <c r="H584" s="5"/>
      <c r="I584" s="5"/>
      <c r="J584" s="38">
        <f t="shared" si="704"/>
        <v>0</v>
      </c>
      <c r="K584" s="5"/>
      <c r="L584" s="5"/>
      <c r="M584" s="5"/>
      <c r="N584" s="5"/>
      <c r="O584" s="38">
        <f t="shared" si="705"/>
        <v>0</v>
      </c>
      <c r="P584" s="5"/>
      <c r="Q584" s="5"/>
      <c r="R584" s="5"/>
      <c r="S584" s="5"/>
      <c r="T584" s="38">
        <f t="shared" si="706"/>
        <v>0</v>
      </c>
      <c r="U584" s="5"/>
      <c r="V584" s="5"/>
      <c r="W584" s="5"/>
      <c r="X584" s="5"/>
      <c r="Y584" s="38">
        <f t="shared" si="707"/>
        <v>0</v>
      </c>
      <c r="Z584" s="2">
        <v>30</v>
      </c>
      <c r="AA584" s="39">
        <f t="shared" si="708"/>
        <v>0</v>
      </c>
      <c r="AB584" s="39">
        <f t="shared" si="709"/>
        <v>0</v>
      </c>
      <c r="AC584" s="39">
        <f t="shared" si="710"/>
        <v>0</v>
      </c>
    </row>
    <row r="585" spans="1:29" ht="15.75" customHeight="1">
      <c r="A585" s="6">
        <v>30</v>
      </c>
      <c r="B585" s="14" t="str">
        <f t="shared" ref="B585:D585" si="721">B565</f>
        <v>Обществознание</v>
      </c>
      <c r="C585" s="58" t="str">
        <f t="shared" si="721"/>
        <v>9 класс</v>
      </c>
      <c r="D585" s="53">
        <f t="shared" si="721"/>
        <v>16</v>
      </c>
      <c r="E585" s="36" t="e">
        <f t="shared" si="703"/>
        <v>#REF!</v>
      </c>
      <c r="F585" s="5"/>
      <c r="G585" s="5"/>
      <c r="H585" s="5"/>
      <c r="I585" s="5"/>
      <c r="J585" s="38">
        <f t="shared" si="704"/>
        <v>0</v>
      </c>
      <c r="K585" s="5"/>
      <c r="L585" s="5"/>
      <c r="M585" s="5"/>
      <c r="N585" s="5"/>
      <c r="O585" s="38">
        <f t="shared" si="705"/>
        <v>0</v>
      </c>
      <c r="P585" s="5"/>
      <c r="Q585" s="5"/>
      <c r="R585" s="5"/>
      <c r="S585" s="5"/>
      <c r="T585" s="38">
        <f t="shared" si="706"/>
        <v>0</v>
      </c>
      <c r="U585" s="5"/>
      <c r="V585" s="5"/>
      <c r="W585" s="5"/>
      <c r="X585" s="5"/>
      <c r="Y585" s="38">
        <f t="shared" si="707"/>
        <v>0</v>
      </c>
      <c r="Z585" s="2">
        <v>30</v>
      </c>
      <c r="AA585" s="39">
        <f t="shared" si="708"/>
        <v>0</v>
      </c>
      <c r="AB585" s="39">
        <f t="shared" si="709"/>
        <v>0</v>
      </c>
      <c r="AC585" s="39">
        <f t="shared" si="710"/>
        <v>0</v>
      </c>
    </row>
    <row r="586" spans="1:29" ht="15.75" customHeight="1">
      <c r="A586" s="6">
        <v>30</v>
      </c>
      <c r="B586" s="14" t="str">
        <f t="shared" ref="B586:D586" si="722">B566</f>
        <v>Физика</v>
      </c>
      <c r="C586" s="58" t="str">
        <f t="shared" si="722"/>
        <v>9 класс</v>
      </c>
      <c r="D586" s="53">
        <f t="shared" si="722"/>
        <v>51</v>
      </c>
      <c r="E586" s="36" t="e">
        <f t="shared" si="703"/>
        <v>#REF!</v>
      </c>
      <c r="F586" s="5"/>
      <c r="G586" s="5"/>
      <c r="H586" s="5"/>
      <c r="I586" s="5"/>
      <c r="J586" s="56">
        <f t="shared" si="704"/>
        <v>0</v>
      </c>
      <c r="K586" s="5"/>
      <c r="L586" s="5"/>
      <c r="M586" s="5"/>
      <c r="N586" s="5"/>
      <c r="O586" s="56">
        <f t="shared" si="705"/>
        <v>0</v>
      </c>
      <c r="P586" s="5"/>
      <c r="Q586" s="5"/>
      <c r="R586" s="5"/>
      <c r="S586" s="5"/>
      <c r="T586" s="56">
        <f t="shared" si="706"/>
        <v>0</v>
      </c>
      <c r="U586" s="5"/>
      <c r="V586" s="5"/>
      <c r="W586" s="5"/>
      <c r="X586" s="5"/>
      <c r="Y586" s="56">
        <f t="shared" si="707"/>
        <v>0</v>
      </c>
      <c r="Z586" s="2">
        <v>30</v>
      </c>
      <c r="AA586" s="39">
        <f t="shared" si="708"/>
        <v>0</v>
      </c>
      <c r="AB586" s="39">
        <f t="shared" si="709"/>
        <v>0</v>
      </c>
      <c r="AC586" s="39">
        <f t="shared" si="710"/>
        <v>0</v>
      </c>
    </row>
    <row r="587" spans="1:29" ht="15.75" customHeight="1">
      <c r="A587" s="6">
        <v>30</v>
      </c>
      <c r="B587" s="14" t="str">
        <f t="shared" ref="B587:D587" si="723">B567</f>
        <v>Химия</v>
      </c>
      <c r="C587" s="58" t="str">
        <f t="shared" si="723"/>
        <v>9 класс</v>
      </c>
      <c r="D587" s="53">
        <f t="shared" si="723"/>
        <v>32</v>
      </c>
      <c r="E587" s="36" t="e">
        <f t="shared" si="703"/>
        <v>#REF!</v>
      </c>
      <c r="F587" s="5"/>
      <c r="G587" s="5"/>
      <c r="H587" s="5"/>
      <c r="I587" s="5"/>
      <c r="J587" s="56">
        <f t="shared" si="704"/>
        <v>0</v>
      </c>
      <c r="K587" s="5"/>
      <c r="L587" s="5"/>
      <c r="M587" s="5"/>
      <c r="N587" s="5"/>
      <c r="O587" s="56">
        <f t="shared" si="705"/>
        <v>0</v>
      </c>
      <c r="P587" s="5"/>
      <c r="Q587" s="5"/>
      <c r="R587" s="5"/>
      <c r="S587" s="5"/>
      <c r="T587" s="56">
        <f t="shared" si="706"/>
        <v>0</v>
      </c>
      <c r="U587" s="5"/>
      <c r="V587" s="5"/>
      <c r="W587" s="5"/>
      <c r="X587" s="5"/>
      <c r="Y587" s="56">
        <f t="shared" si="707"/>
        <v>0</v>
      </c>
      <c r="Z587" s="2">
        <v>11</v>
      </c>
      <c r="AA587" s="39">
        <f t="shared" si="708"/>
        <v>0</v>
      </c>
      <c r="AB587" s="39">
        <f t="shared" si="709"/>
        <v>0</v>
      </c>
      <c r="AC587" s="39">
        <f t="shared" si="710"/>
        <v>0</v>
      </c>
    </row>
    <row r="588" spans="1:29" ht="15.75" customHeight="1">
      <c r="A588" s="6">
        <v>30</v>
      </c>
      <c r="B588" s="14" t="str">
        <f t="shared" ref="B588:D588" si="724">B568</f>
        <v>ОБЖ</v>
      </c>
      <c r="C588" s="58" t="str">
        <f t="shared" si="724"/>
        <v>9 класс</v>
      </c>
      <c r="D588" s="53">
        <f t="shared" si="724"/>
        <v>16</v>
      </c>
      <c r="E588" s="36" t="e">
        <f t="shared" si="703"/>
        <v>#REF!</v>
      </c>
      <c r="F588" s="5"/>
      <c r="G588" s="5"/>
      <c r="H588" s="5"/>
      <c r="I588" s="5"/>
      <c r="J588" s="56">
        <f t="shared" si="704"/>
        <v>0</v>
      </c>
      <c r="K588" s="5"/>
      <c r="L588" s="5"/>
      <c r="M588" s="5"/>
      <c r="N588" s="5"/>
      <c r="O588" s="56">
        <f t="shared" si="705"/>
        <v>0</v>
      </c>
      <c r="P588" s="5"/>
      <c r="Q588" s="5"/>
      <c r="R588" s="5"/>
      <c r="S588" s="5"/>
      <c r="T588" s="56">
        <f t="shared" si="706"/>
        <v>0</v>
      </c>
      <c r="U588" s="5"/>
      <c r="V588" s="5"/>
      <c r="W588" s="5"/>
      <c r="X588" s="5"/>
      <c r="Y588" s="56">
        <f t="shared" si="707"/>
        <v>0</v>
      </c>
      <c r="Z588" s="2">
        <v>11</v>
      </c>
      <c r="AA588" s="39">
        <f t="shared" si="708"/>
        <v>0</v>
      </c>
      <c r="AB588" s="39">
        <f t="shared" si="709"/>
        <v>0</v>
      </c>
      <c r="AC588" s="39">
        <f t="shared" si="710"/>
        <v>0</v>
      </c>
    </row>
    <row r="589" spans="1:29" ht="15.75" customHeight="1">
      <c r="A589" s="6">
        <v>30</v>
      </c>
      <c r="B589" s="14" t="str">
        <f t="shared" ref="B589:D589" si="725">B569</f>
        <v>Информатика</v>
      </c>
      <c r="C589" s="58" t="str">
        <f t="shared" si="725"/>
        <v>9 класс</v>
      </c>
      <c r="D589" s="53">
        <f t="shared" si="725"/>
        <v>16</v>
      </c>
      <c r="E589" s="36" t="e">
        <f t="shared" si="703"/>
        <v>#REF!</v>
      </c>
      <c r="F589" s="5"/>
      <c r="G589" s="5"/>
      <c r="H589" s="5"/>
      <c r="I589" s="5"/>
      <c r="J589" s="56">
        <f t="shared" si="704"/>
        <v>0</v>
      </c>
      <c r="K589" s="5"/>
      <c r="L589" s="5"/>
      <c r="M589" s="5"/>
      <c r="N589" s="5"/>
      <c r="O589" s="56">
        <f t="shared" si="705"/>
        <v>0</v>
      </c>
      <c r="P589" s="5"/>
      <c r="Q589" s="5"/>
      <c r="R589" s="5"/>
      <c r="S589" s="5"/>
      <c r="T589" s="56">
        <f t="shared" si="706"/>
        <v>0</v>
      </c>
      <c r="U589" s="5"/>
      <c r="V589" s="5"/>
      <c r="W589" s="5"/>
      <c r="X589" s="5"/>
      <c r="Y589" s="56">
        <f t="shared" si="707"/>
        <v>0</v>
      </c>
      <c r="Z589" s="2">
        <v>11</v>
      </c>
      <c r="AA589" s="39">
        <f t="shared" si="708"/>
        <v>0</v>
      </c>
      <c r="AB589" s="39">
        <f t="shared" si="709"/>
        <v>0</v>
      </c>
      <c r="AC589" s="39">
        <f t="shared" si="710"/>
        <v>0</v>
      </c>
    </row>
    <row r="590" spans="1:29" ht="15.75" customHeight="1">
      <c r="A590" s="6">
        <v>30</v>
      </c>
      <c r="B590" s="14" t="str">
        <f t="shared" ref="B590:D590" si="726">B570</f>
        <v>Вероятность и статистика</v>
      </c>
      <c r="C590" s="58" t="str">
        <f t="shared" si="726"/>
        <v>9 класс</v>
      </c>
      <c r="D590" s="53">
        <f t="shared" si="726"/>
        <v>16</v>
      </c>
      <c r="E590" s="36" t="e">
        <f t="shared" si="703"/>
        <v>#REF!</v>
      </c>
      <c r="F590" s="5"/>
      <c r="G590" s="5"/>
      <c r="H590" s="5"/>
      <c r="I590" s="5"/>
      <c r="J590" s="56">
        <f t="shared" si="704"/>
        <v>0</v>
      </c>
      <c r="K590" s="5"/>
      <c r="L590" s="5"/>
      <c r="M590" s="5"/>
      <c r="N590" s="5"/>
      <c r="O590" s="56">
        <f t="shared" si="705"/>
        <v>0</v>
      </c>
      <c r="P590" s="5"/>
      <c r="Q590" s="5"/>
      <c r="R590" s="5"/>
      <c r="S590" s="5"/>
      <c r="T590" s="56">
        <f t="shared" si="706"/>
        <v>0</v>
      </c>
      <c r="U590" s="5"/>
      <c r="V590" s="5"/>
      <c r="W590" s="5"/>
      <c r="X590" s="5"/>
      <c r="Y590" s="56">
        <f t="shared" si="707"/>
        <v>0</v>
      </c>
      <c r="Z590" s="2">
        <v>11</v>
      </c>
      <c r="AA590" s="39">
        <f t="shared" si="708"/>
        <v>0</v>
      </c>
      <c r="AB590" s="39">
        <f t="shared" si="709"/>
        <v>0</v>
      </c>
      <c r="AC590" s="39">
        <f t="shared" si="710"/>
        <v>0</v>
      </c>
    </row>
    <row r="591" spans="1:29" ht="15.75" customHeight="1">
      <c r="A591" s="6">
        <v>30</v>
      </c>
      <c r="B591" s="14" t="e">
        <f t="shared" ref="B591:D591" si="727">B571</f>
        <v>#REF!</v>
      </c>
      <c r="C591" s="58" t="e">
        <f t="shared" si="727"/>
        <v>#REF!</v>
      </c>
      <c r="D591" s="53" t="e">
        <f t="shared" si="727"/>
        <v>#REF!</v>
      </c>
      <c r="E591" s="36" t="e">
        <f t="shared" si="703"/>
        <v>#REF!</v>
      </c>
      <c r="F591" s="5"/>
      <c r="G591" s="5"/>
      <c r="H591" s="5"/>
      <c r="I591" s="5"/>
      <c r="J591" s="56">
        <f t="shared" si="704"/>
        <v>0</v>
      </c>
      <c r="K591" s="5"/>
      <c r="L591" s="5"/>
      <c r="M591" s="5"/>
      <c r="N591" s="5"/>
      <c r="O591" s="56">
        <f t="shared" si="705"/>
        <v>0</v>
      </c>
      <c r="P591" s="5"/>
      <c r="Q591" s="5"/>
      <c r="R591" s="5"/>
      <c r="S591" s="5"/>
      <c r="T591" s="56">
        <f t="shared" si="706"/>
        <v>0</v>
      </c>
      <c r="U591" s="5"/>
      <c r="V591" s="5"/>
      <c r="W591" s="5"/>
      <c r="X591" s="5"/>
      <c r="Y591" s="56">
        <f t="shared" si="707"/>
        <v>0</v>
      </c>
      <c r="Z591" s="2">
        <v>11</v>
      </c>
      <c r="AA591" s="39">
        <f t="shared" si="708"/>
        <v>0</v>
      </c>
      <c r="AB591" s="39">
        <f t="shared" si="709"/>
        <v>0</v>
      </c>
      <c r="AC591" s="39">
        <f t="shared" si="710"/>
        <v>0</v>
      </c>
    </row>
    <row r="592" spans="1:29" ht="15.75">
      <c r="A592" s="6">
        <v>30</v>
      </c>
      <c r="B592" s="45"/>
      <c r="C592" s="46"/>
      <c r="D592" s="47"/>
      <c r="E592" s="48"/>
      <c r="F592" s="49"/>
      <c r="G592" s="49"/>
      <c r="H592" s="49"/>
      <c r="I592" s="49"/>
      <c r="J592" s="49">
        <f>SUM(J574:J591)</f>
        <v>0</v>
      </c>
      <c r="K592" s="49"/>
      <c r="L592" s="49"/>
      <c r="M592" s="49"/>
      <c r="N592" s="49"/>
      <c r="O592" s="49">
        <f>SUM(O574:O591)</f>
        <v>0</v>
      </c>
      <c r="P592" s="49"/>
      <c r="Q592" s="49"/>
      <c r="R592" s="49"/>
      <c r="S592" s="49"/>
      <c r="T592" s="49">
        <f>SUM(T574:T591)</f>
        <v>0</v>
      </c>
      <c r="U592" s="49"/>
      <c r="V592" s="49"/>
      <c r="W592" s="49"/>
      <c r="X592" s="49"/>
      <c r="Y592" s="49">
        <f>SUM(Y574:Y591)</f>
        <v>0</v>
      </c>
      <c r="Z592" s="2">
        <v>1</v>
      </c>
      <c r="AA592" s="50">
        <f t="shared" ref="AA592:AC592" si="728">SUM(AA574:AA591)</f>
        <v>0</v>
      </c>
      <c r="AB592" s="50">
        <f t="shared" si="728"/>
        <v>0</v>
      </c>
      <c r="AC592" s="50">
        <f t="shared" si="728"/>
        <v>0</v>
      </c>
    </row>
    <row r="593" spans="1:29" ht="15.75" customHeight="1">
      <c r="A593" s="6">
        <v>31</v>
      </c>
      <c r="B593" s="98" t="str">
        <f>"Буква (или иное название) класса "&amp;A593&amp;":"</f>
        <v>Буква (или иное название) класса 31:</v>
      </c>
      <c r="C593" s="99"/>
      <c r="D593" s="54"/>
      <c r="E593" s="30"/>
      <c r="F593" s="100"/>
      <c r="G593" s="101"/>
      <c r="H593" s="101"/>
      <c r="I593" s="101"/>
      <c r="J593" s="101"/>
      <c r="K593" s="101"/>
      <c r="L593" s="101"/>
      <c r="M593" s="101"/>
      <c r="N593" s="101"/>
      <c r="O593" s="101"/>
      <c r="P593" s="101"/>
      <c r="Q593" s="101"/>
      <c r="R593" s="101"/>
      <c r="S593" s="101"/>
      <c r="T593" s="101"/>
      <c r="U593" s="101"/>
      <c r="V593" s="101"/>
      <c r="W593" s="101"/>
      <c r="X593" s="101"/>
      <c r="Y593" s="101"/>
      <c r="Z593" s="2">
        <v>31</v>
      </c>
      <c r="AA593" s="32"/>
      <c r="AB593" s="32"/>
      <c r="AC593" s="65"/>
    </row>
    <row r="594" spans="1:29" ht="15.75" customHeight="1">
      <c r="A594" s="6">
        <v>31</v>
      </c>
      <c r="B594" s="14" t="str">
        <f t="shared" ref="B594:D594" si="729">B574</f>
        <v>Русский язык</v>
      </c>
      <c r="C594" s="58" t="str">
        <f t="shared" si="729"/>
        <v>9 класс</v>
      </c>
      <c r="D594" s="53">
        <f t="shared" si="729"/>
        <v>48</v>
      </c>
      <c r="E594" s="36" t="e">
        <f t="shared" ref="E594:E611" si="730">(J594+O594+T594+Y594+#REF!)/D594</f>
        <v>#REF!</v>
      </c>
      <c r="F594" s="37"/>
      <c r="G594" s="5"/>
      <c r="H594" s="5"/>
      <c r="I594" s="37"/>
      <c r="J594" s="38">
        <f t="shared" ref="J594:J611" si="731">COUNTA(F594:I594)</f>
        <v>0</v>
      </c>
      <c r="K594" s="37"/>
      <c r="L594" s="5"/>
      <c r="M594" s="5"/>
      <c r="N594" s="5"/>
      <c r="O594" s="38">
        <f t="shared" ref="O594:O611" si="732">COUNTA(K594:N594)</f>
        <v>0</v>
      </c>
      <c r="P594" s="5"/>
      <c r="Q594" s="5"/>
      <c r="R594" s="5"/>
      <c r="S594" s="37"/>
      <c r="T594" s="38">
        <f t="shared" ref="T594:T611" si="733">COUNTA(P594:S594)</f>
        <v>0</v>
      </c>
      <c r="U594" s="5"/>
      <c r="V594" s="5"/>
      <c r="W594" s="5"/>
      <c r="X594" s="5"/>
      <c r="Y594" s="38">
        <f t="shared" ref="Y594:Y611" si="734">COUNTA(U594:X594)</f>
        <v>0</v>
      </c>
      <c r="Z594" s="2">
        <v>31</v>
      </c>
      <c r="AA594" s="39">
        <f t="shared" ref="AA594:AA611" si="735">IF($F$1&gt;0,COUNTIF(F594:Y594,$F$1),0)</f>
        <v>0</v>
      </c>
      <c r="AB594" s="39">
        <f t="shared" ref="AB594:AB611" si="736">IF($G$1&gt;0,COUNTIF(F594:Y594,$G$1),0)</f>
        <v>0</v>
      </c>
      <c r="AC594" s="39">
        <f t="shared" ref="AC594:AC611" si="737">IF($H$1&gt;0,COUNTIF(F594:Y594,$H$1),0)</f>
        <v>0</v>
      </c>
    </row>
    <row r="595" spans="1:29" ht="15.75" customHeight="1">
      <c r="A595" s="6">
        <v>31</v>
      </c>
      <c r="B595" s="14" t="e">
        <f t="shared" ref="B595:D595" si="738">B575</f>
        <v>#REF!</v>
      </c>
      <c r="C595" s="58" t="e">
        <f t="shared" si="738"/>
        <v>#REF!</v>
      </c>
      <c r="D595" s="53" t="e">
        <f t="shared" si="738"/>
        <v>#REF!</v>
      </c>
      <c r="E595" s="36" t="e">
        <f t="shared" si="730"/>
        <v>#REF!</v>
      </c>
      <c r="F595" s="5"/>
      <c r="G595" s="5"/>
      <c r="H595" s="5"/>
      <c r="I595" s="5"/>
      <c r="J595" s="38">
        <f t="shared" si="731"/>
        <v>0</v>
      </c>
      <c r="K595" s="5"/>
      <c r="L595" s="5"/>
      <c r="M595" s="5"/>
      <c r="N595" s="5"/>
      <c r="O595" s="38">
        <f t="shared" si="732"/>
        <v>0</v>
      </c>
      <c r="P595" s="5"/>
      <c r="Q595" s="5"/>
      <c r="R595" s="5"/>
      <c r="S595" s="5"/>
      <c r="T595" s="38">
        <f t="shared" si="733"/>
        <v>0</v>
      </c>
      <c r="U595" s="5"/>
      <c r="V595" s="5"/>
      <c r="W595" s="5"/>
      <c r="X595" s="5"/>
      <c r="Y595" s="38">
        <f t="shared" si="734"/>
        <v>0</v>
      </c>
      <c r="Z595" s="2">
        <v>31</v>
      </c>
      <c r="AA595" s="39">
        <f t="shared" si="735"/>
        <v>0</v>
      </c>
      <c r="AB595" s="39">
        <f t="shared" si="736"/>
        <v>0</v>
      </c>
      <c r="AC595" s="39">
        <f t="shared" si="737"/>
        <v>0</v>
      </c>
    </row>
    <row r="596" spans="1:29" ht="15.75" customHeight="1">
      <c r="A596" s="6">
        <v>31</v>
      </c>
      <c r="B596" s="14" t="str">
        <f t="shared" ref="B596:D596" si="739">B576</f>
        <v>Родной язык и (или) государственный язык республики Российской Федерации</v>
      </c>
      <c r="C596" s="58" t="str">
        <f t="shared" si="739"/>
        <v>9 класс</v>
      </c>
      <c r="D596" s="53">
        <f t="shared" si="739"/>
        <v>16</v>
      </c>
      <c r="E596" s="36" t="e">
        <f t="shared" si="730"/>
        <v>#REF!</v>
      </c>
      <c r="F596" s="5"/>
      <c r="G596" s="5"/>
      <c r="H596" s="5"/>
      <c r="I596" s="5"/>
      <c r="J596" s="38">
        <f t="shared" si="731"/>
        <v>0</v>
      </c>
      <c r="K596" s="5"/>
      <c r="L596" s="5"/>
      <c r="M596" s="5"/>
      <c r="N596" s="5"/>
      <c r="O596" s="38">
        <f t="shared" si="732"/>
        <v>0</v>
      </c>
      <c r="P596" s="5"/>
      <c r="Q596" s="5"/>
      <c r="R596" s="5"/>
      <c r="S596" s="5"/>
      <c r="T596" s="38">
        <f t="shared" si="733"/>
        <v>0</v>
      </c>
      <c r="U596" s="5"/>
      <c r="V596" s="5"/>
      <c r="W596" s="5"/>
      <c r="X596" s="5"/>
      <c r="Y596" s="38">
        <f t="shared" si="734"/>
        <v>0</v>
      </c>
      <c r="Z596" s="2">
        <v>31</v>
      </c>
      <c r="AA596" s="39">
        <f t="shared" si="735"/>
        <v>0</v>
      </c>
      <c r="AB596" s="39">
        <f t="shared" si="736"/>
        <v>0</v>
      </c>
      <c r="AC596" s="39">
        <f t="shared" si="737"/>
        <v>0</v>
      </c>
    </row>
    <row r="597" spans="1:29" ht="15.75" customHeight="1">
      <c r="A597" s="6">
        <v>31</v>
      </c>
      <c r="B597" s="14" t="str">
        <f t="shared" ref="B597:D597" si="740">B577</f>
        <v>Иностранный язык (английский)</v>
      </c>
      <c r="C597" s="58" t="str">
        <f t="shared" si="740"/>
        <v>9 класс</v>
      </c>
      <c r="D597" s="53">
        <f t="shared" si="740"/>
        <v>48</v>
      </c>
      <c r="E597" s="36" t="e">
        <f t="shared" si="730"/>
        <v>#REF!</v>
      </c>
      <c r="F597" s="37"/>
      <c r="G597" s="5"/>
      <c r="H597" s="37"/>
      <c r="I597" s="5"/>
      <c r="J597" s="38">
        <f t="shared" si="731"/>
        <v>0</v>
      </c>
      <c r="K597" s="37"/>
      <c r="L597" s="37"/>
      <c r="M597" s="37"/>
      <c r="N597" s="5"/>
      <c r="O597" s="38">
        <f t="shared" si="732"/>
        <v>0</v>
      </c>
      <c r="P597" s="5"/>
      <c r="Q597" s="5"/>
      <c r="R597" s="5"/>
      <c r="S597" s="5"/>
      <c r="T597" s="38">
        <f t="shared" si="733"/>
        <v>0</v>
      </c>
      <c r="U597" s="5"/>
      <c r="V597" s="5"/>
      <c r="W597" s="5"/>
      <c r="X597" s="5"/>
      <c r="Y597" s="38">
        <f t="shared" si="734"/>
        <v>0</v>
      </c>
      <c r="Z597" s="2">
        <v>31</v>
      </c>
      <c r="AA597" s="39">
        <f t="shared" si="735"/>
        <v>0</v>
      </c>
      <c r="AB597" s="39">
        <f t="shared" si="736"/>
        <v>0</v>
      </c>
      <c r="AC597" s="39">
        <f t="shared" si="737"/>
        <v>0</v>
      </c>
    </row>
    <row r="598" spans="1:29" ht="15.75" customHeight="1">
      <c r="A598" s="6">
        <v>31</v>
      </c>
      <c r="B598" s="14" t="str">
        <f t="shared" ref="B598:D598" si="741">B578</f>
        <v xml:space="preserve">Алгебра </v>
      </c>
      <c r="C598" s="58" t="str">
        <f t="shared" si="741"/>
        <v>9 класс</v>
      </c>
      <c r="D598" s="53">
        <f t="shared" si="741"/>
        <v>48</v>
      </c>
      <c r="E598" s="36" t="e">
        <f t="shared" si="730"/>
        <v>#REF!</v>
      </c>
      <c r="F598" s="5"/>
      <c r="G598" s="5"/>
      <c r="H598" s="5"/>
      <c r="I598" s="37"/>
      <c r="J598" s="38">
        <f t="shared" si="731"/>
        <v>0</v>
      </c>
      <c r="K598" s="37"/>
      <c r="L598" s="5"/>
      <c r="M598" s="5"/>
      <c r="N598" s="5"/>
      <c r="O598" s="38">
        <f t="shared" si="732"/>
        <v>0</v>
      </c>
      <c r="P598" s="5"/>
      <c r="Q598" s="5"/>
      <c r="R598" s="5"/>
      <c r="S598" s="5"/>
      <c r="T598" s="38">
        <f t="shared" si="733"/>
        <v>0</v>
      </c>
      <c r="U598" s="5"/>
      <c r="V598" s="5"/>
      <c r="W598" s="5"/>
      <c r="X598" s="5"/>
      <c r="Y598" s="38">
        <f t="shared" si="734"/>
        <v>0</v>
      </c>
      <c r="Z598" s="2">
        <v>31</v>
      </c>
      <c r="AA598" s="39">
        <f t="shared" si="735"/>
        <v>0</v>
      </c>
      <c r="AB598" s="39">
        <f t="shared" si="736"/>
        <v>0</v>
      </c>
      <c r="AC598" s="39">
        <f t="shared" si="737"/>
        <v>0</v>
      </c>
    </row>
    <row r="599" spans="1:29" ht="15.75" customHeight="1">
      <c r="A599" s="6">
        <v>31</v>
      </c>
      <c r="B599" s="14" t="str">
        <f t="shared" ref="B599:D599" si="742">B579</f>
        <v>Геометрия</v>
      </c>
      <c r="C599" s="58" t="str">
        <f t="shared" si="742"/>
        <v>9 класс</v>
      </c>
      <c r="D599" s="53">
        <f t="shared" si="742"/>
        <v>32</v>
      </c>
      <c r="E599" s="36" t="e">
        <f t="shared" si="730"/>
        <v>#REF!</v>
      </c>
      <c r="F599" s="37"/>
      <c r="G599" s="5"/>
      <c r="H599" s="5"/>
      <c r="I599" s="5"/>
      <c r="J599" s="38">
        <f t="shared" si="731"/>
        <v>0</v>
      </c>
      <c r="K599" s="5"/>
      <c r="L599" s="5"/>
      <c r="M599" s="5"/>
      <c r="N599" s="5"/>
      <c r="O599" s="38">
        <f t="shared" si="732"/>
        <v>0</v>
      </c>
      <c r="P599" s="5"/>
      <c r="Q599" s="5"/>
      <c r="R599" s="5"/>
      <c r="S599" s="5"/>
      <c r="T599" s="38">
        <f t="shared" si="733"/>
        <v>0</v>
      </c>
      <c r="U599" s="5"/>
      <c r="V599" s="5"/>
      <c r="W599" s="5"/>
      <c r="X599" s="5"/>
      <c r="Y599" s="38">
        <f t="shared" si="734"/>
        <v>0</v>
      </c>
      <c r="Z599" s="2">
        <v>31</v>
      </c>
      <c r="AA599" s="39">
        <f t="shared" si="735"/>
        <v>0</v>
      </c>
      <c r="AB599" s="39">
        <f t="shared" si="736"/>
        <v>0</v>
      </c>
      <c r="AC599" s="39">
        <f t="shared" si="737"/>
        <v>0</v>
      </c>
    </row>
    <row r="600" spans="1:29" ht="15.75" customHeight="1">
      <c r="A600" s="6">
        <v>31</v>
      </c>
      <c r="B600" s="14" t="str">
        <f t="shared" ref="B600:D600" si="743">B580</f>
        <v>История</v>
      </c>
      <c r="C600" s="58" t="str">
        <f t="shared" si="743"/>
        <v>9 класс</v>
      </c>
      <c r="D600" s="53">
        <f t="shared" si="743"/>
        <v>48</v>
      </c>
      <c r="E600" s="36" t="e">
        <f t="shared" si="730"/>
        <v>#REF!</v>
      </c>
      <c r="F600" s="5"/>
      <c r="G600" s="5"/>
      <c r="H600" s="5"/>
      <c r="I600" s="5"/>
      <c r="J600" s="38">
        <f t="shared" si="731"/>
        <v>0</v>
      </c>
      <c r="K600" s="5"/>
      <c r="L600" s="5"/>
      <c r="M600" s="5"/>
      <c r="N600" s="37"/>
      <c r="O600" s="38">
        <f t="shared" si="732"/>
        <v>0</v>
      </c>
      <c r="P600" s="37"/>
      <c r="Q600" s="5"/>
      <c r="R600" s="5"/>
      <c r="S600" s="5"/>
      <c r="T600" s="38">
        <f t="shared" si="733"/>
        <v>0</v>
      </c>
      <c r="U600" s="5"/>
      <c r="V600" s="5"/>
      <c r="W600" s="5"/>
      <c r="X600" s="5"/>
      <c r="Y600" s="38">
        <f t="shared" si="734"/>
        <v>0</v>
      </c>
      <c r="Z600" s="2">
        <v>31</v>
      </c>
      <c r="AA600" s="39">
        <f t="shared" si="735"/>
        <v>0</v>
      </c>
      <c r="AB600" s="39">
        <f t="shared" si="736"/>
        <v>0</v>
      </c>
      <c r="AC600" s="39">
        <f t="shared" si="737"/>
        <v>0</v>
      </c>
    </row>
    <row r="601" spans="1:29" ht="15.75" customHeight="1">
      <c r="A601" s="6">
        <v>31</v>
      </c>
      <c r="B601" s="14" t="e">
        <f t="shared" ref="B601:D601" si="744">B581</f>
        <v>#REF!</v>
      </c>
      <c r="C601" s="58" t="e">
        <f t="shared" si="744"/>
        <v>#REF!</v>
      </c>
      <c r="D601" s="53" t="e">
        <f t="shared" si="744"/>
        <v>#REF!</v>
      </c>
      <c r="E601" s="36" t="e">
        <f t="shared" si="730"/>
        <v>#REF!</v>
      </c>
      <c r="F601" s="5"/>
      <c r="G601" s="5"/>
      <c r="H601" s="5"/>
      <c r="I601" s="37"/>
      <c r="J601" s="38">
        <f t="shared" si="731"/>
        <v>0</v>
      </c>
      <c r="K601" s="5"/>
      <c r="L601" s="5"/>
      <c r="M601" s="5"/>
      <c r="N601" s="5"/>
      <c r="O601" s="38">
        <f t="shared" si="732"/>
        <v>0</v>
      </c>
      <c r="P601" s="5"/>
      <c r="Q601" s="5"/>
      <c r="R601" s="5"/>
      <c r="S601" s="5"/>
      <c r="T601" s="38">
        <f t="shared" si="733"/>
        <v>0</v>
      </c>
      <c r="U601" s="5"/>
      <c r="V601" s="5"/>
      <c r="W601" s="5"/>
      <c r="X601" s="37"/>
      <c r="Y601" s="38">
        <f t="shared" si="734"/>
        <v>0</v>
      </c>
      <c r="Z601" s="2">
        <v>31</v>
      </c>
      <c r="AA601" s="39">
        <f t="shared" si="735"/>
        <v>0</v>
      </c>
      <c r="AB601" s="39">
        <f t="shared" si="736"/>
        <v>0</v>
      </c>
      <c r="AC601" s="39">
        <f t="shared" si="737"/>
        <v>0</v>
      </c>
    </row>
    <row r="602" spans="1:29" ht="15.75" customHeight="1">
      <c r="A602" s="6">
        <v>31</v>
      </c>
      <c r="B602" s="14" t="str">
        <f t="shared" ref="B602:D602" si="745">B582</f>
        <v>География</v>
      </c>
      <c r="C602" s="58" t="e">
        <f t="shared" si="745"/>
        <v>#REF!</v>
      </c>
      <c r="D602" s="53">
        <f t="shared" si="745"/>
        <v>32</v>
      </c>
      <c r="E602" s="36" t="e">
        <f t="shared" si="730"/>
        <v>#REF!</v>
      </c>
      <c r="F602" s="5"/>
      <c r="G602" s="5"/>
      <c r="H602" s="5"/>
      <c r="I602" s="5"/>
      <c r="J602" s="38">
        <f t="shared" si="731"/>
        <v>0</v>
      </c>
      <c r="K602" s="5"/>
      <c r="L602" s="5"/>
      <c r="M602" s="5"/>
      <c r="N602" s="5"/>
      <c r="O602" s="38">
        <f t="shared" si="732"/>
        <v>0</v>
      </c>
      <c r="P602" s="5"/>
      <c r="Q602" s="5"/>
      <c r="R602" s="5"/>
      <c r="S602" s="5"/>
      <c r="T602" s="38">
        <f t="shared" si="733"/>
        <v>0</v>
      </c>
      <c r="U602" s="5"/>
      <c r="V602" s="5"/>
      <c r="W602" s="5"/>
      <c r="X602" s="5"/>
      <c r="Y602" s="38">
        <f t="shared" si="734"/>
        <v>0</v>
      </c>
      <c r="Z602" s="2">
        <v>31</v>
      </c>
      <c r="AA602" s="39">
        <f t="shared" si="735"/>
        <v>0</v>
      </c>
      <c r="AB602" s="39">
        <f t="shared" si="736"/>
        <v>0</v>
      </c>
      <c r="AC602" s="39">
        <f t="shared" si="737"/>
        <v>0</v>
      </c>
    </row>
    <row r="603" spans="1:29" ht="15.75" customHeight="1">
      <c r="A603" s="6">
        <v>31</v>
      </c>
      <c r="B603" s="14" t="str">
        <f t="shared" ref="B603:D603" si="746">B583</f>
        <v>Биология</v>
      </c>
      <c r="C603" s="58" t="str">
        <f t="shared" si="746"/>
        <v>9 класс</v>
      </c>
      <c r="D603" s="53">
        <f t="shared" si="746"/>
        <v>34</v>
      </c>
      <c r="E603" s="36" t="e">
        <f t="shared" si="730"/>
        <v>#REF!</v>
      </c>
      <c r="F603" s="5"/>
      <c r="G603" s="5"/>
      <c r="H603" s="5"/>
      <c r="I603" s="5"/>
      <c r="J603" s="38">
        <f t="shared" si="731"/>
        <v>0</v>
      </c>
      <c r="K603" s="5"/>
      <c r="L603" s="5"/>
      <c r="M603" s="5"/>
      <c r="N603" s="5"/>
      <c r="O603" s="38">
        <f t="shared" si="732"/>
        <v>0</v>
      </c>
      <c r="P603" s="5"/>
      <c r="Q603" s="5"/>
      <c r="R603" s="5"/>
      <c r="S603" s="37"/>
      <c r="T603" s="38">
        <f t="shared" si="733"/>
        <v>0</v>
      </c>
      <c r="U603" s="37"/>
      <c r="V603" s="5"/>
      <c r="W603" s="5"/>
      <c r="X603" s="5"/>
      <c r="Y603" s="38">
        <f t="shared" si="734"/>
        <v>0</v>
      </c>
      <c r="Z603" s="2">
        <v>31</v>
      </c>
      <c r="AA603" s="39">
        <f t="shared" si="735"/>
        <v>0</v>
      </c>
      <c r="AB603" s="39">
        <f t="shared" si="736"/>
        <v>0</v>
      </c>
      <c r="AC603" s="39">
        <f t="shared" si="737"/>
        <v>0</v>
      </c>
    </row>
    <row r="604" spans="1:29" ht="15.75" customHeight="1">
      <c r="A604" s="6">
        <v>31</v>
      </c>
      <c r="B604" s="14" t="str">
        <f t="shared" ref="B604:D604" si="747">B584</f>
        <v>Физическая культура</v>
      </c>
      <c r="C604" s="58" t="str">
        <f t="shared" si="747"/>
        <v>9 класс</v>
      </c>
      <c r="D604" s="53">
        <f t="shared" si="747"/>
        <v>32</v>
      </c>
      <c r="E604" s="36" t="e">
        <f t="shared" si="730"/>
        <v>#REF!</v>
      </c>
      <c r="F604" s="5"/>
      <c r="G604" s="5"/>
      <c r="H604" s="5"/>
      <c r="I604" s="5"/>
      <c r="J604" s="38">
        <f t="shared" si="731"/>
        <v>0</v>
      </c>
      <c r="K604" s="5"/>
      <c r="L604" s="5"/>
      <c r="M604" s="5"/>
      <c r="N604" s="5"/>
      <c r="O604" s="38">
        <f t="shared" si="732"/>
        <v>0</v>
      </c>
      <c r="P604" s="5"/>
      <c r="Q604" s="5"/>
      <c r="R604" s="5"/>
      <c r="S604" s="5"/>
      <c r="T604" s="38">
        <f t="shared" si="733"/>
        <v>0</v>
      </c>
      <c r="U604" s="5"/>
      <c r="V604" s="5"/>
      <c r="W604" s="5"/>
      <c r="X604" s="5"/>
      <c r="Y604" s="38">
        <f t="shared" si="734"/>
        <v>0</v>
      </c>
      <c r="Z604" s="2">
        <v>31</v>
      </c>
      <c r="AA604" s="39">
        <f t="shared" si="735"/>
        <v>0</v>
      </c>
      <c r="AB604" s="39">
        <f t="shared" si="736"/>
        <v>0</v>
      </c>
      <c r="AC604" s="39">
        <f t="shared" si="737"/>
        <v>0</v>
      </c>
    </row>
    <row r="605" spans="1:29" ht="15.75" customHeight="1">
      <c r="A605" s="6">
        <v>31</v>
      </c>
      <c r="B605" s="14" t="str">
        <f t="shared" ref="B605:D605" si="748">B585</f>
        <v>Обществознание</v>
      </c>
      <c r="C605" s="58" t="str">
        <f t="shared" si="748"/>
        <v>9 класс</v>
      </c>
      <c r="D605" s="53">
        <f t="shared" si="748"/>
        <v>16</v>
      </c>
      <c r="E605" s="36" t="e">
        <f t="shared" si="730"/>
        <v>#REF!</v>
      </c>
      <c r="F605" s="5"/>
      <c r="G605" s="5"/>
      <c r="H605" s="5"/>
      <c r="I605" s="5"/>
      <c r="J605" s="38">
        <f t="shared" si="731"/>
        <v>0</v>
      </c>
      <c r="K605" s="5"/>
      <c r="L605" s="5"/>
      <c r="M605" s="5"/>
      <c r="N605" s="5"/>
      <c r="O605" s="38">
        <f t="shared" si="732"/>
        <v>0</v>
      </c>
      <c r="P605" s="5"/>
      <c r="Q605" s="5"/>
      <c r="R605" s="5"/>
      <c r="S605" s="5"/>
      <c r="T605" s="38">
        <f t="shared" si="733"/>
        <v>0</v>
      </c>
      <c r="U605" s="5"/>
      <c r="V605" s="5"/>
      <c r="W605" s="5"/>
      <c r="X605" s="5"/>
      <c r="Y605" s="38">
        <f t="shared" si="734"/>
        <v>0</v>
      </c>
      <c r="Z605" s="2">
        <v>31</v>
      </c>
      <c r="AA605" s="39">
        <f t="shared" si="735"/>
        <v>0</v>
      </c>
      <c r="AB605" s="39">
        <f t="shared" si="736"/>
        <v>0</v>
      </c>
      <c r="AC605" s="39">
        <f t="shared" si="737"/>
        <v>0</v>
      </c>
    </row>
    <row r="606" spans="1:29" ht="15.75" customHeight="1">
      <c r="A606" s="6">
        <v>31</v>
      </c>
      <c r="B606" s="14" t="str">
        <f t="shared" ref="B606:D606" si="749">B586</f>
        <v>Физика</v>
      </c>
      <c r="C606" s="58" t="str">
        <f t="shared" si="749"/>
        <v>9 класс</v>
      </c>
      <c r="D606" s="53">
        <f t="shared" si="749"/>
        <v>51</v>
      </c>
      <c r="E606" s="36" t="e">
        <f t="shared" si="730"/>
        <v>#REF!</v>
      </c>
      <c r="F606" s="5"/>
      <c r="G606" s="5"/>
      <c r="H606" s="5"/>
      <c r="I606" s="5"/>
      <c r="J606" s="56">
        <f t="shared" si="731"/>
        <v>0</v>
      </c>
      <c r="K606" s="5"/>
      <c r="L606" s="5"/>
      <c r="M606" s="5"/>
      <c r="N606" s="5"/>
      <c r="O606" s="56">
        <f t="shared" si="732"/>
        <v>0</v>
      </c>
      <c r="P606" s="5"/>
      <c r="Q606" s="5"/>
      <c r="R606" s="5"/>
      <c r="S606" s="5"/>
      <c r="T606" s="56">
        <f t="shared" si="733"/>
        <v>0</v>
      </c>
      <c r="U606" s="5"/>
      <c r="V606" s="5"/>
      <c r="W606" s="5"/>
      <c r="X606" s="5"/>
      <c r="Y606" s="56">
        <f t="shared" si="734"/>
        <v>0</v>
      </c>
      <c r="Z606" s="2">
        <v>31</v>
      </c>
      <c r="AA606" s="39">
        <f t="shared" si="735"/>
        <v>0</v>
      </c>
      <c r="AB606" s="39">
        <f t="shared" si="736"/>
        <v>0</v>
      </c>
      <c r="AC606" s="39">
        <f t="shared" si="737"/>
        <v>0</v>
      </c>
    </row>
    <row r="607" spans="1:29" ht="15.75" customHeight="1">
      <c r="A607" s="6">
        <v>31</v>
      </c>
      <c r="B607" s="14" t="str">
        <f t="shared" ref="B607:D607" si="750">B587</f>
        <v>Химия</v>
      </c>
      <c r="C607" s="58" t="str">
        <f t="shared" si="750"/>
        <v>9 класс</v>
      </c>
      <c r="D607" s="53">
        <f t="shared" si="750"/>
        <v>32</v>
      </c>
      <c r="E607" s="36" t="e">
        <f t="shared" si="730"/>
        <v>#REF!</v>
      </c>
      <c r="F607" s="5"/>
      <c r="G607" s="5"/>
      <c r="H607" s="5"/>
      <c r="I607" s="5"/>
      <c r="J607" s="56">
        <f t="shared" si="731"/>
        <v>0</v>
      </c>
      <c r="K607" s="5"/>
      <c r="L607" s="5"/>
      <c r="M607" s="5"/>
      <c r="N607" s="5"/>
      <c r="O607" s="56">
        <f t="shared" si="732"/>
        <v>0</v>
      </c>
      <c r="P607" s="5"/>
      <c r="Q607" s="5"/>
      <c r="R607" s="5"/>
      <c r="S607" s="5"/>
      <c r="T607" s="56">
        <f t="shared" si="733"/>
        <v>0</v>
      </c>
      <c r="U607" s="5"/>
      <c r="V607" s="5"/>
      <c r="W607" s="5"/>
      <c r="X607" s="5"/>
      <c r="Y607" s="56">
        <f t="shared" si="734"/>
        <v>0</v>
      </c>
      <c r="Z607" s="2">
        <v>11</v>
      </c>
      <c r="AA607" s="39">
        <f t="shared" si="735"/>
        <v>0</v>
      </c>
      <c r="AB607" s="39">
        <f t="shared" si="736"/>
        <v>0</v>
      </c>
      <c r="AC607" s="39">
        <f t="shared" si="737"/>
        <v>0</v>
      </c>
    </row>
    <row r="608" spans="1:29" ht="15.75" customHeight="1">
      <c r="A608" s="6">
        <v>31</v>
      </c>
      <c r="B608" s="14" t="str">
        <f t="shared" ref="B608:D608" si="751">B588</f>
        <v>ОБЖ</v>
      </c>
      <c r="C608" s="58" t="str">
        <f t="shared" si="751"/>
        <v>9 класс</v>
      </c>
      <c r="D608" s="53">
        <f t="shared" si="751"/>
        <v>16</v>
      </c>
      <c r="E608" s="36" t="e">
        <f t="shared" si="730"/>
        <v>#REF!</v>
      </c>
      <c r="F608" s="5"/>
      <c r="G608" s="5"/>
      <c r="H608" s="5"/>
      <c r="I608" s="5"/>
      <c r="J608" s="56">
        <f t="shared" si="731"/>
        <v>0</v>
      </c>
      <c r="K608" s="5"/>
      <c r="L608" s="5"/>
      <c r="M608" s="5"/>
      <c r="N608" s="5"/>
      <c r="O608" s="56">
        <f t="shared" si="732"/>
        <v>0</v>
      </c>
      <c r="P608" s="5"/>
      <c r="Q608" s="5"/>
      <c r="R608" s="5"/>
      <c r="S608" s="5"/>
      <c r="T608" s="56">
        <f t="shared" si="733"/>
        <v>0</v>
      </c>
      <c r="U608" s="5"/>
      <c r="V608" s="5"/>
      <c r="W608" s="5"/>
      <c r="X608" s="5"/>
      <c r="Y608" s="56">
        <f t="shared" si="734"/>
        <v>0</v>
      </c>
      <c r="Z608" s="2">
        <v>11</v>
      </c>
      <c r="AA608" s="39">
        <f t="shared" si="735"/>
        <v>0</v>
      </c>
      <c r="AB608" s="39">
        <f t="shared" si="736"/>
        <v>0</v>
      </c>
      <c r="AC608" s="39">
        <f t="shared" si="737"/>
        <v>0</v>
      </c>
    </row>
    <row r="609" spans="1:29" ht="15.75" customHeight="1">
      <c r="A609" s="6">
        <v>31</v>
      </c>
      <c r="B609" s="14" t="str">
        <f t="shared" ref="B609:D609" si="752">B589</f>
        <v>Информатика</v>
      </c>
      <c r="C609" s="58" t="str">
        <f t="shared" si="752"/>
        <v>9 класс</v>
      </c>
      <c r="D609" s="53">
        <f t="shared" si="752"/>
        <v>16</v>
      </c>
      <c r="E609" s="36" t="e">
        <f t="shared" si="730"/>
        <v>#REF!</v>
      </c>
      <c r="F609" s="5"/>
      <c r="G609" s="5"/>
      <c r="H609" s="5"/>
      <c r="I609" s="5"/>
      <c r="J609" s="56">
        <f t="shared" si="731"/>
        <v>0</v>
      </c>
      <c r="K609" s="5"/>
      <c r="L609" s="5"/>
      <c r="M609" s="5"/>
      <c r="N609" s="5"/>
      <c r="O609" s="56">
        <f t="shared" si="732"/>
        <v>0</v>
      </c>
      <c r="P609" s="5"/>
      <c r="Q609" s="5"/>
      <c r="R609" s="5"/>
      <c r="S609" s="5"/>
      <c r="T609" s="56">
        <f t="shared" si="733"/>
        <v>0</v>
      </c>
      <c r="U609" s="5"/>
      <c r="V609" s="5"/>
      <c r="W609" s="5"/>
      <c r="X609" s="5"/>
      <c r="Y609" s="56">
        <f t="shared" si="734"/>
        <v>0</v>
      </c>
      <c r="Z609" s="2">
        <v>11</v>
      </c>
      <c r="AA609" s="39">
        <f t="shared" si="735"/>
        <v>0</v>
      </c>
      <c r="AB609" s="39">
        <f t="shared" si="736"/>
        <v>0</v>
      </c>
      <c r="AC609" s="39">
        <f t="shared" si="737"/>
        <v>0</v>
      </c>
    </row>
    <row r="610" spans="1:29" ht="15.75" customHeight="1">
      <c r="A610" s="6">
        <v>31</v>
      </c>
      <c r="B610" s="14" t="str">
        <f t="shared" ref="B610:D610" si="753">B590</f>
        <v>Вероятность и статистика</v>
      </c>
      <c r="C610" s="58" t="str">
        <f t="shared" si="753"/>
        <v>9 класс</v>
      </c>
      <c r="D610" s="53">
        <f t="shared" si="753"/>
        <v>16</v>
      </c>
      <c r="E610" s="36" t="e">
        <f t="shared" si="730"/>
        <v>#REF!</v>
      </c>
      <c r="F610" s="5"/>
      <c r="G610" s="5"/>
      <c r="H610" s="5"/>
      <c r="I610" s="5"/>
      <c r="J610" s="56">
        <f t="shared" si="731"/>
        <v>0</v>
      </c>
      <c r="K610" s="5"/>
      <c r="L610" s="5"/>
      <c r="M610" s="5"/>
      <c r="N610" s="5"/>
      <c r="O610" s="56">
        <f t="shared" si="732"/>
        <v>0</v>
      </c>
      <c r="P610" s="5"/>
      <c r="Q610" s="5"/>
      <c r="R610" s="5"/>
      <c r="S610" s="5"/>
      <c r="T610" s="56">
        <f t="shared" si="733"/>
        <v>0</v>
      </c>
      <c r="U610" s="5"/>
      <c r="V610" s="5"/>
      <c r="W610" s="5"/>
      <c r="X610" s="5"/>
      <c r="Y610" s="56">
        <f t="shared" si="734"/>
        <v>0</v>
      </c>
      <c r="Z610" s="2">
        <v>11</v>
      </c>
      <c r="AA610" s="39">
        <f t="shared" si="735"/>
        <v>0</v>
      </c>
      <c r="AB610" s="39">
        <f t="shared" si="736"/>
        <v>0</v>
      </c>
      <c r="AC610" s="39">
        <f t="shared" si="737"/>
        <v>0</v>
      </c>
    </row>
    <row r="611" spans="1:29" ht="15.75" customHeight="1">
      <c r="A611" s="6">
        <v>31</v>
      </c>
      <c r="B611" s="14" t="e">
        <f t="shared" ref="B611:D611" si="754">B591</f>
        <v>#REF!</v>
      </c>
      <c r="C611" s="58" t="e">
        <f t="shared" si="754"/>
        <v>#REF!</v>
      </c>
      <c r="D611" s="53" t="e">
        <f t="shared" si="754"/>
        <v>#REF!</v>
      </c>
      <c r="E611" s="36" t="e">
        <f t="shared" si="730"/>
        <v>#REF!</v>
      </c>
      <c r="F611" s="5"/>
      <c r="G611" s="5"/>
      <c r="H611" s="5"/>
      <c r="I611" s="5"/>
      <c r="J611" s="56">
        <f t="shared" si="731"/>
        <v>0</v>
      </c>
      <c r="K611" s="5"/>
      <c r="L611" s="5"/>
      <c r="M611" s="5"/>
      <c r="N611" s="5"/>
      <c r="O611" s="56">
        <f t="shared" si="732"/>
        <v>0</v>
      </c>
      <c r="P611" s="5"/>
      <c r="Q611" s="5"/>
      <c r="R611" s="5"/>
      <c r="S611" s="5"/>
      <c r="T611" s="56">
        <f t="shared" si="733"/>
        <v>0</v>
      </c>
      <c r="U611" s="5"/>
      <c r="V611" s="5"/>
      <c r="W611" s="5"/>
      <c r="X611" s="5"/>
      <c r="Y611" s="56">
        <f t="shared" si="734"/>
        <v>0</v>
      </c>
      <c r="Z611" s="2">
        <v>11</v>
      </c>
      <c r="AA611" s="39">
        <f t="shared" si="735"/>
        <v>0</v>
      </c>
      <c r="AB611" s="39">
        <f t="shared" si="736"/>
        <v>0</v>
      </c>
      <c r="AC611" s="39">
        <f t="shared" si="737"/>
        <v>0</v>
      </c>
    </row>
    <row r="612" spans="1:29" ht="15.75">
      <c r="A612" s="6">
        <v>31</v>
      </c>
      <c r="B612" s="45"/>
      <c r="C612" s="46"/>
      <c r="D612" s="47"/>
      <c r="E612" s="48"/>
      <c r="F612" s="49"/>
      <c r="G612" s="49"/>
      <c r="H612" s="49"/>
      <c r="I612" s="49"/>
      <c r="J612" s="49">
        <f>SUM(J594:J611)</f>
        <v>0</v>
      </c>
      <c r="K612" s="49"/>
      <c r="L612" s="49"/>
      <c r="M612" s="49"/>
      <c r="N612" s="49"/>
      <c r="O612" s="49">
        <f>SUM(O594:O611)</f>
        <v>0</v>
      </c>
      <c r="P612" s="49"/>
      <c r="Q612" s="49"/>
      <c r="R612" s="49"/>
      <c r="S612" s="49"/>
      <c r="T612" s="49">
        <f>SUM(T594:T611)</f>
        <v>0</v>
      </c>
      <c r="U612" s="49"/>
      <c r="V612" s="49"/>
      <c r="W612" s="49"/>
      <c r="X612" s="49"/>
      <c r="Y612" s="49">
        <f>SUM(Y594:Y611)</f>
        <v>0</v>
      </c>
      <c r="Z612" s="2">
        <v>1</v>
      </c>
      <c r="AA612" s="50">
        <f t="shared" ref="AA612:AC612" si="755">SUM(AA594:AA611)</f>
        <v>0</v>
      </c>
      <c r="AB612" s="50">
        <f t="shared" si="755"/>
        <v>0</v>
      </c>
      <c r="AC612" s="50">
        <f t="shared" si="755"/>
        <v>0</v>
      </c>
    </row>
    <row r="613" spans="1:29" ht="15.75" customHeight="1">
      <c r="A613" s="6">
        <v>32</v>
      </c>
      <c r="B613" s="98" t="str">
        <f>"Буква (или иное название) класса "&amp;A613&amp;":"</f>
        <v>Буква (или иное название) класса 32:</v>
      </c>
      <c r="C613" s="99"/>
      <c r="D613" s="54"/>
      <c r="E613" s="30"/>
      <c r="F613" s="100"/>
      <c r="G613" s="101"/>
      <c r="H613" s="101"/>
      <c r="I613" s="101"/>
      <c r="J613" s="101"/>
      <c r="K613" s="101"/>
      <c r="L613" s="101"/>
      <c r="M613" s="101"/>
      <c r="N613" s="101"/>
      <c r="O613" s="101"/>
      <c r="P613" s="101"/>
      <c r="Q613" s="101"/>
      <c r="R613" s="101"/>
      <c r="S613" s="101"/>
      <c r="T613" s="101"/>
      <c r="U613" s="101"/>
      <c r="V613" s="101"/>
      <c r="W613" s="101"/>
      <c r="X613" s="101"/>
      <c r="Y613" s="101"/>
      <c r="Z613" s="2">
        <v>32</v>
      </c>
      <c r="AA613" s="32"/>
      <c r="AB613" s="32"/>
      <c r="AC613" s="65"/>
    </row>
    <row r="614" spans="1:29" ht="15.75" customHeight="1">
      <c r="A614" s="6">
        <v>32</v>
      </c>
      <c r="B614" s="14" t="str">
        <f t="shared" ref="B614:D614" si="756">B594</f>
        <v>Русский язык</v>
      </c>
      <c r="C614" s="58" t="str">
        <f t="shared" si="756"/>
        <v>9 класс</v>
      </c>
      <c r="D614" s="53">
        <f t="shared" si="756"/>
        <v>48</v>
      </c>
      <c r="E614" s="36" t="e">
        <f t="shared" ref="E614:E631" si="757">(J614+O614+T614+Y614+#REF!)/D614</f>
        <v>#REF!</v>
      </c>
      <c r="F614" s="37"/>
      <c r="G614" s="5"/>
      <c r="H614" s="5"/>
      <c r="I614" s="37"/>
      <c r="J614" s="38">
        <f t="shared" ref="J614:J631" si="758">COUNTA(F614:I614)</f>
        <v>0</v>
      </c>
      <c r="K614" s="37"/>
      <c r="L614" s="5"/>
      <c r="M614" s="5"/>
      <c r="N614" s="5"/>
      <c r="O614" s="38">
        <f t="shared" ref="O614:O631" si="759">COUNTA(K614:N614)</f>
        <v>0</v>
      </c>
      <c r="P614" s="5"/>
      <c r="Q614" s="5"/>
      <c r="R614" s="5"/>
      <c r="S614" s="37"/>
      <c r="T614" s="38">
        <f t="shared" ref="T614:T631" si="760">COUNTA(P614:S614)</f>
        <v>0</v>
      </c>
      <c r="U614" s="5"/>
      <c r="V614" s="5"/>
      <c r="W614" s="5"/>
      <c r="X614" s="5"/>
      <c r="Y614" s="38">
        <f t="shared" ref="Y614:Y631" si="761">COUNTA(U614:X614)</f>
        <v>0</v>
      </c>
      <c r="Z614" s="2">
        <v>32</v>
      </c>
      <c r="AA614" s="39">
        <f t="shared" ref="AA614:AA631" si="762">IF($F$1&gt;0,COUNTIF(F614:Y614,$F$1),0)</f>
        <v>0</v>
      </c>
      <c r="AB614" s="39">
        <f t="shared" ref="AB614:AB631" si="763">IF($G$1&gt;0,COUNTIF(F614:Y614,$G$1),0)</f>
        <v>0</v>
      </c>
      <c r="AC614" s="39">
        <f t="shared" ref="AC614:AC631" si="764">IF($H$1&gt;0,COUNTIF(F614:Y614,$H$1),0)</f>
        <v>0</v>
      </c>
    </row>
    <row r="615" spans="1:29" ht="15.75" customHeight="1">
      <c r="A615" s="6">
        <v>32</v>
      </c>
      <c r="B615" s="14" t="e">
        <f t="shared" ref="B615:D615" si="765">B595</f>
        <v>#REF!</v>
      </c>
      <c r="C615" s="58" t="e">
        <f t="shared" si="765"/>
        <v>#REF!</v>
      </c>
      <c r="D615" s="53" t="e">
        <f t="shared" si="765"/>
        <v>#REF!</v>
      </c>
      <c r="E615" s="36" t="e">
        <f t="shared" si="757"/>
        <v>#REF!</v>
      </c>
      <c r="F615" s="5"/>
      <c r="G615" s="5"/>
      <c r="H615" s="5"/>
      <c r="I615" s="5"/>
      <c r="J615" s="38">
        <f t="shared" si="758"/>
        <v>0</v>
      </c>
      <c r="K615" s="5"/>
      <c r="L615" s="5"/>
      <c r="M615" s="5"/>
      <c r="N615" s="5"/>
      <c r="O615" s="38">
        <f t="shared" si="759"/>
        <v>0</v>
      </c>
      <c r="P615" s="5"/>
      <c r="Q615" s="5"/>
      <c r="R615" s="5"/>
      <c r="S615" s="5"/>
      <c r="T615" s="38">
        <f t="shared" si="760"/>
        <v>0</v>
      </c>
      <c r="U615" s="5"/>
      <c r="V615" s="5"/>
      <c r="W615" s="5"/>
      <c r="X615" s="5"/>
      <c r="Y615" s="38">
        <f t="shared" si="761"/>
        <v>0</v>
      </c>
      <c r="Z615" s="2">
        <v>32</v>
      </c>
      <c r="AA615" s="39">
        <f t="shared" si="762"/>
        <v>0</v>
      </c>
      <c r="AB615" s="39">
        <f t="shared" si="763"/>
        <v>0</v>
      </c>
      <c r="AC615" s="39">
        <f t="shared" si="764"/>
        <v>0</v>
      </c>
    </row>
    <row r="616" spans="1:29" ht="15.75" customHeight="1">
      <c r="A616" s="6">
        <v>32</v>
      </c>
      <c r="B616" s="14" t="str">
        <f t="shared" ref="B616:D616" si="766">B596</f>
        <v>Родной язык и (или) государственный язык республики Российской Федерации</v>
      </c>
      <c r="C616" s="58" t="str">
        <f t="shared" si="766"/>
        <v>9 класс</v>
      </c>
      <c r="D616" s="53">
        <f t="shared" si="766"/>
        <v>16</v>
      </c>
      <c r="E616" s="36" t="e">
        <f t="shared" si="757"/>
        <v>#REF!</v>
      </c>
      <c r="F616" s="5"/>
      <c r="G616" s="5"/>
      <c r="H616" s="5"/>
      <c r="I616" s="5"/>
      <c r="J616" s="38">
        <f t="shared" si="758"/>
        <v>0</v>
      </c>
      <c r="K616" s="5"/>
      <c r="L616" s="5"/>
      <c r="M616" s="5"/>
      <c r="N616" s="5"/>
      <c r="O616" s="38">
        <f t="shared" si="759"/>
        <v>0</v>
      </c>
      <c r="P616" s="5"/>
      <c r="Q616" s="5"/>
      <c r="R616" s="5"/>
      <c r="S616" s="5"/>
      <c r="T616" s="38">
        <f t="shared" si="760"/>
        <v>0</v>
      </c>
      <c r="U616" s="5"/>
      <c r="V616" s="5"/>
      <c r="W616" s="5"/>
      <c r="X616" s="5"/>
      <c r="Y616" s="38">
        <f t="shared" si="761"/>
        <v>0</v>
      </c>
      <c r="Z616" s="2">
        <v>32</v>
      </c>
      <c r="AA616" s="39">
        <f t="shared" si="762"/>
        <v>0</v>
      </c>
      <c r="AB616" s="39">
        <f t="shared" si="763"/>
        <v>0</v>
      </c>
      <c r="AC616" s="39">
        <f t="shared" si="764"/>
        <v>0</v>
      </c>
    </row>
    <row r="617" spans="1:29" ht="15.75" customHeight="1">
      <c r="A617" s="6">
        <v>32</v>
      </c>
      <c r="B617" s="14" t="str">
        <f t="shared" ref="B617:D617" si="767">B597</f>
        <v>Иностранный язык (английский)</v>
      </c>
      <c r="C617" s="58" t="str">
        <f t="shared" si="767"/>
        <v>9 класс</v>
      </c>
      <c r="D617" s="53">
        <f t="shared" si="767"/>
        <v>48</v>
      </c>
      <c r="E617" s="36" t="e">
        <f t="shared" si="757"/>
        <v>#REF!</v>
      </c>
      <c r="F617" s="37"/>
      <c r="G617" s="5"/>
      <c r="H617" s="37"/>
      <c r="I617" s="5"/>
      <c r="J617" s="38">
        <f t="shared" si="758"/>
        <v>0</v>
      </c>
      <c r="K617" s="37"/>
      <c r="L617" s="37"/>
      <c r="M617" s="37"/>
      <c r="N617" s="5"/>
      <c r="O617" s="38">
        <f t="shared" si="759"/>
        <v>0</v>
      </c>
      <c r="P617" s="5"/>
      <c r="Q617" s="5"/>
      <c r="R617" s="5"/>
      <c r="S617" s="5"/>
      <c r="T617" s="38">
        <f t="shared" si="760"/>
        <v>0</v>
      </c>
      <c r="U617" s="5"/>
      <c r="V617" s="5"/>
      <c r="W617" s="5"/>
      <c r="X617" s="5"/>
      <c r="Y617" s="38">
        <f t="shared" si="761"/>
        <v>0</v>
      </c>
      <c r="Z617" s="2">
        <v>32</v>
      </c>
      <c r="AA617" s="39">
        <f t="shared" si="762"/>
        <v>0</v>
      </c>
      <c r="AB617" s="39">
        <f t="shared" si="763"/>
        <v>0</v>
      </c>
      <c r="AC617" s="39">
        <f t="shared" si="764"/>
        <v>0</v>
      </c>
    </row>
    <row r="618" spans="1:29" ht="15.75" customHeight="1">
      <c r="A618" s="6">
        <v>32</v>
      </c>
      <c r="B618" s="14" t="str">
        <f t="shared" ref="B618:D618" si="768">B598</f>
        <v xml:space="preserve">Алгебра </v>
      </c>
      <c r="C618" s="58" t="str">
        <f t="shared" si="768"/>
        <v>9 класс</v>
      </c>
      <c r="D618" s="53">
        <f t="shared" si="768"/>
        <v>48</v>
      </c>
      <c r="E618" s="36" t="e">
        <f t="shared" si="757"/>
        <v>#REF!</v>
      </c>
      <c r="F618" s="5"/>
      <c r="G618" s="5"/>
      <c r="H618" s="5"/>
      <c r="I618" s="37"/>
      <c r="J618" s="38">
        <f t="shared" si="758"/>
        <v>0</v>
      </c>
      <c r="K618" s="37"/>
      <c r="L618" s="5"/>
      <c r="M618" s="5"/>
      <c r="N618" s="5"/>
      <c r="O618" s="38">
        <f t="shared" si="759"/>
        <v>0</v>
      </c>
      <c r="P618" s="5"/>
      <c r="Q618" s="5"/>
      <c r="R618" s="5"/>
      <c r="S618" s="5"/>
      <c r="T618" s="38">
        <f t="shared" si="760"/>
        <v>0</v>
      </c>
      <c r="U618" s="5"/>
      <c r="V618" s="5"/>
      <c r="W618" s="5"/>
      <c r="X618" s="5"/>
      <c r="Y618" s="38">
        <f t="shared" si="761"/>
        <v>0</v>
      </c>
      <c r="Z618" s="2">
        <v>32</v>
      </c>
      <c r="AA618" s="39">
        <f t="shared" si="762"/>
        <v>0</v>
      </c>
      <c r="AB618" s="39">
        <f t="shared" si="763"/>
        <v>0</v>
      </c>
      <c r="AC618" s="39">
        <f t="shared" si="764"/>
        <v>0</v>
      </c>
    </row>
    <row r="619" spans="1:29" ht="15.75" customHeight="1">
      <c r="A619" s="6">
        <v>32</v>
      </c>
      <c r="B619" s="14" t="str">
        <f t="shared" ref="B619:D619" si="769">B599</f>
        <v>Геометрия</v>
      </c>
      <c r="C619" s="58" t="str">
        <f t="shared" si="769"/>
        <v>9 класс</v>
      </c>
      <c r="D619" s="53">
        <f t="shared" si="769"/>
        <v>32</v>
      </c>
      <c r="E619" s="36" t="e">
        <f t="shared" si="757"/>
        <v>#REF!</v>
      </c>
      <c r="F619" s="37"/>
      <c r="G619" s="5"/>
      <c r="H619" s="5"/>
      <c r="I619" s="5"/>
      <c r="J619" s="38">
        <f t="shared" si="758"/>
        <v>0</v>
      </c>
      <c r="K619" s="5"/>
      <c r="L619" s="5"/>
      <c r="M619" s="5"/>
      <c r="N619" s="5"/>
      <c r="O619" s="38">
        <f t="shared" si="759"/>
        <v>0</v>
      </c>
      <c r="P619" s="5"/>
      <c r="Q619" s="5"/>
      <c r="R619" s="5"/>
      <c r="S619" s="5"/>
      <c r="T619" s="38">
        <f t="shared" si="760"/>
        <v>0</v>
      </c>
      <c r="U619" s="5"/>
      <c r="V619" s="5"/>
      <c r="W619" s="5"/>
      <c r="X619" s="5"/>
      <c r="Y619" s="38">
        <f t="shared" si="761"/>
        <v>0</v>
      </c>
      <c r="Z619" s="2">
        <v>32</v>
      </c>
      <c r="AA619" s="39">
        <f t="shared" si="762"/>
        <v>0</v>
      </c>
      <c r="AB619" s="39">
        <f t="shared" si="763"/>
        <v>0</v>
      </c>
      <c r="AC619" s="39">
        <f t="shared" si="764"/>
        <v>0</v>
      </c>
    </row>
    <row r="620" spans="1:29" ht="15.75" customHeight="1">
      <c r="A620" s="6">
        <v>32</v>
      </c>
      <c r="B620" s="14" t="str">
        <f t="shared" ref="B620:D620" si="770">B600</f>
        <v>История</v>
      </c>
      <c r="C620" s="58" t="str">
        <f t="shared" si="770"/>
        <v>9 класс</v>
      </c>
      <c r="D620" s="53">
        <f t="shared" si="770"/>
        <v>48</v>
      </c>
      <c r="E620" s="36" t="e">
        <f t="shared" si="757"/>
        <v>#REF!</v>
      </c>
      <c r="F620" s="5"/>
      <c r="G620" s="5"/>
      <c r="H620" s="5"/>
      <c r="I620" s="5"/>
      <c r="J620" s="38">
        <f t="shared" si="758"/>
        <v>0</v>
      </c>
      <c r="K620" s="5"/>
      <c r="L620" s="5"/>
      <c r="M620" s="5"/>
      <c r="N620" s="37"/>
      <c r="O620" s="38">
        <f t="shared" si="759"/>
        <v>0</v>
      </c>
      <c r="P620" s="37"/>
      <c r="Q620" s="5"/>
      <c r="R620" s="5"/>
      <c r="S620" s="5"/>
      <c r="T620" s="38">
        <f t="shared" si="760"/>
        <v>0</v>
      </c>
      <c r="U620" s="5"/>
      <c r="V620" s="5"/>
      <c r="W620" s="5"/>
      <c r="X620" s="5"/>
      <c r="Y620" s="38">
        <f t="shared" si="761"/>
        <v>0</v>
      </c>
      <c r="Z620" s="2">
        <v>32</v>
      </c>
      <c r="AA620" s="39">
        <f t="shared" si="762"/>
        <v>0</v>
      </c>
      <c r="AB620" s="39">
        <f t="shared" si="763"/>
        <v>0</v>
      </c>
      <c r="AC620" s="39">
        <f t="shared" si="764"/>
        <v>0</v>
      </c>
    </row>
    <row r="621" spans="1:29" ht="15.75" customHeight="1">
      <c r="A621" s="6">
        <v>32</v>
      </c>
      <c r="B621" s="14" t="e">
        <f t="shared" ref="B621:D621" si="771">B601</f>
        <v>#REF!</v>
      </c>
      <c r="C621" s="58" t="e">
        <f t="shared" si="771"/>
        <v>#REF!</v>
      </c>
      <c r="D621" s="53" t="e">
        <f t="shared" si="771"/>
        <v>#REF!</v>
      </c>
      <c r="E621" s="36" t="e">
        <f t="shared" si="757"/>
        <v>#REF!</v>
      </c>
      <c r="F621" s="5"/>
      <c r="G621" s="5"/>
      <c r="H621" s="5"/>
      <c r="I621" s="37"/>
      <c r="J621" s="38">
        <f t="shared" si="758"/>
        <v>0</v>
      </c>
      <c r="K621" s="5"/>
      <c r="L621" s="5"/>
      <c r="M621" s="5"/>
      <c r="N621" s="5"/>
      <c r="O621" s="38">
        <f t="shared" si="759"/>
        <v>0</v>
      </c>
      <c r="P621" s="5"/>
      <c r="Q621" s="5"/>
      <c r="R621" s="5"/>
      <c r="S621" s="5"/>
      <c r="T621" s="38">
        <f t="shared" si="760"/>
        <v>0</v>
      </c>
      <c r="U621" s="5"/>
      <c r="V621" s="5"/>
      <c r="W621" s="5"/>
      <c r="X621" s="37"/>
      <c r="Y621" s="38">
        <f t="shared" si="761"/>
        <v>0</v>
      </c>
      <c r="Z621" s="2">
        <v>32</v>
      </c>
      <c r="AA621" s="39">
        <f t="shared" si="762"/>
        <v>0</v>
      </c>
      <c r="AB621" s="39">
        <f t="shared" si="763"/>
        <v>0</v>
      </c>
      <c r="AC621" s="39">
        <f t="shared" si="764"/>
        <v>0</v>
      </c>
    </row>
    <row r="622" spans="1:29" ht="15.75" customHeight="1">
      <c r="A622" s="6">
        <v>32</v>
      </c>
      <c r="B622" s="14" t="str">
        <f t="shared" ref="B622:D622" si="772">B602</f>
        <v>География</v>
      </c>
      <c r="C622" s="58" t="e">
        <f t="shared" si="772"/>
        <v>#REF!</v>
      </c>
      <c r="D622" s="53">
        <f t="shared" si="772"/>
        <v>32</v>
      </c>
      <c r="E622" s="36" t="e">
        <f t="shared" si="757"/>
        <v>#REF!</v>
      </c>
      <c r="F622" s="5"/>
      <c r="G622" s="5"/>
      <c r="H622" s="5"/>
      <c r="I622" s="5"/>
      <c r="J622" s="38">
        <f t="shared" si="758"/>
        <v>0</v>
      </c>
      <c r="K622" s="5"/>
      <c r="L622" s="5"/>
      <c r="M622" s="5"/>
      <c r="N622" s="5"/>
      <c r="O622" s="38">
        <f t="shared" si="759"/>
        <v>0</v>
      </c>
      <c r="P622" s="5"/>
      <c r="Q622" s="5"/>
      <c r="R622" s="5"/>
      <c r="S622" s="5"/>
      <c r="T622" s="38">
        <f t="shared" si="760"/>
        <v>0</v>
      </c>
      <c r="U622" s="5"/>
      <c r="V622" s="5"/>
      <c r="W622" s="5"/>
      <c r="X622" s="5"/>
      <c r="Y622" s="38">
        <f t="shared" si="761"/>
        <v>0</v>
      </c>
      <c r="Z622" s="2">
        <v>32</v>
      </c>
      <c r="AA622" s="39">
        <f t="shared" si="762"/>
        <v>0</v>
      </c>
      <c r="AB622" s="39">
        <f t="shared" si="763"/>
        <v>0</v>
      </c>
      <c r="AC622" s="39">
        <f t="shared" si="764"/>
        <v>0</v>
      </c>
    </row>
    <row r="623" spans="1:29" ht="15.75" customHeight="1">
      <c r="A623" s="6">
        <v>32</v>
      </c>
      <c r="B623" s="14" t="str">
        <f t="shared" ref="B623:D623" si="773">B603</f>
        <v>Биология</v>
      </c>
      <c r="C623" s="58" t="str">
        <f t="shared" si="773"/>
        <v>9 класс</v>
      </c>
      <c r="D623" s="53">
        <f t="shared" si="773"/>
        <v>34</v>
      </c>
      <c r="E623" s="36" t="e">
        <f t="shared" si="757"/>
        <v>#REF!</v>
      </c>
      <c r="F623" s="5"/>
      <c r="G623" s="5"/>
      <c r="H623" s="5"/>
      <c r="I623" s="5"/>
      <c r="J623" s="38">
        <f t="shared" si="758"/>
        <v>0</v>
      </c>
      <c r="K623" s="5"/>
      <c r="L623" s="5"/>
      <c r="M623" s="5"/>
      <c r="N623" s="5"/>
      <c r="O623" s="38">
        <f t="shared" si="759"/>
        <v>0</v>
      </c>
      <c r="P623" s="5"/>
      <c r="Q623" s="5"/>
      <c r="R623" s="5"/>
      <c r="S623" s="37"/>
      <c r="T623" s="38">
        <f t="shared" si="760"/>
        <v>0</v>
      </c>
      <c r="U623" s="37"/>
      <c r="V623" s="5"/>
      <c r="W623" s="5"/>
      <c r="X623" s="5"/>
      <c r="Y623" s="38">
        <f t="shared" si="761"/>
        <v>0</v>
      </c>
      <c r="Z623" s="2">
        <v>32</v>
      </c>
      <c r="AA623" s="39">
        <f t="shared" si="762"/>
        <v>0</v>
      </c>
      <c r="AB623" s="39">
        <f t="shared" si="763"/>
        <v>0</v>
      </c>
      <c r="AC623" s="39">
        <f t="shared" si="764"/>
        <v>0</v>
      </c>
    </row>
    <row r="624" spans="1:29" ht="15.75" customHeight="1">
      <c r="A624" s="6">
        <v>32</v>
      </c>
      <c r="B624" s="14" t="str">
        <f t="shared" ref="B624:D624" si="774">B604</f>
        <v>Физическая культура</v>
      </c>
      <c r="C624" s="58" t="str">
        <f t="shared" si="774"/>
        <v>9 класс</v>
      </c>
      <c r="D624" s="53">
        <f t="shared" si="774"/>
        <v>32</v>
      </c>
      <c r="E624" s="36" t="e">
        <f t="shared" si="757"/>
        <v>#REF!</v>
      </c>
      <c r="F624" s="5"/>
      <c r="G624" s="5"/>
      <c r="H624" s="5"/>
      <c r="I624" s="5"/>
      <c r="J624" s="38">
        <f t="shared" si="758"/>
        <v>0</v>
      </c>
      <c r="K624" s="5"/>
      <c r="L624" s="5"/>
      <c r="M624" s="5"/>
      <c r="N624" s="5"/>
      <c r="O624" s="38">
        <f t="shared" si="759"/>
        <v>0</v>
      </c>
      <c r="P624" s="5"/>
      <c r="Q624" s="5"/>
      <c r="R624" s="5"/>
      <c r="S624" s="5"/>
      <c r="T624" s="38">
        <f t="shared" si="760"/>
        <v>0</v>
      </c>
      <c r="U624" s="5"/>
      <c r="V624" s="5"/>
      <c r="W624" s="5"/>
      <c r="X624" s="5"/>
      <c r="Y624" s="38">
        <f t="shared" si="761"/>
        <v>0</v>
      </c>
      <c r="Z624" s="2">
        <v>32</v>
      </c>
      <c r="AA624" s="39">
        <f t="shared" si="762"/>
        <v>0</v>
      </c>
      <c r="AB624" s="39">
        <f t="shared" si="763"/>
        <v>0</v>
      </c>
      <c r="AC624" s="39">
        <f t="shared" si="764"/>
        <v>0</v>
      </c>
    </row>
    <row r="625" spans="1:29" ht="15.75" customHeight="1">
      <c r="A625" s="6">
        <v>32</v>
      </c>
      <c r="B625" s="14" t="str">
        <f t="shared" ref="B625:D625" si="775">B605</f>
        <v>Обществознание</v>
      </c>
      <c r="C625" s="58" t="str">
        <f t="shared" si="775"/>
        <v>9 класс</v>
      </c>
      <c r="D625" s="53">
        <f t="shared" si="775"/>
        <v>16</v>
      </c>
      <c r="E625" s="36" t="e">
        <f t="shared" si="757"/>
        <v>#REF!</v>
      </c>
      <c r="F625" s="5"/>
      <c r="G625" s="5"/>
      <c r="H625" s="5"/>
      <c r="I625" s="5"/>
      <c r="J625" s="38">
        <f t="shared" si="758"/>
        <v>0</v>
      </c>
      <c r="K625" s="5"/>
      <c r="L625" s="5"/>
      <c r="M625" s="5"/>
      <c r="N625" s="5"/>
      <c r="O625" s="38">
        <f t="shared" si="759"/>
        <v>0</v>
      </c>
      <c r="P625" s="5"/>
      <c r="Q625" s="5"/>
      <c r="R625" s="5"/>
      <c r="S625" s="5"/>
      <c r="T625" s="38">
        <f t="shared" si="760"/>
        <v>0</v>
      </c>
      <c r="U625" s="5"/>
      <c r="V625" s="5"/>
      <c r="W625" s="5"/>
      <c r="X625" s="5"/>
      <c r="Y625" s="38">
        <f t="shared" si="761"/>
        <v>0</v>
      </c>
      <c r="Z625" s="2">
        <v>32</v>
      </c>
      <c r="AA625" s="39">
        <f t="shared" si="762"/>
        <v>0</v>
      </c>
      <c r="AB625" s="39">
        <f t="shared" si="763"/>
        <v>0</v>
      </c>
      <c r="AC625" s="39">
        <f t="shared" si="764"/>
        <v>0</v>
      </c>
    </row>
    <row r="626" spans="1:29" ht="15.75" customHeight="1">
      <c r="A626" s="6">
        <v>32</v>
      </c>
      <c r="B626" s="14" t="str">
        <f t="shared" ref="B626:D626" si="776">B606</f>
        <v>Физика</v>
      </c>
      <c r="C626" s="58" t="str">
        <f t="shared" si="776"/>
        <v>9 класс</v>
      </c>
      <c r="D626" s="53">
        <f t="shared" si="776"/>
        <v>51</v>
      </c>
      <c r="E626" s="36" t="e">
        <f t="shared" si="757"/>
        <v>#REF!</v>
      </c>
      <c r="F626" s="5"/>
      <c r="G626" s="5"/>
      <c r="H626" s="5"/>
      <c r="I626" s="5"/>
      <c r="J626" s="56">
        <f t="shared" si="758"/>
        <v>0</v>
      </c>
      <c r="K626" s="5"/>
      <c r="L626" s="5"/>
      <c r="M626" s="5"/>
      <c r="N626" s="5"/>
      <c r="O626" s="56">
        <f t="shared" si="759"/>
        <v>0</v>
      </c>
      <c r="P626" s="5"/>
      <c r="Q626" s="5"/>
      <c r="R626" s="5"/>
      <c r="S626" s="5"/>
      <c r="T626" s="56">
        <f t="shared" si="760"/>
        <v>0</v>
      </c>
      <c r="U626" s="5"/>
      <c r="V626" s="5"/>
      <c r="W626" s="5"/>
      <c r="X626" s="5"/>
      <c r="Y626" s="56">
        <f t="shared" si="761"/>
        <v>0</v>
      </c>
      <c r="Z626" s="2">
        <v>32</v>
      </c>
      <c r="AA626" s="39">
        <f t="shared" si="762"/>
        <v>0</v>
      </c>
      <c r="AB626" s="39">
        <f t="shared" si="763"/>
        <v>0</v>
      </c>
      <c r="AC626" s="39">
        <f t="shared" si="764"/>
        <v>0</v>
      </c>
    </row>
    <row r="627" spans="1:29" ht="15.75" customHeight="1">
      <c r="A627" s="6">
        <v>32</v>
      </c>
      <c r="B627" s="14" t="str">
        <f t="shared" ref="B627:D627" si="777">B607</f>
        <v>Химия</v>
      </c>
      <c r="C627" s="58" t="str">
        <f t="shared" si="777"/>
        <v>9 класс</v>
      </c>
      <c r="D627" s="53">
        <f t="shared" si="777"/>
        <v>32</v>
      </c>
      <c r="E627" s="36" t="e">
        <f t="shared" si="757"/>
        <v>#REF!</v>
      </c>
      <c r="F627" s="5"/>
      <c r="G627" s="5"/>
      <c r="H627" s="5"/>
      <c r="I627" s="5"/>
      <c r="J627" s="56">
        <f t="shared" si="758"/>
        <v>0</v>
      </c>
      <c r="K627" s="5"/>
      <c r="L627" s="5"/>
      <c r="M627" s="5"/>
      <c r="N627" s="5"/>
      <c r="O627" s="56">
        <f t="shared" si="759"/>
        <v>0</v>
      </c>
      <c r="P627" s="5"/>
      <c r="Q627" s="5"/>
      <c r="R627" s="5"/>
      <c r="S627" s="5"/>
      <c r="T627" s="56">
        <f t="shared" si="760"/>
        <v>0</v>
      </c>
      <c r="U627" s="5"/>
      <c r="V627" s="5"/>
      <c r="W627" s="5"/>
      <c r="X627" s="5"/>
      <c r="Y627" s="56">
        <f t="shared" si="761"/>
        <v>0</v>
      </c>
      <c r="Z627" s="2">
        <v>11</v>
      </c>
      <c r="AA627" s="39">
        <f t="shared" si="762"/>
        <v>0</v>
      </c>
      <c r="AB627" s="39">
        <f t="shared" si="763"/>
        <v>0</v>
      </c>
      <c r="AC627" s="39">
        <f t="shared" si="764"/>
        <v>0</v>
      </c>
    </row>
    <row r="628" spans="1:29" ht="15.75" customHeight="1">
      <c r="A628" s="6">
        <v>32</v>
      </c>
      <c r="B628" s="14" t="str">
        <f t="shared" ref="B628:D628" si="778">B608</f>
        <v>ОБЖ</v>
      </c>
      <c r="C628" s="58" t="str">
        <f t="shared" si="778"/>
        <v>9 класс</v>
      </c>
      <c r="D628" s="53">
        <f t="shared" si="778"/>
        <v>16</v>
      </c>
      <c r="E628" s="36" t="e">
        <f t="shared" si="757"/>
        <v>#REF!</v>
      </c>
      <c r="F628" s="5"/>
      <c r="G628" s="5"/>
      <c r="H628" s="5"/>
      <c r="I628" s="5"/>
      <c r="J628" s="56">
        <f t="shared" si="758"/>
        <v>0</v>
      </c>
      <c r="K628" s="5"/>
      <c r="L628" s="5"/>
      <c r="M628" s="5"/>
      <c r="N628" s="5"/>
      <c r="O628" s="56">
        <f t="shared" si="759"/>
        <v>0</v>
      </c>
      <c r="P628" s="5"/>
      <c r="Q628" s="5"/>
      <c r="R628" s="5"/>
      <c r="S628" s="5"/>
      <c r="T628" s="56">
        <f t="shared" si="760"/>
        <v>0</v>
      </c>
      <c r="U628" s="5"/>
      <c r="V628" s="5"/>
      <c r="W628" s="5"/>
      <c r="X628" s="5"/>
      <c r="Y628" s="56">
        <f t="shared" si="761"/>
        <v>0</v>
      </c>
      <c r="Z628" s="2">
        <v>11</v>
      </c>
      <c r="AA628" s="39">
        <f t="shared" si="762"/>
        <v>0</v>
      </c>
      <c r="AB628" s="39">
        <f t="shared" si="763"/>
        <v>0</v>
      </c>
      <c r="AC628" s="39">
        <f t="shared" si="764"/>
        <v>0</v>
      </c>
    </row>
    <row r="629" spans="1:29" ht="15.75" customHeight="1">
      <c r="A629" s="6">
        <v>32</v>
      </c>
      <c r="B629" s="14" t="str">
        <f t="shared" ref="B629:D629" si="779">B609</f>
        <v>Информатика</v>
      </c>
      <c r="C629" s="58" t="str">
        <f t="shared" si="779"/>
        <v>9 класс</v>
      </c>
      <c r="D629" s="53">
        <f t="shared" si="779"/>
        <v>16</v>
      </c>
      <c r="E629" s="36" t="e">
        <f t="shared" si="757"/>
        <v>#REF!</v>
      </c>
      <c r="F629" s="5"/>
      <c r="G629" s="5"/>
      <c r="H629" s="5"/>
      <c r="I629" s="5"/>
      <c r="J629" s="56">
        <f t="shared" si="758"/>
        <v>0</v>
      </c>
      <c r="K629" s="5"/>
      <c r="L629" s="5"/>
      <c r="M629" s="5"/>
      <c r="N629" s="5"/>
      <c r="O629" s="56">
        <f t="shared" si="759"/>
        <v>0</v>
      </c>
      <c r="P629" s="5"/>
      <c r="Q629" s="5"/>
      <c r="R629" s="5"/>
      <c r="S629" s="5"/>
      <c r="T629" s="56">
        <f t="shared" si="760"/>
        <v>0</v>
      </c>
      <c r="U629" s="5"/>
      <c r="V629" s="5"/>
      <c r="W629" s="5"/>
      <c r="X629" s="5"/>
      <c r="Y629" s="56">
        <f t="shared" si="761"/>
        <v>0</v>
      </c>
      <c r="Z629" s="2">
        <v>11</v>
      </c>
      <c r="AA629" s="39">
        <f t="shared" si="762"/>
        <v>0</v>
      </c>
      <c r="AB629" s="39">
        <f t="shared" si="763"/>
        <v>0</v>
      </c>
      <c r="AC629" s="39">
        <f t="shared" si="764"/>
        <v>0</v>
      </c>
    </row>
    <row r="630" spans="1:29" ht="15.75" customHeight="1">
      <c r="A630" s="6">
        <v>32</v>
      </c>
      <c r="B630" s="14" t="str">
        <f t="shared" ref="B630:D630" si="780">B610</f>
        <v>Вероятность и статистика</v>
      </c>
      <c r="C630" s="58" t="str">
        <f t="shared" si="780"/>
        <v>9 класс</v>
      </c>
      <c r="D630" s="53">
        <f t="shared" si="780"/>
        <v>16</v>
      </c>
      <c r="E630" s="36" t="e">
        <f t="shared" si="757"/>
        <v>#REF!</v>
      </c>
      <c r="F630" s="5"/>
      <c r="G630" s="5"/>
      <c r="H630" s="5"/>
      <c r="I630" s="5"/>
      <c r="J630" s="56">
        <f t="shared" si="758"/>
        <v>0</v>
      </c>
      <c r="K630" s="5"/>
      <c r="L630" s="5"/>
      <c r="M630" s="5"/>
      <c r="N630" s="5"/>
      <c r="O630" s="56">
        <f t="shared" si="759"/>
        <v>0</v>
      </c>
      <c r="P630" s="5"/>
      <c r="Q630" s="5"/>
      <c r="R630" s="5"/>
      <c r="S630" s="5"/>
      <c r="T630" s="56">
        <f t="shared" si="760"/>
        <v>0</v>
      </c>
      <c r="U630" s="5"/>
      <c r="V630" s="5"/>
      <c r="W630" s="5"/>
      <c r="X630" s="5"/>
      <c r="Y630" s="56">
        <f t="shared" si="761"/>
        <v>0</v>
      </c>
      <c r="Z630" s="2">
        <v>11</v>
      </c>
      <c r="AA630" s="39">
        <f t="shared" si="762"/>
        <v>0</v>
      </c>
      <c r="AB630" s="39">
        <f t="shared" si="763"/>
        <v>0</v>
      </c>
      <c r="AC630" s="39">
        <f t="shared" si="764"/>
        <v>0</v>
      </c>
    </row>
    <row r="631" spans="1:29" ht="15.75" customHeight="1">
      <c r="A631" s="6">
        <v>32</v>
      </c>
      <c r="B631" s="14" t="e">
        <f t="shared" ref="B631:D631" si="781">B611</f>
        <v>#REF!</v>
      </c>
      <c r="C631" s="58" t="e">
        <f t="shared" si="781"/>
        <v>#REF!</v>
      </c>
      <c r="D631" s="53" t="e">
        <f t="shared" si="781"/>
        <v>#REF!</v>
      </c>
      <c r="E631" s="36" t="e">
        <f t="shared" si="757"/>
        <v>#REF!</v>
      </c>
      <c r="F631" s="5"/>
      <c r="G631" s="5"/>
      <c r="H631" s="5"/>
      <c r="I631" s="5"/>
      <c r="J631" s="56">
        <f t="shared" si="758"/>
        <v>0</v>
      </c>
      <c r="K631" s="5"/>
      <c r="L631" s="5"/>
      <c r="M631" s="5"/>
      <c r="N631" s="5"/>
      <c r="O631" s="56">
        <f t="shared" si="759"/>
        <v>0</v>
      </c>
      <c r="P631" s="5"/>
      <c r="Q631" s="5"/>
      <c r="R631" s="5"/>
      <c r="S631" s="5"/>
      <c r="T631" s="56">
        <f t="shared" si="760"/>
        <v>0</v>
      </c>
      <c r="U631" s="5"/>
      <c r="V631" s="5"/>
      <c r="W631" s="5"/>
      <c r="X631" s="5"/>
      <c r="Y631" s="56">
        <f t="shared" si="761"/>
        <v>0</v>
      </c>
      <c r="Z631" s="2">
        <v>11</v>
      </c>
      <c r="AA631" s="39">
        <f t="shared" si="762"/>
        <v>0</v>
      </c>
      <c r="AB631" s="39">
        <f t="shared" si="763"/>
        <v>0</v>
      </c>
      <c r="AC631" s="39">
        <f t="shared" si="764"/>
        <v>0</v>
      </c>
    </row>
    <row r="632" spans="1:29" ht="15.75">
      <c r="A632" s="6">
        <v>32</v>
      </c>
      <c r="B632" s="45"/>
      <c r="C632" s="46"/>
      <c r="D632" s="47"/>
      <c r="E632" s="48"/>
      <c r="F632" s="49"/>
      <c r="G632" s="49"/>
      <c r="H632" s="49"/>
      <c r="I632" s="49"/>
      <c r="J632" s="49">
        <f>SUM(J614:J631)</f>
        <v>0</v>
      </c>
      <c r="K632" s="49"/>
      <c r="L632" s="49"/>
      <c r="M632" s="49"/>
      <c r="N632" s="49"/>
      <c r="O632" s="49">
        <f>SUM(O614:O631)</f>
        <v>0</v>
      </c>
      <c r="P632" s="49"/>
      <c r="Q632" s="49"/>
      <c r="R632" s="49"/>
      <c r="S632" s="49"/>
      <c r="T632" s="49">
        <f>SUM(T614:T631)</f>
        <v>0</v>
      </c>
      <c r="U632" s="49"/>
      <c r="V632" s="49"/>
      <c r="W632" s="49"/>
      <c r="X632" s="49"/>
      <c r="Y632" s="49">
        <f>SUM(Y614:Y631)</f>
        <v>0</v>
      </c>
      <c r="Z632" s="2">
        <v>1</v>
      </c>
      <c r="AA632" s="50">
        <f t="shared" ref="AA632:AC632" si="782">SUM(AA614:AA631)</f>
        <v>0</v>
      </c>
      <c r="AB632" s="50">
        <f t="shared" si="782"/>
        <v>0</v>
      </c>
      <c r="AC632" s="50">
        <f t="shared" si="782"/>
        <v>0</v>
      </c>
    </row>
    <row r="633" spans="1:29" ht="15.75" customHeight="1">
      <c r="A633" s="6">
        <v>33</v>
      </c>
      <c r="B633" s="98" t="str">
        <f>"Буква (или иное название) класса "&amp;A633&amp;":"</f>
        <v>Буква (или иное название) класса 33:</v>
      </c>
      <c r="C633" s="99"/>
      <c r="D633" s="54"/>
      <c r="E633" s="30"/>
      <c r="F633" s="100"/>
      <c r="G633" s="101"/>
      <c r="H633" s="101"/>
      <c r="I633" s="101"/>
      <c r="J633" s="101"/>
      <c r="K633" s="101"/>
      <c r="L633" s="101"/>
      <c r="M633" s="101"/>
      <c r="N633" s="101"/>
      <c r="O633" s="101"/>
      <c r="P633" s="101"/>
      <c r="Q633" s="101"/>
      <c r="R633" s="101"/>
      <c r="S633" s="101"/>
      <c r="T633" s="101"/>
      <c r="U633" s="101"/>
      <c r="V633" s="101"/>
      <c r="W633" s="101"/>
      <c r="X633" s="101"/>
      <c r="Y633" s="101"/>
      <c r="Z633" s="2">
        <v>33</v>
      </c>
      <c r="AA633" s="32"/>
      <c r="AB633" s="32"/>
      <c r="AC633" s="65"/>
    </row>
    <row r="634" spans="1:29" ht="15.75" customHeight="1">
      <c r="A634" s="6">
        <v>33</v>
      </c>
      <c r="B634" s="14" t="str">
        <f t="shared" ref="B634:D634" si="783">B614</f>
        <v>Русский язык</v>
      </c>
      <c r="C634" s="58" t="str">
        <f t="shared" si="783"/>
        <v>9 класс</v>
      </c>
      <c r="D634" s="53">
        <f t="shared" si="783"/>
        <v>48</v>
      </c>
      <c r="E634" s="36" t="e">
        <f t="shared" ref="E634:E651" si="784">(J634+O634+T634+Y634+#REF!)/D634</f>
        <v>#REF!</v>
      </c>
      <c r="F634" s="37"/>
      <c r="G634" s="5"/>
      <c r="H634" s="5"/>
      <c r="I634" s="37"/>
      <c r="J634" s="38">
        <f t="shared" ref="J634:J651" si="785">COUNTA(F634:I634)</f>
        <v>0</v>
      </c>
      <c r="K634" s="37"/>
      <c r="L634" s="5"/>
      <c r="M634" s="5"/>
      <c r="N634" s="5"/>
      <c r="O634" s="38">
        <f t="shared" ref="O634:O651" si="786">COUNTA(K634:N634)</f>
        <v>0</v>
      </c>
      <c r="P634" s="5"/>
      <c r="Q634" s="5"/>
      <c r="R634" s="5"/>
      <c r="S634" s="37"/>
      <c r="T634" s="38">
        <f t="shared" ref="T634:T651" si="787">COUNTA(P634:S634)</f>
        <v>0</v>
      </c>
      <c r="U634" s="5"/>
      <c r="V634" s="5"/>
      <c r="W634" s="5"/>
      <c r="X634" s="5"/>
      <c r="Y634" s="38">
        <f t="shared" ref="Y634:Y651" si="788">COUNTA(U634:X634)</f>
        <v>0</v>
      </c>
      <c r="Z634" s="2">
        <v>33</v>
      </c>
      <c r="AA634" s="39">
        <f t="shared" ref="AA634:AA651" si="789">IF($F$1&gt;0,COUNTIF(F634:Y634,$F$1),0)</f>
        <v>0</v>
      </c>
      <c r="AB634" s="39">
        <f t="shared" ref="AB634:AB651" si="790">IF($G$1&gt;0,COUNTIF(F634:Y634,$G$1),0)</f>
        <v>0</v>
      </c>
      <c r="AC634" s="39">
        <f t="shared" ref="AC634:AC651" si="791">IF($H$1&gt;0,COUNTIF(F634:Y634,$H$1),0)</f>
        <v>0</v>
      </c>
    </row>
    <row r="635" spans="1:29" ht="15.75" customHeight="1">
      <c r="A635" s="6">
        <v>33</v>
      </c>
      <c r="B635" s="14" t="e">
        <f t="shared" ref="B635:D635" si="792">B615</f>
        <v>#REF!</v>
      </c>
      <c r="C635" s="58" t="e">
        <f t="shared" si="792"/>
        <v>#REF!</v>
      </c>
      <c r="D635" s="53" t="e">
        <f t="shared" si="792"/>
        <v>#REF!</v>
      </c>
      <c r="E635" s="36" t="e">
        <f t="shared" si="784"/>
        <v>#REF!</v>
      </c>
      <c r="F635" s="5"/>
      <c r="G635" s="5"/>
      <c r="H635" s="5"/>
      <c r="I635" s="5"/>
      <c r="J635" s="38">
        <f t="shared" si="785"/>
        <v>0</v>
      </c>
      <c r="K635" s="5"/>
      <c r="L635" s="5"/>
      <c r="M635" s="5"/>
      <c r="N635" s="5"/>
      <c r="O635" s="38">
        <f t="shared" si="786"/>
        <v>0</v>
      </c>
      <c r="P635" s="5"/>
      <c r="Q635" s="5"/>
      <c r="R635" s="5"/>
      <c r="S635" s="5"/>
      <c r="T635" s="38">
        <f t="shared" si="787"/>
        <v>0</v>
      </c>
      <c r="U635" s="5"/>
      <c r="V635" s="5"/>
      <c r="W635" s="5"/>
      <c r="X635" s="5"/>
      <c r="Y635" s="38">
        <f t="shared" si="788"/>
        <v>0</v>
      </c>
      <c r="Z635" s="2">
        <v>33</v>
      </c>
      <c r="AA635" s="39">
        <f t="shared" si="789"/>
        <v>0</v>
      </c>
      <c r="AB635" s="39">
        <f t="shared" si="790"/>
        <v>0</v>
      </c>
      <c r="AC635" s="39">
        <f t="shared" si="791"/>
        <v>0</v>
      </c>
    </row>
    <row r="636" spans="1:29" ht="15.75" customHeight="1">
      <c r="A636" s="6">
        <v>33</v>
      </c>
      <c r="B636" s="14" t="str">
        <f t="shared" ref="B636:D636" si="793">B616</f>
        <v>Родной язык и (или) государственный язык республики Российской Федерации</v>
      </c>
      <c r="C636" s="58" t="str">
        <f t="shared" si="793"/>
        <v>9 класс</v>
      </c>
      <c r="D636" s="53">
        <f t="shared" si="793"/>
        <v>16</v>
      </c>
      <c r="E636" s="36" t="e">
        <f t="shared" si="784"/>
        <v>#REF!</v>
      </c>
      <c r="F636" s="5"/>
      <c r="G636" s="5"/>
      <c r="H636" s="5"/>
      <c r="I636" s="5"/>
      <c r="J636" s="38">
        <f t="shared" si="785"/>
        <v>0</v>
      </c>
      <c r="K636" s="5"/>
      <c r="L636" s="5"/>
      <c r="M636" s="5"/>
      <c r="N636" s="5"/>
      <c r="O636" s="38">
        <f t="shared" si="786"/>
        <v>0</v>
      </c>
      <c r="P636" s="5"/>
      <c r="Q636" s="5"/>
      <c r="R636" s="5"/>
      <c r="S636" s="5"/>
      <c r="T636" s="38">
        <f t="shared" si="787"/>
        <v>0</v>
      </c>
      <c r="U636" s="5"/>
      <c r="V636" s="5"/>
      <c r="W636" s="5"/>
      <c r="X636" s="5"/>
      <c r="Y636" s="38">
        <f t="shared" si="788"/>
        <v>0</v>
      </c>
      <c r="Z636" s="2">
        <v>33</v>
      </c>
      <c r="AA636" s="39">
        <f t="shared" si="789"/>
        <v>0</v>
      </c>
      <c r="AB636" s="39">
        <f t="shared" si="790"/>
        <v>0</v>
      </c>
      <c r="AC636" s="39">
        <f t="shared" si="791"/>
        <v>0</v>
      </c>
    </row>
    <row r="637" spans="1:29" ht="15.75" customHeight="1">
      <c r="A637" s="6">
        <v>33</v>
      </c>
      <c r="B637" s="14" t="str">
        <f t="shared" ref="B637:D637" si="794">B617</f>
        <v>Иностранный язык (английский)</v>
      </c>
      <c r="C637" s="58" t="str">
        <f t="shared" si="794"/>
        <v>9 класс</v>
      </c>
      <c r="D637" s="53">
        <f t="shared" si="794"/>
        <v>48</v>
      </c>
      <c r="E637" s="36" t="e">
        <f t="shared" si="784"/>
        <v>#REF!</v>
      </c>
      <c r="F637" s="37"/>
      <c r="G637" s="5"/>
      <c r="H637" s="37"/>
      <c r="I637" s="5"/>
      <c r="J637" s="38">
        <f t="shared" si="785"/>
        <v>0</v>
      </c>
      <c r="K637" s="37"/>
      <c r="L637" s="37"/>
      <c r="M637" s="37"/>
      <c r="N637" s="5"/>
      <c r="O637" s="38">
        <f t="shared" si="786"/>
        <v>0</v>
      </c>
      <c r="P637" s="5"/>
      <c r="Q637" s="5"/>
      <c r="R637" s="5"/>
      <c r="S637" s="5"/>
      <c r="T637" s="38">
        <f t="shared" si="787"/>
        <v>0</v>
      </c>
      <c r="U637" s="5"/>
      <c r="V637" s="5"/>
      <c r="W637" s="5"/>
      <c r="X637" s="5"/>
      <c r="Y637" s="38">
        <f t="shared" si="788"/>
        <v>0</v>
      </c>
      <c r="Z637" s="2">
        <v>33</v>
      </c>
      <c r="AA637" s="39">
        <f t="shared" si="789"/>
        <v>0</v>
      </c>
      <c r="AB637" s="39">
        <f t="shared" si="790"/>
        <v>0</v>
      </c>
      <c r="AC637" s="39">
        <f t="shared" si="791"/>
        <v>0</v>
      </c>
    </row>
    <row r="638" spans="1:29" ht="15.75" customHeight="1">
      <c r="A638" s="6">
        <v>33</v>
      </c>
      <c r="B638" s="14" t="str">
        <f t="shared" ref="B638:D638" si="795">B618</f>
        <v xml:space="preserve">Алгебра </v>
      </c>
      <c r="C638" s="58" t="str">
        <f t="shared" si="795"/>
        <v>9 класс</v>
      </c>
      <c r="D638" s="53">
        <f t="shared" si="795"/>
        <v>48</v>
      </c>
      <c r="E638" s="36" t="e">
        <f t="shared" si="784"/>
        <v>#REF!</v>
      </c>
      <c r="F638" s="5"/>
      <c r="G638" s="5"/>
      <c r="H638" s="5"/>
      <c r="I638" s="37"/>
      <c r="J638" s="38">
        <f t="shared" si="785"/>
        <v>0</v>
      </c>
      <c r="K638" s="37"/>
      <c r="L638" s="5"/>
      <c r="M638" s="5"/>
      <c r="N638" s="5"/>
      <c r="O638" s="38">
        <f t="shared" si="786"/>
        <v>0</v>
      </c>
      <c r="P638" s="5"/>
      <c r="Q638" s="5"/>
      <c r="R638" s="5"/>
      <c r="S638" s="5"/>
      <c r="T638" s="38">
        <f t="shared" si="787"/>
        <v>0</v>
      </c>
      <c r="U638" s="5"/>
      <c r="V638" s="5"/>
      <c r="W638" s="5"/>
      <c r="X638" s="5"/>
      <c r="Y638" s="38">
        <f t="shared" si="788"/>
        <v>0</v>
      </c>
      <c r="Z638" s="2">
        <v>33</v>
      </c>
      <c r="AA638" s="39">
        <f t="shared" si="789"/>
        <v>0</v>
      </c>
      <c r="AB638" s="39">
        <f t="shared" si="790"/>
        <v>0</v>
      </c>
      <c r="AC638" s="39">
        <f t="shared" si="791"/>
        <v>0</v>
      </c>
    </row>
    <row r="639" spans="1:29" ht="15.75" customHeight="1">
      <c r="A639" s="6">
        <v>33</v>
      </c>
      <c r="B639" s="14" t="str">
        <f t="shared" ref="B639:D639" si="796">B619</f>
        <v>Геометрия</v>
      </c>
      <c r="C639" s="58" t="str">
        <f t="shared" si="796"/>
        <v>9 класс</v>
      </c>
      <c r="D639" s="53">
        <f t="shared" si="796"/>
        <v>32</v>
      </c>
      <c r="E639" s="36" t="e">
        <f t="shared" si="784"/>
        <v>#REF!</v>
      </c>
      <c r="F639" s="37"/>
      <c r="G639" s="5"/>
      <c r="H639" s="5"/>
      <c r="I639" s="5"/>
      <c r="J639" s="38">
        <f t="shared" si="785"/>
        <v>0</v>
      </c>
      <c r="K639" s="5"/>
      <c r="L639" s="5"/>
      <c r="M639" s="5"/>
      <c r="N639" s="5"/>
      <c r="O639" s="38">
        <f t="shared" si="786"/>
        <v>0</v>
      </c>
      <c r="P639" s="5"/>
      <c r="Q639" s="5"/>
      <c r="R639" s="5"/>
      <c r="S639" s="5"/>
      <c r="T639" s="38">
        <f t="shared" si="787"/>
        <v>0</v>
      </c>
      <c r="U639" s="5"/>
      <c r="V639" s="5"/>
      <c r="W639" s="5"/>
      <c r="X639" s="5"/>
      <c r="Y639" s="38">
        <f t="shared" si="788"/>
        <v>0</v>
      </c>
      <c r="Z639" s="2">
        <v>33</v>
      </c>
      <c r="AA639" s="39">
        <f t="shared" si="789"/>
        <v>0</v>
      </c>
      <c r="AB639" s="39">
        <f t="shared" si="790"/>
        <v>0</v>
      </c>
      <c r="AC639" s="39">
        <f t="shared" si="791"/>
        <v>0</v>
      </c>
    </row>
    <row r="640" spans="1:29" ht="15.75" customHeight="1">
      <c r="A640" s="6">
        <v>33</v>
      </c>
      <c r="B640" s="14" t="str">
        <f t="shared" ref="B640:D640" si="797">B620</f>
        <v>История</v>
      </c>
      <c r="C640" s="58" t="str">
        <f t="shared" si="797"/>
        <v>9 класс</v>
      </c>
      <c r="D640" s="53">
        <f t="shared" si="797"/>
        <v>48</v>
      </c>
      <c r="E640" s="36" t="e">
        <f t="shared" si="784"/>
        <v>#REF!</v>
      </c>
      <c r="F640" s="5"/>
      <c r="G640" s="5"/>
      <c r="H640" s="5"/>
      <c r="I640" s="5"/>
      <c r="J640" s="38">
        <f t="shared" si="785"/>
        <v>0</v>
      </c>
      <c r="K640" s="5"/>
      <c r="L640" s="5"/>
      <c r="M640" s="5"/>
      <c r="N640" s="37"/>
      <c r="O640" s="38">
        <f t="shared" si="786"/>
        <v>0</v>
      </c>
      <c r="P640" s="37"/>
      <c r="Q640" s="5"/>
      <c r="R640" s="5"/>
      <c r="S640" s="5"/>
      <c r="T640" s="38">
        <f t="shared" si="787"/>
        <v>0</v>
      </c>
      <c r="U640" s="5"/>
      <c r="V640" s="5"/>
      <c r="W640" s="5"/>
      <c r="X640" s="5"/>
      <c r="Y640" s="38">
        <f t="shared" si="788"/>
        <v>0</v>
      </c>
      <c r="Z640" s="2">
        <v>33</v>
      </c>
      <c r="AA640" s="39">
        <f t="shared" si="789"/>
        <v>0</v>
      </c>
      <c r="AB640" s="39">
        <f t="shared" si="790"/>
        <v>0</v>
      </c>
      <c r="AC640" s="39">
        <f t="shared" si="791"/>
        <v>0</v>
      </c>
    </row>
    <row r="641" spans="1:29" ht="15.75" customHeight="1">
      <c r="A641" s="6">
        <v>33</v>
      </c>
      <c r="B641" s="14" t="e">
        <f t="shared" ref="B641:D641" si="798">B621</f>
        <v>#REF!</v>
      </c>
      <c r="C641" s="58" t="e">
        <f t="shared" si="798"/>
        <v>#REF!</v>
      </c>
      <c r="D641" s="53" t="e">
        <f t="shared" si="798"/>
        <v>#REF!</v>
      </c>
      <c r="E641" s="36" t="e">
        <f t="shared" si="784"/>
        <v>#REF!</v>
      </c>
      <c r="F641" s="5"/>
      <c r="G641" s="5"/>
      <c r="H641" s="5"/>
      <c r="I641" s="37"/>
      <c r="J641" s="38">
        <f t="shared" si="785"/>
        <v>0</v>
      </c>
      <c r="K641" s="5"/>
      <c r="L641" s="5"/>
      <c r="M641" s="5"/>
      <c r="N641" s="5"/>
      <c r="O641" s="38">
        <f t="shared" si="786"/>
        <v>0</v>
      </c>
      <c r="P641" s="5"/>
      <c r="Q641" s="5"/>
      <c r="R641" s="5"/>
      <c r="S641" s="5"/>
      <c r="T641" s="38">
        <f t="shared" si="787"/>
        <v>0</v>
      </c>
      <c r="U641" s="5"/>
      <c r="V641" s="5"/>
      <c r="W641" s="5"/>
      <c r="X641" s="37"/>
      <c r="Y641" s="38">
        <f t="shared" si="788"/>
        <v>0</v>
      </c>
      <c r="Z641" s="2">
        <v>33</v>
      </c>
      <c r="AA641" s="39">
        <f t="shared" si="789"/>
        <v>0</v>
      </c>
      <c r="AB641" s="39">
        <f t="shared" si="790"/>
        <v>0</v>
      </c>
      <c r="AC641" s="39">
        <f t="shared" si="791"/>
        <v>0</v>
      </c>
    </row>
    <row r="642" spans="1:29" ht="15.75" customHeight="1">
      <c r="A642" s="6">
        <v>33</v>
      </c>
      <c r="B642" s="14" t="str">
        <f t="shared" ref="B642:D642" si="799">B622</f>
        <v>География</v>
      </c>
      <c r="C642" s="58" t="e">
        <f t="shared" si="799"/>
        <v>#REF!</v>
      </c>
      <c r="D642" s="53">
        <f t="shared" si="799"/>
        <v>32</v>
      </c>
      <c r="E642" s="36" t="e">
        <f t="shared" si="784"/>
        <v>#REF!</v>
      </c>
      <c r="F642" s="5"/>
      <c r="G642" s="5"/>
      <c r="H642" s="5"/>
      <c r="I642" s="5"/>
      <c r="J642" s="38">
        <f t="shared" si="785"/>
        <v>0</v>
      </c>
      <c r="K642" s="5"/>
      <c r="L642" s="5"/>
      <c r="M642" s="5"/>
      <c r="N642" s="5"/>
      <c r="O642" s="38">
        <f t="shared" si="786"/>
        <v>0</v>
      </c>
      <c r="P642" s="5"/>
      <c r="Q642" s="5"/>
      <c r="R642" s="5"/>
      <c r="S642" s="5"/>
      <c r="T642" s="38">
        <f t="shared" si="787"/>
        <v>0</v>
      </c>
      <c r="U642" s="5"/>
      <c r="V642" s="5"/>
      <c r="W642" s="5"/>
      <c r="X642" s="5"/>
      <c r="Y642" s="38">
        <f t="shared" si="788"/>
        <v>0</v>
      </c>
      <c r="Z642" s="2">
        <v>33</v>
      </c>
      <c r="AA642" s="39">
        <f t="shared" si="789"/>
        <v>0</v>
      </c>
      <c r="AB642" s="39">
        <f t="shared" si="790"/>
        <v>0</v>
      </c>
      <c r="AC642" s="39">
        <f t="shared" si="791"/>
        <v>0</v>
      </c>
    </row>
    <row r="643" spans="1:29" ht="15.75" customHeight="1">
      <c r="A643" s="6">
        <v>33</v>
      </c>
      <c r="B643" s="14" t="str">
        <f t="shared" ref="B643:D643" si="800">B623</f>
        <v>Биология</v>
      </c>
      <c r="C643" s="58" t="str">
        <f t="shared" si="800"/>
        <v>9 класс</v>
      </c>
      <c r="D643" s="53">
        <f t="shared" si="800"/>
        <v>34</v>
      </c>
      <c r="E643" s="36" t="e">
        <f t="shared" si="784"/>
        <v>#REF!</v>
      </c>
      <c r="F643" s="5"/>
      <c r="G643" s="5"/>
      <c r="H643" s="5"/>
      <c r="I643" s="5"/>
      <c r="J643" s="38">
        <f t="shared" si="785"/>
        <v>0</v>
      </c>
      <c r="K643" s="5"/>
      <c r="L643" s="5"/>
      <c r="M643" s="5"/>
      <c r="N643" s="5"/>
      <c r="O643" s="38">
        <f t="shared" si="786"/>
        <v>0</v>
      </c>
      <c r="P643" s="5"/>
      <c r="Q643" s="5"/>
      <c r="R643" s="5"/>
      <c r="S643" s="37"/>
      <c r="T643" s="38">
        <f t="shared" si="787"/>
        <v>0</v>
      </c>
      <c r="U643" s="37"/>
      <c r="V643" s="5"/>
      <c r="W643" s="5"/>
      <c r="X643" s="5"/>
      <c r="Y643" s="38">
        <f t="shared" si="788"/>
        <v>0</v>
      </c>
      <c r="Z643" s="2">
        <v>33</v>
      </c>
      <c r="AA643" s="39">
        <f t="shared" si="789"/>
        <v>0</v>
      </c>
      <c r="AB643" s="39">
        <f t="shared" si="790"/>
        <v>0</v>
      </c>
      <c r="AC643" s="39">
        <f t="shared" si="791"/>
        <v>0</v>
      </c>
    </row>
    <row r="644" spans="1:29" ht="15.75" customHeight="1">
      <c r="A644" s="6">
        <v>33</v>
      </c>
      <c r="B644" s="14" t="str">
        <f t="shared" ref="B644:D644" si="801">B624</f>
        <v>Физическая культура</v>
      </c>
      <c r="C644" s="58" t="str">
        <f t="shared" si="801"/>
        <v>9 класс</v>
      </c>
      <c r="D644" s="53">
        <f t="shared" si="801"/>
        <v>32</v>
      </c>
      <c r="E644" s="36" t="e">
        <f t="shared" si="784"/>
        <v>#REF!</v>
      </c>
      <c r="F644" s="5"/>
      <c r="G644" s="5"/>
      <c r="H644" s="5"/>
      <c r="I644" s="5"/>
      <c r="J644" s="38">
        <f t="shared" si="785"/>
        <v>0</v>
      </c>
      <c r="K644" s="5"/>
      <c r="L644" s="5"/>
      <c r="M644" s="5"/>
      <c r="N644" s="5"/>
      <c r="O644" s="38">
        <f t="shared" si="786"/>
        <v>0</v>
      </c>
      <c r="P644" s="5"/>
      <c r="Q644" s="5"/>
      <c r="R644" s="5"/>
      <c r="S644" s="5"/>
      <c r="T644" s="38">
        <f t="shared" si="787"/>
        <v>0</v>
      </c>
      <c r="U644" s="5"/>
      <c r="V644" s="5"/>
      <c r="W644" s="5"/>
      <c r="X644" s="5"/>
      <c r="Y644" s="38">
        <f t="shared" si="788"/>
        <v>0</v>
      </c>
      <c r="Z644" s="2">
        <v>33</v>
      </c>
      <c r="AA644" s="39">
        <f t="shared" si="789"/>
        <v>0</v>
      </c>
      <c r="AB644" s="39">
        <f t="shared" si="790"/>
        <v>0</v>
      </c>
      <c r="AC644" s="39">
        <f t="shared" si="791"/>
        <v>0</v>
      </c>
    </row>
    <row r="645" spans="1:29" ht="15.75" customHeight="1">
      <c r="A645" s="6">
        <v>33</v>
      </c>
      <c r="B645" s="14" t="str">
        <f t="shared" ref="B645:D645" si="802">B625</f>
        <v>Обществознание</v>
      </c>
      <c r="C645" s="58" t="str">
        <f t="shared" si="802"/>
        <v>9 класс</v>
      </c>
      <c r="D645" s="53">
        <f t="shared" si="802"/>
        <v>16</v>
      </c>
      <c r="E645" s="36" t="e">
        <f t="shared" si="784"/>
        <v>#REF!</v>
      </c>
      <c r="F645" s="5"/>
      <c r="G645" s="5"/>
      <c r="H645" s="5"/>
      <c r="I645" s="5"/>
      <c r="J645" s="38">
        <f t="shared" si="785"/>
        <v>0</v>
      </c>
      <c r="K645" s="5"/>
      <c r="L645" s="5"/>
      <c r="M645" s="5"/>
      <c r="N645" s="5"/>
      <c r="O645" s="38">
        <f t="shared" si="786"/>
        <v>0</v>
      </c>
      <c r="P645" s="5"/>
      <c r="Q645" s="5"/>
      <c r="R645" s="5"/>
      <c r="S645" s="5"/>
      <c r="T645" s="38">
        <f t="shared" si="787"/>
        <v>0</v>
      </c>
      <c r="U645" s="5"/>
      <c r="V645" s="5"/>
      <c r="W645" s="5"/>
      <c r="X645" s="5"/>
      <c r="Y645" s="38">
        <f t="shared" si="788"/>
        <v>0</v>
      </c>
      <c r="Z645" s="2">
        <v>33</v>
      </c>
      <c r="AA645" s="39">
        <f t="shared" si="789"/>
        <v>0</v>
      </c>
      <c r="AB645" s="39">
        <f t="shared" si="790"/>
        <v>0</v>
      </c>
      <c r="AC645" s="39">
        <f t="shared" si="791"/>
        <v>0</v>
      </c>
    </row>
    <row r="646" spans="1:29" ht="15.75" customHeight="1">
      <c r="A646" s="6">
        <v>33</v>
      </c>
      <c r="B646" s="14" t="str">
        <f t="shared" ref="B646:D646" si="803">B626</f>
        <v>Физика</v>
      </c>
      <c r="C646" s="58" t="str">
        <f t="shared" si="803"/>
        <v>9 класс</v>
      </c>
      <c r="D646" s="53">
        <f t="shared" si="803"/>
        <v>51</v>
      </c>
      <c r="E646" s="36" t="e">
        <f t="shared" si="784"/>
        <v>#REF!</v>
      </c>
      <c r="F646" s="5"/>
      <c r="G646" s="5"/>
      <c r="H646" s="5"/>
      <c r="I646" s="5"/>
      <c r="J646" s="56">
        <f t="shared" si="785"/>
        <v>0</v>
      </c>
      <c r="K646" s="5"/>
      <c r="L646" s="5"/>
      <c r="M646" s="5"/>
      <c r="N646" s="5"/>
      <c r="O646" s="56">
        <f t="shared" si="786"/>
        <v>0</v>
      </c>
      <c r="P646" s="5"/>
      <c r="Q646" s="5"/>
      <c r="R646" s="5"/>
      <c r="S646" s="5"/>
      <c r="T646" s="56">
        <f t="shared" si="787"/>
        <v>0</v>
      </c>
      <c r="U646" s="5"/>
      <c r="V646" s="5"/>
      <c r="W646" s="5"/>
      <c r="X646" s="5"/>
      <c r="Y646" s="56">
        <f t="shared" si="788"/>
        <v>0</v>
      </c>
      <c r="Z646" s="2">
        <v>33</v>
      </c>
      <c r="AA646" s="39">
        <f t="shared" si="789"/>
        <v>0</v>
      </c>
      <c r="AB646" s="39">
        <f t="shared" si="790"/>
        <v>0</v>
      </c>
      <c r="AC646" s="39">
        <f t="shared" si="791"/>
        <v>0</v>
      </c>
    </row>
    <row r="647" spans="1:29" ht="15.75" customHeight="1">
      <c r="A647" s="6">
        <v>33</v>
      </c>
      <c r="B647" s="14" t="str">
        <f t="shared" ref="B647:D647" si="804">B627</f>
        <v>Химия</v>
      </c>
      <c r="C647" s="58" t="str">
        <f t="shared" si="804"/>
        <v>9 класс</v>
      </c>
      <c r="D647" s="53">
        <f t="shared" si="804"/>
        <v>32</v>
      </c>
      <c r="E647" s="36" t="e">
        <f t="shared" si="784"/>
        <v>#REF!</v>
      </c>
      <c r="F647" s="5"/>
      <c r="G647" s="5"/>
      <c r="H647" s="5"/>
      <c r="I647" s="5"/>
      <c r="J647" s="56">
        <f t="shared" si="785"/>
        <v>0</v>
      </c>
      <c r="K647" s="5"/>
      <c r="L647" s="5"/>
      <c r="M647" s="5"/>
      <c r="N647" s="5"/>
      <c r="O647" s="56">
        <f t="shared" si="786"/>
        <v>0</v>
      </c>
      <c r="P647" s="5"/>
      <c r="Q647" s="5"/>
      <c r="R647" s="5"/>
      <c r="S647" s="5"/>
      <c r="T647" s="56">
        <f t="shared" si="787"/>
        <v>0</v>
      </c>
      <c r="U647" s="5"/>
      <c r="V647" s="5"/>
      <c r="W647" s="5"/>
      <c r="X647" s="5"/>
      <c r="Y647" s="56">
        <f t="shared" si="788"/>
        <v>0</v>
      </c>
      <c r="Z647" s="2">
        <v>11</v>
      </c>
      <c r="AA647" s="39">
        <f t="shared" si="789"/>
        <v>0</v>
      </c>
      <c r="AB647" s="39">
        <f t="shared" si="790"/>
        <v>0</v>
      </c>
      <c r="AC647" s="39">
        <f t="shared" si="791"/>
        <v>0</v>
      </c>
    </row>
    <row r="648" spans="1:29" ht="15.75" customHeight="1">
      <c r="A648" s="6">
        <v>33</v>
      </c>
      <c r="B648" s="14" t="str">
        <f t="shared" ref="B648:D648" si="805">B628</f>
        <v>ОБЖ</v>
      </c>
      <c r="C648" s="58" t="str">
        <f t="shared" si="805"/>
        <v>9 класс</v>
      </c>
      <c r="D648" s="53">
        <f t="shared" si="805"/>
        <v>16</v>
      </c>
      <c r="E648" s="36" t="e">
        <f t="shared" si="784"/>
        <v>#REF!</v>
      </c>
      <c r="F648" s="5"/>
      <c r="G648" s="5"/>
      <c r="H648" s="5"/>
      <c r="I648" s="5"/>
      <c r="J648" s="56">
        <f t="shared" si="785"/>
        <v>0</v>
      </c>
      <c r="K648" s="5"/>
      <c r="L648" s="5"/>
      <c r="M648" s="5"/>
      <c r="N648" s="5"/>
      <c r="O648" s="56">
        <f t="shared" si="786"/>
        <v>0</v>
      </c>
      <c r="P648" s="5"/>
      <c r="Q648" s="5"/>
      <c r="R648" s="5"/>
      <c r="S648" s="5"/>
      <c r="T648" s="56">
        <f t="shared" si="787"/>
        <v>0</v>
      </c>
      <c r="U648" s="5"/>
      <c r="V648" s="5"/>
      <c r="W648" s="5"/>
      <c r="X648" s="5"/>
      <c r="Y648" s="56">
        <f t="shared" si="788"/>
        <v>0</v>
      </c>
      <c r="Z648" s="2">
        <v>11</v>
      </c>
      <c r="AA648" s="39">
        <f t="shared" si="789"/>
        <v>0</v>
      </c>
      <c r="AB648" s="39">
        <f t="shared" si="790"/>
        <v>0</v>
      </c>
      <c r="AC648" s="39">
        <f t="shared" si="791"/>
        <v>0</v>
      </c>
    </row>
    <row r="649" spans="1:29" ht="15.75" customHeight="1">
      <c r="A649" s="6">
        <v>33</v>
      </c>
      <c r="B649" s="14" t="str">
        <f t="shared" ref="B649:D649" si="806">B629</f>
        <v>Информатика</v>
      </c>
      <c r="C649" s="58" t="str">
        <f t="shared" si="806"/>
        <v>9 класс</v>
      </c>
      <c r="D649" s="53">
        <f t="shared" si="806"/>
        <v>16</v>
      </c>
      <c r="E649" s="36" t="e">
        <f t="shared" si="784"/>
        <v>#REF!</v>
      </c>
      <c r="F649" s="5"/>
      <c r="G649" s="5"/>
      <c r="H649" s="5"/>
      <c r="I649" s="5"/>
      <c r="J649" s="56">
        <f t="shared" si="785"/>
        <v>0</v>
      </c>
      <c r="K649" s="5"/>
      <c r="L649" s="5"/>
      <c r="M649" s="5"/>
      <c r="N649" s="5"/>
      <c r="O649" s="56">
        <f t="shared" si="786"/>
        <v>0</v>
      </c>
      <c r="P649" s="5"/>
      <c r="Q649" s="5"/>
      <c r="R649" s="5"/>
      <c r="S649" s="5"/>
      <c r="T649" s="56">
        <f t="shared" si="787"/>
        <v>0</v>
      </c>
      <c r="U649" s="5"/>
      <c r="V649" s="5"/>
      <c r="W649" s="5"/>
      <c r="X649" s="5"/>
      <c r="Y649" s="56">
        <f t="shared" si="788"/>
        <v>0</v>
      </c>
      <c r="Z649" s="2">
        <v>11</v>
      </c>
      <c r="AA649" s="39">
        <f t="shared" si="789"/>
        <v>0</v>
      </c>
      <c r="AB649" s="39">
        <f t="shared" si="790"/>
        <v>0</v>
      </c>
      <c r="AC649" s="39">
        <f t="shared" si="791"/>
        <v>0</v>
      </c>
    </row>
    <row r="650" spans="1:29" ht="15.75" customHeight="1">
      <c r="A650" s="6">
        <v>33</v>
      </c>
      <c r="B650" s="14" t="str">
        <f t="shared" ref="B650:D650" si="807">B630</f>
        <v>Вероятность и статистика</v>
      </c>
      <c r="C650" s="58" t="str">
        <f t="shared" si="807"/>
        <v>9 класс</v>
      </c>
      <c r="D650" s="53">
        <f t="shared" si="807"/>
        <v>16</v>
      </c>
      <c r="E650" s="36" t="e">
        <f t="shared" si="784"/>
        <v>#REF!</v>
      </c>
      <c r="F650" s="5"/>
      <c r="G650" s="5"/>
      <c r="H650" s="5"/>
      <c r="I650" s="5"/>
      <c r="J650" s="56">
        <f t="shared" si="785"/>
        <v>0</v>
      </c>
      <c r="K650" s="5"/>
      <c r="L650" s="5"/>
      <c r="M650" s="5"/>
      <c r="N650" s="5"/>
      <c r="O650" s="56">
        <f t="shared" si="786"/>
        <v>0</v>
      </c>
      <c r="P650" s="5"/>
      <c r="Q650" s="5"/>
      <c r="R650" s="5"/>
      <c r="S650" s="5"/>
      <c r="T650" s="56">
        <f t="shared" si="787"/>
        <v>0</v>
      </c>
      <c r="U650" s="5"/>
      <c r="V650" s="5"/>
      <c r="W650" s="5"/>
      <c r="X650" s="5"/>
      <c r="Y650" s="56">
        <f t="shared" si="788"/>
        <v>0</v>
      </c>
      <c r="Z650" s="2">
        <v>11</v>
      </c>
      <c r="AA650" s="39">
        <f t="shared" si="789"/>
        <v>0</v>
      </c>
      <c r="AB650" s="39">
        <f t="shared" si="790"/>
        <v>0</v>
      </c>
      <c r="AC650" s="39">
        <f t="shared" si="791"/>
        <v>0</v>
      </c>
    </row>
    <row r="651" spans="1:29" ht="15.75" customHeight="1">
      <c r="A651" s="6">
        <v>33</v>
      </c>
      <c r="B651" s="14" t="e">
        <f t="shared" ref="B651:D651" si="808">B631</f>
        <v>#REF!</v>
      </c>
      <c r="C651" s="58" t="e">
        <f t="shared" si="808"/>
        <v>#REF!</v>
      </c>
      <c r="D651" s="53" t="e">
        <f t="shared" si="808"/>
        <v>#REF!</v>
      </c>
      <c r="E651" s="36" t="e">
        <f t="shared" si="784"/>
        <v>#REF!</v>
      </c>
      <c r="F651" s="5"/>
      <c r="G651" s="5"/>
      <c r="H651" s="5"/>
      <c r="I651" s="5"/>
      <c r="J651" s="56">
        <f t="shared" si="785"/>
        <v>0</v>
      </c>
      <c r="K651" s="5"/>
      <c r="L651" s="5"/>
      <c r="M651" s="5"/>
      <c r="N651" s="5"/>
      <c r="O651" s="56">
        <f t="shared" si="786"/>
        <v>0</v>
      </c>
      <c r="P651" s="5"/>
      <c r="Q651" s="5"/>
      <c r="R651" s="5"/>
      <c r="S651" s="5"/>
      <c r="T651" s="56">
        <f t="shared" si="787"/>
        <v>0</v>
      </c>
      <c r="U651" s="5"/>
      <c r="V651" s="5"/>
      <c r="W651" s="5"/>
      <c r="X651" s="5"/>
      <c r="Y651" s="56">
        <f t="shared" si="788"/>
        <v>0</v>
      </c>
      <c r="Z651" s="2">
        <v>11</v>
      </c>
      <c r="AA651" s="39">
        <f t="shared" si="789"/>
        <v>0</v>
      </c>
      <c r="AB651" s="39">
        <f t="shared" si="790"/>
        <v>0</v>
      </c>
      <c r="AC651" s="39">
        <f t="shared" si="791"/>
        <v>0</v>
      </c>
    </row>
    <row r="652" spans="1:29" ht="15.75">
      <c r="A652" s="6">
        <v>33</v>
      </c>
      <c r="B652" s="45"/>
      <c r="C652" s="46"/>
      <c r="D652" s="47"/>
      <c r="E652" s="48"/>
      <c r="F652" s="49"/>
      <c r="G652" s="49"/>
      <c r="H652" s="49"/>
      <c r="I652" s="49"/>
      <c r="J652" s="49">
        <f>SUM(J634:J651)</f>
        <v>0</v>
      </c>
      <c r="K652" s="49"/>
      <c r="L652" s="49"/>
      <c r="M652" s="49"/>
      <c r="N652" s="49"/>
      <c r="O652" s="49">
        <f>SUM(O634:O651)</f>
        <v>0</v>
      </c>
      <c r="P652" s="49"/>
      <c r="Q652" s="49"/>
      <c r="R652" s="49"/>
      <c r="S652" s="49"/>
      <c r="T652" s="49">
        <f>SUM(T634:T651)</f>
        <v>0</v>
      </c>
      <c r="U652" s="49"/>
      <c r="V652" s="49"/>
      <c r="W652" s="49"/>
      <c r="X652" s="49"/>
      <c r="Y652" s="49">
        <f>SUM(Y634:Y651)</f>
        <v>0</v>
      </c>
      <c r="Z652" s="2">
        <v>1</v>
      </c>
      <c r="AA652" s="50">
        <f t="shared" ref="AA652:AC652" si="809">SUM(AA634:AA651)</f>
        <v>0</v>
      </c>
      <c r="AB652" s="50">
        <f t="shared" si="809"/>
        <v>0</v>
      </c>
      <c r="AC652" s="50">
        <f t="shared" si="809"/>
        <v>0</v>
      </c>
    </row>
    <row r="653" spans="1:29" ht="15.75" customHeight="1">
      <c r="A653" s="2"/>
      <c r="B653" s="2"/>
      <c r="C653" s="2"/>
      <c r="D653" s="60"/>
      <c r="E653" s="61"/>
      <c r="F653" s="62"/>
      <c r="G653" s="62"/>
      <c r="H653" s="62"/>
      <c r="I653" s="62"/>
      <c r="J653" s="62"/>
      <c r="K653" s="62"/>
      <c r="L653" s="62"/>
      <c r="M653" s="62"/>
      <c r="N653" s="62"/>
      <c r="O653" s="62"/>
      <c r="P653" s="62"/>
      <c r="Q653" s="62"/>
      <c r="R653" s="62"/>
      <c r="S653" s="62"/>
      <c r="T653" s="62"/>
      <c r="U653" s="62"/>
      <c r="V653" s="62"/>
      <c r="W653" s="62"/>
      <c r="X653" s="62"/>
      <c r="Y653" s="62"/>
      <c r="Z653" s="2"/>
      <c r="AA653" s="4"/>
      <c r="AB653" s="4"/>
      <c r="AC653" s="4"/>
    </row>
    <row r="654" spans="1:29" ht="15.75" customHeight="1">
      <c r="A654" s="2"/>
      <c r="B654" s="2"/>
      <c r="C654" s="2"/>
      <c r="D654" s="60"/>
      <c r="E654" s="61"/>
      <c r="F654" s="62"/>
      <c r="G654" s="62"/>
      <c r="H654" s="62"/>
      <c r="I654" s="62"/>
      <c r="J654" s="62"/>
      <c r="K654" s="62"/>
      <c r="L654" s="62"/>
      <c r="M654" s="62"/>
      <c r="N654" s="62"/>
      <c r="O654" s="62"/>
      <c r="P654" s="62"/>
      <c r="Q654" s="62"/>
      <c r="R654" s="62"/>
      <c r="S654" s="62"/>
      <c r="T654" s="62"/>
      <c r="U654" s="62"/>
      <c r="V654" s="62"/>
      <c r="W654" s="62"/>
      <c r="X654" s="62"/>
      <c r="Y654" s="62"/>
      <c r="Z654" s="2"/>
      <c r="AA654" s="4"/>
      <c r="AB654" s="4"/>
      <c r="AC654" s="4"/>
    </row>
    <row r="655" spans="1:29" ht="15.75" customHeight="1">
      <c r="A655" s="2"/>
      <c r="B655" s="2"/>
      <c r="C655" s="2"/>
      <c r="D655" s="60"/>
      <c r="E655" s="61"/>
      <c r="F655" s="62"/>
      <c r="G655" s="62"/>
      <c r="H655" s="62"/>
      <c r="I655" s="62"/>
      <c r="J655" s="62"/>
      <c r="K655" s="62"/>
      <c r="L655" s="62"/>
      <c r="M655" s="62"/>
      <c r="N655" s="62"/>
      <c r="O655" s="62"/>
      <c r="P655" s="62"/>
      <c r="Q655" s="62"/>
      <c r="R655" s="62"/>
      <c r="S655" s="62"/>
      <c r="T655" s="62"/>
      <c r="U655" s="62"/>
      <c r="V655" s="62"/>
      <c r="W655" s="62"/>
      <c r="X655" s="62"/>
      <c r="Y655" s="62"/>
      <c r="Z655" s="2"/>
      <c r="AA655" s="4"/>
      <c r="AB655" s="4"/>
      <c r="AC655" s="4"/>
    </row>
    <row r="656" spans="1:29" ht="15.75" customHeight="1">
      <c r="A656" s="2"/>
      <c r="B656" s="2"/>
      <c r="C656" s="2"/>
      <c r="D656" s="60"/>
      <c r="E656" s="61"/>
      <c r="F656" s="62"/>
      <c r="G656" s="62"/>
      <c r="H656" s="62"/>
      <c r="I656" s="62"/>
      <c r="J656" s="62"/>
      <c r="K656" s="62"/>
      <c r="L656" s="62"/>
      <c r="M656" s="62"/>
      <c r="N656" s="62"/>
      <c r="O656" s="62"/>
      <c r="P656" s="62"/>
      <c r="Q656" s="62"/>
      <c r="R656" s="62"/>
      <c r="S656" s="62"/>
      <c r="T656" s="62"/>
      <c r="U656" s="62"/>
      <c r="V656" s="62"/>
      <c r="W656" s="62"/>
      <c r="X656" s="62"/>
      <c r="Y656" s="62"/>
      <c r="Z656" s="2"/>
      <c r="AA656" s="4"/>
      <c r="AB656" s="4"/>
      <c r="AC656" s="4"/>
    </row>
    <row r="657" spans="1:29" ht="15.75" customHeight="1">
      <c r="A657" s="2"/>
      <c r="B657" s="2"/>
      <c r="C657" s="2"/>
      <c r="D657" s="60"/>
      <c r="E657" s="61"/>
      <c r="F657" s="62"/>
      <c r="G657" s="62"/>
      <c r="H657" s="62"/>
      <c r="I657" s="62"/>
      <c r="J657" s="62"/>
      <c r="K657" s="62"/>
      <c r="L657" s="62"/>
      <c r="M657" s="62"/>
      <c r="N657" s="62"/>
      <c r="O657" s="62"/>
      <c r="P657" s="62"/>
      <c r="Q657" s="62"/>
      <c r="R657" s="62"/>
      <c r="S657" s="62"/>
      <c r="T657" s="62"/>
      <c r="U657" s="62"/>
      <c r="V657" s="62"/>
      <c r="W657" s="62"/>
      <c r="X657" s="62"/>
      <c r="Y657" s="62"/>
      <c r="Z657" s="2"/>
      <c r="AA657" s="4"/>
      <c r="AB657" s="4"/>
      <c r="AC657" s="4"/>
    </row>
    <row r="658" spans="1:29" ht="15.75" customHeight="1">
      <c r="A658" s="2"/>
      <c r="B658" s="2"/>
      <c r="C658" s="2"/>
      <c r="D658" s="60"/>
      <c r="E658" s="61"/>
      <c r="F658" s="62"/>
      <c r="G658" s="62"/>
      <c r="H658" s="62"/>
      <c r="I658" s="62"/>
      <c r="J658" s="62"/>
      <c r="K658" s="62"/>
      <c r="L658" s="62"/>
      <c r="M658" s="62"/>
      <c r="N658" s="62"/>
      <c r="O658" s="62"/>
      <c r="P658" s="62"/>
      <c r="Q658" s="62"/>
      <c r="R658" s="62"/>
      <c r="S658" s="62"/>
      <c r="T658" s="62"/>
      <c r="U658" s="62"/>
      <c r="V658" s="62"/>
      <c r="W658" s="62"/>
      <c r="X658" s="62"/>
      <c r="Y658" s="62"/>
      <c r="Z658" s="2"/>
      <c r="AA658" s="4"/>
      <c r="AB658" s="4"/>
      <c r="AC658" s="4"/>
    </row>
    <row r="659" spans="1:29" ht="15.75" customHeight="1">
      <c r="A659" s="2"/>
      <c r="B659" s="2"/>
      <c r="C659" s="2"/>
      <c r="D659" s="60"/>
      <c r="E659" s="61"/>
      <c r="F659" s="62"/>
      <c r="G659" s="62"/>
      <c r="H659" s="62"/>
      <c r="I659" s="62"/>
      <c r="J659" s="62"/>
      <c r="K659" s="62"/>
      <c r="L659" s="62"/>
      <c r="M659" s="62"/>
      <c r="N659" s="62"/>
      <c r="O659" s="62"/>
      <c r="P659" s="62"/>
      <c r="Q659" s="62"/>
      <c r="R659" s="62"/>
      <c r="S659" s="62"/>
      <c r="T659" s="62"/>
      <c r="U659" s="62"/>
      <c r="V659" s="62"/>
      <c r="W659" s="62"/>
      <c r="X659" s="62"/>
      <c r="Y659" s="62"/>
      <c r="Z659" s="2"/>
      <c r="AA659" s="4"/>
      <c r="AB659" s="4"/>
      <c r="AC659" s="4"/>
    </row>
    <row r="660" spans="1:29" ht="15.75" customHeight="1">
      <c r="A660" s="2"/>
      <c r="B660" s="2"/>
      <c r="C660" s="2"/>
      <c r="D660" s="60"/>
      <c r="E660" s="61"/>
      <c r="F660" s="62"/>
      <c r="G660" s="62"/>
      <c r="H660" s="62"/>
      <c r="I660" s="62"/>
      <c r="J660" s="62"/>
      <c r="K660" s="62"/>
      <c r="L660" s="62"/>
      <c r="M660" s="62"/>
      <c r="N660" s="62"/>
      <c r="O660" s="62"/>
      <c r="P660" s="62"/>
      <c r="Q660" s="62"/>
      <c r="R660" s="62"/>
      <c r="S660" s="62"/>
      <c r="T660" s="62"/>
      <c r="U660" s="62"/>
      <c r="V660" s="62"/>
      <c r="W660" s="62"/>
      <c r="X660" s="62"/>
      <c r="Y660" s="62"/>
      <c r="Z660" s="2"/>
      <c r="AA660" s="4"/>
      <c r="AB660" s="4"/>
      <c r="AC660" s="4"/>
    </row>
    <row r="661" spans="1:29" ht="15.75" customHeight="1">
      <c r="A661" s="2"/>
      <c r="B661" s="2"/>
      <c r="C661" s="2"/>
      <c r="D661" s="60"/>
      <c r="E661" s="61"/>
      <c r="F661" s="62"/>
      <c r="G661" s="62"/>
      <c r="H661" s="62"/>
      <c r="I661" s="62"/>
      <c r="J661" s="62"/>
      <c r="K661" s="62"/>
      <c r="L661" s="62"/>
      <c r="M661" s="62"/>
      <c r="N661" s="62"/>
      <c r="O661" s="62"/>
      <c r="P661" s="62"/>
      <c r="Q661" s="62"/>
      <c r="R661" s="62"/>
      <c r="S661" s="62"/>
      <c r="T661" s="62"/>
      <c r="U661" s="62"/>
      <c r="V661" s="62"/>
      <c r="W661" s="62"/>
      <c r="X661" s="62"/>
      <c r="Y661" s="62"/>
      <c r="Z661" s="2"/>
      <c r="AA661" s="4"/>
      <c r="AB661" s="4"/>
      <c r="AC661" s="4"/>
    </row>
    <row r="662" spans="1:29" ht="15.75" customHeight="1">
      <c r="A662" s="2"/>
      <c r="B662" s="2"/>
      <c r="C662" s="2"/>
      <c r="D662" s="60"/>
      <c r="E662" s="61"/>
      <c r="F662" s="62"/>
      <c r="G662" s="62"/>
      <c r="H662" s="62"/>
      <c r="I662" s="62"/>
      <c r="J662" s="62"/>
      <c r="K662" s="62"/>
      <c r="L662" s="62"/>
      <c r="M662" s="62"/>
      <c r="N662" s="62"/>
      <c r="O662" s="62"/>
      <c r="P662" s="62"/>
      <c r="Q662" s="62"/>
      <c r="R662" s="62"/>
      <c r="S662" s="62"/>
      <c r="T662" s="62"/>
      <c r="U662" s="62"/>
      <c r="V662" s="62"/>
      <c r="W662" s="62"/>
      <c r="X662" s="62"/>
      <c r="Y662" s="62"/>
      <c r="Z662" s="2"/>
      <c r="AA662" s="4"/>
      <c r="AB662" s="4"/>
      <c r="AC662" s="4"/>
    </row>
    <row r="663" spans="1:29" ht="15.75" customHeight="1">
      <c r="A663" s="2"/>
      <c r="B663" s="2"/>
      <c r="C663" s="2"/>
      <c r="D663" s="60"/>
      <c r="E663" s="61"/>
      <c r="F663" s="62"/>
      <c r="G663" s="62"/>
      <c r="H663" s="62"/>
      <c r="I663" s="62"/>
      <c r="J663" s="62"/>
      <c r="K663" s="62"/>
      <c r="L663" s="62"/>
      <c r="M663" s="62"/>
      <c r="N663" s="62"/>
      <c r="O663" s="62"/>
      <c r="P663" s="62"/>
      <c r="Q663" s="62"/>
      <c r="R663" s="62"/>
      <c r="S663" s="62"/>
      <c r="T663" s="62"/>
      <c r="U663" s="62"/>
      <c r="V663" s="62"/>
      <c r="W663" s="62"/>
      <c r="X663" s="62"/>
      <c r="Y663" s="62"/>
      <c r="Z663" s="2"/>
      <c r="AA663" s="4"/>
      <c r="AB663" s="4"/>
      <c r="AC663" s="4"/>
    </row>
    <row r="664" spans="1:29" ht="15.75" customHeight="1">
      <c r="A664" s="2"/>
      <c r="B664" s="2"/>
      <c r="C664" s="2"/>
      <c r="D664" s="60"/>
      <c r="E664" s="61"/>
      <c r="F664" s="62"/>
      <c r="G664" s="62"/>
      <c r="H664" s="62"/>
      <c r="I664" s="62"/>
      <c r="J664" s="62"/>
      <c r="K664" s="62"/>
      <c r="L664" s="62"/>
      <c r="M664" s="62"/>
      <c r="N664" s="62"/>
      <c r="O664" s="62"/>
      <c r="P664" s="62"/>
      <c r="Q664" s="62"/>
      <c r="R664" s="62"/>
      <c r="S664" s="62"/>
      <c r="T664" s="62"/>
      <c r="U664" s="62"/>
      <c r="V664" s="62"/>
      <c r="W664" s="62"/>
      <c r="X664" s="62"/>
      <c r="Y664" s="62"/>
      <c r="Z664" s="2"/>
      <c r="AA664" s="4"/>
      <c r="AB664" s="4"/>
      <c r="AC664" s="4"/>
    </row>
    <row r="665" spans="1:29" ht="15.75" customHeight="1">
      <c r="A665" s="2"/>
      <c r="B665" s="2"/>
      <c r="C665" s="2"/>
      <c r="D665" s="60"/>
      <c r="E665" s="61"/>
      <c r="F665" s="62"/>
      <c r="G665" s="62"/>
      <c r="H665" s="62"/>
      <c r="I665" s="62"/>
      <c r="J665" s="62"/>
      <c r="K665" s="62"/>
      <c r="L665" s="62"/>
      <c r="M665" s="62"/>
      <c r="N665" s="62"/>
      <c r="O665" s="62"/>
      <c r="P665" s="62"/>
      <c r="Q665" s="62"/>
      <c r="R665" s="62"/>
      <c r="S665" s="62"/>
      <c r="T665" s="62"/>
      <c r="U665" s="62"/>
      <c r="V665" s="62"/>
      <c r="W665" s="62"/>
      <c r="X665" s="62"/>
      <c r="Y665" s="62"/>
      <c r="Z665" s="2"/>
      <c r="AA665" s="4"/>
      <c r="AB665" s="4"/>
      <c r="AC665" s="4"/>
    </row>
    <row r="666" spans="1:29"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row>
    <row r="667" spans="1:29"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row>
    <row r="668" spans="1:29"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row>
    <row r="669" spans="1:29"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row>
    <row r="670" spans="1:29"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row>
    <row r="671" spans="1:29"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row>
    <row r="672" spans="1:29"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row>
    <row r="673" spans="1:29"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row>
    <row r="674" spans="1:29"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row>
    <row r="675" spans="1:29"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row>
    <row r="676" spans="1:29"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row>
    <row r="677" spans="1:29"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row>
    <row r="678" spans="1:29"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row>
    <row r="679" spans="1:29"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row>
    <row r="680" spans="1:29"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row>
    <row r="681" spans="1:29"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row>
    <row r="682" spans="1:29"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row>
    <row r="683" spans="1:29"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row>
    <row r="684" spans="1:29"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row>
    <row r="685" spans="1:29"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row>
    <row r="686" spans="1:29"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row>
    <row r="687" spans="1:29"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row>
    <row r="688" spans="1:29"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row>
    <row r="689" spans="1:29"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row>
    <row r="690" spans="1:29"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row>
    <row r="691" spans="1:29"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row>
    <row r="692" spans="1:29"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row>
    <row r="693" spans="1:29"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row>
    <row r="694" spans="1:29"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row>
    <row r="695" spans="1:29"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row>
    <row r="696" spans="1:29"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row>
    <row r="697" spans="1:29"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row>
    <row r="698" spans="1:29"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row>
    <row r="699" spans="1:29"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row>
    <row r="700" spans="1:29"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row>
    <row r="701" spans="1:29"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row>
    <row r="702" spans="1:29"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row>
    <row r="703" spans="1:29"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row>
    <row r="704" spans="1:29"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row>
    <row r="705" spans="1:29"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row>
    <row r="706" spans="1:29"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row>
    <row r="707" spans="1:29"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row>
    <row r="708" spans="1:29"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row>
    <row r="709" spans="1:29"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row>
    <row r="710" spans="1:29"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row>
    <row r="711" spans="1:29"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row>
    <row r="712" spans="1:29"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row>
    <row r="713" spans="1:29"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row>
    <row r="714" spans="1:29"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row>
    <row r="715" spans="1:29"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row>
    <row r="716" spans="1:29"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row>
    <row r="717" spans="1:29"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row>
    <row r="718" spans="1:29"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row>
    <row r="719" spans="1:29"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row>
    <row r="720" spans="1:29"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row>
    <row r="721" spans="1:29"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row>
    <row r="722" spans="1:29"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row>
    <row r="723" spans="1:29"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row>
    <row r="724" spans="1:29"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row>
    <row r="725" spans="1:29"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row>
    <row r="726" spans="1:29"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row>
    <row r="727" spans="1:29"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row>
    <row r="728" spans="1:29"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row>
    <row r="729" spans="1:29"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row>
    <row r="730" spans="1:29"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row>
    <row r="731" spans="1:29"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row>
    <row r="732" spans="1:29"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row>
    <row r="733" spans="1:29"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row>
    <row r="734" spans="1:29"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row>
    <row r="735" spans="1:29"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row>
    <row r="736" spans="1:29"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row>
    <row r="737" spans="1:29"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row>
    <row r="738" spans="1:29"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row>
    <row r="739" spans="1:29"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row>
    <row r="740" spans="1:29"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row>
    <row r="741" spans="1:29"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row>
    <row r="742" spans="1:29"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row>
    <row r="743" spans="1:29"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row>
    <row r="744" spans="1:29"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row>
    <row r="745" spans="1:29"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row>
    <row r="746" spans="1:29"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row>
    <row r="747" spans="1:29"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row>
    <row r="748" spans="1:29"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row>
    <row r="749" spans="1:29"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row>
    <row r="750" spans="1:29"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row>
    <row r="751" spans="1:29"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row>
    <row r="752" spans="1:29"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row>
    <row r="753" spans="1:29"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row>
    <row r="754" spans="1:29"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row>
    <row r="755" spans="1:29"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row>
    <row r="756" spans="1:29"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row>
    <row r="757" spans="1:29"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row>
    <row r="758" spans="1:29"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row>
    <row r="759" spans="1:29"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row>
    <row r="760" spans="1:29"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row>
    <row r="761" spans="1:29"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row>
    <row r="762" spans="1:29"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row>
    <row r="763" spans="1:29"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row>
    <row r="764" spans="1:29"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row>
    <row r="765" spans="1:29"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row>
    <row r="766" spans="1:29"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row>
    <row r="767" spans="1:29"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row>
    <row r="768" spans="1:29"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row>
    <row r="769" spans="1:29"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row>
    <row r="770" spans="1:29"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row>
    <row r="771" spans="1:29"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row>
    <row r="772" spans="1:29"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row>
    <row r="773" spans="1:29"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row>
    <row r="774" spans="1:29"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row>
    <row r="775" spans="1:29"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row>
    <row r="776" spans="1:29"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row>
    <row r="777" spans="1:29"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row>
    <row r="778" spans="1:29"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row>
    <row r="779" spans="1:29"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row>
    <row r="780" spans="1:29"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row>
    <row r="781" spans="1:29"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row>
    <row r="782" spans="1:29"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row>
    <row r="783" spans="1:29"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row>
    <row r="784" spans="1:29"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row>
    <row r="785" spans="1:29"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row>
    <row r="786" spans="1:29"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row>
    <row r="787" spans="1:29"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row>
    <row r="788" spans="1:29"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row>
    <row r="789" spans="1:29"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row>
    <row r="790" spans="1:29"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row>
    <row r="791" spans="1:29"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row>
    <row r="792" spans="1:29"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row>
    <row r="793" spans="1:29"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row>
    <row r="794" spans="1:29"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row>
    <row r="795" spans="1:29"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row>
    <row r="796" spans="1:29"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row>
    <row r="797" spans="1:29"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row>
    <row r="798" spans="1:29"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row>
    <row r="799" spans="1:29"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row>
    <row r="800" spans="1:29"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row>
    <row r="801" spans="1:29"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row>
    <row r="802" spans="1:29"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row>
    <row r="803" spans="1:29"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row>
    <row r="804" spans="1:29"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row>
    <row r="805" spans="1:29"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row>
    <row r="806" spans="1:29"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row>
    <row r="807" spans="1:29"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row>
    <row r="808" spans="1:29"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row>
    <row r="809" spans="1:29"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row>
    <row r="810" spans="1:29"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row>
    <row r="811" spans="1:29"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row>
    <row r="812" spans="1:29"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row>
    <row r="813" spans="1:29"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row>
    <row r="814" spans="1:29"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row>
    <row r="815" spans="1:29"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row>
    <row r="816" spans="1:29"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row>
    <row r="817" spans="1:29"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row>
    <row r="818" spans="1:29"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row>
    <row r="819" spans="1:29"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row>
    <row r="820" spans="1:29"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row>
    <row r="821" spans="1:29"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row>
    <row r="822" spans="1:29"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row>
    <row r="823" spans="1:29"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row>
    <row r="824" spans="1:29"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row>
    <row r="825" spans="1:29"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row>
    <row r="826" spans="1:29"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row>
    <row r="827" spans="1:29"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row>
    <row r="828" spans="1:29"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row>
    <row r="829" spans="1:29"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row>
    <row r="830" spans="1:29"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row>
    <row r="831" spans="1:29"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row>
    <row r="832" spans="1:29"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row>
    <row r="833" spans="1:29"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row>
    <row r="834" spans="1:29"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row>
    <row r="835" spans="1:29"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row>
    <row r="836" spans="1:29"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row>
    <row r="837" spans="1:29"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row>
    <row r="838" spans="1:29"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row>
    <row r="839" spans="1:29"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row>
    <row r="840" spans="1:29"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row>
    <row r="841" spans="1:29"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row>
    <row r="842" spans="1:29"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row>
    <row r="843" spans="1:29"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row>
    <row r="844" spans="1:29"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row>
    <row r="845" spans="1:29"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row>
    <row r="846" spans="1:29"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row>
    <row r="847" spans="1:29"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row>
    <row r="848" spans="1:29"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row>
    <row r="849" spans="1:29"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row>
    <row r="850" spans="1:29"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row>
    <row r="851" spans="1:29"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row>
    <row r="852" spans="1:29"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row>
    <row r="853" spans="1:29"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row>
    <row r="854" spans="1:29"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row>
    <row r="855" spans="1:29"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row>
    <row r="856" spans="1:29"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row>
    <row r="857" spans="1:29"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row>
    <row r="858" spans="1:29"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row>
    <row r="859" spans="1:29"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row>
    <row r="860" spans="1:29"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row>
    <row r="861" spans="1:29"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row>
    <row r="862" spans="1:29"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row>
    <row r="863" spans="1:29"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row>
    <row r="864" spans="1:29"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row>
    <row r="865" spans="1:29"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row>
    <row r="866" spans="1:29"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row>
    <row r="867" spans="1:29"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row>
    <row r="868" spans="1:29"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row>
    <row r="869" spans="1:29"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row>
    <row r="870" spans="1:29"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row>
    <row r="871" spans="1:29"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row>
    <row r="872" spans="1:29"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row>
    <row r="873" spans="1:29"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row>
    <row r="874" spans="1:29"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row>
    <row r="875" spans="1:29"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row>
    <row r="876" spans="1:29"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row>
    <row r="877" spans="1:29"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row>
    <row r="878" spans="1:29"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row>
    <row r="879" spans="1:29"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row>
    <row r="880" spans="1:29"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row>
    <row r="881" spans="1:29"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row>
    <row r="882" spans="1:29"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row>
    <row r="883" spans="1:29"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row>
    <row r="884" spans="1:29"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row>
    <row r="885" spans="1:29"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row>
    <row r="886" spans="1:29"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row>
    <row r="887" spans="1:29"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row>
    <row r="888" spans="1:29"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row>
    <row r="889" spans="1:29"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row>
    <row r="890" spans="1:29"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row>
    <row r="891" spans="1:29"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row>
    <row r="892" spans="1:29"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row>
    <row r="893" spans="1:29"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row>
    <row r="894" spans="1:29"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row>
    <row r="895" spans="1:29"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row>
    <row r="896" spans="1:29"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row>
    <row r="897" spans="1:29"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row>
    <row r="898" spans="1:29"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row>
    <row r="899" spans="1:29"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row>
    <row r="900" spans="1:29"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row>
    <row r="901" spans="1:29"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row>
    <row r="902" spans="1:29"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row>
    <row r="903" spans="1:29"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row>
    <row r="904" spans="1:29"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row>
    <row r="905" spans="1:29"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row>
    <row r="906" spans="1:29"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row>
    <row r="907" spans="1:29"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row>
    <row r="908" spans="1:29"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row>
    <row r="909" spans="1:29"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row>
    <row r="910" spans="1:29"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row>
    <row r="911" spans="1:29"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row>
    <row r="912" spans="1:29"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row>
    <row r="913" spans="1:29"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row>
    <row r="914" spans="1:29"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row>
    <row r="915" spans="1:29"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row>
    <row r="916" spans="1:29"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row>
    <row r="917" spans="1:29"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row>
    <row r="918" spans="1:29"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row>
    <row r="919" spans="1:29"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row>
    <row r="920" spans="1:29"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row>
    <row r="921" spans="1:29"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row>
    <row r="922" spans="1:29"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row>
    <row r="923" spans="1:29"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row>
    <row r="924" spans="1:29"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row>
    <row r="925" spans="1:29"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row>
    <row r="926" spans="1:29"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row>
    <row r="927" spans="1:29"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row>
    <row r="928" spans="1:29"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row>
    <row r="929" spans="1:29"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row>
    <row r="930" spans="1:29"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row>
    <row r="931" spans="1:29"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row>
    <row r="932" spans="1:29"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row>
    <row r="933" spans="1:29"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row>
    <row r="934" spans="1:29"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row>
    <row r="935" spans="1:29"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row>
    <row r="936" spans="1:29"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row>
    <row r="937" spans="1:29"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row>
    <row r="938" spans="1:29"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row>
    <row r="939" spans="1:29"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row>
    <row r="940" spans="1:29"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row>
    <row r="941" spans="1:29"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row>
    <row r="942" spans="1:29"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row>
    <row r="943" spans="1:29"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row>
    <row r="944" spans="1:29"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row>
    <row r="945" spans="1:29"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row>
    <row r="946" spans="1:29"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row>
    <row r="947" spans="1:29"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row>
    <row r="948" spans="1:29"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row>
    <row r="949" spans="1:29"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row>
    <row r="950" spans="1:29"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row>
    <row r="951" spans="1:29"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row>
    <row r="952" spans="1:29"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row>
    <row r="953" spans="1:29"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row>
    <row r="954" spans="1:29"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row>
    <row r="955" spans="1:29"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row>
    <row r="956" spans="1:29"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row>
    <row r="957" spans="1:29"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row>
    <row r="958" spans="1:29"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row>
    <row r="959" spans="1:29"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row>
    <row r="960" spans="1:29"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row>
    <row r="961" spans="1:29"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row>
    <row r="962" spans="1:29"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row>
    <row r="963" spans="1:29"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row>
    <row r="964" spans="1:29"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row>
    <row r="965" spans="1:29"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row>
    <row r="966" spans="1:29"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row>
    <row r="967" spans="1:29"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row>
    <row r="968" spans="1:29"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row>
    <row r="969" spans="1:29"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row>
    <row r="970" spans="1:29"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row>
    <row r="971" spans="1:29"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row>
    <row r="972" spans="1:29"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row>
    <row r="973" spans="1:29"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row>
    <row r="974" spans="1:29"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row>
    <row r="975" spans="1:29"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row>
    <row r="976" spans="1:29"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row>
    <row r="977" spans="1:29"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row>
    <row r="978" spans="1:29"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row>
    <row r="979" spans="1:29"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row>
    <row r="980" spans="1:29"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row>
    <row r="981" spans="1:29"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row>
    <row r="982" spans="1:29"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row>
    <row r="983" spans="1:29"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row>
    <row r="984" spans="1:29"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row>
    <row r="985" spans="1:29"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row>
    <row r="986" spans="1:29"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row>
    <row r="987" spans="1:29"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row>
    <row r="988" spans="1:29"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row>
    <row r="989" spans="1:29"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row>
    <row r="990" spans="1:29"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row>
    <row r="991" spans="1:29"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row>
    <row r="992" spans="1:29"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row>
    <row r="993" spans="1:29"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row>
    <row r="994" spans="1:29"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row>
    <row r="995" spans="1:29"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row>
    <row r="996" spans="1:29"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row>
    <row r="997" spans="1:29"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row>
    <row r="998" spans="1:29"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row>
    <row r="999" spans="1:29"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row>
    <row r="1000" spans="1:29"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row>
    <row r="1001" spans="1:29"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row>
    <row r="1002" spans="1:29"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row>
    <row r="1003" spans="1:29"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row>
    <row r="1004" spans="1:29"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row>
    <row r="1005" spans="1:29"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row>
    <row r="1006" spans="1:29"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row>
    <row r="1007" spans="1:29"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row>
    <row r="1008" spans="1:29"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row>
    <row r="1009" spans="1:29"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row>
    <row r="1010" spans="1:29"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row>
    <row r="1011" spans="1:29"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row>
    <row r="1012" spans="1:29"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row>
    <row r="1013" spans="1:29"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row>
    <row r="1014" spans="1:29"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row>
    <row r="1015" spans="1:29"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row>
    <row r="1016" spans="1:29"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row>
    <row r="1017" spans="1:29"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row>
    <row r="1018" spans="1:29"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row>
    <row r="1019" spans="1:29"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row>
    <row r="1020" spans="1:29"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row>
    <row r="1021" spans="1:29"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row>
    <row r="1022" spans="1:29"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row>
    <row r="1023" spans="1:29"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row>
    <row r="1024" spans="1:29"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row>
    <row r="1025" spans="1:29"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row>
    <row r="1026" spans="1:29"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row>
    <row r="1027" spans="1:29"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row>
    <row r="1028" spans="1:29"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row>
    <row r="1029" spans="1:29"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row>
    <row r="1030" spans="1:29"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row>
    <row r="1031" spans="1:29"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row>
    <row r="1032" spans="1:29"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row>
    <row r="1033" spans="1:29"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row>
    <row r="1034" spans="1:29"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row>
    <row r="1035" spans="1:29"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row>
    <row r="1036" spans="1:29"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row>
    <row r="1037" spans="1:29"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row>
    <row r="1038" spans="1:29"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row>
    <row r="1039" spans="1:29"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row>
    <row r="1040" spans="1:29"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row>
    <row r="1041" spans="1:29"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row>
    <row r="1042" spans="1:29"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row>
    <row r="1043" spans="1:29"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row>
    <row r="1044" spans="1:29"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row>
    <row r="1045" spans="1:29"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row>
    <row r="1046" spans="1:29"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row>
    <row r="1047" spans="1:29"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row>
    <row r="1048" spans="1:29"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row>
    <row r="1049" spans="1:29"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row>
    <row r="1050" spans="1:29"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row>
    <row r="1051" spans="1:29"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row>
    <row r="1052" spans="1:29"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row>
    <row r="1053" spans="1:29"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row>
    <row r="1054" spans="1:29"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row>
    <row r="1055" spans="1:29"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row>
    <row r="1056" spans="1:29"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row>
    <row r="1057" spans="1:29"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row>
    <row r="1058" spans="1:29"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row>
    <row r="1059" spans="1:29"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row>
    <row r="1060" spans="1:29"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row>
    <row r="1061" spans="1:29"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row>
    <row r="1062" spans="1:29"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row>
    <row r="1063" spans="1:29"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row>
    <row r="1064" spans="1:29"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row>
    <row r="1065" spans="1:29"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row>
    <row r="1066" spans="1:29"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row>
    <row r="1067" spans="1:29"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row>
    <row r="1068" spans="1:29"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row>
    <row r="1069" spans="1:29"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row>
    <row r="1070" spans="1:29"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row>
    <row r="1071" spans="1:29"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row>
    <row r="1072" spans="1:29"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row>
    <row r="1073" spans="1:29"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row>
    <row r="1074" spans="1:29"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row>
    <row r="1075" spans="1:29"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row>
    <row r="1076" spans="1:29"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row>
    <row r="1077" spans="1:29"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row>
    <row r="1078" spans="1:29"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row>
    <row r="1079" spans="1:29"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row>
    <row r="1080" spans="1:29"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row>
    <row r="1081" spans="1:29"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row>
    <row r="1082" spans="1:29"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row>
    <row r="1083" spans="1:29"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row>
    <row r="1084" spans="1:29"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row>
    <row r="1085" spans="1:29"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row>
    <row r="1086" spans="1:29"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row>
    <row r="1087" spans="1:29"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row>
    <row r="1088" spans="1:29"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row>
    <row r="1089" spans="1:29"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row>
    <row r="1090" spans="1:29"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row>
    <row r="1091" spans="1:29"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row>
    <row r="1092" spans="1:29"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row>
    <row r="1093" spans="1:29"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row>
    <row r="1094" spans="1:29"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row>
    <row r="1095" spans="1:29"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row>
    <row r="1096" spans="1:29"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row>
    <row r="1097" spans="1:29"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row>
    <row r="1098" spans="1:29"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row>
    <row r="1099" spans="1:29"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row>
    <row r="1100" spans="1:29"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row>
    <row r="1101" spans="1:29"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row>
    <row r="1102" spans="1:29"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row>
    <row r="1103" spans="1:29"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row>
    <row r="1104" spans="1:29"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row>
    <row r="1105" spans="1:29"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row>
    <row r="1106" spans="1:29"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row>
    <row r="1107" spans="1:29"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row>
    <row r="1108" spans="1:29"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row>
    <row r="1109" spans="1:29"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row>
    <row r="1110" spans="1:29"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row>
    <row r="1111" spans="1:29"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row>
    <row r="1112" spans="1:29"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row>
    <row r="1113" spans="1:29"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row>
    <row r="1114" spans="1:29"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row>
    <row r="1115" spans="1:29"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row>
    <row r="1116" spans="1:29"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row>
    <row r="1117" spans="1:29"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row>
    <row r="1118" spans="1:29"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row>
    <row r="1119" spans="1:29"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row>
    <row r="1120" spans="1:29"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row>
    <row r="1121" spans="1:29"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row>
    <row r="1122" spans="1:29"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row>
    <row r="1123" spans="1:29"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row>
    <row r="1124" spans="1:29"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row>
    <row r="1125" spans="1:29"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row>
    <row r="1126" spans="1:29"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row>
    <row r="1127" spans="1:29"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row>
    <row r="1128" spans="1:29"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row>
    <row r="1129" spans="1:29"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row>
    <row r="1130" spans="1:29"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row>
    <row r="1131" spans="1:29"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row>
    <row r="1132" spans="1:29"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row>
    <row r="1133" spans="1:29"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row>
    <row r="1134" spans="1:29"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row>
    <row r="1135" spans="1:29"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row>
    <row r="1136" spans="1:29" ht="15.75" customHeight="1">
      <c r="A1136" s="2"/>
      <c r="B1136" s="2"/>
      <c r="C1136" s="2"/>
      <c r="D1136" s="60"/>
      <c r="E1136" s="61"/>
      <c r="F1136" s="62"/>
      <c r="G1136" s="62"/>
      <c r="H1136" s="62"/>
      <c r="I1136" s="62"/>
      <c r="J1136" s="62"/>
      <c r="K1136" s="62"/>
      <c r="L1136" s="62"/>
      <c r="M1136" s="62"/>
      <c r="N1136" s="62"/>
      <c r="O1136" s="62"/>
      <c r="P1136" s="62"/>
      <c r="Q1136" s="62"/>
      <c r="R1136" s="62"/>
      <c r="S1136" s="62"/>
      <c r="T1136" s="62"/>
      <c r="U1136" s="62"/>
      <c r="V1136" s="62"/>
      <c r="W1136" s="62"/>
      <c r="X1136" s="62"/>
      <c r="Y1136" s="62"/>
      <c r="Z1136" s="2"/>
      <c r="AA1136" s="4"/>
      <c r="AB1136" s="4"/>
      <c r="AC1136" s="4"/>
    </row>
    <row r="1137" spans="1:29" ht="15.75" customHeight="1">
      <c r="A1137" s="2"/>
      <c r="B1137" s="2"/>
      <c r="C1137" s="2"/>
      <c r="D1137" s="60"/>
      <c r="E1137" s="61"/>
      <c r="F1137" s="62"/>
      <c r="G1137" s="62"/>
      <c r="H1137" s="62"/>
      <c r="I1137" s="62"/>
      <c r="J1137" s="62"/>
      <c r="K1137" s="62"/>
      <c r="L1137" s="62"/>
      <c r="M1137" s="62"/>
      <c r="N1137" s="62"/>
      <c r="O1137" s="62"/>
      <c r="P1137" s="62"/>
      <c r="Q1137" s="62"/>
      <c r="R1137" s="62"/>
      <c r="S1137" s="62"/>
      <c r="T1137" s="62"/>
      <c r="U1137" s="62"/>
      <c r="V1137" s="62"/>
      <c r="W1137" s="62"/>
      <c r="X1137" s="62"/>
      <c r="Y1137" s="62"/>
      <c r="Z1137" s="2"/>
      <c r="AA1137" s="4"/>
      <c r="AB1137" s="4"/>
      <c r="AC1137" s="4"/>
    </row>
    <row r="1138" spans="1:29" ht="15.75" customHeight="1">
      <c r="A1138" s="2"/>
      <c r="B1138" s="2"/>
      <c r="C1138" s="2"/>
      <c r="D1138" s="60"/>
      <c r="E1138" s="61"/>
      <c r="F1138" s="62"/>
      <c r="G1138" s="62"/>
      <c r="H1138" s="62"/>
      <c r="I1138" s="62"/>
      <c r="J1138" s="62"/>
      <c r="K1138" s="62"/>
      <c r="L1138" s="62"/>
      <c r="M1138" s="62"/>
      <c r="N1138" s="62"/>
      <c r="O1138" s="62"/>
      <c r="P1138" s="62"/>
      <c r="Q1138" s="62"/>
      <c r="R1138" s="62"/>
      <c r="S1138" s="62"/>
      <c r="T1138" s="62"/>
      <c r="U1138" s="62"/>
      <c r="V1138" s="62"/>
      <c r="W1138" s="62"/>
      <c r="X1138" s="62"/>
      <c r="Y1138" s="62"/>
      <c r="Z1138" s="2"/>
      <c r="AA1138" s="4"/>
      <c r="AB1138" s="4"/>
      <c r="AC1138" s="4"/>
    </row>
    <row r="1139" spans="1:29" ht="15.75" customHeight="1">
      <c r="A1139" s="2"/>
      <c r="B1139" s="2"/>
      <c r="C1139" s="2"/>
      <c r="D1139" s="60"/>
      <c r="E1139" s="61"/>
      <c r="F1139" s="62"/>
      <c r="G1139" s="62"/>
      <c r="H1139" s="62"/>
      <c r="I1139" s="62"/>
      <c r="J1139" s="62"/>
      <c r="K1139" s="62"/>
      <c r="L1139" s="62"/>
      <c r="M1139" s="62"/>
      <c r="N1139" s="62"/>
      <c r="O1139" s="62"/>
      <c r="P1139" s="62"/>
      <c r="Q1139" s="62"/>
      <c r="R1139" s="62"/>
      <c r="S1139" s="62"/>
      <c r="T1139" s="62"/>
      <c r="U1139" s="62"/>
      <c r="V1139" s="62"/>
      <c r="W1139" s="62"/>
      <c r="X1139" s="62"/>
      <c r="Y1139" s="62"/>
      <c r="Z1139" s="2"/>
      <c r="AA1139" s="4"/>
      <c r="AB1139" s="4"/>
      <c r="AC1139" s="4"/>
    </row>
    <row r="1140" spans="1:29" ht="15.75" customHeight="1">
      <c r="A1140" s="2"/>
      <c r="B1140" s="2"/>
      <c r="C1140" s="2"/>
      <c r="D1140" s="60"/>
      <c r="E1140" s="61"/>
      <c r="F1140" s="62"/>
      <c r="G1140" s="62"/>
      <c r="H1140" s="62"/>
      <c r="I1140" s="62"/>
      <c r="J1140" s="62"/>
      <c r="K1140" s="62"/>
      <c r="L1140" s="62"/>
      <c r="M1140" s="62"/>
      <c r="N1140" s="62"/>
      <c r="O1140" s="62"/>
      <c r="P1140" s="62"/>
      <c r="Q1140" s="62"/>
      <c r="R1140" s="62"/>
      <c r="S1140" s="62"/>
      <c r="T1140" s="62"/>
      <c r="U1140" s="62"/>
      <c r="V1140" s="62"/>
      <c r="W1140" s="62"/>
      <c r="X1140" s="62"/>
      <c r="Y1140" s="62"/>
      <c r="Z1140" s="2"/>
      <c r="AA1140" s="4"/>
      <c r="AB1140" s="4"/>
      <c r="AC1140" s="4"/>
    </row>
    <row r="1141" spans="1:29" ht="15.75" customHeight="1">
      <c r="A1141" s="2"/>
      <c r="B1141" s="2"/>
      <c r="C1141" s="2"/>
      <c r="D1141" s="60"/>
      <c r="E1141" s="61"/>
      <c r="F1141" s="62"/>
      <c r="G1141" s="62"/>
      <c r="H1141" s="62"/>
      <c r="I1141" s="62"/>
      <c r="J1141" s="62"/>
      <c r="K1141" s="62"/>
      <c r="L1141" s="62"/>
      <c r="M1141" s="62"/>
      <c r="N1141" s="62"/>
      <c r="O1141" s="62"/>
      <c r="P1141" s="62"/>
      <c r="Q1141" s="62"/>
      <c r="R1141" s="62"/>
      <c r="S1141" s="62"/>
      <c r="T1141" s="62"/>
      <c r="U1141" s="62"/>
      <c r="V1141" s="62"/>
      <c r="W1141" s="62"/>
      <c r="X1141" s="62"/>
      <c r="Y1141" s="62"/>
      <c r="Z1141" s="2"/>
      <c r="AA1141" s="4"/>
      <c r="AB1141" s="4"/>
      <c r="AC1141" s="4"/>
    </row>
    <row r="1142" spans="1:29" ht="15.75" customHeight="1">
      <c r="A1142" s="2"/>
      <c r="B1142" s="2"/>
      <c r="C1142" s="2"/>
      <c r="D1142" s="60"/>
      <c r="E1142" s="61"/>
      <c r="F1142" s="62"/>
      <c r="G1142" s="62"/>
      <c r="H1142" s="62"/>
      <c r="I1142" s="62"/>
      <c r="J1142" s="62"/>
      <c r="K1142" s="62"/>
      <c r="L1142" s="62"/>
      <c r="M1142" s="62"/>
      <c r="N1142" s="62"/>
      <c r="O1142" s="62"/>
      <c r="P1142" s="62"/>
      <c r="Q1142" s="62"/>
      <c r="R1142" s="62"/>
      <c r="S1142" s="62"/>
      <c r="T1142" s="62"/>
      <c r="U1142" s="62"/>
      <c r="V1142" s="62"/>
      <c r="W1142" s="62"/>
      <c r="X1142" s="62"/>
      <c r="Y1142" s="62"/>
      <c r="Z1142" s="2"/>
      <c r="AA1142" s="4"/>
      <c r="AB1142" s="4"/>
      <c r="AC1142" s="4"/>
    </row>
    <row r="1143" spans="1:29" ht="15.75" customHeight="1">
      <c r="A1143" s="2"/>
      <c r="B1143" s="2"/>
      <c r="C1143" s="2"/>
      <c r="D1143" s="60"/>
      <c r="E1143" s="61"/>
      <c r="F1143" s="62"/>
      <c r="G1143" s="62"/>
      <c r="H1143" s="62"/>
      <c r="I1143" s="62"/>
      <c r="J1143" s="62"/>
      <c r="K1143" s="62"/>
      <c r="L1143" s="62"/>
      <c r="M1143" s="62"/>
      <c r="N1143" s="62"/>
      <c r="O1143" s="62"/>
      <c r="P1143" s="62"/>
      <c r="Q1143" s="62"/>
      <c r="R1143" s="62"/>
      <c r="S1143" s="62"/>
      <c r="T1143" s="62"/>
      <c r="U1143" s="62"/>
      <c r="V1143" s="62"/>
      <c r="W1143" s="62"/>
      <c r="X1143" s="62"/>
      <c r="Y1143" s="62"/>
      <c r="Z1143" s="2"/>
      <c r="AA1143" s="4"/>
      <c r="AB1143" s="4"/>
      <c r="AC1143" s="4"/>
    </row>
    <row r="1144" spans="1:29" ht="15.75" customHeight="1">
      <c r="A1144" s="2"/>
      <c r="B1144" s="2"/>
      <c r="C1144" s="2"/>
      <c r="D1144" s="60"/>
      <c r="E1144" s="61"/>
      <c r="F1144" s="62"/>
      <c r="G1144" s="62"/>
      <c r="H1144" s="62"/>
      <c r="I1144" s="62"/>
      <c r="J1144" s="62"/>
      <c r="K1144" s="62"/>
      <c r="L1144" s="62"/>
      <c r="M1144" s="62"/>
      <c r="N1144" s="62"/>
      <c r="O1144" s="62"/>
      <c r="P1144" s="62"/>
      <c r="Q1144" s="62"/>
      <c r="R1144" s="62"/>
      <c r="S1144" s="62"/>
      <c r="T1144" s="62"/>
      <c r="U1144" s="62"/>
      <c r="V1144" s="62"/>
      <c r="W1144" s="62"/>
      <c r="X1144" s="62"/>
      <c r="Y1144" s="62"/>
      <c r="Z1144" s="2"/>
      <c r="AA1144" s="4"/>
      <c r="AB1144" s="4"/>
      <c r="AC1144" s="4"/>
    </row>
    <row r="1145" spans="1:29" ht="15.75" customHeight="1">
      <c r="A1145" s="2"/>
      <c r="B1145" s="2"/>
      <c r="C1145" s="2"/>
      <c r="D1145" s="60"/>
      <c r="E1145" s="61"/>
      <c r="F1145" s="62"/>
      <c r="G1145" s="62"/>
      <c r="H1145" s="62"/>
      <c r="I1145" s="62"/>
      <c r="J1145" s="62"/>
      <c r="K1145" s="62"/>
      <c r="L1145" s="62"/>
      <c r="M1145" s="62"/>
      <c r="N1145" s="62"/>
      <c r="O1145" s="62"/>
      <c r="P1145" s="62"/>
      <c r="Q1145" s="62"/>
      <c r="R1145" s="62"/>
      <c r="S1145" s="62"/>
      <c r="T1145" s="62"/>
      <c r="U1145" s="62"/>
      <c r="V1145" s="62"/>
      <c r="W1145" s="62"/>
      <c r="X1145" s="62"/>
      <c r="Y1145" s="62"/>
      <c r="Z1145" s="2"/>
      <c r="AA1145" s="4"/>
      <c r="AB1145" s="4"/>
      <c r="AC1145" s="4"/>
    </row>
    <row r="1146" spans="1:29" ht="15.75" customHeight="1">
      <c r="A1146" s="2"/>
      <c r="B1146" s="2"/>
      <c r="C1146" s="2"/>
      <c r="D1146" s="60"/>
      <c r="E1146" s="61"/>
      <c r="F1146" s="62"/>
      <c r="G1146" s="62"/>
      <c r="H1146" s="62"/>
      <c r="I1146" s="62"/>
      <c r="J1146" s="62"/>
      <c r="K1146" s="62"/>
      <c r="L1146" s="62"/>
      <c r="M1146" s="62"/>
      <c r="N1146" s="62"/>
      <c r="O1146" s="62"/>
      <c r="P1146" s="62"/>
      <c r="Q1146" s="62"/>
      <c r="R1146" s="62"/>
      <c r="S1146" s="62"/>
      <c r="T1146" s="62"/>
      <c r="U1146" s="62"/>
      <c r="V1146" s="62"/>
      <c r="W1146" s="62"/>
      <c r="X1146" s="62"/>
      <c r="Y1146" s="62"/>
      <c r="Z1146" s="2"/>
      <c r="AA1146" s="4"/>
      <c r="AB1146" s="4"/>
      <c r="AC1146" s="4"/>
    </row>
    <row r="1147" spans="1:29" ht="15.75" customHeight="1">
      <c r="A1147" s="2"/>
      <c r="B1147" s="2"/>
      <c r="C1147" s="2"/>
      <c r="D1147" s="60"/>
      <c r="E1147" s="61"/>
      <c r="F1147" s="62"/>
      <c r="G1147" s="62"/>
      <c r="H1147" s="62"/>
      <c r="I1147" s="62"/>
      <c r="J1147" s="62"/>
      <c r="K1147" s="62"/>
      <c r="L1147" s="62"/>
      <c r="M1147" s="62"/>
      <c r="N1147" s="62"/>
      <c r="O1147" s="62"/>
      <c r="P1147" s="62"/>
      <c r="Q1147" s="62"/>
      <c r="R1147" s="62"/>
      <c r="S1147" s="62"/>
      <c r="T1147" s="62"/>
      <c r="U1147" s="62"/>
      <c r="V1147" s="62"/>
      <c r="W1147" s="62"/>
      <c r="X1147" s="62"/>
      <c r="Y1147" s="62"/>
      <c r="Z1147" s="2"/>
      <c r="AA1147" s="4"/>
      <c r="AB1147" s="4"/>
      <c r="AC1147" s="4"/>
    </row>
    <row r="1148" spans="1:29" ht="15.75" customHeight="1">
      <c r="A1148" s="2"/>
      <c r="B1148" s="2"/>
      <c r="C1148" s="2"/>
      <c r="D1148" s="60"/>
      <c r="E1148" s="61"/>
      <c r="F1148" s="62"/>
      <c r="G1148" s="62"/>
      <c r="H1148" s="62"/>
      <c r="I1148" s="62"/>
      <c r="J1148" s="62"/>
      <c r="K1148" s="62"/>
      <c r="L1148" s="62"/>
      <c r="M1148" s="62"/>
      <c r="N1148" s="62"/>
      <c r="O1148" s="62"/>
      <c r="P1148" s="62"/>
      <c r="Q1148" s="62"/>
      <c r="R1148" s="62"/>
      <c r="S1148" s="62"/>
      <c r="T1148" s="62"/>
      <c r="U1148" s="62"/>
      <c r="V1148" s="62"/>
      <c r="W1148" s="62"/>
      <c r="X1148" s="62"/>
      <c r="Y1148" s="62"/>
      <c r="Z1148" s="2"/>
      <c r="AA1148" s="4"/>
      <c r="AB1148" s="4"/>
      <c r="AC1148" s="4"/>
    </row>
    <row r="1149" spans="1:29" ht="15.75" customHeight="1">
      <c r="A1149" s="2"/>
      <c r="B1149" s="2"/>
      <c r="C1149" s="2"/>
      <c r="D1149" s="60"/>
      <c r="E1149" s="61"/>
      <c r="F1149" s="62"/>
      <c r="G1149" s="62"/>
      <c r="H1149" s="62"/>
      <c r="I1149" s="62"/>
      <c r="J1149" s="62"/>
      <c r="K1149" s="62"/>
      <c r="L1149" s="62"/>
      <c r="M1149" s="62"/>
      <c r="N1149" s="62"/>
      <c r="O1149" s="62"/>
      <c r="P1149" s="62"/>
      <c r="Q1149" s="62"/>
      <c r="R1149" s="62"/>
      <c r="S1149" s="62"/>
      <c r="T1149" s="62"/>
      <c r="U1149" s="62"/>
      <c r="V1149" s="62"/>
      <c r="W1149" s="62"/>
      <c r="X1149" s="62"/>
      <c r="Y1149" s="62"/>
      <c r="Z1149" s="2"/>
      <c r="AA1149" s="4"/>
      <c r="AB1149" s="4"/>
      <c r="AC1149" s="4"/>
    </row>
    <row r="1150" spans="1:29" ht="15.75" customHeight="1">
      <c r="A1150" s="2"/>
      <c r="B1150" s="2"/>
      <c r="C1150" s="2"/>
      <c r="D1150" s="60"/>
      <c r="E1150" s="61"/>
      <c r="F1150" s="62"/>
      <c r="G1150" s="62"/>
      <c r="H1150" s="62"/>
      <c r="I1150" s="62"/>
      <c r="J1150" s="62"/>
      <c r="K1150" s="62"/>
      <c r="L1150" s="62"/>
      <c r="M1150" s="62"/>
      <c r="N1150" s="62"/>
      <c r="O1150" s="62"/>
      <c r="P1150" s="62"/>
      <c r="Q1150" s="62"/>
      <c r="R1150" s="62"/>
      <c r="S1150" s="62"/>
      <c r="T1150" s="62"/>
      <c r="U1150" s="62"/>
      <c r="V1150" s="62"/>
      <c r="W1150" s="62"/>
      <c r="X1150" s="62"/>
      <c r="Y1150" s="62"/>
      <c r="Z1150" s="2"/>
      <c r="AA1150" s="4"/>
      <c r="AB1150" s="4"/>
      <c r="AC1150" s="4"/>
    </row>
    <row r="1151" spans="1:29" ht="15.75" customHeight="1">
      <c r="A1151" s="2"/>
      <c r="B1151" s="2"/>
      <c r="C1151" s="2"/>
      <c r="D1151" s="60"/>
      <c r="E1151" s="61"/>
      <c r="F1151" s="62"/>
      <c r="G1151" s="62"/>
      <c r="H1151" s="62"/>
      <c r="I1151" s="62"/>
      <c r="J1151" s="62"/>
      <c r="K1151" s="62"/>
      <c r="L1151" s="62"/>
      <c r="M1151" s="62"/>
      <c r="N1151" s="62"/>
      <c r="O1151" s="62"/>
      <c r="P1151" s="62"/>
      <c r="Q1151" s="62"/>
      <c r="R1151" s="62"/>
      <c r="S1151" s="62"/>
      <c r="T1151" s="62"/>
      <c r="U1151" s="62"/>
      <c r="V1151" s="62"/>
      <c r="W1151" s="62"/>
      <c r="X1151" s="62"/>
      <c r="Y1151" s="62"/>
      <c r="Z1151" s="2"/>
      <c r="AA1151" s="4"/>
      <c r="AB1151" s="4"/>
      <c r="AC1151" s="4"/>
    </row>
    <row r="1152" spans="1:29" ht="15.75" customHeight="1">
      <c r="A1152" s="2"/>
      <c r="B1152" s="2"/>
      <c r="C1152" s="2"/>
      <c r="D1152" s="60"/>
      <c r="E1152" s="61"/>
      <c r="F1152" s="62"/>
      <c r="G1152" s="62"/>
      <c r="H1152" s="62"/>
      <c r="I1152" s="62"/>
      <c r="J1152" s="62"/>
      <c r="K1152" s="62"/>
      <c r="L1152" s="62"/>
      <c r="M1152" s="62"/>
      <c r="N1152" s="62"/>
      <c r="O1152" s="62"/>
      <c r="P1152" s="62"/>
      <c r="Q1152" s="62"/>
      <c r="R1152" s="62"/>
      <c r="S1152" s="62"/>
      <c r="T1152" s="62"/>
      <c r="U1152" s="62"/>
      <c r="V1152" s="62"/>
      <c r="W1152" s="62"/>
      <c r="X1152" s="62"/>
      <c r="Y1152" s="62"/>
      <c r="Z1152" s="2"/>
      <c r="AA1152" s="4"/>
      <c r="AB1152" s="4"/>
      <c r="AC1152" s="4"/>
    </row>
  </sheetData>
  <mergeCells count="76">
    <mergeCell ref="B273:C273"/>
    <mergeCell ref="F273:Y273"/>
    <mergeCell ref="B293:C293"/>
    <mergeCell ref="F293:Y293"/>
    <mergeCell ref="B313:C313"/>
    <mergeCell ref="F313:Y313"/>
    <mergeCell ref="F333:Y333"/>
    <mergeCell ref="B333:C333"/>
    <mergeCell ref="B353:C353"/>
    <mergeCell ref="F353:Y353"/>
    <mergeCell ref="B373:C373"/>
    <mergeCell ref="F373:Y373"/>
    <mergeCell ref="B393:C393"/>
    <mergeCell ref="F393:Y393"/>
    <mergeCell ref="B413:C413"/>
    <mergeCell ref="F413:Y413"/>
    <mergeCell ref="B433:C433"/>
    <mergeCell ref="F433:Y433"/>
    <mergeCell ref="B453:C453"/>
    <mergeCell ref="F453:Y453"/>
    <mergeCell ref="F473:Y473"/>
    <mergeCell ref="B473:C473"/>
    <mergeCell ref="B493:C493"/>
    <mergeCell ref="F493:Y493"/>
    <mergeCell ref="B513:C513"/>
    <mergeCell ref="F513:Y513"/>
    <mergeCell ref="B533:C533"/>
    <mergeCell ref="F533:Y533"/>
    <mergeCell ref="U3:Y3"/>
    <mergeCell ref="B6:C6"/>
    <mergeCell ref="F6:Y6"/>
    <mergeCell ref="B24:C24"/>
    <mergeCell ref="F24:Y24"/>
    <mergeCell ref="B42:C42"/>
    <mergeCell ref="F42:Y42"/>
    <mergeCell ref="F60:Y60"/>
    <mergeCell ref="B60:C60"/>
    <mergeCell ref="B78:C78"/>
    <mergeCell ref="F78:Y78"/>
    <mergeCell ref="B95:C95"/>
    <mergeCell ref="AA3:AC3"/>
    <mergeCell ref="Z5:AC5"/>
    <mergeCell ref="B1:C1"/>
    <mergeCell ref="D1:E1"/>
    <mergeCell ref="B3:E3"/>
    <mergeCell ref="F3:J3"/>
    <mergeCell ref="K3:O3"/>
    <mergeCell ref="P3:T3"/>
    <mergeCell ref="L1:AC2"/>
    <mergeCell ref="F95:Y95"/>
    <mergeCell ref="B113:C113"/>
    <mergeCell ref="F113:Y113"/>
    <mergeCell ref="B133:C133"/>
    <mergeCell ref="F133:Y133"/>
    <mergeCell ref="B153:C153"/>
    <mergeCell ref="F153:Y153"/>
    <mergeCell ref="B173:C173"/>
    <mergeCell ref="F173:Y173"/>
    <mergeCell ref="F193:Y193"/>
    <mergeCell ref="B193:C193"/>
    <mergeCell ref="B213:C213"/>
    <mergeCell ref="F213:Y213"/>
    <mergeCell ref="B233:C233"/>
    <mergeCell ref="F233:Y233"/>
    <mergeCell ref="B253:C253"/>
    <mergeCell ref="F253:Y253"/>
    <mergeCell ref="B613:C613"/>
    <mergeCell ref="B633:C633"/>
    <mergeCell ref="F633:Y633"/>
    <mergeCell ref="B553:C553"/>
    <mergeCell ref="F553:Y553"/>
    <mergeCell ref="B573:C573"/>
    <mergeCell ref="F573:Y573"/>
    <mergeCell ref="B593:C593"/>
    <mergeCell ref="F593:Y593"/>
    <mergeCell ref="F613:Y613"/>
  </mergeCells>
  <conditionalFormatting sqref="B5:B7 C5:J711 K5:N6 O5:O711 P5:S6 T5:T711 U5:X6 Y5:Y711 B9:B711 K23:N711 P23:S711 U23:X711 Z24:AC711">
    <cfRule type="expression" dxfId="4845" priority="1">
      <formula>$A5&gt;$C$2</formula>
    </cfRule>
  </conditionalFormatting>
  <conditionalFormatting sqref="C2:E2">
    <cfRule type="expression" dxfId="4844" priority="2">
      <formula>LEN($C$2)=0</formula>
    </cfRule>
  </conditionalFormatting>
  <conditionalFormatting sqref="B8 B26 B44 B62 B80">
    <cfRule type="expression" dxfId="4843" priority="3">
      <formula>#REF!&gt;$C$2</formula>
    </cfRule>
  </conditionalFormatting>
  <conditionalFormatting sqref="F6:Y6 F24:Y24">
    <cfRule type="expression" dxfId="4842" priority="4">
      <formula>AND(LEN(#REF!)=0,$A6&lt;=$C$2)</formula>
    </cfRule>
  </conditionalFormatting>
  <conditionalFormatting sqref="F41:Y41">
    <cfRule type="expression" dxfId="4841" priority="5">
      <formula>$A41&gt;$C$2</formula>
    </cfRule>
  </conditionalFormatting>
  <conditionalFormatting sqref="E41">
    <cfRule type="expression" dxfId="4840" priority="6">
      <formula>$A41&gt;$C$2</formula>
    </cfRule>
  </conditionalFormatting>
  <conditionalFormatting sqref="F112:Y112">
    <cfRule type="expression" dxfId="4839" priority="7">
      <formula>$A112&gt;$C$2</formula>
    </cfRule>
  </conditionalFormatting>
  <conditionalFormatting sqref="B42:C59 D42:Y42 D59">
    <cfRule type="expression" dxfId="4838" priority="8">
      <formula>$A42&gt;$C$2</formula>
    </cfRule>
  </conditionalFormatting>
  <conditionalFormatting sqref="F42:Y42">
    <cfRule type="expression" dxfId="4837" priority="9">
      <formula>AND(LEN(#REF!)=0,$A42&lt;=$C$2)</formula>
    </cfRule>
  </conditionalFormatting>
  <conditionalFormatting sqref="F59:Y59">
    <cfRule type="expression" dxfId="4836" priority="10">
      <formula>$A59&gt;$C$2</formula>
    </cfRule>
  </conditionalFormatting>
  <conditionalFormatting sqref="E59">
    <cfRule type="expression" dxfId="4835" priority="11">
      <formula>$A59&gt;$C$2</formula>
    </cfRule>
  </conditionalFormatting>
  <conditionalFormatting sqref="B60:C77 D60:Y60 D77">
    <cfRule type="expression" dxfId="4834" priority="12">
      <formula>$A60&gt;$C$2</formula>
    </cfRule>
  </conditionalFormatting>
  <conditionalFormatting sqref="F60:Y60">
    <cfRule type="expression" dxfId="4833" priority="13">
      <formula>AND(LEN(#REF!)=0,$A60&lt;=$C$2)</formula>
    </cfRule>
  </conditionalFormatting>
  <conditionalFormatting sqref="F77:Y77">
    <cfRule type="expression" dxfId="4832" priority="14">
      <formula>$A77&gt;$C$2</formula>
    </cfRule>
  </conditionalFormatting>
  <conditionalFormatting sqref="E77">
    <cfRule type="expression" dxfId="4831" priority="15">
      <formula>$A77&gt;$C$2</formula>
    </cfRule>
  </conditionalFormatting>
  <conditionalFormatting sqref="B78:C94 D78:Y78">
    <cfRule type="expression" dxfId="4830" priority="16">
      <formula>$A78&gt;$C$2</formula>
    </cfRule>
  </conditionalFormatting>
  <conditionalFormatting sqref="F78:Y78">
    <cfRule type="expression" dxfId="4829" priority="17">
      <formula>AND(LEN(#REF!)=0,$A78&lt;=$C$2)</formula>
    </cfRule>
  </conditionalFormatting>
  <conditionalFormatting sqref="B95:C112 D95:Y95 D112">
    <cfRule type="expression" dxfId="4828" priority="18">
      <formula>$A95&gt;$C$2</formula>
    </cfRule>
  </conditionalFormatting>
  <conditionalFormatting sqref="F95:Y95">
    <cfRule type="expression" dxfId="4827" priority="19">
      <formula>AND(LEN(#REF!)=0,$A95&lt;=$C$2)</formula>
    </cfRule>
  </conditionalFormatting>
  <conditionalFormatting sqref="E112">
    <cfRule type="expression" dxfId="4826" priority="20">
      <formula>$A112&gt;$C$2</formula>
    </cfRule>
  </conditionalFormatting>
  <conditionalFormatting sqref="F132:Y132">
    <cfRule type="expression" dxfId="4825" priority="21">
      <formula>$A132&gt;$C$2</formula>
    </cfRule>
  </conditionalFormatting>
  <conditionalFormatting sqref="B113:C132 D113:Y113 D132">
    <cfRule type="expression" dxfId="4824" priority="22">
      <formula>$A113&gt;$C$2</formula>
    </cfRule>
  </conditionalFormatting>
  <conditionalFormatting sqref="F113:Y113">
    <cfRule type="expression" dxfId="4823" priority="23">
      <formula>AND(LEN(#REF!)=0,$A113&lt;=$C$2)</formula>
    </cfRule>
  </conditionalFormatting>
  <conditionalFormatting sqref="E132">
    <cfRule type="expression" dxfId="4822" priority="24">
      <formula>$A132&gt;$C$2</formula>
    </cfRule>
  </conditionalFormatting>
  <conditionalFormatting sqref="F152:Y152">
    <cfRule type="expression" dxfId="4821" priority="25">
      <formula>$A152&gt;$C$2</formula>
    </cfRule>
  </conditionalFormatting>
  <conditionalFormatting sqref="B133:C152 D133:Y133 D152">
    <cfRule type="expression" dxfId="4820" priority="26">
      <formula>$A133&gt;$C$2</formula>
    </cfRule>
  </conditionalFormatting>
  <conditionalFormatting sqref="F133:Y133">
    <cfRule type="expression" dxfId="4819" priority="27">
      <formula>AND(LEN(#REF!)=0,$A133&lt;=$C$2)</formula>
    </cfRule>
  </conditionalFormatting>
  <conditionalFormatting sqref="E152">
    <cfRule type="expression" dxfId="4818" priority="28">
      <formula>$A152&gt;$C$2</formula>
    </cfRule>
  </conditionalFormatting>
  <conditionalFormatting sqref="F172:Y172">
    <cfRule type="expression" dxfId="4817" priority="29">
      <formula>$A172&gt;$C$2</formula>
    </cfRule>
  </conditionalFormatting>
  <conditionalFormatting sqref="B153:C172 D153:Y153 D172">
    <cfRule type="expression" dxfId="4816" priority="30">
      <formula>$A153&gt;$C$2</formula>
    </cfRule>
  </conditionalFormatting>
  <conditionalFormatting sqref="F153:Y153">
    <cfRule type="expression" dxfId="4815" priority="31">
      <formula>AND(LEN(#REF!)=0,$A153&lt;=$C$2)</formula>
    </cfRule>
  </conditionalFormatting>
  <conditionalFormatting sqref="E172">
    <cfRule type="expression" dxfId="4814" priority="32">
      <formula>$A172&gt;$C$2</formula>
    </cfRule>
  </conditionalFormatting>
  <conditionalFormatting sqref="F192:Y192">
    <cfRule type="expression" dxfId="4813" priority="33">
      <formula>$A192&gt;$C$2</formula>
    </cfRule>
  </conditionalFormatting>
  <conditionalFormatting sqref="B173:C192 D173:Y173 D192">
    <cfRule type="expression" dxfId="4812" priority="34">
      <formula>$A173&gt;$C$2</formula>
    </cfRule>
  </conditionalFormatting>
  <conditionalFormatting sqref="F173:Y173">
    <cfRule type="expression" dxfId="4811" priority="35">
      <formula>AND(LEN(#REF!)=0,$A173&lt;=$C$2)</formula>
    </cfRule>
  </conditionalFormatting>
  <conditionalFormatting sqref="E192">
    <cfRule type="expression" dxfId="4810" priority="36">
      <formula>$A192&gt;$C$2</formula>
    </cfRule>
  </conditionalFormatting>
  <conditionalFormatting sqref="F212:Y212">
    <cfRule type="expression" dxfId="4809" priority="37">
      <formula>$A212&gt;$C$2</formula>
    </cfRule>
  </conditionalFormatting>
  <conditionalFormatting sqref="B193:C212 D193:Y193 D212 B227:C231 B247:C251 B267:C271 B287:C291 B307:C311 B327:C331 B347:C351 B367:C371 B387:C391 B407:C411 B427:C431 B447:C451 B467:C471 B487:C491 B507:C511 B527:C531 B547:C551 B567:C571 B587:C591 B607:C611 B627:C631 B647:C651">
    <cfRule type="expression" dxfId="4808" priority="38">
      <formula>$A193&gt;$C$2</formula>
    </cfRule>
  </conditionalFormatting>
  <conditionalFormatting sqref="F193:Y193">
    <cfRule type="expression" dxfId="4807" priority="39">
      <formula>AND(LEN(#REF!)=0,$A193&lt;=$C$2)</formula>
    </cfRule>
  </conditionalFormatting>
  <conditionalFormatting sqref="E212">
    <cfRule type="expression" dxfId="4806" priority="40">
      <formula>$A212&gt;$C$2</formula>
    </cfRule>
  </conditionalFormatting>
  <conditionalFormatting sqref="F232:Y232">
    <cfRule type="expression" dxfId="4805" priority="41">
      <formula>$A232&gt;$C$2</formula>
    </cfRule>
  </conditionalFormatting>
  <conditionalFormatting sqref="B213:C232 D213:Y213 D232">
    <cfRule type="expression" dxfId="4804" priority="42">
      <formula>$A213&gt;$C$2</formula>
    </cfRule>
  </conditionalFormatting>
  <conditionalFormatting sqref="F213:Y213">
    <cfRule type="expression" dxfId="4803" priority="43">
      <formula>AND(LEN(#REF!)=0,$A213&lt;=$C$2)</formula>
    </cfRule>
  </conditionalFormatting>
  <conditionalFormatting sqref="E232">
    <cfRule type="expression" dxfId="4802" priority="44">
      <formula>$A232&gt;$C$2</formula>
    </cfRule>
  </conditionalFormatting>
  <conditionalFormatting sqref="F252:Y252">
    <cfRule type="expression" dxfId="4801" priority="45">
      <formula>$A252&gt;$C$2</formula>
    </cfRule>
  </conditionalFormatting>
  <conditionalFormatting sqref="B233:C252 D233:Y233 D252">
    <cfRule type="expression" dxfId="4800" priority="46">
      <formula>$A233&gt;$C$2</formula>
    </cfRule>
  </conditionalFormatting>
  <conditionalFormatting sqref="F233:Y233">
    <cfRule type="expression" dxfId="4799" priority="47">
      <formula>AND(LEN(#REF!)=0,$A233&lt;=$C$2)</formula>
    </cfRule>
  </conditionalFormatting>
  <conditionalFormatting sqref="E252">
    <cfRule type="expression" dxfId="4798" priority="48">
      <formula>$A252&gt;$C$2</formula>
    </cfRule>
  </conditionalFormatting>
  <conditionalFormatting sqref="F272:Y272">
    <cfRule type="expression" dxfId="4797" priority="49">
      <formula>$A272&gt;$C$2</formula>
    </cfRule>
  </conditionalFormatting>
  <conditionalFormatting sqref="B253:C272 D253:Y253 D272">
    <cfRule type="expression" dxfId="4796" priority="50">
      <formula>$A253&gt;$C$2</formula>
    </cfRule>
  </conditionalFormatting>
  <conditionalFormatting sqref="F253:Y253">
    <cfRule type="expression" dxfId="4795" priority="51">
      <formula>AND(LEN(#REF!)=0,$A253&lt;=$C$2)</formula>
    </cfRule>
  </conditionalFormatting>
  <conditionalFormatting sqref="E272">
    <cfRule type="expression" dxfId="4794" priority="52">
      <formula>$A272&gt;$C$2</formula>
    </cfRule>
  </conditionalFormatting>
  <conditionalFormatting sqref="F292:Y292">
    <cfRule type="expression" dxfId="4793" priority="53">
      <formula>$A292&gt;$C$2</formula>
    </cfRule>
  </conditionalFormatting>
  <conditionalFormatting sqref="B273:C292 D273:Y273 D292">
    <cfRule type="expression" dxfId="4792" priority="54">
      <formula>$A273&gt;$C$2</formula>
    </cfRule>
  </conditionalFormatting>
  <conditionalFormatting sqref="F273:Y273">
    <cfRule type="expression" dxfId="4791" priority="55">
      <formula>AND(LEN(#REF!)=0,$A273&lt;=$C$2)</formula>
    </cfRule>
  </conditionalFormatting>
  <conditionalFormatting sqref="E292">
    <cfRule type="expression" dxfId="4790" priority="56">
      <formula>$A292&gt;$C$2</formula>
    </cfRule>
  </conditionalFormatting>
  <conditionalFormatting sqref="F312:Y312">
    <cfRule type="expression" dxfId="4789" priority="57">
      <formula>$A312&gt;$C$2</formula>
    </cfRule>
  </conditionalFormatting>
  <conditionalFormatting sqref="B293:C312 D293:Y293 D312">
    <cfRule type="expression" dxfId="4788" priority="58">
      <formula>$A293&gt;$C$2</formula>
    </cfRule>
  </conditionalFormatting>
  <conditionalFormatting sqref="F293:Y293">
    <cfRule type="expression" dxfId="4787" priority="59">
      <formula>AND(LEN(#REF!)=0,$A293&lt;=$C$2)</formula>
    </cfRule>
  </conditionalFormatting>
  <conditionalFormatting sqref="E312">
    <cfRule type="expression" dxfId="4786" priority="60">
      <formula>$A312&gt;$C$2</formula>
    </cfRule>
  </conditionalFormatting>
  <conditionalFormatting sqref="F332:Y332">
    <cfRule type="expression" dxfId="4785" priority="61">
      <formula>$A332&gt;$C$2</formula>
    </cfRule>
  </conditionalFormatting>
  <conditionalFormatting sqref="B313:C332 D313:Y313 D332">
    <cfRule type="expression" dxfId="4784" priority="62">
      <formula>$A313&gt;$C$2</formula>
    </cfRule>
  </conditionalFormatting>
  <conditionalFormatting sqref="F313:Y313">
    <cfRule type="expression" dxfId="4783" priority="63">
      <formula>AND(LEN(#REF!)=0,$A313&lt;=$C$2)</formula>
    </cfRule>
  </conditionalFormatting>
  <conditionalFormatting sqref="E332">
    <cfRule type="expression" dxfId="4782" priority="64">
      <formula>$A332&gt;$C$2</formula>
    </cfRule>
  </conditionalFormatting>
  <conditionalFormatting sqref="F352:Y352">
    <cfRule type="expression" dxfId="4781" priority="65">
      <formula>$A352&gt;$C$2</formula>
    </cfRule>
  </conditionalFormatting>
  <conditionalFormatting sqref="B333:C352 D333:Y333 D352">
    <cfRule type="expression" dxfId="4780" priority="66">
      <formula>$A333&gt;$C$2</formula>
    </cfRule>
  </conditionalFormatting>
  <conditionalFormatting sqref="F333:Y333">
    <cfRule type="expression" dxfId="4779" priority="67">
      <formula>AND(LEN(#REF!)=0,$A333&lt;=$C$2)</formula>
    </cfRule>
  </conditionalFormatting>
  <conditionalFormatting sqref="E352">
    <cfRule type="expression" dxfId="4778" priority="68">
      <formula>$A352&gt;$C$2</formula>
    </cfRule>
  </conditionalFormatting>
  <conditionalFormatting sqref="F372:Y372">
    <cfRule type="expression" dxfId="4777" priority="69">
      <formula>$A372&gt;$C$2</formula>
    </cfRule>
  </conditionalFormatting>
  <conditionalFormatting sqref="B353:C372 D353:Y353 D372">
    <cfRule type="expression" dxfId="4776" priority="70">
      <formula>$A353&gt;$C$2</formula>
    </cfRule>
  </conditionalFormatting>
  <conditionalFormatting sqref="F353:Y353">
    <cfRule type="expression" dxfId="4775" priority="71">
      <formula>AND(LEN(#REF!)=0,$A353&lt;=$C$2)</formula>
    </cfRule>
  </conditionalFormatting>
  <conditionalFormatting sqref="E372">
    <cfRule type="expression" dxfId="4774" priority="72">
      <formula>$A372&gt;$C$2</formula>
    </cfRule>
  </conditionalFormatting>
  <conditionalFormatting sqref="F392:Y392">
    <cfRule type="expression" dxfId="4773" priority="73">
      <formula>$A392&gt;$C$2</formula>
    </cfRule>
  </conditionalFormatting>
  <conditionalFormatting sqref="B373:C392 D373:Y373 D392">
    <cfRule type="expression" dxfId="4772" priority="74">
      <formula>$A373&gt;$C$2</formula>
    </cfRule>
  </conditionalFormatting>
  <conditionalFormatting sqref="F373:Y373">
    <cfRule type="expression" dxfId="4771" priority="75">
      <formula>AND(LEN(#REF!)=0,$A373&lt;=$C$2)</formula>
    </cfRule>
  </conditionalFormatting>
  <conditionalFormatting sqref="E392">
    <cfRule type="expression" dxfId="4770" priority="76">
      <formula>$A392&gt;$C$2</formula>
    </cfRule>
  </conditionalFormatting>
  <conditionalFormatting sqref="F412:Y412">
    <cfRule type="expression" dxfId="4769" priority="77">
      <formula>$A412&gt;$C$2</formula>
    </cfRule>
  </conditionalFormatting>
  <conditionalFormatting sqref="B393:C412 D393:Y393 D412">
    <cfRule type="expression" dxfId="4768" priority="78">
      <formula>$A393&gt;$C$2</formula>
    </cfRule>
  </conditionalFormatting>
  <conditionalFormatting sqref="F393:Y393">
    <cfRule type="expression" dxfId="4767" priority="79">
      <formula>AND(LEN(#REF!)=0,$A393&lt;=$C$2)</formula>
    </cfRule>
  </conditionalFormatting>
  <conditionalFormatting sqref="E412">
    <cfRule type="expression" dxfId="4766" priority="80">
      <formula>$A412&gt;$C$2</formula>
    </cfRule>
  </conditionalFormatting>
  <conditionalFormatting sqref="F432:Y432">
    <cfRule type="expression" dxfId="4765" priority="81">
      <formula>$A432&gt;$C$2</formula>
    </cfRule>
  </conditionalFormatting>
  <conditionalFormatting sqref="B413:C432 D413:Y413 D432">
    <cfRule type="expression" dxfId="4764" priority="82">
      <formula>$A413&gt;$C$2</formula>
    </cfRule>
  </conditionalFormatting>
  <conditionalFormatting sqref="F413:Y413">
    <cfRule type="expression" dxfId="4763" priority="83">
      <formula>AND(LEN(#REF!)=0,$A413&lt;=$C$2)</formula>
    </cfRule>
  </conditionalFormatting>
  <conditionalFormatting sqref="E432">
    <cfRule type="expression" dxfId="4762" priority="84">
      <formula>$A432&gt;$C$2</formula>
    </cfRule>
  </conditionalFormatting>
  <conditionalFormatting sqref="F452:Y452">
    <cfRule type="expression" dxfId="4761" priority="85">
      <formula>$A452&gt;$C$2</formula>
    </cfRule>
  </conditionalFormatting>
  <conditionalFormatting sqref="B433:C452 D433:Y433 D452">
    <cfRule type="expression" dxfId="4760" priority="86">
      <formula>$A433&gt;$C$2</formula>
    </cfRule>
  </conditionalFormatting>
  <conditionalFormatting sqref="F433:Y433">
    <cfRule type="expression" dxfId="4759" priority="87">
      <formula>AND(LEN(#REF!)=0,$A433&lt;=$C$2)</formula>
    </cfRule>
  </conditionalFormatting>
  <conditionalFormatting sqref="E452">
    <cfRule type="expression" dxfId="4758" priority="88">
      <formula>$A452&gt;$C$2</formula>
    </cfRule>
  </conditionalFormatting>
  <conditionalFormatting sqref="F472:Y472">
    <cfRule type="expression" dxfId="4757" priority="89">
      <formula>$A472&gt;$C$2</formula>
    </cfRule>
  </conditionalFormatting>
  <conditionalFormatting sqref="B453:C472 D453:Y453 D472">
    <cfRule type="expression" dxfId="4756" priority="90">
      <formula>$A453&gt;$C$2</formula>
    </cfRule>
  </conditionalFormatting>
  <conditionalFormatting sqref="F453:Y453">
    <cfRule type="expression" dxfId="4755" priority="91">
      <formula>AND(LEN(#REF!)=0,$A453&lt;=$C$2)</formula>
    </cfRule>
  </conditionalFormatting>
  <conditionalFormatting sqref="E472">
    <cfRule type="expression" dxfId="4754" priority="92">
      <formula>$A472&gt;$C$2</formula>
    </cfRule>
  </conditionalFormatting>
  <conditionalFormatting sqref="F492:Y492">
    <cfRule type="expression" dxfId="4753" priority="93">
      <formula>$A492&gt;$C$2</formula>
    </cfRule>
  </conditionalFormatting>
  <conditionalFormatting sqref="B473:C492 D473:Y473 D492">
    <cfRule type="expression" dxfId="4752" priority="94">
      <formula>$A473&gt;$C$2</formula>
    </cfRule>
  </conditionalFormatting>
  <conditionalFormatting sqref="F473:Y473">
    <cfRule type="expression" dxfId="4751" priority="95">
      <formula>AND(LEN(#REF!)=0,$A473&lt;=$C$2)</formula>
    </cfRule>
  </conditionalFormatting>
  <conditionalFormatting sqref="E492">
    <cfRule type="expression" dxfId="4750" priority="96">
      <formula>$A492&gt;$C$2</formula>
    </cfRule>
  </conditionalFormatting>
  <conditionalFormatting sqref="F512:Y512">
    <cfRule type="expression" dxfId="4749" priority="97">
      <formula>$A512&gt;$C$2</formula>
    </cfRule>
  </conditionalFormatting>
  <conditionalFormatting sqref="B493:C512 D493:Y493 D512">
    <cfRule type="expression" dxfId="4748" priority="98">
      <formula>$A493&gt;$C$2</formula>
    </cfRule>
  </conditionalFormatting>
  <conditionalFormatting sqref="F493:Y493">
    <cfRule type="expression" dxfId="4747" priority="99">
      <formula>AND(LEN(#REF!)=0,$A493&lt;=$C$2)</formula>
    </cfRule>
  </conditionalFormatting>
  <conditionalFormatting sqref="E512">
    <cfRule type="expression" dxfId="4746" priority="100">
      <formula>$A512&gt;$C$2</formula>
    </cfRule>
  </conditionalFormatting>
  <conditionalFormatting sqref="F532:Y532">
    <cfRule type="expression" dxfId="4745" priority="101">
      <formula>$A532&gt;$C$2</formula>
    </cfRule>
  </conditionalFormatting>
  <conditionalFormatting sqref="B513:C532 D513:Y513 D532">
    <cfRule type="expression" dxfId="4744" priority="102">
      <formula>$A513&gt;$C$2</formula>
    </cfRule>
  </conditionalFormatting>
  <conditionalFormatting sqref="F513:Y513">
    <cfRule type="expression" dxfId="4743" priority="103">
      <formula>AND(LEN(#REF!)=0,$A513&lt;=$C$2)</formula>
    </cfRule>
  </conditionalFormatting>
  <conditionalFormatting sqref="E532">
    <cfRule type="expression" dxfId="4742" priority="104">
      <formula>$A532&gt;$C$2</formula>
    </cfRule>
  </conditionalFormatting>
  <conditionalFormatting sqref="F552:Y552">
    <cfRule type="expression" dxfId="4741" priority="105">
      <formula>$A552&gt;$C$2</formula>
    </cfRule>
  </conditionalFormatting>
  <conditionalFormatting sqref="B533:C552 D533:Y533 D552">
    <cfRule type="expression" dxfId="4740" priority="106">
      <formula>$A533&gt;$C$2</formula>
    </cfRule>
  </conditionalFormatting>
  <conditionalFormatting sqref="F533:Y533">
    <cfRule type="expression" dxfId="4739" priority="107">
      <formula>AND(LEN(#REF!)=0,$A533&lt;=$C$2)</formula>
    </cfRule>
  </conditionalFormatting>
  <conditionalFormatting sqref="E552">
    <cfRule type="expression" dxfId="4738" priority="108">
      <formula>$A552&gt;$C$2</formula>
    </cfRule>
  </conditionalFormatting>
  <conditionalFormatting sqref="F572:Y572">
    <cfRule type="expression" dxfId="4737" priority="109">
      <formula>$A572&gt;$C$2</formula>
    </cfRule>
  </conditionalFormatting>
  <conditionalFormatting sqref="B553:C572 D553:Y553 D572">
    <cfRule type="expression" dxfId="4736" priority="110">
      <formula>$A553&gt;$C$2</formula>
    </cfRule>
  </conditionalFormatting>
  <conditionalFormatting sqref="F553:Y553">
    <cfRule type="expression" dxfId="4735" priority="111">
      <formula>AND(LEN(#REF!)=0,$A553&lt;=$C$2)</formula>
    </cfRule>
  </conditionalFormatting>
  <conditionalFormatting sqref="E572">
    <cfRule type="expression" dxfId="4734" priority="112">
      <formula>$A572&gt;$C$2</formula>
    </cfRule>
  </conditionalFormatting>
  <conditionalFormatting sqref="F592:Y592">
    <cfRule type="expression" dxfId="4733" priority="113">
      <formula>$A592&gt;$C$2</formula>
    </cfRule>
  </conditionalFormatting>
  <conditionalFormatting sqref="B573:C592 D573:Y573 D592">
    <cfRule type="expression" dxfId="4732" priority="114">
      <formula>$A573&gt;$C$2</formula>
    </cfRule>
  </conditionalFormatting>
  <conditionalFormatting sqref="F573:Y573">
    <cfRule type="expression" dxfId="4731" priority="115">
      <formula>AND(LEN(#REF!)=0,$A573&lt;=$C$2)</formula>
    </cfRule>
  </conditionalFormatting>
  <conditionalFormatting sqref="E592">
    <cfRule type="expression" dxfId="4730" priority="116">
      <formula>$A592&gt;$C$2</formula>
    </cfRule>
  </conditionalFormatting>
  <conditionalFormatting sqref="F612:Y612">
    <cfRule type="expression" dxfId="4729" priority="117">
      <formula>$A612&gt;$C$2</formula>
    </cfRule>
  </conditionalFormatting>
  <conditionalFormatting sqref="B593:C612 D593:Y593 D612">
    <cfRule type="expression" dxfId="4728" priority="118">
      <formula>$A593&gt;$C$2</formula>
    </cfRule>
  </conditionalFormatting>
  <conditionalFormatting sqref="F593:Y593">
    <cfRule type="expression" dxfId="4727" priority="119">
      <formula>AND(LEN(#REF!)=0,$A593&lt;=$C$2)</formula>
    </cfRule>
  </conditionalFormatting>
  <conditionalFormatting sqref="E612">
    <cfRule type="expression" dxfId="4726" priority="120">
      <formula>$A612&gt;$C$2</formula>
    </cfRule>
  </conditionalFormatting>
  <conditionalFormatting sqref="F632:Y632">
    <cfRule type="expression" dxfId="4725" priority="121">
      <formula>$A632&gt;$C$2</formula>
    </cfRule>
  </conditionalFormatting>
  <conditionalFormatting sqref="B613:C632 D613:Y613 D632">
    <cfRule type="expression" dxfId="4724" priority="122">
      <formula>$A613&gt;$C$2</formula>
    </cfRule>
  </conditionalFormatting>
  <conditionalFormatting sqref="F613:Y613">
    <cfRule type="expression" dxfId="4723" priority="123">
      <formula>AND(LEN(#REF!)=0,$A613&lt;=$C$2)</formula>
    </cfRule>
  </conditionalFormatting>
  <conditionalFormatting sqref="E632">
    <cfRule type="expression" dxfId="4722" priority="124">
      <formula>$A632&gt;$C$2</formula>
    </cfRule>
  </conditionalFormatting>
  <conditionalFormatting sqref="F652:Y652">
    <cfRule type="expression" dxfId="4721" priority="125">
      <formula>$A652&gt;$C$2</formula>
    </cfRule>
  </conditionalFormatting>
  <conditionalFormatting sqref="B633:C652 D633:Y633 D652">
    <cfRule type="expression" dxfId="4720" priority="126">
      <formula>$A633&gt;$C$2</formula>
    </cfRule>
  </conditionalFormatting>
  <conditionalFormatting sqref="F633:Y633">
    <cfRule type="expression" dxfId="4719" priority="127">
      <formula>AND(LEN(#REF!)=0,$A633&lt;=$C$2)</formula>
    </cfRule>
  </conditionalFormatting>
  <conditionalFormatting sqref="E652">
    <cfRule type="expression" dxfId="4718" priority="128">
      <formula>$A652&gt;$C$2</formula>
    </cfRule>
  </conditionalFormatting>
  <conditionalFormatting sqref="H7:H22 H25:H40 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717" priority="129">
      <formula>ISTEXT(I7)</formula>
    </cfRule>
  </conditionalFormatting>
  <conditionalFormatting sqref="G7:G22 G25:G40 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716" priority="130">
      <formula>ISTEXT(F7)</formula>
    </cfRule>
  </conditionalFormatting>
  <conditionalFormatting sqref="G7:G22 G25:G40 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715" priority="131">
      <formula>ISTEXT(H7)</formula>
    </cfRule>
  </conditionalFormatting>
  <conditionalFormatting sqref="F7:F22 F25:F40 F43:F58 F61:F76 F79:F94 F96:F111 F114:F131 F134:F151 F154:F171 F174:F191 F194:F211 F214:F231 F234:F251 F254:F271 F274:F291 F294:F311 F314:F331 F334:F351 F354:F371 F374:F391 F394:F411 F414:F431 F434:F451 F454:F471 F474:F491 F494:F511 F514:F531 F534:F551 F554:F571 F574:F591 F594:F611 F614:F631 F634:F651">
    <cfRule type="expression" dxfId="4714" priority="132">
      <formula>ISTEXT(G7)</formula>
    </cfRule>
  </conditionalFormatting>
  <conditionalFormatting sqref="H7:H22 H25:H40 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713" priority="133">
      <formula>ISTEXT(G7)</formula>
    </cfRule>
  </conditionalFormatting>
  <conditionalFormatting sqref="I7:I22 I25:I40 I43:I58 I61:I76 I79:I94 I96:I111 I114:I131 I134:I151 I154:I171 I174:I191 I194:I211 I214:I231 I234:I251 I254:I271 I274:I291 I294:I311 I314:I331 I334:I351 I354:I371 I374:I391 I394:I411 I414:I431 I434:I451 I454:I471 I474:I491 I494:I511 I514:I531 I534:I551 I554:I571 I574:I591 I594:I611 I614:I631 I634:I651">
    <cfRule type="expression" dxfId="4712" priority="134">
      <formula>ISTEXT(Н7)</formula>
    </cfRule>
  </conditionalFormatting>
  <conditionalFormatting sqref="I7 I25 I43 I61 I79 I96 I114 I134 I154 I174 I194 I214 I234 I254 I274 I294 I314 I334 I354 I374 I394 I414 I434 I454 I474 I494 I514 I534 I554 I574 I594 I614 I634">
    <cfRule type="expression" dxfId="4711" priority="135">
      <formula>ISTEXT(K7)</formula>
    </cfRule>
  </conditionalFormatting>
  <conditionalFormatting sqref="I8:I22 I26:I40 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710" priority="136">
      <formula>ISTEXT(H8)</formula>
    </cfRule>
  </conditionalFormatting>
  <conditionalFormatting sqref="I8:I22 I26:I40 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709" priority="137">
      <formula>ISTEXT(J8)</formula>
    </cfRule>
  </conditionalFormatting>
  <conditionalFormatting sqref="E7:E22">
    <cfRule type="cellIs" dxfId="4708" priority="138" operator="greaterThan">
      <formula>0.1</formula>
    </cfRule>
  </conditionalFormatting>
  <conditionalFormatting sqref="K7:N22 K25:N40 K43:N58 K61:N76 K79:N94 K96:N111 K114:N131 K134:N151 K154:N171 K174:N191 K194:N211 K214:N231 K234:N251 K254:N271 K274:N291 K294:N311 K314:N331 K334:N351 K354:N371 K374:N391 K394:N411 K414:N431 K434:N451 K454:N471 K474:N491 K494:N511 K514:N531 K534:N551 K554:N571 K574:N591 K594:N611 K614:N631 K634:N651">
    <cfRule type="expression" dxfId="4707" priority="139">
      <formula>$A7&gt;$C$2</formula>
    </cfRule>
  </conditionalFormatting>
  <conditionalFormatting sqref="M7:M22 M25:M40 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706" priority="140">
      <formula>ISTEXT(N7)</formula>
    </cfRule>
  </conditionalFormatting>
  <conditionalFormatting sqref="L7:L22 L25:L40 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705" priority="141">
      <formula>ISTEXT(K7)</formula>
    </cfRule>
  </conditionalFormatting>
  <conditionalFormatting sqref="L7:L22 L25:L40 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704" priority="142">
      <formula>ISTEXT(M7)</formula>
    </cfRule>
  </conditionalFormatting>
  <conditionalFormatting sqref="K7:K22 K25:K40 K43:K58 K61:K76 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4703" priority="143">
      <formula>ISTEXT(I7)</formula>
    </cfRule>
  </conditionalFormatting>
  <conditionalFormatting sqref="M7:M22 M25:M40 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702" priority="144">
      <formula>ISTEXT(L7)</formula>
    </cfRule>
  </conditionalFormatting>
  <conditionalFormatting sqref="N7 N25 N43 N61 N79 N96 N114 N134 N154 N174 N194 N214 N234 N254 N274 N294 N314 N334 N354 N374 N394 N414 N434 N454 N474 N494 N514 N534 N554 N574 N594 N614 N634">
    <cfRule type="expression" dxfId="4701" priority="145">
      <formula>ISTEXT(M7)</formula>
    </cfRule>
  </conditionalFormatting>
  <conditionalFormatting sqref="N7 N25 N43 N61 N79 N96 N114 N134 N154 N174 N194 N214 N234 N254 N274 N294 N314 N334 N354 N374 N394 N414 N434 N454 N474 N494 N514 N534 N554 N574 N594 N614 N634">
    <cfRule type="expression" dxfId="4700" priority="146">
      <formula>ISTEXT(P7)</formula>
    </cfRule>
  </conditionalFormatting>
  <conditionalFormatting sqref="N8:N22 N26:N40 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99" priority="147">
      <formula>ISTEXT(M8)</formula>
    </cfRule>
  </conditionalFormatting>
  <conditionalFormatting sqref="N8:N22 N26:N40 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98" priority="148">
      <formula>ISTEXT(O8)</formula>
    </cfRule>
  </conditionalFormatting>
  <conditionalFormatting sqref="P7:S22 P25:S40 P43:S58 P61:S76 P79:S94 P96:S111 P114:S131 P134:S151 P154:S171 P174:S191 P194:S211 P214:S231 P234:S251 P254:S271 P274:S291 P294:S311 P314:S331 P334:S351 P354:S371 P374:S391 P394:S411 P414:S431 P434:S451 P454:S471 P474:S491 P494:S511 P514:S531 P534:S551 P554:S571 P574:S591 P594:S611 P614:S631 P634:S651">
    <cfRule type="expression" dxfId="4697" priority="149">
      <formula>$A7&gt;$C$2</formula>
    </cfRule>
  </conditionalFormatting>
  <conditionalFormatting sqref="R7:R22 R25:R40 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96" priority="150">
      <formula>ISTEXT(S7)</formula>
    </cfRule>
  </conditionalFormatting>
  <conditionalFormatting sqref="Q7:Q22 Q25:Q40 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95" priority="151">
      <formula>ISTEXT(P7)</formula>
    </cfRule>
  </conditionalFormatting>
  <conditionalFormatting sqref="Q7:Q22 Q25:Q40 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94" priority="152">
      <formula>ISTEXT(R7)</formula>
    </cfRule>
  </conditionalFormatting>
  <conditionalFormatting sqref="P7:P22 P25:P40 P43:P58 P61:P76 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4693" priority="153">
      <formula>ISTEXT(N7)</formula>
    </cfRule>
  </conditionalFormatting>
  <conditionalFormatting sqref="R7:R22 R25:R40 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92" priority="154">
      <formula>ISTEXT(Q7)</formula>
    </cfRule>
  </conditionalFormatting>
  <conditionalFormatting sqref="S7 S25 S43 S61 S79 S96 S114 S134 S154 S174 S194 S214 S234 S254 S274 S294 S314 S334 S354 S374 S394 S414 S434 S454 S474 S494 S514 S534 S554 S574 S594 S614 S634">
    <cfRule type="expression" dxfId="4691" priority="155">
      <formula>ISTEXT(R7)</formula>
    </cfRule>
  </conditionalFormatting>
  <conditionalFormatting sqref="S7 S25 S43 S61 S79 S96 S114 S134 S154 S174 S194 S214 S234 S254 S274 S294 S314 S334 S354 S374 S394 S414 S434 S454 S474 S494 S514 S534 S554 S574 S594 S614 S634">
    <cfRule type="expression" dxfId="4690" priority="156">
      <formula>ISTEXT(U7)</formula>
    </cfRule>
  </conditionalFormatting>
  <conditionalFormatting sqref="S8:S22 S26:S40 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689" priority="157">
      <formula>ISTEXT(R8)</formula>
    </cfRule>
  </conditionalFormatting>
  <conditionalFormatting sqref="S8:S22 S26:S40 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688" priority="158">
      <formula>ISTEXT(T8)</formula>
    </cfRule>
  </conditionalFormatting>
  <conditionalFormatting sqref="U7:X22 U25:X40 U43:X58 U61:X76 U79:X94 U96:X111 U114:X131 U134:X151 U154:X171 U174:X191 U194:X211 U214:X231 U234:X251 U254:X271 U274:X291 U294:X311 U314:X331 U334:X351 U354:X371 U374:X391 U394:X411 U414:X431 U434:X451 U454:X471 U474:X491 U494:X511 U514:X531 U534:X551 U554:X571 U574:X591 U594:X611 U614:X631 U634:X651">
    <cfRule type="expression" dxfId="4687" priority="159">
      <formula>$A7&gt;$C$2</formula>
    </cfRule>
  </conditionalFormatting>
  <conditionalFormatting sqref="W7:W22 W25:W40 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686" priority="160">
      <formula>ISTEXT(X7)</formula>
    </cfRule>
  </conditionalFormatting>
  <conditionalFormatting sqref="V7:V22 V25:V40 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685" priority="161">
      <formula>ISTEXT(U7)</formula>
    </cfRule>
  </conditionalFormatting>
  <conditionalFormatting sqref="V7:V22 V25:V40 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684" priority="162">
      <formula>ISTEXT(W7)</formula>
    </cfRule>
  </conditionalFormatting>
  <conditionalFormatting sqref="U7:U22 U25:U40 U43:U58 U61:U76 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4683" priority="163">
      <formula>ISTEXT(S7)</formula>
    </cfRule>
  </conditionalFormatting>
  <conditionalFormatting sqref="W7:W22 W25:W40 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682" priority="164">
      <formula>ISTEXT(V7)</formula>
    </cfRule>
  </conditionalFormatting>
  <conditionalFormatting sqref="X7 X25 X43 X61 X79 X96 X114 X134 X154 X174 X194 X214 X234 X254 X274 X294 X314 X334 X354 X374 X394 X414 X434 X454 X474 X494 X514 X534 X554 X574 X594 X614 X634">
    <cfRule type="expression" dxfId="4681" priority="165">
      <formula>ISTEXT(W7)</formula>
    </cfRule>
  </conditionalFormatting>
  <conditionalFormatting sqref="X7 X25 X43 X61 X79 X96 X114 X134 X154 X174 X194 X214 X234 X254 X274 X294 X314 X334 X354 X374 X394 X414 X434 X454 X474 X494 X514 X534 X554 X574 X594 X614 X634">
    <cfRule type="expression" dxfId="4680" priority="166">
      <formula>ISTEXT(#REF!)</formula>
    </cfRule>
  </conditionalFormatting>
  <conditionalFormatting sqref="X8:X22 X26:X40 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679" priority="167">
      <formula>ISTEXT(W8)</formula>
    </cfRule>
  </conditionalFormatting>
  <conditionalFormatting sqref="X8:X22 X26:X40 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678" priority="168">
      <formula>ISTEXT(Y8)</formula>
    </cfRule>
  </conditionalFormatting>
  <conditionalFormatting sqref="D25:J40 O25:O40 T25:T40 Y25:Y40 D43:D58 F43:J58 O43:O58 T43:T58 Y43:Y58 D61:D76 F61:J76 O61:O76 T61:T76 Y61:Y76 D79:D94 F79:J94 O79:O94 T79:T94 Y79:Y94 D96:D111 F96:J111 O96:O111 T96:T111 Y96:Y111 D114:D131 F114:J131 O114:O131 T114:T131 Y114:Y131 D134:D151 F134:J151 O134:O151 T134:T151 Y134:Y151 D154:D171 F154:J171 O154:O171 T154:T171 Y154:Y171 D174:D191 F174:J191 O174:O191 T174:T191 Y174:Y191 D194:D211 F194:J211 O194:O211 T194:T211 Y194:Y211 D214:D231 F214:J231 O214:O231 T214:T231 Y214:Y231 D234:D251 F234:J251 O234:O251 T234:T251 Y234:Y251 D254:D271 F254:J271 O254:O271 T254:T271 Y254:Y271 D274:D291 F274:J291 O274:O291 T274:T291 Y274:Y291 D294:D311 F294:J311 O294:O311 T294:T311 Y294:Y311 D314:D331 F314:J331 O314:O331 T314:T331 Y314:Y331 D334:D351 F334:J351 O334:O351 T334:T351 Y334:Y351 D354:D371 F354:J371 O354:O371 T354:T371 Y354:Y371 D374:D391 F374:J391 O374:O391 T374:T391 Y374:Y391 D394:D411 F394:J411 O394:O411 T394:T411 Y394:Y411 D414:D431 F414:J431 O414:O431 T414:T431 Y414:Y431 D434:D451 F434:J451 O434:O451 T434:T451 Y434:Y451 D454:D471 F454:J471 O454:O471 T454:T471 Y454:Y471 D474:D491 F474:J491 O474:O491 T474:T491 Y474:Y491 D494:D511 F494:J511 O494:O511 T494:T511 Y494:Y511 D514:D531 F514:J531 O514:O531 T514:T531 Y514:Y531 D534:D551 F534:J551 O534:O551 T534:T551 Y534:Y551 D554:D571 F554:J571 O554:O571 T554:T571 Y554:Y571 D574:D591 F574:J591 O574:O591 T574:T591 Y574:Y591 D594:D611 F594:J611 O594:O611 T594:T611 Y594:Y611 D614:D631 F614:J631 O614:O631 T614:T631 Y614:Y631 D634:D651 F634:J651 O634:O651 T634:T651 Y634:Y651">
    <cfRule type="expression" dxfId="4677" priority="169">
      <formula>$A25&gt;$C$2</formula>
    </cfRule>
  </conditionalFormatting>
  <conditionalFormatting sqref="H25:H40 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676" priority="170">
      <formula>ISTEXT(I25)</formula>
    </cfRule>
  </conditionalFormatting>
  <conditionalFormatting sqref="G25:G40 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675" priority="171">
      <formula>ISTEXT(F25)</formula>
    </cfRule>
  </conditionalFormatting>
  <conditionalFormatting sqref="G25:G40 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674" priority="172">
      <formula>ISTEXT(H25)</formula>
    </cfRule>
  </conditionalFormatting>
  <conditionalFormatting sqref="F25:F40 F43:F58 F61:F76 F79:F94 F96:F111 F114:F131 F134:F151 F154:F171 F174:F191 F194:F211 F214:F231 F234:F251 F254:F271 F274:F291 F294:F311 F314:F331 F334:F351 F354:F371 F374:F391 F394:F411 F414:F431 F434:F451 F454:F471 F474:F491 F494:F511 F514:F531 F534:F551 F554:F571 F574:F591 F594:F611 F614:F631 F634:F651">
    <cfRule type="expression" dxfId="4673" priority="173">
      <formula>ISTEXT(G25)</formula>
    </cfRule>
  </conditionalFormatting>
  <conditionalFormatting sqref="H25:H40 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672" priority="174">
      <formula>ISTEXT(G25)</formula>
    </cfRule>
  </conditionalFormatting>
  <conditionalFormatting sqref="I25:I40 I43:I58 I61:I76 I79:I94 I96:I111 I114:I131 I134:I151 I154:I171 I174:I191 I194:I211 I214:I231 I234:I251 I254:I271 I274:I291 I294:I311 I314:I331 I334:I351 I354:I371 I374:I391 I394:I411 I414:I431 I434:I451 I454:I471 I474:I491 I494:I511 I514:I531 I534:I551 I554:I571 I574:I591 I594:I611 I614:I631 I634:I651">
    <cfRule type="expression" dxfId="4671" priority="175">
      <formula>ISTEXT(Н7)</formula>
    </cfRule>
  </conditionalFormatting>
  <conditionalFormatting sqref="I25 I43 I61 I79 I96 I114 I134 I154 I174 I194 I214 I234 I254 I274 I294 I314 I334 I354 I374 I394 I414 I434 I454 I474 I494 I514 I534 I554 I574 I594 I614 I634">
    <cfRule type="expression" dxfId="4670" priority="176">
      <formula>ISTEXT(H25)</formula>
    </cfRule>
  </conditionalFormatting>
  <conditionalFormatting sqref="I25 I43 I61 I79 I96 I114 I134 I154 I174 I194 I214 I234 I254 I274 I294 I314 I334 I354 I374 I394 I414 I434 I454 I474 I494 I514 I534 I554 I574 I594 I614 I634">
    <cfRule type="expression" dxfId="4669" priority="177">
      <formula>ISTEXT(J25)</formula>
    </cfRule>
  </conditionalFormatting>
  <conditionalFormatting sqref="I26:I40 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668" priority="178">
      <formula>ISTEXT(H26)</formula>
    </cfRule>
  </conditionalFormatting>
  <conditionalFormatting sqref="I26:I40 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667" priority="179">
      <formula>ISTEXT(J26)</formula>
    </cfRule>
  </conditionalFormatting>
  <conditionalFormatting sqref="E25:E40">
    <cfRule type="cellIs" dxfId="4666" priority="180" operator="greaterThan">
      <formula>0.1</formula>
    </cfRule>
  </conditionalFormatting>
  <conditionalFormatting sqref="K25:N40 K43:N58 K61:N76 K79:N94 K96:N111 K114:N131 K134:N151 K154:N171 K174:N191 K194:N211 K214:N231 K234:N251 K254:N271 K274:N291 K294:N311 K314:N331 K334:N351 K354:N371 K374:N391 K394:N411 K414:N431 K434:N451 K454:N471 K474:N491 K494:N511 K514:N531 K534:N551 K554:N571 K574:N591 K594:N611 K614:N631 K634:N651">
    <cfRule type="expression" dxfId="4665" priority="181">
      <formula>$A25&gt;$C$2</formula>
    </cfRule>
  </conditionalFormatting>
  <conditionalFormatting sqref="M25:M40 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664" priority="182">
      <formula>ISTEXT(N25)</formula>
    </cfRule>
  </conditionalFormatting>
  <conditionalFormatting sqref="L25:L40 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663" priority="183">
      <formula>ISTEXT(K25)</formula>
    </cfRule>
  </conditionalFormatting>
  <conditionalFormatting sqref="L25:L40 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662" priority="184">
      <formula>ISTEXT(M25)</formula>
    </cfRule>
  </conditionalFormatting>
  <conditionalFormatting sqref="K25:K40 K43:K58 K61:K76 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4661" priority="185">
      <formula>ISTEXT(L25)</formula>
    </cfRule>
  </conditionalFormatting>
  <conditionalFormatting sqref="M25:M40 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660" priority="186">
      <formula>ISTEXT(L25)</formula>
    </cfRule>
  </conditionalFormatting>
  <conditionalFormatting sqref="N25:N40 N43:N58 N61:N76 N79:N94 N96:N111 N114:N131 N134:N151 N154:N171 N174:N191 N194:N211 N214:N231 N234:N251 N254:N271 N274:N291 N294:N311 N314:N331 N334:N351 N354:N371 N374:N391 N394:N411 N414:N431 N434:N451 N454:N471 N474:N491 N494:N511 N514:N531 N534:N551 N554:N571 N574:N591 N594:N611 N614:N631 N634:N651">
    <cfRule type="expression" dxfId="4659" priority="187">
      <formula>ISTEXT(Н7)</formula>
    </cfRule>
  </conditionalFormatting>
  <conditionalFormatting sqref="N25 N43 N61 N79 N96 N114 N134 N154 N174 N194 N214 N234 N254 N274 N294 N314 N334 N354 N374 N394 N414 N434 N454 N474 N494 N514 N534 N554 N574 N594 N614 N634">
    <cfRule type="expression" dxfId="4658" priority="188">
      <formula>ISTEXT(M25)</formula>
    </cfRule>
  </conditionalFormatting>
  <conditionalFormatting sqref="N25 N43 N61 N79 N96 N114 N134 N154 N174 N194 N214 N234 N254 N274 N294 N314 N334 N354 N374 N394 N414 N434 N454 N474 N494 N514 N534 N554 N574 N594 N614 N634">
    <cfRule type="expression" dxfId="4657" priority="189">
      <formula>ISTEXT(O25)</formula>
    </cfRule>
  </conditionalFormatting>
  <conditionalFormatting sqref="N26:N40 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56" priority="190">
      <formula>ISTEXT(M26)</formula>
    </cfRule>
  </conditionalFormatting>
  <conditionalFormatting sqref="N26:N40 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55" priority="191">
      <formula>ISTEXT(O26)</formula>
    </cfRule>
  </conditionalFormatting>
  <conditionalFormatting sqref="P25:S40 P43:S58 P61:S76 P79:S94 P96:S111 P114:S131 P134:S151 P154:S171 P174:S191 P194:S211 P214:S231 P234:S251 P254:S271 P274:S291 P294:S311 P314:S331 P334:S351 P354:S371 P374:S391 P394:S411 P414:S431 P434:S451 P454:S471 P474:S491 P494:S511 P514:S531 P534:S551 P554:S571 P574:S591 P594:S611 P614:S631 P634:S651">
    <cfRule type="expression" dxfId="4654" priority="192">
      <formula>$A25&gt;$C$2</formula>
    </cfRule>
  </conditionalFormatting>
  <conditionalFormatting sqref="R25:R40 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53" priority="193">
      <formula>ISTEXT(S25)</formula>
    </cfRule>
  </conditionalFormatting>
  <conditionalFormatting sqref="Q25:Q40 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52" priority="194">
      <formula>ISTEXT(P25)</formula>
    </cfRule>
  </conditionalFormatting>
  <conditionalFormatting sqref="Q25:Q40 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51" priority="195">
      <formula>ISTEXT(R25)</formula>
    </cfRule>
  </conditionalFormatting>
  <conditionalFormatting sqref="P25:P40 P43:P58 P61:P76 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4650" priority="196">
      <formula>ISTEXT(Q25)</formula>
    </cfRule>
  </conditionalFormatting>
  <conditionalFormatting sqref="R25:R40 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49" priority="197">
      <formula>ISTEXT(Q25)</formula>
    </cfRule>
  </conditionalFormatting>
  <conditionalFormatting sqref="S25:S40 S43:S58 S61:S76 S79:S94 S96:S111 S114:S131 S134:S151 S154:S171 S174:S191 S194:S211 S214:S231 S234:S251 S254:S271 S274:S291 S294:S311 S314:S331 S334:S351 S354:S371 S374:S391 S394:S411 S414:S431 S434:S451 S454:S471 S474:S491 S494:S511 S514:S531 S534:S551 S554:S571 S574:S591 S594:S611 S614:S631 S634:S651">
    <cfRule type="expression" dxfId="4648" priority="198">
      <formula>ISTEXT(Н7)</formula>
    </cfRule>
  </conditionalFormatting>
  <conditionalFormatting sqref="S25 S43 S61 S79 S96 S114 S134 S154 S174 S194 S214 S234 S254 S274 S294 S314 S334 S354 S374 S394 S414 S434 S454 S474 S494 S514 S534 S554 S574 S594 S614 S634">
    <cfRule type="expression" dxfId="4647" priority="199">
      <formula>ISTEXT(R25)</formula>
    </cfRule>
  </conditionalFormatting>
  <conditionalFormatting sqref="S25 S43 S61 S79 S96 S114 S134 S154 S174 S194 S214 S234 S254 S274 S294 S314 S334 S354 S374 S394 S414 S434 S454 S474 S494 S514 S534 S554 S574 S594 S614 S634">
    <cfRule type="expression" dxfId="4646" priority="200">
      <formula>ISTEXT(T25)</formula>
    </cfRule>
  </conditionalFormatting>
  <conditionalFormatting sqref="S26:S40 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645" priority="201">
      <formula>ISTEXT(R26)</formula>
    </cfRule>
  </conditionalFormatting>
  <conditionalFormatting sqref="S26:S40 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644" priority="202">
      <formula>ISTEXT(T26)</formula>
    </cfRule>
  </conditionalFormatting>
  <conditionalFormatting sqref="U25:X40 U43:X58 U61:X76 U79:X94 U96:X111 U114:X131 U134:X151 U154:X171 U174:X191 U194:X211 U214:X231 U234:X251 U254:X271 U274:X291 U294:X311 U314:X331 U334:X351 U354:X371 U374:X391 U394:X411 U414:X431 U434:X451 U454:X471 U474:X491 U494:X511 U514:X531 U534:X551 U554:X571 U574:X591 U594:X611 U614:X631 U634:X651">
    <cfRule type="expression" dxfId="4643" priority="203">
      <formula>$A25&gt;$C$2</formula>
    </cfRule>
  </conditionalFormatting>
  <conditionalFormatting sqref="W25:W40 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642" priority="204">
      <formula>ISTEXT(X25)</formula>
    </cfRule>
  </conditionalFormatting>
  <conditionalFormatting sqref="V25:V40 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641" priority="205">
      <formula>ISTEXT(U25)</formula>
    </cfRule>
  </conditionalFormatting>
  <conditionalFormatting sqref="V25:V40 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640" priority="206">
      <formula>ISTEXT(W25)</formula>
    </cfRule>
  </conditionalFormatting>
  <conditionalFormatting sqref="U25:U40 U43:U58 U61:U76 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4639" priority="207">
      <formula>ISTEXT(V25)</formula>
    </cfRule>
  </conditionalFormatting>
  <conditionalFormatting sqref="W25:W40 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638" priority="208">
      <formula>ISTEXT(V25)</formula>
    </cfRule>
  </conditionalFormatting>
  <conditionalFormatting sqref="X25:X40 X43:X58 X61:X76 X79:X94 X96:X111 X114:X131 X134:X151 X154:X171 X174:X191 X194:X211 X214:X231 X234:X251 X254:X271 X274:X291 X294:X311 X314:X331 X334:X351 X354:X371 X374:X391 X394:X411 X414:X431 X434:X451 X454:X471 X474:X491 X494:X511 X514:X531 X534:X551 X554:X571 X574:X591 X594:X611 X614:X631 X634:X651">
    <cfRule type="expression" dxfId="4637" priority="209">
      <formula>ISTEXT(Н7)</formula>
    </cfRule>
  </conditionalFormatting>
  <conditionalFormatting sqref="X25 X43 X61 X79 X96 X114 X134 X154 X174 X194 X214 X234 X254 X274 X294 X314 X334 X354 X374 X394 X414 X434 X454 X474 X494 X514 X534 X554 X574 X594 X614 X634">
    <cfRule type="expression" dxfId="4636" priority="210">
      <formula>ISTEXT(W25)</formula>
    </cfRule>
  </conditionalFormatting>
  <conditionalFormatting sqref="X25 X43 X61 X79 X96 X114 X134 X154 X174 X194 X214 X234 X254 X274 X294 X314 X334 X354 X374 X394 X414 X434 X454 X474 X494 X514 X534 X554 X574 X594 X614 X634">
    <cfRule type="expression" dxfId="4635" priority="211">
      <formula>ISTEXT(Y25)</formula>
    </cfRule>
  </conditionalFormatting>
  <conditionalFormatting sqref="X26:X40 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634" priority="212">
      <formula>ISTEXT(W26)</formula>
    </cfRule>
  </conditionalFormatting>
  <conditionalFormatting sqref="X26:X40 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633" priority="213">
      <formula>ISTEXT(Y26)</formula>
    </cfRule>
  </conditionalFormatting>
  <conditionalFormatting sqref="D43:J58 O43:O58 T43:T58 Y43:Y58 F61:J76 O61:O76 T61:T76 Y61:Y76 F79:J94 O79:O94 T79:T94 Y79:Y94 F96:J111 O96:O111 T96:T111 Y96:Y111 F114:J131 O114:O131 T114:T131 Y114:Y131 F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632" priority="214">
      <formula>$A43&gt;$C$2</formula>
    </cfRule>
  </conditionalFormatting>
  <conditionalFormatting sqref="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631" priority="215">
      <formula>ISTEXT(I43)</formula>
    </cfRule>
  </conditionalFormatting>
  <conditionalFormatting sqref="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630" priority="216">
      <formula>ISTEXT(F43)</formula>
    </cfRule>
  </conditionalFormatting>
  <conditionalFormatting sqref="G43:G58 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629" priority="217">
      <formula>ISTEXT(H43)</formula>
    </cfRule>
  </conditionalFormatting>
  <conditionalFormatting sqref="F43:F58 F61:F76 F79:F94 F96:F111 F114:F131 F134:F151 F154:F171 F174:F191 F194:F211 F214:F231 F234:F251 F254:F271 F274:F291 F294:F311 F314:F331 F334:F351 F354:F371 F374:F391 F394:F411 F414:F431 F434:F451 F454:F471 F474:F491 F494:F511 F514:F531 F534:F551 F554:F571 F574:F591 F594:F611 F614:F631 F634:F651">
    <cfRule type="expression" dxfId="4628" priority="218">
      <formula>ISTEXT(G43)</formula>
    </cfRule>
  </conditionalFormatting>
  <conditionalFormatting sqref="H43:H58 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627" priority="219">
      <formula>ISTEXT(G43)</formula>
    </cfRule>
  </conditionalFormatting>
  <conditionalFormatting sqref="I43:I58 I61:I76 I79:I94 I96:I111 I114:I131 I134:I151 I154:I171 I174:I191 I194:I211 I214:I231 I234:I251 I254:I271 I274:I291 I294:I311 I314:I331 I334:I351 I354:I371 I374:I391 I394:I411 I414:I431 I434:I451 I454:I471 I474:I491 I494:I511 I514:I531 I534:I551 I554:I571 I574:I591 I594:I611 I614:I631 I634:I651">
    <cfRule type="expression" dxfId="4626" priority="220">
      <formula>ISTEXT(Н7)</formula>
    </cfRule>
  </conditionalFormatting>
  <conditionalFormatting sqref="I43 I61 I79 I96 I114 I134 I154 I174 I194 I214 I234 I254 I274 I294 I314 I334 I354 I374 I394 I414 I434 I454 I474 I494 I514 I534 I554 I574 I594 I614 I634">
    <cfRule type="expression" dxfId="4625" priority="221">
      <formula>ISTEXT(H43)</formula>
    </cfRule>
  </conditionalFormatting>
  <conditionalFormatting sqref="I43 I61 I79 I96 I114 I134 I154 I174 I194 I214 I234 I254 I274 I294 I314 I334 I354 I374 I394 I414 I434 I454 I474 I494 I514 I534 I554 I574 I594 I614 I634">
    <cfRule type="expression" dxfId="4624" priority="222">
      <formula>ISTEXT(J43)</formula>
    </cfRule>
  </conditionalFormatting>
  <conditionalFormatting sqref="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623" priority="223">
      <formula>ISTEXT(H44)</formula>
    </cfRule>
  </conditionalFormatting>
  <conditionalFormatting sqref="I44:I58 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622" priority="224">
      <formula>ISTEXT(J44)</formula>
    </cfRule>
  </conditionalFormatting>
  <conditionalFormatting sqref="E43:E58">
    <cfRule type="cellIs" dxfId="4621" priority="225" operator="greaterThan">
      <formula>0.1</formula>
    </cfRule>
  </conditionalFormatting>
  <conditionalFormatting sqref="K43:N58 K61:N76 K79:N94 K96:N111 K114:N131 K134:N151 K154:N171 K174:N191 K194:N211 K214:N231 K234:N251 K254:N271 K274:N291 K294:N311 K314:N331 K334:N351 K354:N371 K374:N391 K394:N411 K414:N431 K434:N451 K454:N471 K474:N491 K494:N511 K514:N531 K534:N551 K554:N571 K574:N591 K594:N611 K614:N631 K634:N651">
    <cfRule type="expression" dxfId="4620" priority="226">
      <formula>$A43&gt;$C$2</formula>
    </cfRule>
  </conditionalFormatting>
  <conditionalFormatting sqref="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619" priority="227">
      <formula>ISTEXT(N43)</formula>
    </cfRule>
  </conditionalFormatting>
  <conditionalFormatting sqref="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618" priority="228">
      <formula>ISTEXT(K43)</formula>
    </cfRule>
  </conditionalFormatting>
  <conditionalFormatting sqref="L43:L58 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617" priority="229">
      <formula>ISTEXT(M43)</formula>
    </cfRule>
  </conditionalFormatting>
  <conditionalFormatting sqref="K43:K58 K61:K76 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4616" priority="230">
      <formula>ISTEXT(L43)</formula>
    </cfRule>
  </conditionalFormatting>
  <conditionalFormatting sqref="M43:M58 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615" priority="231">
      <formula>ISTEXT(L43)</formula>
    </cfRule>
  </conditionalFormatting>
  <conditionalFormatting sqref="N43:N58 N61:N76 N79:N94 N96:N111 N114:N131 N134:N151 N154:N171 N174:N191 N194:N211 N214:N231 N234:N251 N254:N271 N274:N291 N294:N311 N314:N331 N334:N351 N354:N371 N374:N391 N394:N411 N414:N431 N434:N451 N454:N471 N474:N491 N494:N511 N514:N531 N534:N551 N554:N571 N574:N591 N594:N611 N614:N631 N634:N651">
    <cfRule type="expression" dxfId="4614" priority="232">
      <formula>ISTEXT(Н7)</formula>
    </cfRule>
  </conditionalFormatting>
  <conditionalFormatting sqref="N43 N61 N79 N96 N114 N134 N154 N174 N194 N214 N234 N254 N274 N294 N314 N334 N354 N374 N394 N414 N434 N454 N474 N494 N514 N534 N554 N574 N594 N614 N634">
    <cfRule type="expression" dxfId="4613" priority="233">
      <formula>ISTEXT(M43)</formula>
    </cfRule>
  </conditionalFormatting>
  <conditionalFormatting sqref="N43 N61 N79 N96 N114 N134 N154 N174 N194 N214 N234 N254 N274 N294 N314 N334 N354 N374 N394 N414 N434 N454 N474 N494 N514 N534 N554 N574 N594 N614 N634">
    <cfRule type="expression" dxfId="4612" priority="234">
      <formula>ISTEXT(O43)</formula>
    </cfRule>
  </conditionalFormatting>
  <conditionalFormatting sqref="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11" priority="235">
      <formula>ISTEXT(M44)</formula>
    </cfRule>
  </conditionalFormatting>
  <conditionalFormatting sqref="N44:N58 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610" priority="236">
      <formula>ISTEXT(O44)</formula>
    </cfRule>
  </conditionalFormatting>
  <conditionalFormatting sqref="P43:S58 P61:S76 P79:S94 P96:S111 P114:S131 P134:S151 P154:S171 P174:S191 P194:S211 P214:S231 P234:S251 P254:S271 P274:S291 P294:S311 P314:S331 P334:S351 P354:S371 P374:S391 P394:S411 P414:S431 P434:S451 P454:S471 P474:S491 P494:S511 P514:S531 P534:S551 P554:S571 P574:S591 P594:S611 P614:S631 P634:S651">
    <cfRule type="expression" dxfId="4609" priority="237">
      <formula>$A43&gt;$C$2</formula>
    </cfRule>
  </conditionalFormatting>
  <conditionalFormatting sqref="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08" priority="238">
      <formula>ISTEXT(S43)</formula>
    </cfRule>
  </conditionalFormatting>
  <conditionalFormatting sqref="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07" priority="239">
      <formula>ISTEXT(P43)</formula>
    </cfRule>
  </conditionalFormatting>
  <conditionalFormatting sqref="Q43:Q58 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606" priority="240">
      <formula>ISTEXT(R43)</formula>
    </cfRule>
  </conditionalFormatting>
  <conditionalFormatting sqref="P43:P58 P61:P76 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4605" priority="241">
      <formula>ISTEXT(Q43)</formula>
    </cfRule>
  </conditionalFormatting>
  <conditionalFormatting sqref="R43:R58 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604" priority="242">
      <formula>ISTEXT(Q43)</formula>
    </cfRule>
  </conditionalFormatting>
  <conditionalFormatting sqref="S43:S58 S61:S76 S79:S94 S96:S111 S114:S131 S134:S151 S154:S171 S174:S191 S194:S211 S214:S231 S234:S251 S254:S271 S274:S291 S294:S311 S314:S331 S334:S351 S354:S371 S374:S391 S394:S411 S414:S431 S434:S451 S454:S471 S474:S491 S494:S511 S514:S531 S534:S551 S554:S571 S574:S591 S594:S611 S614:S631 S634:S651">
    <cfRule type="expression" dxfId="4603" priority="243">
      <formula>ISTEXT(Н7)</formula>
    </cfRule>
  </conditionalFormatting>
  <conditionalFormatting sqref="S43 S61 S79 S96 S114 S134 S154 S174 S194 S214 S234 S254 S274 S294 S314 S334 S354 S374 S394 S414 S434 S454 S474 S494 S514 S534 S554 S574 S594 S614 S634">
    <cfRule type="expression" dxfId="4602" priority="244">
      <formula>ISTEXT(R43)</formula>
    </cfRule>
  </conditionalFormatting>
  <conditionalFormatting sqref="S43 S61 S79 S96 S114 S134 S154 S174 S194 S214 S234 S254 S274 S294 S314 S334 S354 S374 S394 S414 S434 S454 S474 S494 S514 S534 S554 S574 S594 S614 S634">
    <cfRule type="expression" dxfId="4601" priority="245">
      <formula>ISTEXT(T43)</formula>
    </cfRule>
  </conditionalFormatting>
  <conditionalFormatting sqref="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600" priority="246">
      <formula>ISTEXT(R44)</formula>
    </cfRule>
  </conditionalFormatting>
  <conditionalFormatting sqref="S44:S58 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599" priority="247">
      <formula>ISTEXT(T44)</formula>
    </cfRule>
  </conditionalFormatting>
  <conditionalFormatting sqref="U43:X58 U61:X76 U79:X94 U96:X111 U114:X131 U134:X151 U154:X171 U174:X191 U194:X211 U214:X231 U234:X251 U254:X271 U274:X291 U294:X311 U314:X331 U334:X351 U354:X371 U374:X391 U394:X411 U414:X431 U434:X451 U454:X471 U474:X491 U494:X511 U514:X531 U534:X551 U554:X571 U574:X591 U594:X611 U614:X631 U634:X651">
    <cfRule type="expression" dxfId="4598" priority="248">
      <formula>$A43&gt;$C$2</formula>
    </cfRule>
  </conditionalFormatting>
  <conditionalFormatting sqref="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97" priority="249">
      <formula>ISTEXT(X43)</formula>
    </cfRule>
  </conditionalFormatting>
  <conditionalFormatting sqref="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96" priority="250">
      <formula>ISTEXT(U43)</formula>
    </cfRule>
  </conditionalFormatting>
  <conditionalFormatting sqref="V43:V58 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95" priority="251">
      <formula>ISTEXT(W43)</formula>
    </cfRule>
  </conditionalFormatting>
  <conditionalFormatting sqref="U43:U58 U61:U76 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4594" priority="252">
      <formula>ISTEXT(V43)</formula>
    </cfRule>
  </conditionalFormatting>
  <conditionalFormatting sqref="W43:W58 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93" priority="253">
      <formula>ISTEXT(V43)</formula>
    </cfRule>
  </conditionalFormatting>
  <conditionalFormatting sqref="X43:X58 X61:X76 X79:X94 X96:X111 X114:X131 X134:X151 X154:X171 X174:X191 X194:X211 X214:X231 X234:X251 X254:X271 X274:X291 X294:X311 X314:X331 X334:X351 X354:X371 X374:X391 X394:X411 X414:X431 X434:X451 X454:X471 X474:X491 X494:X511 X514:X531 X534:X551 X554:X571 X574:X591 X594:X611 X614:X631 X634:X651">
    <cfRule type="expression" dxfId="4592" priority="254">
      <formula>ISTEXT(Н7)</formula>
    </cfRule>
  </conditionalFormatting>
  <conditionalFormatting sqref="X43 X61 X79 X96 X114 X134 X154 X174 X194 X214 X234 X254 X274 X294 X314 X334 X354 X374 X394 X414 X434 X454 X474 X494 X514 X534 X554 X574 X594 X614 X634">
    <cfRule type="expression" dxfId="4591" priority="255">
      <formula>ISTEXT(W43)</formula>
    </cfRule>
  </conditionalFormatting>
  <conditionalFormatting sqref="X43 X61 X79 X96 X114 X134 X154 X174 X194 X214 X234 X254 X274 X294 X314 X334 X354 X374 X394 X414 X434 X454 X474 X494 X514 X534 X554 X574 X594 X614 X634">
    <cfRule type="expression" dxfId="4590" priority="256">
      <formula>ISTEXT(Y43)</formula>
    </cfRule>
  </conditionalFormatting>
  <conditionalFormatting sqref="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589" priority="257">
      <formula>ISTEXT(W44)</formula>
    </cfRule>
  </conditionalFormatting>
  <conditionalFormatting sqref="X44:X58 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588" priority="258">
      <formula>ISTEXT(Y44)</formula>
    </cfRule>
  </conditionalFormatting>
  <conditionalFormatting sqref="D61:J76 O61:O76 T61:T76 Y61:Y76 F79:J94 O79:O94 T79:T94 Y79:Y94 F96:J111 O96:O111 T96:T111 Y96:Y111 F114:J131 O114:O131 T114:T131 Y114:Y131 F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587" priority="259">
      <formula>$A61&gt;$C$2</formula>
    </cfRule>
  </conditionalFormatting>
  <conditionalFormatting sqref="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586" priority="260">
      <formula>ISTEXT(I61)</formula>
    </cfRule>
  </conditionalFormatting>
  <conditionalFormatting sqref="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585" priority="261">
      <formula>ISTEXT(F61)</formula>
    </cfRule>
  </conditionalFormatting>
  <conditionalFormatting sqref="G61:G76 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584" priority="262">
      <formula>ISTEXT(H61)</formula>
    </cfRule>
  </conditionalFormatting>
  <conditionalFormatting sqref="F61:F76 F79:F94 F96:F111 F114:F131 F134:F151 F154:F171 F174:F191 F194:F211 F214:F231 F234:F251 F254:F271 F274:F291 F294:F311 F314:F331 F334:F351 F354:F371 F374:F391 F394:F411 F414:F431 F434:F451 F454:F471 F474:F491 F494:F511 F514:F531 F534:F551 F554:F571 F574:F591 F594:F611 F614:F631 F634:F651">
    <cfRule type="expression" dxfId="4583" priority="263">
      <formula>ISTEXT(G61)</formula>
    </cfRule>
  </conditionalFormatting>
  <conditionalFormatting sqref="H61:H76 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582" priority="264">
      <formula>ISTEXT(G61)</formula>
    </cfRule>
  </conditionalFormatting>
  <conditionalFormatting sqref="I61:I76 I79:I94 I96:I111 I114:I131 I134:I151 I154:I171 I174:I191 I194:I211 I214:I231 I234:I251 I254:I271 I274:I291 I294:I311 I314:I331 I334:I351 I354:I371 I374:I391 I394:I411 I414:I431 I434:I451 I454:I471 I474:I491 I494:I511 I514:I531 I534:I551 I554:I571 I574:I591 I594:I611 I614:I631 I634:I651">
    <cfRule type="expression" dxfId="4581" priority="265">
      <formula>ISTEXT(Н7)</formula>
    </cfRule>
  </conditionalFormatting>
  <conditionalFormatting sqref="I61 I79 I96 I114 I134 I154 I174 I194 I214 I234 I254 I274 I294 I314 I334 I354 I374 I394 I414 I434 I454 I474 I494 I514 I534 I554 I574 I594 I614 I634">
    <cfRule type="expression" dxfId="4580" priority="266">
      <formula>ISTEXT(H61)</formula>
    </cfRule>
  </conditionalFormatting>
  <conditionalFormatting sqref="I61 I79 I96 I114 I134 I154 I174 I194 I214 I234 I254 I274 I294 I314 I334 I354 I374 I394 I414 I434 I454 I474 I494 I514 I534 I554 I574 I594 I614 I634">
    <cfRule type="expression" dxfId="4579" priority="267">
      <formula>ISTEXT(J61)</formula>
    </cfRule>
  </conditionalFormatting>
  <conditionalFormatting sqref="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578" priority="268">
      <formula>ISTEXT(H62)</formula>
    </cfRule>
  </conditionalFormatting>
  <conditionalFormatting sqref="I62:I76 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577" priority="269">
      <formula>ISTEXT(J62)</formula>
    </cfRule>
  </conditionalFormatting>
  <conditionalFormatting sqref="E61:E76">
    <cfRule type="cellIs" dxfId="4576" priority="270" operator="greaterThan">
      <formula>0.1</formula>
    </cfRule>
  </conditionalFormatting>
  <conditionalFormatting sqref="K61:N76 K79:N94 K96:N111 K114:N131 K134:N151 K154:N171 K174:N191 K194:N211 K214:N231 K234:N251 K254:N271 K274:N291 K294:N311 K314:N331 K334:N351 K354:N371 K374:N391 K394:N411 K414:N431 K434:N451 K454:N471 K474:N491 K494:N511 K514:N531 K534:N551 K554:N571 K574:N591 K594:N611 K614:N631 K634:N651">
    <cfRule type="expression" dxfId="4575" priority="271">
      <formula>$A61&gt;$C$2</formula>
    </cfRule>
  </conditionalFormatting>
  <conditionalFormatting sqref="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574" priority="272">
      <formula>ISTEXT(N61)</formula>
    </cfRule>
  </conditionalFormatting>
  <conditionalFormatting sqref="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573" priority="273">
      <formula>ISTEXT(K61)</formula>
    </cfRule>
  </conditionalFormatting>
  <conditionalFormatting sqref="L61:L76 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572" priority="274">
      <formula>ISTEXT(M61)</formula>
    </cfRule>
  </conditionalFormatting>
  <conditionalFormatting sqref="K61:K76 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4571" priority="275">
      <formula>ISTEXT(L61)</formula>
    </cfRule>
  </conditionalFormatting>
  <conditionalFormatting sqref="M61:M76 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570" priority="276">
      <formula>ISTEXT(L61)</formula>
    </cfRule>
  </conditionalFormatting>
  <conditionalFormatting sqref="N61:N76 N79:N94 N96:N111 N114:N131 N134:N151 N154:N171 N174:N191 N194:N211 N214:N231 N234:N251 N254:N271 N274:N291 N294:N311 N314:N331 N334:N351 N354:N371 N374:N391 N394:N411 N414:N431 N434:N451 N454:N471 N474:N491 N494:N511 N514:N531 N534:N551 N554:N571 N574:N591 N594:N611 N614:N631 N634:N651">
    <cfRule type="expression" dxfId="4569" priority="277">
      <formula>ISTEXT(Н7)</formula>
    </cfRule>
  </conditionalFormatting>
  <conditionalFormatting sqref="N61 N79 N96 N114 N134 N154 N174 N194 N214 N234 N254 N274 N294 N314 N334 N354 N374 N394 N414 N434 N454 N474 N494 N514 N534 N554 N574 N594 N614 N634">
    <cfRule type="expression" dxfId="4568" priority="278">
      <formula>ISTEXT(M61)</formula>
    </cfRule>
  </conditionalFormatting>
  <conditionalFormatting sqref="N61 N79 N96 N114 N134 N154 N174 N194 N214 N234 N254 N274 N294 N314 N334 N354 N374 N394 N414 N434 N454 N474 N494 N514 N534 N554 N574 N594 N614 N634">
    <cfRule type="expression" dxfId="4567" priority="279">
      <formula>ISTEXT(O61)</formula>
    </cfRule>
  </conditionalFormatting>
  <conditionalFormatting sqref="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566" priority="280">
      <formula>ISTEXT(M62)</formula>
    </cfRule>
  </conditionalFormatting>
  <conditionalFormatting sqref="N62:N76 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565" priority="281">
      <formula>ISTEXT(O62)</formula>
    </cfRule>
  </conditionalFormatting>
  <conditionalFormatting sqref="P61:S76 P79:S94 P96:S111 P114:S131 P134:S151 P154:S171 P174:S191 P194:S211 P214:S231 P234:S251 P254:S271 P274:S291 P294:S311 P314:S331 P334:S351 P354:S371 P374:S391 P394:S411 P414:S431 P434:S451 P454:S471 P474:S491 P494:S511 P514:S531 P534:S551 P554:S571 P574:S591 P594:S611 P614:S631 P634:S651">
    <cfRule type="expression" dxfId="4564" priority="282">
      <formula>$A61&gt;$C$2</formula>
    </cfRule>
  </conditionalFormatting>
  <conditionalFormatting sqref="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563" priority="283">
      <formula>ISTEXT(S61)</formula>
    </cfRule>
  </conditionalFormatting>
  <conditionalFormatting sqref="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562" priority="284">
      <formula>ISTEXT(P61)</formula>
    </cfRule>
  </conditionalFormatting>
  <conditionalFormatting sqref="Q61:Q76 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561" priority="285">
      <formula>ISTEXT(R61)</formula>
    </cfRule>
  </conditionalFormatting>
  <conditionalFormatting sqref="P61:P76 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4560" priority="286">
      <formula>ISTEXT(Q61)</formula>
    </cfRule>
  </conditionalFormatting>
  <conditionalFormatting sqref="R61:R76 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559" priority="287">
      <formula>ISTEXT(Q61)</formula>
    </cfRule>
  </conditionalFormatting>
  <conditionalFormatting sqref="S61:S76 S79:S94 S96:S111 S114:S131 S134:S151 S154:S171 S174:S191 S194:S211 S214:S231 S234:S251 S254:S271 S274:S291 S294:S311 S314:S331 S334:S351 S354:S371 S374:S391 S394:S411 S414:S431 S434:S451 S454:S471 S474:S491 S494:S511 S514:S531 S534:S551 S554:S571 S574:S591 S594:S611 S614:S631 S634:S651">
    <cfRule type="expression" dxfId="4558" priority="288">
      <formula>ISTEXT(Н7)</formula>
    </cfRule>
  </conditionalFormatting>
  <conditionalFormatting sqref="S61 S79 S96 S114 S134 S154 S174 S194 S214 S234 S254 S274 S294 S314 S334 S354 S374 S394 S414 S434 S454 S474 S494 S514 S534 S554 S574 S594 S614 S634">
    <cfRule type="expression" dxfId="4557" priority="289">
      <formula>ISTEXT(R61)</formula>
    </cfRule>
  </conditionalFormatting>
  <conditionalFormatting sqref="S61 S79 S96 S114 S134 S154 S174 S194 S214 S234 S254 S274 S294 S314 S334 S354 S374 S394 S414 S434 S454 S474 S494 S514 S534 S554 S574 S594 S614 S634">
    <cfRule type="expression" dxfId="4556" priority="290">
      <formula>ISTEXT(T61)</formula>
    </cfRule>
  </conditionalFormatting>
  <conditionalFormatting sqref="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555" priority="291">
      <formula>ISTEXT(R62)</formula>
    </cfRule>
  </conditionalFormatting>
  <conditionalFormatting sqref="S62:S76 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554" priority="292">
      <formula>ISTEXT(T62)</formula>
    </cfRule>
  </conditionalFormatting>
  <conditionalFormatting sqref="U61:X76 U79:X94 U96:X111 U114:X131 U134:X151 U154:X171 U174:X191 U194:X211 U214:X231 U234:X251 U254:X271 U274:X291 U294:X311 U314:X331 U334:X351 U354:X371 U374:X391 U394:X411 U414:X431 U434:X451 U454:X471 U474:X491 U494:X511 U514:X531 U534:X551 U554:X571 U574:X591 U594:X611 U614:X631 U634:X651">
    <cfRule type="expression" dxfId="4553" priority="293">
      <formula>$A61&gt;$C$2</formula>
    </cfRule>
  </conditionalFormatting>
  <conditionalFormatting sqref="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52" priority="294">
      <formula>ISTEXT(X61)</formula>
    </cfRule>
  </conditionalFormatting>
  <conditionalFormatting sqref="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51" priority="295">
      <formula>ISTEXT(U61)</formula>
    </cfRule>
  </conditionalFormatting>
  <conditionalFormatting sqref="V61:V76 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50" priority="296">
      <formula>ISTEXT(W61)</formula>
    </cfRule>
  </conditionalFormatting>
  <conditionalFormatting sqref="U61:U76 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4549" priority="297">
      <formula>ISTEXT(V61)</formula>
    </cfRule>
  </conditionalFormatting>
  <conditionalFormatting sqref="W61:W76 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48" priority="298">
      <formula>ISTEXT(V61)</formula>
    </cfRule>
  </conditionalFormatting>
  <conditionalFormatting sqref="X61:X76 X79:X94 X96:X111 X114:X131 X134:X151 X154:X171 X174:X191 X194:X211 X214:X231 X234:X251 X254:X271 X274:X291 X294:X311 X314:X331 X334:X351 X354:X371 X374:X391 X394:X411 X414:X431 X434:X451 X454:X471 X474:X491 X494:X511 X514:X531 X534:X551 X554:X571 X574:X591 X594:X611 X614:X631 X634:X651">
    <cfRule type="expression" dxfId="4547" priority="299">
      <formula>ISTEXT(Н7)</formula>
    </cfRule>
  </conditionalFormatting>
  <conditionalFormatting sqref="X61 X79 X96 X114 X134 X154 X174 X194 X214 X234 X254 X274 X294 X314 X334 X354 X374 X394 X414 X434 X454 X474 X494 X514 X534 X554 X574 X594 X614 X634">
    <cfRule type="expression" dxfId="4546" priority="300">
      <formula>ISTEXT(W61)</formula>
    </cfRule>
  </conditionalFormatting>
  <conditionalFormatting sqref="X61 X79 X96 X114 X134 X154 X174 X194 X214 X234 X254 X274 X294 X314 X334 X354 X374 X394 X414 X434 X454 X474 X494 X514 X534 X554 X574 X594 X614 X634">
    <cfRule type="expression" dxfId="4545" priority="301">
      <formula>ISTEXT(Y61)</formula>
    </cfRule>
  </conditionalFormatting>
  <conditionalFormatting sqref="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544" priority="302">
      <formula>ISTEXT(W62)</formula>
    </cfRule>
  </conditionalFormatting>
  <conditionalFormatting sqref="X62:X76 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543" priority="303">
      <formula>ISTEXT(Y62)</formula>
    </cfRule>
  </conditionalFormatting>
  <conditionalFormatting sqref="D79:J94 O79:O94 T79:T94 Y79:Y94 F96:J111 O96:O111 T96:T111 Y96:Y111 F114:J131 O114:O131 T114:T131 Y114:Y131 F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542" priority="304">
      <formula>$A79&gt;$C$2</formula>
    </cfRule>
  </conditionalFormatting>
  <conditionalFormatting sqref="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541" priority="305">
      <formula>ISTEXT(I79)</formula>
    </cfRule>
  </conditionalFormatting>
  <conditionalFormatting sqref="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540" priority="306">
      <formula>ISTEXT(F79)</formula>
    </cfRule>
  </conditionalFormatting>
  <conditionalFormatting sqref="G79:G94 G96:G111 G114:G131 G134:G151 G154:G171 G174:G191 G194:G211 G214:G231 G234:G251 G254:G271 G274:G291 G294:G311 G314:G331 G334:G351 G354:G371 G374:G391 G394:G411 G414:G431 G434:G451 G454:G471 G474:G491 G494:G511 G514:G531 G534:G551 G554:G571 G574:G591 G594:G611 G614:G631 G634:G651">
    <cfRule type="expression" dxfId="4539" priority="307">
      <formula>ISTEXT(H79)</formula>
    </cfRule>
  </conditionalFormatting>
  <conditionalFormatting sqref="F79:F94 F96:F111 F114:F131 F134:F151 F154:F171 F174:F191 F194:F211 F214:F231 F234:F251 F254:F271 F274:F291 F294:F311 F314:F331 F334:F351 F354:F371 F374:F391 F394:F411 F414:F431 F434:F451 F454:F471 F474:F491 F494:F511 F514:F531 F534:F551 F554:F571 F574:F591 F594:F611 F614:F631 F634:F651">
    <cfRule type="expression" dxfId="4538" priority="308">
      <formula>ISTEXT(G79)</formula>
    </cfRule>
  </conditionalFormatting>
  <conditionalFormatting sqref="H79:H94 H96:H111 H114:H131 H134:H151 H154:H171 H174:H191 H194:H211 H214:H231 H234:H251 H254:H271 H274:H291 H294:H311 H314:H331 H334:H351 H354:H371 H374:H391 H394:H411 H414:H431 H434:H451 H454:H471 H474:H491 H494:H511 H514:H531 H534:H551 H554:H571 H574:H591 H594:H611 H614:H631 H634:H651">
    <cfRule type="expression" dxfId="4537" priority="309">
      <formula>ISTEXT(G79)</formula>
    </cfRule>
  </conditionalFormatting>
  <conditionalFormatting sqref="I79:I94 I96:I111 I114:I131 I134:I151 I154:I171 I174:I191 I194:I211 I214:I231 I234:I251 I254:I271 I274:I291 I294:I311 I314:I331 I334:I351 I354:I371 I374:I391 I394:I411 I414:I431 I434:I451 I454:I471 I474:I491 I494:I511 I514:I531 I534:I551 I554:I571 I574:I591 I594:I611 I614:I631 I634:I651">
    <cfRule type="expression" dxfId="4536" priority="310">
      <formula>ISTEXT(Н7)</formula>
    </cfRule>
  </conditionalFormatting>
  <conditionalFormatting sqref="I79 I96 I114 I134 I154 I174 I194 I214 I234 I254 I274 I294 I314 I334 I354 I374 I394 I414 I434 I454 I474 I494 I514 I534 I554 I574 I594 I614 I634">
    <cfRule type="expression" dxfId="4535" priority="311">
      <formula>ISTEXT(H79)</formula>
    </cfRule>
  </conditionalFormatting>
  <conditionalFormatting sqref="I79 I96 I114 I134 I154 I174 I194 I214 I234 I254 I274 I294 I314 I334 I354 I374 I394 I414 I434 I454 I474 I494 I514 I534 I554 I574 I594 I614 I634">
    <cfRule type="expression" dxfId="4534" priority="312">
      <formula>ISTEXT(J79)</formula>
    </cfRule>
  </conditionalFormatting>
  <conditionalFormatting sqref="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533" priority="313">
      <formula>ISTEXT(H80)</formula>
    </cfRule>
  </conditionalFormatting>
  <conditionalFormatting sqref="I80:I94 I97:I111 I115:I131 I135:I151 I155:I171 I175:I191 I195:I211 I215:I231 I235:I251 I255:I271 I275:I291 I295:I311 I315:I331 I335:I351 I355:I371 I375:I391 I395:I411 I415:I431 I435:I451 I455:I471 I475:I491 I495:I511 I515:I531 I535:I551 I555:I571 I575:I591 I595:I611 I615:I631 I635:I651">
    <cfRule type="expression" dxfId="4532" priority="314">
      <formula>ISTEXT(J80)</formula>
    </cfRule>
  </conditionalFormatting>
  <conditionalFormatting sqref="E79:E94">
    <cfRule type="cellIs" dxfId="4531" priority="315" operator="greaterThan">
      <formula>0.1</formula>
    </cfRule>
  </conditionalFormatting>
  <conditionalFormatting sqref="K79:N94 K96:N111 K114:N131 K134:N151 K154:N171 K174:N191 K194:N211 K214:N231 K234:N251 K254:N271 K274:N291 K294:N311 K314:N331 K334:N351 K354:N371 K374:N391 K394:N411 K414:N431 K434:N451 K454:N471 K474:N491 K494:N511 K514:N531 K534:N551 K554:N571 K574:N591 K594:N611 K614:N631 K634:N651">
    <cfRule type="expression" dxfId="4530" priority="316">
      <formula>$A79&gt;$C$2</formula>
    </cfRule>
  </conditionalFormatting>
  <conditionalFormatting sqref="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529" priority="317">
      <formula>ISTEXT(N79)</formula>
    </cfRule>
  </conditionalFormatting>
  <conditionalFormatting sqref="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528" priority="318">
      <formula>ISTEXT(K79)</formula>
    </cfRule>
  </conditionalFormatting>
  <conditionalFormatting sqref="L79:L94 L96:L111 L114:L131 L134:L151 L154:L171 L174:L191 L194:L211 L214:L231 L234:L251 L254:L271 L274:L291 L294:L311 L314:L331 L334:L351 L354:L371 L374:L391 L394:L411 L414:L431 L434:L451 L454:L471 L474:L491 L494:L511 L514:L531 L534:L551 L554:L571 L574:L591 L594:L611 L614:L631 L634:L651">
    <cfRule type="expression" dxfId="4527" priority="319">
      <formula>ISTEXT(M79)</formula>
    </cfRule>
  </conditionalFormatting>
  <conditionalFormatting sqref="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4526" priority="320">
      <formula>ISTEXT(L79)</formula>
    </cfRule>
  </conditionalFormatting>
  <conditionalFormatting sqref="M79:M94 M96:M111 M114:M131 M134:M151 M154:M171 M174:M191 M194:M211 M214:M231 M234:M251 M254:M271 M274:M291 M294:M311 M314:M331 M334:M351 M354:M371 M374:M391 M394:M411 M414:M431 M434:M451 M454:M471 M474:M491 M494:M511 M514:M531 M534:M551 M554:M571 M574:M591 M594:M611 M614:M631 M634:M651">
    <cfRule type="expression" dxfId="4525" priority="321">
      <formula>ISTEXT(L79)</formula>
    </cfRule>
  </conditionalFormatting>
  <conditionalFormatting sqref="N79:N94 N96:N111 N114:N131 N134:N151 N154:N171 N174:N191 N194:N211 N214:N231 N234:N251 N254:N271 N274:N291 N294:N311 N314:N331 N334:N351 N354:N371 N374:N391 N394:N411 N414:N431 N434:N451 N454:N471 N474:N491 N494:N511 N514:N531 N534:N551 N554:N571 N574:N591 N594:N611 N614:N631 N634:N651">
    <cfRule type="expression" dxfId="4524" priority="322">
      <formula>ISTEXT(Н7)</formula>
    </cfRule>
  </conditionalFormatting>
  <conditionalFormatting sqref="N79 N96 N114 N134 N154 N174 N194 N214 N234 N254 N274 N294 N314 N334 N354 N374 N394 N414 N434 N454 N474 N494 N514 N534 N554 N574 N594 N614 N634">
    <cfRule type="expression" dxfId="4523" priority="323">
      <formula>ISTEXT(M79)</formula>
    </cfRule>
  </conditionalFormatting>
  <conditionalFormatting sqref="N79 N96 N114 N134 N154 N174 N194 N214 N234 N254 N274 N294 N314 N334 N354 N374 N394 N414 N434 N454 N474 N494 N514 N534 N554 N574 N594 N614 N634">
    <cfRule type="expression" dxfId="4522" priority="324">
      <formula>ISTEXT(O79)</formula>
    </cfRule>
  </conditionalFormatting>
  <conditionalFormatting sqref="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521" priority="325">
      <formula>ISTEXT(M80)</formula>
    </cfRule>
  </conditionalFormatting>
  <conditionalFormatting sqref="N80:N94 N97:N111 N115:N131 N135:N151 N155:N171 N175:N191 N195:N211 N215:N231 N235:N251 N255:N271 N275:N291 N295:N311 N315:N331 N335:N351 N355:N371 N375:N391 N395:N411 N415:N431 N435:N451 N455:N471 N475:N491 N495:N511 N515:N531 N535:N551 N555:N571 N575:N591 N595:N611 N615:N631 N635:N651">
    <cfRule type="expression" dxfId="4520" priority="326">
      <formula>ISTEXT(O80)</formula>
    </cfRule>
  </conditionalFormatting>
  <conditionalFormatting sqref="P79:S94 P96:S111 P114:S131 P134:S151 P154:S171 P174:S191 P194:S211 P214:S231 P234:S251 P254:S271 P274:S291 P294:S311 P314:S331 P334:S351 P354:S371 P374:S391 P394:S411 P414:S431 P434:S451 P454:S471 P474:S491 P494:S511 P514:S531 P534:S551 P554:S571 P574:S591 P594:S611 P614:S631 P634:S651">
    <cfRule type="expression" dxfId="4519" priority="327">
      <formula>$A79&gt;$C$2</formula>
    </cfRule>
  </conditionalFormatting>
  <conditionalFormatting sqref="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518" priority="328">
      <formula>ISTEXT(S79)</formula>
    </cfRule>
  </conditionalFormatting>
  <conditionalFormatting sqref="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517" priority="329">
      <formula>ISTEXT(P79)</formula>
    </cfRule>
  </conditionalFormatting>
  <conditionalFormatting sqref="Q79:Q94 Q96:Q111 Q114:Q131 Q134:Q151 Q154:Q171 Q174:Q191 Q194:Q211 Q214:Q231 Q234:Q251 Q254:Q271 Q274:Q291 Q294:Q311 Q314:Q331 Q334:Q351 Q354:Q371 Q374:Q391 Q394:Q411 Q414:Q431 Q434:Q451 Q454:Q471 Q474:Q491 Q494:Q511 Q514:Q531 Q534:Q551 Q554:Q571 Q574:Q591 Q594:Q611 Q614:Q631 Q634:Q651">
    <cfRule type="expression" dxfId="4516" priority="330">
      <formula>ISTEXT(R79)</formula>
    </cfRule>
  </conditionalFormatting>
  <conditionalFormatting sqref="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4515" priority="331">
      <formula>ISTEXT(Q79)</formula>
    </cfRule>
  </conditionalFormatting>
  <conditionalFormatting sqref="R79:R94 R96:R111 R114:R131 R134:R151 R154:R171 R174:R191 R194:R211 R214:R231 R234:R251 R254:R271 R274:R291 R294:R311 R314:R331 R334:R351 R354:R371 R374:R391 R394:R411 R414:R431 R434:R451 R454:R471 R474:R491 R494:R511 R514:R531 R534:R551 R554:R571 R574:R591 R594:R611 R614:R631 R634:R651">
    <cfRule type="expression" dxfId="4514" priority="332">
      <formula>ISTEXT(Q79)</formula>
    </cfRule>
  </conditionalFormatting>
  <conditionalFormatting sqref="S79:S94 S96:S111 S114:S131 S134:S151 S154:S171 S174:S191 S194:S211 S214:S231 S234:S251 S254:S271 S274:S291 S294:S311 S314:S331 S334:S351 S354:S371 S374:S391 S394:S411 S414:S431 S434:S451 S454:S471 S474:S491 S494:S511 S514:S531 S534:S551 S554:S571 S574:S591 S594:S611 S614:S631 S634:S651">
    <cfRule type="expression" dxfId="4513" priority="333">
      <formula>ISTEXT(Н7)</formula>
    </cfRule>
  </conditionalFormatting>
  <conditionalFormatting sqref="S79 S96 S114 S134 S154 S174 S194 S214 S234 S254 S274 S294 S314 S334 S354 S374 S394 S414 S434 S454 S474 S494 S514 S534 S554 S574 S594 S614 S634">
    <cfRule type="expression" dxfId="4512" priority="334">
      <formula>ISTEXT(R79)</formula>
    </cfRule>
  </conditionalFormatting>
  <conditionalFormatting sqref="S79 S96 S114 S134 S154 S174 S194 S214 S234 S254 S274 S294 S314 S334 S354 S374 S394 S414 S434 S454 S474 S494 S514 S534 S554 S574 S594 S614 S634">
    <cfRule type="expression" dxfId="4511" priority="335">
      <formula>ISTEXT(T79)</formula>
    </cfRule>
  </conditionalFormatting>
  <conditionalFormatting sqref="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510" priority="336">
      <formula>ISTEXT(R80)</formula>
    </cfRule>
  </conditionalFormatting>
  <conditionalFormatting sqref="S80:S94 S97:S111 S115:S131 S135:S151 S155:S171 S175:S191 S195:S211 S215:S231 S235:S251 S255:S271 S275:S291 S295:S311 S315:S331 S335:S351 S355:S371 S375:S391 S395:S411 S415:S431 S435:S451 S455:S471 S475:S491 S495:S511 S515:S531 S535:S551 S555:S571 S575:S591 S595:S611 S615:S631 S635:S651">
    <cfRule type="expression" dxfId="4509" priority="337">
      <formula>ISTEXT(T80)</formula>
    </cfRule>
  </conditionalFormatting>
  <conditionalFormatting sqref="U79:X94 U96:X111 U114:X131 U134:X151 U154:X171 U174:X191 U194:X211 U214:X231 U234:X251 U254:X271 U274:X291 U294:X311 U314:X331 U334:X351 U354:X371 U374:X391 U394:X411 U414:X431 U434:X451 U454:X471 U474:X491 U494:X511 U514:X531 U534:X551 U554:X571 U574:X591 U594:X611 U614:X631 U634:X651">
    <cfRule type="expression" dxfId="4508" priority="338">
      <formula>$A79&gt;$C$2</formula>
    </cfRule>
  </conditionalFormatting>
  <conditionalFormatting sqref="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07" priority="339">
      <formula>ISTEXT(X79)</formula>
    </cfRule>
  </conditionalFormatting>
  <conditionalFormatting sqref="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06" priority="340">
      <formula>ISTEXT(U79)</formula>
    </cfRule>
  </conditionalFormatting>
  <conditionalFormatting sqref="V79:V94 V96:V111 V114:V131 V134:V151 V154:V171 V174:V191 V194:V211 V214:V231 V234:V251 V254:V271 V274:V291 V294:V311 V314:V331 V334:V351 V354:V371 V374:V391 V394:V411 V414:V431 V434:V451 V454:V471 V474:V491 V494:V511 V514:V531 V534:V551 V554:V571 V574:V591 V594:V611 V614:V631 V634:V651">
    <cfRule type="expression" dxfId="4505" priority="341">
      <formula>ISTEXT(W79)</formula>
    </cfRule>
  </conditionalFormatting>
  <conditionalFormatting sqref="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4504" priority="342">
      <formula>ISTEXT(V79)</formula>
    </cfRule>
  </conditionalFormatting>
  <conditionalFormatting sqref="W79:W94 W96:W111 W114:W131 W134:W151 W154:W171 W174:W191 W194:W211 W214:W231 W234:W251 W254:W271 W274:W291 W294:W311 W314:W331 W334:W351 W354:W371 W374:W391 W394:W411 W414:W431 W434:W451 W454:W471 W474:W491 W494:W511 W514:W531 W534:W551 W554:W571 W574:W591 W594:W611 W614:W631 W634:W651">
    <cfRule type="expression" dxfId="4503" priority="343">
      <formula>ISTEXT(V79)</formula>
    </cfRule>
  </conditionalFormatting>
  <conditionalFormatting sqref="X79:X94 X96:X111 X114:X131 X134:X151 X154:X171 X174:X191 X194:X211 X214:X231 X234:X251 X254:X271 X274:X291 X294:X311 X314:X331 X334:X351 X354:X371 X374:X391 X394:X411 X414:X431 X434:X451 X454:X471 X474:X491 X494:X511 X514:X531 X534:X551 X554:X571 X574:X591 X594:X611 X614:X631 X634:X651">
    <cfRule type="expression" dxfId="4502" priority="344">
      <formula>ISTEXT(Н7)</formula>
    </cfRule>
  </conditionalFormatting>
  <conditionalFormatting sqref="X79 X96 X114 X134 X154 X174 X194 X214 X234 X254 X274 X294 X314 X334 X354 X374 X394 X414 X434 X454 X474 X494 X514 X534 X554 X574 X594 X614 X634">
    <cfRule type="expression" dxfId="4501" priority="345">
      <formula>ISTEXT(W79)</formula>
    </cfRule>
  </conditionalFormatting>
  <conditionalFormatting sqref="X79 X96 X114 X134 X154 X174 X194 X214 X234 X254 X274 X294 X314 X334 X354 X374 X394 X414 X434 X454 X474 X494 X514 X534 X554 X574 X594 X614 X634">
    <cfRule type="expression" dxfId="4500" priority="346">
      <formula>ISTEXT(Y79)</formula>
    </cfRule>
  </conditionalFormatting>
  <conditionalFormatting sqref="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499" priority="347">
      <formula>ISTEXT(W80)</formula>
    </cfRule>
  </conditionalFormatting>
  <conditionalFormatting sqref="X80:X94 X97:X111 X115:X131 X135:X151 X155:X171 X175:X191 X195:X211 X215:X231 X235:X251 X255:X271 X275:X291 X295:X311 X315:X331 X335:X351 X355:X371 X375:X391 X395:X411 X415:X431 X435:X451 X455:X471 X475:X491 X495:X511 X515:X531 X535:X551 X555:X571 X575:X591 X595:X611 X615:X631 X635:X651">
    <cfRule type="expression" dxfId="4498" priority="348">
      <formula>ISTEXT(Y80)</formula>
    </cfRule>
  </conditionalFormatting>
  <conditionalFormatting sqref="D96:J111 O96:O111 T96:T111 Y96:Y111 F114:J131 O114:O131 T114:T131 Y114:Y131 F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497" priority="349">
      <formula>$A96&gt;$C$2</formula>
    </cfRule>
  </conditionalFormatting>
  <conditionalFormatting sqref="H96:H111 H114:H131 H134:H151 H154:H171 H174:H191 H194:H211 H214:H231 H234:H251 H254:H271 H274:H291 H294:H311 H314:H331 H334:H351 H354:H371 H374:H391 H394:H411 H414:H431 H434:H451 H454:H471 H474:H491 H494:H511 H514:H531 H534:H551 H554:H571 H574:H591 H594:H611 H614:H631 H634:H651">
    <cfRule type="expression" dxfId="4496" priority="350">
      <formula>ISTEXT(I96)</formula>
    </cfRule>
  </conditionalFormatting>
  <conditionalFormatting sqref="G96:G111 G114:G131 G134:G151 G154:G171 G174:G191 G194:G211 G214:G231 G234:G251 G254:G271 G274:G291 G294:G311 G314:G331 G334:G351 G354:G371 G374:G391 G394:G411 G414:G431 G434:G451 G454:G471 G474:G491 G494:G511 G514:G531 G534:G551 G554:G571 G574:G591 G594:G611 G614:G631 G634:G651">
    <cfRule type="expression" dxfId="4495" priority="351">
      <formula>ISTEXT(F96)</formula>
    </cfRule>
  </conditionalFormatting>
  <conditionalFormatting sqref="G96:G111 G114:G131 G134:G151 G154:G171 G174:G191 G194:G211 G214:G231 G234:G251 G254:G271 G274:G291 G294:G311 G314:G331 G334:G351 G354:G371 G374:G391 G394:G411 G414:G431 G434:G451 G454:G471 G474:G491 G494:G511 G514:G531 G534:G551 G554:G571 G574:G591 G594:G611 G614:G631 G634:G651">
    <cfRule type="expression" dxfId="4494" priority="352">
      <formula>ISTEXT(H96)</formula>
    </cfRule>
  </conditionalFormatting>
  <conditionalFormatting sqref="F96:F111 F114:F131 F134:F151 F154:F171 F174:F191 F194:F211 F214:F231 F234:F251 F254:F271 F274:F291 F294:F311 F314:F331 F334:F351 F354:F371 F374:F391 F394:F411 F414:F431 F434:F451 F454:F471 F474:F491 F494:F511 F514:F531 F534:F551 F554:F571 F574:F591 F594:F611 F614:F631 F634:F651">
    <cfRule type="expression" dxfId="4493" priority="353">
      <formula>ISTEXT(G96)</formula>
    </cfRule>
  </conditionalFormatting>
  <conditionalFormatting sqref="H96:H111 H114:H131 H134:H151 H154:H171 H174:H191 H194:H211 H214:H231 H234:H251 H254:H271 H274:H291 H294:H311 H314:H331 H334:H351 H354:H371 H374:H391 H394:H411 H414:H431 H434:H451 H454:H471 H474:H491 H494:H511 H514:H531 H534:H551 H554:H571 H574:H591 H594:H611 H614:H631 H634:H651">
    <cfRule type="expression" dxfId="4492" priority="354">
      <formula>ISTEXT(G96)</formula>
    </cfRule>
  </conditionalFormatting>
  <conditionalFormatting sqref="I96:I111 I114:I131 I134:I151 I154:I171 I174:I191 I194:I211 I214:I231 I234:I251 I254:I271 I274:I291 I294:I311 I314:I331 I334:I351 I354:I371 I374:I391 I394:I411 I414:I431 I434:I451 I454:I471 I474:I491 I494:I511 I514:I531 I534:I551 I554:I571 I574:I591 I594:I611 I614:I631 I634:I651">
    <cfRule type="expression" dxfId="4491" priority="355">
      <formula>ISTEXT(Н7)</formula>
    </cfRule>
  </conditionalFormatting>
  <conditionalFormatting sqref="I96 I114 I134 I154 I174 I194 I214 I234 I254 I274 I294 I314 I334 I354 I374 I394 I414 I434 I454 I474 I494 I514 I534 I554 I574 I594 I614 I634">
    <cfRule type="expression" dxfId="4490" priority="356">
      <formula>ISTEXT(H96)</formula>
    </cfRule>
  </conditionalFormatting>
  <conditionalFormatting sqref="I96 I114 I134 I154 I174 I194 I214 I234 I254 I274 I294 I314 I334 I354 I374 I394 I414 I434 I454 I474 I494 I514 I534 I554 I574 I594 I614 I634">
    <cfRule type="expression" dxfId="4489" priority="357">
      <formula>ISTEXT(J96)</formula>
    </cfRule>
  </conditionalFormatting>
  <conditionalFormatting sqref="I97:I111 I115:I131 I135:I151 I155:I171 I175:I191 I195:I211 I215:I231 I235:I251 I255:I271 I275:I291 I295:I311 I315:I331 I335:I351 I355:I371 I375:I391 I395:I411 I415:I431 I435:I451 I455:I471 I475:I491 I495:I511 I515:I531 I535:I551 I555:I571 I575:I591 I595:I611 I615:I631 I635:I651">
    <cfRule type="expression" dxfId="4488" priority="358">
      <formula>ISTEXT(H97)</formula>
    </cfRule>
  </conditionalFormatting>
  <conditionalFormatting sqref="I97:I111 I115:I131 I135:I151 I155:I171 I175:I191 I195:I211 I215:I231 I235:I251 I255:I271 I275:I291 I295:I311 I315:I331 I335:I351 I355:I371 I375:I391 I395:I411 I415:I431 I435:I451 I455:I471 I475:I491 I495:I511 I515:I531 I535:I551 I555:I571 I575:I591 I595:I611 I615:I631 I635:I651">
    <cfRule type="expression" dxfId="4487" priority="359">
      <formula>ISTEXT(J97)</formula>
    </cfRule>
  </conditionalFormatting>
  <conditionalFormatting sqref="E96:E111">
    <cfRule type="cellIs" dxfId="4486" priority="360" operator="greaterThan">
      <formula>0.1</formula>
    </cfRule>
  </conditionalFormatting>
  <conditionalFormatting sqref="K96:N111 K114:N131 K134:N151 K154:N171 K174:N191 K194:N211 K214:N231 K234:N251 K254:N271 K274:N291 K294:N311 K314:N331 K334:N351 K354:N371 K374:N391 K394:N411 K414:N431 K434:N451 K454:N471 K474:N491 K494:N511 K514:N531 K534:N551 K554:N571 K574:N591 K594:N611 K614:N631 K634:N651">
    <cfRule type="expression" dxfId="4485" priority="361">
      <formula>$A96&gt;$C$2</formula>
    </cfRule>
  </conditionalFormatting>
  <conditionalFormatting sqref="M96:M111 M114:M131 M134:M151 M154:M171 M174:M191 M194:M211 M214:M231 M234:M251 M254:M271 M274:M291 M294:M311 M314:M331 M334:M351 M354:M371 M374:M391 M394:M411 M414:M431 M434:M451 M454:M471 M474:M491 M494:M511 M514:M531 M534:M551 M554:M571 M574:M591 M594:M611 M614:M631 M634:M651">
    <cfRule type="expression" dxfId="4484" priority="362">
      <formula>ISTEXT(N96)</formula>
    </cfRule>
  </conditionalFormatting>
  <conditionalFormatting sqref="L96:L111 L114:L131 L134:L151 L154:L171 L174:L191 L194:L211 L214:L231 L234:L251 L254:L271 L274:L291 L294:L311 L314:L331 L334:L351 L354:L371 L374:L391 L394:L411 L414:L431 L434:L451 L454:L471 L474:L491 L494:L511 L514:L531 L534:L551 L554:L571 L574:L591 L594:L611 L614:L631 L634:L651">
    <cfRule type="expression" dxfId="4483" priority="363">
      <formula>ISTEXT(K96)</formula>
    </cfRule>
  </conditionalFormatting>
  <conditionalFormatting sqref="L96:L111 L114:L131 L134:L151 L154:L171 L174:L191 L194:L211 L214:L231 L234:L251 L254:L271 L274:L291 L294:L311 L314:L331 L334:L351 L354:L371 L374:L391 L394:L411 L414:L431 L434:L451 L454:L471 L474:L491 L494:L511 L514:L531 L534:L551 L554:L571 L574:L591 L594:L611 L614:L631 L634:L651">
    <cfRule type="expression" dxfId="4482" priority="364">
      <formula>ISTEXT(M96)</formula>
    </cfRule>
  </conditionalFormatting>
  <conditionalFormatting sqref="K96:K111 K114:K131 K134:K151 K154:K171 K174:K191 K194:K211 K214:K231 K234:K251 K254:K271 K274:K291 K294:K311 K314:K331 K334:K351 K354:K371 K374:K391 K394:K411 K414:K431 K434:K451 K454:K471 K474:K491 K494:K511 K514:K531 K534:K551 K554:K571 K574:K591 K594:K611 K614:K631 K634:K651">
    <cfRule type="expression" dxfId="4481" priority="365">
      <formula>ISTEXT(L96)</formula>
    </cfRule>
  </conditionalFormatting>
  <conditionalFormatting sqref="M96:M111 M114:M131 M134:M151 M154:M171 M174:M191 M194:M211 M214:M231 M234:M251 M254:M271 M274:M291 M294:M311 M314:M331 M334:M351 M354:M371 M374:M391 M394:M411 M414:M431 M434:M451 M454:M471 M474:M491 M494:M511 M514:M531 M534:M551 M554:M571 M574:M591 M594:M611 M614:M631 M634:M651">
    <cfRule type="expression" dxfId="4480" priority="366">
      <formula>ISTEXT(L96)</formula>
    </cfRule>
  </conditionalFormatting>
  <conditionalFormatting sqref="N96:N111 N114:N131 N134:N151 N154:N171 N174:N191 N194:N211 N214:N231 N234:N251 N254:N271 N274:N291 N294:N311 N314:N331 N334:N351 N354:N371 N374:N391 N394:N411 N414:N431 N434:N451 N454:N471 N474:N491 N494:N511 N514:N531 N534:N551 N554:N571 N574:N591 N594:N611 N614:N631 N634:N651">
    <cfRule type="expression" dxfId="4479" priority="367">
      <formula>ISTEXT(Н7)</formula>
    </cfRule>
  </conditionalFormatting>
  <conditionalFormatting sqref="N96 N114 N134 N154 N174 N194 N214 N234 N254 N274 N294 N314 N334 N354 N374 N394 N414 N434 N454 N474 N494 N514 N534 N554 N574 N594 N614 N634">
    <cfRule type="expression" dxfId="4478" priority="368">
      <formula>ISTEXT(M96)</formula>
    </cfRule>
  </conditionalFormatting>
  <conditionalFormatting sqref="N96 N114 N134 N154 N174 N194 N214 N234 N254 N274 N294 N314 N334 N354 N374 N394 N414 N434 N454 N474 N494 N514 N534 N554 N574 N594 N614 N634">
    <cfRule type="expression" dxfId="4477" priority="369">
      <formula>ISTEXT(O96)</formula>
    </cfRule>
  </conditionalFormatting>
  <conditionalFormatting sqref="N97:N111 N115:N131 N135:N151 N155:N171 N175:N191 N195:N211 N215:N231 N235:N251 N255:N271 N275:N291 N295:N311 N315:N331 N335:N351 N355:N371 N375:N391 N395:N411 N415:N431 N435:N451 N455:N471 N475:N491 N495:N511 N515:N531 N535:N551 N555:N571 N575:N591 N595:N611 N615:N631 N635:N651">
    <cfRule type="expression" dxfId="4476" priority="370">
      <formula>ISTEXT(M97)</formula>
    </cfRule>
  </conditionalFormatting>
  <conditionalFormatting sqref="N97:N111 N115:N131 N135:N151 N155:N171 N175:N191 N195:N211 N215:N231 N235:N251 N255:N271 N275:N291 N295:N311 N315:N331 N335:N351 N355:N371 N375:N391 N395:N411 N415:N431 N435:N451 N455:N471 N475:N491 N495:N511 N515:N531 N535:N551 N555:N571 N575:N591 N595:N611 N615:N631 N635:N651">
    <cfRule type="expression" dxfId="4475" priority="371">
      <formula>ISTEXT(O97)</formula>
    </cfRule>
  </conditionalFormatting>
  <conditionalFormatting sqref="P96:S111 P114:S131 P134:S151 P154:S171 P174:S191 P194:S211 P214:S231 P234:S251 P254:S271 P274:S291 P294:S311 P314:S331 P334:S351 P354:S371 P374:S391 P394:S411 P414:S431 P434:S451 P454:S471 P474:S491 P494:S511 P514:S531 P534:S551 P554:S571 P574:S591 P594:S611 P614:S631 P634:S651">
    <cfRule type="expression" dxfId="4474" priority="372">
      <formula>$A96&gt;$C$2</formula>
    </cfRule>
  </conditionalFormatting>
  <conditionalFormatting sqref="R96:R111 R114:R131 R134:R151 R154:R171 R174:R191 R194:R211 R214:R231 R234:R251 R254:R271 R274:R291 R294:R311 R314:R331 R334:R351 R354:R371 R374:R391 R394:R411 R414:R431 R434:R451 R454:R471 R474:R491 R494:R511 R514:R531 R534:R551 R554:R571 R574:R591 R594:R611 R614:R631 R634:R651">
    <cfRule type="expression" dxfId="4473" priority="373">
      <formula>ISTEXT(S96)</formula>
    </cfRule>
  </conditionalFormatting>
  <conditionalFormatting sqref="Q96:Q111 Q114:Q131 Q134:Q151 Q154:Q171 Q174:Q191 Q194:Q211 Q214:Q231 Q234:Q251 Q254:Q271 Q274:Q291 Q294:Q311 Q314:Q331 Q334:Q351 Q354:Q371 Q374:Q391 Q394:Q411 Q414:Q431 Q434:Q451 Q454:Q471 Q474:Q491 Q494:Q511 Q514:Q531 Q534:Q551 Q554:Q571 Q574:Q591 Q594:Q611 Q614:Q631 Q634:Q651">
    <cfRule type="expression" dxfId="4472" priority="374">
      <formula>ISTEXT(P96)</formula>
    </cfRule>
  </conditionalFormatting>
  <conditionalFormatting sqref="Q96:Q111 Q114:Q131 Q134:Q151 Q154:Q171 Q174:Q191 Q194:Q211 Q214:Q231 Q234:Q251 Q254:Q271 Q274:Q291 Q294:Q311 Q314:Q331 Q334:Q351 Q354:Q371 Q374:Q391 Q394:Q411 Q414:Q431 Q434:Q451 Q454:Q471 Q474:Q491 Q494:Q511 Q514:Q531 Q534:Q551 Q554:Q571 Q574:Q591 Q594:Q611 Q614:Q631 Q634:Q651">
    <cfRule type="expression" dxfId="4471" priority="375">
      <formula>ISTEXT(R96)</formula>
    </cfRule>
  </conditionalFormatting>
  <conditionalFormatting sqref="P96:P111 P114:P131 P134:P151 P154:P171 P174:P191 P194:P211 P214:P231 P234:P251 P254:P271 P274:P291 P294:P311 P314:P331 P334:P351 P354:P371 P374:P391 P394:P411 P414:P431 P434:P451 P454:P471 P474:P491 P494:P511 P514:P531 P534:P551 P554:P571 P574:P591 P594:P611 P614:P631 P634:P651">
    <cfRule type="expression" dxfId="4470" priority="376">
      <formula>ISTEXT(Q96)</formula>
    </cfRule>
  </conditionalFormatting>
  <conditionalFormatting sqref="R96:R111 R114:R131 R134:R151 R154:R171 R174:R191 R194:R211 R214:R231 R234:R251 R254:R271 R274:R291 R294:R311 R314:R331 R334:R351 R354:R371 R374:R391 R394:R411 R414:R431 R434:R451 R454:R471 R474:R491 R494:R511 R514:R531 R534:R551 R554:R571 R574:R591 R594:R611 R614:R631 R634:R651">
    <cfRule type="expression" dxfId="4469" priority="377">
      <formula>ISTEXT(Q96)</formula>
    </cfRule>
  </conditionalFormatting>
  <conditionalFormatting sqref="S96:S111 S114:S131 S134:S151 S154:S171 S174:S191 S194:S211 S214:S231 S234:S251 S254:S271 S274:S291 S294:S311 S314:S331 S334:S351 S354:S371 S374:S391 S394:S411 S414:S431 S434:S451 S454:S471 S474:S491 S494:S511 S514:S531 S534:S551 S554:S571 S574:S591 S594:S611 S614:S631 S634:S651">
    <cfRule type="expression" dxfId="4468" priority="378">
      <formula>ISTEXT(Н7)</formula>
    </cfRule>
  </conditionalFormatting>
  <conditionalFormatting sqref="S96 S114 S134 S154 S174 S194 S214 S234 S254 S274 S294 S314 S334 S354 S374 S394 S414 S434 S454 S474 S494 S514 S534 S554 S574 S594 S614 S634">
    <cfRule type="expression" dxfId="4467" priority="379">
      <formula>ISTEXT(R96)</formula>
    </cfRule>
  </conditionalFormatting>
  <conditionalFormatting sqref="S96 S114 S134 S154 S174 S194 S214 S234 S254 S274 S294 S314 S334 S354 S374 S394 S414 S434 S454 S474 S494 S514 S534 S554 S574 S594 S614 S634">
    <cfRule type="expression" dxfId="4466" priority="380">
      <formula>ISTEXT(T96)</formula>
    </cfRule>
  </conditionalFormatting>
  <conditionalFormatting sqref="S97:S111 S115:S131 S135:S151 S155:S171 S175:S191 S195:S211 S215:S231 S235:S251 S255:S271 S275:S291 S295:S311 S315:S331 S335:S351 S355:S371 S375:S391 S395:S411 S415:S431 S435:S451 S455:S471 S475:S491 S495:S511 S515:S531 S535:S551 S555:S571 S575:S591 S595:S611 S615:S631 S635:S651">
    <cfRule type="expression" dxfId="4465" priority="381">
      <formula>ISTEXT(R97)</formula>
    </cfRule>
  </conditionalFormatting>
  <conditionalFormatting sqref="S97:S111 S115:S131 S135:S151 S155:S171 S175:S191 S195:S211 S215:S231 S235:S251 S255:S271 S275:S291 S295:S311 S315:S331 S335:S351 S355:S371 S375:S391 S395:S411 S415:S431 S435:S451 S455:S471 S475:S491 S495:S511 S515:S531 S535:S551 S555:S571 S575:S591 S595:S611 S615:S631 S635:S651">
    <cfRule type="expression" dxfId="4464" priority="382">
      <formula>ISTEXT(T97)</formula>
    </cfRule>
  </conditionalFormatting>
  <conditionalFormatting sqref="U96:X111 U114:X131 U134:X151 U154:X171 U174:X191 U194:X211 U214:X231 U234:X251 U254:X271 U274:X291 U294:X311 U314:X331 U334:X351 U354:X371 U374:X391 U394:X411 U414:X431 U434:X451 U454:X471 U474:X491 U494:X511 U514:X531 U534:X551 U554:X571 U574:X591 U594:X611 U614:X631 U634:X651">
    <cfRule type="expression" dxfId="4463" priority="383">
      <formula>$A96&gt;$C$2</formula>
    </cfRule>
  </conditionalFormatting>
  <conditionalFormatting sqref="W96:W111 W114:W131 W134:W151 W154:W171 W174:W191 W194:W211 W214:W231 W234:W251 W254:W271 W274:W291 W294:W311 W314:W331 W334:W351 W354:W371 W374:W391 W394:W411 W414:W431 W434:W451 W454:W471 W474:W491 W494:W511 W514:W531 W534:W551 W554:W571 W574:W591 W594:W611 W614:W631 W634:W651">
    <cfRule type="expression" dxfId="4462" priority="384">
      <formula>ISTEXT(X96)</formula>
    </cfRule>
  </conditionalFormatting>
  <conditionalFormatting sqref="V96:V111 V114:V131 V134:V151 V154:V171 V174:V191 V194:V211 V214:V231 V234:V251 V254:V271 V274:V291 V294:V311 V314:V331 V334:V351 V354:V371 V374:V391 V394:V411 V414:V431 V434:V451 V454:V471 V474:V491 V494:V511 V514:V531 V534:V551 V554:V571 V574:V591 V594:V611 V614:V631 V634:V651">
    <cfRule type="expression" dxfId="4461" priority="385">
      <formula>ISTEXT(U96)</formula>
    </cfRule>
  </conditionalFormatting>
  <conditionalFormatting sqref="V96:V111 V114:V131 V134:V151 V154:V171 V174:V191 V194:V211 V214:V231 V234:V251 V254:V271 V274:V291 V294:V311 V314:V331 V334:V351 V354:V371 V374:V391 V394:V411 V414:V431 V434:V451 V454:V471 V474:V491 V494:V511 V514:V531 V534:V551 V554:V571 V574:V591 V594:V611 V614:V631 V634:V651">
    <cfRule type="expression" dxfId="4460" priority="386">
      <formula>ISTEXT(W96)</formula>
    </cfRule>
  </conditionalFormatting>
  <conditionalFormatting sqref="U96:U111 U114:U131 U134:U151 U154:U171 U174:U191 U194:U211 U214:U231 U234:U251 U254:U271 U274:U291 U294:U311 U314:U331 U334:U351 U354:U371 U374:U391 U394:U411 U414:U431 U434:U451 U454:U471 U474:U491 U494:U511 U514:U531 U534:U551 U554:U571 U574:U591 U594:U611 U614:U631 U634:U651">
    <cfRule type="expression" dxfId="4459" priority="387">
      <formula>ISTEXT(V96)</formula>
    </cfRule>
  </conditionalFormatting>
  <conditionalFormatting sqref="W96:W111 W114:W131 W134:W151 W154:W171 W174:W191 W194:W211 W214:W231 W234:W251 W254:W271 W274:W291 W294:W311 W314:W331 W334:W351 W354:W371 W374:W391 W394:W411 W414:W431 W434:W451 W454:W471 W474:W491 W494:W511 W514:W531 W534:W551 W554:W571 W574:W591 W594:W611 W614:W631 W634:W651">
    <cfRule type="expression" dxfId="4458" priority="388">
      <formula>ISTEXT(V96)</formula>
    </cfRule>
  </conditionalFormatting>
  <conditionalFormatting sqref="X96:X111 X114:X131 X134:X151 X154:X171 X174:X191 X194:X211 X214:X231 X234:X251 X254:X271 X274:X291 X294:X311 X314:X331 X334:X351 X354:X371 X374:X391 X394:X411 X414:X431 X434:X451 X454:X471 X474:X491 X494:X511 X514:X531 X534:X551 X554:X571 X574:X591 X594:X611 X614:X631 X634:X651">
    <cfRule type="expression" dxfId="4457" priority="389">
      <formula>ISTEXT(Н7)</formula>
    </cfRule>
  </conditionalFormatting>
  <conditionalFormatting sqref="X96 X114 X134 X154 X174 X194 X214 X234 X254 X274 X294 X314 X334 X354 X374 X394 X414 X434 X454 X474 X494 X514 X534 X554 X574 X594 X614 X634">
    <cfRule type="expression" dxfId="4456" priority="390">
      <formula>ISTEXT(W96)</formula>
    </cfRule>
  </conditionalFormatting>
  <conditionalFormatting sqref="X96 X114 X134 X154 X174 X194 X214 X234 X254 X274 X294 X314 X334 X354 X374 X394 X414 X434 X454 X474 X494 X514 X534 X554 X574 X594 X614 X634">
    <cfRule type="expression" dxfId="4455" priority="391">
      <formula>ISTEXT(Y96)</formula>
    </cfRule>
  </conditionalFormatting>
  <conditionalFormatting sqref="X97:X111 X115:X131 X135:X151 X155:X171 X175:X191 X195:X211 X215:X231 X235:X251 X255:X271 X275:X291 X295:X311 X315:X331 X335:X351 X355:X371 X375:X391 X395:X411 X415:X431 X435:X451 X455:X471 X475:X491 X495:X511 X515:X531 X535:X551 X555:X571 X575:X591 X595:X611 X615:X631 X635:X651">
    <cfRule type="expression" dxfId="4454" priority="392">
      <formula>ISTEXT(W97)</formula>
    </cfRule>
  </conditionalFormatting>
  <conditionalFormatting sqref="X97:X111 X115:X131 X135:X151 X155:X171 X175:X191 X195:X211 X215:X231 X235:X251 X255:X271 X275:X291 X295:X311 X315:X331 X335:X351 X355:X371 X375:X391 X395:X411 X415:X431 X435:X451 X455:X471 X475:X491 X495:X511 X515:X531 X535:X551 X555:X571 X575:X591 X595:X611 X615:X631 X635:X651">
    <cfRule type="expression" dxfId="4453" priority="393">
      <formula>ISTEXT(Y97)</formula>
    </cfRule>
  </conditionalFormatting>
  <conditionalFormatting sqref="D114:J131 O114:O131 T114:T131 Y114:Y131 F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452" priority="394">
      <formula>$A114&gt;$C$2</formula>
    </cfRule>
  </conditionalFormatting>
  <conditionalFormatting sqref="H114:H131 H134:H151 H154:H171 H174:H191 H194:H211 H214:H231 H234:H251 H254:H271 H274:H291 H294:H311 H314:H331 H334:H351 H354:H371 H374:H391 H394:H411 H414:H431 H434:H451 H454:H471 H474:H491 H494:H511 H514:H531 H534:H551 H554:H571 H574:H591 H594:H611 H614:H631 H634:H651">
    <cfRule type="expression" dxfId="4451" priority="395">
      <formula>ISTEXT(I114)</formula>
    </cfRule>
  </conditionalFormatting>
  <conditionalFormatting sqref="G114:G131 G134:G151 G154:G171 G174:G191 G194:G211 G214:G231 G234:G251 G254:G271 G274:G291 G294:G311 G314:G331 G334:G351 G354:G371 G374:G391 G394:G411 G414:G431 G434:G451 G454:G471 G474:G491 G494:G511 G514:G531 G534:G551 G554:G571 G574:G591 G594:G611 G614:G631 G634:G651">
    <cfRule type="expression" dxfId="4450" priority="396">
      <formula>ISTEXT(F114)</formula>
    </cfRule>
  </conditionalFormatting>
  <conditionalFormatting sqref="G114:G131 G134:G151 G154:G171 G174:G191 G194:G211 G214:G231 G234:G251 G254:G271 G274:G291 G294:G311 G314:G331 G334:G351 G354:G371 G374:G391 G394:G411 G414:G431 G434:G451 G454:G471 G474:G491 G494:G511 G514:G531 G534:G551 G554:G571 G574:G591 G594:G611 G614:G631 G634:G651">
    <cfRule type="expression" dxfId="4449" priority="397">
      <formula>ISTEXT(H114)</formula>
    </cfRule>
  </conditionalFormatting>
  <conditionalFormatting sqref="F114:F131 F134:F151 F154:F171 F174:F191 F194:F211 F214:F231 F234:F251 F254:F271 F274:F291 F294:F311 F314:F331 F334:F351 F354:F371 F374:F391 F394:F411 F414:F431 F434:F451 F454:F471 F474:F491 F494:F511 F514:F531 F534:F551 F554:F571 F574:F591 F594:F611 F614:F631 F634:F651">
    <cfRule type="expression" dxfId="4448" priority="398">
      <formula>ISTEXT(G114)</formula>
    </cfRule>
  </conditionalFormatting>
  <conditionalFormatting sqref="H114:H131 H134:H151 H154:H171 H174:H191 H194:H211 H214:H231 H234:H251 H254:H271 H274:H291 H294:H311 H314:H331 H334:H351 H354:H371 H374:H391 H394:H411 H414:H431 H434:H451 H454:H471 H474:H491 H494:H511 H514:H531 H534:H551 H554:H571 H574:H591 H594:H611 H614:H631 H634:H651">
    <cfRule type="expression" dxfId="4447" priority="399">
      <formula>ISTEXT(G114)</formula>
    </cfRule>
  </conditionalFormatting>
  <conditionalFormatting sqref="I114:I131 I134:I151 I154:I171 I174:I191 I194:I211 I214:I231 I234:I251 I254:I271 I274:I291 I294:I311 I314:I331 I334:I351 I354:I371 I374:I391 I394:I411 I414:I431 I434:I451 I454:I471 I474:I491 I494:I511 I514:I531 I534:I551 I554:I571 I574:I591 I594:I611 I614:I631 I634:I651">
    <cfRule type="expression" dxfId="4446" priority="400">
      <formula>ISTEXT(Н7)</formula>
    </cfRule>
  </conditionalFormatting>
  <conditionalFormatting sqref="I114 I134 I154 I174 I194 I214 I234 I254 I274 I294 I314 I334 I354 I374 I394 I414 I434 I454 I474 I494 I514 I534 I554 I574 I594 I614 I634">
    <cfRule type="expression" dxfId="4445" priority="401">
      <formula>ISTEXT(H114)</formula>
    </cfRule>
  </conditionalFormatting>
  <conditionalFormatting sqref="I114 I134 I154 I174 I194 I214 I234 I254 I274 I294 I314 I334 I354 I374 I394 I414 I434 I454 I474 I494 I514 I534 I554 I574 I594 I614 I634">
    <cfRule type="expression" dxfId="4444" priority="402">
      <formula>ISTEXT(J114)</formula>
    </cfRule>
  </conditionalFormatting>
  <conditionalFormatting sqref="I115:I131 I135:I151 I155:I171 I175:I191 I195:I211 I215:I231 I235:I251 I255:I271 I275:I291 I295:I311 I315:I331 I335:I351 I355:I371 I375:I391 I395:I411 I415:I431 I435:I451 I455:I471 I475:I491 I495:I511 I515:I531 I535:I551 I555:I571 I575:I591 I595:I611 I615:I631 I635:I651">
    <cfRule type="expression" dxfId="4443" priority="403">
      <formula>ISTEXT(H115)</formula>
    </cfRule>
  </conditionalFormatting>
  <conditionalFormatting sqref="I115:I131 I135:I151 I155:I171 I175:I191 I195:I211 I215:I231 I235:I251 I255:I271 I275:I291 I295:I311 I315:I331 I335:I351 I355:I371 I375:I391 I395:I411 I415:I431 I435:I451 I455:I471 I475:I491 I495:I511 I515:I531 I535:I551 I555:I571 I575:I591 I595:I611 I615:I631 I635:I651">
    <cfRule type="expression" dxfId="4442" priority="404">
      <formula>ISTEXT(J115)</formula>
    </cfRule>
  </conditionalFormatting>
  <conditionalFormatting sqref="E114:E125">
    <cfRule type="cellIs" dxfId="4441" priority="405" operator="greaterThan">
      <formula>0.1</formula>
    </cfRule>
  </conditionalFormatting>
  <conditionalFormatting sqref="K114:N131 K134:N151 K154:N171 K174:N191 K194:N211 K214:N231 K234:N251 K254:N271 K274:N291 K294:N311 K314:N331 K334:N351 K354:N371 K374:N391 K394:N411 K414:N431 K434:N451 K454:N471 K474:N491 K494:N511 K514:N531 K534:N551 K554:N571 K574:N591 K594:N611 K614:N631 K634:N651">
    <cfRule type="expression" dxfId="4440" priority="406">
      <formula>$A114&gt;$C$2</formula>
    </cfRule>
  </conditionalFormatting>
  <conditionalFormatting sqref="M114:M131 M134:M151 M154:M171 M174:M191 M194:M211 M214:M231 M234:M251 M254:M271 M274:M291 M294:M311 M314:M331 M334:M351 M354:M371 M374:M391 M394:M411 M414:M431 M434:M451 M454:M471 M474:M491 M494:M511 M514:M531 M534:M551 M554:M571 M574:M591 M594:M611 M614:M631 M634:M651">
    <cfRule type="expression" dxfId="4439" priority="407">
      <formula>ISTEXT(N114)</formula>
    </cfRule>
  </conditionalFormatting>
  <conditionalFormatting sqref="L114:L131 L134:L151 L154:L171 L174:L191 L194:L211 L214:L231 L234:L251 L254:L271 L274:L291 L294:L311 L314:L331 L334:L351 L354:L371 L374:L391 L394:L411 L414:L431 L434:L451 L454:L471 L474:L491 L494:L511 L514:L531 L534:L551 L554:L571 L574:L591 L594:L611 L614:L631 L634:L651">
    <cfRule type="expression" dxfId="4438" priority="408">
      <formula>ISTEXT(K114)</formula>
    </cfRule>
  </conditionalFormatting>
  <conditionalFormatting sqref="L114:L131 L134:L151 L154:L171 L174:L191 L194:L211 L214:L231 L234:L251 L254:L271 L274:L291 L294:L311 L314:L331 L334:L351 L354:L371 L374:L391 L394:L411 L414:L431 L434:L451 L454:L471 L474:L491 L494:L511 L514:L531 L534:L551 L554:L571 L574:L591 L594:L611 L614:L631 L634:L651">
    <cfRule type="expression" dxfId="4437" priority="409">
      <formula>ISTEXT(M114)</formula>
    </cfRule>
  </conditionalFormatting>
  <conditionalFormatting sqref="K114:K131 K134:K151 K154:K171 K174:K191 K194:K211 K214:K231 K234:K251 K254:K271 K274:K291 K294:K311 K314:K331 K334:K351 K354:K371 K374:K391 K394:K411 K414:K431 K434:K451 K454:K471 K474:K491 K494:K511 K514:K531 K534:K551 K554:K571 K574:K591 K594:K611 K614:K631 K634:K651">
    <cfRule type="expression" dxfId="4436" priority="410">
      <formula>ISTEXT(L114)</formula>
    </cfRule>
  </conditionalFormatting>
  <conditionalFormatting sqref="M114:M131 M134:M151 M154:M171 M174:M191 M194:M211 M214:M231 M234:M251 M254:M271 M274:M291 M294:M311 M314:M331 M334:M351 M354:M371 M374:M391 M394:M411 M414:M431 M434:M451 M454:M471 M474:M491 M494:M511 M514:M531 M534:M551 M554:M571 M574:M591 M594:M611 M614:M631 M634:M651">
    <cfRule type="expression" dxfId="4435" priority="411">
      <formula>ISTEXT(L114)</formula>
    </cfRule>
  </conditionalFormatting>
  <conditionalFormatting sqref="N114:N131 N134:N151 N154:N171 N174:N191 N194:N211 N214:N231 N234:N251 N254:N271 N274:N291 N294:N311 N314:N331 N334:N351 N354:N371 N374:N391 N394:N411 N414:N431 N434:N451 N454:N471 N474:N491 N494:N511 N514:N531 N534:N551 N554:N571 N574:N591 N594:N611 N614:N631 N634:N651">
    <cfRule type="expression" dxfId="4434" priority="412">
      <formula>ISTEXT(Н7)</formula>
    </cfRule>
  </conditionalFormatting>
  <conditionalFormatting sqref="N114 N134 N154 N174 N194 N214 N234 N254 N274 N294 N314 N334 N354 N374 N394 N414 N434 N454 N474 N494 N514 N534 N554 N574 N594 N614 N634">
    <cfRule type="expression" dxfId="4433" priority="413">
      <formula>ISTEXT(M114)</formula>
    </cfRule>
  </conditionalFormatting>
  <conditionalFormatting sqref="N114 N134 N154 N174 N194 N214 N234 N254 N274 N294 N314 N334 N354 N374 N394 N414 N434 N454 N474 N494 N514 N534 N554 N574 N594 N614 N634">
    <cfRule type="expression" dxfId="4432" priority="414">
      <formula>ISTEXT(O114)</formula>
    </cfRule>
  </conditionalFormatting>
  <conditionalFormatting sqref="N115:N131 N135:N151 N155:N171 N175:N191 N195:N211 N215:N231 N235:N251 N255:N271 N275:N291 N295:N311 N315:N331 N335:N351 N355:N371 N375:N391 N395:N411 N415:N431 N435:N451 N455:N471 N475:N491 N495:N511 N515:N531 N535:N551 N555:N571 N575:N591 N595:N611 N615:N631 N635:N651">
    <cfRule type="expression" dxfId="4431" priority="415">
      <formula>ISTEXT(M115)</formula>
    </cfRule>
  </conditionalFormatting>
  <conditionalFormatting sqref="N115:N131 N135:N151 N155:N171 N175:N191 N195:N211 N215:N231 N235:N251 N255:N271 N275:N291 N295:N311 N315:N331 N335:N351 N355:N371 N375:N391 N395:N411 N415:N431 N435:N451 N455:N471 N475:N491 N495:N511 N515:N531 N535:N551 N555:N571 N575:N591 N595:N611 N615:N631 N635:N651">
    <cfRule type="expression" dxfId="4430" priority="416">
      <formula>ISTEXT(O115)</formula>
    </cfRule>
  </conditionalFormatting>
  <conditionalFormatting sqref="P114:S131 P134:S151 P154:S171 P174:S191 P194:S211 P214:S231 P234:S251 P254:S271 P274:S291 P294:S311 P314:S331 P334:S351 P354:S371 P374:S391 P394:S411 P414:S431 P434:S451 P454:S471 P474:S491 P494:S511 P514:S531 P534:S551 P554:S571 P574:S591 P594:S611 P614:S631 P634:S651">
    <cfRule type="expression" dxfId="4429" priority="417">
      <formula>$A114&gt;$C$2</formula>
    </cfRule>
  </conditionalFormatting>
  <conditionalFormatting sqref="R114:R131 R134:R151 R154:R171 R174:R191 R194:R211 R214:R231 R234:R251 R254:R271 R274:R291 R294:R311 R314:R331 R334:R351 R354:R371 R374:R391 R394:R411 R414:R431 R434:R451 R454:R471 R474:R491 R494:R511 R514:R531 R534:R551 R554:R571 R574:R591 R594:R611 R614:R631 R634:R651">
    <cfRule type="expression" dxfId="4428" priority="418">
      <formula>ISTEXT(S114)</formula>
    </cfRule>
  </conditionalFormatting>
  <conditionalFormatting sqref="Q114:Q131 Q134:Q151 Q154:Q171 Q174:Q191 Q194:Q211 Q214:Q231 Q234:Q251 Q254:Q271 Q274:Q291 Q294:Q311 Q314:Q331 Q334:Q351 Q354:Q371 Q374:Q391 Q394:Q411 Q414:Q431 Q434:Q451 Q454:Q471 Q474:Q491 Q494:Q511 Q514:Q531 Q534:Q551 Q554:Q571 Q574:Q591 Q594:Q611 Q614:Q631 Q634:Q651">
    <cfRule type="expression" dxfId="4427" priority="419">
      <formula>ISTEXT(P114)</formula>
    </cfRule>
  </conditionalFormatting>
  <conditionalFormatting sqref="Q114:Q131 Q134:Q151 Q154:Q171 Q174:Q191 Q194:Q211 Q214:Q231 Q234:Q251 Q254:Q271 Q274:Q291 Q294:Q311 Q314:Q331 Q334:Q351 Q354:Q371 Q374:Q391 Q394:Q411 Q414:Q431 Q434:Q451 Q454:Q471 Q474:Q491 Q494:Q511 Q514:Q531 Q534:Q551 Q554:Q571 Q574:Q591 Q594:Q611 Q614:Q631 Q634:Q651">
    <cfRule type="expression" dxfId="4426" priority="420">
      <formula>ISTEXT(R114)</formula>
    </cfRule>
  </conditionalFormatting>
  <conditionalFormatting sqref="P114:P131 P134:P151 P154:P171 P174:P191 P194:P211 P214:P231 P234:P251 P254:P271 P274:P291 P294:P311 P314:P331 P334:P351 P354:P371 P374:P391 P394:P411 P414:P431 P434:P451 P454:P471 P474:P491 P494:P511 P514:P531 P534:P551 P554:P571 P574:P591 P594:P611 P614:P631 P634:P651">
    <cfRule type="expression" dxfId="4425" priority="421">
      <formula>ISTEXT(Q114)</formula>
    </cfRule>
  </conditionalFormatting>
  <conditionalFormatting sqref="R114:R131 R134:R151 R154:R171 R174:R191 R194:R211 R214:R231 R234:R251 R254:R271 R274:R291 R294:R311 R314:R331 R334:R351 R354:R371 R374:R391 R394:R411 R414:R431 R434:R451 R454:R471 R474:R491 R494:R511 R514:R531 R534:R551 R554:R571 R574:R591 R594:R611 R614:R631 R634:R651">
    <cfRule type="expression" dxfId="4424" priority="422">
      <formula>ISTEXT(Q114)</formula>
    </cfRule>
  </conditionalFormatting>
  <conditionalFormatting sqref="S114:S131 S134:S151 S154:S171 S174:S191 S194:S211 S214:S231 S234:S251 S254:S271 S274:S291 S294:S311 S314:S331 S334:S351 S354:S371 S374:S391 S394:S411 S414:S431 S434:S451 S454:S471 S474:S491 S494:S511 S514:S531 S534:S551 S554:S571 S574:S591 S594:S611 S614:S631 S634:S651">
    <cfRule type="expression" dxfId="4423" priority="423">
      <formula>ISTEXT(Н7)</formula>
    </cfRule>
  </conditionalFormatting>
  <conditionalFormatting sqref="S114 S134 S154 S174 S194 S214 S234 S254 S274 S294 S314 S334 S354 S374 S394 S414 S434 S454 S474 S494 S514 S534 S554 S574 S594 S614 S634">
    <cfRule type="expression" dxfId="4422" priority="424">
      <formula>ISTEXT(R114)</formula>
    </cfRule>
  </conditionalFormatting>
  <conditionalFormatting sqref="S114 S134 S154 S174 S194 S214 S234 S254 S274 S294 S314 S334 S354 S374 S394 S414 S434 S454 S474 S494 S514 S534 S554 S574 S594 S614 S634">
    <cfRule type="expression" dxfId="4421" priority="425">
      <formula>ISTEXT(T114)</formula>
    </cfRule>
  </conditionalFormatting>
  <conditionalFormatting sqref="S115:S131 S135:S151 S155:S171 S175:S191 S195:S211 S215:S231 S235:S251 S255:S271 S275:S291 S295:S311 S315:S331 S335:S351 S355:S371 S375:S391 S395:S411 S415:S431 S435:S451 S455:S471 S475:S491 S495:S511 S515:S531 S535:S551 S555:S571 S575:S591 S595:S611 S615:S631 S635:S651">
    <cfRule type="expression" dxfId="4420" priority="426">
      <formula>ISTEXT(R115)</formula>
    </cfRule>
  </conditionalFormatting>
  <conditionalFormatting sqref="S115:S131 S135:S151 S155:S171 S175:S191 S195:S211 S215:S231 S235:S251 S255:S271 S275:S291 S295:S311 S315:S331 S335:S351 S355:S371 S375:S391 S395:S411 S415:S431 S435:S451 S455:S471 S475:S491 S495:S511 S515:S531 S535:S551 S555:S571 S575:S591 S595:S611 S615:S631 S635:S651">
    <cfRule type="expression" dxfId="4419" priority="427">
      <formula>ISTEXT(T115)</formula>
    </cfRule>
  </conditionalFormatting>
  <conditionalFormatting sqref="U114:X131 U134:X151 U154:X171 U174:X191 U194:X211 U214:X231 U234:X251 U254:X271 U274:X291 U294:X311 U314:X331 U334:X351 U354:X371 U374:X391 U394:X411 U414:X431 U434:X451 U454:X471 U474:X491 U494:X511 U514:X531 U534:X551 U554:X571 U574:X591 U594:X611 U614:X631 U634:X651">
    <cfRule type="expression" dxfId="4418" priority="428">
      <formula>$A114&gt;$C$2</formula>
    </cfRule>
  </conditionalFormatting>
  <conditionalFormatting sqref="W114:W131 W134:W151 W154:W171 W174:W191 W194:W211 W214:W231 W234:W251 W254:W271 W274:W291 W294:W311 W314:W331 W334:W351 W354:W371 W374:W391 W394:W411 W414:W431 W434:W451 W454:W471 W474:W491 W494:W511 W514:W531 W534:W551 W554:W571 W574:W591 W594:W611 W614:W631 W634:W651">
    <cfRule type="expression" dxfId="4417" priority="429">
      <formula>ISTEXT(X114)</formula>
    </cfRule>
  </conditionalFormatting>
  <conditionalFormatting sqref="V114:V131 V134:V151 V154:V171 V174:V191 V194:V211 V214:V231 V234:V251 V254:V271 V274:V291 V294:V311 V314:V331 V334:V351 V354:V371 V374:V391 V394:V411 V414:V431 V434:V451 V454:V471 V474:V491 V494:V511 V514:V531 V534:V551 V554:V571 V574:V591 V594:V611 V614:V631 V634:V651">
    <cfRule type="expression" dxfId="4416" priority="430">
      <formula>ISTEXT(U114)</formula>
    </cfRule>
  </conditionalFormatting>
  <conditionalFormatting sqref="V114:V131 V134:V151 V154:V171 V174:V191 V194:V211 V214:V231 V234:V251 V254:V271 V274:V291 V294:V311 V314:V331 V334:V351 V354:V371 V374:V391 V394:V411 V414:V431 V434:V451 V454:V471 V474:V491 V494:V511 V514:V531 V534:V551 V554:V571 V574:V591 V594:V611 V614:V631 V634:V651">
    <cfRule type="expression" dxfId="4415" priority="431">
      <formula>ISTEXT(W114)</formula>
    </cfRule>
  </conditionalFormatting>
  <conditionalFormatting sqref="U114:U131 U134:U151 U154:U171 U174:U191 U194:U211 U214:U231 U234:U251 U254:U271 U274:U291 U294:U311 U314:U331 U334:U351 U354:U371 U374:U391 U394:U411 U414:U431 U434:U451 U454:U471 U474:U491 U494:U511 U514:U531 U534:U551 U554:U571 U574:U591 U594:U611 U614:U631 U634:U651">
    <cfRule type="expression" dxfId="4414" priority="432">
      <formula>ISTEXT(V114)</formula>
    </cfRule>
  </conditionalFormatting>
  <conditionalFormatting sqref="W114:W131 W134:W151 W154:W171 W174:W191 W194:W211 W214:W231 W234:W251 W254:W271 W274:W291 W294:W311 W314:W331 W334:W351 W354:W371 W374:W391 W394:W411 W414:W431 W434:W451 W454:W471 W474:W491 W494:W511 W514:W531 W534:W551 W554:W571 W574:W591 W594:W611 W614:W631 W634:W651">
    <cfRule type="expression" dxfId="4413" priority="433">
      <formula>ISTEXT(V114)</formula>
    </cfRule>
  </conditionalFormatting>
  <conditionalFormatting sqref="X114:X131 X134:X151 X154:X171 X174:X191 X194:X211 X214:X231 X234:X251 X254:X271 X274:X291 X294:X311 X314:X331 X334:X351 X354:X371 X374:X391 X394:X411 X414:X431 X434:X451 X454:X471 X474:X491 X494:X511 X514:X531 X534:X551 X554:X571 X574:X591 X594:X611 X614:X631 X634:X651">
    <cfRule type="expression" dxfId="4412" priority="434">
      <formula>ISTEXT(Н7)</formula>
    </cfRule>
  </conditionalFormatting>
  <conditionalFormatting sqref="X114 X134 X154 X174 X194 X214 X234 X254 X274 X294 X314 X334 X354 X374 X394 X414 X434 X454 X474 X494 X514 X534 X554 X574 X594 X614 X634">
    <cfRule type="expression" dxfId="4411" priority="435">
      <formula>ISTEXT(W114)</formula>
    </cfRule>
  </conditionalFormatting>
  <conditionalFormatting sqref="X114 X134 X154 X174 X194 X214 X234 X254 X274 X294 X314 X334 X354 X374 X394 X414 X434 X454 X474 X494 X514 X534 X554 X574 X594 X614 X634">
    <cfRule type="expression" dxfId="4410" priority="436">
      <formula>ISTEXT(Y114)</formula>
    </cfRule>
  </conditionalFormatting>
  <conditionalFormatting sqref="X115:X131 X135:X151 X155:X171 X175:X191 X195:X211 X215:X231 X235:X251 X255:X271 X275:X291 X295:X311 X315:X331 X335:X351 X355:X371 X375:X391 X395:X411 X415:X431 X435:X451 X455:X471 X475:X491 X495:X511 X515:X531 X535:X551 X555:X571 X575:X591 X595:X611 X615:X631 X635:X651">
    <cfRule type="expression" dxfId="4409" priority="437">
      <formula>ISTEXT(W115)</formula>
    </cfRule>
  </conditionalFormatting>
  <conditionalFormatting sqref="X115:X131 X135:X151 X155:X171 X175:X191 X195:X211 X215:X231 X235:X251 X255:X271 X275:X291 X295:X311 X315:X331 X335:X351 X355:X371 X375:X391 X395:X411 X415:X431 X435:X451 X455:X471 X475:X491 X495:X511 X515:X531 X535:X551 X555:X571 X575:X591 X595:X611 X615:X631 X635:X651">
    <cfRule type="expression" dxfId="4408" priority="438">
      <formula>ISTEXT(Y115)</formula>
    </cfRule>
  </conditionalFormatting>
  <conditionalFormatting sqref="D134:J151 O134:O151 T134:T151 Y134:Y151 F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407" priority="439">
      <formula>$A134&gt;$C$2</formula>
    </cfRule>
  </conditionalFormatting>
  <conditionalFormatting sqref="H134:H151 H154:H171 H174:H191 H194:H211 H214:H231 H234:H251 H254:H271 H274:H291 H294:H311 H314:H331 H334:H351 H354:H371 H374:H391 H394:H411 H414:H431 H434:H451 H454:H471 H474:H491 H494:H511 H514:H531 H534:H551 H554:H571 H574:H591 H594:H611 H614:H631 H634:H651">
    <cfRule type="expression" dxfId="4406" priority="440">
      <formula>ISTEXT(I134)</formula>
    </cfRule>
  </conditionalFormatting>
  <conditionalFormatting sqref="G134:G151 G154:G171 G174:G191 G194:G211 G214:G231 G234:G251 G254:G271 G274:G291 G294:G311 G314:G331 G334:G351 G354:G371 G374:G391 G394:G411 G414:G431 G434:G451 G454:G471 G474:G491 G494:G511 G514:G531 G534:G551 G554:G571 G574:G591 G594:G611 G614:G631 G634:G651">
    <cfRule type="expression" dxfId="4405" priority="441">
      <formula>ISTEXT(F134)</formula>
    </cfRule>
  </conditionalFormatting>
  <conditionalFormatting sqref="G134:G151 G154:G171 G174:G191 G194:G211 G214:G231 G234:G251 G254:G271 G274:G291 G294:G311 G314:G331 G334:G351 G354:G371 G374:G391 G394:G411 G414:G431 G434:G451 G454:G471 G474:G491 G494:G511 G514:G531 G534:G551 G554:G571 G574:G591 G594:G611 G614:G631 G634:G651">
    <cfRule type="expression" dxfId="4404" priority="442">
      <formula>ISTEXT(H134)</formula>
    </cfRule>
  </conditionalFormatting>
  <conditionalFormatting sqref="F134:F151 F154:F171 F174:F191 F194:F211 F214:F231 F234:F251 F254:F271 F274:F291 F294:F311 F314:F331 F334:F351 F354:F371 F374:F391 F394:F411 F414:F431 F434:F451 F454:F471 F474:F491 F494:F511 F514:F531 F534:F551 F554:F571 F574:F591 F594:F611 F614:F631 F634:F651">
    <cfRule type="expression" dxfId="4403" priority="443">
      <formula>ISTEXT(G134)</formula>
    </cfRule>
  </conditionalFormatting>
  <conditionalFormatting sqref="H134:H151 H154:H171 H174:H191 H194:H211 H214:H231 H234:H251 H254:H271 H274:H291 H294:H311 H314:H331 H334:H351 H354:H371 H374:H391 H394:H411 H414:H431 H434:H451 H454:H471 H474:H491 H494:H511 H514:H531 H534:H551 H554:H571 H574:H591 H594:H611 H614:H631 H634:H651">
    <cfRule type="expression" dxfId="4402" priority="444">
      <formula>ISTEXT(G134)</formula>
    </cfRule>
  </conditionalFormatting>
  <conditionalFormatting sqref="I134:I151 I154:I171 I174:I191 I194:I211 I214:I231 I234:I251 I254:I271 I274:I291 I294:I311 I314:I331 I334:I351 I354:I371 I374:I391 I394:I411 I414:I431 I434:I451 I454:I471 I474:I491 I494:I511 I514:I531 I534:I551 I554:I571 I574:I591 I594:I611 I614:I631 I634:I651">
    <cfRule type="expression" dxfId="4401" priority="445">
      <formula>ISTEXT(Н7)</formula>
    </cfRule>
  </conditionalFormatting>
  <conditionalFormatting sqref="I134 I154 I174 I194 I214 I234 I254 I274 I294 I314 I334 I354 I374 I394 I414 I434 I454 I474 I494 I514 I534 I554 I574 I594 I614 I634">
    <cfRule type="expression" dxfId="4400" priority="446">
      <formula>ISTEXT(H134)</formula>
    </cfRule>
  </conditionalFormatting>
  <conditionalFormatting sqref="I134 I154 I174 I194 I214 I234 I254 I274 I294 I314 I334 I354 I374 I394 I414 I434 I454 I474 I494 I514 I534 I554 I574 I594 I614 I634">
    <cfRule type="expression" dxfId="4399" priority="447">
      <formula>ISTEXT(J134)</formula>
    </cfRule>
  </conditionalFormatting>
  <conditionalFormatting sqref="I135:I151 I155:I171 I175:I191 I195:I211 I215:I231 I235:I251 I255:I271 I275:I291 I295:I311 I315:I331 I335:I351 I355:I371 I375:I391 I395:I411 I415:I431 I435:I451 I455:I471 I475:I491 I495:I511 I515:I531 I535:I551 I555:I571 I575:I591 I595:I611 I615:I631 I635:I651">
    <cfRule type="expression" dxfId="4398" priority="448">
      <formula>ISTEXT(H135)</formula>
    </cfRule>
  </conditionalFormatting>
  <conditionalFormatting sqref="I135:I151 I155:I171 I175:I191 I195:I211 I215:I231 I235:I251 I255:I271 I275:I291 I295:I311 I315:I331 I335:I351 I355:I371 I375:I391 I395:I411 I415:I431 I435:I451 I455:I471 I475:I491 I495:I511 I515:I531 I535:I551 I555:I571 I575:I591 I595:I611 I615:I631 I635:I651">
    <cfRule type="expression" dxfId="4397" priority="449">
      <formula>ISTEXT(J135)</formula>
    </cfRule>
  </conditionalFormatting>
  <conditionalFormatting sqref="E134:E145">
    <cfRule type="cellIs" dxfId="4396" priority="450" operator="greaterThan">
      <formula>0.1</formula>
    </cfRule>
  </conditionalFormatting>
  <conditionalFormatting sqref="K134:N151 K154:N171 K174:N191 K194:N211 K214:N231 K234:N251 K254:N271 K274:N291 K294:N311 K314:N331 K334:N351 K354:N371 K374:N391 K394:N411 K414:N431 K434:N451 K454:N471 K474:N491 K494:N511 K514:N531 K534:N551 K554:N571 K574:N591 K594:N611 K614:N631 K634:N651">
    <cfRule type="expression" dxfId="4395" priority="451">
      <formula>$A134&gt;$C$2</formula>
    </cfRule>
  </conditionalFormatting>
  <conditionalFormatting sqref="M134:M151 M154:M171 M174:M191 M194:M211 M214:M231 M234:M251 M254:M271 M274:M291 M294:M311 M314:M331 M334:M351 M354:M371 M374:M391 M394:M411 M414:M431 M434:M451 M454:M471 M474:M491 M494:M511 M514:M531 M534:M551 M554:M571 M574:M591 M594:M611 M614:M631 M634:M651">
    <cfRule type="expression" dxfId="4394" priority="452">
      <formula>ISTEXT(N134)</formula>
    </cfRule>
  </conditionalFormatting>
  <conditionalFormatting sqref="L134:L151 L154:L171 L174:L191 L194:L211 L214:L231 L234:L251 L254:L271 L274:L291 L294:L311 L314:L331 L334:L351 L354:L371 L374:L391 L394:L411 L414:L431 L434:L451 L454:L471 L474:L491 L494:L511 L514:L531 L534:L551 L554:L571 L574:L591 L594:L611 L614:L631 L634:L651">
    <cfRule type="expression" dxfId="4393" priority="453">
      <formula>ISTEXT(K134)</formula>
    </cfRule>
  </conditionalFormatting>
  <conditionalFormatting sqref="L134:L151 L154:L171 L174:L191 L194:L211 L214:L231 L234:L251 L254:L271 L274:L291 L294:L311 L314:L331 L334:L351 L354:L371 L374:L391 L394:L411 L414:L431 L434:L451 L454:L471 L474:L491 L494:L511 L514:L531 L534:L551 L554:L571 L574:L591 L594:L611 L614:L631 L634:L651">
    <cfRule type="expression" dxfId="4392" priority="454">
      <formula>ISTEXT(M134)</formula>
    </cfRule>
  </conditionalFormatting>
  <conditionalFormatting sqref="K134:K151 K154:K171 K174:K191 K194:K211 K214:K231 K234:K251 K254:K271 K274:K291 K294:K311 K314:K331 K334:K351 K354:K371 K374:K391 K394:K411 K414:K431 K434:K451 K454:K471 K474:K491 K494:K511 K514:K531 K534:K551 K554:K571 K574:K591 K594:K611 K614:K631 K634:K651">
    <cfRule type="expression" dxfId="4391" priority="455">
      <formula>ISTEXT(L134)</formula>
    </cfRule>
  </conditionalFormatting>
  <conditionalFormatting sqref="M134:M151 M154:M171 M174:M191 M194:M211 M214:M231 M234:M251 M254:M271 M274:M291 M294:M311 M314:M331 M334:M351 M354:M371 M374:M391 M394:M411 M414:M431 M434:M451 M454:M471 M474:M491 M494:M511 M514:M531 M534:M551 M554:M571 M574:M591 M594:M611 M614:M631 M634:M651">
    <cfRule type="expression" dxfId="4390" priority="456">
      <formula>ISTEXT(L134)</formula>
    </cfRule>
  </conditionalFormatting>
  <conditionalFormatting sqref="N134:N151 N154:N171 N174:N191 N194:N211 N214:N231 N234:N251 N254:N271 N274:N291 N294:N311 N314:N331 N334:N351 N354:N371 N374:N391 N394:N411 N414:N431 N434:N451 N454:N471 N474:N491 N494:N511 N514:N531 N534:N551 N554:N571 N574:N591 N594:N611 N614:N631 N634:N651">
    <cfRule type="expression" dxfId="4389" priority="457">
      <formula>ISTEXT(Н7)</formula>
    </cfRule>
  </conditionalFormatting>
  <conditionalFormatting sqref="N134 N154 N174 N194 N214 N234 N254 N274 N294 N314 N334 N354 N374 N394 N414 N434 N454 N474 N494 N514 N534 N554 N574 N594 N614 N634">
    <cfRule type="expression" dxfId="4388" priority="458">
      <formula>ISTEXT(M134)</formula>
    </cfRule>
  </conditionalFormatting>
  <conditionalFormatting sqref="N134 N154 N174 N194 N214 N234 N254 N274 N294 N314 N334 N354 N374 N394 N414 N434 N454 N474 N494 N514 N534 N554 N574 N594 N614 N634">
    <cfRule type="expression" dxfId="4387" priority="459">
      <formula>ISTEXT(O134)</formula>
    </cfRule>
  </conditionalFormatting>
  <conditionalFormatting sqref="N135:N151 N155:N171 N175:N191 N195:N211 N215:N231 N235:N251 N255:N271 N275:N291 N295:N311 N315:N331 N335:N351 N355:N371 N375:N391 N395:N411 N415:N431 N435:N451 N455:N471 N475:N491 N495:N511 N515:N531 N535:N551 N555:N571 N575:N591 N595:N611 N615:N631 N635:N651">
    <cfRule type="expression" dxfId="4386" priority="460">
      <formula>ISTEXT(M135)</formula>
    </cfRule>
  </conditionalFormatting>
  <conditionalFormatting sqref="N135:N151 N155:N171 N175:N191 N195:N211 N215:N231 N235:N251 N255:N271 N275:N291 N295:N311 N315:N331 N335:N351 N355:N371 N375:N391 N395:N411 N415:N431 N435:N451 N455:N471 N475:N491 N495:N511 N515:N531 N535:N551 N555:N571 N575:N591 N595:N611 N615:N631 N635:N651">
    <cfRule type="expression" dxfId="4385" priority="461">
      <formula>ISTEXT(O135)</formula>
    </cfRule>
  </conditionalFormatting>
  <conditionalFormatting sqref="P134:S151 P154:S171 P174:S191 P194:S211 P214:S231 P234:S251 P254:S271 P274:S291 P294:S311 P314:S331 P334:S351 P354:S371 P374:S391 P394:S411 P414:S431 P434:S451 P454:S471 P474:S491 P494:S511 P514:S531 P534:S551 P554:S571 P574:S591 P594:S611 P614:S631 P634:S651">
    <cfRule type="expression" dxfId="4384" priority="462">
      <formula>$A134&gt;$C$2</formula>
    </cfRule>
  </conditionalFormatting>
  <conditionalFormatting sqref="R134:R151 R154:R171 R174:R191 R194:R211 R214:R231 R234:R251 R254:R271 R274:R291 R294:R311 R314:R331 R334:R351 R354:R371 R374:R391 R394:R411 R414:R431 R434:R451 R454:R471 R474:R491 R494:R511 R514:R531 R534:R551 R554:R571 R574:R591 R594:R611 R614:R631 R634:R651">
    <cfRule type="expression" dxfId="4383" priority="463">
      <formula>ISTEXT(S134)</formula>
    </cfRule>
  </conditionalFormatting>
  <conditionalFormatting sqref="Q134:Q151 Q154:Q171 Q174:Q191 Q194:Q211 Q214:Q231 Q234:Q251 Q254:Q271 Q274:Q291 Q294:Q311 Q314:Q331 Q334:Q351 Q354:Q371 Q374:Q391 Q394:Q411 Q414:Q431 Q434:Q451 Q454:Q471 Q474:Q491 Q494:Q511 Q514:Q531 Q534:Q551 Q554:Q571 Q574:Q591 Q594:Q611 Q614:Q631 Q634:Q651">
    <cfRule type="expression" dxfId="4382" priority="464">
      <formula>ISTEXT(P134)</formula>
    </cfRule>
  </conditionalFormatting>
  <conditionalFormatting sqref="Q134:Q151 Q154:Q171 Q174:Q191 Q194:Q211 Q214:Q231 Q234:Q251 Q254:Q271 Q274:Q291 Q294:Q311 Q314:Q331 Q334:Q351 Q354:Q371 Q374:Q391 Q394:Q411 Q414:Q431 Q434:Q451 Q454:Q471 Q474:Q491 Q494:Q511 Q514:Q531 Q534:Q551 Q554:Q571 Q574:Q591 Q594:Q611 Q614:Q631 Q634:Q651">
    <cfRule type="expression" dxfId="4381" priority="465">
      <formula>ISTEXT(R134)</formula>
    </cfRule>
  </conditionalFormatting>
  <conditionalFormatting sqref="P134:P151 P154:P171 P174:P191 P194:P211 P214:P231 P234:P251 P254:P271 P274:P291 P294:P311 P314:P331 P334:P351 P354:P371 P374:P391 P394:P411 P414:P431 P434:P451 P454:P471 P474:P491 P494:P511 P514:P531 P534:P551 P554:P571 P574:P591 P594:P611 P614:P631 P634:P651">
    <cfRule type="expression" dxfId="4380" priority="466">
      <formula>ISTEXT(Q134)</formula>
    </cfRule>
  </conditionalFormatting>
  <conditionalFormatting sqref="R134:R151 R154:R171 R174:R191 R194:R211 R214:R231 R234:R251 R254:R271 R274:R291 R294:R311 R314:R331 R334:R351 R354:R371 R374:R391 R394:R411 R414:R431 R434:R451 R454:R471 R474:R491 R494:R511 R514:R531 R534:R551 R554:R571 R574:R591 R594:R611 R614:R631 R634:R651">
    <cfRule type="expression" dxfId="4379" priority="467">
      <formula>ISTEXT(Q134)</formula>
    </cfRule>
  </conditionalFormatting>
  <conditionalFormatting sqref="S134:S151 S154:S171 S174:S191 S194:S211 S214:S231 S234:S251 S254:S271 S274:S291 S294:S311 S314:S331 S334:S351 S354:S371 S374:S391 S394:S411 S414:S431 S434:S451 S454:S471 S474:S491 S494:S511 S514:S531 S534:S551 S554:S571 S574:S591 S594:S611 S614:S631 S634:S651">
    <cfRule type="expression" dxfId="4378" priority="468">
      <formula>ISTEXT(Н7)</formula>
    </cfRule>
  </conditionalFormatting>
  <conditionalFormatting sqref="S134 S154 S174 S194 S214 S234 S254 S274 S294 S314 S334 S354 S374 S394 S414 S434 S454 S474 S494 S514 S534 S554 S574 S594 S614 S634">
    <cfRule type="expression" dxfId="4377" priority="469">
      <formula>ISTEXT(R134)</formula>
    </cfRule>
  </conditionalFormatting>
  <conditionalFormatting sqref="S134 S154 S174 S194 S214 S234 S254 S274 S294 S314 S334 S354 S374 S394 S414 S434 S454 S474 S494 S514 S534 S554 S574 S594 S614 S634">
    <cfRule type="expression" dxfId="4376" priority="470">
      <formula>ISTEXT(T134)</formula>
    </cfRule>
  </conditionalFormatting>
  <conditionalFormatting sqref="S135:S151 S155:S171 S175:S191 S195:S211 S215:S231 S235:S251 S255:S271 S275:S291 S295:S311 S315:S331 S335:S351 S355:S371 S375:S391 S395:S411 S415:S431 S435:S451 S455:S471 S475:S491 S495:S511 S515:S531 S535:S551 S555:S571 S575:S591 S595:S611 S615:S631 S635:S651">
    <cfRule type="expression" dxfId="4375" priority="471">
      <formula>ISTEXT(R135)</formula>
    </cfRule>
  </conditionalFormatting>
  <conditionalFormatting sqref="S135:S151 S155:S171 S175:S191 S195:S211 S215:S231 S235:S251 S255:S271 S275:S291 S295:S311 S315:S331 S335:S351 S355:S371 S375:S391 S395:S411 S415:S431 S435:S451 S455:S471 S475:S491 S495:S511 S515:S531 S535:S551 S555:S571 S575:S591 S595:S611 S615:S631 S635:S651">
    <cfRule type="expression" dxfId="4374" priority="472">
      <formula>ISTEXT(T135)</formula>
    </cfRule>
  </conditionalFormatting>
  <conditionalFormatting sqref="U134:X151 U154:X171 U174:X191 U194:X211 U214:X231 U234:X251 U254:X271 U274:X291 U294:X311 U314:X331 U334:X351 U354:X371 U374:X391 U394:X411 U414:X431 U434:X451 U454:X471 U474:X491 U494:X511 U514:X531 U534:X551 U554:X571 U574:X591 U594:X611 U614:X631 U634:X651">
    <cfRule type="expression" dxfId="4373" priority="473">
      <formula>$A134&gt;$C$2</formula>
    </cfRule>
  </conditionalFormatting>
  <conditionalFormatting sqref="W134:W151 W154:W171 W174:W191 W194:W211 W214:W231 W234:W251 W254:W271 W274:W291 W294:W311 W314:W331 W334:W351 W354:W371 W374:W391 W394:W411 W414:W431 W434:W451 W454:W471 W474:W491 W494:W511 W514:W531 W534:W551 W554:W571 W574:W591 W594:W611 W614:W631 W634:W651">
    <cfRule type="expression" dxfId="4372" priority="474">
      <formula>ISTEXT(X134)</formula>
    </cfRule>
  </conditionalFormatting>
  <conditionalFormatting sqref="V134:V151 V154:V171 V174:V191 V194:V211 V214:V231 V234:V251 V254:V271 V274:V291 V294:V311 V314:V331 V334:V351 V354:V371 V374:V391 V394:V411 V414:V431 V434:V451 V454:V471 V474:V491 V494:V511 V514:V531 V534:V551 V554:V571 V574:V591 V594:V611 V614:V631 V634:V651">
    <cfRule type="expression" dxfId="4371" priority="475">
      <formula>ISTEXT(U134)</formula>
    </cfRule>
  </conditionalFormatting>
  <conditionalFormatting sqref="V134:V151 V154:V171 V174:V191 V194:V211 V214:V231 V234:V251 V254:V271 V274:V291 V294:V311 V314:V331 V334:V351 V354:V371 V374:V391 V394:V411 V414:V431 V434:V451 V454:V471 V474:V491 V494:V511 V514:V531 V534:V551 V554:V571 V574:V591 V594:V611 V614:V631 V634:V651">
    <cfRule type="expression" dxfId="4370" priority="476">
      <formula>ISTEXT(W134)</formula>
    </cfRule>
  </conditionalFormatting>
  <conditionalFormatting sqref="U134:U151 U154:U171 U174:U191 U194:U211 U214:U231 U234:U251 U254:U271 U274:U291 U294:U311 U314:U331 U334:U351 U354:U371 U374:U391 U394:U411 U414:U431 U434:U451 U454:U471 U474:U491 U494:U511 U514:U531 U534:U551 U554:U571 U574:U591 U594:U611 U614:U631 U634:U651">
    <cfRule type="expression" dxfId="4369" priority="477">
      <formula>ISTEXT(V134)</formula>
    </cfRule>
  </conditionalFormatting>
  <conditionalFormatting sqref="W134:W151 W154:W171 W174:W191 W194:W211 W214:W231 W234:W251 W254:W271 W274:W291 W294:W311 W314:W331 W334:W351 W354:W371 W374:W391 W394:W411 W414:W431 W434:W451 W454:W471 W474:W491 W494:W511 W514:W531 W534:W551 W554:W571 W574:W591 W594:W611 W614:W631 W634:W651">
    <cfRule type="expression" dxfId="4368" priority="478">
      <formula>ISTEXT(V134)</formula>
    </cfRule>
  </conditionalFormatting>
  <conditionalFormatting sqref="X134:X151 X154:X171 X174:X191 X194:X211 X214:X231 X234:X251 X254:X271 X274:X291 X294:X311 X314:X331 X334:X351 X354:X371 X374:X391 X394:X411 X414:X431 X434:X451 X454:X471 X474:X491 X494:X511 X514:X531 X534:X551 X554:X571 X574:X591 X594:X611 X614:X631 X634:X651">
    <cfRule type="expression" dxfId="4367" priority="479">
      <formula>ISTEXT(Н7)</formula>
    </cfRule>
  </conditionalFormatting>
  <conditionalFormatting sqref="X134 X154 X174 X194 X214 X234 X254 X274 X294 X314 X334 X354 X374 X394 X414 X434 X454 X474 X494 X514 X534 X554 X574 X594 X614 X634">
    <cfRule type="expression" dxfId="4366" priority="480">
      <formula>ISTEXT(W134)</formula>
    </cfRule>
  </conditionalFormatting>
  <conditionalFormatting sqref="X134 X154 X174 X194 X214 X234 X254 X274 X294 X314 X334 X354 X374 X394 X414 X434 X454 X474 X494 X514 X534 X554 X574 X594 X614 X634">
    <cfRule type="expression" dxfId="4365" priority="481">
      <formula>ISTEXT(Y134)</formula>
    </cfRule>
  </conditionalFormatting>
  <conditionalFormatting sqref="X135:X151 X155:X171 X175:X191 X195:X211 X215:X231 X235:X251 X255:X271 X275:X291 X295:X311 X315:X331 X335:X351 X355:X371 X375:X391 X395:X411 X415:X431 X435:X451 X455:X471 X475:X491 X495:X511 X515:X531 X535:X551 X555:X571 X575:X591 X595:X611 X615:X631 X635:X651">
    <cfRule type="expression" dxfId="4364" priority="482">
      <formula>ISTEXT(W135)</formula>
    </cfRule>
  </conditionalFormatting>
  <conditionalFormatting sqref="X135:X151 X155:X171 X175:X191 X195:X211 X215:X231 X235:X251 X255:X271 X275:X291 X295:X311 X315:X331 X335:X351 X355:X371 X375:X391 X395:X411 X415:X431 X435:X451 X455:X471 X475:X491 X495:X511 X515:X531 X535:X551 X555:X571 X575:X591 X595:X611 X615:X631 X635:X651">
    <cfRule type="expression" dxfId="4363" priority="483">
      <formula>ISTEXT(Y135)</formula>
    </cfRule>
  </conditionalFormatting>
  <conditionalFormatting sqref="D154:J171 O154:O171 T154:T171 Y154:Y171 F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362" priority="484">
      <formula>$A154&gt;$C$2</formula>
    </cfRule>
  </conditionalFormatting>
  <conditionalFormatting sqref="H154:H171 H174:H191 H194:H211 H214:H231 H234:H251 H254:H271 H274:H291 H294:H311 H314:H331 H334:H351 H354:H371 H374:H391 H394:H411 H414:H431 H434:H451 H454:H471 H474:H491 H494:H511 H514:H531 H534:H551 H554:H571 H574:H591 H594:H611 H614:H631 H634:H651">
    <cfRule type="expression" dxfId="4361" priority="485">
      <formula>ISTEXT(I154)</formula>
    </cfRule>
  </conditionalFormatting>
  <conditionalFormatting sqref="G154:G171 G174:G191 G194:G211 G214:G231 G234:G251 G254:G271 G274:G291 G294:G311 G314:G331 G334:G351 G354:G371 G374:G391 G394:G411 G414:G431 G434:G451 G454:G471 G474:G491 G494:G511 G514:G531 G534:G551 G554:G571 G574:G591 G594:G611 G614:G631 G634:G651">
    <cfRule type="expression" dxfId="4360" priority="486">
      <formula>ISTEXT(F154)</formula>
    </cfRule>
  </conditionalFormatting>
  <conditionalFormatting sqref="G154:G171 G174:G191 G194:G211 G214:G231 G234:G251 G254:G271 G274:G291 G294:G311 G314:G331 G334:G351 G354:G371 G374:G391 G394:G411 G414:G431 G434:G451 G454:G471 G474:G491 G494:G511 G514:G531 G534:G551 G554:G571 G574:G591 G594:G611 G614:G631 G634:G651">
    <cfRule type="expression" dxfId="4359" priority="487">
      <formula>ISTEXT(H154)</formula>
    </cfRule>
  </conditionalFormatting>
  <conditionalFormatting sqref="F154:F171 F174:F191 F194:F211 F214:F231 F234:F251 F254:F271 F274:F291 F294:F311 F314:F331 F334:F351 F354:F371 F374:F391 F394:F411 F414:F431 F434:F451 F454:F471 F474:F491 F494:F511 F514:F531 F534:F551 F554:F571 F574:F591 F594:F611 F614:F631 F634:F651">
    <cfRule type="expression" dxfId="4358" priority="488">
      <formula>ISTEXT(G154)</formula>
    </cfRule>
  </conditionalFormatting>
  <conditionalFormatting sqref="H154:H171 H174:H191 H194:H211 H214:H231 H234:H251 H254:H271 H274:H291 H294:H311 H314:H331 H334:H351 H354:H371 H374:H391 H394:H411 H414:H431 H434:H451 H454:H471 H474:H491 H494:H511 H514:H531 H534:H551 H554:H571 H574:H591 H594:H611 H614:H631 H634:H651">
    <cfRule type="expression" dxfId="4357" priority="489">
      <formula>ISTEXT(G154)</formula>
    </cfRule>
  </conditionalFormatting>
  <conditionalFormatting sqref="I154:I171 I174:I191 I194:I211 I214:I231 I234:I251 I254:I271 I274:I291 I294:I311 I314:I331 I334:I351 I354:I371 I374:I391 I394:I411 I414:I431 I434:I451 I454:I471 I474:I491 I494:I511 I514:I531 I534:I551 I554:I571 I574:I591 I594:I611 I614:I631 I634:I651">
    <cfRule type="expression" dxfId="4356" priority="490">
      <formula>ISTEXT(Н7)</formula>
    </cfRule>
  </conditionalFormatting>
  <conditionalFormatting sqref="I154 I174 I194 I214 I234 I254 I274 I294 I314 I334 I354 I374 I394 I414 I434 I454 I474 I494 I514 I534 I554 I574 I594 I614 I634">
    <cfRule type="expression" dxfId="4355" priority="491">
      <formula>ISTEXT(H154)</formula>
    </cfRule>
  </conditionalFormatting>
  <conditionalFormatting sqref="I154 I174 I194 I214 I234 I254 I274 I294 I314 I334 I354 I374 I394 I414 I434 I454 I474 I494 I514 I534 I554 I574 I594 I614 I634">
    <cfRule type="expression" dxfId="4354" priority="492">
      <formula>ISTEXT(J154)</formula>
    </cfRule>
  </conditionalFormatting>
  <conditionalFormatting sqref="I155:I171 I175:I191 I195:I211 I215:I231 I235:I251 I255:I271 I275:I291 I295:I311 I315:I331 I335:I351 I355:I371 I375:I391 I395:I411 I415:I431 I435:I451 I455:I471 I475:I491 I495:I511 I515:I531 I535:I551 I555:I571 I575:I591 I595:I611 I615:I631 I635:I651">
    <cfRule type="expression" dxfId="4353" priority="493">
      <formula>ISTEXT(H155)</formula>
    </cfRule>
  </conditionalFormatting>
  <conditionalFormatting sqref="I155:I171 I175:I191 I195:I211 I215:I231 I235:I251 I255:I271 I275:I291 I295:I311 I315:I331 I335:I351 I355:I371 I375:I391 I395:I411 I415:I431 I435:I451 I455:I471 I475:I491 I495:I511 I515:I531 I535:I551 I555:I571 I575:I591 I595:I611 I615:I631 I635:I651">
    <cfRule type="expression" dxfId="4352" priority="494">
      <formula>ISTEXT(J155)</formula>
    </cfRule>
  </conditionalFormatting>
  <conditionalFormatting sqref="E154:E165">
    <cfRule type="cellIs" dxfId="4351" priority="495" operator="greaterThan">
      <formula>0.1</formula>
    </cfRule>
  </conditionalFormatting>
  <conditionalFormatting sqref="K154:N171 K174:N191 K194:N211 K214:N231 K234:N251 K254:N271 K274:N291 K294:N311 K314:N331 K334:N351 K354:N371 K374:N391 K394:N411 K414:N431 K434:N451 K454:N471 K474:N491 K494:N511 K514:N531 K534:N551 K554:N571 K574:N591 K594:N611 K614:N631 K634:N651">
    <cfRule type="expression" dxfId="4350" priority="496">
      <formula>$A154&gt;$C$2</formula>
    </cfRule>
  </conditionalFormatting>
  <conditionalFormatting sqref="M154:M171 M174:M191 M194:M211 M214:M231 M234:M251 M254:M271 M274:M291 M294:M311 M314:M331 M334:M351 M354:M371 M374:M391 M394:M411 M414:M431 M434:M451 M454:M471 M474:M491 M494:M511 M514:M531 M534:M551 M554:M571 M574:M591 M594:M611 M614:M631 M634:M651">
    <cfRule type="expression" dxfId="4349" priority="497">
      <formula>ISTEXT(N154)</formula>
    </cfRule>
  </conditionalFormatting>
  <conditionalFormatting sqref="L154:L171 L174:L191 L194:L211 L214:L231 L234:L251 L254:L271 L274:L291 L294:L311 L314:L331 L334:L351 L354:L371 L374:L391 L394:L411 L414:L431 L434:L451 L454:L471 L474:L491 L494:L511 L514:L531 L534:L551 L554:L571 L574:L591 L594:L611 L614:L631 L634:L651">
    <cfRule type="expression" dxfId="4348" priority="498">
      <formula>ISTEXT(K154)</formula>
    </cfRule>
  </conditionalFormatting>
  <conditionalFormatting sqref="L154:L171 L174:L191 L194:L211 L214:L231 L234:L251 L254:L271 L274:L291 L294:L311 L314:L331 L334:L351 L354:L371 L374:L391 L394:L411 L414:L431 L434:L451 L454:L471 L474:L491 L494:L511 L514:L531 L534:L551 L554:L571 L574:L591 L594:L611 L614:L631 L634:L651">
    <cfRule type="expression" dxfId="4347" priority="499">
      <formula>ISTEXT(M154)</formula>
    </cfRule>
  </conditionalFormatting>
  <conditionalFormatting sqref="K154:K171 K174:K191 K194:K211 K214:K231 K234:K251 K254:K271 K274:K291 K294:K311 K314:K331 K334:K351 K354:K371 K374:K391 K394:K411 K414:K431 K434:K451 K454:K471 K474:K491 K494:K511 K514:K531 K534:K551 K554:K571 K574:K591 K594:K611 K614:K631 K634:K651">
    <cfRule type="expression" dxfId="4346" priority="500">
      <formula>ISTEXT(L154)</formula>
    </cfRule>
  </conditionalFormatting>
  <conditionalFormatting sqref="M154:M171 M174:M191 M194:M211 M214:M231 M234:M251 M254:M271 M274:M291 M294:M311 M314:M331 M334:M351 M354:M371 M374:M391 M394:M411 M414:M431 M434:M451 M454:M471 M474:M491 M494:M511 M514:M531 M534:M551 M554:M571 M574:M591 M594:M611 M614:M631 M634:M651">
    <cfRule type="expression" dxfId="4345" priority="501">
      <formula>ISTEXT(L154)</formula>
    </cfRule>
  </conditionalFormatting>
  <conditionalFormatting sqref="N154:N171 N174:N191 N194:N211 N214:N231 N234:N251 N254:N271 N274:N291 N294:N311 N314:N331 N334:N351 N354:N371 N374:N391 N394:N411 N414:N431 N434:N451 N454:N471 N474:N491 N494:N511 N514:N531 N534:N551 N554:N571 N574:N591 N594:N611 N614:N631 N634:N651">
    <cfRule type="expression" dxfId="4344" priority="502">
      <formula>ISTEXT(Н7)</formula>
    </cfRule>
  </conditionalFormatting>
  <conditionalFormatting sqref="N154 N174 N194 N214 N234 N254 N274 N294 N314 N334 N354 N374 N394 N414 N434 N454 N474 N494 N514 N534 N554 N574 N594 N614 N634">
    <cfRule type="expression" dxfId="4343" priority="503">
      <formula>ISTEXT(M154)</formula>
    </cfRule>
  </conditionalFormatting>
  <conditionalFormatting sqref="N154 N174 N194 N214 N234 N254 N274 N294 N314 N334 N354 N374 N394 N414 N434 N454 N474 N494 N514 N534 N554 N574 N594 N614 N634">
    <cfRule type="expression" dxfId="4342" priority="504">
      <formula>ISTEXT(O154)</formula>
    </cfRule>
  </conditionalFormatting>
  <conditionalFormatting sqref="N155:N171 N175:N191 N195:N211 N215:N231 N235:N251 N255:N271 N275:N291 N295:N311 N315:N331 N335:N351 N355:N371 N375:N391 N395:N411 N415:N431 N435:N451 N455:N471 N475:N491 N495:N511 N515:N531 N535:N551 N555:N571 N575:N591 N595:N611 N615:N631 N635:N651">
    <cfRule type="expression" dxfId="4341" priority="505">
      <formula>ISTEXT(M155)</formula>
    </cfRule>
  </conditionalFormatting>
  <conditionalFormatting sqref="N155:N171 N175:N191 N195:N211 N215:N231 N235:N251 N255:N271 N275:N291 N295:N311 N315:N331 N335:N351 N355:N371 N375:N391 N395:N411 N415:N431 N435:N451 N455:N471 N475:N491 N495:N511 N515:N531 N535:N551 N555:N571 N575:N591 N595:N611 N615:N631 N635:N651">
    <cfRule type="expression" dxfId="4340" priority="506">
      <formula>ISTEXT(O155)</formula>
    </cfRule>
  </conditionalFormatting>
  <conditionalFormatting sqref="P154:S171 P174:S191 P194:S211 P214:S231 P234:S251 P254:S271 P274:S291 P294:S311 P314:S331 P334:S351 P354:S371 P374:S391 P394:S411 P414:S431 P434:S451 P454:S471 P474:S491 P494:S511 P514:S531 P534:S551 P554:S571 P574:S591 P594:S611 P614:S631 P634:S651">
    <cfRule type="expression" dxfId="4339" priority="507">
      <formula>$A154&gt;$C$2</formula>
    </cfRule>
  </conditionalFormatting>
  <conditionalFormatting sqref="R154:R171 R174:R191 R194:R211 R214:R231 R234:R251 R254:R271 R274:R291 R294:R311 R314:R331 R334:R351 R354:R371 R374:R391 R394:R411 R414:R431 R434:R451 R454:R471 R474:R491 R494:R511 R514:R531 R534:R551 R554:R571 R574:R591 R594:R611 R614:R631 R634:R651">
    <cfRule type="expression" dxfId="4338" priority="508">
      <formula>ISTEXT(S154)</formula>
    </cfRule>
  </conditionalFormatting>
  <conditionalFormatting sqref="Q154:Q171 Q174:Q191 Q194:Q211 Q214:Q231 Q234:Q251 Q254:Q271 Q274:Q291 Q294:Q311 Q314:Q331 Q334:Q351 Q354:Q371 Q374:Q391 Q394:Q411 Q414:Q431 Q434:Q451 Q454:Q471 Q474:Q491 Q494:Q511 Q514:Q531 Q534:Q551 Q554:Q571 Q574:Q591 Q594:Q611 Q614:Q631 Q634:Q651">
    <cfRule type="expression" dxfId="4337" priority="509">
      <formula>ISTEXT(P154)</formula>
    </cfRule>
  </conditionalFormatting>
  <conditionalFormatting sqref="Q154:Q171 Q174:Q191 Q194:Q211 Q214:Q231 Q234:Q251 Q254:Q271 Q274:Q291 Q294:Q311 Q314:Q331 Q334:Q351 Q354:Q371 Q374:Q391 Q394:Q411 Q414:Q431 Q434:Q451 Q454:Q471 Q474:Q491 Q494:Q511 Q514:Q531 Q534:Q551 Q554:Q571 Q574:Q591 Q594:Q611 Q614:Q631 Q634:Q651">
    <cfRule type="expression" dxfId="4336" priority="510">
      <formula>ISTEXT(R154)</formula>
    </cfRule>
  </conditionalFormatting>
  <conditionalFormatting sqref="P154:P171 P174:P191 P194:P211 P214:P231 P234:P251 P254:P271 P274:P291 P294:P311 P314:P331 P334:P351 P354:P371 P374:P391 P394:P411 P414:P431 P434:P451 P454:P471 P474:P491 P494:P511 P514:P531 P534:P551 P554:P571 P574:P591 P594:P611 P614:P631 P634:P651">
    <cfRule type="expression" dxfId="4335" priority="511">
      <formula>ISTEXT(Q154)</formula>
    </cfRule>
  </conditionalFormatting>
  <conditionalFormatting sqref="R154:R171 R174:R191 R194:R211 R214:R231 R234:R251 R254:R271 R274:R291 R294:R311 R314:R331 R334:R351 R354:R371 R374:R391 R394:R411 R414:R431 R434:R451 R454:R471 R474:R491 R494:R511 R514:R531 R534:R551 R554:R571 R574:R591 R594:R611 R614:R631 R634:R651">
    <cfRule type="expression" dxfId="4334" priority="512">
      <formula>ISTEXT(Q154)</formula>
    </cfRule>
  </conditionalFormatting>
  <conditionalFormatting sqref="S154:S171 S174:S191 S194:S211 S214:S231 S234:S251 S254:S271 S274:S291 S294:S311 S314:S331 S334:S351 S354:S371 S374:S391 S394:S411 S414:S431 S434:S451 S454:S471 S474:S491 S494:S511 S514:S531 S534:S551 S554:S571 S574:S591 S594:S611 S614:S631 S634:S651">
    <cfRule type="expression" dxfId="4333" priority="513">
      <formula>ISTEXT(Н7)</formula>
    </cfRule>
  </conditionalFormatting>
  <conditionalFormatting sqref="S154 S174 S194 S214 S234 S254 S274 S294 S314 S334 S354 S374 S394 S414 S434 S454 S474 S494 S514 S534 S554 S574 S594 S614 S634">
    <cfRule type="expression" dxfId="4332" priority="514">
      <formula>ISTEXT(R154)</formula>
    </cfRule>
  </conditionalFormatting>
  <conditionalFormatting sqref="S154 S174 S194 S214 S234 S254 S274 S294 S314 S334 S354 S374 S394 S414 S434 S454 S474 S494 S514 S534 S554 S574 S594 S614 S634">
    <cfRule type="expression" dxfId="4331" priority="515">
      <formula>ISTEXT(T154)</formula>
    </cfRule>
  </conditionalFormatting>
  <conditionalFormatting sqref="S155:S171 S175:S191 S195:S211 S215:S231 S235:S251 S255:S271 S275:S291 S295:S311 S315:S331 S335:S351 S355:S371 S375:S391 S395:S411 S415:S431 S435:S451 S455:S471 S475:S491 S495:S511 S515:S531 S535:S551 S555:S571 S575:S591 S595:S611 S615:S631 S635:S651">
    <cfRule type="expression" dxfId="4330" priority="516">
      <formula>ISTEXT(R155)</formula>
    </cfRule>
  </conditionalFormatting>
  <conditionalFormatting sqref="S155:S171 S175:S191 S195:S211 S215:S231 S235:S251 S255:S271 S275:S291 S295:S311 S315:S331 S335:S351 S355:S371 S375:S391 S395:S411 S415:S431 S435:S451 S455:S471 S475:S491 S495:S511 S515:S531 S535:S551 S555:S571 S575:S591 S595:S611 S615:S631 S635:S651">
    <cfRule type="expression" dxfId="4329" priority="517">
      <formula>ISTEXT(T155)</formula>
    </cfRule>
  </conditionalFormatting>
  <conditionalFormatting sqref="U154:X171 U174:X191 U194:X211 U214:X231 U234:X251 U254:X271 U274:X291 U294:X311 U314:X331 U334:X351 U354:X371 U374:X391 U394:X411 U414:X431 U434:X451 U454:X471 U474:X491 U494:X511 U514:X531 U534:X551 U554:X571 U574:X591 U594:X611 U614:X631 U634:X651">
    <cfRule type="expression" dxfId="4328" priority="518">
      <formula>$A154&gt;$C$2</formula>
    </cfRule>
  </conditionalFormatting>
  <conditionalFormatting sqref="W154:W171 W174:W191 W194:W211 W214:W231 W234:W251 W254:W271 W274:W291 W294:W311 W314:W331 W334:W351 W354:W371 W374:W391 W394:W411 W414:W431 W434:W451 W454:W471 W474:W491 W494:W511 W514:W531 W534:W551 W554:W571 W574:W591 W594:W611 W614:W631 W634:W651">
    <cfRule type="expression" dxfId="4327" priority="519">
      <formula>ISTEXT(X154)</formula>
    </cfRule>
  </conditionalFormatting>
  <conditionalFormatting sqref="V154:V171 V174:V191 V194:V211 V214:V231 V234:V251 V254:V271 V274:V291 V294:V311 V314:V331 V334:V351 V354:V371 V374:V391 V394:V411 V414:V431 V434:V451 V454:V471 V474:V491 V494:V511 V514:V531 V534:V551 V554:V571 V574:V591 V594:V611 V614:V631 V634:V651">
    <cfRule type="expression" dxfId="4326" priority="520">
      <formula>ISTEXT(U154)</formula>
    </cfRule>
  </conditionalFormatting>
  <conditionalFormatting sqref="V154:V171 V174:V191 V194:V211 V214:V231 V234:V251 V254:V271 V274:V291 V294:V311 V314:V331 V334:V351 V354:V371 V374:V391 V394:V411 V414:V431 V434:V451 V454:V471 V474:V491 V494:V511 V514:V531 V534:V551 V554:V571 V574:V591 V594:V611 V614:V631 V634:V651">
    <cfRule type="expression" dxfId="4325" priority="521">
      <formula>ISTEXT(W154)</formula>
    </cfRule>
  </conditionalFormatting>
  <conditionalFormatting sqref="U154:U171 U174:U191 U194:U211 U214:U231 U234:U251 U254:U271 U274:U291 U294:U311 U314:U331 U334:U351 U354:U371 U374:U391 U394:U411 U414:U431 U434:U451 U454:U471 U474:U491 U494:U511 U514:U531 U534:U551 U554:U571 U574:U591 U594:U611 U614:U631 U634:U651">
    <cfRule type="expression" dxfId="4324" priority="522">
      <formula>ISTEXT(V154)</formula>
    </cfRule>
  </conditionalFormatting>
  <conditionalFormatting sqref="W154:W171 W174:W191 W194:W211 W214:W231 W234:W251 W254:W271 W274:W291 W294:W311 W314:W331 W334:W351 W354:W371 W374:W391 W394:W411 W414:W431 W434:W451 W454:W471 W474:W491 W494:W511 W514:W531 W534:W551 W554:W571 W574:W591 W594:W611 W614:W631 W634:W651">
    <cfRule type="expression" dxfId="4323" priority="523">
      <formula>ISTEXT(V154)</formula>
    </cfRule>
  </conditionalFormatting>
  <conditionalFormatting sqref="X154:X171 X174:X191 X194:X211 X214:X231 X234:X251 X254:X271 X274:X291 X294:X311 X314:X331 X334:X351 X354:X371 X374:X391 X394:X411 X414:X431 X434:X451 X454:X471 X474:X491 X494:X511 X514:X531 X534:X551 X554:X571 X574:X591 X594:X611 X614:X631 X634:X651">
    <cfRule type="expression" dxfId="4322" priority="524">
      <formula>ISTEXT(Н7)</formula>
    </cfRule>
  </conditionalFormatting>
  <conditionalFormatting sqref="X154 X174 X194 X214 X234 X254 X274 X294 X314 X334 X354 X374 X394 X414 X434 X454 X474 X494 X514 X534 X554 X574 X594 X614 X634">
    <cfRule type="expression" dxfId="4321" priority="525">
      <formula>ISTEXT(W154)</formula>
    </cfRule>
  </conditionalFormatting>
  <conditionalFormatting sqref="X154 X174 X194 X214 X234 X254 X274 X294 X314 X334 X354 X374 X394 X414 X434 X454 X474 X494 X514 X534 X554 X574 X594 X614 X634">
    <cfRule type="expression" dxfId="4320" priority="526">
      <formula>ISTEXT(Y154)</formula>
    </cfRule>
  </conditionalFormatting>
  <conditionalFormatting sqref="X155:X171 X175:X191 X195:X211 X215:X231 X235:X251 X255:X271 X275:X291 X295:X311 X315:X331 X335:X351 X355:X371 X375:X391 X395:X411 X415:X431 X435:X451 X455:X471 X475:X491 X495:X511 X515:X531 X535:X551 X555:X571 X575:X591 X595:X611 X615:X631 X635:X651">
    <cfRule type="expression" dxfId="4319" priority="527">
      <formula>ISTEXT(W155)</formula>
    </cfRule>
  </conditionalFormatting>
  <conditionalFormatting sqref="X155:X171 X175:X191 X195:X211 X215:X231 X235:X251 X255:X271 X275:X291 X295:X311 X315:X331 X335:X351 X355:X371 X375:X391 X395:X411 X415:X431 X435:X451 X455:X471 X475:X491 X495:X511 X515:X531 X535:X551 X555:X571 X575:X591 X595:X611 X615:X631 X635:X651">
    <cfRule type="expression" dxfId="4318" priority="528">
      <formula>ISTEXT(Y155)</formula>
    </cfRule>
  </conditionalFormatting>
  <conditionalFormatting sqref="D174:J191 O174:O191 T174:T191 Y174:Y191 F194:J211 O194:O211 T194:T211 Y194:Y211 F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317" priority="529">
      <formula>$A174&gt;$C$2</formula>
    </cfRule>
  </conditionalFormatting>
  <conditionalFormatting sqref="H174:H191 H194:H211 H214:H231 H234:H251 H254:H271 H274:H291 H294:H311 H314:H331 H334:H351 H354:H371 H374:H391 H394:H411 H414:H431 H434:H451 H454:H471 H474:H491 H494:H511 H514:H531 H534:H551 H554:H571 H574:H591 H594:H611 H614:H631 H634:H651">
    <cfRule type="expression" dxfId="4316" priority="530">
      <formula>ISTEXT(I174)</formula>
    </cfRule>
  </conditionalFormatting>
  <conditionalFormatting sqref="G174:G191 G194:G211 G214:G231 G234:G251 G254:G271 G274:G291 G294:G311 G314:G331 G334:G351 G354:G371 G374:G391 G394:G411 G414:G431 G434:G451 G454:G471 G474:G491 G494:G511 G514:G531 G534:G551 G554:G571 G574:G591 G594:G611 G614:G631 G634:G651">
    <cfRule type="expression" dxfId="4315" priority="531">
      <formula>ISTEXT(F174)</formula>
    </cfRule>
  </conditionalFormatting>
  <conditionalFormatting sqref="G174:G191 G194:G211 G214:G231 G234:G251 G254:G271 G274:G291 G294:G311 G314:G331 G334:G351 G354:G371 G374:G391 G394:G411 G414:G431 G434:G451 G454:G471 G474:G491 G494:G511 G514:G531 G534:G551 G554:G571 G574:G591 G594:G611 G614:G631 G634:G651">
    <cfRule type="expression" dxfId="4314" priority="532">
      <formula>ISTEXT(H174)</formula>
    </cfRule>
  </conditionalFormatting>
  <conditionalFormatting sqref="F174:F191 F194:F211 F214:F231 F234:F251 F254:F271 F274:F291 F294:F311 F314:F331 F334:F351 F354:F371 F374:F391 F394:F411 F414:F431 F434:F451 F454:F471 F474:F491 F494:F511 F514:F531 F534:F551 F554:F571 F574:F591 F594:F611 F614:F631 F634:F651">
    <cfRule type="expression" dxfId="4313" priority="533">
      <formula>ISTEXT(G174)</formula>
    </cfRule>
  </conditionalFormatting>
  <conditionalFormatting sqref="H174:H191 H194:H211 H214:H231 H234:H251 H254:H271 H274:H291 H294:H311 H314:H331 H334:H351 H354:H371 H374:H391 H394:H411 H414:H431 H434:H451 H454:H471 H474:H491 H494:H511 H514:H531 H534:H551 H554:H571 H574:H591 H594:H611 H614:H631 H634:H651">
    <cfRule type="expression" dxfId="4312" priority="534">
      <formula>ISTEXT(G174)</formula>
    </cfRule>
  </conditionalFormatting>
  <conditionalFormatting sqref="I174:I191 I194:I211 I214:I231 I234:I251 I254:I271 I274:I291 I294:I311 I314:I331 I334:I351 I354:I371 I374:I391 I394:I411 I414:I431 I434:I451 I454:I471 I474:I491 I494:I511 I514:I531 I534:I551 I554:I571 I574:I591 I594:I611 I614:I631 I634:I651">
    <cfRule type="expression" dxfId="4311" priority="535">
      <formula>ISTEXT(Н7)</formula>
    </cfRule>
  </conditionalFormatting>
  <conditionalFormatting sqref="I174 I194 I214 I234 I254 I274 I294 I314 I334 I354 I374 I394 I414 I434 I454 I474 I494 I514 I534 I554 I574 I594 I614 I634">
    <cfRule type="expression" dxfId="4310" priority="536">
      <formula>ISTEXT(H174)</formula>
    </cfRule>
  </conditionalFormatting>
  <conditionalFormatting sqref="I174 I194 I214 I234 I254 I274 I294 I314 I334 I354 I374 I394 I414 I434 I454 I474 I494 I514 I534 I554 I574 I594 I614 I634">
    <cfRule type="expression" dxfId="4309" priority="537">
      <formula>ISTEXT(J174)</formula>
    </cfRule>
  </conditionalFormatting>
  <conditionalFormatting sqref="I175:I191 I195:I211 I215:I231 I235:I251 I255:I271 I275:I291 I295:I311 I315:I331 I335:I351 I355:I371 I375:I391 I395:I411 I415:I431 I435:I451 I455:I471 I475:I491 I495:I511 I515:I531 I535:I551 I555:I571 I575:I591 I595:I611 I615:I631 I635:I651">
    <cfRule type="expression" dxfId="4308" priority="538">
      <formula>ISTEXT(H175)</formula>
    </cfRule>
  </conditionalFormatting>
  <conditionalFormatting sqref="I175:I191 I195:I211 I215:I231 I235:I251 I255:I271 I275:I291 I295:I311 I315:I331 I335:I351 I355:I371 I375:I391 I395:I411 I415:I431 I435:I451 I455:I471 I475:I491 I495:I511 I515:I531 I535:I551 I555:I571 I575:I591 I595:I611 I615:I631 I635:I651">
    <cfRule type="expression" dxfId="4307" priority="539">
      <formula>ISTEXT(J175)</formula>
    </cfRule>
  </conditionalFormatting>
  <conditionalFormatting sqref="E174:E185">
    <cfRule type="cellIs" dxfId="4306" priority="540" operator="greaterThan">
      <formula>0.1</formula>
    </cfRule>
  </conditionalFormatting>
  <conditionalFormatting sqref="K174:N191 K194:N211 K214:N231 K234:N251 K254:N271 K274:N291 K294:N311 K314:N331 K334:N351 K354:N371 K374:N391 K394:N411 K414:N431 K434:N451 K454:N471 K474:N491 K494:N511 K514:N531 K534:N551 K554:N571 K574:N591 K594:N611 K614:N631 K634:N651">
    <cfRule type="expression" dxfId="4305" priority="541">
      <formula>$A174&gt;$C$2</formula>
    </cfRule>
  </conditionalFormatting>
  <conditionalFormatting sqref="M174:M191 M194:M211 M214:M231 M234:M251 M254:M271 M274:M291 M294:M311 M314:M331 M334:M351 M354:M371 M374:M391 M394:M411 M414:M431 M434:M451 M454:M471 M474:M491 M494:M511 M514:M531 M534:M551 M554:M571 M574:M591 M594:M611 M614:M631 M634:M651">
    <cfRule type="expression" dxfId="4304" priority="542">
      <formula>ISTEXT(N174)</formula>
    </cfRule>
  </conditionalFormatting>
  <conditionalFormatting sqref="L174:L191 L194:L211 L214:L231 L234:L251 L254:L271 L274:L291 L294:L311 L314:L331 L334:L351 L354:L371 L374:L391 L394:L411 L414:L431 L434:L451 L454:L471 L474:L491 L494:L511 L514:L531 L534:L551 L554:L571 L574:L591 L594:L611 L614:L631 L634:L651">
    <cfRule type="expression" dxfId="4303" priority="543">
      <formula>ISTEXT(K174)</formula>
    </cfRule>
  </conditionalFormatting>
  <conditionalFormatting sqref="L174:L191 L194:L211 L214:L231 L234:L251 L254:L271 L274:L291 L294:L311 L314:L331 L334:L351 L354:L371 L374:L391 L394:L411 L414:L431 L434:L451 L454:L471 L474:L491 L494:L511 L514:L531 L534:L551 L554:L571 L574:L591 L594:L611 L614:L631 L634:L651">
    <cfRule type="expression" dxfId="4302" priority="544">
      <formula>ISTEXT(M174)</formula>
    </cfRule>
  </conditionalFormatting>
  <conditionalFormatting sqref="K174:K191 K194:K211 K214:K231 K234:K251 K254:K271 K274:K291 K294:K311 K314:K331 K334:K351 K354:K371 K374:K391 K394:K411 K414:K431 K434:K451 K454:K471 K474:K491 K494:K511 K514:K531 K534:K551 K554:K571 K574:K591 K594:K611 K614:K631 K634:K651">
    <cfRule type="expression" dxfId="4301" priority="545">
      <formula>ISTEXT(L174)</formula>
    </cfRule>
  </conditionalFormatting>
  <conditionalFormatting sqref="M174:M191 M194:M211 M214:M231 M234:M251 M254:M271 M274:M291 M294:M311 M314:M331 M334:M351 M354:M371 M374:M391 M394:M411 M414:M431 M434:M451 M454:M471 M474:M491 M494:M511 M514:M531 M534:M551 M554:M571 M574:M591 M594:M611 M614:M631 M634:M651">
    <cfRule type="expression" dxfId="4300" priority="546">
      <formula>ISTEXT(L174)</formula>
    </cfRule>
  </conditionalFormatting>
  <conditionalFormatting sqref="N174:N191 N194:N211 N214:N231 N234:N251 N254:N271 N274:N291 N294:N311 N314:N331 N334:N351 N354:N371 N374:N391 N394:N411 N414:N431 N434:N451 N454:N471 N474:N491 N494:N511 N514:N531 N534:N551 N554:N571 N574:N591 N594:N611 N614:N631 N634:N651">
    <cfRule type="expression" dxfId="4299" priority="547">
      <formula>ISTEXT(Н7)</formula>
    </cfRule>
  </conditionalFormatting>
  <conditionalFormatting sqref="N174 N194 N214 N234 N254 N274 N294 N314 N334 N354 N374 N394 N414 N434 N454 N474 N494 N514 N534 N554 N574 N594 N614 N634">
    <cfRule type="expression" dxfId="4298" priority="548">
      <formula>ISTEXT(M174)</formula>
    </cfRule>
  </conditionalFormatting>
  <conditionalFormatting sqref="N174 N194 N214 N234 N254 N274 N294 N314 N334 N354 N374 N394 N414 N434 N454 N474 N494 N514 N534 N554 N574 N594 N614 N634">
    <cfRule type="expression" dxfId="4297" priority="549">
      <formula>ISTEXT(O174)</formula>
    </cfRule>
  </conditionalFormatting>
  <conditionalFormatting sqref="N175:N191 N195:N211 N215:N231 N235:N251 N255:N271 N275:N291 N295:N311 N315:N331 N335:N351 N355:N371 N375:N391 N395:N411 N415:N431 N435:N451 N455:N471 N475:N491 N495:N511 N515:N531 N535:N551 N555:N571 N575:N591 N595:N611 N615:N631 N635:N651">
    <cfRule type="expression" dxfId="4296" priority="550">
      <formula>ISTEXT(M175)</formula>
    </cfRule>
  </conditionalFormatting>
  <conditionalFormatting sqref="N175:N191 N195:N211 N215:N231 N235:N251 N255:N271 N275:N291 N295:N311 N315:N331 N335:N351 N355:N371 N375:N391 N395:N411 N415:N431 N435:N451 N455:N471 N475:N491 N495:N511 N515:N531 N535:N551 N555:N571 N575:N591 N595:N611 N615:N631 N635:N651">
    <cfRule type="expression" dxfId="4295" priority="551">
      <formula>ISTEXT(O175)</formula>
    </cfRule>
  </conditionalFormatting>
  <conditionalFormatting sqref="P174:S191 P194:S211 P214:S231 P234:S251 P254:S271 P274:S291 P294:S311 P314:S331 P334:S351 P354:S371 P374:S391 P394:S411 P414:S431 P434:S451 P454:S471 P474:S491 P494:S511 P514:S531 P534:S551 P554:S571 P574:S591 P594:S611 P614:S631 P634:S651">
    <cfRule type="expression" dxfId="4294" priority="552">
      <formula>$A174&gt;$C$2</formula>
    </cfRule>
  </conditionalFormatting>
  <conditionalFormatting sqref="R174:R191 R194:R211 R214:R231 R234:R251 R254:R271 R274:R291 R294:R311 R314:R331 R334:R351 R354:R371 R374:R391 R394:R411 R414:R431 R434:R451 R454:R471 R474:R491 R494:R511 R514:R531 R534:R551 R554:R571 R574:R591 R594:R611 R614:R631 R634:R651">
    <cfRule type="expression" dxfId="4293" priority="553">
      <formula>ISTEXT(S174)</formula>
    </cfRule>
  </conditionalFormatting>
  <conditionalFormatting sqref="Q174:Q191 Q194:Q211 Q214:Q231 Q234:Q251 Q254:Q271 Q274:Q291 Q294:Q311 Q314:Q331 Q334:Q351 Q354:Q371 Q374:Q391 Q394:Q411 Q414:Q431 Q434:Q451 Q454:Q471 Q474:Q491 Q494:Q511 Q514:Q531 Q534:Q551 Q554:Q571 Q574:Q591 Q594:Q611 Q614:Q631 Q634:Q651">
    <cfRule type="expression" dxfId="4292" priority="554">
      <formula>ISTEXT(P174)</formula>
    </cfRule>
  </conditionalFormatting>
  <conditionalFormatting sqref="Q174:Q191 Q194:Q211 Q214:Q231 Q234:Q251 Q254:Q271 Q274:Q291 Q294:Q311 Q314:Q331 Q334:Q351 Q354:Q371 Q374:Q391 Q394:Q411 Q414:Q431 Q434:Q451 Q454:Q471 Q474:Q491 Q494:Q511 Q514:Q531 Q534:Q551 Q554:Q571 Q574:Q591 Q594:Q611 Q614:Q631 Q634:Q651">
    <cfRule type="expression" dxfId="4291" priority="555">
      <formula>ISTEXT(R174)</formula>
    </cfRule>
  </conditionalFormatting>
  <conditionalFormatting sqref="P174:P191 P194:P211 P214:P231 P234:P251 P254:P271 P274:P291 P294:P311 P314:P331 P334:P351 P354:P371 P374:P391 P394:P411 P414:P431 P434:P451 P454:P471 P474:P491 P494:P511 P514:P531 P534:P551 P554:P571 P574:P591 P594:P611 P614:P631 P634:P651">
    <cfRule type="expression" dxfId="4290" priority="556">
      <formula>ISTEXT(Q174)</formula>
    </cfRule>
  </conditionalFormatting>
  <conditionalFormatting sqref="R174:R191 R194:R211 R214:R231 R234:R251 R254:R271 R274:R291 R294:R311 R314:R331 R334:R351 R354:R371 R374:R391 R394:R411 R414:R431 R434:R451 R454:R471 R474:R491 R494:R511 R514:R531 R534:R551 R554:R571 R574:R591 R594:R611 R614:R631 R634:R651">
    <cfRule type="expression" dxfId="4289" priority="557">
      <formula>ISTEXT(Q174)</formula>
    </cfRule>
  </conditionalFormatting>
  <conditionalFormatting sqref="S174:S191 S194:S211 S214:S231 S234:S251 S254:S271 S274:S291 S294:S311 S314:S331 S334:S351 S354:S371 S374:S391 S394:S411 S414:S431 S434:S451 S454:S471 S474:S491 S494:S511 S514:S531 S534:S551 S554:S571 S574:S591 S594:S611 S614:S631 S634:S651">
    <cfRule type="expression" dxfId="4288" priority="558">
      <formula>ISTEXT(Н7)</formula>
    </cfRule>
  </conditionalFormatting>
  <conditionalFormatting sqref="S174 S194 S214 S234 S254 S274 S294 S314 S334 S354 S374 S394 S414 S434 S454 S474 S494 S514 S534 S554 S574 S594 S614 S634">
    <cfRule type="expression" dxfId="4287" priority="559">
      <formula>ISTEXT(R174)</formula>
    </cfRule>
  </conditionalFormatting>
  <conditionalFormatting sqref="S174 S194 S214 S234 S254 S274 S294 S314 S334 S354 S374 S394 S414 S434 S454 S474 S494 S514 S534 S554 S574 S594 S614 S634">
    <cfRule type="expression" dxfId="4286" priority="560">
      <formula>ISTEXT(T174)</formula>
    </cfRule>
  </conditionalFormatting>
  <conditionalFormatting sqref="S175:S191 S195:S211 S215:S231 S235:S251 S255:S271 S275:S291 S295:S311 S315:S331 S335:S351 S355:S371 S375:S391 S395:S411 S415:S431 S435:S451 S455:S471 S475:S491 S495:S511 S515:S531 S535:S551 S555:S571 S575:S591 S595:S611 S615:S631 S635:S651">
    <cfRule type="expression" dxfId="4285" priority="561">
      <formula>ISTEXT(R175)</formula>
    </cfRule>
  </conditionalFormatting>
  <conditionalFormatting sqref="S175:S191 S195:S211 S215:S231 S235:S251 S255:S271 S275:S291 S295:S311 S315:S331 S335:S351 S355:S371 S375:S391 S395:S411 S415:S431 S435:S451 S455:S471 S475:S491 S495:S511 S515:S531 S535:S551 S555:S571 S575:S591 S595:S611 S615:S631 S635:S651">
    <cfRule type="expression" dxfId="4284" priority="562">
      <formula>ISTEXT(T175)</formula>
    </cfRule>
  </conditionalFormatting>
  <conditionalFormatting sqref="U174:X191 U194:X211 U214:X231 U234:X251 U254:X271 U274:X291 U294:X311 U314:X331 U334:X351 U354:X371 U374:X391 U394:X411 U414:X431 U434:X451 U454:X471 U474:X491 U494:X511 U514:X531 U534:X551 U554:X571 U574:X591 U594:X611 U614:X631 U634:X651">
    <cfRule type="expression" dxfId="4283" priority="563">
      <formula>$A174&gt;$C$2</formula>
    </cfRule>
  </conditionalFormatting>
  <conditionalFormatting sqref="W174:W191 W194:W211 W214:W231 W234:W251 W254:W271 W274:W291 W294:W311 W314:W331 W334:W351 W354:W371 W374:W391 W394:W411 W414:W431 W434:W451 W454:W471 W474:W491 W494:W511 W514:W531 W534:W551 W554:W571 W574:W591 W594:W611 W614:W631 W634:W651">
    <cfRule type="expression" dxfId="4282" priority="564">
      <formula>ISTEXT(X174)</formula>
    </cfRule>
  </conditionalFormatting>
  <conditionalFormatting sqref="V174:V191 V194:V211 V214:V231 V234:V251 V254:V271 V274:V291 V294:V311 V314:V331 V334:V351 V354:V371 V374:V391 V394:V411 V414:V431 V434:V451 V454:V471 V474:V491 V494:V511 V514:V531 V534:V551 V554:V571 V574:V591 V594:V611 V614:V631 V634:V651">
    <cfRule type="expression" dxfId="4281" priority="565">
      <formula>ISTEXT(U174)</formula>
    </cfRule>
  </conditionalFormatting>
  <conditionalFormatting sqref="V174:V191 V194:V211 V214:V231 V234:V251 V254:V271 V274:V291 V294:V311 V314:V331 V334:V351 V354:V371 V374:V391 V394:V411 V414:V431 V434:V451 V454:V471 V474:V491 V494:V511 V514:V531 V534:V551 V554:V571 V574:V591 V594:V611 V614:V631 V634:V651">
    <cfRule type="expression" dxfId="4280" priority="566">
      <formula>ISTEXT(W174)</formula>
    </cfRule>
  </conditionalFormatting>
  <conditionalFormatting sqref="U174:U191 U194:U211 U214:U231 U234:U251 U254:U271 U274:U291 U294:U311 U314:U331 U334:U351 U354:U371 U374:U391 U394:U411 U414:U431 U434:U451 U454:U471 U474:U491 U494:U511 U514:U531 U534:U551 U554:U571 U574:U591 U594:U611 U614:U631 U634:U651">
    <cfRule type="expression" dxfId="4279" priority="567">
      <formula>ISTEXT(V174)</formula>
    </cfRule>
  </conditionalFormatting>
  <conditionalFormatting sqref="W174:W191 W194:W211 W214:W231 W234:W251 W254:W271 W274:W291 W294:W311 W314:W331 W334:W351 W354:W371 W374:W391 W394:W411 W414:W431 W434:W451 W454:W471 W474:W491 W494:W511 W514:W531 W534:W551 W554:W571 W574:W591 W594:W611 W614:W631 W634:W651">
    <cfRule type="expression" dxfId="4278" priority="568">
      <formula>ISTEXT(V174)</formula>
    </cfRule>
  </conditionalFormatting>
  <conditionalFormatting sqref="X174:X191 X194:X211 X214:X231 X234:X251 X254:X271 X274:X291 X294:X311 X314:X331 X334:X351 X354:X371 X374:X391 X394:X411 X414:X431 X434:X451 X454:X471 X474:X491 X494:X511 X514:X531 X534:X551 X554:X571 X574:X591 X594:X611 X614:X631 X634:X651">
    <cfRule type="expression" dxfId="4277" priority="569">
      <formula>ISTEXT(Н7)</formula>
    </cfRule>
  </conditionalFormatting>
  <conditionalFormatting sqref="X174 X194 X214 X234 X254 X274 X294 X314 X334 X354 X374 X394 X414 X434 X454 X474 X494 X514 X534 X554 X574 X594 X614 X634">
    <cfRule type="expression" dxfId="4276" priority="570">
      <formula>ISTEXT(W174)</formula>
    </cfRule>
  </conditionalFormatting>
  <conditionalFormatting sqref="X174 X194 X214 X234 X254 X274 X294 X314 X334 X354 X374 X394 X414 X434 X454 X474 X494 X514 X534 X554 X574 X594 X614 X634">
    <cfRule type="expression" dxfId="4275" priority="571">
      <formula>ISTEXT(Y174)</formula>
    </cfRule>
  </conditionalFormatting>
  <conditionalFormatting sqref="X175:X191 X195:X211 X215:X231 X235:X251 X255:X271 X275:X291 X295:X311 X315:X331 X335:X351 X355:X371 X375:X391 X395:X411 X415:X431 X435:X451 X455:X471 X475:X491 X495:X511 X515:X531 X535:X551 X555:X571 X575:X591 X595:X611 X615:X631 X635:X651">
    <cfRule type="expression" dxfId="4274" priority="572">
      <formula>ISTEXT(W175)</formula>
    </cfRule>
  </conditionalFormatting>
  <conditionalFormatting sqref="X175:X191 X195:X211 X215:X231 X235:X251 X255:X271 X275:X291 X295:X311 X315:X331 X335:X351 X355:X371 X375:X391 X395:X411 X415:X431 X435:X451 X455:X471 X475:X491 X495:X511 X515:X531 X535:X551 X555:X571 X575:X591 X595:X611 X615:X631 X635:X651">
    <cfRule type="expression" dxfId="4273" priority="573">
      <formula>ISTEXT(Y175)</formula>
    </cfRule>
  </conditionalFormatting>
  <conditionalFormatting sqref="D194:J211 O194:O211 T194:T211 Y194:Y211 F214:J231 O214:O231 T214:T231 Y214:Y231 D227:E231 F234:J251 O234:O251 T234:T251 Y234:Y251 D247:E251 F254:J271 O254:O271 T254:T271 Y254:Y271 D267:E271 F274:J291 O274:O291 T274:T291 Y274:Y291 D287:E291 F294:J311 O294:O311 T294:T311 Y294:Y311 D307:E311 F314:J331 O314:O331 T314:T331 Y314:Y331 D327:E331 F334:J351 O334:O351 T334:T351 Y334:Y351 D347:E351 F354:J371 O354:O371 T354:T371 Y354:Y371 D367:E371 F374:J391 O374:O391 T374:T391 Y374:Y391 D387:E391 F394:J411 O394:O411 T394:T411 Y394:Y411 D407:E411 F414:J431 O414:O431 T414:T431 Y414:Y431 D427:E431 F434:J451 O434:O451 T434:T451 Y434:Y451 D447:E451 F454:J471 O454:O471 T454:T471 Y454:Y471 D467:E471 F474:J491 O474:O491 T474:T491 Y474:Y491 D487:E491 F494:J511 O494:O511 T494:T511 Y494:Y511 D507:E511 F514:J531 O514:O531 T514:T531 Y514:Y531 D527:E531 F534:J551 O534:O551 T534:T551 Y534:Y551 D547:E551 F554:J571 O554:O571 T554:T571 Y554:Y571 D567:E571 F574:J591 O574:O591 T574:T591 Y574:Y591 D587:E591 F594:J611 O594:O611 T594:T611 Y594:Y611 D607:E611 F614:J631 O614:O631 T614:T631 Y614:Y631 D627:E631 F634:J651 O634:O651 T634:T651 Y634:Y651 D647:E651">
    <cfRule type="expression" dxfId="4272" priority="574">
      <formula>$A194&gt;$C$2</formula>
    </cfRule>
  </conditionalFormatting>
  <conditionalFormatting sqref="H194:H211 H214:H231 H234:H251 H254:H271 H274:H291 H294:H311 H314:H331 H334:H351 H354:H371 H374:H391 H394:H411 H414:H431 H434:H451 H454:H471 H474:H491 H494:H511 H514:H531 H534:H551 H554:H571 H574:H591 H594:H611 H614:H631 H634:H651">
    <cfRule type="expression" dxfId="4271" priority="575">
      <formula>ISTEXT(I194)</formula>
    </cfRule>
  </conditionalFormatting>
  <conditionalFormatting sqref="G194:G211 G214:G231 G234:G251 G254:G271 G274:G291 G294:G311 G314:G331 G334:G351 G354:G371 G374:G391 G394:G411 G414:G431 G434:G451 G454:G471 G474:G491 G494:G511 G514:G531 G534:G551 G554:G571 G574:G591 G594:G611 G614:G631 G634:G651">
    <cfRule type="expression" dxfId="4270" priority="576">
      <formula>ISTEXT(F194)</formula>
    </cfRule>
  </conditionalFormatting>
  <conditionalFormatting sqref="G194:G211 G214:G231 G234:G251 G254:G271 G274:G291 G294:G311 G314:G331 G334:G351 G354:G371 G374:G391 G394:G411 G414:G431 G434:G451 G454:G471 G474:G491 G494:G511 G514:G531 G534:G551 G554:G571 G574:G591 G594:G611 G614:G631 G634:G651">
    <cfRule type="expression" dxfId="4269" priority="577">
      <formula>ISTEXT(H194)</formula>
    </cfRule>
  </conditionalFormatting>
  <conditionalFormatting sqref="F194:F211 F214:F231 F234:F251 F254:F271 F274:F291 F294:F311 F314:F331 F334:F351 F354:F371 F374:F391 F394:F411 F414:F431 F434:F451 F454:F471 F474:F491 F494:F511 F514:F531 F534:F551 F554:F571 F574:F591 F594:F611 F614:F631 F634:F651">
    <cfRule type="expression" dxfId="4268" priority="578">
      <formula>ISTEXT(G194)</formula>
    </cfRule>
  </conditionalFormatting>
  <conditionalFormatting sqref="H194:H211 H214:H231 H234:H251 H254:H271 H274:H291 H294:H311 H314:H331 H334:H351 H354:H371 H374:H391 H394:H411 H414:H431 H434:H451 H454:H471 H474:H491 H494:H511 H514:H531 H534:H551 H554:H571 H574:H591 H594:H611 H614:H631 H634:H651">
    <cfRule type="expression" dxfId="4267" priority="579">
      <formula>ISTEXT(G194)</formula>
    </cfRule>
  </conditionalFormatting>
  <conditionalFormatting sqref="I194:I211 I214:I231 I234:I251 I254:I271 I274:I291 I294:I311 I314:I331 I334:I351 I354:I371 I374:I391 I394:I411 I414:I431 I434:I451 I454:I471 I474:I491 I494:I511 I514:I531 I534:I551 I554:I571 I574:I591 I594:I611 I614:I631 I634:I651">
    <cfRule type="expression" dxfId="4266" priority="580">
      <formula>ISTEXT(Н7)</formula>
    </cfRule>
  </conditionalFormatting>
  <conditionalFormatting sqref="I194 I214 I234 I254 I274 I294 I314 I334 I354 I374 I394 I414 I434 I454 I474 I494 I514 I534 I554 I574 I594 I614 I634">
    <cfRule type="expression" dxfId="4265" priority="581">
      <formula>ISTEXT(H194)</formula>
    </cfRule>
  </conditionalFormatting>
  <conditionalFormatting sqref="I194 I214 I234 I254 I274 I294 I314 I334 I354 I374 I394 I414 I434 I454 I474 I494 I514 I534 I554 I574 I594 I614 I634">
    <cfRule type="expression" dxfId="4264" priority="582">
      <formula>ISTEXT(J194)</formula>
    </cfRule>
  </conditionalFormatting>
  <conditionalFormatting sqref="I195:I211 I215:I231 I235:I251 I255:I271 I275:I291 I295:I311 I315:I331 I335:I351 I355:I371 I375:I391 I395:I411 I415:I431 I435:I451 I455:I471 I475:I491 I495:I511 I515:I531 I535:I551 I555:I571 I575:I591 I595:I611 I615:I631 I635:I651">
    <cfRule type="expression" dxfId="4263" priority="583">
      <formula>ISTEXT(H195)</formula>
    </cfRule>
  </conditionalFormatting>
  <conditionalFormatting sqref="I195:I211 I215:I231 I235:I251 I255:I271 I275:I291 I295:I311 I315:I331 I335:I351 I355:I371 I375:I391 I395:I411 I415:I431 I435:I451 I455:I471 I475:I491 I495:I511 I515:I531 I535:I551 I555:I571 I575:I591 I595:I611 I615:I631 I635:I651">
    <cfRule type="expression" dxfId="4262" priority="584">
      <formula>ISTEXT(J195)</formula>
    </cfRule>
  </conditionalFormatting>
  <conditionalFormatting sqref="E194:E205">
    <cfRule type="cellIs" dxfId="4261" priority="585" operator="greaterThan">
      <formula>0.1</formula>
    </cfRule>
  </conditionalFormatting>
  <conditionalFormatting sqref="K194:N211 K214:N231 K234:N251 K254:N271 K274:N291 K294:N311 K314:N331 K334:N351 K354:N371 K374:N391 K394:N411 K414:N431 K434:N451 K454:N471 K474:N491 K494:N511 K514:N531 K534:N551 K554:N571 K574:N591 K594:N611 K614:N631 K634:N651">
    <cfRule type="expression" dxfId="4260" priority="586">
      <formula>$A194&gt;$C$2</formula>
    </cfRule>
  </conditionalFormatting>
  <conditionalFormatting sqref="M194:M211 M214:M231 M234:M251 M254:M271 M274:M291 M294:M311 M314:M331 M334:M351 M354:M371 M374:M391 M394:M411 M414:M431 M434:M451 M454:M471 M474:M491 M494:M511 M514:M531 M534:M551 M554:M571 M574:M591 M594:M611 M614:M631 M634:M651">
    <cfRule type="expression" dxfId="4259" priority="587">
      <formula>ISTEXT(N194)</formula>
    </cfRule>
  </conditionalFormatting>
  <conditionalFormatting sqref="L194:L211 L214:L231 L234:L251 L254:L271 L274:L291 L294:L311 L314:L331 L334:L351 L354:L371 L374:L391 L394:L411 L414:L431 L434:L451 L454:L471 L474:L491 L494:L511 L514:L531 L534:L551 L554:L571 L574:L591 L594:L611 L614:L631 L634:L651">
    <cfRule type="expression" dxfId="4258" priority="588">
      <formula>ISTEXT(K194)</formula>
    </cfRule>
  </conditionalFormatting>
  <conditionalFormatting sqref="L194:L211 L214:L231 L234:L251 L254:L271 L274:L291 L294:L311 L314:L331 L334:L351 L354:L371 L374:L391 L394:L411 L414:L431 L434:L451 L454:L471 L474:L491 L494:L511 L514:L531 L534:L551 L554:L571 L574:L591 L594:L611 L614:L631 L634:L651">
    <cfRule type="expression" dxfId="4257" priority="589">
      <formula>ISTEXT(M194)</formula>
    </cfRule>
  </conditionalFormatting>
  <conditionalFormatting sqref="K194:K211 K214:K231 K234:K251 K254:K271 K274:K291 K294:K311 K314:K331 K334:K351 K354:K371 K374:K391 K394:K411 K414:K431 K434:K451 K454:K471 K474:K491 K494:K511 K514:K531 K534:K551 K554:K571 K574:K591 K594:K611 K614:K631 K634:K651">
    <cfRule type="expression" dxfId="4256" priority="590">
      <formula>ISTEXT(L194)</formula>
    </cfRule>
  </conditionalFormatting>
  <conditionalFormatting sqref="M194:M211 M214:M231 M234:M251 M254:M271 M274:M291 M294:M311 M314:M331 M334:M351 M354:M371 M374:M391 M394:M411 M414:M431 M434:M451 M454:M471 M474:M491 M494:M511 M514:M531 M534:M551 M554:M571 M574:M591 M594:M611 M614:M631 M634:M651">
    <cfRule type="expression" dxfId="4255" priority="591">
      <formula>ISTEXT(L194)</formula>
    </cfRule>
  </conditionalFormatting>
  <conditionalFormatting sqref="N194:N211 N214:N231 N234:N251 N254:N271 N274:N291 N294:N311 N314:N331 N334:N351 N354:N371 N374:N391 N394:N411 N414:N431 N434:N451 N454:N471 N474:N491 N494:N511 N514:N531 N534:N551 N554:N571 N574:N591 N594:N611 N614:N631 N634:N651">
    <cfRule type="expression" dxfId="4254" priority="592">
      <formula>ISTEXT(Н7)</formula>
    </cfRule>
  </conditionalFormatting>
  <conditionalFormatting sqref="N194 N214 N234 N254 N274 N294 N314 N334 N354 N374 N394 N414 N434 N454 N474 N494 N514 N534 N554 N574 N594 N614 N634">
    <cfRule type="expression" dxfId="4253" priority="593">
      <formula>ISTEXT(M194)</formula>
    </cfRule>
  </conditionalFormatting>
  <conditionalFormatting sqref="N194 N214 N234 N254 N274 N294 N314 N334 N354 N374 N394 N414 N434 N454 N474 N494 N514 N534 N554 N574 N594 N614 N634">
    <cfRule type="expression" dxfId="4252" priority="594">
      <formula>ISTEXT(O194)</formula>
    </cfRule>
  </conditionalFormatting>
  <conditionalFormatting sqref="N195:N211 N215:N231 N235:N251 N255:N271 N275:N291 N295:N311 N315:N331 N335:N351 N355:N371 N375:N391 N395:N411 N415:N431 N435:N451 N455:N471 N475:N491 N495:N511 N515:N531 N535:N551 N555:N571 N575:N591 N595:N611 N615:N631 N635:N651">
    <cfRule type="expression" dxfId="4251" priority="595">
      <formula>ISTEXT(M195)</formula>
    </cfRule>
  </conditionalFormatting>
  <conditionalFormatting sqref="N195:N211 N215:N231 N235:N251 N255:N271 N275:N291 N295:N311 N315:N331 N335:N351 N355:N371 N375:N391 N395:N411 N415:N431 N435:N451 N455:N471 N475:N491 N495:N511 N515:N531 N535:N551 N555:N571 N575:N591 N595:N611 N615:N631 N635:N651">
    <cfRule type="expression" dxfId="4250" priority="596">
      <formula>ISTEXT(O195)</formula>
    </cfRule>
  </conditionalFormatting>
  <conditionalFormatting sqref="P194:S211 P214:S231 P234:S251 P254:S271 P274:S291 P294:S311 P314:S331 P334:S351 P354:S371 P374:S391 P394:S411 P414:S431 P434:S451 P454:S471 P474:S491 P494:S511 P514:S531 P534:S551 P554:S571 P574:S591 P594:S611 P614:S631 P634:S651">
    <cfRule type="expression" dxfId="4249" priority="597">
      <formula>$A194&gt;$C$2</formula>
    </cfRule>
  </conditionalFormatting>
  <conditionalFormatting sqref="R194:R211 R214:R231 R234:R251 R254:R271 R274:R291 R294:R311 R314:R331 R334:R351 R354:R371 R374:R391 R394:R411 R414:R431 R434:R451 R454:R471 R474:R491 R494:R511 R514:R531 R534:R551 R554:R571 R574:R591 R594:R611 R614:R631 R634:R651">
    <cfRule type="expression" dxfId="4248" priority="598">
      <formula>ISTEXT(S194)</formula>
    </cfRule>
  </conditionalFormatting>
  <conditionalFormatting sqref="Q194:Q211 Q214:Q231 Q234:Q251 Q254:Q271 Q274:Q291 Q294:Q311 Q314:Q331 Q334:Q351 Q354:Q371 Q374:Q391 Q394:Q411 Q414:Q431 Q434:Q451 Q454:Q471 Q474:Q491 Q494:Q511 Q514:Q531 Q534:Q551 Q554:Q571 Q574:Q591 Q594:Q611 Q614:Q631 Q634:Q651">
    <cfRule type="expression" dxfId="4247" priority="599">
      <formula>ISTEXT(P194)</formula>
    </cfRule>
  </conditionalFormatting>
  <conditionalFormatting sqref="Q194:Q211 Q214:Q231 Q234:Q251 Q254:Q271 Q274:Q291 Q294:Q311 Q314:Q331 Q334:Q351 Q354:Q371 Q374:Q391 Q394:Q411 Q414:Q431 Q434:Q451 Q454:Q471 Q474:Q491 Q494:Q511 Q514:Q531 Q534:Q551 Q554:Q571 Q574:Q591 Q594:Q611 Q614:Q631 Q634:Q651">
    <cfRule type="expression" dxfId="4246" priority="600">
      <formula>ISTEXT(R194)</formula>
    </cfRule>
  </conditionalFormatting>
  <conditionalFormatting sqref="P194:P211 P214:P231 P234:P251 P254:P271 P274:P291 P294:P311 P314:P331 P334:P351 P354:P371 P374:P391 P394:P411 P414:P431 P434:P451 P454:P471 P474:P491 P494:P511 P514:P531 P534:P551 P554:P571 P574:P591 P594:P611 P614:P631 P634:P651">
    <cfRule type="expression" dxfId="4245" priority="601">
      <formula>ISTEXT(Q194)</formula>
    </cfRule>
  </conditionalFormatting>
  <conditionalFormatting sqref="R194:R211 R214:R231 R234:R251 R254:R271 R274:R291 R294:R311 R314:R331 R334:R351 R354:R371 R374:R391 R394:R411 R414:R431 R434:R451 R454:R471 R474:R491 R494:R511 R514:R531 R534:R551 R554:R571 R574:R591 R594:R611 R614:R631 R634:R651">
    <cfRule type="expression" dxfId="4244" priority="602">
      <formula>ISTEXT(Q194)</formula>
    </cfRule>
  </conditionalFormatting>
  <conditionalFormatting sqref="S194:S211 S214:S231 S234:S251 S254:S271 S274:S291 S294:S311 S314:S331 S334:S351 S354:S371 S374:S391 S394:S411 S414:S431 S434:S451 S454:S471 S474:S491 S494:S511 S514:S531 S534:S551 S554:S571 S574:S591 S594:S611 S614:S631 S634:S651">
    <cfRule type="expression" dxfId="4243" priority="603">
      <formula>ISTEXT(Н7)</formula>
    </cfRule>
  </conditionalFormatting>
  <conditionalFormatting sqref="S194 S214 S234 S254 S274 S294 S314 S334 S354 S374 S394 S414 S434 S454 S474 S494 S514 S534 S554 S574 S594 S614 S634">
    <cfRule type="expression" dxfId="4242" priority="604">
      <formula>ISTEXT(R194)</formula>
    </cfRule>
  </conditionalFormatting>
  <conditionalFormatting sqref="S194 S214 S234 S254 S274 S294 S314 S334 S354 S374 S394 S414 S434 S454 S474 S494 S514 S534 S554 S574 S594 S614 S634">
    <cfRule type="expression" dxfId="4241" priority="605">
      <formula>ISTEXT(T194)</formula>
    </cfRule>
  </conditionalFormatting>
  <conditionalFormatting sqref="S195:S211 S215:S231 S235:S251 S255:S271 S275:S291 S295:S311 S315:S331 S335:S351 S355:S371 S375:S391 S395:S411 S415:S431 S435:S451 S455:S471 S475:S491 S495:S511 S515:S531 S535:S551 S555:S571 S575:S591 S595:S611 S615:S631 S635:S651">
    <cfRule type="expression" dxfId="4240" priority="606">
      <formula>ISTEXT(R195)</formula>
    </cfRule>
  </conditionalFormatting>
  <conditionalFormatting sqref="S195:S211 S215:S231 S235:S251 S255:S271 S275:S291 S295:S311 S315:S331 S335:S351 S355:S371 S375:S391 S395:S411 S415:S431 S435:S451 S455:S471 S475:S491 S495:S511 S515:S531 S535:S551 S555:S571 S575:S591 S595:S611 S615:S631 S635:S651">
    <cfRule type="expression" dxfId="4239" priority="607">
      <formula>ISTEXT(T195)</formula>
    </cfRule>
  </conditionalFormatting>
  <conditionalFormatting sqref="U194:X211 U214:X231 U234:X251 U254:X271 U274:X291 U294:X311 U314:X331 U334:X351 U354:X371 U374:X391 U394:X411 U414:X431 U434:X451 U454:X471 U474:X491 U494:X511 U514:X531 U534:X551 U554:X571 U574:X591 U594:X611 U614:X631 U634:X651">
    <cfRule type="expression" dxfId="4238" priority="608">
      <formula>$A194&gt;$C$2</formula>
    </cfRule>
  </conditionalFormatting>
  <conditionalFormatting sqref="W194:W211 W214:W231 W234:W251 W254:W271 W274:W291 W294:W311 W314:W331 W334:W351 W354:W371 W374:W391 W394:W411 W414:W431 W434:W451 W454:W471 W474:W491 W494:W511 W514:W531 W534:W551 W554:W571 W574:W591 W594:W611 W614:W631 W634:W651">
    <cfRule type="expression" dxfId="4237" priority="609">
      <formula>ISTEXT(X194)</formula>
    </cfRule>
  </conditionalFormatting>
  <conditionalFormatting sqref="V194:V211 V214:V231 V234:V251 V254:V271 V274:V291 V294:V311 V314:V331 V334:V351 V354:V371 V374:V391 V394:V411 V414:V431 V434:V451 V454:V471 V474:V491 V494:V511 V514:V531 V534:V551 V554:V571 V574:V591 V594:V611 V614:V631 V634:V651">
    <cfRule type="expression" dxfId="4236" priority="610">
      <formula>ISTEXT(U194)</formula>
    </cfRule>
  </conditionalFormatting>
  <conditionalFormatting sqref="V194:V211 V214:V231 V234:V251 V254:V271 V274:V291 V294:V311 V314:V331 V334:V351 V354:V371 V374:V391 V394:V411 V414:V431 V434:V451 V454:V471 V474:V491 V494:V511 V514:V531 V534:V551 V554:V571 V574:V591 V594:V611 V614:V631 V634:V651">
    <cfRule type="expression" dxfId="4235" priority="611">
      <formula>ISTEXT(W194)</formula>
    </cfRule>
  </conditionalFormatting>
  <conditionalFormatting sqref="U194:U211 U214:U231 U234:U251 U254:U271 U274:U291 U294:U311 U314:U331 U334:U351 U354:U371 U374:U391 U394:U411 U414:U431 U434:U451 U454:U471 U474:U491 U494:U511 U514:U531 U534:U551 U554:U571 U574:U591 U594:U611 U614:U631 U634:U651">
    <cfRule type="expression" dxfId="4234" priority="612">
      <formula>ISTEXT(V194)</formula>
    </cfRule>
  </conditionalFormatting>
  <conditionalFormatting sqref="W194:W211 W214:W231 W234:W251 W254:W271 W274:W291 W294:W311 W314:W331 W334:W351 W354:W371 W374:W391 W394:W411 W414:W431 W434:W451 W454:W471 W474:W491 W494:W511 W514:W531 W534:W551 W554:W571 W574:W591 W594:W611 W614:W631 W634:W651">
    <cfRule type="expression" dxfId="4233" priority="613">
      <formula>ISTEXT(V194)</formula>
    </cfRule>
  </conditionalFormatting>
  <conditionalFormatting sqref="X194:X211 X214:X231 X234:X251 X254:X271 X274:X291 X294:X311 X314:X331 X334:X351 X354:X371 X374:X391 X394:X411 X414:X431 X434:X451 X454:X471 X474:X491 X494:X511 X514:X531 X534:X551 X554:X571 X574:X591 X594:X611 X614:X631 X634:X651">
    <cfRule type="expression" dxfId="4232" priority="614">
      <formula>ISTEXT(Н7)</formula>
    </cfRule>
  </conditionalFormatting>
  <conditionalFormatting sqref="X194 X214 X234 X254 X274 X294 X314 X334 X354 X374 X394 X414 X434 X454 X474 X494 X514 X534 X554 X574 X594 X614 X634">
    <cfRule type="expression" dxfId="4231" priority="615">
      <formula>ISTEXT(W194)</formula>
    </cfRule>
  </conditionalFormatting>
  <conditionalFormatting sqref="X194 X214 X234 X254 X274 X294 X314 X334 X354 X374 X394 X414 X434 X454 X474 X494 X514 X534 X554 X574 X594 X614 X634">
    <cfRule type="expression" dxfId="4230" priority="616">
      <formula>ISTEXT(Y194)</formula>
    </cfRule>
  </conditionalFormatting>
  <conditionalFormatting sqref="X195:X211 X215:X231 X235:X251 X255:X271 X275:X291 X295:X311 X315:X331 X335:X351 X355:X371 X375:X391 X395:X411 X415:X431 X435:X451 X455:X471 X475:X491 X495:X511 X515:X531 X535:X551 X555:X571 X575:X591 X595:X611 X615:X631 X635:X651">
    <cfRule type="expression" dxfId="4229" priority="617">
      <formula>ISTEXT(W195)</formula>
    </cfRule>
  </conditionalFormatting>
  <conditionalFormatting sqref="X195:X211 X215:X231 X235:X251 X255:X271 X275:X291 X295:X311 X315:X331 X335:X351 X355:X371 X375:X391 X395:X411 X415:X431 X435:X451 X455:X471 X475:X491 X495:X511 X515:X531 X535:X551 X555:X571 X575:X591 X595:X611 X615:X631 X635:X651">
    <cfRule type="expression" dxfId="4228" priority="618">
      <formula>ISTEXT(Y195)</formula>
    </cfRule>
  </conditionalFormatting>
  <conditionalFormatting sqref="D214:J231 O214:O231 T214:T231 Y214:Y231 F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227" priority="619">
      <formula>$A214&gt;$C$2</formula>
    </cfRule>
  </conditionalFormatting>
  <conditionalFormatting sqref="H214:H231 H234:H251 H254:H271 H274:H291 H294:H311 H314:H331 H334:H351 H354:H371 H374:H391 H394:H411 H414:H431 H434:H451 H454:H471 H474:H491 H494:H511 H514:H531 H534:H551 H554:H571 H574:H591 H594:H611 H614:H631 H634:H651">
    <cfRule type="expression" dxfId="4226" priority="620">
      <formula>ISTEXT(I214)</formula>
    </cfRule>
  </conditionalFormatting>
  <conditionalFormatting sqref="G214:G231 G234:G251 G254:G271 G274:G291 G294:G311 G314:G331 G334:G351 G354:G371 G374:G391 G394:G411 G414:G431 G434:G451 G454:G471 G474:G491 G494:G511 G514:G531 G534:G551 G554:G571 G574:G591 G594:G611 G614:G631 G634:G651">
    <cfRule type="expression" dxfId="4225" priority="621">
      <formula>ISTEXT(F214)</formula>
    </cfRule>
  </conditionalFormatting>
  <conditionalFormatting sqref="G214:G231 G234:G251 G254:G271 G274:G291 G294:G311 G314:G331 G334:G351 G354:G371 G374:G391 G394:G411 G414:G431 G434:G451 G454:G471 G474:G491 G494:G511 G514:G531 G534:G551 G554:G571 G574:G591 G594:G611 G614:G631 G634:G651">
    <cfRule type="expression" dxfId="4224" priority="622">
      <formula>ISTEXT(H214)</formula>
    </cfRule>
  </conditionalFormatting>
  <conditionalFormatting sqref="F214:F231 F234:F251 F254:F271 F274:F291 F294:F311 F314:F331 F334:F351 F354:F371 F374:F391 F394:F411 F414:F431 F434:F451 F454:F471 F474:F491 F494:F511 F514:F531 F534:F551 F554:F571 F574:F591 F594:F611 F614:F631 F634:F651">
    <cfRule type="expression" dxfId="4223" priority="623">
      <formula>ISTEXT(G214)</formula>
    </cfRule>
  </conditionalFormatting>
  <conditionalFormatting sqref="H214:H231 H234:H251 H254:H271 H274:H291 H294:H311 H314:H331 H334:H351 H354:H371 H374:H391 H394:H411 H414:H431 H434:H451 H454:H471 H474:H491 H494:H511 H514:H531 H534:H551 H554:H571 H574:H591 H594:H611 H614:H631 H634:H651">
    <cfRule type="expression" dxfId="4222" priority="624">
      <formula>ISTEXT(G214)</formula>
    </cfRule>
  </conditionalFormatting>
  <conditionalFormatting sqref="I214:I231 I234:I251 I254:I271 I274:I291 I294:I311 I314:I331 I334:I351 I354:I371 I374:I391 I394:I411 I414:I431 I434:I451 I454:I471 I474:I491 I494:I511 I514:I531 I534:I551 I554:I571 I574:I591 I594:I611 I614:I631 I634:I651">
    <cfRule type="expression" dxfId="4221" priority="625">
      <formula>ISTEXT(Н7)</formula>
    </cfRule>
  </conditionalFormatting>
  <conditionalFormatting sqref="I214 I234 I254 I274 I294 I314 I334 I354 I374 I394 I414 I434 I454 I474 I494 I514 I534 I554 I574 I594 I614 I634">
    <cfRule type="expression" dxfId="4220" priority="626">
      <formula>ISTEXT(H214)</formula>
    </cfRule>
  </conditionalFormatting>
  <conditionalFormatting sqref="I214 I234 I254 I274 I294 I314 I334 I354 I374 I394 I414 I434 I454 I474 I494 I514 I534 I554 I574 I594 I614 I634">
    <cfRule type="expression" dxfId="4219" priority="627">
      <formula>ISTEXT(J214)</formula>
    </cfRule>
  </conditionalFormatting>
  <conditionalFormatting sqref="I215:I231 I235:I251 I255:I271 I275:I291 I295:I311 I315:I331 I335:I351 I355:I371 I375:I391 I395:I411 I415:I431 I435:I451 I455:I471 I475:I491 I495:I511 I515:I531 I535:I551 I555:I571 I575:I591 I595:I611 I615:I631 I635:I651">
    <cfRule type="expression" dxfId="4218" priority="628">
      <formula>ISTEXT(H215)</formula>
    </cfRule>
  </conditionalFormatting>
  <conditionalFormatting sqref="I215:I231 I235:I251 I255:I271 I275:I291 I295:I311 I315:I331 I335:I351 I355:I371 I375:I391 I395:I411 I415:I431 I435:I451 I455:I471 I475:I491 I495:I511 I515:I531 I535:I551 I555:I571 I575:I591 I595:I611 I615:I631 I635:I651">
    <cfRule type="expression" dxfId="4217" priority="629">
      <formula>ISTEXT(J215)</formula>
    </cfRule>
  </conditionalFormatting>
  <conditionalFormatting sqref="E214:E225">
    <cfRule type="cellIs" dxfId="4216" priority="630" operator="greaterThan">
      <formula>0.1</formula>
    </cfRule>
  </conditionalFormatting>
  <conditionalFormatting sqref="K214:N231 K234:N251 K254:N271 K274:N291 K294:N311 K314:N331 K334:N351 K354:N371 K374:N391 K394:N411 K414:N431 K434:N451 K454:N471 K474:N491 K494:N511 K514:N531 K534:N551 K554:N571 K574:N591 K594:N611 K614:N631 K634:N651">
    <cfRule type="expression" dxfId="4215" priority="631">
      <formula>$A214&gt;$C$2</formula>
    </cfRule>
  </conditionalFormatting>
  <conditionalFormatting sqref="M214:M231 M234:M251 M254:M271 M274:M291 M294:M311 M314:M331 M334:M351 M354:M371 M374:M391 M394:M411 M414:M431 M434:M451 M454:M471 M474:M491 M494:M511 M514:M531 M534:M551 M554:M571 M574:M591 M594:M611 M614:M631 M634:M651">
    <cfRule type="expression" dxfId="4214" priority="632">
      <formula>ISTEXT(N214)</formula>
    </cfRule>
  </conditionalFormatting>
  <conditionalFormatting sqref="L214:L231 L234:L251 L254:L271 L274:L291 L294:L311 L314:L331 L334:L351 L354:L371 L374:L391 L394:L411 L414:L431 L434:L451 L454:L471 L474:L491 L494:L511 L514:L531 L534:L551 L554:L571 L574:L591 L594:L611 L614:L631 L634:L651">
    <cfRule type="expression" dxfId="4213" priority="633">
      <formula>ISTEXT(K214)</formula>
    </cfRule>
  </conditionalFormatting>
  <conditionalFormatting sqref="L214:L231 L234:L251 L254:L271 L274:L291 L294:L311 L314:L331 L334:L351 L354:L371 L374:L391 L394:L411 L414:L431 L434:L451 L454:L471 L474:L491 L494:L511 L514:L531 L534:L551 L554:L571 L574:L591 L594:L611 L614:L631 L634:L651">
    <cfRule type="expression" dxfId="4212" priority="634">
      <formula>ISTEXT(M214)</formula>
    </cfRule>
  </conditionalFormatting>
  <conditionalFormatting sqref="K214:K231 K234:K251 K254:K271 K274:K291 K294:K311 K314:K331 K334:K351 K354:K371 K374:K391 K394:K411 K414:K431 K434:K451 K454:K471 K474:K491 K494:K511 K514:K531 K534:K551 K554:K571 K574:K591 K594:K611 K614:K631 K634:K651">
    <cfRule type="expression" dxfId="4211" priority="635">
      <formula>ISTEXT(L214)</formula>
    </cfRule>
  </conditionalFormatting>
  <conditionalFormatting sqref="M214:M231 M234:M251 M254:M271 M274:M291 M294:M311 M314:M331 M334:M351 M354:M371 M374:M391 M394:M411 M414:M431 M434:M451 M454:M471 M474:M491 M494:M511 M514:M531 M534:M551 M554:M571 M574:M591 M594:M611 M614:M631 M634:M651">
    <cfRule type="expression" dxfId="4210" priority="636">
      <formula>ISTEXT(L214)</formula>
    </cfRule>
  </conditionalFormatting>
  <conditionalFormatting sqref="N214:N231 N234:N251 N254:N271 N274:N291 N294:N311 N314:N331 N334:N351 N354:N371 N374:N391 N394:N411 N414:N431 N434:N451 N454:N471 N474:N491 N494:N511 N514:N531 N534:N551 N554:N571 N574:N591 N594:N611 N614:N631 N634:N651">
    <cfRule type="expression" dxfId="4209" priority="637">
      <formula>ISTEXT(Н7)</formula>
    </cfRule>
  </conditionalFormatting>
  <conditionalFormatting sqref="N214 N234 N254 N274 N294 N314 N334 N354 N374 N394 N414 N434 N454 N474 N494 N514 N534 N554 N574 N594 N614 N634">
    <cfRule type="expression" dxfId="4208" priority="638">
      <formula>ISTEXT(M214)</formula>
    </cfRule>
  </conditionalFormatting>
  <conditionalFormatting sqref="N214 N234 N254 N274 N294 N314 N334 N354 N374 N394 N414 N434 N454 N474 N494 N514 N534 N554 N574 N594 N614 N634">
    <cfRule type="expression" dxfId="4207" priority="639">
      <formula>ISTEXT(O214)</formula>
    </cfRule>
  </conditionalFormatting>
  <conditionalFormatting sqref="N215:N231 N235:N251 N255:N271 N275:N291 N295:N311 N315:N331 N335:N351 N355:N371 N375:N391 N395:N411 N415:N431 N435:N451 N455:N471 N475:N491 N495:N511 N515:N531 N535:N551 N555:N571 N575:N591 N595:N611 N615:N631 N635:N651">
    <cfRule type="expression" dxfId="4206" priority="640">
      <formula>ISTEXT(M215)</formula>
    </cfRule>
  </conditionalFormatting>
  <conditionalFormatting sqref="N215:N231 N235:N251 N255:N271 N275:N291 N295:N311 N315:N331 N335:N351 N355:N371 N375:N391 N395:N411 N415:N431 N435:N451 N455:N471 N475:N491 N495:N511 N515:N531 N535:N551 N555:N571 N575:N591 N595:N611 N615:N631 N635:N651">
    <cfRule type="expression" dxfId="4205" priority="641">
      <formula>ISTEXT(O215)</formula>
    </cfRule>
  </conditionalFormatting>
  <conditionalFormatting sqref="P214:S231 P234:S251 P254:S271 P274:S291 P294:S311 P314:S331 P334:S351 P354:S371 P374:S391 P394:S411 P414:S431 P434:S451 P454:S471 P474:S491 P494:S511 P514:S531 P534:S551 P554:S571 P574:S591 P594:S611 P614:S631 P634:S651">
    <cfRule type="expression" dxfId="4204" priority="642">
      <formula>$A214&gt;$C$2</formula>
    </cfRule>
  </conditionalFormatting>
  <conditionalFormatting sqref="R214:R231 R234:R251 R254:R271 R274:R291 R294:R311 R314:R331 R334:R351 R354:R371 R374:R391 R394:R411 R414:R431 R434:R451 R454:R471 R474:R491 R494:R511 R514:R531 R534:R551 R554:R571 R574:R591 R594:R611 R614:R631 R634:R651">
    <cfRule type="expression" dxfId="4203" priority="643">
      <formula>ISTEXT(S214)</formula>
    </cfRule>
  </conditionalFormatting>
  <conditionalFormatting sqref="Q214:Q231 Q234:Q251 Q254:Q271 Q274:Q291 Q294:Q311 Q314:Q331 Q334:Q351 Q354:Q371 Q374:Q391 Q394:Q411 Q414:Q431 Q434:Q451 Q454:Q471 Q474:Q491 Q494:Q511 Q514:Q531 Q534:Q551 Q554:Q571 Q574:Q591 Q594:Q611 Q614:Q631 Q634:Q651">
    <cfRule type="expression" dxfId="4202" priority="644">
      <formula>ISTEXT(P214)</formula>
    </cfRule>
  </conditionalFormatting>
  <conditionalFormatting sqref="Q214:Q231 Q234:Q251 Q254:Q271 Q274:Q291 Q294:Q311 Q314:Q331 Q334:Q351 Q354:Q371 Q374:Q391 Q394:Q411 Q414:Q431 Q434:Q451 Q454:Q471 Q474:Q491 Q494:Q511 Q514:Q531 Q534:Q551 Q554:Q571 Q574:Q591 Q594:Q611 Q614:Q631 Q634:Q651">
    <cfRule type="expression" dxfId="4201" priority="645">
      <formula>ISTEXT(R214)</formula>
    </cfRule>
  </conditionalFormatting>
  <conditionalFormatting sqref="P214:P231 P234:P251 P254:P271 P274:P291 P294:P311 P314:P331 P334:P351 P354:P371 P374:P391 P394:P411 P414:P431 P434:P451 P454:P471 P474:P491 P494:P511 P514:P531 P534:P551 P554:P571 P574:P591 P594:P611 P614:P631 P634:P651">
    <cfRule type="expression" dxfId="4200" priority="646">
      <formula>ISTEXT(Q214)</formula>
    </cfRule>
  </conditionalFormatting>
  <conditionalFormatting sqref="R214:R231 R234:R251 R254:R271 R274:R291 R294:R311 R314:R331 R334:R351 R354:R371 R374:R391 R394:R411 R414:R431 R434:R451 R454:R471 R474:R491 R494:R511 R514:R531 R534:R551 R554:R571 R574:R591 R594:R611 R614:R631 R634:R651">
    <cfRule type="expression" dxfId="4199" priority="647">
      <formula>ISTEXT(Q214)</formula>
    </cfRule>
  </conditionalFormatting>
  <conditionalFormatting sqref="S214:S231 S234:S251 S254:S271 S274:S291 S294:S311 S314:S331 S334:S351 S354:S371 S374:S391 S394:S411 S414:S431 S434:S451 S454:S471 S474:S491 S494:S511 S514:S531 S534:S551 S554:S571 S574:S591 S594:S611 S614:S631 S634:S651">
    <cfRule type="expression" dxfId="4198" priority="648">
      <formula>ISTEXT(Н7)</formula>
    </cfRule>
  </conditionalFormatting>
  <conditionalFormatting sqref="S214 S234 S254 S274 S294 S314 S334 S354 S374 S394 S414 S434 S454 S474 S494 S514 S534 S554 S574 S594 S614 S634">
    <cfRule type="expression" dxfId="4197" priority="649">
      <formula>ISTEXT(R214)</formula>
    </cfRule>
  </conditionalFormatting>
  <conditionalFormatting sqref="S214 S234 S254 S274 S294 S314 S334 S354 S374 S394 S414 S434 S454 S474 S494 S514 S534 S554 S574 S594 S614 S634">
    <cfRule type="expression" dxfId="4196" priority="650">
      <formula>ISTEXT(T214)</formula>
    </cfRule>
  </conditionalFormatting>
  <conditionalFormatting sqref="S215:S231 S235:S251 S255:S271 S275:S291 S295:S311 S315:S331 S335:S351 S355:S371 S375:S391 S395:S411 S415:S431 S435:S451 S455:S471 S475:S491 S495:S511 S515:S531 S535:S551 S555:S571 S575:S591 S595:S611 S615:S631 S635:S651">
    <cfRule type="expression" dxfId="4195" priority="651">
      <formula>ISTEXT(R215)</formula>
    </cfRule>
  </conditionalFormatting>
  <conditionalFormatting sqref="S215:S231 S235:S251 S255:S271 S275:S291 S295:S311 S315:S331 S335:S351 S355:S371 S375:S391 S395:S411 S415:S431 S435:S451 S455:S471 S475:S491 S495:S511 S515:S531 S535:S551 S555:S571 S575:S591 S595:S611 S615:S631 S635:S651">
    <cfRule type="expression" dxfId="4194" priority="652">
      <formula>ISTEXT(T215)</formula>
    </cfRule>
  </conditionalFormatting>
  <conditionalFormatting sqref="U214:X231 U234:X251 U254:X271 U274:X291 U294:X311 U314:X331 U334:X351 U354:X371 U374:X391 U394:X411 U414:X431 U434:X451 U454:X471 U474:X491 U494:X511 U514:X531 U534:X551 U554:X571 U574:X591 U594:X611 U614:X631 U634:X651">
    <cfRule type="expression" dxfId="4193" priority="653">
      <formula>$A214&gt;$C$2</formula>
    </cfRule>
  </conditionalFormatting>
  <conditionalFormatting sqref="W214:W231 W234:W251 W254:W271 W274:W291 W294:W311 W314:W331 W334:W351 W354:W371 W374:W391 W394:W411 W414:W431 W434:W451 W454:W471 W474:W491 W494:W511 W514:W531 W534:W551 W554:W571 W574:W591 W594:W611 W614:W631 W634:W651">
    <cfRule type="expression" dxfId="4192" priority="654">
      <formula>ISTEXT(X214)</formula>
    </cfRule>
  </conditionalFormatting>
  <conditionalFormatting sqref="V214:V231 V234:V251 V254:V271 V274:V291 V294:V311 V314:V331 V334:V351 V354:V371 V374:V391 V394:V411 V414:V431 V434:V451 V454:V471 V474:V491 V494:V511 V514:V531 V534:V551 V554:V571 V574:V591 V594:V611 V614:V631 V634:V651">
    <cfRule type="expression" dxfId="4191" priority="655">
      <formula>ISTEXT(U214)</formula>
    </cfRule>
  </conditionalFormatting>
  <conditionalFormatting sqref="V214:V231 V234:V251 V254:V271 V274:V291 V294:V311 V314:V331 V334:V351 V354:V371 V374:V391 V394:V411 V414:V431 V434:V451 V454:V471 V474:V491 V494:V511 V514:V531 V534:V551 V554:V571 V574:V591 V594:V611 V614:V631 V634:V651">
    <cfRule type="expression" dxfId="4190" priority="656">
      <formula>ISTEXT(W214)</formula>
    </cfRule>
  </conditionalFormatting>
  <conditionalFormatting sqref="U214:U231 U234:U251 U254:U271 U274:U291 U294:U311 U314:U331 U334:U351 U354:U371 U374:U391 U394:U411 U414:U431 U434:U451 U454:U471 U474:U491 U494:U511 U514:U531 U534:U551 U554:U571 U574:U591 U594:U611 U614:U631 U634:U651">
    <cfRule type="expression" dxfId="4189" priority="657">
      <formula>ISTEXT(V214)</formula>
    </cfRule>
  </conditionalFormatting>
  <conditionalFormatting sqref="W214:W231 W234:W251 W254:W271 W274:W291 W294:W311 W314:W331 W334:W351 W354:W371 W374:W391 W394:W411 W414:W431 W434:W451 W454:W471 W474:W491 W494:W511 W514:W531 W534:W551 W554:W571 W574:W591 W594:W611 W614:W631 W634:W651">
    <cfRule type="expression" dxfId="4188" priority="658">
      <formula>ISTEXT(V214)</formula>
    </cfRule>
  </conditionalFormatting>
  <conditionalFormatting sqref="X214:X231 X234:X251 X254:X271 X274:X291 X294:X311 X314:X331 X334:X351 X354:X371 X374:X391 X394:X411 X414:X431 X434:X451 X454:X471 X474:X491 X494:X511 X514:X531 X534:X551 X554:X571 X574:X591 X594:X611 X614:X631 X634:X651">
    <cfRule type="expression" dxfId="4187" priority="659">
      <formula>ISTEXT(Н7)</formula>
    </cfRule>
  </conditionalFormatting>
  <conditionalFormatting sqref="X214 X234 X254 X274 X294 X314 X334 X354 X374 X394 X414 X434 X454 X474 X494 X514 X534 X554 X574 X594 X614 X634">
    <cfRule type="expression" dxfId="4186" priority="660">
      <formula>ISTEXT(W214)</formula>
    </cfRule>
  </conditionalFormatting>
  <conditionalFormatting sqref="X214 X234 X254 X274 X294 X314 X334 X354 X374 X394 X414 X434 X454 X474 X494 X514 X534 X554 X574 X594 X614 X634">
    <cfRule type="expression" dxfId="4185" priority="661">
      <formula>ISTEXT(Y214)</formula>
    </cfRule>
  </conditionalFormatting>
  <conditionalFormatting sqref="X215:X231 X235:X251 X255:X271 X275:X291 X295:X311 X315:X331 X335:X351 X355:X371 X375:X391 X395:X411 X415:X431 X435:X451 X455:X471 X475:X491 X495:X511 X515:X531 X535:X551 X555:X571 X575:X591 X595:X611 X615:X631 X635:X651">
    <cfRule type="expression" dxfId="4184" priority="662">
      <formula>ISTEXT(W215)</formula>
    </cfRule>
  </conditionalFormatting>
  <conditionalFormatting sqref="X215:X231 X235:X251 X255:X271 X275:X291 X295:X311 X315:X331 X335:X351 X355:X371 X375:X391 X395:X411 X415:X431 X435:X451 X455:X471 X475:X491 X495:X511 X515:X531 X535:X551 X555:X571 X575:X591 X595:X611 X615:X631 X635:X651">
    <cfRule type="expression" dxfId="4183" priority="663">
      <formula>ISTEXT(Y215)</formula>
    </cfRule>
  </conditionalFormatting>
  <conditionalFormatting sqref="D234:J251 O234:O251 T234:T251 Y234:Y251 F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182" priority="664">
      <formula>$A234&gt;$C$2</formula>
    </cfRule>
  </conditionalFormatting>
  <conditionalFormatting sqref="H234:H251 H254:H271 H274:H291 H294:H311 H314:H331 H334:H351 H354:H371 H374:H391 H394:H411 H414:H431 H434:H451 H454:H471 H474:H491 H494:H511 H514:H531 H534:H551 H554:H571 H574:H591 H594:H611 H614:H631 H634:H651">
    <cfRule type="expression" dxfId="4181" priority="665">
      <formula>ISTEXT(I234)</formula>
    </cfRule>
  </conditionalFormatting>
  <conditionalFormatting sqref="G234:G251 G254:G271 G274:G291 G294:G311 G314:G331 G334:G351 G354:G371 G374:G391 G394:G411 G414:G431 G434:G451 G454:G471 G474:G491 G494:G511 G514:G531 G534:G551 G554:G571 G574:G591 G594:G611 G614:G631 G634:G651">
    <cfRule type="expression" dxfId="4180" priority="666">
      <formula>ISTEXT(F234)</formula>
    </cfRule>
  </conditionalFormatting>
  <conditionalFormatting sqref="G234:G251 G254:G271 G274:G291 G294:G311 G314:G331 G334:G351 G354:G371 G374:G391 G394:G411 G414:G431 G434:G451 G454:G471 G474:G491 G494:G511 G514:G531 G534:G551 G554:G571 G574:G591 G594:G611 G614:G631 G634:G651">
    <cfRule type="expression" dxfId="4179" priority="667">
      <formula>ISTEXT(H234)</formula>
    </cfRule>
  </conditionalFormatting>
  <conditionalFormatting sqref="F234:F251 F254:F271 F274:F291 F294:F311 F314:F331 F334:F351 F354:F371 F374:F391 F394:F411 F414:F431 F434:F451 F454:F471 F474:F491 F494:F511 F514:F531 F534:F551 F554:F571 F574:F591 F594:F611 F614:F631 F634:F651">
    <cfRule type="expression" dxfId="4178" priority="668">
      <formula>ISTEXT(G234)</formula>
    </cfRule>
  </conditionalFormatting>
  <conditionalFormatting sqref="H234:H251 H254:H271 H274:H291 H294:H311 H314:H331 H334:H351 H354:H371 H374:H391 H394:H411 H414:H431 H434:H451 H454:H471 H474:H491 H494:H511 H514:H531 H534:H551 H554:H571 H574:H591 H594:H611 H614:H631 H634:H651">
    <cfRule type="expression" dxfId="4177" priority="669">
      <formula>ISTEXT(G234)</formula>
    </cfRule>
  </conditionalFormatting>
  <conditionalFormatting sqref="I234:I251 I254:I271 I274:I291 I294:I311 I314:I331 I334:I351 I354:I371 I374:I391 I394:I411 I414:I431 I434:I451 I454:I471 I474:I491 I494:I511 I514:I531 I534:I551 I554:I571 I574:I591 I594:I611 I614:I631 I634:I651">
    <cfRule type="expression" dxfId="4176" priority="670">
      <formula>ISTEXT(Н7)</formula>
    </cfRule>
  </conditionalFormatting>
  <conditionalFormatting sqref="I234 I254 I274 I294 I314 I334 I354 I374 I394 I414 I434 I454 I474 I494 I514 I534 I554 I574 I594 I614 I634">
    <cfRule type="expression" dxfId="4175" priority="671">
      <formula>ISTEXT(H234)</formula>
    </cfRule>
  </conditionalFormatting>
  <conditionalFormatting sqref="I234 I254 I274 I294 I314 I334 I354 I374 I394 I414 I434 I454 I474 I494 I514 I534 I554 I574 I594 I614 I634">
    <cfRule type="expression" dxfId="4174" priority="672">
      <formula>ISTEXT(J234)</formula>
    </cfRule>
  </conditionalFormatting>
  <conditionalFormatting sqref="I235:I251 I255:I271 I275:I291 I295:I311 I315:I331 I335:I351 I355:I371 I375:I391 I395:I411 I415:I431 I435:I451 I455:I471 I475:I491 I495:I511 I515:I531 I535:I551 I555:I571 I575:I591 I595:I611 I615:I631 I635:I651">
    <cfRule type="expression" dxfId="4173" priority="673">
      <formula>ISTEXT(H235)</formula>
    </cfRule>
  </conditionalFormatting>
  <conditionalFormatting sqref="I235:I251 I255:I271 I275:I291 I295:I311 I315:I331 I335:I351 I355:I371 I375:I391 I395:I411 I415:I431 I435:I451 I455:I471 I475:I491 I495:I511 I515:I531 I535:I551 I555:I571 I575:I591 I595:I611 I615:I631 I635:I651">
    <cfRule type="expression" dxfId="4172" priority="674">
      <formula>ISTEXT(J235)</formula>
    </cfRule>
  </conditionalFormatting>
  <conditionalFormatting sqref="E234:E245">
    <cfRule type="cellIs" dxfId="4171" priority="675" operator="greaterThan">
      <formula>0.1</formula>
    </cfRule>
  </conditionalFormatting>
  <conditionalFormatting sqref="K234:N251 K254:N271 K274:N291 K294:N311 K314:N331 K334:N351 K354:N371 K374:N391 K394:N411 K414:N431 K434:N451 K454:N471 K474:N491 K494:N511 K514:N531 K534:N551 K554:N571 K574:N591 K594:N611 K614:N631 K634:N651">
    <cfRule type="expression" dxfId="4170" priority="676">
      <formula>$A234&gt;$C$2</formula>
    </cfRule>
  </conditionalFormatting>
  <conditionalFormatting sqref="M234:M251 M254:M271 M274:M291 M294:M311 M314:M331 M334:M351 M354:M371 M374:M391 M394:M411 M414:M431 M434:M451 M454:M471 M474:M491 M494:M511 M514:M531 M534:M551 M554:M571 M574:M591 M594:M611 M614:M631 M634:M651">
    <cfRule type="expression" dxfId="4169" priority="677">
      <formula>ISTEXT(N234)</formula>
    </cfRule>
  </conditionalFormatting>
  <conditionalFormatting sqref="L234:L251 L254:L271 L274:L291 L294:L311 L314:L331 L334:L351 L354:L371 L374:L391 L394:L411 L414:L431 L434:L451 L454:L471 L474:L491 L494:L511 L514:L531 L534:L551 L554:L571 L574:L591 L594:L611 L614:L631 L634:L651">
    <cfRule type="expression" dxfId="4168" priority="678">
      <formula>ISTEXT(K234)</formula>
    </cfRule>
  </conditionalFormatting>
  <conditionalFormatting sqref="L234:L251 L254:L271 L274:L291 L294:L311 L314:L331 L334:L351 L354:L371 L374:L391 L394:L411 L414:L431 L434:L451 L454:L471 L474:L491 L494:L511 L514:L531 L534:L551 L554:L571 L574:L591 L594:L611 L614:L631 L634:L651">
    <cfRule type="expression" dxfId="4167" priority="679">
      <formula>ISTEXT(M234)</formula>
    </cfRule>
  </conditionalFormatting>
  <conditionalFormatting sqref="K234:K251 K254:K271 K274:K291 K294:K311 K314:K331 K334:K351 K354:K371 K374:K391 K394:K411 K414:K431 K434:K451 K454:K471 K474:K491 K494:K511 K514:K531 K534:K551 K554:K571 K574:K591 K594:K611 K614:K631 K634:K651">
    <cfRule type="expression" dxfId="4166" priority="680">
      <formula>ISTEXT(L234)</formula>
    </cfRule>
  </conditionalFormatting>
  <conditionalFormatting sqref="M234:M251 M254:M271 M274:M291 M294:M311 M314:M331 M334:M351 M354:M371 M374:M391 M394:M411 M414:M431 M434:M451 M454:M471 M474:M491 M494:M511 M514:M531 M534:M551 M554:M571 M574:M591 M594:M611 M614:M631 M634:M651">
    <cfRule type="expression" dxfId="4165" priority="681">
      <formula>ISTEXT(L234)</formula>
    </cfRule>
  </conditionalFormatting>
  <conditionalFormatting sqref="N234:N251 N254:N271 N274:N291 N294:N311 N314:N331 N334:N351 N354:N371 N374:N391 N394:N411 N414:N431 N434:N451 N454:N471 N474:N491 N494:N511 N514:N531 N534:N551 N554:N571 N574:N591 N594:N611 N614:N631 N634:N651">
    <cfRule type="expression" dxfId="4164" priority="682">
      <formula>ISTEXT(Н7)</formula>
    </cfRule>
  </conditionalFormatting>
  <conditionalFormatting sqref="N234 N254 N274 N294 N314 N334 N354 N374 N394 N414 N434 N454 N474 N494 N514 N534 N554 N574 N594 N614 N634">
    <cfRule type="expression" dxfId="4163" priority="683">
      <formula>ISTEXT(M234)</formula>
    </cfRule>
  </conditionalFormatting>
  <conditionalFormatting sqref="N234 N254 N274 N294 N314 N334 N354 N374 N394 N414 N434 N454 N474 N494 N514 N534 N554 N574 N594 N614 N634">
    <cfRule type="expression" dxfId="4162" priority="684">
      <formula>ISTEXT(O234)</formula>
    </cfRule>
  </conditionalFormatting>
  <conditionalFormatting sqref="N235:N251 N255:N271 N275:N291 N295:N311 N315:N331 N335:N351 N355:N371 N375:N391 N395:N411 N415:N431 N435:N451 N455:N471 N475:N491 N495:N511 N515:N531 N535:N551 N555:N571 N575:N591 N595:N611 N615:N631 N635:N651">
    <cfRule type="expression" dxfId="4161" priority="685">
      <formula>ISTEXT(M235)</formula>
    </cfRule>
  </conditionalFormatting>
  <conditionalFormatting sqref="N235:N251 N255:N271 N275:N291 N295:N311 N315:N331 N335:N351 N355:N371 N375:N391 N395:N411 N415:N431 N435:N451 N455:N471 N475:N491 N495:N511 N515:N531 N535:N551 N555:N571 N575:N591 N595:N611 N615:N631 N635:N651">
    <cfRule type="expression" dxfId="4160" priority="686">
      <formula>ISTEXT(O235)</formula>
    </cfRule>
  </conditionalFormatting>
  <conditionalFormatting sqref="P234:S251 P254:S271 P274:S291 P294:S311 P314:S331 P334:S351 P354:S371 P374:S391 P394:S411 P414:S431 P434:S451 P454:S471 P474:S491 P494:S511 P514:S531 P534:S551 P554:S571 P574:S591 P594:S611 P614:S631 P634:S651">
    <cfRule type="expression" dxfId="4159" priority="687">
      <formula>$A234&gt;$C$2</formula>
    </cfRule>
  </conditionalFormatting>
  <conditionalFormatting sqref="R234:R251 R254:R271 R274:R291 R294:R311 R314:R331 R334:R351 R354:R371 R374:R391 R394:R411 R414:R431 R434:R451 R454:R471 R474:R491 R494:R511 R514:R531 R534:R551 R554:R571 R574:R591 R594:R611 R614:R631 R634:R651">
    <cfRule type="expression" dxfId="4158" priority="688">
      <formula>ISTEXT(S234)</formula>
    </cfRule>
  </conditionalFormatting>
  <conditionalFormatting sqref="Q234:Q251 Q254:Q271 Q274:Q291 Q294:Q311 Q314:Q331 Q334:Q351 Q354:Q371 Q374:Q391 Q394:Q411 Q414:Q431 Q434:Q451 Q454:Q471 Q474:Q491 Q494:Q511 Q514:Q531 Q534:Q551 Q554:Q571 Q574:Q591 Q594:Q611 Q614:Q631 Q634:Q651">
    <cfRule type="expression" dxfId="4157" priority="689">
      <formula>ISTEXT(P234)</formula>
    </cfRule>
  </conditionalFormatting>
  <conditionalFormatting sqref="Q234:Q251 Q254:Q271 Q274:Q291 Q294:Q311 Q314:Q331 Q334:Q351 Q354:Q371 Q374:Q391 Q394:Q411 Q414:Q431 Q434:Q451 Q454:Q471 Q474:Q491 Q494:Q511 Q514:Q531 Q534:Q551 Q554:Q571 Q574:Q591 Q594:Q611 Q614:Q631 Q634:Q651">
    <cfRule type="expression" dxfId="4156" priority="690">
      <formula>ISTEXT(R234)</formula>
    </cfRule>
  </conditionalFormatting>
  <conditionalFormatting sqref="P234:P251 P254:P271 P274:P291 P294:P311 P314:P331 P334:P351 P354:P371 P374:P391 P394:P411 P414:P431 P434:P451 P454:P471 P474:P491 P494:P511 P514:P531 P534:P551 P554:P571 P574:P591 P594:P611 P614:P631 P634:P651">
    <cfRule type="expression" dxfId="4155" priority="691">
      <formula>ISTEXT(Q234)</formula>
    </cfRule>
  </conditionalFormatting>
  <conditionalFormatting sqref="R234:R251 R254:R271 R274:R291 R294:R311 R314:R331 R334:R351 R354:R371 R374:R391 R394:R411 R414:R431 R434:R451 R454:R471 R474:R491 R494:R511 R514:R531 R534:R551 R554:R571 R574:R591 R594:R611 R614:R631 R634:R651">
    <cfRule type="expression" dxfId="4154" priority="692">
      <formula>ISTEXT(Q234)</formula>
    </cfRule>
  </conditionalFormatting>
  <conditionalFormatting sqref="S234:S251 S254:S271 S274:S291 S294:S311 S314:S331 S334:S351 S354:S371 S374:S391 S394:S411 S414:S431 S434:S451 S454:S471 S474:S491 S494:S511 S514:S531 S534:S551 S554:S571 S574:S591 S594:S611 S614:S631 S634:S651">
    <cfRule type="expression" dxfId="4153" priority="693">
      <formula>ISTEXT(Н7)</formula>
    </cfRule>
  </conditionalFormatting>
  <conditionalFormatting sqref="S234 S254 S274 S294 S314 S334 S354 S374 S394 S414 S434 S454 S474 S494 S514 S534 S554 S574 S594 S614 S634">
    <cfRule type="expression" dxfId="4152" priority="694">
      <formula>ISTEXT(R234)</formula>
    </cfRule>
  </conditionalFormatting>
  <conditionalFormatting sqref="S234 S254 S274 S294 S314 S334 S354 S374 S394 S414 S434 S454 S474 S494 S514 S534 S554 S574 S594 S614 S634">
    <cfRule type="expression" dxfId="4151" priority="695">
      <formula>ISTEXT(T234)</formula>
    </cfRule>
  </conditionalFormatting>
  <conditionalFormatting sqref="S235:S251 S255:S271 S275:S291 S295:S311 S315:S331 S335:S351 S355:S371 S375:S391 S395:S411 S415:S431 S435:S451 S455:S471 S475:S491 S495:S511 S515:S531 S535:S551 S555:S571 S575:S591 S595:S611 S615:S631 S635:S651">
    <cfRule type="expression" dxfId="4150" priority="696">
      <formula>ISTEXT(R235)</formula>
    </cfRule>
  </conditionalFormatting>
  <conditionalFormatting sqref="S235:S251 S255:S271 S275:S291 S295:S311 S315:S331 S335:S351 S355:S371 S375:S391 S395:S411 S415:S431 S435:S451 S455:S471 S475:S491 S495:S511 S515:S531 S535:S551 S555:S571 S575:S591 S595:S611 S615:S631 S635:S651">
    <cfRule type="expression" dxfId="4149" priority="697">
      <formula>ISTEXT(T235)</formula>
    </cfRule>
  </conditionalFormatting>
  <conditionalFormatting sqref="U234:X251 U254:X271 U274:X291 U294:X311 U314:X331 U334:X351 U354:X371 U374:X391 U394:X411 U414:X431 U434:X451 U454:X471 U474:X491 U494:X511 U514:X531 U534:X551 U554:X571 U574:X591 U594:X611 U614:X631 U634:X651">
    <cfRule type="expression" dxfId="4148" priority="698">
      <formula>$A234&gt;$C$2</formula>
    </cfRule>
  </conditionalFormatting>
  <conditionalFormatting sqref="W234:W251 W254:W271 W274:W291 W294:W311 W314:W331 W334:W351 W354:W371 W374:W391 W394:W411 W414:W431 W434:W451 W454:W471 W474:W491 W494:W511 W514:W531 W534:W551 W554:W571 W574:W591 W594:W611 W614:W631 W634:W651">
    <cfRule type="expression" dxfId="4147" priority="699">
      <formula>ISTEXT(X234)</formula>
    </cfRule>
  </conditionalFormatting>
  <conditionalFormatting sqref="V234:V251 V254:V271 V274:V291 V294:V311 V314:V331 V334:V351 V354:V371 V374:V391 V394:V411 V414:V431 V434:V451 V454:V471 V474:V491 V494:V511 V514:V531 V534:V551 V554:V571 V574:V591 V594:V611 V614:V631 V634:V651">
    <cfRule type="expression" dxfId="4146" priority="700">
      <formula>ISTEXT(U234)</formula>
    </cfRule>
  </conditionalFormatting>
  <conditionalFormatting sqref="V234:V251 V254:V271 V274:V291 V294:V311 V314:V331 V334:V351 V354:V371 V374:V391 V394:V411 V414:V431 V434:V451 V454:V471 V474:V491 V494:V511 V514:V531 V534:V551 V554:V571 V574:V591 V594:V611 V614:V631 V634:V651">
    <cfRule type="expression" dxfId="4145" priority="701">
      <formula>ISTEXT(W234)</formula>
    </cfRule>
  </conditionalFormatting>
  <conditionalFormatting sqref="U234:U251 U254:U271 U274:U291 U294:U311 U314:U331 U334:U351 U354:U371 U374:U391 U394:U411 U414:U431 U434:U451 U454:U471 U474:U491 U494:U511 U514:U531 U534:U551 U554:U571 U574:U591 U594:U611 U614:U631 U634:U651">
    <cfRule type="expression" dxfId="4144" priority="702">
      <formula>ISTEXT(V234)</formula>
    </cfRule>
  </conditionalFormatting>
  <conditionalFormatting sqref="W234:W251 W254:W271 W274:W291 W294:W311 W314:W331 W334:W351 W354:W371 W374:W391 W394:W411 W414:W431 W434:W451 W454:W471 W474:W491 W494:W511 W514:W531 W534:W551 W554:W571 W574:W591 W594:W611 W614:W631 W634:W651">
    <cfRule type="expression" dxfId="4143" priority="703">
      <formula>ISTEXT(V234)</formula>
    </cfRule>
  </conditionalFormatting>
  <conditionalFormatting sqref="X234:X251 X254:X271 X274:X291 X294:X311 X314:X331 X334:X351 X354:X371 X374:X391 X394:X411 X414:X431 X434:X451 X454:X471 X474:X491 X494:X511 X514:X531 X534:X551 X554:X571 X574:X591 X594:X611 X614:X631 X634:X651">
    <cfRule type="expression" dxfId="4142" priority="704">
      <formula>ISTEXT(Н7)</formula>
    </cfRule>
  </conditionalFormatting>
  <conditionalFormatting sqref="X234 X254 X274 X294 X314 X334 X354 X374 X394 X414 X434 X454 X474 X494 X514 X534 X554 X574 X594 X614 X634">
    <cfRule type="expression" dxfId="4141" priority="705">
      <formula>ISTEXT(W234)</formula>
    </cfRule>
  </conditionalFormatting>
  <conditionalFormatting sqref="X234 X254 X274 X294 X314 X334 X354 X374 X394 X414 X434 X454 X474 X494 X514 X534 X554 X574 X594 X614 X634">
    <cfRule type="expression" dxfId="4140" priority="706">
      <formula>ISTEXT(Y234)</formula>
    </cfRule>
  </conditionalFormatting>
  <conditionalFormatting sqref="X235:X251 X255:X271 X275:X291 X295:X311 X315:X331 X335:X351 X355:X371 X375:X391 X395:X411 X415:X431 X435:X451 X455:X471 X475:X491 X495:X511 X515:X531 X535:X551 X555:X571 X575:X591 X595:X611 X615:X631 X635:X651">
    <cfRule type="expression" dxfId="4139" priority="707">
      <formula>ISTEXT(W235)</formula>
    </cfRule>
  </conditionalFormatting>
  <conditionalFormatting sqref="X235:X251 X255:X271 X275:X291 X295:X311 X315:X331 X335:X351 X355:X371 X375:X391 X395:X411 X415:X431 X435:X451 X455:X471 X475:X491 X495:X511 X515:X531 X535:X551 X555:X571 X575:X591 X595:X611 X615:X631 X635:X651">
    <cfRule type="expression" dxfId="4138" priority="708">
      <formula>ISTEXT(Y235)</formula>
    </cfRule>
  </conditionalFormatting>
  <conditionalFormatting sqref="D254:J271 O254:O271 T254:T271 Y254:Y271 F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137" priority="709">
      <formula>$A254&gt;$C$2</formula>
    </cfRule>
  </conditionalFormatting>
  <conditionalFormatting sqref="H254:H271 H274:H291 H294:H311 H314:H331 H334:H351 H354:H371 H374:H391 H394:H411 H414:H431 H434:H451 H454:H471 H474:H491 H494:H511 H514:H531 H534:H551 H554:H571 H574:H591 H594:H611 H614:H631 H634:H651">
    <cfRule type="expression" dxfId="4136" priority="710">
      <formula>ISTEXT(I254)</formula>
    </cfRule>
  </conditionalFormatting>
  <conditionalFormatting sqref="G254:G271 G274:G291 G294:G311 G314:G331 G334:G351 G354:G371 G374:G391 G394:G411 G414:G431 G434:G451 G454:G471 G474:G491 G494:G511 G514:G531 G534:G551 G554:G571 G574:G591 G594:G611 G614:G631 G634:G651">
    <cfRule type="expression" dxfId="4135" priority="711">
      <formula>ISTEXT(F254)</formula>
    </cfRule>
  </conditionalFormatting>
  <conditionalFormatting sqref="G254:G271 G274:G291 G294:G311 G314:G331 G334:G351 G354:G371 G374:G391 G394:G411 G414:G431 G434:G451 G454:G471 G474:G491 G494:G511 G514:G531 G534:G551 G554:G571 G574:G591 G594:G611 G614:G631 G634:G651">
    <cfRule type="expression" dxfId="4134" priority="712">
      <formula>ISTEXT(H254)</formula>
    </cfRule>
  </conditionalFormatting>
  <conditionalFormatting sqref="F254:F271 F274:F291 F294:F311 F314:F331 F334:F351 F354:F371 F374:F391 F394:F411 F414:F431 F434:F451 F454:F471 F474:F491 F494:F511 F514:F531 F534:F551 F554:F571 F574:F591 F594:F611 F614:F631 F634:F651">
    <cfRule type="expression" dxfId="4133" priority="713">
      <formula>ISTEXT(G254)</formula>
    </cfRule>
  </conditionalFormatting>
  <conditionalFormatting sqref="H254:H271 H274:H291 H294:H311 H314:H331 H334:H351 H354:H371 H374:H391 H394:H411 H414:H431 H434:H451 H454:H471 H474:H491 H494:H511 H514:H531 H534:H551 H554:H571 H574:H591 H594:H611 H614:H631 H634:H651">
    <cfRule type="expression" dxfId="4132" priority="714">
      <formula>ISTEXT(G254)</formula>
    </cfRule>
  </conditionalFormatting>
  <conditionalFormatting sqref="I254:I271 I274:I291 I294:I311 I314:I331 I334:I351 I354:I371 I374:I391 I394:I411 I414:I431 I434:I451 I454:I471 I474:I491 I494:I511 I514:I531 I534:I551 I554:I571 I574:I591 I594:I611 I614:I631 I634:I651">
    <cfRule type="expression" dxfId="4131" priority="715">
      <formula>ISTEXT(Н7)</formula>
    </cfRule>
  </conditionalFormatting>
  <conditionalFormatting sqref="I254 I274 I294 I314 I334 I354 I374 I394 I414 I434 I454 I474 I494 I514 I534 I554 I574 I594 I614 I634">
    <cfRule type="expression" dxfId="4130" priority="716">
      <formula>ISTEXT(H254)</formula>
    </cfRule>
  </conditionalFormatting>
  <conditionalFormatting sqref="I254 I274 I294 I314 I334 I354 I374 I394 I414 I434 I454 I474 I494 I514 I534 I554 I574 I594 I614 I634">
    <cfRule type="expression" dxfId="4129" priority="717">
      <formula>ISTEXT(J254)</formula>
    </cfRule>
  </conditionalFormatting>
  <conditionalFormatting sqref="I255:I271 I275:I291 I295:I311 I315:I331 I335:I351 I355:I371 I375:I391 I395:I411 I415:I431 I435:I451 I455:I471 I475:I491 I495:I511 I515:I531 I535:I551 I555:I571 I575:I591 I595:I611 I615:I631 I635:I651">
    <cfRule type="expression" dxfId="4128" priority="718">
      <formula>ISTEXT(H255)</formula>
    </cfRule>
  </conditionalFormatting>
  <conditionalFormatting sqref="I255:I271 I275:I291 I295:I311 I315:I331 I335:I351 I355:I371 I375:I391 I395:I411 I415:I431 I435:I451 I455:I471 I475:I491 I495:I511 I515:I531 I535:I551 I555:I571 I575:I591 I595:I611 I615:I631 I635:I651">
    <cfRule type="expression" dxfId="4127" priority="719">
      <formula>ISTEXT(J255)</formula>
    </cfRule>
  </conditionalFormatting>
  <conditionalFormatting sqref="E254:E265">
    <cfRule type="cellIs" dxfId="4126" priority="720" operator="greaterThan">
      <formula>0.1</formula>
    </cfRule>
  </conditionalFormatting>
  <conditionalFormatting sqref="K254:N271 K274:N291 K294:N311 K314:N331 K334:N351 K354:N371 K374:N391 K394:N411 K414:N431 K434:N451 K454:N471 K474:N491 K494:N511 K514:N531 K534:N551 K554:N571 K574:N591 K594:N611 K614:N631 K634:N651">
    <cfRule type="expression" dxfId="4125" priority="721">
      <formula>$A254&gt;$C$2</formula>
    </cfRule>
  </conditionalFormatting>
  <conditionalFormatting sqref="M254:M271 M274:M291 M294:M311 M314:M331 M334:M351 M354:M371 M374:M391 M394:M411 M414:M431 M434:M451 M454:M471 M474:M491 M494:M511 M514:M531 M534:M551 M554:M571 M574:M591 M594:M611 M614:M631 M634:M651">
    <cfRule type="expression" dxfId="4124" priority="722">
      <formula>ISTEXT(N254)</formula>
    </cfRule>
  </conditionalFormatting>
  <conditionalFormatting sqref="L254:L271 L274:L291 L294:L311 L314:L331 L334:L351 L354:L371 L374:L391 L394:L411 L414:L431 L434:L451 L454:L471 L474:L491 L494:L511 L514:L531 L534:L551 L554:L571 L574:L591 L594:L611 L614:L631 L634:L651">
    <cfRule type="expression" dxfId="4123" priority="723">
      <formula>ISTEXT(K254)</formula>
    </cfRule>
  </conditionalFormatting>
  <conditionalFormatting sqref="L254:L271 L274:L291 L294:L311 L314:L331 L334:L351 L354:L371 L374:L391 L394:L411 L414:L431 L434:L451 L454:L471 L474:L491 L494:L511 L514:L531 L534:L551 L554:L571 L574:L591 L594:L611 L614:L631 L634:L651">
    <cfRule type="expression" dxfId="4122" priority="724">
      <formula>ISTEXT(M254)</formula>
    </cfRule>
  </conditionalFormatting>
  <conditionalFormatting sqref="K254:K271 K274:K291 K294:K311 K314:K331 K334:K351 K354:K371 K374:K391 K394:K411 K414:K431 K434:K451 K454:K471 K474:K491 K494:K511 K514:K531 K534:K551 K554:K571 K574:K591 K594:K611 K614:K631 K634:K651">
    <cfRule type="expression" dxfId="4121" priority="725">
      <formula>ISTEXT(L254)</formula>
    </cfRule>
  </conditionalFormatting>
  <conditionalFormatting sqref="M254:M271 M274:M291 M294:M311 M314:M331 M334:M351 M354:M371 M374:M391 M394:M411 M414:M431 M434:M451 M454:M471 M474:M491 M494:M511 M514:M531 M534:M551 M554:M571 M574:M591 M594:M611 M614:M631 M634:M651">
    <cfRule type="expression" dxfId="4120" priority="726">
      <formula>ISTEXT(L254)</formula>
    </cfRule>
  </conditionalFormatting>
  <conditionalFormatting sqref="N254:N271 N274:N291 N294:N311 N314:N331 N334:N351 N354:N371 N374:N391 N394:N411 N414:N431 N434:N451 N454:N471 N474:N491 N494:N511 N514:N531 N534:N551 N554:N571 N574:N591 N594:N611 N614:N631 N634:N651">
    <cfRule type="expression" dxfId="4119" priority="727">
      <formula>ISTEXT(Н7)</formula>
    </cfRule>
  </conditionalFormatting>
  <conditionalFormatting sqref="N254 N274 N294 N314 N334 N354 N374 N394 N414 N434 N454 N474 N494 N514 N534 N554 N574 N594 N614 N634">
    <cfRule type="expression" dxfId="4118" priority="728">
      <formula>ISTEXT(M254)</formula>
    </cfRule>
  </conditionalFormatting>
  <conditionalFormatting sqref="N254 N274 N294 N314 N334 N354 N374 N394 N414 N434 N454 N474 N494 N514 N534 N554 N574 N594 N614 N634">
    <cfRule type="expression" dxfId="4117" priority="729">
      <formula>ISTEXT(O254)</formula>
    </cfRule>
  </conditionalFormatting>
  <conditionalFormatting sqref="N255:N271 N275:N291 N295:N311 N315:N331 N335:N351 N355:N371 N375:N391 N395:N411 N415:N431 N435:N451 N455:N471 N475:N491 N495:N511 N515:N531 N535:N551 N555:N571 N575:N591 N595:N611 N615:N631 N635:N651">
    <cfRule type="expression" dxfId="4116" priority="730">
      <formula>ISTEXT(M255)</formula>
    </cfRule>
  </conditionalFormatting>
  <conditionalFormatting sqref="N255:N271 N275:N291 N295:N311 N315:N331 N335:N351 N355:N371 N375:N391 N395:N411 N415:N431 N435:N451 N455:N471 N475:N491 N495:N511 N515:N531 N535:N551 N555:N571 N575:N591 N595:N611 N615:N631 N635:N651">
    <cfRule type="expression" dxfId="4115" priority="731">
      <formula>ISTEXT(O255)</formula>
    </cfRule>
  </conditionalFormatting>
  <conditionalFormatting sqref="P254:S271 P274:S291 P294:S311 P314:S331 P334:S351 P354:S371 P374:S391 P394:S411 P414:S431 P434:S451 P454:S471 P474:S491 P494:S511 P514:S531 P534:S551 P554:S571 P574:S591 P594:S611 P614:S631 P634:S651">
    <cfRule type="expression" dxfId="4114" priority="732">
      <formula>$A254&gt;$C$2</formula>
    </cfRule>
  </conditionalFormatting>
  <conditionalFormatting sqref="R254:R271 R274:R291 R294:R311 R314:R331 R334:R351 R354:R371 R374:R391 R394:R411 R414:R431 R434:R451 R454:R471 R474:R491 R494:R511 R514:R531 R534:R551 R554:R571 R574:R591 R594:R611 R614:R631 R634:R651">
    <cfRule type="expression" dxfId="4113" priority="733">
      <formula>ISTEXT(S254)</formula>
    </cfRule>
  </conditionalFormatting>
  <conditionalFormatting sqref="Q254:Q271 Q274:Q291 Q294:Q311 Q314:Q331 Q334:Q351 Q354:Q371 Q374:Q391 Q394:Q411 Q414:Q431 Q434:Q451 Q454:Q471 Q474:Q491 Q494:Q511 Q514:Q531 Q534:Q551 Q554:Q571 Q574:Q591 Q594:Q611 Q614:Q631 Q634:Q651">
    <cfRule type="expression" dxfId="4112" priority="734">
      <formula>ISTEXT(P254)</formula>
    </cfRule>
  </conditionalFormatting>
  <conditionalFormatting sqref="Q254:Q271 Q274:Q291 Q294:Q311 Q314:Q331 Q334:Q351 Q354:Q371 Q374:Q391 Q394:Q411 Q414:Q431 Q434:Q451 Q454:Q471 Q474:Q491 Q494:Q511 Q514:Q531 Q534:Q551 Q554:Q571 Q574:Q591 Q594:Q611 Q614:Q631 Q634:Q651">
    <cfRule type="expression" dxfId="4111" priority="735">
      <formula>ISTEXT(R254)</formula>
    </cfRule>
  </conditionalFormatting>
  <conditionalFormatting sqref="P254:P271 P274:P291 P294:P311 P314:P331 P334:P351 P354:P371 P374:P391 P394:P411 P414:P431 P434:P451 P454:P471 P474:P491 P494:P511 P514:P531 P534:P551 P554:P571 P574:P591 P594:P611 P614:P631 P634:P651">
    <cfRule type="expression" dxfId="4110" priority="736">
      <formula>ISTEXT(Q254)</formula>
    </cfRule>
  </conditionalFormatting>
  <conditionalFormatting sqref="R254:R271 R274:R291 R294:R311 R314:R331 R334:R351 R354:R371 R374:R391 R394:R411 R414:R431 R434:R451 R454:R471 R474:R491 R494:R511 R514:R531 R534:R551 R554:R571 R574:R591 R594:R611 R614:R631 R634:R651">
    <cfRule type="expression" dxfId="4109" priority="737">
      <formula>ISTEXT(Q254)</formula>
    </cfRule>
  </conditionalFormatting>
  <conditionalFormatting sqref="S254:S271 S274:S291 S294:S311 S314:S331 S334:S351 S354:S371 S374:S391 S394:S411 S414:S431 S434:S451 S454:S471 S474:S491 S494:S511 S514:S531 S534:S551 S554:S571 S574:S591 S594:S611 S614:S631 S634:S651">
    <cfRule type="expression" dxfId="4108" priority="738">
      <formula>ISTEXT(Н7)</formula>
    </cfRule>
  </conditionalFormatting>
  <conditionalFormatting sqref="S254 S274 S294 S314 S334 S354 S374 S394 S414 S434 S454 S474 S494 S514 S534 S554 S574 S594 S614 S634">
    <cfRule type="expression" dxfId="4107" priority="739">
      <formula>ISTEXT(R254)</formula>
    </cfRule>
  </conditionalFormatting>
  <conditionalFormatting sqref="S254 S274 S294 S314 S334 S354 S374 S394 S414 S434 S454 S474 S494 S514 S534 S554 S574 S594 S614 S634">
    <cfRule type="expression" dxfId="4106" priority="740">
      <formula>ISTEXT(T254)</formula>
    </cfRule>
  </conditionalFormatting>
  <conditionalFormatting sqref="S255:S271 S275:S291 S295:S311 S315:S331 S335:S351 S355:S371 S375:S391 S395:S411 S415:S431 S435:S451 S455:S471 S475:S491 S495:S511 S515:S531 S535:S551 S555:S571 S575:S591 S595:S611 S615:S631 S635:S651">
    <cfRule type="expression" dxfId="4105" priority="741">
      <formula>ISTEXT(R255)</formula>
    </cfRule>
  </conditionalFormatting>
  <conditionalFormatting sqref="S255:S271 S275:S291 S295:S311 S315:S331 S335:S351 S355:S371 S375:S391 S395:S411 S415:S431 S435:S451 S455:S471 S475:S491 S495:S511 S515:S531 S535:S551 S555:S571 S575:S591 S595:S611 S615:S631 S635:S651">
    <cfRule type="expression" dxfId="4104" priority="742">
      <formula>ISTEXT(T255)</formula>
    </cfRule>
  </conditionalFormatting>
  <conditionalFormatting sqref="U254:X271 U274:X291 U294:X311 U314:X331 U334:X351 U354:X371 U374:X391 U394:X411 U414:X431 U434:X451 U454:X471 U474:X491 U494:X511 U514:X531 U534:X551 U554:X571 U574:X591 U594:X611 U614:X631 U634:X651">
    <cfRule type="expression" dxfId="4103" priority="743">
      <formula>$A254&gt;$C$2</formula>
    </cfRule>
  </conditionalFormatting>
  <conditionalFormatting sqref="W254:W271 W274:W291 W294:W311 W314:W331 W334:W351 W354:W371 W374:W391 W394:W411 W414:W431 W434:W451 W454:W471 W474:W491 W494:W511 W514:W531 W534:W551 W554:W571 W574:W591 W594:W611 W614:W631 W634:W651">
    <cfRule type="expression" dxfId="4102" priority="744">
      <formula>ISTEXT(X254)</formula>
    </cfRule>
  </conditionalFormatting>
  <conditionalFormatting sqref="V254:V271 V274:V291 V294:V311 V314:V331 V334:V351 V354:V371 V374:V391 V394:V411 V414:V431 V434:V451 V454:V471 V474:V491 V494:V511 V514:V531 V534:V551 V554:V571 V574:V591 V594:V611 V614:V631 V634:V651">
    <cfRule type="expression" dxfId="4101" priority="745">
      <formula>ISTEXT(U254)</formula>
    </cfRule>
  </conditionalFormatting>
  <conditionalFormatting sqref="V254:V271 V274:V291 V294:V311 V314:V331 V334:V351 V354:V371 V374:V391 V394:V411 V414:V431 V434:V451 V454:V471 V474:V491 V494:V511 V514:V531 V534:V551 V554:V571 V574:V591 V594:V611 V614:V631 V634:V651">
    <cfRule type="expression" dxfId="4100" priority="746">
      <formula>ISTEXT(W254)</formula>
    </cfRule>
  </conditionalFormatting>
  <conditionalFormatting sqref="U254:U271 U274:U291 U294:U311 U314:U331 U334:U351 U354:U371 U374:U391 U394:U411 U414:U431 U434:U451 U454:U471 U474:U491 U494:U511 U514:U531 U534:U551 U554:U571 U574:U591 U594:U611 U614:U631 U634:U651">
    <cfRule type="expression" dxfId="4099" priority="747">
      <formula>ISTEXT(V254)</formula>
    </cfRule>
  </conditionalFormatting>
  <conditionalFormatting sqref="W254:W271 W274:W291 W294:W311 W314:W331 W334:W351 W354:W371 W374:W391 W394:W411 W414:W431 W434:W451 W454:W471 W474:W491 W494:W511 W514:W531 W534:W551 W554:W571 W574:W591 W594:W611 W614:W631 W634:W651">
    <cfRule type="expression" dxfId="4098" priority="748">
      <formula>ISTEXT(V254)</formula>
    </cfRule>
  </conditionalFormatting>
  <conditionalFormatting sqref="X254:X271 X274:X291 X294:X311 X314:X331 X334:X351 X354:X371 X374:X391 X394:X411 X414:X431 X434:X451 X454:X471 X474:X491 X494:X511 X514:X531 X534:X551 X554:X571 X574:X591 X594:X611 X614:X631 X634:X651">
    <cfRule type="expression" dxfId="4097" priority="749">
      <formula>ISTEXT(Н7)</formula>
    </cfRule>
  </conditionalFormatting>
  <conditionalFormatting sqref="X254 X274 X294 X314 X334 X354 X374 X394 X414 X434 X454 X474 X494 X514 X534 X554 X574 X594 X614 X634">
    <cfRule type="expression" dxfId="4096" priority="750">
      <formula>ISTEXT(W254)</formula>
    </cfRule>
  </conditionalFormatting>
  <conditionalFormatting sqref="X254 X274 X294 X314 X334 X354 X374 X394 X414 X434 X454 X474 X494 X514 X534 X554 X574 X594 X614 X634">
    <cfRule type="expression" dxfId="4095" priority="751">
      <formula>ISTEXT(Y254)</formula>
    </cfRule>
  </conditionalFormatting>
  <conditionalFormatting sqref="X255:X271 X275:X291 X295:X311 X315:X331 X335:X351 X355:X371 X375:X391 X395:X411 X415:X431 X435:X451 X455:X471 X475:X491 X495:X511 X515:X531 X535:X551 X555:X571 X575:X591 X595:X611 X615:X631 X635:X651">
    <cfRule type="expression" dxfId="4094" priority="752">
      <formula>ISTEXT(W255)</formula>
    </cfRule>
  </conditionalFormatting>
  <conditionalFormatting sqref="X255:X271 X275:X291 X295:X311 X315:X331 X335:X351 X355:X371 X375:X391 X395:X411 X415:X431 X435:X451 X455:X471 X475:X491 X495:X511 X515:X531 X535:X551 X555:X571 X575:X591 X595:X611 X615:X631 X635:X651">
    <cfRule type="expression" dxfId="4093" priority="753">
      <formula>ISTEXT(Y255)</formula>
    </cfRule>
  </conditionalFormatting>
  <conditionalFormatting sqref="D274:J291 O274:O291 T274:T291 Y274:Y291 F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092" priority="754">
      <formula>$A274&gt;$C$2</formula>
    </cfRule>
  </conditionalFormatting>
  <conditionalFormatting sqref="H274:H291 H294:H311 H314:H331 H334:H351 H354:H371 H374:H391 H394:H411 H414:H431 H434:H451 H454:H471 H474:H491 H494:H511 H514:H531 H534:H551 H554:H571 H574:H591 H594:H611 H614:H631 H634:H651">
    <cfRule type="expression" dxfId="4091" priority="755">
      <formula>ISTEXT(I274)</formula>
    </cfRule>
  </conditionalFormatting>
  <conditionalFormatting sqref="G274:G291 G294:G311 G314:G331 G334:G351 G354:G371 G374:G391 G394:G411 G414:G431 G434:G451 G454:G471 G474:G491 G494:G511 G514:G531 G534:G551 G554:G571 G574:G591 G594:G611 G614:G631 G634:G651">
    <cfRule type="expression" dxfId="4090" priority="756">
      <formula>ISTEXT(F274)</formula>
    </cfRule>
  </conditionalFormatting>
  <conditionalFormatting sqref="G274:G291 G294:G311 G314:G331 G334:G351 G354:G371 G374:G391 G394:G411 G414:G431 G434:G451 G454:G471 G474:G491 G494:G511 G514:G531 G534:G551 G554:G571 G574:G591 G594:G611 G614:G631 G634:G651">
    <cfRule type="expression" dxfId="4089" priority="757">
      <formula>ISTEXT(H274)</formula>
    </cfRule>
  </conditionalFormatting>
  <conditionalFormatting sqref="F274:F291 F294:F311 F314:F331 F334:F351 F354:F371 F374:F391 F394:F411 F414:F431 F434:F451 F454:F471 F474:F491 F494:F511 F514:F531 F534:F551 F554:F571 F574:F591 F594:F611 F614:F631 F634:F651">
    <cfRule type="expression" dxfId="4088" priority="758">
      <formula>ISTEXT(G274)</formula>
    </cfRule>
  </conditionalFormatting>
  <conditionalFormatting sqref="H274:H291 H294:H311 H314:H331 H334:H351 H354:H371 H374:H391 H394:H411 H414:H431 H434:H451 H454:H471 H474:H491 H494:H511 H514:H531 H534:H551 H554:H571 H574:H591 H594:H611 H614:H631 H634:H651">
    <cfRule type="expression" dxfId="4087" priority="759">
      <formula>ISTEXT(G274)</formula>
    </cfRule>
  </conditionalFormatting>
  <conditionalFormatting sqref="I274:I291 I294:I311 I314:I331 I334:I351 I354:I371 I374:I391 I394:I411 I414:I431 I434:I451 I454:I471 I474:I491 I494:I511 I514:I531 I534:I551 I554:I571 I574:I591 I594:I611 I614:I631 I634:I651">
    <cfRule type="expression" dxfId="4086" priority="760">
      <formula>ISTEXT(Н7)</formula>
    </cfRule>
  </conditionalFormatting>
  <conditionalFormatting sqref="I274 I294 I314 I334 I354 I374 I394 I414 I434 I454 I474 I494 I514 I534 I554 I574 I594 I614 I634">
    <cfRule type="expression" dxfId="4085" priority="761">
      <formula>ISTEXT(H274)</formula>
    </cfRule>
  </conditionalFormatting>
  <conditionalFormatting sqref="I274 I294 I314 I334 I354 I374 I394 I414 I434 I454 I474 I494 I514 I534 I554 I574 I594 I614 I634">
    <cfRule type="expression" dxfId="4084" priority="762">
      <formula>ISTEXT(J274)</formula>
    </cfRule>
  </conditionalFormatting>
  <conditionalFormatting sqref="I275:I291 I295:I311 I315:I331 I335:I351 I355:I371 I375:I391 I395:I411 I415:I431 I435:I451 I455:I471 I475:I491 I495:I511 I515:I531 I535:I551 I555:I571 I575:I591 I595:I611 I615:I631 I635:I651">
    <cfRule type="expression" dxfId="4083" priority="763">
      <formula>ISTEXT(H275)</formula>
    </cfRule>
  </conditionalFormatting>
  <conditionalFormatting sqref="I275:I291 I295:I311 I315:I331 I335:I351 I355:I371 I375:I391 I395:I411 I415:I431 I435:I451 I455:I471 I475:I491 I495:I511 I515:I531 I535:I551 I555:I571 I575:I591 I595:I611 I615:I631 I635:I651">
    <cfRule type="expression" dxfId="4082" priority="764">
      <formula>ISTEXT(J275)</formula>
    </cfRule>
  </conditionalFormatting>
  <conditionalFormatting sqref="E274:E285">
    <cfRule type="cellIs" dxfId="4081" priority="765" operator="greaterThan">
      <formula>0.1</formula>
    </cfRule>
  </conditionalFormatting>
  <conditionalFormatting sqref="K274:N291 K294:N311 K314:N331 K334:N351 K354:N371 K374:N391 K394:N411 K414:N431 K434:N451 K454:N471 K474:N491 K494:N511 K514:N531 K534:N551 K554:N571 K574:N591 K594:N611 K614:N631 K634:N651">
    <cfRule type="expression" dxfId="4080" priority="766">
      <formula>$A274&gt;$C$2</formula>
    </cfRule>
  </conditionalFormatting>
  <conditionalFormatting sqref="M274:M291 M294:M311 M314:M331 M334:M351 M354:M371 M374:M391 M394:M411 M414:M431 M434:M451 M454:M471 M474:M491 M494:M511 M514:M531 M534:M551 M554:M571 M574:M591 M594:M611 M614:M631 M634:M651">
    <cfRule type="expression" dxfId="4079" priority="767">
      <formula>ISTEXT(N274)</formula>
    </cfRule>
  </conditionalFormatting>
  <conditionalFormatting sqref="L274:L291 L294:L311 L314:L331 L334:L351 L354:L371 L374:L391 L394:L411 L414:L431 L434:L451 L454:L471 L474:L491 L494:L511 L514:L531 L534:L551 L554:L571 L574:L591 L594:L611 L614:L631 L634:L651">
    <cfRule type="expression" dxfId="4078" priority="768">
      <formula>ISTEXT(K274)</formula>
    </cfRule>
  </conditionalFormatting>
  <conditionalFormatting sqref="L274:L291 L294:L311 L314:L331 L334:L351 L354:L371 L374:L391 L394:L411 L414:L431 L434:L451 L454:L471 L474:L491 L494:L511 L514:L531 L534:L551 L554:L571 L574:L591 L594:L611 L614:L631 L634:L651">
    <cfRule type="expression" dxfId="4077" priority="769">
      <formula>ISTEXT(M274)</formula>
    </cfRule>
  </conditionalFormatting>
  <conditionalFormatting sqref="K274:K291 K294:K311 K314:K331 K334:K351 K354:K371 K374:K391 K394:K411 K414:K431 K434:K451 K454:K471 K474:K491 K494:K511 K514:K531 K534:K551 K554:K571 K574:K591 K594:K611 K614:K631 K634:K651">
    <cfRule type="expression" dxfId="4076" priority="770">
      <formula>ISTEXT(L274)</formula>
    </cfRule>
  </conditionalFormatting>
  <conditionalFormatting sqref="M274:M291 M294:M311 M314:M331 M334:M351 M354:M371 M374:M391 M394:M411 M414:M431 M434:M451 M454:M471 M474:M491 M494:M511 M514:M531 M534:M551 M554:M571 M574:M591 M594:M611 M614:M631 M634:M651">
    <cfRule type="expression" dxfId="4075" priority="771">
      <formula>ISTEXT(L274)</formula>
    </cfRule>
  </conditionalFormatting>
  <conditionalFormatting sqref="N274:N291 N294:N311 N314:N331 N334:N351 N354:N371 N374:N391 N394:N411 N414:N431 N434:N451 N454:N471 N474:N491 N494:N511 N514:N531 N534:N551 N554:N571 N574:N591 N594:N611 N614:N631 N634:N651">
    <cfRule type="expression" dxfId="4074" priority="772">
      <formula>ISTEXT(Н7)</formula>
    </cfRule>
  </conditionalFormatting>
  <conditionalFormatting sqref="N274 N294 N314 N334 N354 N374 N394 N414 N434 N454 N474 N494 N514 N534 N554 N574 N594 N614 N634">
    <cfRule type="expression" dxfId="4073" priority="773">
      <formula>ISTEXT(M274)</formula>
    </cfRule>
  </conditionalFormatting>
  <conditionalFormatting sqref="N274 N294 N314 N334 N354 N374 N394 N414 N434 N454 N474 N494 N514 N534 N554 N574 N594 N614 N634">
    <cfRule type="expression" dxfId="4072" priority="774">
      <formula>ISTEXT(O274)</formula>
    </cfRule>
  </conditionalFormatting>
  <conditionalFormatting sqref="N275:N291 N295:N311 N315:N331 N335:N351 N355:N371 N375:N391 N395:N411 N415:N431 N435:N451 N455:N471 N475:N491 N495:N511 N515:N531 N535:N551 N555:N571 N575:N591 N595:N611 N615:N631 N635:N651">
    <cfRule type="expression" dxfId="4071" priority="775">
      <formula>ISTEXT(M275)</formula>
    </cfRule>
  </conditionalFormatting>
  <conditionalFormatting sqref="N275:N291 N295:N311 N315:N331 N335:N351 N355:N371 N375:N391 N395:N411 N415:N431 N435:N451 N455:N471 N475:N491 N495:N511 N515:N531 N535:N551 N555:N571 N575:N591 N595:N611 N615:N631 N635:N651">
    <cfRule type="expression" dxfId="4070" priority="776">
      <formula>ISTEXT(O275)</formula>
    </cfRule>
  </conditionalFormatting>
  <conditionalFormatting sqref="P274:S291 P294:S311 P314:S331 P334:S351 P354:S371 P374:S391 P394:S411 P414:S431 P434:S451 P454:S471 P474:S491 P494:S511 P514:S531 P534:S551 P554:S571 P574:S591 P594:S611 P614:S631 P634:S651">
    <cfRule type="expression" dxfId="4069" priority="777">
      <formula>$A274&gt;$C$2</formula>
    </cfRule>
  </conditionalFormatting>
  <conditionalFormatting sqref="R274:R291 R294:R311 R314:R331 R334:R351 R354:R371 R374:R391 R394:R411 R414:R431 R434:R451 R454:R471 R474:R491 R494:R511 R514:R531 R534:R551 R554:R571 R574:R591 R594:R611 R614:R631 R634:R651">
    <cfRule type="expression" dxfId="4068" priority="778">
      <formula>ISTEXT(S274)</formula>
    </cfRule>
  </conditionalFormatting>
  <conditionalFormatting sqref="Q274:Q291 Q294:Q311 Q314:Q331 Q334:Q351 Q354:Q371 Q374:Q391 Q394:Q411 Q414:Q431 Q434:Q451 Q454:Q471 Q474:Q491 Q494:Q511 Q514:Q531 Q534:Q551 Q554:Q571 Q574:Q591 Q594:Q611 Q614:Q631 Q634:Q651">
    <cfRule type="expression" dxfId="4067" priority="779">
      <formula>ISTEXT(P274)</formula>
    </cfRule>
  </conditionalFormatting>
  <conditionalFormatting sqref="Q274:Q291 Q294:Q311 Q314:Q331 Q334:Q351 Q354:Q371 Q374:Q391 Q394:Q411 Q414:Q431 Q434:Q451 Q454:Q471 Q474:Q491 Q494:Q511 Q514:Q531 Q534:Q551 Q554:Q571 Q574:Q591 Q594:Q611 Q614:Q631 Q634:Q651">
    <cfRule type="expression" dxfId="4066" priority="780">
      <formula>ISTEXT(R274)</formula>
    </cfRule>
  </conditionalFormatting>
  <conditionalFormatting sqref="P274:P291 P294:P311 P314:P331 P334:P351 P354:P371 P374:P391 P394:P411 P414:P431 P434:P451 P454:P471 P474:P491 P494:P511 P514:P531 P534:P551 P554:P571 P574:P591 P594:P611 P614:P631 P634:P651">
    <cfRule type="expression" dxfId="4065" priority="781">
      <formula>ISTEXT(Q274)</formula>
    </cfRule>
  </conditionalFormatting>
  <conditionalFormatting sqref="R274:R291 R294:R311 R314:R331 R334:R351 R354:R371 R374:R391 R394:R411 R414:R431 R434:R451 R454:R471 R474:R491 R494:R511 R514:R531 R534:R551 R554:R571 R574:R591 R594:R611 R614:R631 R634:R651">
    <cfRule type="expression" dxfId="4064" priority="782">
      <formula>ISTEXT(Q274)</formula>
    </cfRule>
  </conditionalFormatting>
  <conditionalFormatting sqref="S274:S291 S294:S311 S314:S331 S334:S351 S354:S371 S374:S391 S394:S411 S414:S431 S434:S451 S454:S471 S474:S491 S494:S511 S514:S531 S534:S551 S554:S571 S574:S591 S594:S611 S614:S631 S634:S651">
    <cfRule type="expression" dxfId="4063" priority="783">
      <formula>ISTEXT(Н7)</formula>
    </cfRule>
  </conditionalFormatting>
  <conditionalFormatting sqref="S274 S294 S314 S334 S354 S374 S394 S414 S434 S454 S474 S494 S514 S534 S554 S574 S594 S614 S634">
    <cfRule type="expression" dxfId="4062" priority="784">
      <formula>ISTEXT(R274)</formula>
    </cfRule>
  </conditionalFormatting>
  <conditionalFormatting sqref="S274 S294 S314 S334 S354 S374 S394 S414 S434 S454 S474 S494 S514 S534 S554 S574 S594 S614 S634">
    <cfRule type="expression" dxfId="4061" priority="785">
      <formula>ISTEXT(T274)</formula>
    </cfRule>
  </conditionalFormatting>
  <conditionalFormatting sqref="S275:S291 S295:S311 S315:S331 S335:S351 S355:S371 S375:S391 S395:S411 S415:S431 S435:S451 S455:S471 S475:S491 S495:S511 S515:S531 S535:S551 S555:S571 S575:S591 S595:S611 S615:S631 S635:S651">
    <cfRule type="expression" dxfId="4060" priority="786">
      <formula>ISTEXT(R275)</formula>
    </cfRule>
  </conditionalFormatting>
  <conditionalFormatting sqref="S275:S291 S295:S311 S315:S331 S335:S351 S355:S371 S375:S391 S395:S411 S415:S431 S435:S451 S455:S471 S475:S491 S495:S511 S515:S531 S535:S551 S555:S571 S575:S591 S595:S611 S615:S631 S635:S651">
    <cfRule type="expression" dxfId="4059" priority="787">
      <formula>ISTEXT(T275)</formula>
    </cfRule>
  </conditionalFormatting>
  <conditionalFormatting sqref="U274:X291 U294:X311 U314:X331 U334:X351 U354:X371 U374:X391 U394:X411 U414:X431 U434:X451 U454:X471 U474:X491 U494:X511 U514:X531 U534:X551 U554:X571 U574:X591 U594:X611 U614:X631 U634:X651">
    <cfRule type="expression" dxfId="4058" priority="788">
      <formula>$A274&gt;$C$2</formula>
    </cfRule>
  </conditionalFormatting>
  <conditionalFormatting sqref="W274:W291 W294:W311 W314:W331 W334:W351 W354:W371 W374:W391 W394:W411 W414:W431 W434:W451 W454:W471 W474:W491 W494:W511 W514:W531 W534:W551 W554:W571 W574:W591 W594:W611 W614:W631 W634:W651">
    <cfRule type="expression" dxfId="4057" priority="789">
      <formula>ISTEXT(X274)</formula>
    </cfRule>
  </conditionalFormatting>
  <conditionalFormatting sqref="V274:V291 V294:V311 V314:V331 V334:V351 V354:V371 V374:V391 V394:V411 V414:V431 V434:V451 V454:V471 V474:V491 V494:V511 V514:V531 V534:V551 V554:V571 V574:V591 V594:V611 V614:V631 V634:V651">
    <cfRule type="expression" dxfId="4056" priority="790">
      <formula>ISTEXT(U274)</formula>
    </cfRule>
  </conditionalFormatting>
  <conditionalFormatting sqref="V274:V291 V294:V311 V314:V331 V334:V351 V354:V371 V374:V391 V394:V411 V414:V431 V434:V451 V454:V471 V474:V491 V494:V511 V514:V531 V534:V551 V554:V571 V574:V591 V594:V611 V614:V631 V634:V651">
    <cfRule type="expression" dxfId="4055" priority="791">
      <formula>ISTEXT(W274)</formula>
    </cfRule>
  </conditionalFormatting>
  <conditionalFormatting sqref="U274:U291 U294:U311 U314:U331 U334:U351 U354:U371 U374:U391 U394:U411 U414:U431 U434:U451 U454:U471 U474:U491 U494:U511 U514:U531 U534:U551 U554:U571 U574:U591 U594:U611 U614:U631 U634:U651">
    <cfRule type="expression" dxfId="4054" priority="792">
      <formula>ISTEXT(V274)</formula>
    </cfRule>
  </conditionalFormatting>
  <conditionalFormatting sqref="W274:W291 W294:W311 W314:W331 W334:W351 W354:W371 W374:W391 W394:W411 W414:W431 W434:W451 W454:W471 W474:W491 W494:W511 W514:W531 W534:W551 W554:W571 W574:W591 W594:W611 W614:W631 W634:W651">
    <cfRule type="expression" dxfId="4053" priority="793">
      <formula>ISTEXT(V274)</formula>
    </cfRule>
  </conditionalFormatting>
  <conditionalFormatting sqref="X274:X291 X294:X311 X314:X331 X334:X351 X354:X371 X374:X391 X394:X411 X414:X431 X434:X451 X454:X471 X474:X491 X494:X511 X514:X531 X534:X551 X554:X571 X574:X591 X594:X611 X614:X631 X634:X651">
    <cfRule type="expression" dxfId="4052" priority="794">
      <formula>ISTEXT(Н7)</formula>
    </cfRule>
  </conditionalFormatting>
  <conditionalFormatting sqref="X274 X294 X314 X334 X354 X374 X394 X414 X434 X454 X474 X494 X514 X534 X554 X574 X594 X614 X634">
    <cfRule type="expression" dxfId="4051" priority="795">
      <formula>ISTEXT(W274)</formula>
    </cfRule>
  </conditionalFormatting>
  <conditionalFormatting sqref="X274 X294 X314 X334 X354 X374 X394 X414 X434 X454 X474 X494 X514 X534 X554 X574 X594 X614 X634">
    <cfRule type="expression" dxfId="4050" priority="796">
      <formula>ISTEXT(Y274)</formula>
    </cfRule>
  </conditionalFormatting>
  <conditionalFormatting sqref="X275:X291 X295:X311 X315:X331 X335:X351 X355:X371 X375:X391 X395:X411 X415:X431 X435:X451 X455:X471 X475:X491 X495:X511 X515:X531 X535:X551 X555:X571 X575:X591 X595:X611 X615:X631 X635:X651">
    <cfRule type="expression" dxfId="4049" priority="797">
      <formula>ISTEXT(W275)</formula>
    </cfRule>
  </conditionalFormatting>
  <conditionalFormatting sqref="X275:X291 X295:X311 X315:X331 X335:X351 X355:X371 X375:X391 X395:X411 X415:X431 X435:X451 X455:X471 X475:X491 X495:X511 X515:X531 X535:X551 X555:X571 X575:X591 X595:X611 X615:X631 X635:X651">
    <cfRule type="expression" dxfId="4048" priority="798">
      <formula>ISTEXT(Y275)</formula>
    </cfRule>
  </conditionalFormatting>
  <conditionalFormatting sqref="D294:J311 O294:O311 T294:T311 Y294:Y311 F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047" priority="799">
      <formula>$A294&gt;$C$2</formula>
    </cfRule>
  </conditionalFormatting>
  <conditionalFormatting sqref="H294:H311 H314:H331 H334:H351 H354:H371 H374:H391 H394:H411 H414:H431 H434:H451 H454:H471 H474:H491 H494:H511 H514:H531 H534:H551 H554:H571 H574:H591 H594:H611 H614:H631 H634:H651">
    <cfRule type="expression" dxfId="4046" priority="800">
      <formula>ISTEXT(I294)</formula>
    </cfRule>
  </conditionalFormatting>
  <conditionalFormatting sqref="G294:G311 G314:G331 G334:G351 G354:G371 G374:G391 G394:G411 G414:G431 G434:G451 G454:G471 G474:G491 G494:G511 G514:G531 G534:G551 G554:G571 G574:G591 G594:G611 G614:G631 G634:G651">
    <cfRule type="expression" dxfId="4045" priority="801">
      <formula>ISTEXT(F294)</formula>
    </cfRule>
  </conditionalFormatting>
  <conditionalFormatting sqref="G294:G311 G314:G331 G334:G351 G354:G371 G374:G391 G394:G411 G414:G431 G434:G451 G454:G471 G474:G491 G494:G511 G514:G531 G534:G551 G554:G571 G574:G591 G594:G611 G614:G631 G634:G651">
    <cfRule type="expression" dxfId="4044" priority="802">
      <formula>ISTEXT(H294)</formula>
    </cfRule>
  </conditionalFormatting>
  <conditionalFormatting sqref="F294:F311 F314:F331 F334:F351 F354:F371 F374:F391 F394:F411 F414:F431 F434:F451 F454:F471 F474:F491 F494:F511 F514:F531 F534:F551 F554:F571 F574:F591 F594:F611 F614:F631 F634:F651">
    <cfRule type="expression" dxfId="4043" priority="803">
      <formula>ISTEXT(G294)</formula>
    </cfRule>
  </conditionalFormatting>
  <conditionalFormatting sqref="H294:H311 H314:H331 H334:H351 H354:H371 H374:H391 H394:H411 H414:H431 H434:H451 H454:H471 H474:H491 H494:H511 H514:H531 H534:H551 H554:H571 H574:H591 H594:H611 H614:H631 H634:H651">
    <cfRule type="expression" dxfId="4042" priority="804">
      <formula>ISTEXT(G294)</formula>
    </cfRule>
  </conditionalFormatting>
  <conditionalFormatting sqref="I294:I311 I314:I331 I334:I351 I354:I371 I374:I391 I394:I411 I414:I431 I434:I451 I454:I471 I474:I491 I494:I511 I514:I531 I534:I551 I554:I571 I574:I591 I594:I611 I614:I631 I634:I651">
    <cfRule type="expression" dxfId="4041" priority="805">
      <formula>ISTEXT(Н7)</formula>
    </cfRule>
  </conditionalFormatting>
  <conditionalFormatting sqref="I294 I314 I334 I354 I374 I394 I414 I434 I454 I474 I494 I514 I534 I554 I574 I594 I614 I634">
    <cfRule type="expression" dxfId="4040" priority="806">
      <formula>ISTEXT(H294)</formula>
    </cfRule>
  </conditionalFormatting>
  <conditionalFormatting sqref="I294 I314 I334 I354 I374 I394 I414 I434 I454 I474 I494 I514 I534 I554 I574 I594 I614 I634">
    <cfRule type="expression" dxfId="4039" priority="807">
      <formula>ISTEXT(J294)</formula>
    </cfRule>
  </conditionalFormatting>
  <conditionalFormatting sqref="I295:I311 I315:I331 I335:I351 I355:I371 I375:I391 I395:I411 I415:I431 I435:I451 I455:I471 I475:I491 I495:I511 I515:I531 I535:I551 I555:I571 I575:I591 I595:I611 I615:I631 I635:I651">
    <cfRule type="expression" dxfId="4038" priority="808">
      <formula>ISTEXT(H295)</formula>
    </cfRule>
  </conditionalFormatting>
  <conditionalFormatting sqref="I295:I311 I315:I331 I335:I351 I355:I371 I375:I391 I395:I411 I415:I431 I435:I451 I455:I471 I475:I491 I495:I511 I515:I531 I535:I551 I555:I571 I575:I591 I595:I611 I615:I631 I635:I651">
    <cfRule type="expression" dxfId="4037" priority="809">
      <formula>ISTEXT(J295)</formula>
    </cfRule>
  </conditionalFormatting>
  <conditionalFormatting sqref="E294:E305">
    <cfRule type="cellIs" dxfId="4036" priority="810" operator="greaterThan">
      <formula>0.1</formula>
    </cfRule>
  </conditionalFormatting>
  <conditionalFormatting sqref="K294:N311 K314:N331 K334:N351 K354:N371 K374:N391 K394:N411 K414:N431 K434:N451 K454:N471 K474:N491 K494:N511 K514:N531 K534:N551 K554:N571 K574:N591 K594:N611 K614:N631 K634:N651">
    <cfRule type="expression" dxfId="4035" priority="811">
      <formula>$A294&gt;$C$2</formula>
    </cfRule>
  </conditionalFormatting>
  <conditionalFormatting sqref="M294:M311 M314:M331 M334:M351 M354:M371 M374:M391 M394:M411 M414:M431 M434:M451 M454:M471 M474:M491 M494:M511 M514:M531 M534:M551 M554:M571 M574:M591 M594:M611 M614:M631 M634:M651">
    <cfRule type="expression" dxfId="4034" priority="812">
      <formula>ISTEXT(N294)</formula>
    </cfRule>
  </conditionalFormatting>
  <conditionalFormatting sqref="L294:L311 L314:L331 L334:L351 L354:L371 L374:L391 L394:L411 L414:L431 L434:L451 L454:L471 L474:L491 L494:L511 L514:L531 L534:L551 L554:L571 L574:L591 L594:L611 L614:L631 L634:L651">
    <cfRule type="expression" dxfId="4033" priority="813">
      <formula>ISTEXT(K294)</formula>
    </cfRule>
  </conditionalFormatting>
  <conditionalFormatting sqref="L294:L311 L314:L331 L334:L351 L354:L371 L374:L391 L394:L411 L414:L431 L434:L451 L454:L471 L474:L491 L494:L511 L514:L531 L534:L551 L554:L571 L574:L591 L594:L611 L614:L631 L634:L651">
    <cfRule type="expression" dxfId="4032" priority="814">
      <formula>ISTEXT(M294)</formula>
    </cfRule>
  </conditionalFormatting>
  <conditionalFormatting sqref="K294:K311 K314:K331 K334:K351 K354:K371 K374:K391 K394:K411 K414:K431 K434:K451 K454:K471 K474:K491 K494:K511 K514:K531 K534:K551 K554:K571 K574:K591 K594:K611 K614:K631 K634:K651">
    <cfRule type="expression" dxfId="4031" priority="815">
      <formula>ISTEXT(L294)</formula>
    </cfRule>
  </conditionalFormatting>
  <conditionalFormatting sqref="M294:M311 M314:M331 M334:M351 M354:M371 M374:M391 M394:M411 M414:M431 M434:M451 M454:M471 M474:M491 M494:M511 M514:M531 M534:M551 M554:M571 M574:M591 M594:M611 M614:M631 M634:M651">
    <cfRule type="expression" dxfId="4030" priority="816">
      <formula>ISTEXT(L294)</formula>
    </cfRule>
  </conditionalFormatting>
  <conditionalFormatting sqref="N294:N311 N314:N331 N334:N351 N354:N371 N374:N391 N394:N411 N414:N431 N434:N451 N454:N471 N474:N491 N494:N511 N514:N531 N534:N551 N554:N571 N574:N591 N594:N611 N614:N631 N634:N651">
    <cfRule type="expression" dxfId="4029" priority="817">
      <formula>ISTEXT(Н7)</formula>
    </cfRule>
  </conditionalFormatting>
  <conditionalFormatting sqref="N294 N314 N334 N354 N374 N394 N414 N434 N454 N474 N494 N514 N534 N554 N574 N594 N614 N634">
    <cfRule type="expression" dxfId="4028" priority="818">
      <formula>ISTEXT(M294)</formula>
    </cfRule>
  </conditionalFormatting>
  <conditionalFormatting sqref="N294 N314 N334 N354 N374 N394 N414 N434 N454 N474 N494 N514 N534 N554 N574 N594 N614 N634">
    <cfRule type="expression" dxfId="4027" priority="819">
      <formula>ISTEXT(O294)</formula>
    </cfRule>
  </conditionalFormatting>
  <conditionalFormatting sqref="N295:N311 N315:N331 N335:N351 N355:N371 N375:N391 N395:N411 N415:N431 N435:N451 N455:N471 N475:N491 N495:N511 N515:N531 N535:N551 N555:N571 N575:N591 N595:N611 N615:N631 N635:N651">
    <cfRule type="expression" dxfId="4026" priority="820">
      <formula>ISTEXT(M295)</formula>
    </cfRule>
  </conditionalFormatting>
  <conditionalFormatting sqref="N295:N311 N315:N331 N335:N351 N355:N371 N375:N391 N395:N411 N415:N431 N435:N451 N455:N471 N475:N491 N495:N511 N515:N531 N535:N551 N555:N571 N575:N591 N595:N611 N615:N631 N635:N651">
    <cfRule type="expression" dxfId="4025" priority="821">
      <formula>ISTEXT(O295)</formula>
    </cfRule>
  </conditionalFormatting>
  <conditionalFormatting sqref="P294:S311 P314:S331 P334:S351 P354:S371 P374:S391 P394:S411 P414:S431 P434:S451 P454:S471 P474:S491 P494:S511 P514:S531 P534:S551 P554:S571 P574:S591 P594:S611 P614:S631 P634:S651">
    <cfRule type="expression" dxfId="4024" priority="822">
      <formula>$A294&gt;$C$2</formula>
    </cfRule>
  </conditionalFormatting>
  <conditionalFormatting sqref="R294:R311 R314:R331 R334:R351 R354:R371 R374:R391 R394:R411 R414:R431 R434:R451 R454:R471 R474:R491 R494:R511 R514:R531 R534:R551 R554:R571 R574:R591 R594:R611 R614:R631 R634:R651">
    <cfRule type="expression" dxfId="4023" priority="823">
      <formula>ISTEXT(S294)</formula>
    </cfRule>
  </conditionalFormatting>
  <conditionalFormatting sqref="Q294:Q311 Q314:Q331 Q334:Q351 Q354:Q371 Q374:Q391 Q394:Q411 Q414:Q431 Q434:Q451 Q454:Q471 Q474:Q491 Q494:Q511 Q514:Q531 Q534:Q551 Q554:Q571 Q574:Q591 Q594:Q611 Q614:Q631 Q634:Q651">
    <cfRule type="expression" dxfId="4022" priority="824">
      <formula>ISTEXT(P294)</formula>
    </cfRule>
  </conditionalFormatting>
  <conditionalFormatting sqref="Q294:Q311 Q314:Q331 Q334:Q351 Q354:Q371 Q374:Q391 Q394:Q411 Q414:Q431 Q434:Q451 Q454:Q471 Q474:Q491 Q494:Q511 Q514:Q531 Q534:Q551 Q554:Q571 Q574:Q591 Q594:Q611 Q614:Q631 Q634:Q651">
    <cfRule type="expression" dxfId="4021" priority="825">
      <formula>ISTEXT(R294)</formula>
    </cfRule>
  </conditionalFormatting>
  <conditionalFormatting sqref="P294:P311 P314:P331 P334:P351 P354:P371 P374:P391 P394:P411 P414:P431 P434:P451 P454:P471 P474:P491 P494:P511 P514:P531 P534:P551 P554:P571 P574:P591 P594:P611 P614:P631 P634:P651">
    <cfRule type="expression" dxfId="4020" priority="826">
      <formula>ISTEXT(Q294)</formula>
    </cfRule>
  </conditionalFormatting>
  <conditionalFormatting sqref="R294:R311 R314:R331 R334:R351 R354:R371 R374:R391 R394:R411 R414:R431 R434:R451 R454:R471 R474:R491 R494:R511 R514:R531 R534:R551 R554:R571 R574:R591 R594:R611 R614:R631 R634:R651">
    <cfRule type="expression" dxfId="4019" priority="827">
      <formula>ISTEXT(Q294)</formula>
    </cfRule>
  </conditionalFormatting>
  <conditionalFormatting sqref="S294:S311 S314:S331 S334:S351 S354:S371 S374:S391 S394:S411 S414:S431 S434:S451 S454:S471 S474:S491 S494:S511 S514:S531 S534:S551 S554:S571 S574:S591 S594:S611 S614:S631 S634:S651">
    <cfRule type="expression" dxfId="4018" priority="828">
      <formula>ISTEXT(Н7)</formula>
    </cfRule>
  </conditionalFormatting>
  <conditionalFormatting sqref="S294 S314 S334 S354 S374 S394 S414 S434 S454 S474 S494 S514 S534 S554 S574 S594 S614 S634">
    <cfRule type="expression" dxfId="4017" priority="829">
      <formula>ISTEXT(R294)</formula>
    </cfRule>
  </conditionalFormatting>
  <conditionalFormatting sqref="S294 S314 S334 S354 S374 S394 S414 S434 S454 S474 S494 S514 S534 S554 S574 S594 S614 S634">
    <cfRule type="expression" dxfId="4016" priority="830">
      <formula>ISTEXT(T294)</formula>
    </cfRule>
  </conditionalFormatting>
  <conditionalFormatting sqref="S295:S311 S315:S331 S335:S351 S355:S371 S375:S391 S395:S411 S415:S431 S435:S451 S455:S471 S475:S491 S495:S511 S515:S531 S535:S551 S555:S571 S575:S591 S595:S611 S615:S631 S635:S651">
    <cfRule type="expression" dxfId="4015" priority="831">
      <formula>ISTEXT(R295)</formula>
    </cfRule>
  </conditionalFormatting>
  <conditionalFormatting sqref="S295:S311 S315:S331 S335:S351 S355:S371 S375:S391 S395:S411 S415:S431 S435:S451 S455:S471 S475:S491 S495:S511 S515:S531 S535:S551 S555:S571 S575:S591 S595:S611 S615:S631 S635:S651">
    <cfRule type="expression" dxfId="4014" priority="832">
      <formula>ISTEXT(T295)</formula>
    </cfRule>
  </conditionalFormatting>
  <conditionalFormatting sqref="U294:X311 U314:X331 U334:X351 U354:X371 U374:X391 U394:X411 U414:X431 U434:X451 U454:X471 U474:X491 U494:X511 U514:X531 U534:X551 U554:X571 U574:X591 U594:X611 U614:X631 U634:X651">
    <cfRule type="expression" dxfId="4013" priority="833">
      <formula>$A294&gt;$C$2</formula>
    </cfRule>
  </conditionalFormatting>
  <conditionalFormatting sqref="W294:W311 W314:W331 W334:W351 W354:W371 W374:W391 W394:W411 W414:W431 W434:W451 W454:W471 W474:W491 W494:W511 W514:W531 W534:W551 W554:W571 W574:W591 W594:W611 W614:W631 W634:W651">
    <cfRule type="expression" dxfId="4012" priority="834">
      <formula>ISTEXT(X294)</formula>
    </cfRule>
  </conditionalFormatting>
  <conditionalFormatting sqref="V294:V311 V314:V331 V334:V351 V354:V371 V374:V391 V394:V411 V414:V431 V434:V451 V454:V471 V474:V491 V494:V511 V514:V531 V534:V551 V554:V571 V574:V591 V594:V611 V614:V631 V634:V651">
    <cfRule type="expression" dxfId="4011" priority="835">
      <formula>ISTEXT(U294)</formula>
    </cfRule>
  </conditionalFormatting>
  <conditionalFormatting sqref="V294:V311 V314:V331 V334:V351 V354:V371 V374:V391 V394:V411 V414:V431 V434:V451 V454:V471 V474:V491 V494:V511 V514:V531 V534:V551 V554:V571 V574:V591 V594:V611 V614:V631 V634:V651">
    <cfRule type="expression" dxfId="4010" priority="836">
      <formula>ISTEXT(W294)</formula>
    </cfRule>
  </conditionalFormatting>
  <conditionalFormatting sqref="U294:U311 U314:U331 U334:U351 U354:U371 U374:U391 U394:U411 U414:U431 U434:U451 U454:U471 U474:U491 U494:U511 U514:U531 U534:U551 U554:U571 U574:U591 U594:U611 U614:U631 U634:U651">
    <cfRule type="expression" dxfId="4009" priority="837">
      <formula>ISTEXT(V294)</formula>
    </cfRule>
  </conditionalFormatting>
  <conditionalFormatting sqref="W294:W311 W314:W331 W334:W351 W354:W371 W374:W391 W394:W411 W414:W431 W434:W451 W454:W471 W474:W491 W494:W511 W514:W531 W534:W551 W554:W571 W574:W591 W594:W611 W614:W631 W634:W651">
    <cfRule type="expression" dxfId="4008" priority="838">
      <formula>ISTEXT(V294)</formula>
    </cfRule>
  </conditionalFormatting>
  <conditionalFormatting sqref="X294:X311 X314:X331 X334:X351 X354:X371 X374:X391 X394:X411 X414:X431 X434:X451 X454:X471 X474:X491 X494:X511 X514:X531 X534:X551 X554:X571 X574:X591 X594:X611 X614:X631 X634:X651">
    <cfRule type="expression" dxfId="4007" priority="839">
      <formula>ISTEXT(Н7)</formula>
    </cfRule>
  </conditionalFormatting>
  <conditionalFormatting sqref="X294 X314 X334 X354 X374 X394 X414 X434 X454 X474 X494 X514 X534 X554 X574 X594 X614 X634">
    <cfRule type="expression" dxfId="4006" priority="840">
      <formula>ISTEXT(W294)</formula>
    </cfRule>
  </conditionalFormatting>
  <conditionalFormatting sqref="X294 X314 X334 X354 X374 X394 X414 X434 X454 X474 X494 X514 X534 X554 X574 X594 X614 X634">
    <cfRule type="expression" dxfId="4005" priority="841">
      <formula>ISTEXT(Y294)</formula>
    </cfRule>
  </conditionalFormatting>
  <conditionalFormatting sqref="X295:X311 X315:X331 X335:X351 X355:X371 X375:X391 X395:X411 X415:X431 X435:X451 X455:X471 X475:X491 X495:X511 X515:X531 X535:X551 X555:X571 X575:X591 X595:X611 X615:X631 X635:X651">
    <cfRule type="expression" dxfId="4004" priority="842">
      <formula>ISTEXT(W295)</formula>
    </cfRule>
  </conditionalFormatting>
  <conditionalFormatting sqref="X295:X311 X315:X331 X335:X351 X355:X371 X375:X391 X395:X411 X415:X431 X435:X451 X455:X471 X475:X491 X495:X511 X515:X531 X535:X551 X555:X571 X575:X591 X595:X611 X615:X631 X635:X651">
    <cfRule type="expression" dxfId="4003" priority="843">
      <formula>ISTEXT(Y295)</formula>
    </cfRule>
  </conditionalFormatting>
  <conditionalFormatting sqref="D314:J331 O314:O331 T314:T331 Y314:Y331 F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4002" priority="844">
      <formula>$A314&gt;$C$2</formula>
    </cfRule>
  </conditionalFormatting>
  <conditionalFormatting sqref="H314:H331 H334:H351 H354:H371 H374:H391 H394:H411 H414:H431 H434:H451 H454:H471 H474:H491 H494:H511 H514:H531 H534:H551 H554:H571 H574:H591 H594:H611 H614:H631 H634:H651">
    <cfRule type="expression" dxfId="4001" priority="845">
      <formula>ISTEXT(I314)</formula>
    </cfRule>
  </conditionalFormatting>
  <conditionalFormatting sqref="G314:G331 G334:G351 G354:G371 G374:G391 G394:G411 G414:G431 G434:G451 G454:G471 G474:G491 G494:G511 G514:G531 G534:G551 G554:G571 G574:G591 G594:G611 G614:G631 G634:G651">
    <cfRule type="expression" dxfId="4000" priority="846">
      <formula>ISTEXT(F314)</formula>
    </cfRule>
  </conditionalFormatting>
  <conditionalFormatting sqref="G314:G331 G334:G351 G354:G371 G374:G391 G394:G411 G414:G431 G434:G451 G454:G471 G474:G491 G494:G511 G514:G531 G534:G551 G554:G571 G574:G591 G594:G611 G614:G631 G634:G651">
    <cfRule type="expression" dxfId="3999" priority="847">
      <formula>ISTEXT(H314)</formula>
    </cfRule>
  </conditionalFormatting>
  <conditionalFormatting sqref="F314:F331 F334:F351 F354:F371 F374:F391 F394:F411 F414:F431 F434:F451 F454:F471 F474:F491 F494:F511 F514:F531 F534:F551 F554:F571 F574:F591 F594:F611 F614:F631 F634:F651">
    <cfRule type="expression" dxfId="3998" priority="848">
      <formula>ISTEXT(G314)</formula>
    </cfRule>
  </conditionalFormatting>
  <conditionalFormatting sqref="H314:H331 H334:H351 H354:H371 H374:H391 H394:H411 H414:H431 H434:H451 H454:H471 H474:H491 H494:H511 H514:H531 H534:H551 H554:H571 H574:H591 H594:H611 H614:H631 H634:H651">
    <cfRule type="expression" dxfId="3997" priority="849">
      <formula>ISTEXT(G314)</formula>
    </cfRule>
  </conditionalFormatting>
  <conditionalFormatting sqref="I314:I331 I334:I351 I354:I371 I374:I391 I394:I411 I414:I431 I434:I451 I454:I471 I474:I491 I494:I511 I514:I531 I534:I551 I554:I571 I574:I591 I594:I611 I614:I631 I634:I651">
    <cfRule type="expression" dxfId="3996" priority="850">
      <formula>ISTEXT(Н7)</formula>
    </cfRule>
  </conditionalFormatting>
  <conditionalFormatting sqref="I314 I334 I354 I374 I394 I414 I434 I454 I474 I494 I514 I534 I554 I574 I594 I614 I634">
    <cfRule type="expression" dxfId="3995" priority="851">
      <formula>ISTEXT(H314)</formula>
    </cfRule>
  </conditionalFormatting>
  <conditionalFormatting sqref="I314 I334 I354 I374 I394 I414 I434 I454 I474 I494 I514 I534 I554 I574 I594 I614 I634">
    <cfRule type="expression" dxfId="3994" priority="852">
      <formula>ISTEXT(J314)</formula>
    </cfRule>
  </conditionalFormatting>
  <conditionalFormatting sqref="I315:I331 I335:I351 I355:I371 I375:I391 I395:I411 I415:I431 I435:I451 I455:I471 I475:I491 I495:I511 I515:I531 I535:I551 I555:I571 I575:I591 I595:I611 I615:I631 I635:I651">
    <cfRule type="expression" dxfId="3993" priority="853">
      <formula>ISTEXT(H315)</formula>
    </cfRule>
  </conditionalFormatting>
  <conditionalFormatting sqref="I315:I331 I335:I351 I355:I371 I375:I391 I395:I411 I415:I431 I435:I451 I455:I471 I475:I491 I495:I511 I515:I531 I535:I551 I555:I571 I575:I591 I595:I611 I615:I631 I635:I651">
    <cfRule type="expression" dxfId="3992" priority="854">
      <formula>ISTEXT(J315)</formula>
    </cfRule>
  </conditionalFormatting>
  <conditionalFormatting sqref="E314:E325">
    <cfRule type="cellIs" dxfId="3991" priority="855" operator="greaterThan">
      <formula>0.1</formula>
    </cfRule>
  </conditionalFormatting>
  <conditionalFormatting sqref="K314:N331 K334:N351 K354:N371 K374:N391 K394:N411 K414:N431 K434:N451 K454:N471 K474:N491 K494:N511 K514:N531 K534:N551 K554:N571 K574:N591 K594:N611 K614:N631 K634:N651">
    <cfRule type="expression" dxfId="3990" priority="856">
      <formula>$A314&gt;$C$2</formula>
    </cfRule>
  </conditionalFormatting>
  <conditionalFormatting sqref="M314:M331 M334:M351 M354:M371 M374:M391 M394:M411 M414:M431 M434:M451 M454:M471 M474:M491 M494:M511 M514:M531 M534:M551 M554:M571 M574:M591 M594:M611 M614:M631 M634:M651">
    <cfRule type="expression" dxfId="3989" priority="857">
      <formula>ISTEXT(N314)</formula>
    </cfRule>
  </conditionalFormatting>
  <conditionalFormatting sqref="L314:L331 L334:L351 L354:L371 L374:L391 L394:L411 L414:L431 L434:L451 L454:L471 L474:L491 L494:L511 L514:L531 L534:L551 L554:L571 L574:L591 L594:L611 L614:L631 L634:L651">
    <cfRule type="expression" dxfId="3988" priority="858">
      <formula>ISTEXT(K314)</formula>
    </cfRule>
  </conditionalFormatting>
  <conditionalFormatting sqref="L314:L331 L334:L351 L354:L371 L374:L391 L394:L411 L414:L431 L434:L451 L454:L471 L474:L491 L494:L511 L514:L531 L534:L551 L554:L571 L574:L591 L594:L611 L614:L631 L634:L651">
    <cfRule type="expression" dxfId="3987" priority="859">
      <formula>ISTEXT(M314)</formula>
    </cfRule>
  </conditionalFormatting>
  <conditionalFormatting sqref="K314:K331 K334:K351 K354:K371 K374:K391 K394:K411 K414:K431 K434:K451 K454:K471 K474:K491 K494:K511 K514:K531 K534:K551 K554:K571 K574:K591 K594:K611 K614:K631 K634:K651">
    <cfRule type="expression" dxfId="3986" priority="860">
      <formula>ISTEXT(L314)</formula>
    </cfRule>
  </conditionalFormatting>
  <conditionalFormatting sqref="M314:M331 M334:M351 M354:M371 M374:M391 M394:M411 M414:M431 M434:M451 M454:M471 M474:M491 M494:M511 M514:M531 M534:M551 M554:M571 M574:M591 M594:M611 M614:M631 M634:M651">
    <cfRule type="expression" dxfId="3985" priority="861">
      <formula>ISTEXT(L314)</formula>
    </cfRule>
  </conditionalFormatting>
  <conditionalFormatting sqref="N314:N331 N334:N351 N354:N371 N374:N391 N394:N411 N414:N431 N434:N451 N454:N471 N474:N491 N494:N511 N514:N531 N534:N551 N554:N571 N574:N591 N594:N611 N614:N631 N634:N651">
    <cfRule type="expression" dxfId="3984" priority="862">
      <formula>ISTEXT(Н7)</formula>
    </cfRule>
  </conditionalFormatting>
  <conditionalFormatting sqref="N314 N334 N354 N374 N394 N414 N434 N454 N474 N494 N514 N534 N554 N574 N594 N614 N634">
    <cfRule type="expression" dxfId="3983" priority="863">
      <formula>ISTEXT(M314)</formula>
    </cfRule>
  </conditionalFormatting>
  <conditionalFormatting sqref="N314 N334 N354 N374 N394 N414 N434 N454 N474 N494 N514 N534 N554 N574 N594 N614 N634">
    <cfRule type="expression" dxfId="3982" priority="864">
      <formula>ISTEXT(O314)</formula>
    </cfRule>
  </conditionalFormatting>
  <conditionalFormatting sqref="N315:N331 N335:N351 N355:N371 N375:N391 N395:N411 N415:N431 N435:N451 N455:N471 N475:N491 N495:N511 N515:N531 N535:N551 N555:N571 N575:N591 N595:N611 N615:N631 N635:N651">
    <cfRule type="expression" dxfId="3981" priority="865">
      <formula>ISTEXT(M315)</formula>
    </cfRule>
  </conditionalFormatting>
  <conditionalFormatting sqref="N315:N331 N335:N351 N355:N371 N375:N391 N395:N411 N415:N431 N435:N451 N455:N471 N475:N491 N495:N511 N515:N531 N535:N551 N555:N571 N575:N591 N595:N611 N615:N631 N635:N651">
    <cfRule type="expression" dxfId="3980" priority="866">
      <formula>ISTEXT(O315)</formula>
    </cfRule>
  </conditionalFormatting>
  <conditionalFormatting sqref="P314:S331 P334:S351 P354:S371 P374:S391 P394:S411 P414:S431 P434:S451 P454:S471 P474:S491 P494:S511 P514:S531 P534:S551 P554:S571 P574:S591 P594:S611 P614:S631 P634:S651">
    <cfRule type="expression" dxfId="3979" priority="867">
      <formula>$A314&gt;$C$2</formula>
    </cfRule>
  </conditionalFormatting>
  <conditionalFormatting sqref="R314:R331 R334:R351 R354:R371 R374:R391 R394:R411 R414:R431 R434:R451 R454:R471 R474:R491 R494:R511 R514:R531 R534:R551 R554:R571 R574:R591 R594:R611 R614:R631 R634:R651">
    <cfRule type="expression" dxfId="3978" priority="868">
      <formula>ISTEXT(S314)</formula>
    </cfRule>
  </conditionalFormatting>
  <conditionalFormatting sqref="Q314:Q331 Q334:Q351 Q354:Q371 Q374:Q391 Q394:Q411 Q414:Q431 Q434:Q451 Q454:Q471 Q474:Q491 Q494:Q511 Q514:Q531 Q534:Q551 Q554:Q571 Q574:Q591 Q594:Q611 Q614:Q631 Q634:Q651">
    <cfRule type="expression" dxfId="3977" priority="869">
      <formula>ISTEXT(P314)</formula>
    </cfRule>
  </conditionalFormatting>
  <conditionalFormatting sqref="Q314:Q331 Q334:Q351 Q354:Q371 Q374:Q391 Q394:Q411 Q414:Q431 Q434:Q451 Q454:Q471 Q474:Q491 Q494:Q511 Q514:Q531 Q534:Q551 Q554:Q571 Q574:Q591 Q594:Q611 Q614:Q631 Q634:Q651">
    <cfRule type="expression" dxfId="3976" priority="870">
      <formula>ISTEXT(R314)</formula>
    </cfRule>
  </conditionalFormatting>
  <conditionalFormatting sqref="P314:P331 P334:P351 P354:P371 P374:P391 P394:P411 P414:P431 P434:P451 P454:P471 P474:P491 P494:P511 P514:P531 P534:P551 P554:P571 P574:P591 P594:P611 P614:P631 P634:P651">
    <cfRule type="expression" dxfId="3975" priority="871">
      <formula>ISTEXT(Q314)</formula>
    </cfRule>
  </conditionalFormatting>
  <conditionalFormatting sqref="R314:R331 R334:R351 R354:R371 R374:R391 R394:R411 R414:R431 R434:R451 R454:R471 R474:R491 R494:R511 R514:R531 R534:R551 R554:R571 R574:R591 R594:R611 R614:R631 R634:R651">
    <cfRule type="expression" dxfId="3974" priority="872">
      <formula>ISTEXT(Q314)</formula>
    </cfRule>
  </conditionalFormatting>
  <conditionalFormatting sqref="S314:S331 S334:S351 S354:S371 S374:S391 S394:S411 S414:S431 S434:S451 S454:S471 S474:S491 S494:S511 S514:S531 S534:S551 S554:S571 S574:S591 S594:S611 S614:S631 S634:S651">
    <cfRule type="expression" dxfId="3973" priority="873">
      <formula>ISTEXT(Н7)</formula>
    </cfRule>
  </conditionalFormatting>
  <conditionalFormatting sqref="S314 S334 S354 S374 S394 S414 S434 S454 S474 S494 S514 S534 S554 S574 S594 S614 S634">
    <cfRule type="expression" dxfId="3972" priority="874">
      <formula>ISTEXT(R314)</formula>
    </cfRule>
  </conditionalFormatting>
  <conditionalFormatting sqref="S314 S334 S354 S374 S394 S414 S434 S454 S474 S494 S514 S534 S554 S574 S594 S614 S634">
    <cfRule type="expression" dxfId="3971" priority="875">
      <formula>ISTEXT(T314)</formula>
    </cfRule>
  </conditionalFormatting>
  <conditionalFormatting sqref="S315:S331 S335:S351 S355:S371 S375:S391 S395:S411 S415:S431 S435:S451 S455:S471 S475:S491 S495:S511 S515:S531 S535:S551 S555:S571 S575:S591 S595:S611 S615:S631 S635:S651">
    <cfRule type="expression" dxfId="3970" priority="876">
      <formula>ISTEXT(R315)</formula>
    </cfRule>
  </conditionalFormatting>
  <conditionalFormatting sqref="S315:S331 S335:S351 S355:S371 S375:S391 S395:S411 S415:S431 S435:S451 S455:S471 S475:S491 S495:S511 S515:S531 S535:S551 S555:S571 S575:S591 S595:S611 S615:S631 S635:S651">
    <cfRule type="expression" dxfId="3969" priority="877">
      <formula>ISTEXT(T315)</formula>
    </cfRule>
  </conditionalFormatting>
  <conditionalFormatting sqref="U314:X331 U334:X351 U354:X371 U374:X391 U394:X411 U414:X431 U434:X451 U454:X471 U474:X491 U494:X511 U514:X531 U534:X551 U554:X571 U574:X591 U594:X611 U614:X631 U634:X651">
    <cfRule type="expression" dxfId="3968" priority="878">
      <formula>$A314&gt;$C$2</formula>
    </cfRule>
  </conditionalFormatting>
  <conditionalFormatting sqref="W314:W331 W334:W351 W354:W371 W374:W391 W394:W411 W414:W431 W434:W451 W454:W471 W474:W491 W494:W511 W514:W531 W534:W551 W554:W571 W574:W591 W594:W611 W614:W631 W634:W651">
    <cfRule type="expression" dxfId="3967" priority="879">
      <formula>ISTEXT(X314)</formula>
    </cfRule>
  </conditionalFormatting>
  <conditionalFormatting sqref="V314:V331 V334:V351 V354:V371 V374:V391 V394:V411 V414:V431 V434:V451 V454:V471 V474:V491 V494:V511 V514:V531 V534:V551 V554:V571 V574:V591 V594:V611 V614:V631 V634:V651">
    <cfRule type="expression" dxfId="3966" priority="880">
      <formula>ISTEXT(U314)</formula>
    </cfRule>
  </conditionalFormatting>
  <conditionalFormatting sqref="V314:V331 V334:V351 V354:V371 V374:V391 V394:V411 V414:V431 V434:V451 V454:V471 V474:V491 V494:V511 V514:V531 V534:V551 V554:V571 V574:V591 V594:V611 V614:V631 V634:V651">
    <cfRule type="expression" dxfId="3965" priority="881">
      <formula>ISTEXT(W314)</formula>
    </cfRule>
  </conditionalFormatting>
  <conditionalFormatting sqref="U314:U331 U334:U351 U354:U371 U374:U391 U394:U411 U414:U431 U434:U451 U454:U471 U474:U491 U494:U511 U514:U531 U534:U551 U554:U571 U574:U591 U594:U611 U614:U631 U634:U651">
    <cfRule type="expression" dxfId="3964" priority="882">
      <formula>ISTEXT(V314)</formula>
    </cfRule>
  </conditionalFormatting>
  <conditionalFormatting sqref="W314:W331 W334:W351 W354:W371 W374:W391 W394:W411 W414:W431 W434:W451 W454:W471 W474:W491 W494:W511 W514:W531 W534:W551 W554:W571 W574:W591 W594:W611 W614:W631 W634:W651">
    <cfRule type="expression" dxfId="3963" priority="883">
      <formula>ISTEXT(V314)</formula>
    </cfRule>
  </conditionalFormatting>
  <conditionalFormatting sqref="X314:X331 X334:X351 X354:X371 X374:X391 X394:X411 X414:X431 X434:X451 X454:X471 X474:X491 X494:X511 X514:X531 X534:X551 X554:X571 X574:X591 X594:X611 X614:X631 X634:X651">
    <cfRule type="expression" dxfId="3962" priority="884">
      <formula>ISTEXT(Н7)</formula>
    </cfRule>
  </conditionalFormatting>
  <conditionalFormatting sqref="X314 X334 X354 X374 X394 X414 X434 X454 X474 X494 X514 X534 X554 X574 X594 X614 X634">
    <cfRule type="expression" dxfId="3961" priority="885">
      <formula>ISTEXT(W314)</formula>
    </cfRule>
  </conditionalFormatting>
  <conditionalFormatting sqref="X314 X334 X354 X374 X394 X414 X434 X454 X474 X494 X514 X534 X554 X574 X594 X614 X634">
    <cfRule type="expression" dxfId="3960" priority="886">
      <formula>ISTEXT(Y314)</formula>
    </cfRule>
  </conditionalFormatting>
  <conditionalFormatting sqref="X315:X331 X335:X351 X355:X371 X375:X391 X395:X411 X415:X431 X435:X451 X455:X471 X475:X491 X495:X511 X515:X531 X535:X551 X555:X571 X575:X591 X595:X611 X615:X631 X635:X651">
    <cfRule type="expression" dxfId="3959" priority="887">
      <formula>ISTEXT(W315)</formula>
    </cfRule>
  </conditionalFormatting>
  <conditionalFormatting sqref="X315:X331 X335:X351 X355:X371 X375:X391 X395:X411 X415:X431 X435:X451 X455:X471 X475:X491 X495:X511 X515:X531 X535:X551 X555:X571 X575:X591 X595:X611 X615:X631 X635:X651">
    <cfRule type="expression" dxfId="3958" priority="888">
      <formula>ISTEXT(Y315)</formula>
    </cfRule>
  </conditionalFormatting>
  <conditionalFormatting sqref="D334:J351 O334:O351 T334:T351 Y334:Y351 F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957" priority="889">
      <formula>$A334&gt;$C$2</formula>
    </cfRule>
  </conditionalFormatting>
  <conditionalFormatting sqref="H334:H351 H354:H371 H374:H391 H394:H411 H414:H431 H434:H451 H454:H471 H474:H491 H494:H511 H514:H531 H534:H551 H554:H571 H574:H591 H594:H611 H614:H631 H634:H651">
    <cfRule type="expression" dxfId="3956" priority="890">
      <formula>ISTEXT(I334)</formula>
    </cfRule>
  </conditionalFormatting>
  <conditionalFormatting sqref="G334:G351 G354:G371 G374:G391 G394:G411 G414:G431 G434:G451 G454:G471 G474:G491 G494:G511 G514:G531 G534:G551 G554:G571 G574:G591 G594:G611 G614:G631 G634:G651">
    <cfRule type="expression" dxfId="3955" priority="891">
      <formula>ISTEXT(F334)</formula>
    </cfRule>
  </conditionalFormatting>
  <conditionalFormatting sqref="G334:G351 G354:G371 G374:G391 G394:G411 G414:G431 G434:G451 G454:G471 G474:G491 G494:G511 G514:G531 G534:G551 G554:G571 G574:G591 G594:G611 G614:G631 G634:G651">
    <cfRule type="expression" dxfId="3954" priority="892">
      <formula>ISTEXT(H334)</formula>
    </cfRule>
  </conditionalFormatting>
  <conditionalFormatting sqref="F334:F351 F354:F371 F374:F391 F394:F411 F414:F431 F434:F451 F454:F471 F474:F491 F494:F511 F514:F531 F534:F551 F554:F571 F574:F591 F594:F611 F614:F631 F634:F651">
    <cfRule type="expression" dxfId="3953" priority="893">
      <formula>ISTEXT(G334)</formula>
    </cfRule>
  </conditionalFormatting>
  <conditionalFormatting sqref="H334:H351 H354:H371 H374:H391 H394:H411 H414:H431 H434:H451 H454:H471 H474:H491 H494:H511 H514:H531 H534:H551 H554:H571 H574:H591 H594:H611 H614:H631 H634:H651">
    <cfRule type="expression" dxfId="3952" priority="894">
      <formula>ISTEXT(G334)</formula>
    </cfRule>
  </conditionalFormatting>
  <conditionalFormatting sqref="I334:I351 I354:I371 I374:I391 I394:I411 I414:I431 I434:I451 I454:I471 I474:I491 I494:I511 I514:I531 I534:I551 I554:I571 I574:I591 I594:I611 I614:I631 I634:I651">
    <cfRule type="expression" dxfId="3951" priority="895">
      <formula>ISTEXT(Н7)</formula>
    </cfRule>
  </conditionalFormatting>
  <conditionalFormatting sqref="I334 I354 I374 I394 I414 I434 I454 I474 I494 I514 I534 I554 I574 I594 I614 I634">
    <cfRule type="expression" dxfId="3950" priority="896">
      <formula>ISTEXT(H334)</formula>
    </cfRule>
  </conditionalFormatting>
  <conditionalFormatting sqref="I334 I354 I374 I394 I414 I434 I454 I474 I494 I514 I534 I554 I574 I594 I614 I634">
    <cfRule type="expression" dxfId="3949" priority="897">
      <formula>ISTEXT(J334)</formula>
    </cfRule>
  </conditionalFormatting>
  <conditionalFormatting sqref="I335:I351 I355:I371 I375:I391 I395:I411 I415:I431 I435:I451 I455:I471 I475:I491 I495:I511 I515:I531 I535:I551 I555:I571 I575:I591 I595:I611 I615:I631 I635:I651">
    <cfRule type="expression" dxfId="3948" priority="898">
      <formula>ISTEXT(H335)</formula>
    </cfRule>
  </conditionalFormatting>
  <conditionalFormatting sqref="I335:I351 I355:I371 I375:I391 I395:I411 I415:I431 I435:I451 I455:I471 I475:I491 I495:I511 I515:I531 I535:I551 I555:I571 I575:I591 I595:I611 I615:I631 I635:I651">
    <cfRule type="expression" dxfId="3947" priority="899">
      <formula>ISTEXT(J335)</formula>
    </cfRule>
  </conditionalFormatting>
  <conditionalFormatting sqref="E334:E345">
    <cfRule type="cellIs" dxfId="3946" priority="900" operator="greaterThan">
      <formula>0.1</formula>
    </cfRule>
  </conditionalFormatting>
  <conditionalFormatting sqref="K334:N351 K354:N371 K374:N391 K394:N411 K414:N431 K434:N451 K454:N471 K474:N491 K494:N511 K514:N531 K534:N551 K554:N571 K574:N591 K594:N611 K614:N631 K634:N651">
    <cfRule type="expression" dxfId="3945" priority="901">
      <formula>$A334&gt;$C$2</formula>
    </cfRule>
  </conditionalFormatting>
  <conditionalFormatting sqref="M334:M351 M354:M371 M374:M391 M394:M411 M414:M431 M434:M451 M454:M471 M474:M491 M494:M511 M514:M531 M534:M551 M554:M571 M574:M591 M594:M611 M614:M631 M634:M651">
    <cfRule type="expression" dxfId="3944" priority="902">
      <formula>ISTEXT(N334)</formula>
    </cfRule>
  </conditionalFormatting>
  <conditionalFormatting sqref="L334:L351 L354:L371 L374:L391 L394:L411 L414:L431 L434:L451 L454:L471 L474:L491 L494:L511 L514:L531 L534:L551 L554:L571 L574:L591 L594:L611 L614:L631 L634:L651">
    <cfRule type="expression" dxfId="3943" priority="903">
      <formula>ISTEXT(K334)</formula>
    </cfRule>
  </conditionalFormatting>
  <conditionalFormatting sqref="L334:L351 L354:L371 L374:L391 L394:L411 L414:L431 L434:L451 L454:L471 L474:L491 L494:L511 L514:L531 L534:L551 L554:L571 L574:L591 L594:L611 L614:L631 L634:L651">
    <cfRule type="expression" dxfId="3942" priority="904">
      <formula>ISTEXT(M334)</formula>
    </cfRule>
  </conditionalFormatting>
  <conditionalFormatting sqref="K334:K351 K354:K371 K374:K391 K394:K411 K414:K431 K434:K451 K454:K471 K474:K491 K494:K511 K514:K531 K534:K551 K554:K571 K574:K591 K594:K611 K614:K631 K634:K651">
    <cfRule type="expression" dxfId="3941" priority="905">
      <formula>ISTEXT(L334)</formula>
    </cfRule>
  </conditionalFormatting>
  <conditionalFormatting sqref="M334:M351 M354:M371 M374:M391 M394:M411 M414:M431 M434:M451 M454:M471 M474:M491 M494:M511 M514:M531 M534:M551 M554:M571 M574:M591 M594:M611 M614:M631 M634:M651">
    <cfRule type="expression" dxfId="3940" priority="906">
      <formula>ISTEXT(L334)</formula>
    </cfRule>
  </conditionalFormatting>
  <conditionalFormatting sqref="N334:N351 N354:N371 N374:N391 N394:N411 N414:N431 N434:N451 N454:N471 N474:N491 N494:N511 N514:N531 N534:N551 N554:N571 N574:N591 N594:N611 N614:N631 N634:N651">
    <cfRule type="expression" dxfId="3939" priority="907">
      <formula>ISTEXT(Н7)</formula>
    </cfRule>
  </conditionalFormatting>
  <conditionalFormatting sqref="N334 N354 N374 N394 N414 N434 N454 N474 N494 N514 N534 N554 N574 N594 N614 N634">
    <cfRule type="expression" dxfId="3938" priority="908">
      <formula>ISTEXT(M334)</formula>
    </cfRule>
  </conditionalFormatting>
  <conditionalFormatting sqref="N334 N354 N374 N394 N414 N434 N454 N474 N494 N514 N534 N554 N574 N594 N614 N634">
    <cfRule type="expression" dxfId="3937" priority="909">
      <formula>ISTEXT(O334)</formula>
    </cfRule>
  </conditionalFormatting>
  <conditionalFormatting sqref="N335:N351 N355:N371 N375:N391 N395:N411 N415:N431 N435:N451 N455:N471 N475:N491 N495:N511 N515:N531 N535:N551 N555:N571 N575:N591 N595:N611 N615:N631 N635:N651">
    <cfRule type="expression" dxfId="3936" priority="910">
      <formula>ISTEXT(M335)</formula>
    </cfRule>
  </conditionalFormatting>
  <conditionalFormatting sqref="N335:N351 N355:N371 N375:N391 N395:N411 N415:N431 N435:N451 N455:N471 N475:N491 N495:N511 N515:N531 N535:N551 N555:N571 N575:N591 N595:N611 N615:N631 N635:N651">
    <cfRule type="expression" dxfId="3935" priority="911">
      <formula>ISTEXT(O335)</formula>
    </cfRule>
  </conditionalFormatting>
  <conditionalFormatting sqref="P334:S351 P354:S371 P374:S391 P394:S411 P414:S431 P434:S451 P454:S471 P474:S491 P494:S511 P514:S531 P534:S551 P554:S571 P574:S591 P594:S611 P614:S631 P634:S651">
    <cfRule type="expression" dxfId="3934" priority="912">
      <formula>$A334&gt;$C$2</formula>
    </cfRule>
  </conditionalFormatting>
  <conditionalFormatting sqref="R334:R351 R354:R371 R374:R391 R394:R411 R414:R431 R434:R451 R454:R471 R474:R491 R494:R511 R514:R531 R534:R551 R554:R571 R574:R591 R594:R611 R614:R631 R634:R651">
    <cfRule type="expression" dxfId="3933" priority="913">
      <formula>ISTEXT(S334)</formula>
    </cfRule>
  </conditionalFormatting>
  <conditionalFormatting sqref="Q334:Q351 Q354:Q371 Q374:Q391 Q394:Q411 Q414:Q431 Q434:Q451 Q454:Q471 Q474:Q491 Q494:Q511 Q514:Q531 Q534:Q551 Q554:Q571 Q574:Q591 Q594:Q611 Q614:Q631 Q634:Q651">
    <cfRule type="expression" dxfId="3932" priority="914">
      <formula>ISTEXT(P334)</formula>
    </cfRule>
  </conditionalFormatting>
  <conditionalFormatting sqref="Q334:Q351 Q354:Q371 Q374:Q391 Q394:Q411 Q414:Q431 Q434:Q451 Q454:Q471 Q474:Q491 Q494:Q511 Q514:Q531 Q534:Q551 Q554:Q571 Q574:Q591 Q594:Q611 Q614:Q631 Q634:Q651">
    <cfRule type="expression" dxfId="3931" priority="915">
      <formula>ISTEXT(R334)</formula>
    </cfRule>
  </conditionalFormatting>
  <conditionalFormatting sqref="P334:P351 P354:P371 P374:P391 P394:P411 P414:P431 P434:P451 P454:P471 P474:P491 P494:P511 P514:P531 P534:P551 P554:P571 P574:P591 P594:P611 P614:P631 P634:P651">
    <cfRule type="expression" dxfId="3930" priority="916">
      <formula>ISTEXT(Q334)</formula>
    </cfRule>
  </conditionalFormatting>
  <conditionalFormatting sqref="R334:R351 R354:R371 R374:R391 R394:R411 R414:R431 R434:R451 R454:R471 R474:R491 R494:R511 R514:R531 R534:R551 R554:R571 R574:R591 R594:R611 R614:R631 R634:R651">
    <cfRule type="expression" dxfId="3929" priority="917">
      <formula>ISTEXT(Q334)</formula>
    </cfRule>
  </conditionalFormatting>
  <conditionalFormatting sqref="S334:S351 S354:S371 S374:S391 S394:S411 S414:S431 S434:S451 S454:S471 S474:S491 S494:S511 S514:S531 S534:S551 S554:S571 S574:S591 S594:S611 S614:S631 S634:S651">
    <cfRule type="expression" dxfId="3928" priority="918">
      <formula>ISTEXT(Н7)</formula>
    </cfRule>
  </conditionalFormatting>
  <conditionalFormatting sqref="S334 S354 S374 S394 S414 S434 S454 S474 S494 S514 S534 S554 S574 S594 S614 S634">
    <cfRule type="expression" dxfId="3927" priority="919">
      <formula>ISTEXT(R334)</formula>
    </cfRule>
  </conditionalFormatting>
  <conditionalFormatting sqref="S334 S354 S374 S394 S414 S434 S454 S474 S494 S514 S534 S554 S574 S594 S614 S634">
    <cfRule type="expression" dxfId="3926" priority="920">
      <formula>ISTEXT(T334)</formula>
    </cfRule>
  </conditionalFormatting>
  <conditionalFormatting sqref="S335:S351 S355:S371 S375:S391 S395:S411 S415:S431 S435:S451 S455:S471 S475:S491 S495:S511 S515:S531 S535:S551 S555:S571 S575:S591 S595:S611 S615:S631 S635:S651">
    <cfRule type="expression" dxfId="3925" priority="921">
      <formula>ISTEXT(R335)</formula>
    </cfRule>
  </conditionalFormatting>
  <conditionalFormatting sqref="S335:S351 S355:S371 S375:S391 S395:S411 S415:S431 S435:S451 S455:S471 S475:S491 S495:S511 S515:S531 S535:S551 S555:S571 S575:S591 S595:S611 S615:S631 S635:S651">
    <cfRule type="expression" dxfId="3924" priority="922">
      <formula>ISTEXT(T335)</formula>
    </cfRule>
  </conditionalFormatting>
  <conditionalFormatting sqref="U334:X351 U354:X371 U374:X391 U394:X411 U414:X431 U434:X451 U454:X471 U474:X491 U494:X511 U514:X531 U534:X551 U554:X571 U574:X591 U594:X611 U614:X631 U634:X651">
    <cfRule type="expression" dxfId="3923" priority="923">
      <formula>$A334&gt;$C$2</formula>
    </cfRule>
  </conditionalFormatting>
  <conditionalFormatting sqref="W334:W351 W354:W371 W374:W391 W394:W411 W414:W431 W434:W451 W454:W471 W474:W491 W494:W511 W514:W531 W534:W551 W554:W571 W574:W591 W594:W611 W614:W631 W634:W651">
    <cfRule type="expression" dxfId="3922" priority="924">
      <formula>ISTEXT(X334)</formula>
    </cfRule>
  </conditionalFormatting>
  <conditionalFormatting sqref="V334:V351 V354:V371 V374:V391 V394:V411 V414:V431 V434:V451 V454:V471 V474:V491 V494:V511 V514:V531 V534:V551 V554:V571 V574:V591 V594:V611 V614:V631 V634:V651">
    <cfRule type="expression" dxfId="3921" priority="925">
      <formula>ISTEXT(U334)</formula>
    </cfRule>
  </conditionalFormatting>
  <conditionalFormatting sqref="V334:V351 V354:V371 V374:V391 V394:V411 V414:V431 V434:V451 V454:V471 V474:V491 V494:V511 V514:V531 V534:V551 V554:V571 V574:V591 V594:V611 V614:V631 V634:V651">
    <cfRule type="expression" dxfId="3920" priority="926">
      <formula>ISTEXT(W334)</formula>
    </cfRule>
  </conditionalFormatting>
  <conditionalFormatting sqref="U334:U351 U354:U371 U374:U391 U394:U411 U414:U431 U434:U451 U454:U471 U474:U491 U494:U511 U514:U531 U534:U551 U554:U571 U574:U591 U594:U611 U614:U631 U634:U651">
    <cfRule type="expression" dxfId="3919" priority="927">
      <formula>ISTEXT(V334)</formula>
    </cfRule>
  </conditionalFormatting>
  <conditionalFormatting sqref="W334:W351 W354:W371 W374:W391 W394:W411 W414:W431 W434:W451 W454:W471 W474:W491 W494:W511 W514:W531 W534:W551 W554:W571 W574:W591 W594:W611 W614:W631 W634:W651">
    <cfRule type="expression" dxfId="3918" priority="928">
      <formula>ISTEXT(V334)</formula>
    </cfRule>
  </conditionalFormatting>
  <conditionalFormatting sqref="X334:X351 X354:X371 X374:X391 X394:X411 X414:X431 X434:X451 X454:X471 X474:X491 X494:X511 X514:X531 X534:X551 X554:X571 X574:X591 X594:X611 X614:X631 X634:X651">
    <cfRule type="expression" dxfId="3917" priority="929">
      <formula>ISTEXT(Н7)</formula>
    </cfRule>
  </conditionalFormatting>
  <conditionalFormatting sqref="X334 X354 X374 X394 X414 X434 X454 X474 X494 X514 X534 X554 X574 X594 X614 X634">
    <cfRule type="expression" dxfId="3916" priority="930">
      <formula>ISTEXT(W334)</formula>
    </cfRule>
  </conditionalFormatting>
  <conditionalFormatting sqref="X334 X354 X374 X394 X414 X434 X454 X474 X494 X514 X534 X554 X574 X594 X614 X634">
    <cfRule type="expression" dxfId="3915" priority="931">
      <formula>ISTEXT(Y334)</formula>
    </cfRule>
  </conditionalFormatting>
  <conditionalFormatting sqref="X335:X351 X355:X371 X375:X391 X395:X411 X415:X431 X435:X451 X455:X471 X475:X491 X495:X511 X515:X531 X535:X551 X555:X571 X575:X591 X595:X611 X615:X631 X635:X651">
    <cfRule type="expression" dxfId="3914" priority="932">
      <formula>ISTEXT(W335)</formula>
    </cfRule>
  </conditionalFormatting>
  <conditionalFormatting sqref="X335:X351 X355:X371 X375:X391 X395:X411 X415:X431 X435:X451 X455:X471 X475:X491 X495:X511 X515:X531 X535:X551 X555:X571 X575:X591 X595:X611 X615:X631 X635:X651">
    <cfRule type="expression" dxfId="3913" priority="933">
      <formula>ISTEXT(Y335)</formula>
    </cfRule>
  </conditionalFormatting>
  <conditionalFormatting sqref="D354:J371 O354:O371 T354:T371 Y354:Y371 F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912" priority="934">
      <formula>$A354&gt;$C$2</formula>
    </cfRule>
  </conditionalFormatting>
  <conditionalFormatting sqref="H354:H371 H374:H391 H394:H411 H414:H431 H434:H451 H454:H471 H474:H491 H494:H511 H514:H531 H534:H551 H554:H571 H574:H591 H594:H611 H614:H631 H634:H651">
    <cfRule type="expression" dxfId="3911" priority="935">
      <formula>ISTEXT(I354)</formula>
    </cfRule>
  </conditionalFormatting>
  <conditionalFormatting sqref="G354:G371 G374:G391 G394:G411 G414:G431 G434:G451 G454:G471 G474:G491 G494:G511 G514:G531 G534:G551 G554:G571 G574:G591 G594:G611 G614:G631 G634:G651">
    <cfRule type="expression" dxfId="3910" priority="936">
      <formula>ISTEXT(F354)</formula>
    </cfRule>
  </conditionalFormatting>
  <conditionalFormatting sqref="G354:G371 G374:G391 G394:G411 G414:G431 G434:G451 G454:G471 G474:G491 G494:G511 G514:G531 G534:G551 G554:G571 G574:G591 G594:G611 G614:G631 G634:G651">
    <cfRule type="expression" dxfId="3909" priority="937">
      <formula>ISTEXT(H354)</formula>
    </cfRule>
  </conditionalFormatting>
  <conditionalFormatting sqref="F354:F371 F374:F391 F394:F411 F414:F431 F434:F451 F454:F471 F474:F491 F494:F511 F514:F531 F534:F551 F554:F571 F574:F591 F594:F611 F614:F631 F634:F651">
    <cfRule type="expression" dxfId="3908" priority="938">
      <formula>ISTEXT(G354)</formula>
    </cfRule>
  </conditionalFormatting>
  <conditionalFormatting sqref="H354:H371 H374:H391 H394:H411 H414:H431 H434:H451 H454:H471 H474:H491 H494:H511 H514:H531 H534:H551 H554:H571 H574:H591 H594:H611 H614:H631 H634:H651">
    <cfRule type="expression" dxfId="3907" priority="939">
      <formula>ISTEXT(G354)</formula>
    </cfRule>
  </conditionalFormatting>
  <conditionalFormatting sqref="I354:I371 I374:I391 I394:I411 I414:I431 I434:I451 I454:I471 I474:I491 I494:I511 I514:I531 I534:I551 I554:I571 I574:I591 I594:I611 I614:I631 I634:I651">
    <cfRule type="expression" dxfId="3906" priority="940">
      <formula>ISTEXT(Н7)</formula>
    </cfRule>
  </conditionalFormatting>
  <conditionalFormatting sqref="I354 I374 I394 I414 I434 I454 I474 I494 I514 I534 I554 I574 I594 I614 I634">
    <cfRule type="expression" dxfId="3905" priority="941">
      <formula>ISTEXT(H354)</formula>
    </cfRule>
  </conditionalFormatting>
  <conditionalFormatting sqref="I354 I374 I394 I414 I434 I454 I474 I494 I514 I534 I554 I574 I594 I614 I634">
    <cfRule type="expression" dxfId="3904" priority="942">
      <formula>ISTEXT(J354)</formula>
    </cfRule>
  </conditionalFormatting>
  <conditionalFormatting sqref="I355:I371 I375:I391 I395:I411 I415:I431 I435:I451 I455:I471 I475:I491 I495:I511 I515:I531 I535:I551 I555:I571 I575:I591 I595:I611 I615:I631 I635:I651">
    <cfRule type="expression" dxfId="3903" priority="943">
      <formula>ISTEXT(H355)</formula>
    </cfRule>
  </conditionalFormatting>
  <conditionalFormatting sqref="I355:I371 I375:I391 I395:I411 I415:I431 I435:I451 I455:I471 I475:I491 I495:I511 I515:I531 I535:I551 I555:I571 I575:I591 I595:I611 I615:I631 I635:I651">
    <cfRule type="expression" dxfId="3902" priority="944">
      <formula>ISTEXT(J355)</formula>
    </cfRule>
  </conditionalFormatting>
  <conditionalFormatting sqref="E354:E365">
    <cfRule type="cellIs" dxfId="3901" priority="945" operator="greaterThan">
      <formula>0.1</formula>
    </cfRule>
  </conditionalFormatting>
  <conditionalFormatting sqref="K354:N371 K374:N391 K394:N411 K414:N431 K434:N451 K454:N471 K474:N491 K494:N511 K514:N531 K534:N551 K554:N571 K574:N591 K594:N611 K614:N631 K634:N651">
    <cfRule type="expression" dxfId="3900" priority="946">
      <formula>$A354&gt;$C$2</formula>
    </cfRule>
  </conditionalFormatting>
  <conditionalFormatting sqref="M354:M371 M374:M391 M394:M411 M414:M431 M434:M451 M454:M471 M474:M491 M494:M511 M514:M531 M534:M551 M554:M571 M574:M591 M594:M611 M614:M631 M634:M651">
    <cfRule type="expression" dxfId="3899" priority="947">
      <formula>ISTEXT(N354)</formula>
    </cfRule>
  </conditionalFormatting>
  <conditionalFormatting sqref="L354:L371 L374:L391 L394:L411 L414:L431 L434:L451 L454:L471 L474:L491 L494:L511 L514:L531 L534:L551 L554:L571 L574:L591 L594:L611 L614:L631 L634:L651">
    <cfRule type="expression" dxfId="3898" priority="948">
      <formula>ISTEXT(K354)</formula>
    </cfRule>
  </conditionalFormatting>
  <conditionalFormatting sqref="L354:L371 L374:L391 L394:L411 L414:L431 L434:L451 L454:L471 L474:L491 L494:L511 L514:L531 L534:L551 L554:L571 L574:L591 L594:L611 L614:L631 L634:L651">
    <cfRule type="expression" dxfId="3897" priority="949">
      <formula>ISTEXT(M354)</formula>
    </cfRule>
  </conditionalFormatting>
  <conditionalFormatting sqref="K354:K371 K374:K391 K394:K411 K414:K431 K434:K451 K454:K471 K474:K491 K494:K511 K514:K531 K534:K551 K554:K571 K574:K591 K594:K611 K614:K631 K634:K651">
    <cfRule type="expression" dxfId="3896" priority="950">
      <formula>ISTEXT(L354)</formula>
    </cfRule>
  </conditionalFormatting>
  <conditionalFormatting sqref="M354:M371 M374:M391 M394:M411 M414:M431 M434:M451 M454:M471 M474:M491 M494:M511 M514:M531 M534:M551 M554:M571 M574:M591 M594:M611 M614:M631 M634:M651">
    <cfRule type="expression" dxfId="3895" priority="951">
      <formula>ISTEXT(L354)</formula>
    </cfRule>
  </conditionalFormatting>
  <conditionalFormatting sqref="N354:N371 N374:N391 N394:N411 N414:N431 N434:N451 N454:N471 N474:N491 N494:N511 N514:N531 N534:N551 N554:N571 N574:N591 N594:N611 N614:N631 N634:N651">
    <cfRule type="expression" dxfId="3894" priority="952">
      <formula>ISTEXT(Н7)</formula>
    </cfRule>
  </conditionalFormatting>
  <conditionalFormatting sqref="N354 N374 N394 N414 N434 N454 N474 N494 N514 N534 N554 N574 N594 N614 N634">
    <cfRule type="expression" dxfId="3893" priority="953">
      <formula>ISTEXT(M354)</formula>
    </cfRule>
  </conditionalFormatting>
  <conditionalFormatting sqref="N354 N374 N394 N414 N434 N454 N474 N494 N514 N534 N554 N574 N594 N614 N634">
    <cfRule type="expression" dxfId="3892" priority="954">
      <formula>ISTEXT(O354)</formula>
    </cfRule>
  </conditionalFormatting>
  <conditionalFormatting sqref="N355:N371 N375:N391 N395:N411 N415:N431 N435:N451 N455:N471 N475:N491 N495:N511 N515:N531 N535:N551 N555:N571 N575:N591 N595:N611 N615:N631 N635:N651">
    <cfRule type="expression" dxfId="3891" priority="955">
      <formula>ISTEXT(M355)</formula>
    </cfRule>
  </conditionalFormatting>
  <conditionalFormatting sqref="N355:N371 N375:N391 N395:N411 N415:N431 N435:N451 N455:N471 N475:N491 N495:N511 N515:N531 N535:N551 N555:N571 N575:N591 N595:N611 N615:N631 N635:N651">
    <cfRule type="expression" dxfId="3890" priority="956">
      <formula>ISTEXT(O355)</formula>
    </cfRule>
  </conditionalFormatting>
  <conditionalFormatting sqref="P354:S371 P374:S391 P394:S411 P414:S431 P434:S451 P454:S471 P474:S491 P494:S511 P514:S531 P534:S551 P554:S571 P574:S591 P594:S611 P614:S631 P634:S651">
    <cfRule type="expression" dxfId="3889" priority="957">
      <formula>$A354&gt;$C$2</formula>
    </cfRule>
  </conditionalFormatting>
  <conditionalFormatting sqref="R354:R371 R374:R391 R394:R411 R414:R431 R434:R451 R454:R471 R474:R491 R494:R511 R514:R531 R534:R551 R554:R571 R574:R591 R594:R611 R614:R631 R634:R651">
    <cfRule type="expression" dxfId="3888" priority="958">
      <formula>ISTEXT(S354)</formula>
    </cfRule>
  </conditionalFormatting>
  <conditionalFormatting sqref="Q354:Q371 Q374:Q391 Q394:Q411 Q414:Q431 Q434:Q451 Q454:Q471 Q474:Q491 Q494:Q511 Q514:Q531 Q534:Q551 Q554:Q571 Q574:Q591 Q594:Q611 Q614:Q631 Q634:Q651">
    <cfRule type="expression" dxfId="3887" priority="959">
      <formula>ISTEXT(P354)</formula>
    </cfRule>
  </conditionalFormatting>
  <conditionalFormatting sqref="Q354:Q371 Q374:Q391 Q394:Q411 Q414:Q431 Q434:Q451 Q454:Q471 Q474:Q491 Q494:Q511 Q514:Q531 Q534:Q551 Q554:Q571 Q574:Q591 Q594:Q611 Q614:Q631 Q634:Q651">
    <cfRule type="expression" dxfId="3886" priority="960">
      <formula>ISTEXT(R354)</formula>
    </cfRule>
  </conditionalFormatting>
  <conditionalFormatting sqref="P354:P371 P374:P391 P394:P411 P414:P431 P434:P451 P454:P471 P474:P491 P494:P511 P514:P531 P534:P551 P554:P571 P574:P591 P594:P611 P614:P631 P634:P651">
    <cfRule type="expression" dxfId="3885" priority="961">
      <formula>ISTEXT(Q354)</formula>
    </cfRule>
  </conditionalFormatting>
  <conditionalFormatting sqref="R354:R371 R374:R391 R394:R411 R414:R431 R434:R451 R454:R471 R474:R491 R494:R511 R514:R531 R534:R551 R554:R571 R574:R591 R594:R611 R614:R631 R634:R651">
    <cfRule type="expression" dxfId="3884" priority="962">
      <formula>ISTEXT(Q354)</formula>
    </cfRule>
  </conditionalFormatting>
  <conditionalFormatting sqref="S354:S371 S374:S391 S394:S411 S414:S431 S434:S451 S454:S471 S474:S491 S494:S511 S514:S531 S534:S551 S554:S571 S574:S591 S594:S611 S614:S631 S634:S651">
    <cfRule type="expression" dxfId="3883" priority="963">
      <formula>ISTEXT(Н7)</formula>
    </cfRule>
  </conditionalFormatting>
  <conditionalFormatting sqref="S354 S374 S394 S414 S434 S454 S474 S494 S514 S534 S554 S574 S594 S614 S634">
    <cfRule type="expression" dxfId="3882" priority="964">
      <formula>ISTEXT(R354)</formula>
    </cfRule>
  </conditionalFormatting>
  <conditionalFormatting sqref="S354 S374 S394 S414 S434 S454 S474 S494 S514 S534 S554 S574 S594 S614 S634">
    <cfRule type="expression" dxfId="3881" priority="965">
      <formula>ISTEXT(T354)</formula>
    </cfRule>
  </conditionalFormatting>
  <conditionalFormatting sqref="S355:S371 S375:S391 S395:S411 S415:S431 S435:S451 S455:S471 S475:S491 S495:S511 S515:S531 S535:S551 S555:S571 S575:S591 S595:S611 S615:S631 S635:S651">
    <cfRule type="expression" dxfId="3880" priority="966">
      <formula>ISTEXT(R355)</formula>
    </cfRule>
  </conditionalFormatting>
  <conditionalFormatting sqref="S355:S371 S375:S391 S395:S411 S415:S431 S435:S451 S455:S471 S475:S491 S495:S511 S515:S531 S535:S551 S555:S571 S575:S591 S595:S611 S615:S631 S635:S651">
    <cfRule type="expression" dxfId="3879" priority="967">
      <formula>ISTEXT(T355)</formula>
    </cfRule>
  </conditionalFormatting>
  <conditionalFormatting sqref="U354:X371 U374:X391 U394:X411 U414:X431 U434:X451 U454:X471 U474:X491 U494:X511 U514:X531 U534:X551 U554:X571 U574:X591 U594:X611 U614:X631 U634:X651">
    <cfRule type="expression" dxfId="3878" priority="968">
      <formula>$A354&gt;$C$2</formula>
    </cfRule>
  </conditionalFormatting>
  <conditionalFormatting sqref="W354:W371 W374:W391 W394:W411 W414:W431 W434:W451 W454:W471 W474:W491 W494:W511 W514:W531 W534:W551 W554:W571 W574:W591 W594:W611 W614:W631 W634:W651">
    <cfRule type="expression" dxfId="3877" priority="969">
      <formula>ISTEXT(X354)</formula>
    </cfRule>
  </conditionalFormatting>
  <conditionalFormatting sqref="V354:V371 V374:V391 V394:V411 V414:V431 V434:V451 V454:V471 V474:V491 V494:V511 V514:V531 V534:V551 V554:V571 V574:V591 V594:V611 V614:V631 V634:V651">
    <cfRule type="expression" dxfId="3876" priority="970">
      <formula>ISTEXT(U354)</formula>
    </cfRule>
  </conditionalFormatting>
  <conditionalFormatting sqref="V354:V371 V374:V391 V394:V411 V414:V431 V434:V451 V454:V471 V474:V491 V494:V511 V514:V531 V534:V551 V554:V571 V574:V591 V594:V611 V614:V631 V634:V651">
    <cfRule type="expression" dxfId="3875" priority="971">
      <formula>ISTEXT(W354)</formula>
    </cfRule>
  </conditionalFormatting>
  <conditionalFormatting sqref="U354:U371 U374:U391 U394:U411 U414:U431 U434:U451 U454:U471 U474:U491 U494:U511 U514:U531 U534:U551 U554:U571 U574:U591 U594:U611 U614:U631 U634:U651">
    <cfRule type="expression" dxfId="3874" priority="972">
      <formula>ISTEXT(V354)</formula>
    </cfRule>
  </conditionalFormatting>
  <conditionalFormatting sqref="W354:W371 W374:W391 W394:W411 W414:W431 W434:W451 W454:W471 W474:W491 W494:W511 W514:W531 W534:W551 W554:W571 W574:W591 W594:W611 W614:W631 W634:W651">
    <cfRule type="expression" dxfId="3873" priority="973">
      <formula>ISTEXT(V354)</formula>
    </cfRule>
  </conditionalFormatting>
  <conditionalFormatting sqref="X354:X371 X374:X391 X394:X411 X414:X431 X434:X451 X454:X471 X474:X491 X494:X511 X514:X531 X534:X551 X554:X571 X574:X591 X594:X611 X614:X631 X634:X651">
    <cfRule type="expression" dxfId="3872" priority="974">
      <formula>ISTEXT(Н7)</formula>
    </cfRule>
  </conditionalFormatting>
  <conditionalFormatting sqref="X354 X374 X394 X414 X434 X454 X474 X494 X514 X534 X554 X574 X594 X614 X634">
    <cfRule type="expression" dxfId="3871" priority="975">
      <formula>ISTEXT(W354)</formula>
    </cfRule>
  </conditionalFormatting>
  <conditionalFormatting sqref="X354 X374 X394 X414 X434 X454 X474 X494 X514 X534 X554 X574 X594 X614 X634">
    <cfRule type="expression" dxfId="3870" priority="976">
      <formula>ISTEXT(Y354)</formula>
    </cfRule>
  </conditionalFormatting>
  <conditionalFormatting sqref="X355:X371 X375:X391 X395:X411 X415:X431 X435:X451 X455:X471 X475:X491 X495:X511 X515:X531 X535:X551 X555:X571 X575:X591 X595:X611 X615:X631 X635:X651">
    <cfRule type="expression" dxfId="3869" priority="977">
      <formula>ISTEXT(W355)</formula>
    </cfRule>
  </conditionalFormatting>
  <conditionalFormatting sqref="X355:X371 X375:X391 X395:X411 X415:X431 X435:X451 X455:X471 X475:X491 X495:X511 X515:X531 X535:X551 X555:X571 X575:X591 X595:X611 X615:X631 X635:X651">
    <cfRule type="expression" dxfId="3868" priority="978">
      <formula>ISTEXT(Y355)</formula>
    </cfRule>
  </conditionalFormatting>
  <conditionalFormatting sqref="D374:J391 O374:O391 T374:T391 Y374:Y391 F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867" priority="979">
      <formula>$A374&gt;$C$2</formula>
    </cfRule>
  </conditionalFormatting>
  <conditionalFormatting sqref="H374:H391 H394:H411 H414:H431 H434:H451 H454:H471 H474:H491 H494:H511 H514:H531 H534:H551 H554:H571 H574:H591 H594:H611 H614:H631 H634:H651">
    <cfRule type="expression" dxfId="3866" priority="980">
      <formula>ISTEXT(I374)</formula>
    </cfRule>
  </conditionalFormatting>
  <conditionalFormatting sqref="G374:G391 G394:G411 G414:G431 G434:G451 G454:G471 G474:G491 G494:G511 G514:G531 G534:G551 G554:G571 G574:G591 G594:G611 G614:G631 G634:G651">
    <cfRule type="expression" dxfId="3865" priority="981">
      <formula>ISTEXT(F374)</formula>
    </cfRule>
  </conditionalFormatting>
  <conditionalFormatting sqref="G374:G391 G394:G411 G414:G431 G434:G451 G454:G471 G474:G491 G494:G511 G514:G531 G534:G551 G554:G571 G574:G591 G594:G611 G614:G631 G634:G651">
    <cfRule type="expression" dxfId="3864" priority="982">
      <formula>ISTEXT(H374)</formula>
    </cfRule>
  </conditionalFormatting>
  <conditionalFormatting sqref="F374:F391 F394:F411 F414:F431 F434:F451 F454:F471 F474:F491 F494:F511 F514:F531 F534:F551 F554:F571 F574:F591 F594:F611 F614:F631 F634:F651">
    <cfRule type="expression" dxfId="3863" priority="983">
      <formula>ISTEXT(G374)</formula>
    </cfRule>
  </conditionalFormatting>
  <conditionalFormatting sqref="H374:H391 H394:H411 H414:H431 H434:H451 H454:H471 H474:H491 H494:H511 H514:H531 H534:H551 H554:H571 H574:H591 H594:H611 H614:H631 H634:H651">
    <cfRule type="expression" dxfId="3862" priority="984">
      <formula>ISTEXT(G374)</formula>
    </cfRule>
  </conditionalFormatting>
  <conditionalFormatting sqref="I374:I391 I394:I411 I414:I431 I434:I451 I454:I471 I474:I491 I494:I511 I514:I531 I534:I551 I554:I571 I574:I591 I594:I611 I614:I631 I634:I651">
    <cfRule type="expression" dxfId="3861" priority="985">
      <formula>ISTEXT(Н7)</formula>
    </cfRule>
  </conditionalFormatting>
  <conditionalFormatting sqref="I374 I394 I414 I434 I454 I474 I494 I514 I534 I554 I574 I594 I614 I634">
    <cfRule type="expression" dxfId="3860" priority="986">
      <formula>ISTEXT(H374)</formula>
    </cfRule>
  </conditionalFormatting>
  <conditionalFormatting sqref="I374 I394 I414 I434 I454 I474 I494 I514 I534 I554 I574 I594 I614 I634">
    <cfRule type="expression" dxfId="3859" priority="987">
      <formula>ISTEXT(J374)</formula>
    </cfRule>
  </conditionalFormatting>
  <conditionalFormatting sqref="I375:I391 I395:I411 I415:I431 I435:I451 I455:I471 I475:I491 I495:I511 I515:I531 I535:I551 I555:I571 I575:I591 I595:I611 I615:I631 I635:I651">
    <cfRule type="expression" dxfId="3858" priority="988">
      <formula>ISTEXT(H375)</formula>
    </cfRule>
  </conditionalFormatting>
  <conditionalFormatting sqref="I375:I391 I395:I411 I415:I431 I435:I451 I455:I471 I475:I491 I495:I511 I515:I531 I535:I551 I555:I571 I575:I591 I595:I611 I615:I631 I635:I651">
    <cfRule type="expression" dxfId="3857" priority="989">
      <formula>ISTEXT(J375)</formula>
    </cfRule>
  </conditionalFormatting>
  <conditionalFormatting sqref="E374:E385">
    <cfRule type="cellIs" dxfId="3856" priority="990" operator="greaterThan">
      <formula>0.1</formula>
    </cfRule>
  </conditionalFormatting>
  <conditionalFormatting sqref="K374:N391 K394:N411 K414:N431 K434:N451 K454:N471 K474:N491 K494:N511 K514:N531 K534:N551 K554:N571 K574:N591 K594:N611 K614:N631 K634:N651">
    <cfRule type="expression" dxfId="3855" priority="991">
      <formula>$A374&gt;$C$2</formula>
    </cfRule>
  </conditionalFormatting>
  <conditionalFormatting sqref="M374:M391 M394:M411 M414:M431 M434:M451 M454:M471 M474:M491 M494:M511 M514:M531 M534:M551 M554:M571 M574:M591 M594:M611 M614:M631 M634:M651">
    <cfRule type="expression" dxfId="3854" priority="992">
      <formula>ISTEXT(N374)</formula>
    </cfRule>
  </conditionalFormatting>
  <conditionalFormatting sqref="L374:L391 L394:L411 L414:L431 L434:L451 L454:L471 L474:L491 L494:L511 L514:L531 L534:L551 L554:L571 L574:L591 L594:L611 L614:L631 L634:L651">
    <cfRule type="expression" dxfId="3853" priority="993">
      <formula>ISTEXT(K374)</formula>
    </cfRule>
  </conditionalFormatting>
  <conditionalFormatting sqref="L374:L391 L394:L411 L414:L431 L434:L451 L454:L471 L474:L491 L494:L511 L514:L531 L534:L551 L554:L571 L574:L591 L594:L611 L614:L631 L634:L651">
    <cfRule type="expression" dxfId="3852" priority="994">
      <formula>ISTEXT(M374)</formula>
    </cfRule>
  </conditionalFormatting>
  <conditionalFormatting sqref="K374:K391 K394:K411 K414:K431 K434:K451 K454:K471 K474:K491 K494:K511 K514:K531 K534:K551 K554:K571 K574:K591 K594:K611 K614:K631 K634:K651">
    <cfRule type="expression" dxfId="3851" priority="995">
      <formula>ISTEXT(L374)</formula>
    </cfRule>
  </conditionalFormatting>
  <conditionalFormatting sqref="M374:M391 M394:M411 M414:M431 M434:M451 M454:M471 M474:M491 M494:M511 M514:M531 M534:M551 M554:M571 M574:M591 M594:M611 M614:M631 M634:M651">
    <cfRule type="expression" dxfId="3850" priority="996">
      <formula>ISTEXT(L374)</formula>
    </cfRule>
  </conditionalFormatting>
  <conditionalFormatting sqref="N374:N391 N394:N411 N414:N431 N434:N451 N454:N471 N474:N491 N494:N511 N514:N531 N534:N551 N554:N571 N574:N591 N594:N611 N614:N631 N634:N651">
    <cfRule type="expression" dxfId="3849" priority="997">
      <formula>ISTEXT(Н7)</formula>
    </cfRule>
  </conditionalFormatting>
  <conditionalFormatting sqref="N374 N394 N414 N434 N454 N474 N494 N514 N534 N554 N574 N594 N614 N634">
    <cfRule type="expression" dxfId="3848" priority="998">
      <formula>ISTEXT(M374)</formula>
    </cfRule>
  </conditionalFormatting>
  <conditionalFormatting sqref="N374 N394 N414 N434 N454 N474 N494 N514 N534 N554 N574 N594 N614 N634">
    <cfRule type="expression" dxfId="3847" priority="999">
      <formula>ISTEXT(O374)</formula>
    </cfRule>
  </conditionalFormatting>
  <conditionalFormatting sqref="N375:N391 N395:N411 N415:N431 N435:N451 N455:N471 N475:N491 N495:N511 N515:N531 N535:N551 N555:N571 N575:N591 N595:N611 N615:N631 N635:N651">
    <cfRule type="expression" dxfId="3846" priority="1000">
      <formula>ISTEXT(M375)</formula>
    </cfRule>
  </conditionalFormatting>
  <conditionalFormatting sqref="N375:N391 N395:N411 N415:N431 N435:N451 N455:N471 N475:N491 N495:N511 N515:N531 N535:N551 N555:N571 N575:N591 N595:N611 N615:N631 N635:N651">
    <cfRule type="expression" dxfId="3845" priority="1001">
      <formula>ISTEXT(O375)</formula>
    </cfRule>
  </conditionalFormatting>
  <conditionalFormatting sqref="P374:S391 P394:S411 P414:S431 P434:S451 P454:S471 P474:S491 P494:S511 P514:S531 P534:S551 P554:S571 P574:S591 P594:S611 P614:S631 P634:S651">
    <cfRule type="expression" dxfId="3844" priority="1002">
      <formula>$A374&gt;$C$2</formula>
    </cfRule>
  </conditionalFormatting>
  <conditionalFormatting sqref="R374:R391 R394:R411 R414:R431 R434:R451 R454:R471 R474:R491 R494:R511 R514:R531 R534:R551 R554:R571 R574:R591 R594:R611 R614:R631 R634:R651">
    <cfRule type="expression" dxfId="3843" priority="1003">
      <formula>ISTEXT(S374)</formula>
    </cfRule>
  </conditionalFormatting>
  <conditionalFormatting sqref="Q374:Q391 Q394:Q411 Q414:Q431 Q434:Q451 Q454:Q471 Q474:Q491 Q494:Q511 Q514:Q531 Q534:Q551 Q554:Q571 Q574:Q591 Q594:Q611 Q614:Q631 Q634:Q651">
    <cfRule type="expression" dxfId="3842" priority="1004">
      <formula>ISTEXT(P374)</formula>
    </cfRule>
  </conditionalFormatting>
  <conditionalFormatting sqref="Q374:Q391 Q394:Q411 Q414:Q431 Q434:Q451 Q454:Q471 Q474:Q491 Q494:Q511 Q514:Q531 Q534:Q551 Q554:Q571 Q574:Q591 Q594:Q611 Q614:Q631 Q634:Q651">
    <cfRule type="expression" dxfId="3841" priority="1005">
      <formula>ISTEXT(R374)</formula>
    </cfRule>
  </conditionalFormatting>
  <conditionalFormatting sqref="P374:P391 P394:P411 P414:P431 P434:P451 P454:P471 P474:P491 P494:P511 P514:P531 P534:P551 P554:P571 P574:P591 P594:P611 P614:P631 P634:P651">
    <cfRule type="expression" dxfId="3840" priority="1006">
      <formula>ISTEXT(Q374)</formula>
    </cfRule>
  </conditionalFormatting>
  <conditionalFormatting sqref="R374:R391 R394:R411 R414:R431 R434:R451 R454:R471 R474:R491 R494:R511 R514:R531 R534:R551 R554:R571 R574:R591 R594:R611 R614:R631 R634:R651">
    <cfRule type="expression" dxfId="3839" priority="1007">
      <formula>ISTEXT(Q374)</formula>
    </cfRule>
  </conditionalFormatting>
  <conditionalFormatting sqref="S374:S391 S394:S411 S414:S431 S434:S451 S454:S471 S474:S491 S494:S511 S514:S531 S534:S551 S554:S571 S574:S591 S594:S611 S614:S631 S634:S651">
    <cfRule type="expression" dxfId="3838" priority="1008">
      <formula>ISTEXT(Н7)</formula>
    </cfRule>
  </conditionalFormatting>
  <conditionalFormatting sqref="S374 S394 S414 S434 S454 S474 S494 S514 S534 S554 S574 S594 S614 S634">
    <cfRule type="expression" dxfId="3837" priority="1009">
      <formula>ISTEXT(R374)</formula>
    </cfRule>
  </conditionalFormatting>
  <conditionalFormatting sqref="S374 S394 S414 S434 S454 S474 S494 S514 S534 S554 S574 S594 S614 S634">
    <cfRule type="expression" dxfId="3836" priority="1010">
      <formula>ISTEXT(T374)</formula>
    </cfRule>
  </conditionalFormatting>
  <conditionalFormatting sqref="S375:S391 S395:S411 S415:S431 S435:S451 S455:S471 S475:S491 S495:S511 S515:S531 S535:S551 S555:S571 S575:S591 S595:S611 S615:S631 S635:S651">
    <cfRule type="expression" dxfId="3835" priority="1011">
      <formula>ISTEXT(R375)</formula>
    </cfRule>
  </conditionalFormatting>
  <conditionalFormatting sqref="S375:S391 S395:S411 S415:S431 S435:S451 S455:S471 S475:S491 S495:S511 S515:S531 S535:S551 S555:S571 S575:S591 S595:S611 S615:S631 S635:S651">
    <cfRule type="expression" dxfId="3834" priority="1012">
      <formula>ISTEXT(T375)</formula>
    </cfRule>
  </conditionalFormatting>
  <conditionalFormatting sqref="U374:X391 U394:X411 U414:X431 U434:X451 U454:X471 U474:X491 U494:X511 U514:X531 U534:X551 U554:X571 U574:X591 U594:X611 U614:X631 U634:X651">
    <cfRule type="expression" dxfId="3833" priority="1013">
      <formula>$A374&gt;$C$2</formula>
    </cfRule>
  </conditionalFormatting>
  <conditionalFormatting sqref="W374:W391 W394:W411 W414:W431 W434:W451 W454:W471 W474:W491 W494:W511 W514:W531 W534:W551 W554:W571 W574:W591 W594:W611 W614:W631 W634:W651">
    <cfRule type="expression" dxfId="3832" priority="1014">
      <formula>ISTEXT(X374)</formula>
    </cfRule>
  </conditionalFormatting>
  <conditionalFormatting sqref="V374:V391 V394:V411 V414:V431 V434:V451 V454:V471 V474:V491 V494:V511 V514:V531 V534:V551 V554:V571 V574:V591 V594:V611 V614:V631 V634:V651">
    <cfRule type="expression" dxfId="3831" priority="1015">
      <formula>ISTEXT(U374)</formula>
    </cfRule>
  </conditionalFormatting>
  <conditionalFormatting sqref="V374:V391 V394:V411 V414:V431 V434:V451 V454:V471 V474:V491 V494:V511 V514:V531 V534:V551 V554:V571 V574:V591 V594:V611 V614:V631 V634:V651">
    <cfRule type="expression" dxfId="3830" priority="1016">
      <formula>ISTEXT(W374)</formula>
    </cfRule>
  </conditionalFormatting>
  <conditionalFormatting sqref="U374:U391 U394:U411 U414:U431 U434:U451 U454:U471 U474:U491 U494:U511 U514:U531 U534:U551 U554:U571 U574:U591 U594:U611 U614:U631 U634:U651">
    <cfRule type="expression" dxfId="3829" priority="1017">
      <formula>ISTEXT(V374)</formula>
    </cfRule>
  </conditionalFormatting>
  <conditionalFormatting sqref="W374:W391 W394:W411 W414:W431 W434:W451 W454:W471 W474:W491 W494:W511 W514:W531 W534:W551 W554:W571 W574:W591 W594:W611 W614:W631 W634:W651">
    <cfRule type="expression" dxfId="3828" priority="1018">
      <formula>ISTEXT(V374)</formula>
    </cfRule>
  </conditionalFormatting>
  <conditionalFormatting sqref="X374:X391 X394:X411 X414:X431 X434:X451 X454:X471 X474:X491 X494:X511 X514:X531 X534:X551 X554:X571 X574:X591 X594:X611 X614:X631 X634:X651">
    <cfRule type="expression" dxfId="3827" priority="1019">
      <formula>ISTEXT(Н7)</formula>
    </cfRule>
  </conditionalFormatting>
  <conditionalFormatting sqref="X374 X394 X414 X434 X454 X474 X494 X514 X534 X554 X574 X594 X614 X634">
    <cfRule type="expression" dxfId="3826" priority="1020">
      <formula>ISTEXT(W374)</formula>
    </cfRule>
  </conditionalFormatting>
  <conditionalFormatting sqref="X374 X394 X414 X434 X454 X474 X494 X514 X534 X554 X574 X594 X614 X634">
    <cfRule type="expression" dxfId="3825" priority="1021">
      <formula>ISTEXT(Y374)</formula>
    </cfRule>
  </conditionalFormatting>
  <conditionalFormatting sqref="X375:X391 X395:X411 X415:X431 X435:X451 X455:X471 X475:X491 X495:X511 X515:X531 X535:X551 X555:X571 X575:X591 X595:X611 X615:X631 X635:X651">
    <cfRule type="expression" dxfId="3824" priority="1022">
      <formula>ISTEXT(W375)</formula>
    </cfRule>
  </conditionalFormatting>
  <conditionalFormatting sqref="X375:X391 X395:X411 X415:X431 X435:X451 X455:X471 X475:X491 X495:X511 X515:X531 X535:X551 X555:X571 X575:X591 X595:X611 X615:X631 X635:X651">
    <cfRule type="expression" dxfId="3823" priority="1023">
      <formula>ISTEXT(Y375)</formula>
    </cfRule>
  </conditionalFormatting>
  <conditionalFormatting sqref="D394:J411 O394:O411 T394:T411 Y394:Y411 F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822" priority="1024">
      <formula>$A394&gt;$C$2</formula>
    </cfRule>
  </conditionalFormatting>
  <conditionalFormatting sqref="H394:H411 H414:H431 H434:H451 H454:H471 H474:H491 H494:H511 H514:H531 H534:H551 H554:H571 H574:H591 H594:H611 H614:H631 H634:H651">
    <cfRule type="expression" dxfId="3821" priority="1025">
      <formula>ISTEXT(I394)</formula>
    </cfRule>
  </conditionalFormatting>
  <conditionalFormatting sqref="G394:G411 G414:G431 G434:G451 G454:G471 G474:G491 G494:G511 G514:G531 G534:G551 G554:G571 G574:G591 G594:G611 G614:G631 G634:G651">
    <cfRule type="expression" dxfId="3820" priority="1026">
      <formula>ISTEXT(F394)</formula>
    </cfRule>
  </conditionalFormatting>
  <conditionalFormatting sqref="G394:G411 G414:G431 G434:G451 G454:G471 G474:G491 G494:G511 G514:G531 G534:G551 G554:G571 G574:G591 G594:G611 G614:G631 G634:G651">
    <cfRule type="expression" dxfId="3819" priority="1027">
      <formula>ISTEXT(H394)</formula>
    </cfRule>
  </conditionalFormatting>
  <conditionalFormatting sqref="F394:F411 F414:F431 F434:F451 F454:F471 F474:F491 F494:F511 F514:F531 F534:F551 F554:F571 F574:F591 F594:F611 F614:F631 F634:F651">
    <cfRule type="expression" dxfId="3818" priority="1028">
      <formula>ISTEXT(G394)</formula>
    </cfRule>
  </conditionalFormatting>
  <conditionalFormatting sqref="H394:H411 H414:H431 H434:H451 H454:H471 H474:H491 H494:H511 H514:H531 H534:H551 H554:H571 H574:H591 H594:H611 H614:H631 H634:H651">
    <cfRule type="expression" dxfId="3817" priority="1029">
      <formula>ISTEXT(G394)</formula>
    </cfRule>
  </conditionalFormatting>
  <conditionalFormatting sqref="I394:I411 I414:I431 I434:I451 I454:I471 I474:I491 I494:I511 I514:I531 I534:I551 I554:I571 I574:I591 I594:I611 I614:I631 I634:I651">
    <cfRule type="expression" dxfId="3816" priority="1030">
      <formula>ISTEXT(Н7)</formula>
    </cfRule>
  </conditionalFormatting>
  <conditionalFormatting sqref="I394 I414 I434 I454 I474 I494 I514 I534 I554 I574 I594 I614 I634">
    <cfRule type="expression" dxfId="3815" priority="1031">
      <formula>ISTEXT(H394)</formula>
    </cfRule>
  </conditionalFormatting>
  <conditionalFormatting sqref="I394 I414 I434 I454 I474 I494 I514 I534 I554 I574 I594 I614 I634">
    <cfRule type="expression" dxfId="3814" priority="1032">
      <formula>ISTEXT(J394)</formula>
    </cfRule>
  </conditionalFormatting>
  <conditionalFormatting sqref="I395:I411 I415:I431 I435:I451 I455:I471 I475:I491 I495:I511 I515:I531 I535:I551 I555:I571 I575:I591 I595:I611 I615:I631 I635:I651">
    <cfRule type="expression" dxfId="3813" priority="1033">
      <formula>ISTEXT(H395)</formula>
    </cfRule>
  </conditionalFormatting>
  <conditionalFormatting sqref="I395:I411 I415:I431 I435:I451 I455:I471 I475:I491 I495:I511 I515:I531 I535:I551 I555:I571 I575:I591 I595:I611 I615:I631 I635:I651">
    <cfRule type="expression" dxfId="3812" priority="1034">
      <formula>ISTEXT(J395)</formula>
    </cfRule>
  </conditionalFormatting>
  <conditionalFormatting sqref="E394:E405">
    <cfRule type="cellIs" dxfId="3811" priority="1035" operator="greaterThan">
      <formula>0.1</formula>
    </cfRule>
  </conditionalFormatting>
  <conditionalFormatting sqref="K394:N411 K414:N431 K434:N451 K454:N471 K474:N491 K494:N511 K514:N531 K534:N551 K554:N571 K574:N591 K594:N611 K614:N631 K634:N651">
    <cfRule type="expression" dxfId="3810" priority="1036">
      <formula>$A394&gt;$C$2</formula>
    </cfRule>
  </conditionalFormatting>
  <conditionalFormatting sqref="M394:M411 M414:M431 M434:M451 M454:M471 M474:M491 M494:M511 M514:M531 M534:M551 M554:M571 M574:M591 M594:M611 M614:M631 M634:M651">
    <cfRule type="expression" dxfId="3809" priority="1037">
      <formula>ISTEXT(N394)</formula>
    </cfRule>
  </conditionalFormatting>
  <conditionalFormatting sqref="L394:L411 L414:L431 L434:L451 L454:L471 L474:L491 L494:L511 L514:L531 L534:L551 L554:L571 L574:L591 L594:L611 L614:L631 L634:L651">
    <cfRule type="expression" dxfId="3808" priority="1038">
      <formula>ISTEXT(K394)</formula>
    </cfRule>
  </conditionalFormatting>
  <conditionalFormatting sqref="L394:L411 L414:L431 L434:L451 L454:L471 L474:L491 L494:L511 L514:L531 L534:L551 L554:L571 L574:L591 L594:L611 L614:L631 L634:L651">
    <cfRule type="expression" dxfId="3807" priority="1039">
      <formula>ISTEXT(M394)</formula>
    </cfRule>
  </conditionalFormatting>
  <conditionalFormatting sqref="K394:K411 K414:K431 K434:K451 K454:K471 K474:K491 K494:K511 K514:K531 K534:K551 K554:K571 K574:K591 K594:K611 K614:K631 K634:K651">
    <cfRule type="expression" dxfId="3806" priority="1040">
      <formula>ISTEXT(L394)</formula>
    </cfRule>
  </conditionalFormatting>
  <conditionalFormatting sqref="M394:M411 M414:M431 M434:M451 M454:M471 M474:M491 M494:M511 M514:M531 M534:M551 M554:M571 M574:M591 M594:M611 M614:M631 M634:M651">
    <cfRule type="expression" dxfId="3805" priority="1041">
      <formula>ISTEXT(L394)</formula>
    </cfRule>
  </conditionalFormatting>
  <conditionalFormatting sqref="N394:N411 N414:N431 N434:N451 N454:N471 N474:N491 N494:N511 N514:N531 N534:N551 N554:N571 N574:N591 N594:N611 N614:N631 N634:N651">
    <cfRule type="expression" dxfId="3804" priority="1042">
      <formula>ISTEXT(Н7)</formula>
    </cfRule>
  </conditionalFormatting>
  <conditionalFormatting sqref="N394 N414 N434 N454 N474 N494 N514 N534 N554 N574 N594 N614 N634">
    <cfRule type="expression" dxfId="3803" priority="1043">
      <formula>ISTEXT(M394)</formula>
    </cfRule>
  </conditionalFormatting>
  <conditionalFormatting sqref="N394 N414 N434 N454 N474 N494 N514 N534 N554 N574 N594 N614 N634">
    <cfRule type="expression" dxfId="3802" priority="1044">
      <formula>ISTEXT(O394)</formula>
    </cfRule>
  </conditionalFormatting>
  <conditionalFormatting sqref="N395:N411 N415:N431 N435:N451 N455:N471 N475:N491 N495:N511 N515:N531 N535:N551 N555:N571 N575:N591 N595:N611 N615:N631 N635:N651">
    <cfRule type="expression" dxfId="3801" priority="1045">
      <formula>ISTEXT(M395)</formula>
    </cfRule>
  </conditionalFormatting>
  <conditionalFormatting sqref="N395:N411 N415:N431 N435:N451 N455:N471 N475:N491 N495:N511 N515:N531 N535:N551 N555:N571 N575:N591 N595:N611 N615:N631 N635:N651">
    <cfRule type="expression" dxfId="3800" priority="1046">
      <formula>ISTEXT(O395)</formula>
    </cfRule>
  </conditionalFormatting>
  <conditionalFormatting sqref="P394:S411 P414:S431 P434:S451 P454:S471 P474:S491 P494:S511 P514:S531 P534:S551 P554:S571 P574:S591 P594:S611 P614:S631 P634:S651">
    <cfRule type="expression" dxfId="3799" priority="1047">
      <formula>$A394&gt;$C$2</formula>
    </cfRule>
  </conditionalFormatting>
  <conditionalFormatting sqref="R394:R411 R414:R431 R434:R451 R454:R471 R474:R491 R494:R511 R514:R531 R534:R551 R554:R571 R574:R591 R594:R611 R614:R631 R634:R651">
    <cfRule type="expression" dxfId="3798" priority="1048">
      <formula>ISTEXT(S394)</formula>
    </cfRule>
  </conditionalFormatting>
  <conditionalFormatting sqref="Q394:Q411 Q414:Q431 Q434:Q451 Q454:Q471 Q474:Q491 Q494:Q511 Q514:Q531 Q534:Q551 Q554:Q571 Q574:Q591 Q594:Q611 Q614:Q631 Q634:Q651">
    <cfRule type="expression" dxfId="3797" priority="1049">
      <formula>ISTEXT(P394)</formula>
    </cfRule>
  </conditionalFormatting>
  <conditionalFormatting sqref="Q394:Q411 Q414:Q431 Q434:Q451 Q454:Q471 Q474:Q491 Q494:Q511 Q514:Q531 Q534:Q551 Q554:Q571 Q574:Q591 Q594:Q611 Q614:Q631 Q634:Q651">
    <cfRule type="expression" dxfId="3796" priority="1050">
      <formula>ISTEXT(R394)</formula>
    </cfRule>
  </conditionalFormatting>
  <conditionalFormatting sqref="P394:P411 P414:P431 P434:P451 P454:P471 P474:P491 P494:P511 P514:P531 P534:P551 P554:P571 P574:P591 P594:P611 P614:P631 P634:P651">
    <cfRule type="expression" dxfId="3795" priority="1051">
      <formula>ISTEXT(Q394)</formula>
    </cfRule>
  </conditionalFormatting>
  <conditionalFormatting sqref="R394:R411 R414:R431 R434:R451 R454:R471 R474:R491 R494:R511 R514:R531 R534:R551 R554:R571 R574:R591 R594:R611 R614:R631 R634:R651">
    <cfRule type="expression" dxfId="3794" priority="1052">
      <formula>ISTEXT(Q394)</formula>
    </cfRule>
  </conditionalFormatting>
  <conditionalFormatting sqref="S394:S411 S414:S431 S434:S451 S454:S471 S474:S491 S494:S511 S514:S531 S534:S551 S554:S571 S574:S591 S594:S611 S614:S631 S634:S651">
    <cfRule type="expression" dxfId="3793" priority="1053">
      <formula>ISTEXT(Н7)</formula>
    </cfRule>
  </conditionalFormatting>
  <conditionalFormatting sqref="S394 S414 S434 S454 S474 S494 S514 S534 S554 S574 S594 S614 S634">
    <cfRule type="expression" dxfId="3792" priority="1054">
      <formula>ISTEXT(R394)</formula>
    </cfRule>
  </conditionalFormatting>
  <conditionalFormatting sqref="S394 S414 S434 S454 S474 S494 S514 S534 S554 S574 S594 S614 S634">
    <cfRule type="expression" dxfId="3791" priority="1055">
      <formula>ISTEXT(T394)</formula>
    </cfRule>
  </conditionalFormatting>
  <conditionalFormatting sqref="S395:S411 S415:S431 S435:S451 S455:S471 S475:S491 S495:S511 S515:S531 S535:S551 S555:S571 S575:S591 S595:S611 S615:S631 S635:S651">
    <cfRule type="expression" dxfId="3790" priority="1056">
      <formula>ISTEXT(R395)</formula>
    </cfRule>
  </conditionalFormatting>
  <conditionalFormatting sqref="S395:S411 S415:S431 S435:S451 S455:S471 S475:S491 S495:S511 S515:S531 S535:S551 S555:S571 S575:S591 S595:S611 S615:S631 S635:S651">
    <cfRule type="expression" dxfId="3789" priority="1057">
      <formula>ISTEXT(T395)</formula>
    </cfRule>
  </conditionalFormatting>
  <conditionalFormatting sqref="U394:X411 U414:X431 U434:X451 U454:X471 U474:X491 U494:X511 U514:X531 U534:X551 U554:X571 U574:X591 U594:X611 U614:X631 U634:X651">
    <cfRule type="expression" dxfId="3788" priority="1058">
      <formula>$A394&gt;$C$2</formula>
    </cfRule>
  </conditionalFormatting>
  <conditionalFormatting sqref="W394:W411 W414:W431 W434:W451 W454:W471 W474:W491 W494:W511 W514:W531 W534:W551 W554:W571 W574:W591 W594:W611 W614:W631 W634:W651">
    <cfRule type="expression" dxfId="3787" priority="1059">
      <formula>ISTEXT(X394)</formula>
    </cfRule>
  </conditionalFormatting>
  <conditionalFormatting sqref="V394:V411 V414:V431 V434:V451 V454:V471 V474:V491 V494:V511 V514:V531 V534:V551 V554:V571 V574:V591 V594:V611 V614:V631 V634:V651">
    <cfRule type="expression" dxfId="3786" priority="1060">
      <formula>ISTEXT(U394)</formula>
    </cfRule>
  </conditionalFormatting>
  <conditionalFormatting sqref="V394:V411 V414:V431 V434:V451 V454:V471 V474:V491 V494:V511 V514:V531 V534:V551 V554:V571 V574:V591 V594:V611 V614:V631 V634:V651">
    <cfRule type="expression" dxfId="3785" priority="1061">
      <formula>ISTEXT(W394)</formula>
    </cfRule>
  </conditionalFormatting>
  <conditionalFormatting sqref="U394:U411 U414:U431 U434:U451 U454:U471 U474:U491 U494:U511 U514:U531 U534:U551 U554:U571 U574:U591 U594:U611 U614:U631 U634:U651">
    <cfRule type="expression" dxfId="3784" priority="1062">
      <formula>ISTEXT(V394)</formula>
    </cfRule>
  </conditionalFormatting>
  <conditionalFormatting sqref="W394:W411 W414:W431 W434:W451 W454:W471 W474:W491 W494:W511 W514:W531 W534:W551 W554:W571 W574:W591 W594:W611 W614:W631 W634:W651">
    <cfRule type="expression" dxfId="3783" priority="1063">
      <formula>ISTEXT(V394)</formula>
    </cfRule>
  </conditionalFormatting>
  <conditionalFormatting sqref="X394:X411 X414:X431 X434:X451 X454:X471 X474:X491 X494:X511 X514:X531 X534:X551 X554:X571 X574:X591 X594:X611 X614:X631 X634:X651">
    <cfRule type="expression" dxfId="3782" priority="1064">
      <formula>ISTEXT(Н7)</formula>
    </cfRule>
  </conditionalFormatting>
  <conditionalFormatting sqref="X394 X414 X434 X454 X474 X494 X514 X534 X554 X574 X594 X614 X634">
    <cfRule type="expression" dxfId="3781" priority="1065">
      <formula>ISTEXT(W394)</formula>
    </cfRule>
  </conditionalFormatting>
  <conditionalFormatting sqref="X394 X414 X434 X454 X474 X494 X514 X534 X554 X574 X594 X614 X634">
    <cfRule type="expression" dxfId="3780" priority="1066">
      <formula>ISTEXT(Y394)</formula>
    </cfRule>
  </conditionalFormatting>
  <conditionalFormatting sqref="X395:X411 X415:X431 X435:X451 X455:X471 X475:X491 X495:X511 X515:X531 X535:X551 X555:X571 X575:X591 X595:X611 X615:X631 X635:X651">
    <cfRule type="expression" dxfId="3779" priority="1067">
      <formula>ISTEXT(W395)</formula>
    </cfRule>
  </conditionalFormatting>
  <conditionalFormatting sqref="X395:X411 X415:X431 X435:X451 X455:X471 X475:X491 X495:X511 X515:X531 X535:X551 X555:X571 X575:X591 X595:X611 X615:X631 X635:X651">
    <cfRule type="expression" dxfId="3778" priority="1068">
      <formula>ISTEXT(Y395)</formula>
    </cfRule>
  </conditionalFormatting>
  <conditionalFormatting sqref="D414:J431 O414:O431 T414:T431 Y414:Y431 F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777" priority="1069">
      <formula>$A414&gt;$C$2</formula>
    </cfRule>
  </conditionalFormatting>
  <conditionalFormatting sqref="H414:H431 H434:H451 H454:H471 H474:H491 H494:H511 H514:H531 H534:H551 H554:H571 H574:H591 H594:H611 H614:H631 H634:H651">
    <cfRule type="expression" dxfId="3776" priority="1070">
      <formula>ISTEXT(I414)</formula>
    </cfRule>
  </conditionalFormatting>
  <conditionalFormatting sqref="G414:G431 G434:G451 G454:G471 G474:G491 G494:G511 G514:G531 G534:G551 G554:G571 G574:G591 G594:G611 G614:G631 G634:G651">
    <cfRule type="expression" dxfId="3775" priority="1071">
      <formula>ISTEXT(F414)</formula>
    </cfRule>
  </conditionalFormatting>
  <conditionalFormatting sqref="G414:G431 G434:G451 G454:G471 G474:G491 G494:G511 G514:G531 G534:G551 G554:G571 G574:G591 G594:G611 G614:G631 G634:G651">
    <cfRule type="expression" dxfId="3774" priority="1072">
      <formula>ISTEXT(H414)</formula>
    </cfRule>
  </conditionalFormatting>
  <conditionalFormatting sqref="F414:F431 F434:F451 F454:F471 F474:F491 F494:F511 F514:F531 F534:F551 F554:F571 F574:F591 F594:F611 F614:F631 F634:F651">
    <cfRule type="expression" dxfId="3773" priority="1073">
      <formula>ISTEXT(G414)</formula>
    </cfRule>
  </conditionalFormatting>
  <conditionalFormatting sqref="H414:H431 H434:H451 H454:H471 H474:H491 H494:H511 H514:H531 H534:H551 H554:H571 H574:H591 H594:H611 H614:H631 H634:H651">
    <cfRule type="expression" dxfId="3772" priority="1074">
      <formula>ISTEXT(G414)</formula>
    </cfRule>
  </conditionalFormatting>
  <conditionalFormatting sqref="I414:I431 I434:I451 I454:I471 I474:I491 I494:I511 I514:I531 I534:I551 I554:I571 I574:I591 I594:I611 I614:I631 I634:I651">
    <cfRule type="expression" dxfId="3771" priority="1075">
      <formula>ISTEXT(Н7)</formula>
    </cfRule>
  </conditionalFormatting>
  <conditionalFormatting sqref="I414 I434 I454 I474 I494 I514 I534 I554 I574 I594 I614 I634">
    <cfRule type="expression" dxfId="3770" priority="1076">
      <formula>ISTEXT(H414)</formula>
    </cfRule>
  </conditionalFormatting>
  <conditionalFormatting sqref="I414 I434 I454 I474 I494 I514 I534 I554 I574 I594 I614 I634">
    <cfRule type="expression" dxfId="3769" priority="1077">
      <formula>ISTEXT(J414)</formula>
    </cfRule>
  </conditionalFormatting>
  <conditionalFormatting sqref="I415:I431 I435:I451 I455:I471 I475:I491 I495:I511 I515:I531 I535:I551 I555:I571 I575:I591 I595:I611 I615:I631 I635:I651">
    <cfRule type="expression" dxfId="3768" priority="1078">
      <formula>ISTEXT(H415)</formula>
    </cfRule>
  </conditionalFormatting>
  <conditionalFormatting sqref="I415:I431 I435:I451 I455:I471 I475:I491 I495:I511 I515:I531 I535:I551 I555:I571 I575:I591 I595:I611 I615:I631 I635:I651">
    <cfRule type="expression" dxfId="3767" priority="1079">
      <formula>ISTEXT(J415)</formula>
    </cfRule>
  </conditionalFormatting>
  <conditionalFormatting sqref="E414:E425">
    <cfRule type="cellIs" dxfId="3766" priority="1080" operator="greaterThan">
      <formula>0.1</formula>
    </cfRule>
  </conditionalFormatting>
  <conditionalFormatting sqref="K414:N431 K434:N451 K454:N471 K474:N491 K494:N511 K514:N531 K534:N551 K554:N571 K574:N591 K594:N611 K614:N631 K634:N651">
    <cfRule type="expression" dxfId="3765" priority="1081">
      <formula>$A414&gt;$C$2</formula>
    </cfRule>
  </conditionalFormatting>
  <conditionalFormatting sqref="M414:M431 M434:M451 M454:M471 M474:M491 M494:M511 M514:M531 M534:M551 M554:M571 M574:M591 M594:M611 M614:M631 M634:M651">
    <cfRule type="expression" dxfId="3764" priority="1082">
      <formula>ISTEXT(N414)</formula>
    </cfRule>
  </conditionalFormatting>
  <conditionalFormatting sqref="L414:L431 L434:L451 L454:L471 L474:L491 L494:L511 L514:L531 L534:L551 L554:L571 L574:L591 L594:L611 L614:L631 L634:L651">
    <cfRule type="expression" dxfId="3763" priority="1083">
      <formula>ISTEXT(K414)</formula>
    </cfRule>
  </conditionalFormatting>
  <conditionalFormatting sqref="L414:L431 L434:L451 L454:L471 L474:L491 L494:L511 L514:L531 L534:L551 L554:L571 L574:L591 L594:L611 L614:L631 L634:L651">
    <cfRule type="expression" dxfId="3762" priority="1084">
      <formula>ISTEXT(M414)</formula>
    </cfRule>
  </conditionalFormatting>
  <conditionalFormatting sqref="K414:K431 K434:K451 K454:K471 K474:K491 K494:K511 K514:K531 K534:K551 K554:K571 K574:K591 K594:K611 K614:K631 K634:K651">
    <cfRule type="expression" dxfId="3761" priority="1085">
      <formula>ISTEXT(L414)</formula>
    </cfRule>
  </conditionalFormatting>
  <conditionalFormatting sqref="M414:M431 M434:M451 M454:M471 M474:M491 M494:M511 M514:M531 M534:M551 M554:M571 M574:M591 M594:M611 M614:M631 M634:M651">
    <cfRule type="expression" dxfId="3760" priority="1086">
      <formula>ISTEXT(L414)</formula>
    </cfRule>
  </conditionalFormatting>
  <conditionalFormatting sqref="N414:N431 N434:N451 N454:N471 N474:N491 N494:N511 N514:N531 N534:N551 N554:N571 N574:N591 N594:N611 N614:N631 N634:N651">
    <cfRule type="expression" dxfId="3759" priority="1087">
      <formula>ISTEXT(Н7)</formula>
    </cfRule>
  </conditionalFormatting>
  <conditionalFormatting sqref="N414 N434 N454 N474 N494 N514 N534 N554 N574 N594 N614 N634">
    <cfRule type="expression" dxfId="3758" priority="1088">
      <formula>ISTEXT(M414)</formula>
    </cfRule>
  </conditionalFormatting>
  <conditionalFormatting sqref="N414 N434 N454 N474 N494 N514 N534 N554 N574 N594 N614 N634">
    <cfRule type="expression" dxfId="3757" priority="1089">
      <formula>ISTEXT(O414)</formula>
    </cfRule>
  </conditionalFormatting>
  <conditionalFormatting sqref="N415:N431 N435:N451 N455:N471 N475:N491 N495:N511 N515:N531 N535:N551 N555:N571 N575:N591 N595:N611 N615:N631 N635:N651">
    <cfRule type="expression" dxfId="3756" priority="1090">
      <formula>ISTEXT(M415)</formula>
    </cfRule>
  </conditionalFormatting>
  <conditionalFormatting sqref="N415:N431 N435:N451 N455:N471 N475:N491 N495:N511 N515:N531 N535:N551 N555:N571 N575:N591 N595:N611 N615:N631 N635:N651">
    <cfRule type="expression" dxfId="3755" priority="1091">
      <formula>ISTEXT(O415)</formula>
    </cfRule>
  </conditionalFormatting>
  <conditionalFormatting sqref="P414:S431 P434:S451 P454:S471 P474:S491 P494:S511 P514:S531 P534:S551 P554:S571 P574:S591 P594:S611 P614:S631 P634:S651">
    <cfRule type="expression" dxfId="3754" priority="1092">
      <formula>$A414&gt;$C$2</formula>
    </cfRule>
  </conditionalFormatting>
  <conditionalFormatting sqref="R414:R431 R434:R451 R454:R471 R474:R491 R494:R511 R514:R531 R534:R551 R554:R571 R574:R591 R594:R611 R614:R631 R634:R651">
    <cfRule type="expression" dxfId="3753" priority="1093">
      <formula>ISTEXT(S414)</formula>
    </cfRule>
  </conditionalFormatting>
  <conditionalFormatting sqref="Q414:Q431 Q434:Q451 Q454:Q471 Q474:Q491 Q494:Q511 Q514:Q531 Q534:Q551 Q554:Q571 Q574:Q591 Q594:Q611 Q614:Q631 Q634:Q651">
    <cfRule type="expression" dxfId="3752" priority="1094">
      <formula>ISTEXT(P414)</formula>
    </cfRule>
  </conditionalFormatting>
  <conditionalFormatting sqref="Q414:Q431 Q434:Q451 Q454:Q471 Q474:Q491 Q494:Q511 Q514:Q531 Q534:Q551 Q554:Q571 Q574:Q591 Q594:Q611 Q614:Q631 Q634:Q651">
    <cfRule type="expression" dxfId="3751" priority="1095">
      <formula>ISTEXT(R414)</formula>
    </cfRule>
  </conditionalFormatting>
  <conditionalFormatting sqref="P414:P431 P434:P451 P454:P471 P474:P491 P494:P511 P514:P531 P534:P551 P554:P571 P574:P591 P594:P611 P614:P631 P634:P651">
    <cfRule type="expression" dxfId="3750" priority="1096">
      <formula>ISTEXT(Q414)</formula>
    </cfRule>
  </conditionalFormatting>
  <conditionalFormatting sqref="R414:R431 R434:R451 R454:R471 R474:R491 R494:R511 R514:R531 R534:R551 R554:R571 R574:R591 R594:R611 R614:R631 R634:R651">
    <cfRule type="expression" dxfId="3749" priority="1097">
      <formula>ISTEXT(Q414)</formula>
    </cfRule>
  </conditionalFormatting>
  <conditionalFormatting sqref="S414:S431 S434:S451 S454:S471 S474:S491 S494:S511 S514:S531 S534:S551 S554:S571 S574:S591 S594:S611 S614:S631 S634:S651">
    <cfRule type="expression" dxfId="3748" priority="1098">
      <formula>ISTEXT(Н7)</formula>
    </cfRule>
  </conditionalFormatting>
  <conditionalFormatting sqref="S414 S434 S454 S474 S494 S514 S534 S554 S574 S594 S614 S634">
    <cfRule type="expression" dxfId="3747" priority="1099">
      <formula>ISTEXT(R414)</formula>
    </cfRule>
  </conditionalFormatting>
  <conditionalFormatting sqref="S414 S434 S454 S474 S494 S514 S534 S554 S574 S594 S614 S634">
    <cfRule type="expression" dxfId="3746" priority="1100">
      <formula>ISTEXT(T414)</formula>
    </cfRule>
  </conditionalFormatting>
  <conditionalFormatting sqref="S415:S431 S435:S451 S455:S471 S475:S491 S495:S511 S515:S531 S535:S551 S555:S571 S575:S591 S595:S611 S615:S631 S635:S651">
    <cfRule type="expression" dxfId="3745" priority="1101">
      <formula>ISTEXT(R415)</formula>
    </cfRule>
  </conditionalFormatting>
  <conditionalFormatting sqref="S415:S431 S435:S451 S455:S471 S475:S491 S495:S511 S515:S531 S535:S551 S555:S571 S575:S591 S595:S611 S615:S631 S635:S651">
    <cfRule type="expression" dxfId="3744" priority="1102">
      <formula>ISTEXT(T415)</formula>
    </cfRule>
  </conditionalFormatting>
  <conditionalFormatting sqref="U414:X431 U434:X451 U454:X471 U474:X491 U494:X511 U514:X531 U534:X551 U554:X571 U574:X591 U594:X611 U614:X631 U634:X651">
    <cfRule type="expression" dxfId="3743" priority="1103">
      <formula>$A414&gt;$C$2</formula>
    </cfRule>
  </conditionalFormatting>
  <conditionalFormatting sqref="W414:W431 W434:W451 W454:W471 W474:W491 W494:W511 W514:W531 W534:W551 W554:W571 W574:W591 W594:W611 W614:W631 W634:W651">
    <cfRule type="expression" dxfId="3742" priority="1104">
      <formula>ISTEXT(X414)</formula>
    </cfRule>
  </conditionalFormatting>
  <conditionalFormatting sqref="V414:V431 V434:V451 V454:V471 V474:V491 V494:V511 V514:V531 V534:V551 V554:V571 V574:V591 V594:V611 V614:V631 V634:V651">
    <cfRule type="expression" dxfId="3741" priority="1105">
      <formula>ISTEXT(U414)</formula>
    </cfRule>
  </conditionalFormatting>
  <conditionalFormatting sqref="V414:V431 V434:V451 V454:V471 V474:V491 V494:V511 V514:V531 V534:V551 V554:V571 V574:V591 V594:V611 V614:V631 V634:V651">
    <cfRule type="expression" dxfId="3740" priority="1106">
      <formula>ISTEXT(W414)</formula>
    </cfRule>
  </conditionalFormatting>
  <conditionalFormatting sqref="U414:U431 U434:U451 U454:U471 U474:U491 U494:U511 U514:U531 U534:U551 U554:U571 U574:U591 U594:U611 U614:U631 U634:U651">
    <cfRule type="expression" dxfId="3739" priority="1107">
      <formula>ISTEXT(V414)</formula>
    </cfRule>
  </conditionalFormatting>
  <conditionalFormatting sqref="W414:W431 W434:W451 W454:W471 W474:W491 W494:W511 W514:W531 W534:W551 W554:W571 W574:W591 W594:W611 W614:W631 W634:W651">
    <cfRule type="expression" dxfId="3738" priority="1108">
      <formula>ISTEXT(V414)</formula>
    </cfRule>
  </conditionalFormatting>
  <conditionalFormatting sqref="X414:X431 X434:X451 X454:X471 X474:X491 X494:X511 X514:X531 X534:X551 X554:X571 X574:X591 X594:X611 X614:X631 X634:X651">
    <cfRule type="expression" dxfId="3737" priority="1109">
      <formula>ISTEXT(Н7)</formula>
    </cfRule>
  </conditionalFormatting>
  <conditionalFormatting sqref="X414 X434 X454 X474 X494 X514 X534 X554 X574 X594 X614 X634">
    <cfRule type="expression" dxfId="3736" priority="1110">
      <formula>ISTEXT(W414)</formula>
    </cfRule>
  </conditionalFormatting>
  <conditionalFormatting sqref="X414 X434 X454 X474 X494 X514 X534 X554 X574 X594 X614 X634">
    <cfRule type="expression" dxfId="3735" priority="1111">
      <formula>ISTEXT(Y414)</formula>
    </cfRule>
  </conditionalFormatting>
  <conditionalFormatting sqref="X415:X431 X435:X451 X455:X471 X475:X491 X495:X511 X515:X531 X535:X551 X555:X571 X575:X591 X595:X611 X615:X631 X635:X651">
    <cfRule type="expression" dxfId="3734" priority="1112">
      <formula>ISTEXT(W415)</formula>
    </cfRule>
  </conditionalFormatting>
  <conditionalFormatting sqref="X415:X431 X435:X451 X455:X471 X475:X491 X495:X511 X515:X531 X535:X551 X555:X571 X575:X591 X595:X611 X615:X631 X635:X651">
    <cfRule type="expression" dxfId="3733" priority="1113">
      <formula>ISTEXT(Y415)</formula>
    </cfRule>
  </conditionalFormatting>
  <conditionalFormatting sqref="D434:J451 O434:O451 T434:T451 Y434:Y451 F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732" priority="1114">
      <formula>$A434&gt;$C$2</formula>
    </cfRule>
  </conditionalFormatting>
  <conditionalFormatting sqref="H434:H451 H454:H471 H474:H491 H494:H511 H514:H531 H534:H551 H554:H571 H574:H591 H594:H611 H614:H631 H634:H651">
    <cfRule type="expression" dxfId="3731" priority="1115">
      <formula>ISTEXT(I434)</formula>
    </cfRule>
  </conditionalFormatting>
  <conditionalFormatting sqref="G434:G451 G454:G471 G474:G491 G494:G511 G514:G531 G534:G551 G554:G571 G574:G591 G594:G611 G614:G631 G634:G651">
    <cfRule type="expression" dxfId="3730" priority="1116">
      <formula>ISTEXT(F434)</formula>
    </cfRule>
  </conditionalFormatting>
  <conditionalFormatting sqref="G434:G451 G454:G471 G474:G491 G494:G511 G514:G531 G534:G551 G554:G571 G574:G591 G594:G611 G614:G631 G634:G651">
    <cfRule type="expression" dxfId="3729" priority="1117">
      <formula>ISTEXT(H434)</formula>
    </cfRule>
  </conditionalFormatting>
  <conditionalFormatting sqref="F434:F451 F454:F471 F474:F491 F494:F511 F514:F531 F534:F551 F554:F571 F574:F591 F594:F611 F614:F631 F634:F651">
    <cfRule type="expression" dxfId="3728" priority="1118">
      <formula>ISTEXT(G434)</formula>
    </cfRule>
  </conditionalFormatting>
  <conditionalFormatting sqref="H434:H451 H454:H471 H474:H491 H494:H511 H514:H531 H534:H551 H554:H571 H574:H591 H594:H611 H614:H631 H634:H651">
    <cfRule type="expression" dxfId="3727" priority="1119">
      <formula>ISTEXT(G434)</formula>
    </cfRule>
  </conditionalFormatting>
  <conditionalFormatting sqref="I434:I451 I454:I471 I474:I491 I494:I511 I514:I531 I534:I551 I554:I571 I574:I591 I594:I611 I614:I631 I634:I651">
    <cfRule type="expression" dxfId="3726" priority="1120">
      <formula>ISTEXT(Н7)</formula>
    </cfRule>
  </conditionalFormatting>
  <conditionalFormatting sqref="I434 I454 I474 I494 I514 I534 I554 I574 I594 I614 I634">
    <cfRule type="expression" dxfId="3725" priority="1121">
      <formula>ISTEXT(H434)</formula>
    </cfRule>
  </conditionalFormatting>
  <conditionalFormatting sqref="I434 I454 I474 I494 I514 I534 I554 I574 I594 I614 I634">
    <cfRule type="expression" dxfId="3724" priority="1122">
      <formula>ISTEXT(J434)</formula>
    </cfRule>
  </conditionalFormatting>
  <conditionalFormatting sqref="I435:I451 I455:I471 I475:I491 I495:I511 I515:I531 I535:I551 I555:I571 I575:I591 I595:I611 I615:I631 I635:I651">
    <cfRule type="expression" dxfId="3723" priority="1123">
      <formula>ISTEXT(H435)</formula>
    </cfRule>
  </conditionalFormatting>
  <conditionalFormatting sqref="I435:I451 I455:I471 I475:I491 I495:I511 I515:I531 I535:I551 I555:I571 I575:I591 I595:I611 I615:I631 I635:I651">
    <cfRule type="expression" dxfId="3722" priority="1124">
      <formula>ISTEXT(J435)</formula>
    </cfRule>
  </conditionalFormatting>
  <conditionalFormatting sqref="E434:E445">
    <cfRule type="cellIs" dxfId="3721" priority="1125" operator="greaterThan">
      <formula>0.1</formula>
    </cfRule>
  </conditionalFormatting>
  <conditionalFormatting sqref="K434:N451 K454:N471 K474:N491 K494:N511 K514:N531 K534:N551 K554:N571 K574:N591 K594:N611 K614:N631 K634:N651">
    <cfRule type="expression" dxfId="3720" priority="1126">
      <formula>$A434&gt;$C$2</formula>
    </cfRule>
  </conditionalFormatting>
  <conditionalFormatting sqref="M434:M451 M454:M471 M474:M491 M494:M511 M514:M531 M534:M551 M554:M571 M574:M591 M594:M611 M614:M631 M634:M651">
    <cfRule type="expression" dxfId="3719" priority="1127">
      <formula>ISTEXT(N434)</formula>
    </cfRule>
  </conditionalFormatting>
  <conditionalFormatting sqref="L434:L451 L454:L471 L474:L491 L494:L511 L514:L531 L534:L551 L554:L571 L574:L591 L594:L611 L614:L631 L634:L651">
    <cfRule type="expression" dxfId="3718" priority="1128">
      <formula>ISTEXT(K434)</formula>
    </cfRule>
  </conditionalFormatting>
  <conditionalFormatting sqref="L434:L451 L454:L471 L474:L491 L494:L511 L514:L531 L534:L551 L554:L571 L574:L591 L594:L611 L614:L631 L634:L651">
    <cfRule type="expression" dxfId="3717" priority="1129">
      <formula>ISTEXT(M434)</formula>
    </cfRule>
  </conditionalFormatting>
  <conditionalFormatting sqref="K434:K451 K454:K471 K474:K491 K494:K511 K514:K531 K534:K551 K554:K571 K574:K591 K594:K611 K614:K631 K634:K651">
    <cfRule type="expression" dxfId="3716" priority="1130">
      <formula>ISTEXT(L434)</formula>
    </cfRule>
  </conditionalFormatting>
  <conditionalFormatting sqref="M434:M451 M454:M471 M474:M491 M494:M511 M514:M531 M534:M551 M554:M571 M574:M591 M594:M611 M614:M631 M634:M651">
    <cfRule type="expression" dxfId="3715" priority="1131">
      <formula>ISTEXT(L434)</formula>
    </cfRule>
  </conditionalFormatting>
  <conditionalFormatting sqref="N434:N451 N454:N471 N474:N491 N494:N511 N514:N531 N534:N551 N554:N571 N574:N591 N594:N611 N614:N631 N634:N651">
    <cfRule type="expression" dxfId="3714" priority="1132">
      <formula>ISTEXT(Н7)</formula>
    </cfRule>
  </conditionalFormatting>
  <conditionalFormatting sqref="N434 N454 N474 N494 N514 N534 N554 N574 N594 N614 N634">
    <cfRule type="expression" dxfId="3713" priority="1133">
      <formula>ISTEXT(M434)</formula>
    </cfRule>
  </conditionalFormatting>
  <conditionalFormatting sqref="N434 N454 N474 N494 N514 N534 N554 N574 N594 N614 N634">
    <cfRule type="expression" dxfId="3712" priority="1134">
      <formula>ISTEXT(O434)</formula>
    </cfRule>
  </conditionalFormatting>
  <conditionalFormatting sqref="N435:N451 N455:N471 N475:N491 N495:N511 N515:N531 N535:N551 N555:N571 N575:N591 N595:N611 N615:N631 N635:N651">
    <cfRule type="expression" dxfId="3711" priority="1135">
      <formula>ISTEXT(M435)</formula>
    </cfRule>
  </conditionalFormatting>
  <conditionalFormatting sqref="N435:N451 N455:N471 N475:N491 N495:N511 N515:N531 N535:N551 N555:N571 N575:N591 N595:N611 N615:N631 N635:N651">
    <cfRule type="expression" dxfId="3710" priority="1136">
      <formula>ISTEXT(O435)</formula>
    </cfRule>
  </conditionalFormatting>
  <conditionalFormatting sqref="P434:S451 P454:S471 P474:S491 P494:S511 P514:S531 P534:S551 P554:S571 P574:S591 P594:S611 P614:S631 P634:S651">
    <cfRule type="expression" dxfId="3709" priority="1137">
      <formula>$A434&gt;$C$2</formula>
    </cfRule>
  </conditionalFormatting>
  <conditionalFormatting sqref="R434:R451 R454:R471 R474:R491 R494:R511 R514:R531 R534:R551 R554:R571 R574:R591 R594:R611 R614:R631 R634:R651">
    <cfRule type="expression" dxfId="3708" priority="1138">
      <formula>ISTEXT(S434)</formula>
    </cfRule>
  </conditionalFormatting>
  <conditionalFormatting sqref="Q434:Q451 Q454:Q471 Q474:Q491 Q494:Q511 Q514:Q531 Q534:Q551 Q554:Q571 Q574:Q591 Q594:Q611 Q614:Q631 Q634:Q651">
    <cfRule type="expression" dxfId="3707" priority="1139">
      <formula>ISTEXT(P434)</formula>
    </cfRule>
  </conditionalFormatting>
  <conditionalFormatting sqref="Q434:Q451 Q454:Q471 Q474:Q491 Q494:Q511 Q514:Q531 Q534:Q551 Q554:Q571 Q574:Q591 Q594:Q611 Q614:Q631 Q634:Q651">
    <cfRule type="expression" dxfId="3706" priority="1140">
      <formula>ISTEXT(R434)</formula>
    </cfRule>
  </conditionalFormatting>
  <conditionalFormatting sqref="P434:P451 P454:P471 P474:P491 P494:P511 P514:P531 P534:P551 P554:P571 P574:P591 P594:P611 P614:P631 P634:P651">
    <cfRule type="expression" dxfId="3705" priority="1141">
      <formula>ISTEXT(Q434)</formula>
    </cfRule>
  </conditionalFormatting>
  <conditionalFormatting sqref="R434:R451 R454:R471 R474:R491 R494:R511 R514:R531 R534:R551 R554:R571 R574:R591 R594:R611 R614:R631 R634:R651">
    <cfRule type="expression" dxfId="3704" priority="1142">
      <formula>ISTEXT(Q434)</formula>
    </cfRule>
  </conditionalFormatting>
  <conditionalFormatting sqref="S434:S451 S454:S471 S474:S491 S494:S511 S514:S531 S534:S551 S554:S571 S574:S591 S594:S611 S614:S631 S634:S651">
    <cfRule type="expression" dxfId="3703" priority="1143">
      <formula>ISTEXT(Н7)</formula>
    </cfRule>
  </conditionalFormatting>
  <conditionalFormatting sqref="S434 S454 S474 S494 S514 S534 S554 S574 S594 S614 S634">
    <cfRule type="expression" dxfId="3702" priority="1144">
      <formula>ISTEXT(R434)</formula>
    </cfRule>
  </conditionalFormatting>
  <conditionalFormatting sqref="S434 S454 S474 S494 S514 S534 S554 S574 S594 S614 S634">
    <cfRule type="expression" dxfId="3701" priority="1145">
      <formula>ISTEXT(T434)</formula>
    </cfRule>
  </conditionalFormatting>
  <conditionalFormatting sqref="S435:S451 S455:S471 S475:S491 S495:S511 S515:S531 S535:S551 S555:S571 S575:S591 S595:S611 S615:S631 S635:S651">
    <cfRule type="expression" dxfId="3700" priority="1146">
      <formula>ISTEXT(R435)</formula>
    </cfRule>
  </conditionalFormatting>
  <conditionalFormatting sqref="S435:S451 S455:S471 S475:S491 S495:S511 S515:S531 S535:S551 S555:S571 S575:S591 S595:S611 S615:S631 S635:S651">
    <cfRule type="expression" dxfId="3699" priority="1147">
      <formula>ISTEXT(T435)</formula>
    </cfRule>
  </conditionalFormatting>
  <conditionalFormatting sqref="U434:X451 U454:X471 U474:X491 U494:X511 U514:X531 U534:X551 U554:X571 U574:X591 U594:X611 U614:X631 U634:X651">
    <cfRule type="expression" dxfId="3698" priority="1148">
      <formula>$A434&gt;$C$2</formula>
    </cfRule>
  </conditionalFormatting>
  <conditionalFormatting sqref="W434:W451 W454:W471 W474:W491 W494:W511 W514:W531 W534:W551 W554:W571 W574:W591 W594:W611 W614:W631 W634:W651">
    <cfRule type="expression" dxfId="3697" priority="1149">
      <formula>ISTEXT(X434)</formula>
    </cfRule>
  </conditionalFormatting>
  <conditionalFormatting sqref="V434:V451 V454:V471 V474:V491 V494:V511 V514:V531 V534:V551 V554:V571 V574:V591 V594:V611 V614:V631 V634:V651">
    <cfRule type="expression" dxfId="3696" priority="1150">
      <formula>ISTEXT(U434)</formula>
    </cfRule>
  </conditionalFormatting>
  <conditionalFormatting sqref="V434:V451 V454:V471 V474:V491 V494:V511 V514:V531 V534:V551 V554:V571 V574:V591 V594:V611 V614:V631 V634:V651">
    <cfRule type="expression" dxfId="3695" priority="1151">
      <formula>ISTEXT(W434)</formula>
    </cfRule>
  </conditionalFormatting>
  <conditionalFormatting sqref="U434:U451 U454:U471 U474:U491 U494:U511 U514:U531 U534:U551 U554:U571 U574:U591 U594:U611 U614:U631 U634:U651">
    <cfRule type="expression" dxfId="3694" priority="1152">
      <formula>ISTEXT(V434)</formula>
    </cfRule>
  </conditionalFormatting>
  <conditionalFormatting sqref="W434:W451 W454:W471 W474:W491 W494:W511 W514:W531 W534:W551 W554:W571 W574:W591 W594:W611 W614:W631 W634:W651">
    <cfRule type="expression" dxfId="3693" priority="1153">
      <formula>ISTEXT(V434)</formula>
    </cfRule>
  </conditionalFormatting>
  <conditionalFormatting sqref="X434:X451 X454:X471 X474:X491 X494:X511 X514:X531 X534:X551 X554:X571 X574:X591 X594:X611 X614:X631 X634:X651">
    <cfRule type="expression" dxfId="3692" priority="1154">
      <formula>ISTEXT(Н7)</formula>
    </cfRule>
  </conditionalFormatting>
  <conditionalFormatting sqref="X434 X454 X474 X494 X514 X534 X554 X574 X594 X614 X634">
    <cfRule type="expression" dxfId="3691" priority="1155">
      <formula>ISTEXT(W434)</formula>
    </cfRule>
  </conditionalFormatting>
  <conditionalFormatting sqref="X434 X454 X474 X494 X514 X534 X554 X574 X594 X614 X634">
    <cfRule type="expression" dxfId="3690" priority="1156">
      <formula>ISTEXT(Y434)</formula>
    </cfRule>
  </conditionalFormatting>
  <conditionalFormatting sqref="X435:X451 X455:X471 X475:X491 X495:X511 X515:X531 X535:X551 X555:X571 X575:X591 X595:X611 X615:X631 X635:X651">
    <cfRule type="expression" dxfId="3689" priority="1157">
      <formula>ISTEXT(W435)</formula>
    </cfRule>
  </conditionalFormatting>
  <conditionalFormatting sqref="X435:X451 X455:X471 X475:X491 X495:X511 X515:X531 X535:X551 X555:X571 X575:X591 X595:X611 X615:X631 X635:X651">
    <cfRule type="expression" dxfId="3688" priority="1158">
      <formula>ISTEXT(Y435)</formula>
    </cfRule>
  </conditionalFormatting>
  <conditionalFormatting sqref="D454:J471 O454:O471 T454:T471 Y454:Y471 F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687" priority="1159">
      <formula>$A454&gt;$C$2</formula>
    </cfRule>
  </conditionalFormatting>
  <conditionalFormatting sqref="H454:H471 H474:H491 H494:H511 H514:H531 H534:H551 H554:H571 H574:H591 H594:H611 H614:H631 H634:H651">
    <cfRule type="expression" dxfId="3686" priority="1160">
      <formula>ISTEXT(I454)</formula>
    </cfRule>
  </conditionalFormatting>
  <conditionalFormatting sqref="G454:G471 G474:G491 G494:G511 G514:G531 G534:G551 G554:G571 G574:G591 G594:G611 G614:G631 G634:G651">
    <cfRule type="expression" dxfId="3685" priority="1161">
      <formula>ISTEXT(F454)</formula>
    </cfRule>
  </conditionalFormatting>
  <conditionalFormatting sqref="G454:G471 G474:G491 G494:G511 G514:G531 G534:G551 G554:G571 G574:G591 G594:G611 G614:G631 G634:G651">
    <cfRule type="expression" dxfId="3684" priority="1162">
      <formula>ISTEXT(H454)</formula>
    </cfRule>
  </conditionalFormatting>
  <conditionalFormatting sqref="F454:F471 F474:F491 F494:F511 F514:F531 F534:F551 F554:F571 F574:F591 F594:F611 F614:F631 F634:F651">
    <cfRule type="expression" dxfId="3683" priority="1163">
      <formula>ISTEXT(G454)</formula>
    </cfRule>
  </conditionalFormatting>
  <conditionalFormatting sqref="H454:H471 H474:H491 H494:H511 H514:H531 H534:H551 H554:H571 H574:H591 H594:H611 H614:H631 H634:H651">
    <cfRule type="expression" dxfId="3682" priority="1164">
      <formula>ISTEXT(G454)</formula>
    </cfRule>
  </conditionalFormatting>
  <conditionalFormatting sqref="I454:I471 I474:I491 I494:I511 I514:I531 I534:I551 I554:I571 I574:I591 I594:I611 I614:I631 I634:I651">
    <cfRule type="expression" dxfId="3681" priority="1165">
      <formula>ISTEXT(Н7)</formula>
    </cfRule>
  </conditionalFormatting>
  <conditionalFormatting sqref="I454 I474 I494 I514 I534 I554 I574 I594 I614 I634">
    <cfRule type="expression" dxfId="3680" priority="1166">
      <formula>ISTEXT(H454)</formula>
    </cfRule>
  </conditionalFormatting>
  <conditionalFormatting sqref="I454 I474 I494 I514 I534 I554 I574 I594 I614 I634">
    <cfRule type="expression" dxfId="3679" priority="1167">
      <formula>ISTEXT(J454)</formula>
    </cfRule>
  </conditionalFormatting>
  <conditionalFormatting sqref="I455:I471 I475:I491 I495:I511 I515:I531 I535:I551 I555:I571 I575:I591 I595:I611 I615:I631 I635:I651">
    <cfRule type="expression" dxfId="3678" priority="1168">
      <formula>ISTEXT(H455)</formula>
    </cfRule>
  </conditionalFormatting>
  <conditionalFormatting sqref="I455:I471 I475:I491 I495:I511 I515:I531 I535:I551 I555:I571 I575:I591 I595:I611 I615:I631 I635:I651">
    <cfRule type="expression" dxfId="3677" priority="1169">
      <formula>ISTEXT(J455)</formula>
    </cfRule>
  </conditionalFormatting>
  <conditionalFormatting sqref="E454:E465">
    <cfRule type="cellIs" dxfId="3676" priority="1170" operator="greaterThan">
      <formula>0.1</formula>
    </cfRule>
  </conditionalFormatting>
  <conditionalFormatting sqref="K454:N471 K474:N491 K494:N511 K514:N531 K534:N551 K554:N571 K574:N591 K594:N611 K614:N631 K634:N651">
    <cfRule type="expression" dxfId="3675" priority="1171">
      <formula>$A454&gt;$C$2</formula>
    </cfRule>
  </conditionalFormatting>
  <conditionalFormatting sqref="M454:M471 M474:M491 M494:M511 M514:M531 M534:M551 M554:M571 M574:M591 M594:M611 M614:M631 M634:M651">
    <cfRule type="expression" dxfId="3674" priority="1172">
      <formula>ISTEXT(N454)</formula>
    </cfRule>
  </conditionalFormatting>
  <conditionalFormatting sqref="L454:L471 L474:L491 L494:L511 L514:L531 L534:L551 L554:L571 L574:L591 L594:L611 L614:L631 L634:L651">
    <cfRule type="expression" dxfId="3673" priority="1173">
      <formula>ISTEXT(K454)</formula>
    </cfRule>
  </conditionalFormatting>
  <conditionalFormatting sqref="L454:L471 L474:L491 L494:L511 L514:L531 L534:L551 L554:L571 L574:L591 L594:L611 L614:L631 L634:L651">
    <cfRule type="expression" dxfId="3672" priority="1174">
      <formula>ISTEXT(M454)</formula>
    </cfRule>
  </conditionalFormatting>
  <conditionalFormatting sqref="K454:K471 K474:K491 K494:K511 K514:K531 K534:K551 K554:K571 K574:K591 K594:K611 K614:K631 K634:K651">
    <cfRule type="expression" dxfId="3671" priority="1175">
      <formula>ISTEXT(L454)</formula>
    </cfRule>
  </conditionalFormatting>
  <conditionalFormatting sqref="M454:M471 M474:M491 M494:M511 M514:M531 M534:M551 M554:M571 M574:M591 M594:M611 M614:M631 M634:M651">
    <cfRule type="expression" dxfId="3670" priority="1176">
      <formula>ISTEXT(L454)</formula>
    </cfRule>
  </conditionalFormatting>
  <conditionalFormatting sqref="N454:N471 N474:N491 N494:N511 N514:N531 N534:N551 N554:N571 N574:N591 N594:N611 N614:N631 N634:N651">
    <cfRule type="expression" dxfId="3669" priority="1177">
      <formula>ISTEXT(Н7)</formula>
    </cfRule>
  </conditionalFormatting>
  <conditionalFormatting sqref="N454 N474 N494 N514 N534 N554 N574 N594 N614 N634">
    <cfRule type="expression" dxfId="3668" priority="1178">
      <formula>ISTEXT(M454)</formula>
    </cfRule>
  </conditionalFormatting>
  <conditionalFormatting sqref="N454 N474 N494 N514 N534 N554 N574 N594 N614 N634">
    <cfRule type="expression" dxfId="3667" priority="1179">
      <formula>ISTEXT(O454)</formula>
    </cfRule>
  </conditionalFormatting>
  <conditionalFormatting sqref="N455:N471 N475:N491 N495:N511 N515:N531 N535:N551 N555:N571 N575:N591 N595:N611 N615:N631 N635:N651">
    <cfRule type="expression" dxfId="3666" priority="1180">
      <formula>ISTEXT(M455)</formula>
    </cfRule>
  </conditionalFormatting>
  <conditionalFormatting sqref="N455:N471 N475:N491 N495:N511 N515:N531 N535:N551 N555:N571 N575:N591 N595:N611 N615:N631 N635:N651">
    <cfRule type="expression" dxfId="3665" priority="1181">
      <formula>ISTEXT(O455)</formula>
    </cfRule>
  </conditionalFormatting>
  <conditionalFormatting sqref="P454:S471 P474:S491 P494:S511 P514:S531 P534:S551 P554:S571 P574:S591 P594:S611 P614:S631 P634:S651">
    <cfRule type="expression" dxfId="3664" priority="1182">
      <formula>$A454&gt;$C$2</formula>
    </cfRule>
  </conditionalFormatting>
  <conditionalFormatting sqref="R454:R471 R474:R491 R494:R511 R514:R531 R534:R551 R554:R571 R574:R591 R594:R611 R614:R631 R634:R651">
    <cfRule type="expression" dxfId="3663" priority="1183">
      <formula>ISTEXT(S454)</formula>
    </cfRule>
  </conditionalFormatting>
  <conditionalFormatting sqref="Q454:Q471 Q474:Q491 Q494:Q511 Q514:Q531 Q534:Q551 Q554:Q571 Q574:Q591 Q594:Q611 Q614:Q631 Q634:Q651">
    <cfRule type="expression" dxfId="3662" priority="1184">
      <formula>ISTEXT(P454)</formula>
    </cfRule>
  </conditionalFormatting>
  <conditionalFormatting sqref="Q454:Q471 Q474:Q491 Q494:Q511 Q514:Q531 Q534:Q551 Q554:Q571 Q574:Q591 Q594:Q611 Q614:Q631 Q634:Q651">
    <cfRule type="expression" dxfId="3661" priority="1185">
      <formula>ISTEXT(R454)</formula>
    </cfRule>
  </conditionalFormatting>
  <conditionalFormatting sqref="P454:P471 P474:P491 P494:P511 P514:P531 P534:P551 P554:P571 P574:P591 P594:P611 P614:P631 P634:P651">
    <cfRule type="expression" dxfId="3660" priority="1186">
      <formula>ISTEXT(Q454)</formula>
    </cfRule>
  </conditionalFormatting>
  <conditionalFormatting sqref="R454:R471 R474:R491 R494:R511 R514:R531 R534:R551 R554:R571 R574:R591 R594:R611 R614:R631 R634:R651">
    <cfRule type="expression" dxfId="3659" priority="1187">
      <formula>ISTEXT(Q454)</formula>
    </cfRule>
  </conditionalFormatting>
  <conditionalFormatting sqref="S454:S471 S474:S491 S494:S511 S514:S531 S534:S551 S554:S571 S574:S591 S594:S611 S614:S631 S634:S651">
    <cfRule type="expression" dxfId="3658" priority="1188">
      <formula>ISTEXT(Н7)</formula>
    </cfRule>
  </conditionalFormatting>
  <conditionalFormatting sqref="S454 S474 S494 S514 S534 S554 S574 S594 S614 S634">
    <cfRule type="expression" dxfId="3657" priority="1189">
      <formula>ISTEXT(R454)</formula>
    </cfRule>
  </conditionalFormatting>
  <conditionalFormatting sqref="S454 S474 S494 S514 S534 S554 S574 S594 S614 S634">
    <cfRule type="expression" dxfId="3656" priority="1190">
      <formula>ISTEXT(T454)</formula>
    </cfRule>
  </conditionalFormatting>
  <conditionalFormatting sqref="S455:S471 S475:S491 S495:S511 S515:S531 S535:S551 S555:S571 S575:S591 S595:S611 S615:S631 S635:S651">
    <cfRule type="expression" dxfId="3655" priority="1191">
      <formula>ISTEXT(R455)</formula>
    </cfRule>
  </conditionalFormatting>
  <conditionalFormatting sqref="S455:S471 S475:S491 S495:S511 S515:S531 S535:S551 S555:S571 S575:S591 S595:S611 S615:S631 S635:S651">
    <cfRule type="expression" dxfId="3654" priority="1192">
      <formula>ISTEXT(T455)</formula>
    </cfRule>
  </conditionalFormatting>
  <conditionalFormatting sqref="U454:X471 U474:X491 U494:X511 U514:X531 U534:X551 U554:X571 U574:X591 U594:X611 U614:X631 U634:X651">
    <cfRule type="expression" dxfId="3653" priority="1193">
      <formula>$A454&gt;$C$2</formula>
    </cfRule>
  </conditionalFormatting>
  <conditionalFormatting sqref="W454:W471 W474:W491 W494:W511 W514:W531 W534:W551 W554:W571 W574:W591 W594:W611 W614:W631 W634:W651">
    <cfRule type="expression" dxfId="3652" priority="1194">
      <formula>ISTEXT(X454)</formula>
    </cfRule>
  </conditionalFormatting>
  <conditionalFormatting sqref="V454:V471 V474:V491 V494:V511 V514:V531 V534:V551 V554:V571 V574:V591 V594:V611 V614:V631 V634:V651">
    <cfRule type="expression" dxfId="3651" priority="1195">
      <formula>ISTEXT(U454)</formula>
    </cfRule>
  </conditionalFormatting>
  <conditionalFormatting sqref="V454:V471 V474:V491 V494:V511 V514:V531 V534:V551 V554:V571 V574:V591 V594:V611 V614:V631 V634:V651">
    <cfRule type="expression" dxfId="3650" priority="1196">
      <formula>ISTEXT(W454)</formula>
    </cfRule>
  </conditionalFormatting>
  <conditionalFormatting sqref="U454:U471 U474:U491 U494:U511 U514:U531 U534:U551 U554:U571 U574:U591 U594:U611 U614:U631 U634:U651">
    <cfRule type="expression" dxfId="3649" priority="1197">
      <formula>ISTEXT(V454)</formula>
    </cfRule>
  </conditionalFormatting>
  <conditionalFormatting sqref="W454:W471 W474:W491 W494:W511 W514:W531 W534:W551 W554:W571 W574:W591 W594:W611 W614:W631 W634:W651">
    <cfRule type="expression" dxfId="3648" priority="1198">
      <formula>ISTEXT(V454)</formula>
    </cfRule>
  </conditionalFormatting>
  <conditionalFormatting sqref="X454:X471 X474:X491 X494:X511 X514:X531 X534:X551 X554:X571 X574:X591 X594:X611 X614:X631 X634:X651">
    <cfRule type="expression" dxfId="3647" priority="1199">
      <formula>ISTEXT(Н7)</formula>
    </cfRule>
  </conditionalFormatting>
  <conditionalFormatting sqref="X454 X474 X494 X514 X534 X554 X574 X594 X614 X634">
    <cfRule type="expression" dxfId="3646" priority="1200">
      <formula>ISTEXT(W454)</formula>
    </cfRule>
  </conditionalFormatting>
  <conditionalFormatting sqref="X454 X474 X494 X514 X534 X554 X574 X594 X614 X634">
    <cfRule type="expression" dxfId="3645" priority="1201">
      <formula>ISTEXT(Y454)</formula>
    </cfRule>
  </conditionalFormatting>
  <conditionalFormatting sqref="X455:X471 X475:X491 X495:X511 X515:X531 X535:X551 X555:X571 X575:X591 X595:X611 X615:X631 X635:X651">
    <cfRule type="expression" dxfId="3644" priority="1202">
      <formula>ISTEXT(W455)</formula>
    </cfRule>
  </conditionalFormatting>
  <conditionalFormatting sqref="X455:X471 X475:X491 X495:X511 X515:X531 X535:X551 X555:X571 X575:X591 X595:X611 X615:X631 X635:X651">
    <cfRule type="expression" dxfId="3643" priority="1203">
      <formula>ISTEXT(Y455)</formula>
    </cfRule>
  </conditionalFormatting>
  <conditionalFormatting sqref="D474:J491 O474:O491 T474:T491 Y474:Y491 F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642" priority="1204">
      <formula>$A474&gt;$C$2</formula>
    </cfRule>
  </conditionalFormatting>
  <conditionalFormatting sqref="H474:H491 H494:H511 H514:H531 H534:H551 H554:H571 H574:H591 H594:H611 H614:H631 H634:H651">
    <cfRule type="expression" dxfId="3641" priority="1205">
      <formula>ISTEXT(I474)</formula>
    </cfRule>
  </conditionalFormatting>
  <conditionalFormatting sqref="G474:G491 G494:G511 G514:G531 G534:G551 G554:G571 G574:G591 G594:G611 G614:G631 G634:G651">
    <cfRule type="expression" dxfId="3640" priority="1206">
      <formula>ISTEXT(F474)</formula>
    </cfRule>
  </conditionalFormatting>
  <conditionalFormatting sqref="G474:G491 G494:G511 G514:G531 G534:G551 G554:G571 G574:G591 G594:G611 G614:G631 G634:G651">
    <cfRule type="expression" dxfId="3639" priority="1207">
      <formula>ISTEXT(H474)</formula>
    </cfRule>
  </conditionalFormatting>
  <conditionalFormatting sqref="F474:F491 F494:F511 F514:F531 F534:F551 F554:F571 F574:F591 F594:F611 F614:F631 F634:F651">
    <cfRule type="expression" dxfId="3638" priority="1208">
      <formula>ISTEXT(G474)</formula>
    </cfRule>
  </conditionalFormatting>
  <conditionalFormatting sqref="H474:H491 H494:H511 H514:H531 H534:H551 H554:H571 H574:H591 H594:H611 H614:H631 H634:H651">
    <cfRule type="expression" dxfId="3637" priority="1209">
      <formula>ISTEXT(G474)</formula>
    </cfRule>
  </conditionalFormatting>
  <conditionalFormatting sqref="I474:I491 I494:I511 I514:I531 I534:I551 I554:I571 I574:I591 I594:I611 I614:I631 I634:I651">
    <cfRule type="expression" dxfId="3636" priority="1210">
      <formula>ISTEXT(Н7)</formula>
    </cfRule>
  </conditionalFormatting>
  <conditionalFormatting sqref="I474 I494 I514 I534 I554 I574 I594 I614 I634">
    <cfRule type="expression" dxfId="3635" priority="1211">
      <formula>ISTEXT(H474)</formula>
    </cfRule>
  </conditionalFormatting>
  <conditionalFormatting sqref="I474 I494 I514 I534 I554 I574 I594 I614 I634">
    <cfRule type="expression" dxfId="3634" priority="1212">
      <formula>ISTEXT(J474)</formula>
    </cfRule>
  </conditionalFormatting>
  <conditionalFormatting sqref="I475:I491 I495:I511 I515:I531 I535:I551 I555:I571 I575:I591 I595:I611 I615:I631 I635:I651">
    <cfRule type="expression" dxfId="3633" priority="1213">
      <formula>ISTEXT(H475)</formula>
    </cfRule>
  </conditionalFormatting>
  <conditionalFormatting sqref="I475:I491 I495:I511 I515:I531 I535:I551 I555:I571 I575:I591 I595:I611 I615:I631 I635:I651">
    <cfRule type="expression" dxfId="3632" priority="1214">
      <formula>ISTEXT(J475)</formula>
    </cfRule>
  </conditionalFormatting>
  <conditionalFormatting sqref="E474:E485">
    <cfRule type="cellIs" dxfId="3631" priority="1215" operator="greaterThan">
      <formula>0.1</formula>
    </cfRule>
  </conditionalFormatting>
  <conditionalFormatting sqref="K474:N491 K494:N511 K514:N531 K534:N551 K554:N571 K574:N591 K594:N611 K614:N631 K634:N651">
    <cfRule type="expression" dxfId="3630" priority="1216">
      <formula>$A474&gt;$C$2</formula>
    </cfRule>
  </conditionalFormatting>
  <conditionalFormatting sqref="M474:M491 M494:M511 M514:M531 M534:M551 M554:M571 M574:M591 M594:M611 M614:M631 M634:M651">
    <cfRule type="expression" dxfId="3629" priority="1217">
      <formula>ISTEXT(N474)</formula>
    </cfRule>
  </conditionalFormatting>
  <conditionalFormatting sqref="L474:L491 L494:L511 L514:L531 L534:L551 L554:L571 L574:L591 L594:L611 L614:L631 L634:L651">
    <cfRule type="expression" dxfId="3628" priority="1218">
      <formula>ISTEXT(K474)</formula>
    </cfRule>
  </conditionalFormatting>
  <conditionalFormatting sqref="L474:L491 L494:L511 L514:L531 L534:L551 L554:L571 L574:L591 L594:L611 L614:L631 L634:L651">
    <cfRule type="expression" dxfId="3627" priority="1219">
      <formula>ISTEXT(M474)</formula>
    </cfRule>
  </conditionalFormatting>
  <conditionalFormatting sqref="K474:K491 K494:K511 K514:K531 K534:K551 K554:K571 K574:K591 K594:K611 K614:K631 K634:K651">
    <cfRule type="expression" dxfId="3626" priority="1220">
      <formula>ISTEXT(L474)</formula>
    </cfRule>
  </conditionalFormatting>
  <conditionalFormatting sqref="M474:M491 M494:M511 M514:M531 M534:M551 M554:M571 M574:M591 M594:M611 M614:M631 M634:M651">
    <cfRule type="expression" dxfId="3625" priority="1221">
      <formula>ISTEXT(L474)</formula>
    </cfRule>
  </conditionalFormatting>
  <conditionalFormatting sqref="N474:N491 N494:N511 N514:N531 N534:N551 N554:N571 N574:N591 N594:N611 N614:N631 N634:N651">
    <cfRule type="expression" dxfId="3624" priority="1222">
      <formula>ISTEXT(Н7)</formula>
    </cfRule>
  </conditionalFormatting>
  <conditionalFormatting sqref="N474 N494 N514 N534 N554 N574 N594 N614 N634">
    <cfRule type="expression" dxfId="3623" priority="1223">
      <formula>ISTEXT(M474)</formula>
    </cfRule>
  </conditionalFormatting>
  <conditionalFormatting sqref="N474 N494 N514 N534 N554 N574 N594 N614 N634">
    <cfRule type="expression" dxfId="3622" priority="1224">
      <formula>ISTEXT(O474)</formula>
    </cfRule>
  </conditionalFormatting>
  <conditionalFormatting sqref="N475:N491 N495:N511 N515:N531 N535:N551 N555:N571 N575:N591 N595:N611 N615:N631 N635:N651">
    <cfRule type="expression" dxfId="3621" priority="1225">
      <formula>ISTEXT(M475)</formula>
    </cfRule>
  </conditionalFormatting>
  <conditionalFormatting sqref="N475:N491 N495:N511 N515:N531 N535:N551 N555:N571 N575:N591 N595:N611 N615:N631 N635:N651">
    <cfRule type="expression" dxfId="3620" priority="1226">
      <formula>ISTEXT(O475)</formula>
    </cfRule>
  </conditionalFormatting>
  <conditionalFormatting sqref="P474:S491 P494:S511 P514:S531 P534:S551 P554:S571 P574:S591 P594:S611 P614:S631 P634:S651">
    <cfRule type="expression" dxfId="3619" priority="1227">
      <formula>$A474&gt;$C$2</formula>
    </cfRule>
  </conditionalFormatting>
  <conditionalFormatting sqref="R474:R491 R494:R511 R514:R531 R534:R551 R554:R571 R574:R591 R594:R611 R614:R631 R634:R651">
    <cfRule type="expression" dxfId="3618" priority="1228">
      <formula>ISTEXT(S474)</formula>
    </cfRule>
  </conditionalFormatting>
  <conditionalFormatting sqref="Q474:Q491 Q494:Q511 Q514:Q531 Q534:Q551 Q554:Q571 Q574:Q591 Q594:Q611 Q614:Q631 Q634:Q651">
    <cfRule type="expression" dxfId="3617" priority="1229">
      <formula>ISTEXT(P474)</formula>
    </cfRule>
  </conditionalFormatting>
  <conditionalFormatting sqref="Q474:Q491 Q494:Q511 Q514:Q531 Q534:Q551 Q554:Q571 Q574:Q591 Q594:Q611 Q614:Q631 Q634:Q651">
    <cfRule type="expression" dxfId="3616" priority="1230">
      <formula>ISTEXT(R474)</formula>
    </cfRule>
  </conditionalFormatting>
  <conditionalFormatting sqref="P474:P491 P494:P511 P514:P531 P534:P551 P554:P571 P574:P591 P594:P611 P614:P631 P634:P651">
    <cfRule type="expression" dxfId="3615" priority="1231">
      <formula>ISTEXT(Q474)</formula>
    </cfRule>
  </conditionalFormatting>
  <conditionalFormatting sqref="R474:R491 R494:R511 R514:R531 R534:R551 R554:R571 R574:R591 R594:R611 R614:R631 R634:R651">
    <cfRule type="expression" dxfId="3614" priority="1232">
      <formula>ISTEXT(Q474)</formula>
    </cfRule>
  </conditionalFormatting>
  <conditionalFormatting sqref="S474:S491 S494:S511 S514:S531 S534:S551 S554:S571 S574:S591 S594:S611 S614:S631 S634:S651">
    <cfRule type="expression" dxfId="3613" priority="1233">
      <formula>ISTEXT(Н7)</formula>
    </cfRule>
  </conditionalFormatting>
  <conditionalFormatting sqref="S474 S494 S514 S534 S554 S574 S594 S614 S634">
    <cfRule type="expression" dxfId="3612" priority="1234">
      <formula>ISTEXT(R474)</formula>
    </cfRule>
  </conditionalFormatting>
  <conditionalFormatting sqref="S474 S494 S514 S534 S554 S574 S594 S614 S634">
    <cfRule type="expression" dxfId="3611" priority="1235">
      <formula>ISTEXT(T474)</formula>
    </cfRule>
  </conditionalFormatting>
  <conditionalFormatting sqref="S475:S491 S495:S511 S515:S531 S535:S551 S555:S571 S575:S591 S595:S611 S615:S631 S635:S651">
    <cfRule type="expression" dxfId="3610" priority="1236">
      <formula>ISTEXT(R475)</formula>
    </cfRule>
  </conditionalFormatting>
  <conditionalFormatting sqref="S475:S491 S495:S511 S515:S531 S535:S551 S555:S571 S575:S591 S595:S611 S615:S631 S635:S651">
    <cfRule type="expression" dxfId="3609" priority="1237">
      <formula>ISTEXT(T475)</formula>
    </cfRule>
  </conditionalFormatting>
  <conditionalFormatting sqref="U474:X491 U494:X511 U514:X531 U534:X551 U554:X571 U574:X591 U594:X611 U614:X631 U634:X651">
    <cfRule type="expression" dxfId="3608" priority="1238">
      <formula>$A474&gt;$C$2</formula>
    </cfRule>
  </conditionalFormatting>
  <conditionalFormatting sqref="W474:W491 W494:W511 W514:W531 W534:W551 W554:W571 W574:W591 W594:W611 W614:W631 W634:W651">
    <cfRule type="expression" dxfId="3607" priority="1239">
      <formula>ISTEXT(X474)</formula>
    </cfRule>
  </conditionalFormatting>
  <conditionalFormatting sqref="V474:V491 V494:V511 V514:V531 V534:V551 V554:V571 V574:V591 V594:V611 V614:V631 V634:V651">
    <cfRule type="expression" dxfId="3606" priority="1240">
      <formula>ISTEXT(U474)</formula>
    </cfRule>
  </conditionalFormatting>
  <conditionalFormatting sqref="V474:V491 V494:V511 V514:V531 V534:V551 V554:V571 V574:V591 V594:V611 V614:V631 V634:V651">
    <cfRule type="expression" dxfId="3605" priority="1241">
      <formula>ISTEXT(W474)</formula>
    </cfRule>
  </conditionalFormatting>
  <conditionalFormatting sqref="U474:U491 U494:U511 U514:U531 U534:U551 U554:U571 U574:U591 U594:U611 U614:U631 U634:U651">
    <cfRule type="expression" dxfId="3604" priority="1242">
      <formula>ISTEXT(V474)</formula>
    </cfRule>
  </conditionalFormatting>
  <conditionalFormatting sqref="W474:W491 W494:W511 W514:W531 W534:W551 W554:W571 W574:W591 W594:W611 W614:W631 W634:W651">
    <cfRule type="expression" dxfId="3603" priority="1243">
      <formula>ISTEXT(V474)</formula>
    </cfRule>
  </conditionalFormatting>
  <conditionalFormatting sqref="X474:X491 X494:X511 X514:X531 X534:X551 X554:X571 X574:X591 X594:X611 X614:X631 X634:X651">
    <cfRule type="expression" dxfId="3602" priority="1244">
      <formula>ISTEXT(Н7)</formula>
    </cfRule>
  </conditionalFormatting>
  <conditionalFormatting sqref="X474 X494 X514 X534 X554 X574 X594 X614 X634">
    <cfRule type="expression" dxfId="3601" priority="1245">
      <formula>ISTEXT(W474)</formula>
    </cfRule>
  </conditionalFormatting>
  <conditionalFormatting sqref="X474 X494 X514 X534 X554 X574 X594 X614 X634">
    <cfRule type="expression" dxfId="3600" priority="1246">
      <formula>ISTEXT(Y474)</formula>
    </cfRule>
  </conditionalFormatting>
  <conditionalFormatting sqref="X475:X491 X495:X511 X515:X531 X535:X551 X555:X571 X575:X591 X595:X611 X615:X631 X635:X651">
    <cfRule type="expression" dxfId="3599" priority="1247">
      <formula>ISTEXT(W475)</formula>
    </cfRule>
  </conditionalFormatting>
  <conditionalFormatting sqref="X475:X491 X495:X511 X515:X531 X535:X551 X555:X571 X575:X591 X595:X611 X615:X631 X635:X651">
    <cfRule type="expression" dxfId="3598" priority="1248">
      <formula>ISTEXT(Y475)</formula>
    </cfRule>
  </conditionalFormatting>
  <conditionalFormatting sqref="D494:J511 O494:O511 T494:T511 Y494:Y511 F514:J531 O514:O531 T514:T531 Y514:Y531 F534:J551 O534:O551 T534:T551 Y534:Y551 F554:J571 O554:O571 T554:T571 Y554:Y571 F574:J591 O574:O591 T574:T591 Y574:Y591 F594:J611 O594:O611 T594:T611 Y594:Y611 F614:J631 O614:O631 T614:T631 Y614:Y631 F634:J651 O634:O651 T634:T651 Y634:Y651">
    <cfRule type="expression" dxfId="3597" priority="1249">
      <formula>$A494&gt;$C$2</formula>
    </cfRule>
  </conditionalFormatting>
  <conditionalFormatting sqref="H494:H511 H514:H531 H534:H551 H554:H571 H574:H591 H594:H611 H614:H631 H634:H651">
    <cfRule type="expression" dxfId="3596" priority="1250">
      <formula>ISTEXT(I494)</formula>
    </cfRule>
  </conditionalFormatting>
  <conditionalFormatting sqref="G494:G511 G514:G531 G534:G551 G554:G571 G574:G591 G594:G611 G614:G631 G634:G651">
    <cfRule type="expression" dxfId="3595" priority="1251">
      <formula>ISTEXT(F494)</formula>
    </cfRule>
  </conditionalFormatting>
  <conditionalFormatting sqref="G494:G511 G514:G531 G534:G551 G554:G571 G574:G591 G594:G611 G614:G631 G634:G651">
    <cfRule type="expression" dxfId="3594" priority="1252">
      <formula>ISTEXT(H494)</formula>
    </cfRule>
  </conditionalFormatting>
  <conditionalFormatting sqref="F494:F511 F514:F531 F534:F551 F554:F571 F574:F591 F594:F611 F614:F631 F634:F651">
    <cfRule type="expression" dxfId="3593" priority="1253">
      <formula>ISTEXT(G494)</formula>
    </cfRule>
  </conditionalFormatting>
  <conditionalFormatting sqref="H494:H511 H514:H531 H534:H551 H554:H571 H574:H591 H594:H611 H614:H631 H634:H651">
    <cfRule type="expression" dxfId="3592" priority="1254">
      <formula>ISTEXT(G494)</formula>
    </cfRule>
  </conditionalFormatting>
  <conditionalFormatting sqref="I494:I511 I514:I531 I534:I551 I554:I571 I574:I591 I594:I611 I614:I631 I634:I651">
    <cfRule type="expression" dxfId="3591" priority="1255">
      <formula>ISTEXT(Н7)</formula>
    </cfRule>
  </conditionalFormatting>
  <conditionalFormatting sqref="I494 I514 I534 I554 I574 I594 I614 I634">
    <cfRule type="expression" dxfId="3590" priority="1256">
      <formula>ISTEXT(H494)</formula>
    </cfRule>
  </conditionalFormatting>
  <conditionalFormatting sqref="I494 I514 I534 I554 I574 I594 I614 I634">
    <cfRule type="expression" dxfId="3589" priority="1257">
      <formula>ISTEXT(J494)</formula>
    </cfRule>
  </conditionalFormatting>
  <conditionalFormatting sqref="I495:I511 I515:I531 I535:I551 I555:I571 I575:I591 I595:I611 I615:I631 I635:I651">
    <cfRule type="expression" dxfId="3588" priority="1258">
      <formula>ISTEXT(H495)</formula>
    </cfRule>
  </conditionalFormatting>
  <conditionalFormatting sqref="I495:I511 I515:I531 I535:I551 I555:I571 I575:I591 I595:I611 I615:I631 I635:I651">
    <cfRule type="expression" dxfId="3587" priority="1259">
      <formula>ISTEXT(J495)</formula>
    </cfRule>
  </conditionalFormatting>
  <conditionalFormatting sqref="E494:E505">
    <cfRule type="cellIs" dxfId="3586" priority="1260" operator="greaterThan">
      <formula>0.1</formula>
    </cfRule>
  </conditionalFormatting>
  <conditionalFormatting sqref="K494:N511 K514:N531 K534:N551 K554:N571 K574:N591 K594:N611 K614:N631 K634:N651">
    <cfRule type="expression" dxfId="3585" priority="1261">
      <formula>$A494&gt;$C$2</formula>
    </cfRule>
  </conditionalFormatting>
  <conditionalFormatting sqref="M494:M511 M514:M531 M534:M551 M554:M571 M574:M591 M594:M611 M614:M631 M634:M651">
    <cfRule type="expression" dxfId="3584" priority="1262">
      <formula>ISTEXT(N494)</formula>
    </cfRule>
  </conditionalFormatting>
  <conditionalFormatting sqref="L494:L511 L514:L531 L534:L551 L554:L571 L574:L591 L594:L611 L614:L631 L634:L651">
    <cfRule type="expression" dxfId="3583" priority="1263">
      <formula>ISTEXT(K494)</formula>
    </cfRule>
  </conditionalFormatting>
  <conditionalFormatting sqref="L494:L511 L514:L531 L534:L551 L554:L571 L574:L591 L594:L611 L614:L631 L634:L651">
    <cfRule type="expression" dxfId="3582" priority="1264">
      <formula>ISTEXT(M494)</formula>
    </cfRule>
  </conditionalFormatting>
  <conditionalFormatting sqref="K494:K511 K514:K531 K534:K551 K554:K571 K574:K591 K594:K611 K614:K631 K634:K651">
    <cfRule type="expression" dxfId="3581" priority="1265">
      <formula>ISTEXT(L494)</formula>
    </cfRule>
  </conditionalFormatting>
  <conditionalFormatting sqref="M494:M511 M514:M531 M534:M551 M554:M571 M574:M591 M594:M611 M614:M631 M634:M651">
    <cfRule type="expression" dxfId="3580" priority="1266">
      <formula>ISTEXT(L494)</formula>
    </cfRule>
  </conditionalFormatting>
  <conditionalFormatting sqref="N494:N511 N514:N531 N534:N551 N554:N571 N574:N591 N594:N611 N614:N631 N634:N651">
    <cfRule type="expression" dxfId="3579" priority="1267">
      <formula>ISTEXT(Н7)</formula>
    </cfRule>
  </conditionalFormatting>
  <conditionalFormatting sqref="N494 N514 N534 N554 N574 N594 N614 N634">
    <cfRule type="expression" dxfId="3578" priority="1268">
      <formula>ISTEXT(M494)</formula>
    </cfRule>
  </conditionalFormatting>
  <conditionalFormatting sqref="N494 N514 N534 N554 N574 N594 N614 N634">
    <cfRule type="expression" dxfId="3577" priority="1269">
      <formula>ISTEXT(O494)</formula>
    </cfRule>
  </conditionalFormatting>
  <conditionalFormatting sqref="N495:N511 N515:N531 N535:N551 N555:N571 N575:N591 N595:N611 N615:N631 N635:N651">
    <cfRule type="expression" dxfId="3576" priority="1270">
      <formula>ISTEXT(M495)</formula>
    </cfRule>
  </conditionalFormatting>
  <conditionalFormatting sqref="N495:N511 N515:N531 N535:N551 N555:N571 N575:N591 N595:N611 N615:N631 N635:N651">
    <cfRule type="expression" dxfId="3575" priority="1271">
      <formula>ISTEXT(O495)</formula>
    </cfRule>
  </conditionalFormatting>
  <conditionalFormatting sqref="P494:S511 P514:S531 P534:S551 P554:S571 P574:S591 P594:S611 P614:S631 P634:S651">
    <cfRule type="expression" dxfId="3574" priority="1272">
      <formula>$A494&gt;$C$2</formula>
    </cfRule>
  </conditionalFormatting>
  <conditionalFormatting sqref="R494:R511 R514:R531 R534:R551 R554:R571 R574:R591 R594:R611 R614:R631 R634:R651">
    <cfRule type="expression" dxfId="3573" priority="1273">
      <formula>ISTEXT(S494)</formula>
    </cfRule>
  </conditionalFormatting>
  <conditionalFormatting sqref="Q494:Q511 Q514:Q531 Q534:Q551 Q554:Q571 Q574:Q591 Q594:Q611 Q614:Q631 Q634:Q651">
    <cfRule type="expression" dxfId="3572" priority="1274">
      <formula>ISTEXT(P494)</formula>
    </cfRule>
  </conditionalFormatting>
  <conditionalFormatting sqref="Q494:Q511 Q514:Q531 Q534:Q551 Q554:Q571 Q574:Q591 Q594:Q611 Q614:Q631 Q634:Q651">
    <cfRule type="expression" dxfId="3571" priority="1275">
      <formula>ISTEXT(R494)</formula>
    </cfRule>
  </conditionalFormatting>
  <conditionalFormatting sqref="P494:P511 P514:P531 P534:P551 P554:P571 P574:P591 P594:P611 P614:P631 P634:P651">
    <cfRule type="expression" dxfId="3570" priority="1276">
      <formula>ISTEXT(Q494)</formula>
    </cfRule>
  </conditionalFormatting>
  <conditionalFormatting sqref="R494:R511 R514:R531 R534:R551 R554:R571 R574:R591 R594:R611 R614:R631 R634:R651">
    <cfRule type="expression" dxfId="3569" priority="1277">
      <formula>ISTEXT(Q494)</formula>
    </cfRule>
  </conditionalFormatting>
  <conditionalFormatting sqref="S494:S511 S514:S531 S534:S551 S554:S571 S574:S591 S594:S611 S614:S631 S634:S651">
    <cfRule type="expression" dxfId="3568" priority="1278">
      <formula>ISTEXT(Н7)</formula>
    </cfRule>
  </conditionalFormatting>
  <conditionalFormatting sqref="S494 S514 S534 S554 S574 S594 S614 S634">
    <cfRule type="expression" dxfId="3567" priority="1279">
      <formula>ISTEXT(R494)</formula>
    </cfRule>
  </conditionalFormatting>
  <conditionalFormatting sqref="S494 S514 S534 S554 S574 S594 S614 S634">
    <cfRule type="expression" dxfId="3566" priority="1280">
      <formula>ISTEXT(T494)</formula>
    </cfRule>
  </conditionalFormatting>
  <conditionalFormatting sqref="S495:S511 S515:S531 S535:S551 S555:S571 S575:S591 S595:S611 S615:S631 S635:S651">
    <cfRule type="expression" dxfId="3565" priority="1281">
      <formula>ISTEXT(R495)</formula>
    </cfRule>
  </conditionalFormatting>
  <conditionalFormatting sqref="S495:S511 S515:S531 S535:S551 S555:S571 S575:S591 S595:S611 S615:S631 S635:S651">
    <cfRule type="expression" dxfId="3564" priority="1282">
      <formula>ISTEXT(T495)</formula>
    </cfRule>
  </conditionalFormatting>
  <conditionalFormatting sqref="U494:X511 U514:X531 U534:X551 U554:X571 U574:X591 U594:X611 U614:X631 U634:X651">
    <cfRule type="expression" dxfId="3563" priority="1283">
      <formula>$A494&gt;$C$2</formula>
    </cfRule>
  </conditionalFormatting>
  <conditionalFormatting sqref="W494:W511 W514:W531 W534:W551 W554:W571 W574:W591 W594:W611 W614:W631 W634:W651">
    <cfRule type="expression" dxfId="3562" priority="1284">
      <formula>ISTEXT(X494)</formula>
    </cfRule>
  </conditionalFormatting>
  <conditionalFormatting sqref="V494:V511 V514:V531 V534:V551 V554:V571 V574:V591 V594:V611 V614:V631 V634:V651">
    <cfRule type="expression" dxfId="3561" priority="1285">
      <formula>ISTEXT(U494)</formula>
    </cfRule>
  </conditionalFormatting>
  <conditionalFormatting sqref="V494:V511 V514:V531 V534:V551 V554:V571 V574:V591 V594:V611 V614:V631 V634:V651">
    <cfRule type="expression" dxfId="3560" priority="1286">
      <formula>ISTEXT(W494)</formula>
    </cfRule>
  </conditionalFormatting>
  <conditionalFormatting sqref="U494:U511 U514:U531 U534:U551 U554:U571 U574:U591 U594:U611 U614:U631 U634:U651">
    <cfRule type="expression" dxfId="3559" priority="1287">
      <formula>ISTEXT(V494)</formula>
    </cfRule>
  </conditionalFormatting>
  <conditionalFormatting sqref="W494:W511 W514:W531 W534:W551 W554:W571 W574:W591 W594:W611 W614:W631 W634:W651">
    <cfRule type="expression" dxfId="3558" priority="1288">
      <formula>ISTEXT(V494)</formula>
    </cfRule>
  </conditionalFormatting>
  <conditionalFormatting sqref="X494:X511 X514:X531 X534:X551 X554:X571 X574:X591 X594:X611 X614:X631 X634:X651">
    <cfRule type="expression" dxfId="3557" priority="1289">
      <formula>ISTEXT(Н7)</formula>
    </cfRule>
  </conditionalFormatting>
  <conditionalFormatting sqref="X494 X514 X534 X554 X574 X594 X614 X634">
    <cfRule type="expression" dxfId="3556" priority="1290">
      <formula>ISTEXT(W494)</formula>
    </cfRule>
  </conditionalFormatting>
  <conditionalFormatting sqref="X494 X514 X534 X554 X574 X594 X614 X634">
    <cfRule type="expression" dxfId="3555" priority="1291">
      <formula>ISTEXT(Y494)</formula>
    </cfRule>
  </conditionalFormatting>
  <conditionalFormatting sqref="X495:X511 X515:X531 X535:X551 X555:X571 X575:X591 X595:X611 X615:X631 X635:X651">
    <cfRule type="expression" dxfId="3554" priority="1292">
      <formula>ISTEXT(W495)</formula>
    </cfRule>
  </conditionalFormatting>
  <conditionalFormatting sqref="X495:X511 X515:X531 X535:X551 X555:X571 X575:X591 X595:X611 X615:X631 X635:X651">
    <cfRule type="expression" dxfId="3553" priority="1293">
      <formula>ISTEXT(Y495)</formula>
    </cfRule>
  </conditionalFormatting>
  <conditionalFormatting sqref="D514:J531 O514:O531 T514:T531 Y514:Y531 F534:J551 O534:O551 T534:T551 Y534:Y551 F554:J571 O554:O571 T554:T571 Y554:Y571 F574:J591 O574:O591 T574:T591 Y574:Y591 F594:J611 O594:O611 T594:T611 Y594:Y611 F614:J631 O614:O631 T614:T631 Y614:Y631 F634:J651 O634:O651 T634:T651 Y634:Y651">
    <cfRule type="expression" dxfId="3552" priority="1294">
      <formula>$A514&gt;$C$2</formula>
    </cfRule>
  </conditionalFormatting>
  <conditionalFormatting sqref="H514:H531 H534:H551 H554:H571 H574:H591 H594:H611 H614:H631 H634:H651">
    <cfRule type="expression" dxfId="3551" priority="1295">
      <formula>ISTEXT(I514)</formula>
    </cfRule>
  </conditionalFormatting>
  <conditionalFormatting sqref="G514:G531 G534:G551 G554:G571 G574:G591 G594:G611 G614:G631 G634:G651">
    <cfRule type="expression" dxfId="3550" priority="1296">
      <formula>ISTEXT(F514)</formula>
    </cfRule>
  </conditionalFormatting>
  <conditionalFormatting sqref="G514:G531 G534:G551 G554:G571 G574:G591 G594:G611 G614:G631 G634:G651">
    <cfRule type="expression" dxfId="3549" priority="1297">
      <formula>ISTEXT(H514)</formula>
    </cfRule>
  </conditionalFormatting>
  <conditionalFormatting sqref="F514:F531 F534:F551 F554:F571 F574:F591 F594:F611 F614:F631 F634:F651">
    <cfRule type="expression" dxfId="3548" priority="1298">
      <formula>ISTEXT(G514)</formula>
    </cfRule>
  </conditionalFormatting>
  <conditionalFormatting sqref="H514:H531 H534:H551 H554:H571 H574:H591 H594:H611 H614:H631 H634:H651">
    <cfRule type="expression" dxfId="3547" priority="1299">
      <formula>ISTEXT(G514)</formula>
    </cfRule>
  </conditionalFormatting>
  <conditionalFormatting sqref="I514:I531 I534:I551 I554:I571 I574:I591 I594:I611 I614:I631 I634:I651">
    <cfRule type="expression" dxfId="3546" priority="1300">
      <formula>ISTEXT(Н7)</formula>
    </cfRule>
  </conditionalFormatting>
  <conditionalFormatting sqref="I514 I534 I554 I574 I594 I614 I634">
    <cfRule type="expression" dxfId="3545" priority="1301">
      <formula>ISTEXT(H514)</formula>
    </cfRule>
  </conditionalFormatting>
  <conditionalFormatting sqref="I514 I534 I554 I574 I594 I614 I634">
    <cfRule type="expression" dxfId="3544" priority="1302">
      <formula>ISTEXT(J514)</formula>
    </cfRule>
  </conditionalFormatting>
  <conditionalFormatting sqref="I515:I531 I535:I551 I555:I571 I575:I591 I595:I611 I615:I631 I635:I651">
    <cfRule type="expression" dxfId="3543" priority="1303">
      <formula>ISTEXT(H515)</formula>
    </cfRule>
  </conditionalFormatting>
  <conditionalFormatting sqref="I515:I531 I535:I551 I555:I571 I575:I591 I595:I611 I615:I631 I635:I651">
    <cfRule type="expression" dxfId="3542" priority="1304">
      <formula>ISTEXT(J515)</formula>
    </cfRule>
  </conditionalFormatting>
  <conditionalFormatting sqref="E514:E525">
    <cfRule type="cellIs" dxfId="3541" priority="1305" operator="greaterThan">
      <formula>0.1</formula>
    </cfRule>
  </conditionalFormatting>
  <conditionalFormatting sqref="K514:N531 K534:N551 K554:N571 K574:N591 K594:N611 K614:N631 K634:N651">
    <cfRule type="expression" dxfId="3540" priority="1306">
      <formula>$A514&gt;$C$2</formula>
    </cfRule>
  </conditionalFormatting>
  <conditionalFormatting sqref="M514:M531 M534:M551 M554:M571 M574:M591 M594:M611 M614:M631 M634:M651">
    <cfRule type="expression" dxfId="3539" priority="1307">
      <formula>ISTEXT(N514)</formula>
    </cfRule>
  </conditionalFormatting>
  <conditionalFormatting sqref="L514:L531 L534:L551 L554:L571 L574:L591 L594:L611 L614:L631 L634:L651">
    <cfRule type="expression" dxfId="3538" priority="1308">
      <formula>ISTEXT(K514)</formula>
    </cfRule>
  </conditionalFormatting>
  <conditionalFormatting sqref="L514:L531 L534:L551 L554:L571 L574:L591 L594:L611 L614:L631 L634:L651">
    <cfRule type="expression" dxfId="3537" priority="1309">
      <formula>ISTEXT(M514)</formula>
    </cfRule>
  </conditionalFormatting>
  <conditionalFormatting sqref="K514:K531 K534:K551 K554:K571 K574:K591 K594:K611 K614:K631 K634:K651">
    <cfRule type="expression" dxfId="3536" priority="1310">
      <formula>ISTEXT(L514)</formula>
    </cfRule>
  </conditionalFormatting>
  <conditionalFormatting sqref="M514:M531 M534:M551 M554:M571 M574:M591 M594:M611 M614:M631 M634:M651">
    <cfRule type="expression" dxfId="3535" priority="1311">
      <formula>ISTEXT(L514)</formula>
    </cfRule>
  </conditionalFormatting>
  <conditionalFormatting sqref="N514:N531 N534:N551 N554:N571 N574:N591 N594:N611 N614:N631 N634:N651">
    <cfRule type="expression" dxfId="3534" priority="1312">
      <formula>ISTEXT(Н7)</formula>
    </cfRule>
  </conditionalFormatting>
  <conditionalFormatting sqref="N514 N534 N554 N574 N594 N614 N634">
    <cfRule type="expression" dxfId="3533" priority="1313">
      <formula>ISTEXT(M514)</formula>
    </cfRule>
  </conditionalFormatting>
  <conditionalFormatting sqref="N514 N534 N554 N574 N594 N614 N634">
    <cfRule type="expression" dxfId="3532" priority="1314">
      <formula>ISTEXT(O514)</formula>
    </cfRule>
  </conditionalFormatting>
  <conditionalFormatting sqref="N515:N531 N535:N551 N555:N571 N575:N591 N595:N611 N615:N631 N635:N651">
    <cfRule type="expression" dxfId="3531" priority="1315">
      <formula>ISTEXT(M515)</formula>
    </cfRule>
  </conditionalFormatting>
  <conditionalFormatting sqref="N515:N531 N535:N551 N555:N571 N575:N591 N595:N611 N615:N631 N635:N651">
    <cfRule type="expression" dxfId="3530" priority="1316">
      <formula>ISTEXT(O515)</formula>
    </cfRule>
  </conditionalFormatting>
  <conditionalFormatting sqref="P514:S531 P534:S551 P554:S571 P574:S591 P594:S611 P614:S631 P634:S651">
    <cfRule type="expression" dxfId="3529" priority="1317">
      <formula>$A514&gt;$C$2</formula>
    </cfRule>
  </conditionalFormatting>
  <conditionalFormatting sqref="R514:R531 R534:R551 R554:R571 R574:R591 R594:R611 R614:R631 R634:R651">
    <cfRule type="expression" dxfId="3528" priority="1318">
      <formula>ISTEXT(S514)</formula>
    </cfRule>
  </conditionalFormatting>
  <conditionalFormatting sqref="Q514:Q531 Q534:Q551 Q554:Q571 Q574:Q591 Q594:Q611 Q614:Q631 Q634:Q651">
    <cfRule type="expression" dxfId="3527" priority="1319">
      <formula>ISTEXT(P514)</formula>
    </cfRule>
  </conditionalFormatting>
  <conditionalFormatting sqref="Q514:Q531 Q534:Q551 Q554:Q571 Q574:Q591 Q594:Q611 Q614:Q631 Q634:Q651">
    <cfRule type="expression" dxfId="3526" priority="1320">
      <formula>ISTEXT(R514)</formula>
    </cfRule>
  </conditionalFormatting>
  <conditionalFormatting sqref="P514:P531 P534:P551 P554:P571 P574:P591 P594:P611 P614:P631 P634:P651">
    <cfRule type="expression" dxfId="3525" priority="1321">
      <formula>ISTEXT(Q514)</formula>
    </cfRule>
  </conditionalFormatting>
  <conditionalFormatting sqref="R514:R531 R534:R551 R554:R571 R574:R591 R594:R611 R614:R631 R634:R651">
    <cfRule type="expression" dxfId="3524" priority="1322">
      <formula>ISTEXT(Q514)</formula>
    </cfRule>
  </conditionalFormatting>
  <conditionalFormatting sqref="S514:S531 S534:S551 S554:S571 S574:S591 S594:S611 S614:S631 S634:S651">
    <cfRule type="expression" dxfId="3523" priority="1323">
      <formula>ISTEXT(Н7)</formula>
    </cfRule>
  </conditionalFormatting>
  <conditionalFormatting sqref="S514 S534 S554 S574 S594 S614 S634">
    <cfRule type="expression" dxfId="3522" priority="1324">
      <formula>ISTEXT(R514)</formula>
    </cfRule>
  </conditionalFormatting>
  <conditionalFormatting sqref="S514 S534 S554 S574 S594 S614 S634">
    <cfRule type="expression" dxfId="3521" priority="1325">
      <formula>ISTEXT(T514)</formula>
    </cfRule>
  </conditionalFormatting>
  <conditionalFormatting sqref="S515:S531 S535:S551 S555:S571 S575:S591 S595:S611 S615:S631 S635:S651">
    <cfRule type="expression" dxfId="3520" priority="1326">
      <formula>ISTEXT(R515)</formula>
    </cfRule>
  </conditionalFormatting>
  <conditionalFormatting sqref="S515:S531 S535:S551 S555:S571 S575:S591 S595:S611 S615:S631 S635:S651">
    <cfRule type="expression" dxfId="3519" priority="1327">
      <formula>ISTEXT(T515)</formula>
    </cfRule>
  </conditionalFormatting>
  <conditionalFormatting sqref="U514:X531 U534:X551 U554:X571 U574:X591 U594:X611 U614:X631 U634:X651">
    <cfRule type="expression" dxfId="3518" priority="1328">
      <formula>$A514&gt;$C$2</formula>
    </cfRule>
  </conditionalFormatting>
  <conditionalFormatting sqref="W514:W531 W534:W551 W554:W571 W574:W591 W594:W611 W614:W631 W634:W651">
    <cfRule type="expression" dxfId="3517" priority="1329">
      <formula>ISTEXT(X514)</formula>
    </cfRule>
  </conditionalFormatting>
  <conditionalFormatting sqref="V514:V531 V534:V551 V554:V571 V574:V591 V594:V611 V614:V631 V634:V651">
    <cfRule type="expression" dxfId="3516" priority="1330">
      <formula>ISTEXT(U514)</formula>
    </cfRule>
  </conditionalFormatting>
  <conditionalFormatting sqref="V514:V531 V534:V551 V554:V571 V574:V591 V594:V611 V614:V631 V634:V651">
    <cfRule type="expression" dxfId="3515" priority="1331">
      <formula>ISTEXT(W514)</formula>
    </cfRule>
  </conditionalFormatting>
  <conditionalFormatting sqref="U514:U531 U534:U551 U554:U571 U574:U591 U594:U611 U614:U631 U634:U651">
    <cfRule type="expression" dxfId="3514" priority="1332">
      <formula>ISTEXT(V514)</formula>
    </cfRule>
  </conditionalFormatting>
  <conditionalFormatting sqref="W514:W531 W534:W551 W554:W571 W574:W591 W594:W611 W614:W631 W634:W651">
    <cfRule type="expression" dxfId="3513" priority="1333">
      <formula>ISTEXT(V514)</formula>
    </cfRule>
  </conditionalFormatting>
  <conditionalFormatting sqref="X514:X531 X534:X551 X554:X571 X574:X591 X594:X611 X614:X631 X634:X651">
    <cfRule type="expression" dxfId="3512" priority="1334">
      <formula>ISTEXT(Н7)</formula>
    </cfRule>
  </conditionalFormatting>
  <conditionalFormatting sqref="X514 X534 X554 X574 X594 X614 X634">
    <cfRule type="expression" dxfId="3511" priority="1335">
      <formula>ISTEXT(W514)</formula>
    </cfRule>
  </conditionalFormatting>
  <conditionalFormatting sqref="X514 X534 X554 X574 X594 X614 X634">
    <cfRule type="expression" dxfId="3510" priority="1336">
      <formula>ISTEXT(Y514)</formula>
    </cfRule>
  </conditionalFormatting>
  <conditionalFormatting sqref="X515:X531 X535:X551 X555:X571 X575:X591 X595:X611 X615:X631 X635:X651">
    <cfRule type="expression" dxfId="3509" priority="1337">
      <formula>ISTEXT(W515)</formula>
    </cfRule>
  </conditionalFormatting>
  <conditionalFormatting sqref="X515:X531 X535:X551 X555:X571 X575:X591 X595:X611 X615:X631 X635:X651">
    <cfRule type="expression" dxfId="3508" priority="1338">
      <formula>ISTEXT(Y515)</formula>
    </cfRule>
  </conditionalFormatting>
  <conditionalFormatting sqref="D534:J551 O534:O551 T534:T551 Y534:Y551 F554:J571 O554:O571 T554:T571 Y554:Y571 F574:J591 O574:O591 T574:T591 Y574:Y591 F594:J611 O594:O611 T594:T611 Y594:Y611 F614:J631 O614:O631 T614:T631 Y614:Y631 F634:J651 O634:O651 T634:T651 Y634:Y651">
    <cfRule type="expression" dxfId="3507" priority="1339">
      <formula>$A534&gt;$C$2</formula>
    </cfRule>
  </conditionalFormatting>
  <conditionalFormatting sqref="H534:H551 H554:H571 H574:H591 H594:H611 H614:H631 H634:H651">
    <cfRule type="expression" dxfId="3506" priority="1340">
      <formula>ISTEXT(I534)</formula>
    </cfRule>
  </conditionalFormatting>
  <conditionalFormatting sqref="G534:G551 G554:G571 G574:G591 G594:G611 G614:G631 G634:G651">
    <cfRule type="expression" dxfId="3505" priority="1341">
      <formula>ISTEXT(F534)</formula>
    </cfRule>
  </conditionalFormatting>
  <conditionalFormatting sqref="G534:G551 G554:G571 G574:G591 G594:G611 G614:G631 G634:G651">
    <cfRule type="expression" dxfId="3504" priority="1342">
      <formula>ISTEXT(H534)</formula>
    </cfRule>
  </conditionalFormatting>
  <conditionalFormatting sqref="F534:F551 F554:F571 F574:F591 F594:F611 F614:F631 F634:F651">
    <cfRule type="expression" dxfId="3503" priority="1343">
      <formula>ISTEXT(G534)</formula>
    </cfRule>
  </conditionalFormatting>
  <conditionalFormatting sqref="H534:H551 H554:H571 H574:H591 H594:H611 H614:H631 H634:H651">
    <cfRule type="expression" dxfId="3502" priority="1344">
      <formula>ISTEXT(G534)</formula>
    </cfRule>
  </conditionalFormatting>
  <conditionalFormatting sqref="I534:I551 I554:I571 I574:I591 I594:I611 I614:I631 I634:I651">
    <cfRule type="expression" dxfId="3501" priority="1345">
      <formula>ISTEXT(Н7)</formula>
    </cfRule>
  </conditionalFormatting>
  <conditionalFormatting sqref="I534 I554 I574 I594 I614 I634">
    <cfRule type="expression" dxfId="3500" priority="1346">
      <formula>ISTEXT(H534)</formula>
    </cfRule>
  </conditionalFormatting>
  <conditionalFormatting sqref="I534 I554 I574 I594 I614 I634">
    <cfRule type="expression" dxfId="3499" priority="1347">
      <formula>ISTEXT(J534)</formula>
    </cfRule>
  </conditionalFormatting>
  <conditionalFormatting sqref="I535:I551 I555:I571 I575:I591 I595:I611 I615:I631 I635:I651">
    <cfRule type="expression" dxfId="3498" priority="1348">
      <formula>ISTEXT(H535)</formula>
    </cfRule>
  </conditionalFormatting>
  <conditionalFormatting sqref="I535:I551 I555:I571 I575:I591 I595:I611 I615:I631 I635:I651">
    <cfRule type="expression" dxfId="3497" priority="1349">
      <formula>ISTEXT(J535)</formula>
    </cfRule>
  </conditionalFormatting>
  <conditionalFormatting sqref="E534:E545">
    <cfRule type="cellIs" dxfId="3496" priority="1350" operator="greaterThan">
      <formula>0.1</formula>
    </cfRule>
  </conditionalFormatting>
  <conditionalFormatting sqref="K534:N551 K554:N571 K574:N591 K594:N611 K614:N631 K634:N651">
    <cfRule type="expression" dxfId="3495" priority="1351">
      <formula>$A534&gt;$C$2</formula>
    </cfRule>
  </conditionalFormatting>
  <conditionalFormatting sqref="M534:M551 M554:M571 M574:M591 M594:M611 M614:M631 M634:M651">
    <cfRule type="expression" dxfId="3494" priority="1352">
      <formula>ISTEXT(N534)</formula>
    </cfRule>
  </conditionalFormatting>
  <conditionalFormatting sqref="L534:L551 L554:L571 L574:L591 L594:L611 L614:L631 L634:L651">
    <cfRule type="expression" dxfId="3493" priority="1353">
      <formula>ISTEXT(K534)</formula>
    </cfRule>
  </conditionalFormatting>
  <conditionalFormatting sqref="L534:L551 L554:L571 L574:L591 L594:L611 L614:L631 L634:L651">
    <cfRule type="expression" dxfId="3492" priority="1354">
      <formula>ISTEXT(M534)</formula>
    </cfRule>
  </conditionalFormatting>
  <conditionalFormatting sqref="K534:K551 K554:K571 K574:K591 K594:K611 K614:K631 K634:K651">
    <cfRule type="expression" dxfId="3491" priority="1355">
      <formula>ISTEXT(L534)</formula>
    </cfRule>
  </conditionalFormatting>
  <conditionalFormatting sqref="M534:M551 M554:M571 M574:M591 M594:M611 M614:M631 M634:M651">
    <cfRule type="expression" dxfId="3490" priority="1356">
      <formula>ISTEXT(L534)</formula>
    </cfRule>
  </conditionalFormatting>
  <conditionalFormatting sqref="N534:N551 N554:N571 N574:N591 N594:N611 N614:N631 N634:N651">
    <cfRule type="expression" dxfId="3489" priority="1357">
      <formula>ISTEXT(Н7)</formula>
    </cfRule>
  </conditionalFormatting>
  <conditionalFormatting sqref="N534 N554 N574 N594 N614 N634">
    <cfRule type="expression" dxfId="3488" priority="1358">
      <formula>ISTEXT(M534)</formula>
    </cfRule>
  </conditionalFormatting>
  <conditionalFormatting sqref="N534 N554 N574 N594 N614 N634">
    <cfRule type="expression" dxfId="3487" priority="1359">
      <formula>ISTEXT(O534)</formula>
    </cfRule>
  </conditionalFormatting>
  <conditionalFormatting sqref="N535:N551 N555:N571 N575:N591 N595:N611 N615:N631 N635:N651">
    <cfRule type="expression" dxfId="3486" priority="1360">
      <formula>ISTEXT(M535)</formula>
    </cfRule>
  </conditionalFormatting>
  <conditionalFormatting sqref="N535:N551 N555:N571 N575:N591 N595:N611 N615:N631 N635:N651">
    <cfRule type="expression" dxfId="3485" priority="1361">
      <formula>ISTEXT(O535)</formula>
    </cfRule>
  </conditionalFormatting>
  <conditionalFormatting sqref="P534:S551 P554:S571 P574:S591 P594:S611 P614:S631 P634:S651">
    <cfRule type="expression" dxfId="3484" priority="1362">
      <formula>$A534&gt;$C$2</formula>
    </cfRule>
  </conditionalFormatting>
  <conditionalFormatting sqref="R534:R551 R554:R571 R574:R591 R594:R611 R614:R631 R634:R651">
    <cfRule type="expression" dxfId="3483" priority="1363">
      <formula>ISTEXT(S534)</formula>
    </cfRule>
  </conditionalFormatting>
  <conditionalFormatting sqref="Q534:Q551 Q554:Q571 Q574:Q591 Q594:Q611 Q614:Q631 Q634:Q651">
    <cfRule type="expression" dxfId="3482" priority="1364">
      <formula>ISTEXT(P534)</formula>
    </cfRule>
  </conditionalFormatting>
  <conditionalFormatting sqref="Q534:Q551 Q554:Q571 Q574:Q591 Q594:Q611 Q614:Q631 Q634:Q651">
    <cfRule type="expression" dxfId="3481" priority="1365">
      <formula>ISTEXT(R534)</formula>
    </cfRule>
  </conditionalFormatting>
  <conditionalFormatting sqref="P534:P551 P554:P571 P574:P591 P594:P611 P614:P631 P634:P651">
    <cfRule type="expression" dxfId="3480" priority="1366">
      <formula>ISTEXT(Q534)</formula>
    </cfRule>
  </conditionalFormatting>
  <conditionalFormatting sqref="R534:R551 R554:R571 R574:R591 R594:R611 R614:R631 R634:R651">
    <cfRule type="expression" dxfId="3479" priority="1367">
      <formula>ISTEXT(Q534)</formula>
    </cfRule>
  </conditionalFormatting>
  <conditionalFormatting sqref="S534:S551 S554:S571 S574:S591 S594:S611 S614:S631 S634:S651">
    <cfRule type="expression" dxfId="3478" priority="1368">
      <formula>ISTEXT(Н7)</formula>
    </cfRule>
  </conditionalFormatting>
  <conditionalFormatting sqref="S534 S554 S574 S594 S614 S634">
    <cfRule type="expression" dxfId="3477" priority="1369">
      <formula>ISTEXT(R534)</formula>
    </cfRule>
  </conditionalFormatting>
  <conditionalFormatting sqref="S534 S554 S574 S594 S614 S634">
    <cfRule type="expression" dxfId="3476" priority="1370">
      <formula>ISTEXT(T534)</formula>
    </cfRule>
  </conditionalFormatting>
  <conditionalFormatting sqref="S535:S551 S555:S571 S575:S591 S595:S611 S615:S631 S635:S651">
    <cfRule type="expression" dxfId="3475" priority="1371">
      <formula>ISTEXT(R535)</formula>
    </cfRule>
  </conditionalFormatting>
  <conditionalFormatting sqref="S535:S551 S555:S571 S575:S591 S595:S611 S615:S631 S635:S651">
    <cfRule type="expression" dxfId="3474" priority="1372">
      <formula>ISTEXT(T535)</formula>
    </cfRule>
  </conditionalFormatting>
  <conditionalFormatting sqref="U534:X551 U554:X571 U574:X591 U594:X611 U614:X631 U634:X651">
    <cfRule type="expression" dxfId="3473" priority="1373">
      <formula>$A534&gt;$C$2</formula>
    </cfRule>
  </conditionalFormatting>
  <conditionalFormatting sqref="W534:W551 W554:W571 W574:W591 W594:W611 W614:W631 W634:W651">
    <cfRule type="expression" dxfId="3472" priority="1374">
      <formula>ISTEXT(X534)</formula>
    </cfRule>
  </conditionalFormatting>
  <conditionalFormatting sqref="V534:V551 V554:V571 V574:V591 V594:V611 V614:V631 V634:V651">
    <cfRule type="expression" dxfId="3471" priority="1375">
      <formula>ISTEXT(U534)</formula>
    </cfRule>
  </conditionalFormatting>
  <conditionalFormatting sqref="V534:V551 V554:V571 V574:V591 V594:V611 V614:V631 V634:V651">
    <cfRule type="expression" dxfId="3470" priority="1376">
      <formula>ISTEXT(W534)</formula>
    </cfRule>
  </conditionalFormatting>
  <conditionalFormatting sqref="U534:U551 U554:U571 U574:U591 U594:U611 U614:U631 U634:U651">
    <cfRule type="expression" dxfId="3469" priority="1377">
      <formula>ISTEXT(V534)</formula>
    </cfRule>
  </conditionalFormatting>
  <conditionalFormatting sqref="W534:W551 W554:W571 W574:W591 W594:W611 W614:W631 W634:W651">
    <cfRule type="expression" dxfId="3468" priority="1378">
      <formula>ISTEXT(V534)</formula>
    </cfRule>
  </conditionalFormatting>
  <conditionalFormatting sqref="X534:X551 X554:X571 X574:X591 X594:X611 X614:X631 X634:X651">
    <cfRule type="expression" dxfId="3467" priority="1379">
      <formula>ISTEXT(Н7)</formula>
    </cfRule>
  </conditionalFormatting>
  <conditionalFormatting sqref="X534 X554 X574 X594 X614 X634">
    <cfRule type="expression" dxfId="3466" priority="1380">
      <formula>ISTEXT(W534)</formula>
    </cfRule>
  </conditionalFormatting>
  <conditionalFormatting sqref="X534 X554 X574 X594 X614 X634">
    <cfRule type="expression" dxfId="3465" priority="1381">
      <formula>ISTEXT(Y534)</formula>
    </cfRule>
  </conditionalFormatting>
  <conditionalFormatting sqref="X535:X551 X555:X571 X575:X591 X595:X611 X615:X631 X635:X651">
    <cfRule type="expression" dxfId="3464" priority="1382">
      <formula>ISTEXT(W535)</formula>
    </cfRule>
  </conditionalFormatting>
  <conditionalFormatting sqref="X535:X551 X555:X571 X575:X591 X595:X611 X615:X631 X635:X651">
    <cfRule type="expression" dxfId="3463" priority="1383">
      <formula>ISTEXT(Y535)</formula>
    </cfRule>
  </conditionalFormatting>
  <conditionalFormatting sqref="D554:J571 O554:O571 T554:T571 Y554:Y571 F574:J591 O574:O591 T574:T591 Y574:Y591 F594:J611 O594:O611 T594:T611 Y594:Y611 F614:J631 O614:O631 T614:T631 Y614:Y631 F634:J651 O634:O651 T634:T651 Y634:Y651">
    <cfRule type="expression" dxfId="3462" priority="1384">
      <formula>$A554&gt;$C$2</formula>
    </cfRule>
  </conditionalFormatting>
  <conditionalFormatting sqref="H554:H571 H574:H591 H594:H611 H614:H631 H634:H651">
    <cfRule type="expression" dxfId="3461" priority="1385">
      <formula>ISTEXT(I554)</formula>
    </cfRule>
  </conditionalFormatting>
  <conditionalFormatting sqref="G554:G571 G574:G591 G594:G611 G614:G631 G634:G651">
    <cfRule type="expression" dxfId="3460" priority="1386">
      <formula>ISTEXT(F554)</formula>
    </cfRule>
  </conditionalFormatting>
  <conditionalFormatting sqref="G554:G571 G574:G591 G594:G611 G614:G631 G634:G651">
    <cfRule type="expression" dxfId="3459" priority="1387">
      <formula>ISTEXT(H554)</formula>
    </cfRule>
  </conditionalFormatting>
  <conditionalFormatting sqref="F554:F571 F574:F591 F594:F611 F614:F631 F634:F651">
    <cfRule type="expression" dxfId="3458" priority="1388">
      <formula>ISTEXT(G554)</formula>
    </cfRule>
  </conditionalFormatting>
  <conditionalFormatting sqref="H554:H571 H574:H591 H594:H611 H614:H631 H634:H651">
    <cfRule type="expression" dxfId="3457" priority="1389">
      <formula>ISTEXT(G554)</formula>
    </cfRule>
  </conditionalFormatting>
  <conditionalFormatting sqref="I554:I571 I574:I591 I594:I611 I614:I631 I634:I651">
    <cfRule type="expression" dxfId="3456" priority="1390">
      <formula>ISTEXT(Н7)</formula>
    </cfRule>
  </conditionalFormatting>
  <conditionalFormatting sqref="I554 I574 I594 I614 I634">
    <cfRule type="expression" dxfId="3455" priority="1391">
      <formula>ISTEXT(H554)</formula>
    </cfRule>
  </conditionalFormatting>
  <conditionalFormatting sqref="I554 I574 I594 I614 I634">
    <cfRule type="expression" dxfId="3454" priority="1392">
      <formula>ISTEXT(J554)</formula>
    </cfRule>
  </conditionalFormatting>
  <conditionalFormatting sqref="I555:I571 I575:I591 I595:I611 I615:I631 I635:I651">
    <cfRule type="expression" dxfId="3453" priority="1393">
      <formula>ISTEXT(H555)</formula>
    </cfRule>
  </conditionalFormatting>
  <conditionalFormatting sqref="I555:I571 I575:I591 I595:I611 I615:I631 I635:I651">
    <cfRule type="expression" dxfId="3452" priority="1394">
      <formula>ISTEXT(J555)</formula>
    </cfRule>
  </conditionalFormatting>
  <conditionalFormatting sqref="E554:E565">
    <cfRule type="cellIs" dxfId="3451" priority="1395" operator="greaterThan">
      <formula>0.1</formula>
    </cfRule>
  </conditionalFormatting>
  <conditionalFormatting sqref="K554:N571 K574:N591 K594:N611 K614:N631 K634:N651">
    <cfRule type="expression" dxfId="3450" priority="1396">
      <formula>$A554&gt;$C$2</formula>
    </cfRule>
  </conditionalFormatting>
  <conditionalFormatting sqref="M554:M571 M574:M591 M594:M611 M614:M631 M634:M651">
    <cfRule type="expression" dxfId="3449" priority="1397">
      <formula>ISTEXT(N554)</formula>
    </cfRule>
  </conditionalFormatting>
  <conditionalFormatting sqref="L554:L571 L574:L591 L594:L611 L614:L631 L634:L651">
    <cfRule type="expression" dxfId="3448" priority="1398">
      <formula>ISTEXT(K554)</formula>
    </cfRule>
  </conditionalFormatting>
  <conditionalFormatting sqref="L554:L571 L574:L591 L594:L611 L614:L631 L634:L651">
    <cfRule type="expression" dxfId="3447" priority="1399">
      <formula>ISTEXT(M554)</formula>
    </cfRule>
  </conditionalFormatting>
  <conditionalFormatting sqref="K554:K571 K574:K591 K594:K611 K614:K631 K634:K651">
    <cfRule type="expression" dxfId="3446" priority="1400">
      <formula>ISTEXT(L554)</formula>
    </cfRule>
  </conditionalFormatting>
  <conditionalFormatting sqref="M554:M571 M574:M591 M594:M611 M614:M631 M634:M651">
    <cfRule type="expression" dxfId="3445" priority="1401">
      <formula>ISTEXT(L554)</formula>
    </cfRule>
  </conditionalFormatting>
  <conditionalFormatting sqref="N554:N571 N574:N591 N594:N611 N614:N631 N634:N651">
    <cfRule type="expression" dxfId="3444" priority="1402">
      <formula>ISTEXT(Н7)</formula>
    </cfRule>
  </conditionalFormatting>
  <conditionalFormatting sqref="N554 N574 N594 N614 N634">
    <cfRule type="expression" dxfId="3443" priority="1403">
      <formula>ISTEXT(M554)</formula>
    </cfRule>
  </conditionalFormatting>
  <conditionalFormatting sqref="N554 N574 N594 N614 N634">
    <cfRule type="expression" dxfId="3442" priority="1404">
      <formula>ISTEXT(O554)</formula>
    </cfRule>
  </conditionalFormatting>
  <conditionalFormatting sqref="N555:N571 N575:N591 N595:N611 N615:N631 N635:N651">
    <cfRule type="expression" dxfId="3441" priority="1405">
      <formula>ISTEXT(M555)</formula>
    </cfRule>
  </conditionalFormatting>
  <conditionalFormatting sqref="N555:N571 N575:N591 N595:N611 N615:N631 N635:N651">
    <cfRule type="expression" dxfId="3440" priority="1406">
      <formula>ISTEXT(O555)</formula>
    </cfRule>
  </conditionalFormatting>
  <conditionalFormatting sqref="P554:S571 P574:S591 P594:S611 P614:S631 P634:S651">
    <cfRule type="expression" dxfId="3439" priority="1407">
      <formula>$A554&gt;$C$2</formula>
    </cfRule>
  </conditionalFormatting>
  <conditionalFormatting sqref="R554:R571 R574:R591 R594:R611 R614:R631 R634:R651">
    <cfRule type="expression" dxfId="3438" priority="1408">
      <formula>ISTEXT(S554)</formula>
    </cfRule>
  </conditionalFormatting>
  <conditionalFormatting sqref="Q554:Q571 Q574:Q591 Q594:Q611 Q614:Q631 Q634:Q651">
    <cfRule type="expression" dxfId="3437" priority="1409">
      <formula>ISTEXT(P554)</formula>
    </cfRule>
  </conditionalFormatting>
  <conditionalFormatting sqref="Q554:Q571 Q574:Q591 Q594:Q611 Q614:Q631 Q634:Q651">
    <cfRule type="expression" dxfId="3436" priority="1410">
      <formula>ISTEXT(R554)</formula>
    </cfRule>
  </conditionalFormatting>
  <conditionalFormatting sqref="P554:P571 P574:P591 P594:P611 P614:P631 P634:P651">
    <cfRule type="expression" dxfId="3435" priority="1411">
      <formula>ISTEXT(Q554)</formula>
    </cfRule>
  </conditionalFormatting>
  <conditionalFormatting sqref="R554:R571 R574:R591 R594:R611 R614:R631 R634:R651">
    <cfRule type="expression" dxfId="3434" priority="1412">
      <formula>ISTEXT(Q554)</formula>
    </cfRule>
  </conditionalFormatting>
  <conditionalFormatting sqref="S554:S571 S574:S591 S594:S611 S614:S631 S634:S651">
    <cfRule type="expression" dxfId="3433" priority="1413">
      <formula>ISTEXT(Н7)</formula>
    </cfRule>
  </conditionalFormatting>
  <conditionalFormatting sqref="S554 S574 S594 S614 S634">
    <cfRule type="expression" dxfId="3432" priority="1414">
      <formula>ISTEXT(R554)</formula>
    </cfRule>
  </conditionalFormatting>
  <conditionalFormatting sqref="S554 S574 S594 S614 S634">
    <cfRule type="expression" dxfId="3431" priority="1415">
      <formula>ISTEXT(T554)</formula>
    </cfRule>
  </conditionalFormatting>
  <conditionalFormatting sqref="S555:S571 S575:S591 S595:S611 S615:S631 S635:S651">
    <cfRule type="expression" dxfId="3430" priority="1416">
      <formula>ISTEXT(R555)</formula>
    </cfRule>
  </conditionalFormatting>
  <conditionalFormatting sqref="S555:S571 S575:S591 S595:S611 S615:S631 S635:S651">
    <cfRule type="expression" dxfId="3429" priority="1417">
      <formula>ISTEXT(T555)</formula>
    </cfRule>
  </conditionalFormatting>
  <conditionalFormatting sqref="U554:X571 U574:X591 U594:X611 U614:X631 U634:X651">
    <cfRule type="expression" dxfId="3428" priority="1418">
      <formula>$A554&gt;$C$2</formula>
    </cfRule>
  </conditionalFormatting>
  <conditionalFormatting sqref="W554:W571 W574:W591 W594:W611 W614:W631 W634:W651">
    <cfRule type="expression" dxfId="3427" priority="1419">
      <formula>ISTEXT(X554)</formula>
    </cfRule>
  </conditionalFormatting>
  <conditionalFormatting sqref="V554:V571 V574:V591 V594:V611 V614:V631 V634:V651">
    <cfRule type="expression" dxfId="3426" priority="1420">
      <formula>ISTEXT(U554)</formula>
    </cfRule>
  </conditionalFormatting>
  <conditionalFormatting sqref="V554:V571 V574:V591 V594:V611 V614:V631 V634:V651">
    <cfRule type="expression" dxfId="3425" priority="1421">
      <formula>ISTEXT(W554)</formula>
    </cfRule>
  </conditionalFormatting>
  <conditionalFormatting sqref="U554:U571 U574:U591 U594:U611 U614:U631 U634:U651">
    <cfRule type="expression" dxfId="3424" priority="1422">
      <formula>ISTEXT(V554)</formula>
    </cfRule>
  </conditionalFormatting>
  <conditionalFormatting sqref="W554:W571 W574:W591 W594:W611 W614:W631 W634:W651">
    <cfRule type="expression" dxfId="3423" priority="1423">
      <formula>ISTEXT(V554)</formula>
    </cfRule>
  </conditionalFormatting>
  <conditionalFormatting sqref="X554:X571 X574:X591 X594:X611 X614:X631 X634:X651">
    <cfRule type="expression" dxfId="3422" priority="1424">
      <formula>ISTEXT(Н7)</formula>
    </cfRule>
  </conditionalFormatting>
  <conditionalFormatting sqref="X554 X574 X594 X614 X634">
    <cfRule type="expression" dxfId="3421" priority="1425">
      <formula>ISTEXT(W554)</formula>
    </cfRule>
  </conditionalFormatting>
  <conditionalFormatting sqref="X554 X574 X594 X614 X634">
    <cfRule type="expression" dxfId="3420" priority="1426">
      <formula>ISTEXT(Y554)</formula>
    </cfRule>
  </conditionalFormatting>
  <conditionalFormatting sqref="X555:X571 X575:X591 X595:X611 X615:X631 X635:X651">
    <cfRule type="expression" dxfId="3419" priority="1427">
      <formula>ISTEXT(W555)</formula>
    </cfRule>
  </conditionalFormatting>
  <conditionalFormatting sqref="X555:X571 X575:X591 X595:X611 X615:X631 X635:X651">
    <cfRule type="expression" dxfId="3418" priority="1428">
      <formula>ISTEXT(Y555)</formula>
    </cfRule>
  </conditionalFormatting>
  <conditionalFormatting sqref="D574:J591 O574:O591 T574:T591 Y574:Y591 F594:J611 O594:O611 T594:T611 Y594:Y611 F614:J631 O614:O631 T614:T631 Y614:Y631 F634:J651 O634:O651 T634:T651 Y634:Y651">
    <cfRule type="expression" dxfId="3417" priority="1429">
      <formula>$A574&gt;$C$2</formula>
    </cfRule>
  </conditionalFormatting>
  <conditionalFormatting sqref="H574:H591 H594:H611 H614:H631 H634:H651">
    <cfRule type="expression" dxfId="3416" priority="1430">
      <formula>ISTEXT(I574)</formula>
    </cfRule>
  </conditionalFormatting>
  <conditionalFormatting sqref="G574:G591 G594:G611 G614:G631 G634:G651">
    <cfRule type="expression" dxfId="3415" priority="1431">
      <formula>ISTEXT(F574)</formula>
    </cfRule>
  </conditionalFormatting>
  <conditionalFormatting sqref="G574:G591 G594:G611 G614:G631 G634:G651">
    <cfRule type="expression" dxfId="3414" priority="1432">
      <formula>ISTEXT(H574)</formula>
    </cfRule>
  </conditionalFormatting>
  <conditionalFormatting sqref="F574:F591 F594:F611 F614:F631 F634:F651">
    <cfRule type="expression" dxfId="3413" priority="1433">
      <formula>ISTEXT(G574)</formula>
    </cfRule>
  </conditionalFormatting>
  <conditionalFormatting sqref="H574:H591 H594:H611 H614:H631 H634:H651">
    <cfRule type="expression" dxfId="3412" priority="1434">
      <formula>ISTEXT(G574)</formula>
    </cfRule>
  </conditionalFormatting>
  <conditionalFormatting sqref="I574:I591 I594:I611 I614:I631 I634:I651">
    <cfRule type="expression" dxfId="3411" priority="1435">
      <formula>ISTEXT(Н7)</formula>
    </cfRule>
  </conditionalFormatting>
  <conditionalFormatting sqref="I574 I594 I614 I634">
    <cfRule type="expression" dxfId="3410" priority="1436">
      <formula>ISTEXT(H574)</formula>
    </cfRule>
  </conditionalFormatting>
  <conditionalFormatting sqref="I574 I594 I614 I634">
    <cfRule type="expression" dxfId="3409" priority="1437">
      <formula>ISTEXT(J574)</formula>
    </cfRule>
  </conditionalFormatting>
  <conditionalFormatting sqref="I575:I591 I595:I611 I615:I631 I635:I651">
    <cfRule type="expression" dxfId="3408" priority="1438">
      <formula>ISTEXT(H575)</formula>
    </cfRule>
  </conditionalFormatting>
  <conditionalFormatting sqref="I575:I591 I595:I611 I615:I631 I635:I651">
    <cfRule type="expression" dxfId="3407" priority="1439">
      <formula>ISTEXT(J575)</formula>
    </cfRule>
  </conditionalFormatting>
  <conditionalFormatting sqref="E574:E585">
    <cfRule type="cellIs" dxfId="3406" priority="1440" operator="greaterThan">
      <formula>0.1</formula>
    </cfRule>
  </conditionalFormatting>
  <conditionalFormatting sqref="K574:N591 K594:N611 K614:N631 K634:N651">
    <cfRule type="expression" dxfId="3405" priority="1441">
      <formula>$A574&gt;$C$2</formula>
    </cfRule>
  </conditionalFormatting>
  <conditionalFormatting sqref="M574:M591 M594:M611 M614:M631 M634:M651">
    <cfRule type="expression" dxfId="3404" priority="1442">
      <formula>ISTEXT(N574)</formula>
    </cfRule>
  </conditionalFormatting>
  <conditionalFormatting sqref="L574:L591 L594:L611 L614:L631 L634:L651">
    <cfRule type="expression" dxfId="3403" priority="1443">
      <formula>ISTEXT(K574)</formula>
    </cfRule>
  </conditionalFormatting>
  <conditionalFormatting sqref="L574:L591 L594:L611 L614:L631 L634:L651">
    <cfRule type="expression" dxfId="3402" priority="1444">
      <formula>ISTEXT(M574)</formula>
    </cfRule>
  </conditionalFormatting>
  <conditionalFormatting sqref="K574:K591 K594:K611 K614:K631 K634:K651">
    <cfRule type="expression" dxfId="3401" priority="1445">
      <formula>ISTEXT(L574)</formula>
    </cfRule>
  </conditionalFormatting>
  <conditionalFormatting sqref="M574:M591 M594:M611 M614:M631 M634:M651">
    <cfRule type="expression" dxfId="3400" priority="1446">
      <formula>ISTEXT(L574)</formula>
    </cfRule>
  </conditionalFormatting>
  <conditionalFormatting sqref="N574:N591 N594:N611 N614:N631 N634:N651">
    <cfRule type="expression" dxfId="3399" priority="1447">
      <formula>ISTEXT(Н7)</formula>
    </cfRule>
  </conditionalFormatting>
  <conditionalFormatting sqref="N574 N594 N614 N634">
    <cfRule type="expression" dxfId="3398" priority="1448">
      <formula>ISTEXT(M574)</formula>
    </cfRule>
  </conditionalFormatting>
  <conditionalFormatting sqref="N574 N594 N614 N634">
    <cfRule type="expression" dxfId="3397" priority="1449">
      <formula>ISTEXT(O574)</formula>
    </cfRule>
  </conditionalFormatting>
  <conditionalFormatting sqref="N575:N591 N595:N611 N615:N631 N635:N651">
    <cfRule type="expression" dxfId="3396" priority="1450">
      <formula>ISTEXT(M575)</formula>
    </cfRule>
  </conditionalFormatting>
  <conditionalFormatting sqref="N575:N591 N595:N611 N615:N631 N635:N651">
    <cfRule type="expression" dxfId="3395" priority="1451">
      <formula>ISTEXT(O575)</formula>
    </cfRule>
  </conditionalFormatting>
  <conditionalFormatting sqref="P574:S591 P594:S611 P614:S631 P634:S651">
    <cfRule type="expression" dxfId="3394" priority="1452">
      <formula>$A574&gt;$C$2</formula>
    </cfRule>
  </conditionalFormatting>
  <conditionalFormatting sqref="R574:R591 R594:R611 R614:R631 R634:R651">
    <cfRule type="expression" dxfId="3393" priority="1453">
      <formula>ISTEXT(S574)</formula>
    </cfRule>
  </conditionalFormatting>
  <conditionalFormatting sqref="Q574:Q591 Q594:Q611 Q614:Q631 Q634:Q651">
    <cfRule type="expression" dxfId="3392" priority="1454">
      <formula>ISTEXT(P574)</formula>
    </cfRule>
  </conditionalFormatting>
  <conditionalFormatting sqref="Q574:Q591 Q594:Q611 Q614:Q631 Q634:Q651">
    <cfRule type="expression" dxfId="3391" priority="1455">
      <formula>ISTEXT(R574)</formula>
    </cfRule>
  </conditionalFormatting>
  <conditionalFormatting sqref="P574:P591 P594:P611 P614:P631 P634:P651">
    <cfRule type="expression" dxfId="3390" priority="1456">
      <formula>ISTEXT(Q574)</formula>
    </cfRule>
  </conditionalFormatting>
  <conditionalFormatting sqref="R574:R591 R594:R611 R614:R631 R634:R651">
    <cfRule type="expression" dxfId="3389" priority="1457">
      <formula>ISTEXT(Q574)</formula>
    </cfRule>
  </conditionalFormatting>
  <conditionalFormatting sqref="S574:S591 S594:S611 S614:S631 S634:S651">
    <cfRule type="expression" dxfId="3388" priority="1458">
      <formula>ISTEXT(Н7)</formula>
    </cfRule>
  </conditionalFormatting>
  <conditionalFormatting sqref="S574 S594 S614 S634">
    <cfRule type="expression" dxfId="3387" priority="1459">
      <formula>ISTEXT(R574)</formula>
    </cfRule>
  </conditionalFormatting>
  <conditionalFormatting sqref="S574 S594 S614 S634">
    <cfRule type="expression" dxfId="3386" priority="1460">
      <formula>ISTEXT(T574)</formula>
    </cfRule>
  </conditionalFormatting>
  <conditionalFormatting sqref="S575:S591 S595:S611 S615:S631 S635:S651">
    <cfRule type="expression" dxfId="3385" priority="1461">
      <formula>ISTEXT(R575)</formula>
    </cfRule>
  </conditionalFormatting>
  <conditionalFormatting sqref="S575:S591 S595:S611 S615:S631 S635:S651">
    <cfRule type="expression" dxfId="3384" priority="1462">
      <formula>ISTEXT(T575)</formula>
    </cfRule>
  </conditionalFormatting>
  <conditionalFormatting sqref="U574:X591 U594:X611 U614:X631 U634:X651">
    <cfRule type="expression" dxfId="3383" priority="1463">
      <formula>$A574&gt;$C$2</formula>
    </cfRule>
  </conditionalFormatting>
  <conditionalFormatting sqref="W574:W591 W594:W611 W614:W631 W634:W651">
    <cfRule type="expression" dxfId="3382" priority="1464">
      <formula>ISTEXT(X574)</formula>
    </cfRule>
  </conditionalFormatting>
  <conditionalFormatting sqref="V574:V591 V594:V611 V614:V631 V634:V651">
    <cfRule type="expression" dxfId="3381" priority="1465">
      <formula>ISTEXT(U574)</formula>
    </cfRule>
  </conditionalFormatting>
  <conditionalFormatting sqref="V574:V591 V594:V611 V614:V631 V634:V651">
    <cfRule type="expression" dxfId="3380" priority="1466">
      <formula>ISTEXT(W574)</formula>
    </cfRule>
  </conditionalFormatting>
  <conditionalFormatting sqref="U574:U591 U594:U611 U614:U631 U634:U651">
    <cfRule type="expression" dxfId="3379" priority="1467">
      <formula>ISTEXT(V574)</formula>
    </cfRule>
  </conditionalFormatting>
  <conditionalFormatting sqref="W574:W591 W594:W611 W614:W631 W634:W651">
    <cfRule type="expression" dxfId="3378" priority="1468">
      <formula>ISTEXT(V574)</formula>
    </cfRule>
  </conditionalFormatting>
  <conditionalFormatting sqref="X574:X591 X594:X611 X614:X631 X634:X651">
    <cfRule type="expression" dxfId="3377" priority="1469">
      <formula>ISTEXT(Н7)</formula>
    </cfRule>
  </conditionalFormatting>
  <conditionalFormatting sqref="X574 X594 X614 X634">
    <cfRule type="expression" dxfId="3376" priority="1470">
      <formula>ISTEXT(W574)</formula>
    </cfRule>
  </conditionalFormatting>
  <conditionalFormatting sqref="X574 X594 X614 X634">
    <cfRule type="expression" dxfId="3375" priority="1471">
      <formula>ISTEXT(Y574)</formula>
    </cfRule>
  </conditionalFormatting>
  <conditionalFormatting sqref="X575:X591 X595:X611 X615:X631 X635:X651">
    <cfRule type="expression" dxfId="3374" priority="1472">
      <formula>ISTEXT(W575)</formula>
    </cfRule>
  </conditionalFormatting>
  <conditionalFormatting sqref="X575:X591 X595:X611 X615:X631 X635:X651">
    <cfRule type="expression" dxfId="3373" priority="1473">
      <formula>ISTEXT(Y575)</formula>
    </cfRule>
  </conditionalFormatting>
  <conditionalFormatting sqref="D594:J611 O594:O611 T594:T611 Y594:Y611 F614:J631 O614:O631 T614:T631 Y614:Y631 F634:J651 O634:O651 T634:T651 Y634:Y651">
    <cfRule type="expression" dxfId="3372" priority="1474">
      <formula>$A594&gt;$C$2</formula>
    </cfRule>
  </conditionalFormatting>
  <conditionalFormatting sqref="H594:H611 H614:H631 H634:H651">
    <cfRule type="expression" dxfId="3371" priority="1475">
      <formula>ISTEXT(I594)</formula>
    </cfRule>
  </conditionalFormatting>
  <conditionalFormatting sqref="G594:G611 G614:G631 G634:G651">
    <cfRule type="expression" dxfId="3370" priority="1476">
      <formula>ISTEXT(F594)</formula>
    </cfRule>
  </conditionalFormatting>
  <conditionalFormatting sqref="G594:G611 G614:G631 G634:G651">
    <cfRule type="expression" dxfId="3369" priority="1477">
      <formula>ISTEXT(H594)</formula>
    </cfRule>
  </conditionalFormatting>
  <conditionalFormatting sqref="F594:F611 F614:F631 F634:F651">
    <cfRule type="expression" dxfId="3368" priority="1478">
      <formula>ISTEXT(G594)</formula>
    </cfRule>
  </conditionalFormatting>
  <conditionalFormatting sqref="H594:H611 H614:H631 H634:H651">
    <cfRule type="expression" dxfId="3367" priority="1479">
      <formula>ISTEXT(G594)</formula>
    </cfRule>
  </conditionalFormatting>
  <conditionalFormatting sqref="I594:I611 I614:I631 I634:I651">
    <cfRule type="expression" dxfId="3366" priority="1480">
      <formula>ISTEXT(Н7)</formula>
    </cfRule>
  </conditionalFormatting>
  <conditionalFormatting sqref="I594 I614 I634">
    <cfRule type="expression" dxfId="3365" priority="1481">
      <formula>ISTEXT(H594)</formula>
    </cfRule>
  </conditionalFormatting>
  <conditionalFormatting sqref="I594 I614 I634">
    <cfRule type="expression" dxfId="3364" priority="1482">
      <formula>ISTEXT(J594)</formula>
    </cfRule>
  </conditionalFormatting>
  <conditionalFormatting sqref="I595:I611 I615:I631 I635:I651">
    <cfRule type="expression" dxfId="3363" priority="1483">
      <formula>ISTEXT(H595)</formula>
    </cfRule>
  </conditionalFormatting>
  <conditionalFormatting sqref="I595:I611 I615:I631 I635:I651">
    <cfRule type="expression" dxfId="3362" priority="1484">
      <formula>ISTEXT(J595)</formula>
    </cfRule>
  </conditionalFormatting>
  <conditionalFormatting sqref="E594:E605">
    <cfRule type="cellIs" dxfId="3361" priority="1485" operator="greaterThan">
      <formula>0.1</formula>
    </cfRule>
  </conditionalFormatting>
  <conditionalFormatting sqref="K594:N611 K614:N631 K634:N651">
    <cfRule type="expression" dxfId="3360" priority="1486">
      <formula>$A594&gt;$C$2</formula>
    </cfRule>
  </conditionalFormatting>
  <conditionalFormatting sqref="M594:M611 M614:M631 M634:M651">
    <cfRule type="expression" dxfId="3359" priority="1487">
      <formula>ISTEXT(N594)</formula>
    </cfRule>
  </conditionalFormatting>
  <conditionalFormatting sqref="L594:L611 L614:L631 L634:L651">
    <cfRule type="expression" dxfId="3358" priority="1488">
      <formula>ISTEXT(K594)</formula>
    </cfRule>
  </conditionalFormatting>
  <conditionalFormatting sqref="L594:L611 L614:L631 L634:L651">
    <cfRule type="expression" dxfId="3357" priority="1489">
      <formula>ISTEXT(M594)</formula>
    </cfRule>
  </conditionalFormatting>
  <conditionalFormatting sqref="K594:K611 K614:K631 K634:K651">
    <cfRule type="expression" dxfId="3356" priority="1490">
      <formula>ISTEXT(L594)</formula>
    </cfRule>
  </conditionalFormatting>
  <conditionalFormatting sqref="M594:M611 M614:M631 M634:M651">
    <cfRule type="expression" dxfId="3355" priority="1491">
      <formula>ISTEXT(L594)</formula>
    </cfRule>
  </conditionalFormatting>
  <conditionalFormatting sqref="N594:N611 N614:N631 N634:N651">
    <cfRule type="expression" dxfId="3354" priority="1492">
      <formula>ISTEXT(Н7)</formula>
    </cfRule>
  </conditionalFormatting>
  <conditionalFormatting sqref="N594 N614 N634">
    <cfRule type="expression" dxfId="3353" priority="1493">
      <formula>ISTEXT(M594)</formula>
    </cfRule>
  </conditionalFormatting>
  <conditionalFormatting sqref="N594 N614 N634">
    <cfRule type="expression" dxfId="3352" priority="1494">
      <formula>ISTEXT(O594)</formula>
    </cfRule>
  </conditionalFormatting>
  <conditionalFormatting sqref="N595:N611 N615:N631 N635:N651">
    <cfRule type="expression" dxfId="3351" priority="1495">
      <formula>ISTEXT(M595)</formula>
    </cfRule>
  </conditionalFormatting>
  <conditionalFormatting sqref="N595:N611 N615:N631 N635:N651">
    <cfRule type="expression" dxfId="3350" priority="1496">
      <formula>ISTEXT(O595)</formula>
    </cfRule>
  </conditionalFormatting>
  <conditionalFormatting sqref="P594:S611 P614:S631 P634:S651">
    <cfRule type="expression" dxfId="3349" priority="1497">
      <formula>$A594&gt;$C$2</formula>
    </cfRule>
  </conditionalFormatting>
  <conditionalFormatting sqref="R594:R611 R614:R631 R634:R651">
    <cfRule type="expression" dxfId="3348" priority="1498">
      <formula>ISTEXT(S594)</formula>
    </cfRule>
  </conditionalFormatting>
  <conditionalFormatting sqref="Q594:Q611 Q614:Q631 Q634:Q651">
    <cfRule type="expression" dxfId="3347" priority="1499">
      <formula>ISTEXT(P594)</formula>
    </cfRule>
  </conditionalFormatting>
  <conditionalFormatting sqref="Q594:Q611 Q614:Q631 Q634:Q651">
    <cfRule type="expression" dxfId="3346" priority="1500">
      <formula>ISTEXT(R594)</formula>
    </cfRule>
  </conditionalFormatting>
  <conditionalFormatting sqref="P594:P611 P614:P631 P634:P651">
    <cfRule type="expression" dxfId="3345" priority="1501">
      <formula>ISTEXT(Q594)</formula>
    </cfRule>
  </conditionalFormatting>
  <conditionalFormatting sqref="R594:R611 R614:R631 R634:R651">
    <cfRule type="expression" dxfId="3344" priority="1502">
      <formula>ISTEXT(Q594)</formula>
    </cfRule>
  </conditionalFormatting>
  <conditionalFormatting sqref="S594:S611 S614:S631 S634:S651">
    <cfRule type="expression" dxfId="3343" priority="1503">
      <formula>ISTEXT(Н7)</formula>
    </cfRule>
  </conditionalFormatting>
  <conditionalFormatting sqref="S594 S614 S634">
    <cfRule type="expression" dxfId="3342" priority="1504">
      <formula>ISTEXT(R594)</formula>
    </cfRule>
  </conditionalFormatting>
  <conditionalFormatting sqref="S594 S614 S634">
    <cfRule type="expression" dxfId="3341" priority="1505">
      <formula>ISTEXT(T594)</formula>
    </cfRule>
  </conditionalFormatting>
  <conditionalFormatting sqref="S595:S611 S615:S631 S635:S651">
    <cfRule type="expression" dxfId="3340" priority="1506">
      <formula>ISTEXT(R595)</formula>
    </cfRule>
  </conditionalFormatting>
  <conditionalFormatting sqref="S595:S611 S615:S631 S635:S651">
    <cfRule type="expression" dxfId="3339" priority="1507">
      <formula>ISTEXT(T595)</formula>
    </cfRule>
  </conditionalFormatting>
  <conditionalFormatting sqref="U594:X611 U614:X631 U634:X651">
    <cfRule type="expression" dxfId="3338" priority="1508">
      <formula>$A594&gt;$C$2</formula>
    </cfRule>
  </conditionalFormatting>
  <conditionalFormatting sqref="W594:W611 W614:W631 W634:W651">
    <cfRule type="expression" dxfId="3337" priority="1509">
      <formula>ISTEXT(X594)</formula>
    </cfRule>
  </conditionalFormatting>
  <conditionalFormatting sqref="V594:V611 V614:V631 V634:V651">
    <cfRule type="expression" dxfId="3336" priority="1510">
      <formula>ISTEXT(U594)</formula>
    </cfRule>
  </conditionalFormatting>
  <conditionalFormatting sqref="V594:V611 V614:V631 V634:V651">
    <cfRule type="expression" dxfId="3335" priority="1511">
      <formula>ISTEXT(W594)</formula>
    </cfRule>
  </conditionalFormatting>
  <conditionalFormatting sqref="U594:U611 U614:U631 U634:U651">
    <cfRule type="expression" dxfId="3334" priority="1512">
      <formula>ISTEXT(V594)</formula>
    </cfRule>
  </conditionalFormatting>
  <conditionalFormatting sqref="W594:W611 W614:W631 W634:W651">
    <cfRule type="expression" dxfId="3333" priority="1513">
      <formula>ISTEXT(V594)</formula>
    </cfRule>
  </conditionalFormatting>
  <conditionalFormatting sqref="X594:X611 X614:X631 X634:X651">
    <cfRule type="expression" dxfId="3332" priority="1514">
      <formula>ISTEXT(Н7)</formula>
    </cfRule>
  </conditionalFormatting>
  <conditionalFormatting sqref="X594 X614 X634">
    <cfRule type="expression" dxfId="3331" priority="1515">
      <formula>ISTEXT(W594)</formula>
    </cfRule>
  </conditionalFormatting>
  <conditionalFormatting sqref="X594 X614 X634">
    <cfRule type="expression" dxfId="3330" priority="1516">
      <formula>ISTEXT(Y594)</formula>
    </cfRule>
  </conditionalFormatting>
  <conditionalFormatting sqref="X595:X611 X615:X631 X635:X651">
    <cfRule type="expression" dxfId="3329" priority="1517">
      <formula>ISTEXT(W595)</formula>
    </cfRule>
  </conditionalFormatting>
  <conditionalFormatting sqref="X595:X611 X615:X631 X635:X651">
    <cfRule type="expression" dxfId="3328" priority="1518">
      <formula>ISTEXT(Y595)</formula>
    </cfRule>
  </conditionalFormatting>
  <conditionalFormatting sqref="D614:J631 O614:O631 T614:T631 Y614:Y631 F634:J651 O634:O651 T634:T651 Y634:Y651">
    <cfRule type="expression" dxfId="3327" priority="1519">
      <formula>$A614&gt;$C$2</formula>
    </cfRule>
  </conditionalFormatting>
  <conditionalFormatting sqref="H614:H631 H634:H651">
    <cfRule type="expression" dxfId="3326" priority="1520">
      <formula>ISTEXT(I614)</formula>
    </cfRule>
  </conditionalFormatting>
  <conditionalFormatting sqref="G614:G631 G634:G651">
    <cfRule type="expression" dxfId="3325" priority="1521">
      <formula>ISTEXT(F614)</formula>
    </cfRule>
  </conditionalFormatting>
  <conditionalFormatting sqref="G614:G631 G634:G651">
    <cfRule type="expression" dxfId="3324" priority="1522">
      <formula>ISTEXT(H614)</formula>
    </cfRule>
  </conditionalFormatting>
  <conditionalFormatting sqref="F614:F631 F634:F651">
    <cfRule type="expression" dxfId="3323" priority="1523">
      <formula>ISTEXT(G614)</formula>
    </cfRule>
  </conditionalFormatting>
  <conditionalFormatting sqref="H614:H631 H634:H651">
    <cfRule type="expression" dxfId="3322" priority="1524">
      <formula>ISTEXT(G614)</formula>
    </cfRule>
  </conditionalFormatting>
  <conditionalFormatting sqref="I614:I631 I634:I651">
    <cfRule type="expression" dxfId="3321" priority="1525">
      <formula>ISTEXT(Н7)</formula>
    </cfRule>
  </conditionalFormatting>
  <conditionalFormatting sqref="I614 I634">
    <cfRule type="expression" dxfId="3320" priority="1526">
      <formula>ISTEXT(H614)</formula>
    </cfRule>
  </conditionalFormatting>
  <conditionalFormatting sqref="I614 I634">
    <cfRule type="expression" dxfId="3319" priority="1527">
      <formula>ISTEXT(J614)</formula>
    </cfRule>
  </conditionalFormatting>
  <conditionalFormatting sqref="I615:I631 I635:I651">
    <cfRule type="expression" dxfId="3318" priority="1528">
      <formula>ISTEXT(H615)</formula>
    </cfRule>
  </conditionalFormatting>
  <conditionalFormatting sqref="I615:I631 I635:I651">
    <cfRule type="expression" dxfId="3317" priority="1529">
      <formula>ISTEXT(J615)</formula>
    </cfRule>
  </conditionalFormatting>
  <conditionalFormatting sqref="E614:E625">
    <cfRule type="cellIs" dxfId="3316" priority="1530" operator="greaterThan">
      <formula>0.1</formula>
    </cfRule>
  </conditionalFormatting>
  <conditionalFormatting sqref="K614:N631 K634:N651">
    <cfRule type="expression" dxfId="3315" priority="1531">
      <formula>$A614&gt;$C$2</formula>
    </cfRule>
  </conditionalFormatting>
  <conditionalFormatting sqref="M614:M631 M634:M651">
    <cfRule type="expression" dxfId="3314" priority="1532">
      <formula>ISTEXT(N614)</formula>
    </cfRule>
  </conditionalFormatting>
  <conditionalFormatting sqref="L614:L631 L634:L651">
    <cfRule type="expression" dxfId="3313" priority="1533">
      <formula>ISTEXT(K614)</formula>
    </cfRule>
  </conditionalFormatting>
  <conditionalFormatting sqref="L614:L631 L634:L651">
    <cfRule type="expression" dxfId="3312" priority="1534">
      <formula>ISTEXT(M614)</formula>
    </cfRule>
  </conditionalFormatting>
  <conditionalFormatting sqref="K614:K631 K634:K651">
    <cfRule type="expression" dxfId="3311" priority="1535">
      <formula>ISTEXT(L614)</formula>
    </cfRule>
  </conditionalFormatting>
  <conditionalFormatting sqref="M614:M631 M634:M651">
    <cfRule type="expression" dxfId="3310" priority="1536">
      <formula>ISTEXT(L614)</formula>
    </cfRule>
  </conditionalFormatting>
  <conditionalFormatting sqref="N614:N631 N634:N651">
    <cfRule type="expression" dxfId="3309" priority="1537">
      <formula>ISTEXT(Н7)</formula>
    </cfRule>
  </conditionalFormatting>
  <conditionalFormatting sqref="N614 N634">
    <cfRule type="expression" dxfId="3308" priority="1538">
      <formula>ISTEXT(M614)</formula>
    </cfRule>
  </conditionalFormatting>
  <conditionalFormatting sqref="N614 N634">
    <cfRule type="expression" dxfId="3307" priority="1539">
      <formula>ISTEXT(O614)</formula>
    </cfRule>
  </conditionalFormatting>
  <conditionalFormatting sqref="N615:N631 N635:N651">
    <cfRule type="expression" dxfId="3306" priority="1540">
      <formula>ISTEXT(M615)</formula>
    </cfRule>
  </conditionalFormatting>
  <conditionalFormatting sqref="N615:N631 N635:N651">
    <cfRule type="expression" dxfId="3305" priority="1541">
      <formula>ISTEXT(O615)</formula>
    </cfRule>
  </conditionalFormatting>
  <conditionalFormatting sqref="P614:S631 P634:S651">
    <cfRule type="expression" dxfId="3304" priority="1542">
      <formula>$A614&gt;$C$2</formula>
    </cfRule>
  </conditionalFormatting>
  <conditionalFormatting sqref="R614:R631 R634:R651">
    <cfRule type="expression" dxfId="3303" priority="1543">
      <formula>ISTEXT(S614)</formula>
    </cfRule>
  </conditionalFormatting>
  <conditionalFormatting sqref="Q614:Q631 Q634:Q651">
    <cfRule type="expression" dxfId="3302" priority="1544">
      <formula>ISTEXT(P614)</formula>
    </cfRule>
  </conditionalFormatting>
  <conditionalFormatting sqref="Q614:Q631 Q634:Q651">
    <cfRule type="expression" dxfId="3301" priority="1545">
      <formula>ISTEXT(R614)</formula>
    </cfRule>
  </conditionalFormatting>
  <conditionalFormatting sqref="P614:P631 P634:P651">
    <cfRule type="expression" dxfId="3300" priority="1546">
      <formula>ISTEXT(Q614)</formula>
    </cfRule>
  </conditionalFormatting>
  <conditionalFormatting sqref="R614:R631 R634:R651">
    <cfRule type="expression" dxfId="3299" priority="1547">
      <formula>ISTEXT(Q614)</formula>
    </cfRule>
  </conditionalFormatting>
  <conditionalFormatting sqref="S614:S631 S634:S651">
    <cfRule type="expression" dxfId="3298" priority="1548">
      <formula>ISTEXT(Н7)</formula>
    </cfRule>
  </conditionalFormatting>
  <conditionalFormatting sqref="S614 S634">
    <cfRule type="expression" dxfId="3297" priority="1549">
      <formula>ISTEXT(R614)</formula>
    </cfRule>
  </conditionalFormatting>
  <conditionalFormatting sqref="S614 S634">
    <cfRule type="expression" dxfId="3296" priority="1550">
      <formula>ISTEXT(T614)</formula>
    </cfRule>
  </conditionalFormatting>
  <conditionalFormatting sqref="S615:S631 S635:S651">
    <cfRule type="expression" dxfId="3295" priority="1551">
      <formula>ISTEXT(R615)</formula>
    </cfRule>
  </conditionalFormatting>
  <conditionalFormatting sqref="S615:S631 S635:S651">
    <cfRule type="expression" dxfId="3294" priority="1552">
      <formula>ISTEXT(T615)</formula>
    </cfRule>
  </conditionalFormatting>
  <conditionalFormatting sqref="U614:X631 U634:X651">
    <cfRule type="expression" dxfId="3293" priority="1553">
      <formula>$A614&gt;$C$2</formula>
    </cfRule>
  </conditionalFormatting>
  <conditionalFormatting sqref="W614:W631 W634:W651">
    <cfRule type="expression" dxfId="3292" priority="1554">
      <formula>ISTEXT(X614)</formula>
    </cfRule>
  </conditionalFormatting>
  <conditionalFormatting sqref="V614:V631 V634:V651">
    <cfRule type="expression" dxfId="3291" priority="1555">
      <formula>ISTEXT(U614)</formula>
    </cfRule>
  </conditionalFormatting>
  <conditionalFormatting sqref="V614:V631 V634:V651">
    <cfRule type="expression" dxfId="3290" priority="1556">
      <formula>ISTEXT(W614)</formula>
    </cfRule>
  </conditionalFormatting>
  <conditionalFormatting sqref="U614:U631 U634:U651">
    <cfRule type="expression" dxfId="3289" priority="1557">
      <formula>ISTEXT(V614)</formula>
    </cfRule>
  </conditionalFormatting>
  <conditionalFormatting sqref="W614:W631 W634:W651">
    <cfRule type="expression" dxfId="3288" priority="1558">
      <formula>ISTEXT(V614)</formula>
    </cfRule>
  </conditionalFormatting>
  <conditionalFormatting sqref="X614:X631 X634:X651">
    <cfRule type="expression" dxfId="3287" priority="1559">
      <formula>ISTEXT(Н7)</formula>
    </cfRule>
  </conditionalFormatting>
  <conditionalFormatting sqref="X614 X634">
    <cfRule type="expression" dxfId="3286" priority="1560">
      <formula>ISTEXT(W614)</formula>
    </cfRule>
  </conditionalFormatting>
  <conditionalFormatting sqref="X614 X634">
    <cfRule type="expression" dxfId="3285" priority="1561">
      <formula>ISTEXT(Y614)</formula>
    </cfRule>
  </conditionalFormatting>
  <conditionalFormatting sqref="X615:X631 X635:X651">
    <cfRule type="expression" dxfId="3284" priority="1562">
      <formula>ISTEXT(W615)</formula>
    </cfRule>
  </conditionalFormatting>
  <conditionalFormatting sqref="X615:X631 X635:X651">
    <cfRule type="expression" dxfId="3283" priority="1563">
      <formula>ISTEXT(Y615)</formula>
    </cfRule>
  </conditionalFormatting>
  <conditionalFormatting sqref="D634:J651 O634:O651 T634:T651 Y634:Y651">
    <cfRule type="expression" dxfId="3282" priority="1564">
      <formula>$A634&gt;$C$2</formula>
    </cfRule>
  </conditionalFormatting>
  <conditionalFormatting sqref="H634:H651">
    <cfRule type="expression" dxfId="3281" priority="1565">
      <formula>ISTEXT(I634)</formula>
    </cfRule>
  </conditionalFormatting>
  <conditionalFormatting sqref="G634:G651">
    <cfRule type="expression" dxfId="3280" priority="1566">
      <formula>ISTEXT(F634)</formula>
    </cfRule>
  </conditionalFormatting>
  <conditionalFormatting sqref="G634:G651">
    <cfRule type="expression" dxfId="3279" priority="1567">
      <formula>ISTEXT(H634)</formula>
    </cfRule>
  </conditionalFormatting>
  <conditionalFormatting sqref="F634:F651">
    <cfRule type="expression" dxfId="3278" priority="1568">
      <formula>ISTEXT(G634)</formula>
    </cfRule>
  </conditionalFormatting>
  <conditionalFormatting sqref="H634:H651">
    <cfRule type="expression" dxfId="3277" priority="1569">
      <formula>ISTEXT(G634)</formula>
    </cfRule>
  </conditionalFormatting>
  <conditionalFormatting sqref="I634:I651">
    <cfRule type="expression" dxfId="3276" priority="1570">
      <formula>ISTEXT(Н7)</formula>
    </cfRule>
  </conditionalFormatting>
  <conditionalFormatting sqref="I634">
    <cfRule type="expression" dxfId="3275" priority="1571">
      <formula>ISTEXT(H634)</formula>
    </cfRule>
  </conditionalFormatting>
  <conditionalFormatting sqref="I634">
    <cfRule type="expression" dxfId="3274" priority="1572">
      <formula>ISTEXT(J634)</formula>
    </cfRule>
  </conditionalFormatting>
  <conditionalFormatting sqref="I635:I651">
    <cfRule type="expression" dxfId="3273" priority="1573">
      <formula>ISTEXT(H635)</formula>
    </cfRule>
  </conditionalFormatting>
  <conditionalFormatting sqref="I635:I651">
    <cfRule type="expression" dxfId="3272" priority="1574">
      <formula>ISTEXT(J635)</formula>
    </cfRule>
  </conditionalFormatting>
  <conditionalFormatting sqref="E634:E645">
    <cfRule type="cellIs" dxfId="3271" priority="1575" operator="greaterThan">
      <formula>0.1</formula>
    </cfRule>
  </conditionalFormatting>
  <conditionalFormatting sqref="K634:N651">
    <cfRule type="expression" dxfId="3270" priority="1576">
      <formula>$A634&gt;$C$2</formula>
    </cfRule>
  </conditionalFormatting>
  <conditionalFormatting sqref="M634:M651">
    <cfRule type="expression" dxfId="3269" priority="1577">
      <formula>ISTEXT(N634)</formula>
    </cfRule>
  </conditionalFormatting>
  <conditionalFormatting sqref="L634:L651">
    <cfRule type="expression" dxfId="3268" priority="1578">
      <formula>ISTEXT(K634)</formula>
    </cfRule>
  </conditionalFormatting>
  <conditionalFormatting sqref="L634:L651">
    <cfRule type="expression" dxfId="3267" priority="1579">
      <formula>ISTEXT(M634)</formula>
    </cfRule>
  </conditionalFormatting>
  <conditionalFormatting sqref="K634:K651">
    <cfRule type="expression" dxfId="3266" priority="1580">
      <formula>ISTEXT(L634)</formula>
    </cfRule>
  </conditionalFormatting>
  <conditionalFormatting sqref="M634:M651">
    <cfRule type="expression" dxfId="3265" priority="1581">
      <formula>ISTEXT(L634)</formula>
    </cfRule>
  </conditionalFormatting>
  <conditionalFormatting sqref="N634:N651">
    <cfRule type="expression" dxfId="3264" priority="1582">
      <formula>ISTEXT(Н7)</formula>
    </cfRule>
  </conditionalFormatting>
  <conditionalFormatting sqref="N634">
    <cfRule type="expression" dxfId="3263" priority="1583">
      <formula>ISTEXT(M634)</formula>
    </cfRule>
  </conditionalFormatting>
  <conditionalFormatting sqref="N634">
    <cfRule type="expression" dxfId="3262" priority="1584">
      <formula>ISTEXT(O634)</formula>
    </cfRule>
  </conditionalFormatting>
  <conditionalFormatting sqref="N635:N651">
    <cfRule type="expression" dxfId="3261" priority="1585">
      <formula>ISTEXT(M635)</formula>
    </cfRule>
  </conditionalFormatting>
  <conditionalFormatting sqref="N635:N651">
    <cfRule type="expression" dxfId="3260" priority="1586">
      <formula>ISTEXT(O635)</formula>
    </cfRule>
  </conditionalFormatting>
  <conditionalFormatting sqref="P634:S651">
    <cfRule type="expression" dxfId="3259" priority="1587">
      <formula>$A634&gt;$C$2</formula>
    </cfRule>
  </conditionalFormatting>
  <conditionalFormatting sqref="R634:R651">
    <cfRule type="expression" dxfId="3258" priority="1588">
      <formula>ISTEXT(S634)</formula>
    </cfRule>
  </conditionalFormatting>
  <conditionalFormatting sqref="Q634:Q651">
    <cfRule type="expression" dxfId="3257" priority="1589">
      <formula>ISTEXT(P634)</formula>
    </cfRule>
  </conditionalFormatting>
  <conditionalFormatting sqref="Q634:Q651">
    <cfRule type="expression" dxfId="3256" priority="1590">
      <formula>ISTEXT(R634)</formula>
    </cfRule>
  </conditionalFormatting>
  <conditionalFormatting sqref="P634:P651">
    <cfRule type="expression" dxfId="3255" priority="1591">
      <formula>ISTEXT(Q634)</formula>
    </cfRule>
  </conditionalFormatting>
  <conditionalFormatting sqref="R634:R651">
    <cfRule type="expression" dxfId="3254" priority="1592">
      <formula>ISTEXT(Q634)</formula>
    </cfRule>
  </conditionalFormatting>
  <conditionalFormatting sqref="S634:S651">
    <cfRule type="expression" dxfId="3253" priority="1593">
      <formula>ISTEXT(Н7)</formula>
    </cfRule>
  </conditionalFormatting>
  <conditionalFormatting sqref="S634">
    <cfRule type="expression" dxfId="3252" priority="1594">
      <formula>ISTEXT(R634)</formula>
    </cfRule>
  </conditionalFormatting>
  <conditionalFormatting sqref="S634">
    <cfRule type="expression" dxfId="3251" priority="1595">
      <formula>ISTEXT(T634)</formula>
    </cfRule>
  </conditionalFormatting>
  <conditionalFormatting sqref="S635:S651">
    <cfRule type="expression" dxfId="3250" priority="1596">
      <formula>ISTEXT(R635)</formula>
    </cfRule>
  </conditionalFormatting>
  <conditionalFormatting sqref="S635:S651">
    <cfRule type="expression" dxfId="3249" priority="1597">
      <formula>ISTEXT(T635)</formula>
    </cfRule>
  </conditionalFormatting>
  <conditionalFormatting sqref="U634:X651">
    <cfRule type="expression" dxfId="3248" priority="1598">
      <formula>$A634&gt;$C$2</formula>
    </cfRule>
  </conditionalFormatting>
  <conditionalFormatting sqref="W634:W651">
    <cfRule type="expression" dxfId="3247" priority="1599">
      <formula>ISTEXT(X634)</formula>
    </cfRule>
  </conditionalFormatting>
  <conditionalFormatting sqref="V634:V651">
    <cfRule type="expression" dxfId="3246" priority="1600">
      <formula>ISTEXT(U634)</formula>
    </cfRule>
  </conditionalFormatting>
  <conditionalFormatting sqref="V634:V651">
    <cfRule type="expression" dxfId="3245" priority="1601">
      <formula>ISTEXT(W634)</formula>
    </cfRule>
  </conditionalFormatting>
  <conditionalFormatting sqref="U634:U651">
    <cfRule type="expression" dxfId="3244" priority="1602">
      <formula>ISTEXT(V634)</formula>
    </cfRule>
  </conditionalFormatting>
  <conditionalFormatting sqref="W634:W651">
    <cfRule type="expression" dxfId="3243" priority="1603">
      <formula>ISTEXT(V634)</formula>
    </cfRule>
  </conditionalFormatting>
  <conditionalFormatting sqref="X634:X651">
    <cfRule type="expression" dxfId="3242" priority="1604">
      <formula>ISTEXT(Н7)</formula>
    </cfRule>
  </conditionalFormatting>
  <conditionalFormatting sqref="X634">
    <cfRule type="expression" dxfId="3241" priority="1605">
      <formula>ISTEXT(W634)</formula>
    </cfRule>
  </conditionalFormatting>
  <conditionalFormatting sqref="X634">
    <cfRule type="expression" dxfId="3240" priority="1606">
      <formula>ISTEXT(Y634)</formula>
    </cfRule>
  </conditionalFormatting>
  <conditionalFormatting sqref="X635:X651">
    <cfRule type="expression" dxfId="3239" priority="1607">
      <formula>ISTEXT(W635)</formula>
    </cfRule>
  </conditionalFormatting>
  <conditionalFormatting sqref="X635:X651">
    <cfRule type="expression" dxfId="3238" priority="1608">
      <formula>ISTEXT(Y635)</formula>
    </cfRule>
  </conditionalFormatting>
  <conditionalFormatting sqref="AA6:AC652">
    <cfRule type="expression" dxfId="3237" priority="1609">
      <formula>$Z5&gt;$C$2</formula>
    </cfRule>
  </conditionalFormatting>
  <conditionalFormatting sqref="K7:K22 K25:K40 K43:K58 K61:K76 K79:K94 K96:K111 K114:K131 K134:K151 K154:K171 K174:K191 K194:K211 K214:K231 K234:K251 K254:K271 K274:K291 K294:K311 K314:K331 K334:K351 K354:K371 K374:K391 K394:K411 K414:K431 K434:K451 K454:K471 K474:K491 K494:K511 K514:K531 K534:K551 K554:K571 K574:K591 K594:K611 K614:K631 K634:K651">
    <cfRule type="expression" dxfId="3236" priority="1610">
      <formula>ISTEXT(L7)</formula>
    </cfRule>
  </conditionalFormatting>
  <conditionalFormatting sqref="P7:P22 P25:P40 P43:P58 P61:P76 P79:P94 P96:P111 P114:P131 P134:P151 P154:P171 P174:P191 P194:P211 P214:P231 P234:P251 P254:P271 P274:P291 P294:P311 P314:P331 P334:P351 P354:P371 P374:P391 P394:P411 P414:P431 P434:P451 P454:P471 P474:P491 P494:P511 P514:P531 P534:P551 P554:P571 P574:P591 P594:P611 P614:P631 P634:P651">
    <cfRule type="expression" dxfId="3235" priority="1611">
      <formula>ISTEXT(Q7)</formula>
    </cfRule>
  </conditionalFormatting>
  <conditionalFormatting sqref="U7:U22 U25:U40 U43:U58 U61:U76 U79:U94 U96:U111 U114:U131 U134:U151 U154:U171 U174:U191 U194:U211 U214:U231 U234:U251 U254:U271 U274:U291 U294:U311 U314:U331 U334:U351 U354:U371 U374:U391 U394:U411 U414:U431 U434:U451 U454:U471 U474:U491 U494:U511 U514:U531 U534:U551 U554:U571 U574:U591 U594:U611 U614:U631 U634:U651">
    <cfRule type="expression" dxfId="3234" priority="1612">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2 K7:N22 P7:S22 U7:X22 F25:I40 K25:N40 P25:S40 U25:X40 F43:I58 K43:N58 P43:S58 U43:X58 F61:I76 K61:N76 P61:S76 U61:X76 F79:I94 K79:N94 P79:S94 U79:X94 F96:I111 K96:N111 P96:S111 U96:X111 F114:I131 K114:N131 P114:S131 U114:X131 F134:I151 K134:N151 P134:S151 U134:X151 F154:I171 K154:N171 P154:S171 U154:X171 F174:I191 K174:N191 P174:S191 U174:X191 F194:I211 K194:N211 P194:S211 U194:X211 F214:I231 K214:N231 P214:S231 U214:X231 F234:I251 K234:N251 P234:S251 U234:X251 F254:I271 K254:N271 P254:S271 U254:X271 F274:I291 K274:N291 P274:S291 U274:X291 F294:I311 K294:N311 P294:S311 U294:X311 F314:I331 K314:N331 P314:S331 U314:X331 F334:I351 K334:N351 P334:S351 U334:X351 F354:I371 K354:N371 P354:S371 U354:X371 F374:I391 K374:N391 P374:S391 U374:X391 F394:I411 K394:N411 P394:S411 U394:X411 F414:I431 K414:N431 P414:S431 U414:X431 F434:I451 K434:N451 P434:S451 U434:X451 F454:I471 K454:N471 P454:S471 U454:X471 F474:I491 K474:N491 P474:S491 U474:X491 F494:I511 K494:N511 P494:S511 U494:X511 F514:I531 K514:N531 P514:S531 U514:X531 F534:I551 K534:N551 P534:S551 U534:X551 F554:I571 K554:N571 P554:S571 U554:X571 F574:I591 K574:N591 P574:S591 U574:X591 F594:I611 K594:N611 P594:S611 U594:X611 F614:I631 K614:N631 P614:S631 U614:X631 F634:I651 K634:N651 P634:S651 U634:X651">
      <formula1>$F$1:$K$1</formula1>
    </dataValidation>
  </dataValidations>
  <pageMargins left="0.70866141732283472" right="0.70866141732283472" top="0.22" bottom="0.17" header="0" footer="0"/>
  <pageSetup paperSize="9" orientation="landscape"/>
  <rowBreaks count="15" manualBreakCount="15">
    <brk id="192" man="1"/>
    <brk id="352" man="1"/>
    <brk id="452" man="1"/>
    <brk id="612" man="1"/>
    <brk id="392" man="1"/>
    <brk id="232" man="1"/>
    <brk id="41" man="1"/>
    <brk id="492" man="1"/>
    <brk id="77" man="1"/>
    <brk id="112" man="1"/>
    <brk id="272" man="1"/>
    <brk id="532" man="1"/>
    <brk id="312" man="1"/>
    <brk id="152" man="1"/>
    <brk id="572" man="1"/>
  </rowBreaks>
  <colBreaks count="2" manualBreakCount="2">
    <brk man="1"/>
    <brk id="2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166"/>
  <sheetViews>
    <sheetView workbookViewId="0">
      <pane xSplit="3" ySplit="4" topLeftCell="D5" activePane="bottomRight" state="frozen"/>
      <selection pane="topRight" activeCell="D1" sqref="D1"/>
      <selection pane="bottomLeft" activeCell="A5" sqref="A5"/>
      <selection pane="bottomRight" activeCell="AG4" sqref="AG4"/>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27" width="4.125" customWidth="1"/>
    <col min="28" max="28" width="8.875" customWidth="1"/>
    <col min="29" max="29" width="7.5" customWidth="1"/>
  </cols>
  <sheetData>
    <row r="1" spans="1:29" ht="32.25" customHeight="1">
      <c r="A1" s="6"/>
      <c r="B1" s="109" t="s">
        <v>1</v>
      </c>
      <c r="C1" s="104"/>
      <c r="D1" s="110" t="s">
        <v>2</v>
      </c>
      <c r="E1" s="104"/>
      <c r="F1" s="7" t="s">
        <v>3</v>
      </c>
      <c r="G1" s="7" t="s">
        <v>4</v>
      </c>
      <c r="H1" s="7" t="s">
        <v>5</v>
      </c>
      <c r="I1" s="7"/>
      <c r="J1" s="7"/>
      <c r="K1" s="7"/>
      <c r="L1" s="112" t="s">
        <v>119</v>
      </c>
      <c r="M1" s="113"/>
      <c r="N1" s="113"/>
      <c r="O1" s="113"/>
      <c r="P1" s="113"/>
      <c r="Q1" s="113"/>
      <c r="R1" s="113"/>
      <c r="S1" s="113"/>
      <c r="T1" s="113"/>
      <c r="U1" s="113"/>
      <c r="V1" s="113"/>
      <c r="W1" s="113"/>
      <c r="X1" s="113"/>
      <c r="Y1" s="113"/>
      <c r="Z1" s="113"/>
      <c r="AA1" s="113"/>
      <c r="AB1" s="113"/>
      <c r="AC1" s="113"/>
    </row>
    <row r="2" spans="1:29" ht="113.25" customHeight="1">
      <c r="A2" s="6"/>
      <c r="B2" s="8" t="s">
        <v>95</v>
      </c>
      <c r="C2" s="9">
        <v>4</v>
      </c>
      <c r="D2" s="10"/>
      <c r="E2" s="11"/>
      <c r="F2" s="12" t="s">
        <v>7</v>
      </c>
      <c r="G2" s="12" t="s">
        <v>8</v>
      </c>
      <c r="H2" s="12" t="s">
        <v>9</v>
      </c>
      <c r="I2" s="13"/>
      <c r="J2" s="13"/>
      <c r="K2" s="13"/>
      <c r="L2" s="114"/>
      <c r="M2" s="115"/>
      <c r="N2" s="115"/>
      <c r="O2" s="115"/>
      <c r="P2" s="115"/>
      <c r="Q2" s="115"/>
      <c r="R2" s="115"/>
      <c r="S2" s="115"/>
      <c r="T2" s="115"/>
      <c r="U2" s="115"/>
      <c r="V2" s="115"/>
      <c r="W2" s="115"/>
      <c r="X2" s="115"/>
      <c r="Y2" s="115"/>
      <c r="Z2" s="115"/>
      <c r="AA2" s="115"/>
      <c r="AB2" s="115"/>
      <c r="AC2" s="115"/>
    </row>
    <row r="3" spans="1:29"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5" t="s">
        <v>15</v>
      </c>
      <c r="AB3" s="101"/>
      <c r="AC3" s="104"/>
    </row>
    <row r="4" spans="1:29"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 t="shared" ref="AA4:AC4" si="0">F2</f>
        <v>Тематический контроль</v>
      </c>
      <c r="AB4" s="22" t="str">
        <f t="shared" si="0"/>
        <v>Административные контрольные работы</v>
      </c>
      <c r="AC4" s="22" t="str">
        <f t="shared" si="0"/>
        <v>Проверочная работа</v>
      </c>
    </row>
    <row r="5" spans="1:29" ht="15.75">
      <c r="A5" s="6"/>
      <c r="B5" s="23" t="s">
        <v>96</v>
      </c>
      <c r="C5" s="24"/>
      <c r="D5" s="25"/>
      <c r="E5" s="26"/>
      <c r="F5" s="27"/>
      <c r="G5" s="27"/>
      <c r="H5" s="27"/>
      <c r="I5" s="27"/>
      <c r="J5" s="27"/>
      <c r="K5" s="27"/>
      <c r="L5" s="27"/>
      <c r="M5" s="27"/>
      <c r="N5" s="27"/>
      <c r="O5" s="27"/>
      <c r="P5" s="27"/>
      <c r="Q5" s="27"/>
      <c r="R5" s="27"/>
      <c r="S5" s="27"/>
      <c r="T5" s="27"/>
      <c r="U5" s="28"/>
      <c r="V5" s="28"/>
      <c r="W5" s="28"/>
      <c r="X5" s="28"/>
      <c r="Y5" s="28"/>
      <c r="Z5" s="106"/>
      <c r="AA5" s="107"/>
      <c r="AB5" s="107"/>
      <c r="AC5" s="108"/>
    </row>
    <row r="6" spans="1:29" ht="15.75">
      <c r="A6" s="6">
        <v>1</v>
      </c>
      <c r="B6" s="111" t="s">
        <v>97</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32"/>
      <c r="AC6" s="32"/>
    </row>
    <row r="7" spans="1:29" ht="15.75">
      <c r="A7" s="6">
        <v>1</v>
      </c>
      <c r="B7" s="80" t="s">
        <v>27</v>
      </c>
      <c r="C7" s="34" t="s">
        <v>96</v>
      </c>
      <c r="D7" s="35">
        <v>32</v>
      </c>
      <c r="E7" s="36">
        <f t="shared" ref="E7:E14" si="1">(J7+O7+T7+Y7)/D7</f>
        <v>6.25E-2</v>
      </c>
      <c r="F7" s="37"/>
      <c r="G7" s="37"/>
      <c r="H7" s="37" t="s">
        <v>3</v>
      </c>
      <c r="I7" s="37"/>
      <c r="J7" s="38">
        <f t="shared" ref="J7:J10" si="2">COUNTA(F7:I7)</f>
        <v>1</v>
      </c>
      <c r="K7" s="37"/>
      <c r="L7" s="37"/>
      <c r="M7" s="5"/>
      <c r="N7" s="37"/>
      <c r="O7" s="38">
        <f t="shared" ref="O7:O24" si="3">COUNTA(K7:N7)</f>
        <v>0</v>
      </c>
      <c r="P7" s="37"/>
      <c r="Q7" s="5"/>
      <c r="R7" s="37"/>
      <c r="S7" s="37"/>
      <c r="T7" s="38">
        <f t="shared" ref="T7:T24" si="4">COUNTA(P7:S7)</f>
        <v>0</v>
      </c>
      <c r="U7" s="5"/>
      <c r="V7" s="5"/>
      <c r="W7" s="37"/>
      <c r="X7" s="37" t="s">
        <v>3</v>
      </c>
      <c r="Y7" s="38">
        <f t="shared" ref="Y7:Y24" si="5">COUNTA(U7:X7)</f>
        <v>1</v>
      </c>
      <c r="Z7" s="2">
        <v>1</v>
      </c>
      <c r="AA7" s="39">
        <f t="shared" ref="AA7:AA14" si="6">IF($F$1&gt;0,COUNTIF(F7:Y7,$F$1),0)</f>
        <v>2</v>
      </c>
      <c r="AB7" s="39">
        <f t="shared" ref="AB7:AB24" si="7">IF($G$1&gt;0,COUNTIF(F7:Y7,$G$1),0)</f>
        <v>0</v>
      </c>
      <c r="AC7" s="39">
        <f t="shared" ref="AC7:AC24" si="8">IF($H$1&gt;0,COUNTIF(F7:Y7,$H$1),0)</f>
        <v>0</v>
      </c>
    </row>
    <row r="8" spans="1:29" ht="15.75">
      <c r="A8" s="6">
        <v>1</v>
      </c>
      <c r="B8" s="80" t="s">
        <v>28</v>
      </c>
      <c r="C8" s="34" t="s">
        <v>96</v>
      </c>
      <c r="D8" s="41">
        <v>48</v>
      </c>
      <c r="E8" s="36">
        <f t="shared" si="1"/>
        <v>8.3333333333333329E-2</v>
      </c>
      <c r="F8" s="5"/>
      <c r="G8" s="37" t="s">
        <v>3</v>
      </c>
      <c r="H8" s="5"/>
      <c r="I8" s="5"/>
      <c r="J8" s="38">
        <f t="shared" si="2"/>
        <v>1</v>
      </c>
      <c r="K8" s="5"/>
      <c r="L8" s="5"/>
      <c r="M8" s="5"/>
      <c r="N8" s="37" t="s">
        <v>3</v>
      </c>
      <c r="O8" s="38">
        <f t="shared" si="3"/>
        <v>1</v>
      </c>
      <c r="P8" s="5"/>
      <c r="Q8" s="5"/>
      <c r="R8" s="5"/>
      <c r="S8" s="37" t="s">
        <v>3</v>
      </c>
      <c r="T8" s="38">
        <f t="shared" si="4"/>
        <v>1</v>
      </c>
      <c r="U8" s="5"/>
      <c r="V8" s="5"/>
      <c r="W8" s="5"/>
      <c r="X8" s="37" t="s">
        <v>3</v>
      </c>
      <c r="Y8" s="38">
        <f t="shared" si="5"/>
        <v>1</v>
      </c>
      <c r="Z8" s="2">
        <v>1</v>
      </c>
      <c r="AA8" s="39">
        <f t="shared" si="6"/>
        <v>4</v>
      </c>
      <c r="AB8" s="39">
        <f t="shared" si="7"/>
        <v>0</v>
      </c>
      <c r="AC8" s="39">
        <f t="shared" si="8"/>
        <v>0</v>
      </c>
    </row>
    <row r="9" spans="1:29" ht="15.75">
      <c r="A9" s="6">
        <v>1</v>
      </c>
      <c r="B9" s="80" t="s">
        <v>98</v>
      </c>
      <c r="C9" s="34" t="s">
        <v>96</v>
      </c>
      <c r="D9" s="41">
        <v>64</v>
      </c>
      <c r="E9" s="36">
        <f t="shared" si="1"/>
        <v>4.6875E-2</v>
      </c>
      <c r="F9" s="37" t="s">
        <v>3</v>
      </c>
      <c r="G9" s="5"/>
      <c r="H9" s="5"/>
      <c r="I9" s="5"/>
      <c r="J9" s="38">
        <f t="shared" si="2"/>
        <v>1</v>
      </c>
      <c r="K9" s="5"/>
      <c r="L9" s="37" t="s">
        <v>3</v>
      </c>
      <c r="M9" s="5"/>
      <c r="N9" s="5"/>
      <c r="O9" s="38">
        <f t="shared" si="3"/>
        <v>1</v>
      </c>
      <c r="P9" s="5"/>
      <c r="Q9" s="5"/>
      <c r="R9" s="5"/>
      <c r="S9" s="5"/>
      <c r="T9" s="38">
        <f t="shared" si="4"/>
        <v>0</v>
      </c>
      <c r="U9" s="37" t="s">
        <v>3</v>
      </c>
      <c r="V9" s="5"/>
      <c r="W9" s="5"/>
      <c r="X9" s="5"/>
      <c r="Y9" s="38">
        <f t="shared" si="5"/>
        <v>1</v>
      </c>
      <c r="Z9" s="2">
        <v>1</v>
      </c>
      <c r="AA9" s="39">
        <f t="shared" si="6"/>
        <v>3</v>
      </c>
      <c r="AB9" s="39">
        <f t="shared" si="7"/>
        <v>0</v>
      </c>
      <c r="AC9" s="39">
        <f t="shared" si="8"/>
        <v>0</v>
      </c>
    </row>
    <row r="10" spans="1:29" ht="15.75">
      <c r="A10" s="6">
        <v>1</v>
      </c>
      <c r="B10" s="80" t="s">
        <v>64</v>
      </c>
      <c r="C10" s="34" t="s">
        <v>96</v>
      </c>
      <c r="D10" s="41">
        <v>48</v>
      </c>
      <c r="E10" s="36">
        <f t="shared" si="1"/>
        <v>2.0833333333333332E-2</v>
      </c>
      <c r="F10" s="37"/>
      <c r="G10" s="5"/>
      <c r="H10" s="37"/>
      <c r="I10" s="5"/>
      <c r="J10" s="38">
        <f t="shared" si="2"/>
        <v>0</v>
      </c>
      <c r="K10" s="37"/>
      <c r="L10" s="37"/>
      <c r="M10" s="37"/>
      <c r="N10" s="37" t="s">
        <v>3</v>
      </c>
      <c r="O10" s="38">
        <f t="shared" si="3"/>
        <v>1</v>
      </c>
      <c r="P10" s="5"/>
      <c r="Q10" s="5"/>
      <c r="R10" s="5"/>
      <c r="S10" s="5"/>
      <c r="T10" s="38">
        <f t="shared" si="4"/>
        <v>0</v>
      </c>
      <c r="U10" s="37"/>
      <c r="V10" s="5"/>
      <c r="W10" s="5"/>
      <c r="X10" s="5"/>
      <c r="Y10" s="38">
        <f t="shared" si="5"/>
        <v>0</v>
      </c>
      <c r="Z10" s="2">
        <v>1</v>
      </c>
      <c r="AA10" s="39">
        <f t="shared" si="6"/>
        <v>1</v>
      </c>
      <c r="AB10" s="39">
        <f t="shared" si="7"/>
        <v>0</v>
      </c>
      <c r="AC10" s="39">
        <f t="shared" si="8"/>
        <v>0</v>
      </c>
    </row>
    <row r="11" spans="1:29" ht="13.5" customHeight="1">
      <c r="A11" s="6">
        <v>1</v>
      </c>
      <c r="B11" s="80" t="s">
        <v>30</v>
      </c>
      <c r="C11" s="34" t="s">
        <v>96</v>
      </c>
      <c r="D11" s="41">
        <v>48</v>
      </c>
      <c r="E11" s="36">
        <f t="shared" si="1"/>
        <v>4.1666666666666664E-2</v>
      </c>
      <c r="F11" s="5"/>
      <c r="G11" s="5"/>
      <c r="H11" s="5"/>
      <c r="I11" s="37" t="s">
        <v>3</v>
      </c>
      <c r="J11" s="44">
        <v>1</v>
      </c>
      <c r="K11" s="37"/>
      <c r="L11" s="37"/>
      <c r="M11" s="5"/>
      <c r="N11" s="5"/>
      <c r="O11" s="38">
        <f t="shared" si="3"/>
        <v>0</v>
      </c>
      <c r="P11" s="5"/>
      <c r="Q11" s="37" t="s">
        <v>3</v>
      </c>
      <c r="R11" s="5"/>
      <c r="S11" s="5"/>
      <c r="T11" s="38">
        <f t="shared" si="4"/>
        <v>1</v>
      </c>
      <c r="U11" s="5"/>
      <c r="V11" s="5"/>
      <c r="W11" s="5"/>
      <c r="X11" s="37"/>
      <c r="Y11" s="38">
        <f t="shared" si="5"/>
        <v>0</v>
      </c>
      <c r="Z11" s="2">
        <v>1</v>
      </c>
      <c r="AA11" s="39">
        <f t="shared" si="6"/>
        <v>2</v>
      </c>
      <c r="AB11" s="39">
        <f t="shared" si="7"/>
        <v>0</v>
      </c>
      <c r="AC11" s="39">
        <f t="shared" si="8"/>
        <v>0</v>
      </c>
    </row>
    <row r="12" spans="1:29" ht="15.75">
      <c r="A12" s="6">
        <v>1</v>
      </c>
      <c r="B12" s="80" t="s">
        <v>32</v>
      </c>
      <c r="C12" s="34" t="s">
        <v>96</v>
      </c>
      <c r="D12" s="41">
        <v>32</v>
      </c>
      <c r="E12" s="36">
        <f t="shared" si="1"/>
        <v>0</v>
      </c>
      <c r="F12" s="37"/>
      <c r="G12" s="5"/>
      <c r="H12" s="5"/>
      <c r="I12" s="5"/>
      <c r="J12" s="38">
        <f t="shared" ref="J12:J24" si="9">COUNTA(F12:I12)</f>
        <v>0</v>
      </c>
      <c r="K12" s="5"/>
      <c r="L12" s="5"/>
      <c r="M12" s="5"/>
      <c r="N12" s="5"/>
      <c r="O12" s="38">
        <f t="shared" si="3"/>
        <v>0</v>
      </c>
      <c r="P12" s="5"/>
      <c r="Q12" s="5"/>
      <c r="R12" s="5"/>
      <c r="S12" s="5"/>
      <c r="T12" s="38">
        <f t="shared" si="4"/>
        <v>0</v>
      </c>
      <c r="U12" s="5"/>
      <c r="V12" s="5"/>
      <c r="W12" s="5"/>
      <c r="X12" s="37"/>
      <c r="Y12" s="38">
        <f t="shared" si="5"/>
        <v>0</v>
      </c>
      <c r="Z12" s="2">
        <v>1</v>
      </c>
      <c r="AA12" s="39">
        <f t="shared" si="6"/>
        <v>0</v>
      </c>
      <c r="AB12" s="39">
        <f t="shared" si="7"/>
        <v>0</v>
      </c>
      <c r="AC12" s="39">
        <f t="shared" si="8"/>
        <v>0</v>
      </c>
    </row>
    <row r="13" spans="1:29" ht="15.75">
      <c r="A13" s="6">
        <v>1</v>
      </c>
      <c r="B13" s="80" t="s">
        <v>33</v>
      </c>
      <c r="C13" s="34" t="s">
        <v>96</v>
      </c>
      <c r="D13" s="41">
        <v>16</v>
      </c>
      <c r="E13" s="36">
        <f t="shared" si="1"/>
        <v>6.25E-2</v>
      </c>
      <c r="F13" s="37"/>
      <c r="G13" s="37"/>
      <c r="H13" s="37"/>
      <c r="I13" s="37"/>
      <c r="J13" s="38">
        <f t="shared" si="9"/>
        <v>0</v>
      </c>
      <c r="K13" s="37"/>
      <c r="L13" s="37"/>
      <c r="M13" s="37"/>
      <c r="N13" s="37" t="s">
        <v>3</v>
      </c>
      <c r="O13" s="38">
        <f t="shared" si="3"/>
        <v>1</v>
      </c>
      <c r="P13" s="37"/>
      <c r="Q13" s="37"/>
      <c r="R13" s="5"/>
      <c r="S13" s="5"/>
      <c r="T13" s="38">
        <f t="shared" si="4"/>
        <v>0</v>
      </c>
      <c r="U13" s="37"/>
      <c r="V13" s="37"/>
      <c r="W13" s="37"/>
      <c r="X13" s="37"/>
      <c r="Y13" s="38">
        <f t="shared" si="5"/>
        <v>0</v>
      </c>
      <c r="Z13" s="2">
        <v>1</v>
      </c>
      <c r="AA13" s="39">
        <f t="shared" si="6"/>
        <v>1</v>
      </c>
      <c r="AB13" s="39">
        <f t="shared" si="7"/>
        <v>0</v>
      </c>
      <c r="AC13" s="39">
        <f t="shared" si="8"/>
        <v>0</v>
      </c>
    </row>
    <row r="14" spans="1:29" ht="15.75">
      <c r="A14" s="6">
        <v>1</v>
      </c>
      <c r="B14" s="80" t="s">
        <v>54</v>
      </c>
      <c r="C14" s="34" t="s">
        <v>96</v>
      </c>
      <c r="D14" s="41">
        <v>32</v>
      </c>
      <c r="E14" s="36">
        <f t="shared" si="1"/>
        <v>0</v>
      </c>
      <c r="F14" s="5"/>
      <c r="G14" s="5"/>
      <c r="H14" s="5"/>
      <c r="I14" s="37"/>
      <c r="J14" s="38">
        <f t="shared" si="9"/>
        <v>0</v>
      </c>
      <c r="K14" s="5"/>
      <c r="L14" s="5"/>
      <c r="M14" s="5"/>
      <c r="N14" s="5"/>
      <c r="O14" s="38">
        <f t="shared" si="3"/>
        <v>0</v>
      </c>
      <c r="P14" s="5"/>
      <c r="Q14" s="5"/>
      <c r="R14" s="5"/>
      <c r="S14" s="5"/>
      <c r="T14" s="38">
        <f t="shared" si="4"/>
        <v>0</v>
      </c>
      <c r="U14" s="5"/>
      <c r="V14" s="5"/>
      <c r="W14" s="5"/>
      <c r="X14" s="37"/>
      <c r="Y14" s="38">
        <f t="shared" si="5"/>
        <v>0</v>
      </c>
      <c r="Z14" s="2">
        <v>1</v>
      </c>
      <c r="AA14" s="39">
        <f t="shared" si="6"/>
        <v>0</v>
      </c>
      <c r="AB14" s="39">
        <f t="shared" si="7"/>
        <v>0</v>
      </c>
      <c r="AC14" s="39">
        <f t="shared" si="8"/>
        <v>0</v>
      </c>
    </row>
    <row r="15" spans="1:29" ht="15.75">
      <c r="A15" s="6">
        <v>1</v>
      </c>
      <c r="B15" s="81" t="s">
        <v>99</v>
      </c>
      <c r="C15" s="34" t="s">
        <v>96</v>
      </c>
      <c r="D15" s="41">
        <v>0</v>
      </c>
      <c r="E15" s="82">
        <v>0</v>
      </c>
      <c r="F15" s="5"/>
      <c r="G15" s="5"/>
      <c r="H15" s="37"/>
      <c r="I15" s="5"/>
      <c r="J15" s="38">
        <f t="shared" si="9"/>
        <v>0</v>
      </c>
      <c r="K15" s="5"/>
      <c r="L15" s="5"/>
      <c r="M15" s="37"/>
      <c r="N15" s="5"/>
      <c r="O15" s="38">
        <f t="shared" si="3"/>
        <v>0</v>
      </c>
      <c r="P15" s="5"/>
      <c r="Q15" s="37"/>
      <c r="R15" s="5"/>
      <c r="S15" s="5"/>
      <c r="T15" s="38">
        <f t="shared" si="4"/>
        <v>0</v>
      </c>
      <c r="U15" s="5"/>
      <c r="V15" s="5"/>
      <c r="W15" s="37"/>
      <c r="X15" s="5"/>
      <c r="Y15" s="38">
        <f t="shared" si="5"/>
        <v>0</v>
      </c>
      <c r="Z15" s="2">
        <v>1</v>
      </c>
      <c r="AA15" s="39">
        <v>0</v>
      </c>
      <c r="AB15" s="39">
        <f t="shared" si="7"/>
        <v>0</v>
      </c>
      <c r="AC15" s="39">
        <f t="shared" si="8"/>
        <v>0</v>
      </c>
    </row>
    <row r="16" spans="1:29" ht="15.75">
      <c r="A16" s="6">
        <v>1</v>
      </c>
      <c r="B16" s="81" t="s">
        <v>66</v>
      </c>
      <c r="C16" s="34" t="s">
        <v>96</v>
      </c>
      <c r="D16" s="41">
        <v>16</v>
      </c>
      <c r="E16" s="36">
        <f t="shared" ref="E16:E24" si="10">(J16+O16+T16+Y16)/D16</f>
        <v>0</v>
      </c>
      <c r="F16" s="5"/>
      <c r="G16" s="5"/>
      <c r="H16" s="5"/>
      <c r="I16" s="5"/>
      <c r="J16" s="38">
        <f t="shared" si="9"/>
        <v>0</v>
      </c>
      <c r="K16" s="5"/>
      <c r="L16" s="5"/>
      <c r="M16" s="5"/>
      <c r="N16" s="5"/>
      <c r="O16" s="38">
        <f t="shared" si="3"/>
        <v>0</v>
      </c>
      <c r="P16" s="5"/>
      <c r="Q16" s="5"/>
      <c r="R16" s="5"/>
      <c r="S16" s="37"/>
      <c r="T16" s="38">
        <f t="shared" si="4"/>
        <v>0</v>
      </c>
      <c r="U16" s="37"/>
      <c r="V16" s="5"/>
      <c r="W16" s="5"/>
      <c r="X16" s="37"/>
      <c r="Y16" s="38">
        <f t="shared" si="5"/>
        <v>0</v>
      </c>
      <c r="Z16" s="2">
        <v>1</v>
      </c>
      <c r="AA16" s="39">
        <f t="shared" ref="AA16:AA24" si="11">IF($F$1&gt;0,COUNTIF(F16:Y16,$F$1),0)</f>
        <v>0</v>
      </c>
      <c r="AB16" s="39">
        <f t="shared" si="7"/>
        <v>0</v>
      </c>
      <c r="AC16" s="39">
        <f t="shared" si="8"/>
        <v>0</v>
      </c>
    </row>
    <row r="17" spans="1:29" ht="15.75">
      <c r="A17" s="6">
        <v>1</v>
      </c>
      <c r="B17" s="81" t="s">
        <v>65</v>
      </c>
      <c r="C17" s="34" t="s">
        <v>96</v>
      </c>
      <c r="D17" s="41">
        <v>32</v>
      </c>
      <c r="E17" s="36">
        <f t="shared" si="10"/>
        <v>3.125E-2</v>
      </c>
      <c r="F17" s="5"/>
      <c r="G17" s="37"/>
      <c r="H17" s="5"/>
      <c r="I17" s="5"/>
      <c r="J17" s="38">
        <f t="shared" si="9"/>
        <v>0</v>
      </c>
      <c r="K17" s="5"/>
      <c r="L17" s="5"/>
      <c r="M17" s="5"/>
      <c r="N17" s="5"/>
      <c r="O17" s="38">
        <f t="shared" si="3"/>
        <v>0</v>
      </c>
      <c r="P17" s="5"/>
      <c r="Q17" s="5"/>
      <c r="R17" s="37" t="s">
        <v>3</v>
      </c>
      <c r="S17" s="5"/>
      <c r="T17" s="38">
        <f t="shared" si="4"/>
        <v>1</v>
      </c>
      <c r="U17" s="5"/>
      <c r="V17" s="5"/>
      <c r="W17" s="5"/>
      <c r="X17" s="5"/>
      <c r="Y17" s="38">
        <f t="shared" si="5"/>
        <v>0</v>
      </c>
      <c r="Z17" s="2">
        <v>1</v>
      </c>
      <c r="AA17" s="39">
        <f t="shared" si="11"/>
        <v>1</v>
      </c>
      <c r="AB17" s="39">
        <f t="shared" si="7"/>
        <v>0</v>
      </c>
      <c r="AC17" s="39">
        <f t="shared" si="8"/>
        <v>0</v>
      </c>
    </row>
    <row r="18" spans="1:29" ht="15.75">
      <c r="A18" s="6">
        <v>1</v>
      </c>
      <c r="B18" s="80" t="s">
        <v>77</v>
      </c>
      <c r="C18" s="34" t="s">
        <v>96</v>
      </c>
      <c r="D18" s="41">
        <v>16</v>
      </c>
      <c r="E18" s="36">
        <f t="shared" si="10"/>
        <v>6.25E-2</v>
      </c>
      <c r="F18" s="5"/>
      <c r="G18" s="5"/>
      <c r="H18" s="5"/>
      <c r="I18" s="5"/>
      <c r="J18" s="38">
        <f t="shared" si="9"/>
        <v>0</v>
      </c>
      <c r="K18" s="37"/>
      <c r="L18" s="37"/>
      <c r="M18" s="5"/>
      <c r="N18" s="5"/>
      <c r="O18" s="38">
        <f t="shared" si="3"/>
        <v>0</v>
      </c>
      <c r="P18" s="5"/>
      <c r="Q18" s="5"/>
      <c r="R18" s="5"/>
      <c r="S18" s="5"/>
      <c r="T18" s="38">
        <f t="shared" si="4"/>
        <v>0</v>
      </c>
      <c r="U18" s="5"/>
      <c r="V18" s="37" t="s">
        <v>3</v>
      </c>
      <c r="W18" s="5"/>
      <c r="X18" s="5"/>
      <c r="Y18" s="38">
        <f t="shared" si="5"/>
        <v>1</v>
      </c>
      <c r="Z18" s="2">
        <v>1</v>
      </c>
      <c r="AA18" s="39">
        <f t="shared" si="11"/>
        <v>1</v>
      </c>
      <c r="AB18" s="39">
        <f t="shared" si="7"/>
        <v>0</v>
      </c>
      <c r="AC18" s="39">
        <f t="shared" si="8"/>
        <v>0</v>
      </c>
    </row>
    <row r="19" spans="1:29" ht="15.75">
      <c r="A19" s="6">
        <v>1</v>
      </c>
      <c r="B19" s="80" t="s">
        <v>34</v>
      </c>
      <c r="C19" s="34" t="s">
        <v>96</v>
      </c>
      <c r="D19" s="41">
        <v>16</v>
      </c>
      <c r="E19" s="36">
        <f t="shared" si="10"/>
        <v>0</v>
      </c>
      <c r="F19" s="5"/>
      <c r="G19" s="5"/>
      <c r="H19" s="5"/>
      <c r="I19" s="5"/>
      <c r="J19" s="38">
        <f t="shared" si="9"/>
        <v>0</v>
      </c>
      <c r="K19" s="5"/>
      <c r="L19" s="5"/>
      <c r="M19" s="5"/>
      <c r="N19" s="5"/>
      <c r="O19" s="38">
        <f t="shared" si="3"/>
        <v>0</v>
      </c>
      <c r="P19" s="5"/>
      <c r="Q19" s="5"/>
      <c r="R19" s="5"/>
      <c r="S19" s="5"/>
      <c r="T19" s="38">
        <f t="shared" si="4"/>
        <v>0</v>
      </c>
      <c r="U19" s="5"/>
      <c r="V19" s="5"/>
      <c r="W19" s="37"/>
      <c r="X19" s="5"/>
      <c r="Y19" s="38">
        <f t="shared" si="5"/>
        <v>0</v>
      </c>
      <c r="Z19" s="2">
        <v>1</v>
      </c>
      <c r="AA19" s="39">
        <f t="shared" si="11"/>
        <v>0</v>
      </c>
      <c r="AB19" s="39">
        <f t="shared" si="7"/>
        <v>0</v>
      </c>
      <c r="AC19" s="39">
        <f t="shared" si="8"/>
        <v>0</v>
      </c>
    </row>
    <row r="20" spans="1:29" ht="15.75">
      <c r="A20" s="6">
        <v>1</v>
      </c>
      <c r="B20" s="80" t="s">
        <v>67</v>
      </c>
      <c r="C20" s="34" t="s">
        <v>96</v>
      </c>
      <c r="D20" s="41">
        <v>16</v>
      </c>
      <c r="E20" s="36">
        <f t="shared" si="10"/>
        <v>0</v>
      </c>
      <c r="F20" s="5"/>
      <c r="G20" s="5"/>
      <c r="H20" s="5"/>
      <c r="I20" s="5"/>
      <c r="J20" s="38">
        <f t="shared" si="9"/>
        <v>0</v>
      </c>
      <c r="K20" s="5"/>
      <c r="L20" s="5"/>
      <c r="M20" s="5"/>
      <c r="N20" s="5"/>
      <c r="O20" s="38">
        <f t="shared" si="3"/>
        <v>0</v>
      </c>
      <c r="P20" s="5"/>
      <c r="Q20" s="5"/>
      <c r="R20" s="5"/>
      <c r="S20" s="5"/>
      <c r="T20" s="38">
        <f t="shared" si="4"/>
        <v>0</v>
      </c>
      <c r="U20" s="5"/>
      <c r="V20" s="5"/>
      <c r="W20" s="5"/>
      <c r="X20" s="5"/>
      <c r="Y20" s="38">
        <f t="shared" si="5"/>
        <v>0</v>
      </c>
      <c r="Z20" s="2">
        <v>1</v>
      </c>
      <c r="AA20" s="39">
        <f t="shared" si="11"/>
        <v>0</v>
      </c>
      <c r="AB20" s="39">
        <f t="shared" si="7"/>
        <v>0</v>
      </c>
      <c r="AC20" s="39">
        <f t="shared" si="8"/>
        <v>0</v>
      </c>
    </row>
    <row r="21" spans="1:29" ht="15.75">
      <c r="A21" s="6">
        <v>1</v>
      </c>
      <c r="B21" s="80" t="s">
        <v>36</v>
      </c>
      <c r="C21" s="34" t="s">
        <v>96</v>
      </c>
      <c r="D21" s="41">
        <v>32</v>
      </c>
      <c r="E21" s="36">
        <f t="shared" si="10"/>
        <v>0</v>
      </c>
      <c r="F21" s="5"/>
      <c r="G21" s="5"/>
      <c r="H21" s="5"/>
      <c r="I21" s="5"/>
      <c r="J21" s="38">
        <f t="shared" si="9"/>
        <v>0</v>
      </c>
      <c r="K21" s="5"/>
      <c r="L21" s="5"/>
      <c r="M21" s="5"/>
      <c r="N21" s="5"/>
      <c r="O21" s="38">
        <f t="shared" si="3"/>
        <v>0</v>
      </c>
      <c r="P21" s="5"/>
      <c r="Q21" s="5"/>
      <c r="R21" s="5"/>
      <c r="S21" s="5"/>
      <c r="T21" s="38">
        <f t="shared" si="4"/>
        <v>0</v>
      </c>
      <c r="U21" s="5"/>
      <c r="V21" s="5"/>
      <c r="W21" s="5"/>
      <c r="X21" s="37"/>
      <c r="Y21" s="38">
        <f t="shared" si="5"/>
        <v>0</v>
      </c>
      <c r="Z21" s="2">
        <v>1</v>
      </c>
      <c r="AA21" s="39">
        <f t="shared" si="11"/>
        <v>0</v>
      </c>
      <c r="AB21" s="39">
        <f t="shared" si="7"/>
        <v>0</v>
      </c>
      <c r="AC21" s="39">
        <f t="shared" si="8"/>
        <v>0</v>
      </c>
    </row>
    <row r="22" spans="1:29" ht="15.75">
      <c r="A22" s="6">
        <v>1</v>
      </c>
      <c r="B22" s="80" t="s">
        <v>100</v>
      </c>
      <c r="C22" s="34" t="s">
        <v>96</v>
      </c>
      <c r="D22" s="41">
        <v>16</v>
      </c>
      <c r="E22" s="36">
        <f t="shared" si="10"/>
        <v>0</v>
      </c>
      <c r="F22" s="5"/>
      <c r="G22" s="5"/>
      <c r="H22" s="5"/>
      <c r="I22" s="5"/>
      <c r="J22" s="38">
        <f t="shared" si="9"/>
        <v>0</v>
      </c>
      <c r="K22" s="5"/>
      <c r="L22" s="5"/>
      <c r="M22" s="5"/>
      <c r="N22" s="5"/>
      <c r="O22" s="38">
        <f t="shared" si="3"/>
        <v>0</v>
      </c>
      <c r="P22" s="5"/>
      <c r="Q22" s="5"/>
      <c r="R22" s="5"/>
      <c r="S22" s="5"/>
      <c r="T22" s="38">
        <f t="shared" si="4"/>
        <v>0</v>
      </c>
      <c r="U22" s="5"/>
      <c r="V22" s="5"/>
      <c r="W22" s="5"/>
      <c r="X22" s="5"/>
      <c r="Y22" s="38">
        <f t="shared" si="5"/>
        <v>0</v>
      </c>
      <c r="Z22" s="2">
        <v>1</v>
      </c>
      <c r="AA22" s="39">
        <f t="shared" si="11"/>
        <v>0</v>
      </c>
      <c r="AB22" s="39">
        <f t="shared" si="7"/>
        <v>0</v>
      </c>
      <c r="AC22" s="39">
        <f t="shared" si="8"/>
        <v>0</v>
      </c>
    </row>
    <row r="23" spans="1:29" ht="15.75">
      <c r="A23" s="6">
        <v>1</v>
      </c>
      <c r="B23" s="80" t="s">
        <v>101</v>
      </c>
      <c r="C23" s="34" t="s">
        <v>96</v>
      </c>
      <c r="D23" s="41">
        <v>17</v>
      </c>
      <c r="E23" s="36">
        <f t="shared" si="10"/>
        <v>0</v>
      </c>
      <c r="F23" s="5"/>
      <c r="G23" s="5"/>
      <c r="H23" s="5"/>
      <c r="I23" s="5"/>
      <c r="J23" s="38">
        <f t="shared" si="9"/>
        <v>0</v>
      </c>
      <c r="K23" s="5"/>
      <c r="L23" s="5"/>
      <c r="M23" s="5"/>
      <c r="N23" s="5"/>
      <c r="O23" s="38">
        <f t="shared" si="3"/>
        <v>0</v>
      </c>
      <c r="P23" s="5"/>
      <c r="Q23" s="5"/>
      <c r="R23" s="37"/>
      <c r="S23" s="5"/>
      <c r="T23" s="38">
        <f t="shared" si="4"/>
        <v>0</v>
      </c>
      <c r="U23" s="5"/>
      <c r="V23" s="5"/>
      <c r="W23" s="5"/>
      <c r="X23" s="5"/>
      <c r="Y23" s="38">
        <f t="shared" si="5"/>
        <v>0</v>
      </c>
      <c r="Z23" s="2">
        <v>1</v>
      </c>
      <c r="AA23" s="39">
        <f t="shared" si="11"/>
        <v>0</v>
      </c>
      <c r="AB23" s="39">
        <f t="shared" si="7"/>
        <v>0</v>
      </c>
      <c r="AC23" s="39">
        <f t="shared" si="8"/>
        <v>0</v>
      </c>
    </row>
    <row r="24" spans="1:29" ht="15.75">
      <c r="A24" s="6">
        <v>1</v>
      </c>
      <c r="B24" s="43" t="s">
        <v>102</v>
      </c>
      <c r="C24" s="34" t="s">
        <v>96</v>
      </c>
      <c r="D24" s="41">
        <v>16</v>
      </c>
      <c r="E24" s="36">
        <f t="shared" si="10"/>
        <v>0</v>
      </c>
      <c r="F24" s="5"/>
      <c r="G24" s="5"/>
      <c r="H24" s="5"/>
      <c r="I24" s="5"/>
      <c r="J24" s="56">
        <f t="shared" si="9"/>
        <v>0</v>
      </c>
      <c r="K24" s="5"/>
      <c r="L24" s="5"/>
      <c r="M24" s="5"/>
      <c r="N24" s="5"/>
      <c r="O24" s="56">
        <f t="shared" si="3"/>
        <v>0</v>
      </c>
      <c r="P24" s="5"/>
      <c r="Q24" s="5"/>
      <c r="R24" s="5"/>
      <c r="S24" s="5"/>
      <c r="T24" s="56">
        <f t="shared" si="4"/>
        <v>0</v>
      </c>
      <c r="U24" s="5"/>
      <c r="V24" s="5"/>
      <c r="W24" s="5"/>
      <c r="X24" s="5"/>
      <c r="Y24" s="56">
        <f t="shared" si="5"/>
        <v>0</v>
      </c>
      <c r="Z24" s="2">
        <v>1</v>
      </c>
      <c r="AA24" s="39">
        <f t="shared" si="11"/>
        <v>0</v>
      </c>
      <c r="AB24" s="39">
        <f t="shared" si="7"/>
        <v>0</v>
      </c>
      <c r="AC24" s="39">
        <f t="shared" si="8"/>
        <v>0</v>
      </c>
    </row>
    <row r="25" spans="1:29" ht="15.75">
      <c r="A25" s="6"/>
      <c r="B25" s="83"/>
      <c r="C25" s="84"/>
      <c r="D25" s="85"/>
      <c r="E25" s="86"/>
      <c r="F25" s="87"/>
      <c r="G25" s="87"/>
      <c r="H25" s="87"/>
      <c r="I25" s="88"/>
      <c r="J25" s="89"/>
      <c r="K25" s="87"/>
      <c r="L25" s="87"/>
      <c r="M25" s="87"/>
      <c r="N25" s="88"/>
      <c r="O25" s="89"/>
      <c r="P25" s="87"/>
      <c r="Q25" s="87"/>
      <c r="R25" s="87"/>
      <c r="S25" s="88"/>
      <c r="T25" s="89"/>
      <c r="U25" s="87"/>
      <c r="V25" s="87"/>
      <c r="W25" s="87"/>
      <c r="X25" s="88"/>
      <c r="Y25" s="89"/>
      <c r="Z25" s="2"/>
      <c r="AA25" s="90"/>
      <c r="AB25" s="90">
        <v>0</v>
      </c>
      <c r="AC25" s="90">
        <v>0</v>
      </c>
    </row>
    <row r="26" spans="1:29" ht="15.75">
      <c r="A26" s="6">
        <v>1</v>
      </c>
      <c r="B26" s="74"/>
      <c r="C26" s="70"/>
      <c r="D26" s="91"/>
      <c r="E26" s="48"/>
      <c r="F26" s="49"/>
      <c r="G26" s="49"/>
      <c r="H26" s="49"/>
      <c r="I26" s="49"/>
      <c r="J26" s="49">
        <f>SUM(J7:J25)</f>
        <v>4</v>
      </c>
      <c r="K26" s="49"/>
      <c r="L26" s="49"/>
      <c r="M26" s="49"/>
      <c r="N26" s="49"/>
      <c r="O26" s="49">
        <f>SUM(O7:O25)</f>
        <v>4</v>
      </c>
      <c r="P26" s="49"/>
      <c r="Q26" s="49"/>
      <c r="R26" s="49"/>
      <c r="S26" s="49"/>
      <c r="T26" s="49">
        <f>SUM(T7:T25)</f>
        <v>3</v>
      </c>
      <c r="U26" s="49"/>
      <c r="V26" s="49"/>
      <c r="W26" s="49"/>
      <c r="X26" s="49"/>
      <c r="Y26" s="49">
        <f>SUM(Y7:Y25)</f>
        <v>4</v>
      </c>
      <c r="Z26" s="2">
        <v>1</v>
      </c>
      <c r="AA26" s="50">
        <f t="shared" ref="AA26:AC26" si="12">SUM(AA7:AA25)</f>
        <v>15</v>
      </c>
      <c r="AB26" s="50">
        <f t="shared" si="12"/>
        <v>0</v>
      </c>
      <c r="AC26" s="50">
        <f t="shared" si="12"/>
        <v>0</v>
      </c>
    </row>
    <row r="27" spans="1:29" ht="15.75" customHeight="1">
      <c r="A27" s="6">
        <v>2</v>
      </c>
      <c r="B27" s="102" t="s">
        <v>103</v>
      </c>
      <c r="C27" s="99"/>
      <c r="D27" s="54"/>
      <c r="E27" s="30"/>
      <c r="F27" s="100"/>
      <c r="G27" s="101"/>
      <c r="H27" s="101"/>
      <c r="I27" s="101"/>
      <c r="J27" s="101"/>
      <c r="K27" s="101"/>
      <c r="L27" s="101"/>
      <c r="M27" s="101"/>
      <c r="N27" s="101"/>
      <c r="O27" s="101"/>
      <c r="P27" s="101"/>
      <c r="Q27" s="101"/>
      <c r="R27" s="101"/>
      <c r="S27" s="101"/>
      <c r="T27" s="101"/>
      <c r="U27" s="101"/>
      <c r="V27" s="101"/>
      <c r="W27" s="101"/>
      <c r="X27" s="101"/>
      <c r="Y27" s="101"/>
      <c r="Z27" s="2">
        <v>2</v>
      </c>
      <c r="AA27" s="32"/>
      <c r="AB27" s="32"/>
      <c r="AC27" s="32"/>
    </row>
    <row r="28" spans="1:29" ht="17.25" customHeight="1">
      <c r="A28" s="6">
        <v>2</v>
      </c>
      <c r="B28" s="92" t="str">
        <f t="shared" ref="B28:D28" si="13">B7</f>
        <v>Русский язык</v>
      </c>
      <c r="C28" s="58" t="str">
        <f t="shared" si="13"/>
        <v>10 класс</v>
      </c>
      <c r="D28" s="68">
        <f t="shared" si="13"/>
        <v>32</v>
      </c>
      <c r="E28" s="36">
        <f t="shared" ref="E28:E34" si="14">(J28+O28+T28+Y28)/D28</f>
        <v>6.25E-2</v>
      </c>
      <c r="F28" s="37"/>
      <c r="G28" s="5"/>
      <c r="H28" s="37" t="s">
        <v>3</v>
      </c>
      <c r="I28" s="37"/>
      <c r="J28" s="38">
        <f t="shared" ref="J28:J44" si="15">COUNTA(F28:I28)</f>
        <v>1</v>
      </c>
      <c r="K28" s="37"/>
      <c r="L28" s="5"/>
      <c r="M28" s="5"/>
      <c r="N28" s="5"/>
      <c r="O28" s="38">
        <f t="shared" ref="O28:O44" si="16">COUNTA(K28:N28)</f>
        <v>0</v>
      </c>
      <c r="P28" s="5"/>
      <c r="Q28" s="5"/>
      <c r="R28" s="5"/>
      <c r="S28" s="37"/>
      <c r="T28" s="38">
        <f t="shared" ref="T28:T45" si="17">COUNTA(P28:S28)</f>
        <v>0</v>
      </c>
      <c r="U28" s="5"/>
      <c r="V28" s="5"/>
      <c r="W28" s="5"/>
      <c r="X28" s="37" t="s">
        <v>3</v>
      </c>
      <c r="Y28" s="38">
        <f t="shared" ref="Y28:Y34" si="18">COUNTA(U28:X28)</f>
        <v>1</v>
      </c>
      <c r="Z28" s="2">
        <v>2</v>
      </c>
      <c r="AA28" s="39">
        <f t="shared" ref="AA28:AA34" si="19">IF($F$1&gt;0,COUNTIF(F28:Y28,$F$1),0)</f>
        <v>2</v>
      </c>
      <c r="AB28" s="39">
        <f t="shared" ref="AB28:AB45" si="20">IF($G$1&gt;0,COUNTIF(F28:Y28,$G$1),0)</f>
        <v>0</v>
      </c>
      <c r="AC28" s="39">
        <f t="shared" ref="AC28:AC32" si="21">IF($H$1&gt;0,COUNTIF(F28:Y28,$H$1),0)</f>
        <v>0</v>
      </c>
    </row>
    <row r="29" spans="1:29" ht="15.75" customHeight="1">
      <c r="A29" s="6">
        <v>2</v>
      </c>
      <c r="B29" s="92" t="str">
        <f t="shared" ref="B29:D29" si="22">B8</f>
        <v>Литература</v>
      </c>
      <c r="C29" s="58" t="str">
        <f t="shared" si="22"/>
        <v>10 класс</v>
      </c>
      <c r="D29" s="68">
        <f t="shared" si="22"/>
        <v>48</v>
      </c>
      <c r="E29" s="36">
        <f t="shared" si="14"/>
        <v>8.3333333333333329E-2</v>
      </c>
      <c r="F29" s="5"/>
      <c r="G29" s="37" t="s">
        <v>3</v>
      </c>
      <c r="H29" s="5"/>
      <c r="I29" s="5"/>
      <c r="J29" s="38">
        <f t="shared" si="15"/>
        <v>1</v>
      </c>
      <c r="K29" s="5"/>
      <c r="L29" s="5"/>
      <c r="M29" s="5"/>
      <c r="N29" s="37" t="s">
        <v>3</v>
      </c>
      <c r="O29" s="38">
        <f t="shared" si="16"/>
        <v>1</v>
      </c>
      <c r="P29" s="5"/>
      <c r="Q29" s="5"/>
      <c r="R29" s="5"/>
      <c r="S29" s="37" t="s">
        <v>3</v>
      </c>
      <c r="T29" s="38">
        <f t="shared" si="17"/>
        <v>1</v>
      </c>
      <c r="U29" s="5"/>
      <c r="V29" s="5"/>
      <c r="W29" s="5"/>
      <c r="X29" s="37" t="s">
        <v>3</v>
      </c>
      <c r="Y29" s="38">
        <f t="shared" si="18"/>
        <v>1</v>
      </c>
      <c r="Z29" s="2">
        <v>2</v>
      </c>
      <c r="AA29" s="39">
        <f t="shared" si="19"/>
        <v>4</v>
      </c>
      <c r="AB29" s="39">
        <f t="shared" si="20"/>
        <v>0</v>
      </c>
      <c r="AC29" s="39">
        <f t="shared" si="21"/>
        <v>0</v>
      </c>
    </row>
    <row r="30" spans="1:29" ht="15.75" customHeight="1">
      <c r="A30" s="6">
        <v>2</v>
      </c>
      <c r="B30" s="92" t="str">
        <f t="shared" ref="B30:C30" si="23">B9</f>
        <v>Алгебра и начала математического анализа</v>
      </c>
      <c r="C30" s="58" t="str">
        <f t="shared" si="23"/>
        <v>10 класс</v>
      </c>
      <c r="D30" s="51">
        <v>36</v>
      </c>
      <c r="E30" s="36">
        <f t="shared" si="14"/>
        <v>5.5555555555555552E-2</v>
      </c>
      <c r="F30" s="37" t="s">
        <v>3</v>
      </c>
      <c r="G30" s="5"/>
      <c r="H30" s="5"/>
      <c r="I30" s="5"/>
      <c r="J30" s="38">
        <f t="shared" si="15"/>
        <v>1</v>
      </c>
      <c r="K30" s="5"/>
      <c r="L30" s="5"/>
      <c r="M30" s="37" t="s">
        <v>3</v>
      </c>
      <c r="N30" s="5"/>
      <c r="O30" s="38">
        <f t="shared" si="16"/>
        <v>1</v>
      </c>
      <c r="P30" s="5"/>
      <c r="Q30" s="5"/>
      <c r="R30" s="5"/>
      <c r="S30" s="5"/>
      <c r="T30" s="38">
        <f t="shared" si="17"/>
        <v>0</v>
      </c>
      <c r="U30" s="5"/>
      <c r="V30" s="5"/>
      <c r="W30" s="5"/>
      <c r="X30" s="5"/>
      <c r="Y30" s="38">
        <f t="shared" si="18"/>
        <v>0</v>
      </c>
      <c r="Z30" s="2">
        <v>2</v>
      </c>
      <c r="AA30" s="39">
        <f t="shared" si="19"/>
        <v>2</v>
      </c>
      <c r="AB30" s="39">
        <f t="shared" si="20"/>
        <v>0</v>
      </c>
      <c r="AC30" s="39">
        <f t="shared" si="21"/>
        <v>0</v>
      </c>
    </row>
    <row r="31" spans="1:29" ht="15.75" customHeight="1">
      <c r="A31" s="6">
        <v>2</v>
      </c>
      <c r="B31" s="92" t="str">
        <f t="shared" ref="B31:C31" si="24">B10</f>
        <v>Геометрия</v>
      </c>
      <c r="C31" s="58" t="str">
        <f t="shared" si="24"/>
        <v>10 класс</v>
      </c>
      <c r="D31" s="51">
        <v>36</v>
      </c>
      <c r="E31" s="36">
        <f t="shared" si="14"/>
        <v>2.7777777777777776E-2</v>
      </c>
      <c r="F31" s="37"/>
      <c r="G31" s="5"/>
      <c r="H31" s="37"/>
      <c r="I31" s="5"/>
      <c r="J31" s="38">
        <f t="shared" si="15"/>
        <v>0</v>
      </c>
      <c r="K31" s="37"/>
      <c r="L31" s="37"/>
      <c r="M31" s="37"/>
      <c r="N31" s="5"/>
      <c r="O31" s="38">
        <f t="shared" si="16"/>
        <v>0</v>
      </c>
      <c r="P31" s="5"/>
      <c r="Q31" s="5"/>
      <c r="R31" s="37" t="s">
        <v>3</v>
      </c>
      <c r="S31" s="5"/>
      <c r="T31" s="38">
        <f t="shared" si="17"/>
        <v>1</v>
      </c>
      <c r="U31" s="5"/>
      <c r="V31" s="5"/>
      <c r="W31" s="5"/>
      <c r="X31" s="5"/>
      <c r="Y31" s="38">
        <f t="shared" si="18"/>
        <v>0</v>
      </c>
      <c r="Z31" s="2">
        <v>2</v>
      </c>
      <c r="AA31" s="39">
        <f t="shared" si="19"/>
        <v>1</v>
      </c>
      <c r="AB31" s="39">
        <f t="shared" si="20"/>
        <v>0</v>
      </c>
      <c r="AC31" s="39">
        <f t="shared" si="21"/>
        <v>0</v>
      </c>
    </row>
    <row r="32" spans="1:29" ht="15.75" customHeight="1">
      <c r="A32" s="6">
        <v>2</v>
      </c>
      <c r="B32" s="93" t="str">
        <f t="shared" ref="B32:C32" si="25">B11</f>
        <v>Иностранный язык</v>
      </c>
      <c r="C32" s="58" t="str">
        <f t="shared" si="25"/>
        <v>10 класс</v>
      </c>
      <c r="D32" s="51">
        <v>48</v>
      </c>
      <c r="E32" s="36">
        <f t="shared" si="14"/>
        <v>4.1666666666666664E-2</v>
      </c>
      <c r="F32" s="5"/>
      <c r="G32" s="5"/>
      <c r="H32" s="5"/>
      <c r="I32" s="37"/>
      <c r="J32" s="38">
        <f t="shared" si="15"/>
        <v>0</v>
      </c>
      <c r="K32" s="37"/>
      <c r="L32" s="37"/>
      <c r="M32" s="5"/>
      <c r="N32" s="37" t="s">
        <v>3</v>
      </c>
      <c r="O32" s="38">
        <f t="shared" si="16"/>
        <v>1</v>
      </c>
      <c r="P32" s="5"/>
      <c r="Q32" s="37"/>
      <c r="R32" s="5"/>
      <c r="S32" s="5"/>
      <c r="T32" s="38">
        <f t="shared" si="17"/>
        <v>0</v>
      </c>
      <c r="U32" s="5"/>
      <c r="V32" s="5"/>
      <c r="W32" s="5"/>
      <c r="X32" s="37" t="s">
        <v>3</v>
      </c>
      <c r="Y32" s="38">
        <f t="shared" si="18"/>
        <v>1</v>
      </c>
      <c r="Z32" s="2">
        <v>2</v>
      </c>
      <c r="AA32" s="39">
        <f t="shared" si="19"/>
        <v>2</v>
      </c>
      <c r="AB32" s="39">
        <f t="shared" si="20"/>
        <v>0</v>
      </c>
      <c r="AC32" s="39">
        <f t="shared" si="21"/>
        <v>0</v>
      </c>
    </row>
    <row r="33" spans="1:29" ht="15.75" customHeight="1">
      <c r="A33" s="6">
        <v>2</v>
      </c>
      <c r="B33" s="92" t="str">
        <f t="shared" ref="B33:C33" si="26">B12</f>
        <v>История</v>
      </c>
      <c r="C33" s="58" t="str">
        <f t="shared" si="26"/>
        <v>10 класс</v>
      </c>
      <c r="D33" s="51">
        <v>32</v>
      </c>
      <c r="E33" s="36">
        <f t="shared" si="14"/>
        <v>0</v>
      </c>
      <c r="F33" s="37"/>
      <c r="G33" s="5"/>
      <c r="H33" s="5"/>
      <c r="I33" s="5"/>
      <c r="J33" s="38">
        <f t="shared" si="15"/>
        <v>0</v>
      </c>
      <c r="K33" s="5"/>
      <c r="L33" s="5"/>
      <c r="M33" s="5"/>
      <c r="N33" s="5"/>
      <c r="O33" s="38">
        <f t="shared" si="16"/>
        <v>0</v>
      </c>
      <c r="P33" s="5"/>
      <c r="Q33" s="5"/>
      <c r="R33" s="5"/>
      <c r="S33" s="5"/>
      <c r="T33" s="38">
        <f t="shared" si="17"/>
        <v>0</v>
      </c>
      <c r="U33" s="5"/>
      <c r="V33" s="5"/>
      <c r="W33" s="5"/>
      <c r="X33" s="37"/>
      <c r="Y33" s="38">
        <f t="shared" si="18"/>
        <v>0</v>
      </c>
      <c r="Z33" s="2">
        <v>2</v>
      </c>
      <c r="AA33" s="39">
        <f t="shared" si="19"/>
        <v>0</v>
      </c>
      <c r="AB33" s="39">
        <f t="shared" si="20"/>
        <v>0</v>
      </c>
      <c r="AC33" s="39">
        <v>0</v>
      </c>
    </row>
    <row r="34" spans="1:29" ht="15.75" customHeight="1">
      <c r="A34" s="6">
        <v>2</v>
      </c>
      <c r="B34" s="92" t="str">
        <f t="shared" ref="B34:D34" si="27">B13</f>
        <v>География</v>
      </c>
      <c r="C34" s="58" t="str">
        <f t="shared" si="27"/>
        <v>10 класс</v>
      </c>
      <c r="D34" s="68">
        <f t="shared" si="27"/>
        <v>16</v>
      </c>
      <c r="E34" s="36">
        <f t="shared" si="14"/>
        <v>6.25E-2</v>
      </c>
      <c r="F34" s="37"/>
      <c r="G34" s="37"/>
      <c r="H34" s="5"/>
      <c r="I34" s="37"/>
      <c r="J34" s="38">
        <f t="shared" si="15"/>
        <v>0</v>
      </c>
      <c r="K34" s="5"/>
      <c r="L34" s="37"/>
      <c r="M34" s="37"/>
      <c r="N34" s="37"/>
      <c r="O34" s="38">
        <f t="shared" si="16"/>
        <v>0</v>
      </c>
      <c r="P34" s="37" t="s">
        <v>3</v>
      </c>
      <c r="Q34" s="5"/>
      <c r="R34" s="5"/>
      <c r="S34" s="5"/>
      <c r="T34" s="38">
        <f t="shared" si="17"/>
        <v>1</v>
      </c>
      <c r="U34" s="37"/>
      <c r="V34" s="37"/>
      <c r="W34" s="37"/>
      <c r="X34" s="37"/>
      <c r="Y34" s="38">
        <f t="shared" si="18"/>
        <v>0</v>
      </c>
      <c r="Z34" s="2">
        <v>2</v>
      </c>
      <c r="AA34" s="39">
        <f t="shared" si="19"/>
        <v>1</v>
      </c>
      <c r="AB34" s="39">
        <f t="shared" si="20"/>
        <v>0</v>
      </c>
      <c r="AC34" s="39">
        <f>IF($H$1&gt;0,COUNTIF(F34:Y34,$H$1),0)</f>
        <v>0</v>
      </c>
    </row>
    <row r="35" spans="1:29" ht="15.75" customHeight="1">
      <c r="A35" s="6">
        <v>2</v>
      </c>
      <c r="B35" s="92" t="str">
        <f t="shared" ref="B35:D35" si="28">B14</f>
        <v>Обществознание</v>
      </c>
      <c r="C35" s="58" t="str">
        <f t="shared" si="28"/>
        <v>10 класс</v>
      </c>
      <c r="D35" s="68">
        <f t="shared" si="28"/>
        <v>32</v>
      </c>
      <c r="E35" s="82">
        <v>0</v>
      </c>
      <c r="F35" s="5"/>
      <c r="G35" s="5"/>
      <c r="H35" s="5"/>
      <c r="I35" s="37"/>
      <c r="J35" s="38">
        <f t="shared" si="15"/>
        <v>0</v>
      </c>
      <c r="K35" s="37"/>
      <c r="L35" s="5"/>
      <c r="M35" s="5"/>
      <c r="N35" s="5"/>
      <c r="O35" s="38">
        <f t="shared" si="16"/>
        <v>0</v>
      </c>
      <c r="P35" s="5"/>
      <c r="Q35" s="5"/>
      <c r="R35" s="5"/>
      <c r="S35" s="5"/>
      <c r="T35" s="38">
        <f t="shared" si="17"/>
        <v>0</v>
      </c>
      <c r="U35" s="5"/>
      <c r="V35" s="5"/>
      <c r="W35" s="5"/>
      <c r="X35" s="37"/>
      <c r="Y35" s="44">
        <v>0</v>
      </c>
      <c r="Z35" s="2">
        <v>2</v>
      </c>
      <c r="AA35" s="39">
        <v>0</v>
      </c>
      <c r="AB35" s="39">
        <f t="shared" si="20"/>
        <v>0</v>
      </c>
      <c r="AC35" s="39">
        <v>0</v>
      </c>
    </row>
    <row r="36" spans="1:29" ht="15.75" customHeight="1">
      <c r="A36" s="6">
        <v>2</v>
      </c>
      <c r="B36" s="92" t="str">
        <f t="shared" ref="B36:C36" si="29">B15</f>
        <v>Э/К Политика и право</v>
      </c>
      <c r="C36" s="58" t="str">
        <f t="shared" si="29"/>
        <v>10 класс</v>
      </c>
      <c r="D36" s="51">
        <v>16</v>
      </c>
      <c r="E36" s="82">
        <v>0</v>
      </c>
      <c r="F36" s="5"/>
      <c r="G36" s="5"/>
      <c r="H36" s="37"/>
      <c r="I36" s="5"/>
      <c r="J36" s="38">
        <f t="shared" si="15"/>
        <v>0</v>
      </c>
      <c r="K36" s="5"/>
      <c r="L36" s="5"/>
      <c r="M36" s="37"/>
      <c r="N36" s="5"/>
      <c r="O36" s="38">
        <f t="shared" si="16"/>
        <v>0</v>
      </c>
      <c r="P36" s="5"/>
      <c r="Q36" s="37"/>
      <c r="R36" s="5"/>
      <c r="S36" s="5"/>
      <c r="T36" s="38">
        <f t="shared" si="17"/>
        <v>0</v>
      </c>
      <c r="U36" s="5"/>
      <c r="V36" s="5"/>
      <c r="W36" s="37"/>
      <c r="X36" s="5"/>
      <c r="Y36" s="44">
        <v>0</v>
      </c>
      <c r="Z36" s="2">
        <v>2</v>
      </c>
      <c r="AA36" s="39">
        <v>0</v>
      </c>
      <c r="AB36" s="39">
        <f t="shared" si="20"/>
        <v>0</v>
      </c>
      <c r="AC36" s="39">
        <f t="shared" ref="AC36:AC45" si="30">IF($H$1&gt;0,COUNTIF(F36:Y36,$H$1),0)</f>
        <v>0</v>
      </c>
    </row>
    <row r="37" spans="1:29" ht="15.75" customHeight="1">
      <c r="A37" s="6">
        <v>2</v>
      </c>
      <c r="B37" s="92" t="str">
        <f t="shared" ref="B37:D37" si="31">B16</f>
        <v>Информатика</v>
      </c>
      <c r="C37" s="58" t="str">
        <f t="shared" si="31"/>
        <v>10 класс</v>
      </c>
      <c r="D37" s="68">
        <f t="shared" si="31"/>
        <v>16</v>
      </c>
      <c r="E37" s="36">
        <f t="shared" ref="E37:E45" si="32">(J37+O37+T37+Y37)/D37</f>
        <v>6.25E-2</v>
      </c>
      <c r="F37" s="5"/>
      <c r="G37" s="5"/>
      <c r="H37" s="5"/>
      <c r="I37" s="5"/>
      <c r="J37" s="38">
        <f t="shared" si="15"/>
        <v>0</v>
      </c>
      <c r="K37" s="5"/>
      <c r="L37" s="5"/>
      <c r="M37" s="5"/>
      <c r="N37" s="5"/>
      <c r="O37" s="38">
        <f t="shared" si="16"/>
        <v>0</v>
      </c>
      <c r="P37" s="5"/>
      <c r="Q37" s="5"/>
      <c r="R37" s="5"/>
      <c r="S37" s="37"/>
      <c r="T37" s="38">
        <f t="shared" si="17"/>
        <v>0</v>
      </c>
      <c r="U37" s="37"/>
      <c r="V37" s="5"/>
      <c r="W37" s="5"/>
      <c r="X37" s="37" t="s">
        <v>3</v>
      </c>
      <c r="Y37" s="38">
        <f t="shared" ref="Y37:Y44" si="33">COUNTA(U37:X37)</f>
        <v>1</v>
      </c>
      <c r="Z37" s="2">
        <v>2</v>
      </c>
      <c r="AA37" s="39">
        <f t="shared" ref="AA37:AA44" si="34">IF($F$1&gt;0,COUNTIF(F37:Y37,$F$1),0)</f>
        <v>1</v>
      </c>
      <c r="AB37" s="39">
        <f t="shared" si="20"/>
        <v>0</v>
      </c>
      <c r="AC37" s="39">
        <f t="shared" si="30"/>
        <v>0</v>
      </c>
    </row>
    <row r="38" spans="1:29" ht="15.75" customHeight="1">
      <c r="A38" s="6">
        <v>2</v>
      </c>
      <c r="B38" s="92" t="str">
        <f t="shared" ref="B38:C38" si="35">B17</f>
        <v>Физика</v>
      </c>
      <c r="C38" s="58" t="str">
        <f t="shared" si="35"/>
        <v>10 класс</v>
      </c>
      <c r="D38" s="51">
        <v>32</v>
      </c>
      <c r="E38" s="36">
        <f t="shared" si="32"/>
        <v>3.125E-2</v>
      </c>
      <c r="F38" s="5"/>
      <c r="G38" s="5"/>
      <c r="H38" s="5"/>
      <c r="I38" s="5"/>
      <c r="J38" s="38">
        <f t="shared" si="15"/>
        <v>0</v>
      </c>
      <c r="K38" s="5"/>
      <c r="L38" s="5"/>
      <c r="M38" s="5"/>
      <c r="N38" s="5"/>
      <c r="O38" s="38">
        <f t="shared" si="16"/>
        <v>0</v>
      </c>
      <c r="P38" s="5"/>
      <c r="Q38" s="5"/>
      <c r="R38" s="37" t="s">
        <v>3</v>
      </c>
      <c r="S38" s="5"/>
      <c r="T38" s="38">
        <f t="shared" si="17"/>
        <v>1</v>
      </c>
      <c r="U38" s="5"/>
      <c r="V38" s="5"/>
      <c r="W38" s="5"/>
      <c r="X38" s="5"/>
      <c r="Y38" s="38">
        <f t="shared" si="33"/>
        <v>0</v>
      </c>
      <c r="Z38" s="2">
        <v>2</v>
      </c>
      <c r="AA38" s="39">
        <f t="shared" si="34"/>
        <v>1</v>
      </c>
      <c r="AB38" s="39">
        <f t="shared" si="20"/>
        <v>0</v>
      </c>
      <c r="AC38" s="39">
        <f t="shared" si="30"/>
        <v>0</v>
      </c>
    </row>
    <row r="39" spans="1:29" ht="15.75" customHeight="1">
      <c r="A39" s="6">
        <v>2</v>
      </c>
      <c r="B39" s="92" t="str">
        <f t="shared" ref="B39:C39" si="36">B18</f>
        <v>Химия</v>
      </c>
      <c r="C39" s="58" t="str">
        <f t="shared" si="36"/>
        <v>10 класс</v>
      </c>
      <c r="D39" s="51">
        <v>48</v>
      </c>
      <c r="E39" s="36">
        <f t="shared" si="32"/>
        <v>8.3333333333333329E-2</v>
      </c>
      <c r="F39" s="5"/>
      <c r="G39" s="5"/>
      <c r="H39" s="37" t="s">
        <v>3</v>
      </c>
      <c r="I39" s="5"/>
      <c r="J39" s="38">
        <f t="shared" si="15"/>
        <v>1</v>
      </c>
      <c r="K39" s="37"/>
      <c r="L39" s="37" t="s">
        <v>3</v>
      </c>
      <c r="M39" s="5"/>
      <c r="N39" s="37"/>
      <c r="O39" s="38">
        <f t="shared" si="16"/>
        <v>1</v>
      </c>
      <c r="P39" s="5"/>
      <c r="Q39" s="37" t="s">
        <v>3</v>
      </c>
      <c r="R39" s="5"/>
      <c r="S39" s="5"/>
      <c r="T39" s="38">
        <f t="shared" si="17"/>
        <v>1</v>
      </c>
      <c r="U39" s="5"/>
      <c r="V39" s="37" t="s">
        <v>3</v>
      </c>
      <c r="W39" s="5"/>
      <c r="X39" s="5"/>
      <c r="Y39" s="38">
        <f t="shared" si="33"/>
        <v>1</v>
      </c>
      <c r="Z39" s="2">
        <v>2</v>
      </c>
      <c r="AA39" s="39">
        <f t="shared" si="34"/>
        <v>4</v>
      </c>
      <c r="AB39" s="39">
        <f t="shared" si="20"/>
        <v>0</v>
      </c>
      <c r="AC39" s="39">
        <f t="shared" si="30"/>
        <v>0</v>
      </c>
    </row>
    <row r="40" spans="1:29" ht="15.75" customHeight="1">
      <c r="A40" s="6">
        <v>2</v>
      </c>
      <c r="B40" s="92" t="str">
        <f t="shared" ref="B40:C40" si="37">B19</f>
        <v>Биология</v>
      </c>
      <c r="C40" s="58" t="str">
        <f t="shared" si="37"/>
        <v>10 класс</v>
      </c>
      <c r="D40" s="51">
        <v>56</v>
      </c>
      <c r="E40" s="36">
        <f t="shared" si="32"/>
        <v>0</v>
      </c>
      <c r="F40" s="5"/>
      <c r="G40" s="5"/>
      <c r="H40" s="5"/>
      <c r="I40" s="5"/>
      <c r="J40" s="38">
        <f t="shared" si="15"/>
        <v>0</v>
      </c>
      <c r="K40" s="5"/>
      <c r="L40" s="5"/>
      <c r="M40" s="5"/>
      <c r="N40" s="37"/>
      <c r="O40" s="38">
        <f t="shared" si="16"/>
        <v>0</v>
      </c>
      <c r="P40" s="5"/>
      <c r="Q40" s="5"/>
      <c r="R40" s="5"/>
      <c r="S40" s="5"/>
      <c r="T40" s="38">
        <f t="shared" si="17"/>
        <v>0</v>
      </c>
      <c r="U40" s="5"/>
      <c r="V40" s="5"/>
      <c r="W40" s="37"/>
      <c r="X40" s="5"/>
      <c r="Y40" s="38">
        <f t="shared" si="33"/>
        <v>0</v>
      </c>
      <c r="Z40" s="2">
        <v>2</v>
      </c>
      <c r="AA40" s="39">
        <f t="shared" si="34"/>
        <v>0</v>
      </c>
      <c r="AB40" s="39">
        <f t="shared" si="20"/>
        <v>0</v>
      </c>
      <c r="AC40" s="39">
        <f t="shared" si="30"/>
        <v>0</v>
      </c>
    </row>
    <row r="41" spans="1:29" ht="15.75" customHeight="1">
      <c r="A41" s="6">
        <v>2</v>
      </c>
      <c r="B41" s="92" t="str">
        <f t="shared" ref="B41:C41" si="38">B20</f>
        <v>Вероятность и статистика</v>
      </c>
      <c r="C41" s="58" t="str">
        <f t="shared" si="38"/>
        <v>10 класс</v>
      </c>
      <c r="D41" s="51">
        <v>16</v>
      </c>
      <c r="E41" s="36">
        <f t="shared" si="32"/>
        <v>0</v>
      </c>
      <c r="F41" s="5"/>
      <c r="G41" s="5"/>
      <c r="H41" s="5"/>
      <c r="I41" s="5"/>
      <c r="J41" s="38">
        <f t="shared" si="15"/>
        <v>0</v>
      </c>
      <c r="K41" s="5"/>
      <c r="L41" s="5"/>
      <c r="M41" s="5"/>
      <c r="N41" s="37"/>
      <c r="O41" s="38">
        <f t="shared" si="16"/>
        <v>0</v>
      </c>
      <c r="P41" s="5"/>
      <c r="Q41" s="5"/>
      <c r="R41" s="5"/>
      <c r="S41" s="5"/>
      <c r="T41" s="38">
        <f t="shared" si="17"/>
        <v>0</v>
      </c>
      <c r="U41" s="5"/>
      <c r="V41" s="5"/>
      <c r="W41" s="5"/>
      <c r="X41" s="5"/>
      <c r="Y41" s="38">
        <f t="shared" si="33"/>
        <v>0</v>
      </c>
      <c r="Z41" s="2">
        <v>2</v>
      </c>
      <c r="AA41" s="39">
        <f t="shared" si="34"/>
        <v>0</v>
      </c>
      <c r="AB41" s="39">
        <f t="shared" si="20"/>
        <v>0</v>
      </c>
      <c r="AC41" s="39">
        <f t="shared" si="30"/>
        <v>0</v>
      </c>
    </row>
    <row r="42" spans="1:29" ht="15.75" customHeight="1">
      <c r="A42" s="6">
        <v>2</v>
      </c>
      <c r="B42" s="92" t="str">
        <f t="shared" ref="B42:D42" si="39">B21</f>
        <v>Физическая культура</v>
      </c>
      <c r="C42" s="58" t="str">
        <f t="shared" si="39"/>
        <v>10 класс</v>
      </c>
      <c r="D42" s="68">
        <f t="shared" si="39"/>
        <v>32</v>
      </c>
      <c r="E42" s="36">
        <f t="shared" si="32"/>
        <v>0</v>
      </c>
      <c r="F42" s="5"/>
      <c r="G42" s="5"/>
      <c r="H42" s="5"/>
      <c r="I42" s="5"/>
      <c r="J42" s="38">
        <f t="shared" si="15"/>
        <v>0</v>
      </c>
      <c r="K42" s="5"/>
      <c r="L42" s="5"/>
      <c r="M42" s="5"/>
      <c r="N42" s="37"/>
      <c r="O42" s="38">
        <f t="shared" si="16"/>
        <v>0</v>
      </c>
      <c r="P42" s="5"/>
      <c r="Q42" s="5"/>
      <c r="R42" s="5"/>
      <c r="S42" s="5"/>
      <c r="T42" s="38">
        <f t="shared" si="17"/>
        <v>0</v>
      </c>
      <c r="U42" s="5"/>
      <c r="V42" s="5"/>
      <c r="W42" s="5"/>
      <c r="X42" s="37"/>
      <c r="Y42" s="38">
        <f t="shared" si="33"/>
        <v>0</v>
      </c>
      <c r="Z42" s="2">
        <v>2</v>
      </c>
      <c r="AA42" s="39">
        <f t="shared" si="34"/>
        <v>0</v>
      </c>
      <c r="AB42" s="39">
        <f t="shared" si="20"/>
        <v>0</v>
      </c>
      <c r="AC42" s="39">
        <f t="shared" si="30"/>
        <v>0</v>
      </c>
    </row>
    <row r="43" spans="1:29" ht="15.75" customHeight="1">
      <c r="A43" s="6">
        <v>2</v>
      </c>
      <c r="B43" s="92" t="str">
        <f t="shared" ref="B43:D43" si="40">B22</f>
        <v>Основы безопасности жизнедеятельности</v>
      </c>
      <c r="C43" s="58" t="str">
        <f t="shared" si="40"/>
        <v>10 класс</v>
      </c>
      <c r="D43" s="68">
        <f t="shared" si="40"/>
        <v>16</v>
      </c>
      <c r="E43" s="36">
        <f t="shared" si="32"/>
        <v>0</v>
      </c>
      <c r="F43" s="5"/>
      <c r="G43" s="5"/>
      <c r="H43" s="5"/>
      <c r="I43" s="5"/>
      <c r="J43" s="38">
        <f t="shared" si="15"/>
        <v>0</v>
      </c>
      <c r="K43" s="5"/>
      <c r="L43" s="5"/>
      <c r="M43" s="5"/>
      <c r="N43" s="37"/>
      <c r="O43" s="38">
        <f t="shared" si="16"/>
        <v>0</v>
      </c>
      <c r="P43" s="5"/>
      <c r="Q43" s="5"/>
      <c r="R43" s="5"/>
      <c r="S43" s="5"/>
      <c r="T43" s="38">
        <f t="shared" si="17"/>
        <v>0</v>
      </c>
      <c r="U43" s="5"/>
      <c r="V43" s="5"/>
      <c r="W43" s="5"/>
      <c r="X43" s="37"/>
      <c r="Y43" s="38">
        <f t="shared" si="33"/>
        <v>0</v>
      </c>
      <c r="Z43" s="2">
        <v>2</v>
      </c>
      <c r="AA43" s="39">
        <f t="shared" si="34"/>
        <v>0</v>
      </c>
      <c r="AB43" s="39">
        <f t="shared" si="20"/>
        <v>0</v>
      </c>
      <c r="AC43" s="39">
        <f t="shared" si="30"/>
        <v>0</v>
      </c>
    </row>
    <row r="44" spans="1:29" ht="15.75" customHeight="1">
      <c r="A44" s="6">
        <v>2</v>
      </c>
      <c r="B44" s="92" t="str">
        <f t="shared" ref="B44:D44" si="41">B23</f>
        <v>Индивидуальный проект</v>
      </c>
      <c r="C44" s="58" t="str">
        <f t="shared" si="41"/>
        <v>10 класс</v>
      </c>
      <c r="D44" s="68">
        <f t="shared" si="41"/>
        <v>17</v>
      </c>
      <c r="E44" s="36">
        <f t="shared" si="32"/>
        <v>0</v>
      </c>
      <c r="F44" s="5"/>
      <c r="G44" s="5"/>
      <c r="H44" s="5"/>
      <c r="I44" s="5"/>
      <c r="J44" s="38">
        <f t="shared" si="15"/>
        <v>0</v>
      </c>
      <c r="K44" s="5"/>
      <c r="L44" s="5"/>
      <c r="M44" s="5"/>
      <c r="N44" s="37"/>
      <c r="O44" s="38">
        <f t="shared" si="16"/>
        <v>0</v>
      </c>
      <c r="P44" s="5"/>
      <c r="Q44" s="5"/>
      <c r="R44" s="37"/>
      <c r="S44" s="5"/>
      <c r="T44" s="38">
        <f t="shared" si="17"/>
        <v>0</v>
      </c>
      <c r="U44" s="5"/>
      <c r="V44" s="5"/>
      <c r="W44" s="5"/>
      <c r="X44" s="5"/>
      <c r="Y44" s="38">
        <f t="shared" si="33"/>
        <v>0</v>
      </c>
      <c r="Z44" s="2">
        <v>2</v>
      </c>
      <c r="AA44" s="39">
        <f t="shared" si="34"/>
        <v>0</v>
      </c>
      <c r="AB44" s="39">
        <f t="shared" si="20"/>
        <v>0</v>
      </c>
      <c r="AC44" s="39">
        <f t="shared" si="30"/>
        <v>0</v>
      </c>
    </row>
    <row r="45" spans="1:29" ht="15.75" customHeight="1">
      <c r="A45" s="6">
        <v>2</v>
      </c>
      <c r="B45" s="40" t="s">
        <v>30</v>
      </c>
      <c r="C45" s="58" t="str">
        <f>C24</f>
        <v>10 класс</v>
      </c>
      <c r="D45" s="51">
        <v>48</v>
      </c>
      <c r="E45" s="36">
        <f t="shared" si="32"/>
        <v>8.3333333333333329E-2</v>
      </c>
      <c r="F45" s="5"/>
      <c r="G45" s="5"/>
      <c r="H45" s="5"/>
      <c r="I45" s="37" t="s">
        <v>3</v>
      </c>
      <c r="J45" s="94">
        <v>1</v>
      </c>
      <c r="K45" s="5"/>
      <c r="L45" s="5"/>
      <c r="M45" s="5"/>
      <c r="N45" s="37" t="s">
        <v>3</v>
      </c>
      <c r="O45" s="94">
        <v>1</v>
      </c>
      <c r="P45" s="5"/>
      <c r="Q45" s="5"/>
      <c r="R45" s="5"/>
      <c r="S45" s="37" t="s">
        <v>3</v>
      </c>
      <c r="T45" s="56">
        <f t="shared" si="17"/>
        <v>1</v>
      </c>
      <c r="U45" s="5"/>
      <c r="V45" s="5"/>
      <c r="W45" s="5"/>
      <c r="X45" s="37" t="s">
        <v>3</v>
      </c>
      <c r="Y45" s="94">
        <v>1</v>
      </c>
      <c r="Z45" s="2">
        <v>2</v>
      </c>
      <c r="AA45" s="39">
        <v>3</v>
      </c>
      <c r="AB45" s="39">
        <f t="shared" si="20"/>
        <v>0</v>
      </c>
      <c r="AC45" s="39">
        <f t="shared" si="30"/>
        <v>0</v>
      </c>
    </row>
    <row r="46" spans="1:29" ht="15.75">
      <c r="A46" s="57">
        <v>2</v>
      </c>
      <c r="B46" s="45"/>
      <c r="C46" s="46"/>
      <c r="D46" s="47"/>
      <c r="E46" s="48"/>
      <c r="F46" s="49"/>
      <c r="G46" s="49"/>
      <c r="H46" s="49"/>
      <c r="I46" s="49"/>
      <c r="J46" s="49">
        <f>SUM(J28:J45)</f>
        <v>5</v>
      </c>
      <c r="K46" s="49"/>
      <c r="L46" s="49"/>
      <c r="M46" s="49"/>
      <c r="N46" s="49"/>
      <c r="O46" s="49">
        <f>SUM(O28:O45)</f>
        <v>5</v>
      </c>
      <c r="P46" s="49"/>
      <c r="Q46" s="49"/>
      <c r="R46" s="49"/>
      <c r="S46" s="49"/>
      <c r="T46" s="49">
        <f>SUM(T28:T45)</f>
        <v>6</v>
      </c>
      <c r="U46" s="49"/>
      <c r="V46" s="49"/>
      <c r="W46" s="49"/>
      <c r="X46" s="49"/>
      <c r="Y46" s="49">
        <f>SUM(Y28:Y45)</f>
        <v>6</v>
      </c>
      <c r="Z46" s="2">
        <v>1</v>
      </c>
      <c r="AA46" s="50">
        <f t="shared" ref="AA46:AC46" si="42">SUM(AA28:AA45)</f>
        <v>21</v>
      </c>
      <c r="AB46" s="50">
        <f t="shared" si="42"/>
        <v>0</v>
      </c>
      <c r="AC46" s="50">
        <f t="shared" si="42"/>
        <v>0</v>
      </c>
    </row>
    <row r="47" spans="1:29" ht="15.75" customHeight="1">
      <c r="A47" s="6">
        <v>3</v>
      </c>
      <c r="B47" s="102" t="s">
        <v>104</v>
      </c>
      <c r="C47" s="99"/>
      <c r="D47" s="54"/>
      <c r="E47" s="30"/>
      <c r="F47" s="100"/>
      <c r="G47" s="101"/>
      <c r="H47" s="101"/>
      <c r="I47" s="101"/>
      <c r="J47" s="101"/>
      <c r="K47" s="101"/>
      <c r="L47" s="101"/>
      <c r="M47" s="101"/>
      <c r="N47" s="101"/>
      <c r="O47" s="101"/>
      <c r="P47" s="101"/>
      <c r="Q47" s="101"/>
      <c r="R47" s="101"/>
      <c r="S47" s="101"/>
      <c r="T47" s="101"/>
      <c r="U47" s="101"/>
      <c r="V47" s="101"/>
      <c r="W47" s="101"/>
      <c r="X47" s="101"/>
      <c r="Y47" s="101"/>
      <c r="Z47" s="2">
        <v>3</v>
      </c>
      <c r="AA47" s="32"/>
      <c r="AB47" s="32"/>
      <c r="AC47" s="32"/>
    </row>
    <row r="48" spans="1:29" ht="15.75" customHeight="1">
      <c r="A48" s="6">
        <v>3</v>
      </c>
      <c r="B48" s="92" t="str">
        <f t="shared" ref="B48:D48" si="43">B28</f>
        <v>Русский язык</v>
      </c>
      <c r="C48" s="58" t="str">
        <f t="shared" si="43"/>
        <v>10 класс</v>
      </c>
      <c r="D48" s="68">
        <f t="shared" si="43"/>
        <v>32</v>
      </c>
      <c r="E48" s="36">
        <f t="shared" ref="E48:E55" si="44">(J48+O48+T48+Y48)/D48</f>
        <v>6.25E-2</v>
      </c>
      <c r="F48" s="37"/>
      <c r="G48" s="5"/>
      <c r="H48" s="37" t="s">
        <v>3</v>
      </c>
      <c r="I48" s="37"/>
      <c r="J48" s="38">
        <f t="shared" ref="J48:J65" si="45">COUNTA(F48:I48)</f>
        <v>1</v>
      </c>
      <c r="K48" s="37"/>
      <c r="L48" s="5"/>
      <c r="M48" s="5"/>
      <c r="N48" s="5"/>
      <c r="O48" s="38">
        <f t="shared" ref="O48:O65" si="46">COUNTA(K48:N48)</f>
        <v>0</v>
      </c>
      <c r="P48" s="5"/>
      <c r="Q48" s="5"/>
      <c r="R48" s="5"/>
      <c r="S48" s="37"/>
      <c r="T48" s="38">
        <f t="shared" ref="T48:T65" si="47">COUNTA(P48:S48)</f>
        <v>0</v>
      </c>
      <c r="U48" s="5"/>
      <c r="V48" s="5"/>
      <c r="W48" s="5"/>
      <c r="X48" s="37" t="s">
        <v>3</v>
      </c>
      <c r="Y48" s="38">
        <f t="shared" ref="Y48:Y55" si="48">COUNTA(U48:X48)</f>
        <v>1</v>
      </c>
      <c r="Z48" s="2">
        <v>3</v>
      </c>
      <c r="AA48" s="39">
        <f t="shared" ref="AA48:AA55" si="49">IF($F$1&gt;0,COUNTIF(F48:Y48,$F$1),0)</f>
        <v>2</v>
      </c>
      <c r="AB48" s="39">
        <f t="shared" ref="AB48:AB65" si="50">IF($G$1&gt;0,COUNTIF(F48:Y48,$G$1),0)</f>
        <v>0</v>
      </c>
      <c r="AC48" s="39">
        <f t="shared" ref="AC48:AC65" si="51">IF($H$1&gt;0,COUNTIF(F48:Y48,$H$1),0)</f>
        <v>0</v>
      </c>
    </row>
    <row r="49" spans="1:29" ht="15.75" customHeight="1">
      <c r="A49" s="6">
        <v>3</v>
      </c>
      <c r="B49" s="92" t="str">
        <f t="shared" ref="B49:D49" si="52">B29</f>
        <v>Литература</v>
      </c>
      <c r="C49" s="58" t="str">
        <f t="shared" si="52"/>
        <v>10 класс</v>
      </c>
      <c r="D49" s="68">
        <f t="shared" si="52"/>
        <v>48</v>
      </c>
      <c r="E49" s="36">
        <f t="shared" si="44"/>
        <v>8.3333333333333329E-2</v>
      </c>
      <c r="F49" s="5"/>
      <c r="G49" s="37" t="s">
        <v>3</v>
      </c>
      <c r="H49" s="5"/>
      <c r="I49" s="5"/>
      <c r="J49" s="38">
        <f t="shared" si="45"/>
        <v>1</v>
      </c>
      <c r="K49" s="5"/>
      <c r="L49" s="5"/>
      <c r="M49" s="5"/>
      <c r="N49" s="37" t="s">
        <v>3</v>
      </c>
      <c r="O49" s="38">
        <f t="shared" si="46"/>
        <v>1</v>
      </c>
      <c r="P49" s="5"/>
      <c r="Q49" s="5"/>
      <c r="R49" s="5"/>
      <c r="S49" s="37" t="s">
        <v>3</v>
      </c>
      <c r="T49" s="38">
        <f t="shared" si="47"/>
        <v>1</v>
      </c>
      <c r="U49" s="5"/>
      <c r="V49" s="5"/>
      <c r="W49" s="5"/>
      <c r="X49" s="37" t="s">
        <v>3</v>
      </c>
      <c r="Y49" s="38">
        <f t="shared" si="48"/>
        <v>1</v>
      </c>
      <c r="Z49" s="2">
        <v>3</v>
      </c>
      <c r="AA49" s="39">
        <f t="shared" si="49"/>
        <v>4</v>
      </c>
      <c r="AB49" s="39">
        <f t="shared" si="50"/>
        <v>0</v>
      </c>
      <c r="AC49" s="39">
        <f t="shared" si="51"/>
        <v>0</v>
      </c>
    </row>
    <row r="50" spans="1:29" ht="15.75" customHeight="1">
      <c r="A50" s="6">
        <v>3</v>
      </c>
      <c r="B50" s="92" t="str">
        <f t="shared" ref="B50:C50" si="53">B30</f>
        <v>Алгебра и начала математического анализа</v>
      </c>
      <c r="C50" s="58" t="str">
        <f t="shared" si="53"/>
        <v>10 класс</v>
      </c>
      <c r="D50" s="51">
        <v>64</v>
      </c>
      <c r="E50" s="36">
        <f t="shared" si="44"/>
        <v>4.6875E-2</v>
      </c>
      <c r="F50" s="37" t="s">
        <v>3</v>
      </c>
      <c r="G50" s="5"/>
      <c r="H50" s="5"/>
      <c r="I50" s="5"/>
      <c r="J50" s="38">
        <f t="shared" si="45"/>
        <v>1</v>
      </c>
      <c r="K50" s="5"/>
      <c r="L50" s="37" t="s">
        <v>3</v>
      </c>
      <c r="M50" s="5"/>
      <c r="N50" s="5"/>
      <c r="O50" s="38">
        <f t="shared" si="46"/>
        <v>1</v>
      </c>
      <c r="P50" s="5"/>
      <c r="Q50" s="5"/>
      <c r="R50" s="5"/>
      <c r="S50" s="5"/>
      <c r="T50" s="38">
        <f t="shared" si="47"/>
        <v>0</v>
      </c>
      <c r="U50" s="37" t="s">
        <v>3</v>
      </c>
      <c r="V50" s="5"/>
      <c r="W50" s="5"/>
      <c r="X50" s="5"/>
      <c r="Y50" s="38">
        <f t="shared" si="48"/>
        <v>1</v>
      </c>
      <c r="Z50" s="2">
        <v>3</v>
      </c>
      <c r="AA50" s="39">
        <f t="shared" si="49"/>
        <v>3</v>
      </c>
      <c r="AB50" s="39">
        <f t="shared" si="50"/>
        <v>0</v>
      </c>
      <c r="AC50" s="39">
        <f t="shared" si="51"/>
        <v>0</v>
      </c>
    </row>
    <row r="51" spans="1:29" ht="15.75" customHeight="1">
      <c r="A51" s="6">
        <v>3</v>
      </c>
      <c r="B51" s="92" t="str">
        <f t="shared" ref="B51:C51" si="54">B31</f>
        <v>Геометрия</v>
      </c>
      <c r="C51" s="58" t="str">
        <f t="shared" si="54"/>
        <v>10 класс</v>
      </c>
      <c r="D51" s="51">
        <v>48</v>
      </c>
      <c r="E51" s="36">
        <f t="shared" si="44"/>
        <v>2.0833333333333332E-2</v>
      </c>
      <c r="F51" s="37"/>
      <c r="G51" s="5"/>
      <c r="H51" s="37"/>
      <c r="I51" s="5"/>
      <c r="J51" s="38">
        <f t="shared" si="45"/>
        <v>0</v>
      </c>
      <c r="K51" s="37"/>
      <c r="L51" s="37"/>
      <c r="M51" s="37"/>
      <c r="N51" s="37" t="s">
        <v>3</v>
      </c>
      <c r="O51" s="38">
        <f t="shared" si="46"/>
        <v>1</v>
      </c>
      <c r="P51" s="5"/>
      <c r="Q51" s="5"/>
      <c r="R51" s="5"/>
      <c r="S51" s="5"/>
      <c r="T51" s="38">
        <f t="shared" si="47"/>
        <v>0</v>
      </c>
      <c r="U51" s="5"/>
      <c r="V51" s="5"/>
      <c r="W51" s="5"/>
      <c r="X51" s="5"/>
      <c r="Y51" s="38">
        <f t="shared" si="48"/>
        <v>0</v>
      </c>
      <c r="Z51" s="2">
        <v>3</v>
      </c>
      <c r="AA51" s="39">
        <f t="shared" si="49"/>
        <v>1</v>
      </c>
      <c r="AB51" s="39">
        <f t="shared" si="50"/>
        <v>0</v>
      </c>
      <c r="AC51" s="39">
        <f t="shared" si="51"/>
        <v>0</v>
      </c>
    </row>
    <row r="52" spans="1:29" ht="15.75" customHeight="1">
      <c r="A52" s="6">
        <v>3</v>
      </c>
      <c r="B52" s="92" t="str">
        <f t="shared" ref="B52:C52" si="55">B32</f>
        <v>Иностранный язык</v>
      </c>
      <c r="C52" s="58" t="str">
        <f t="shared" si="55"/>
        <v>10 класс</v>
      </c>
      <c r="D52" s="51">
        <v>48</v>
      </c>
      <c r="E52" s="36">
        <f t="shared" si="44"/>
        <v>4.1666666666666664E-2</v>
      </c>
      <c r="F52" s="5"/>
      <c r="G52" s="5"/>
      <c r="H52" s="5"/>
      <c r="I52" s="37"/>
      <c r="J52" s="38">
        <f t="shared" si="45"/>
        <v>0</v>
      </c>
      <c r="K52" s="37"/>
      <c r="L52" s="37" t="s">
        <v>3</v>
      </c>
      <c r="M52" s="5"/>
      <c r="N52" s="5"/>
      <c r="O52" s="38">
        <f t="shared" si="46"/>
        <v>1</v>
      </c>
      <c r="P52" s="5"/>
      <c r="Q52" s="37"/>
      <c r="R52" s="5"/>
      <c r="S52" s="5"/>
      <c r="T52" s="38">
        <f t="shared" si="47"/>
        <v>0</v>
      </c>
      <c r="U52" s="5"/>
      <c r="V52" s="5"/>
      <c r="W52" s="37" t="s">
        <v>3</v>
      </c>
      <c r="X52" s="37"/>
      <c r="Y52" s="38">
        <f t="shared" si="48"/>
        <v>1</v>
      </c>
      <c r="Z52" s="2">
        <v>3</v>
      </c>
      <c r="AA52" s="39">
        <f t="shared" si="49"/>
        <v>2</v>
      </c>
      <c r="AB52" s="39">
        <f t="shared" si="50"/>
        <v>0</v>
      </c>
      <c r="AC52" s="39">
        <f t="shared" si="51"/>
        <v>0</v>
      </c>
    </row>
    <row r="53" spans="1:29" ht="15.75" customHeight="1">
      <c r="A53" s="6">
        <v>3</v>
      </c>
      <c r="B53" s="92" t="str">
        <f t="shared" ref="B53:C53" si="56">B33</f>
        <v>История</v>
      </c>
      <c r="C53" s="58" t="str">
        <f t="shared" si="56"/>
        <v>10 класс</v>
      </c>
      <c r="D53" s="51">
        <v>64</v>
      </c>
      <c r="E53" s="36">
        <f t="shared" si="44"/>
        <v>0</v>
      </c>
      <c r="F53" s="37"/>
      <c r="G53" s="5"/>
      <c r="H53" s="5"/>
      <c r="I53" s="5"/>
      <c r="J53" s="38">
        <f t="shared" si="45"/>
        <v>0</v>
      </c>
      <c r="K53" s="5"/>
      <c r="L53" s="5"/>
      <c r="M53" s="5"/>
      <c r="N53" s="5"/>
      <c r="O53" s="38">
        <f t="shared" si="46"/>
        <v>0</v>
      </c>
      <c r="P53" s="5"/>
      <c r="Q53" s="5"/>
      <c r="R53" s="5"/>
      <c r="S53" s="5"/>
      <c r="T53" s="38">
        <f t="shared" si="47"/>
        <v>0</v>
      </c>
      <c r="U53" s="5"/>
      <c r="V53" s="5"/>
      <c r="W53" s="5"/>
      <c r="X53" s="37"/>
      <c r="Y53" s="38">
        <f t="shared" si="48"/>
        <v>0</v>
      </c>
      <c r="Z53" s="2">
        <v>3</v>
      </c>
      <c r="AA53" s="39">
        <f t="shared" si="49"/>
        <v>0</v>
      </c>
      <c r="AB53" s="39">
        <f t="shared" si="50"/>
        <v>0</v>
      </c>
      <c r="AC53" s="39">
        <f t="shared" si="51"/>
        <v>0</v>
      </c>
    </row>
    <row r="54" spans="1:29" ht="15.75" customHeight="1">
      <c r="A54" s="6">
        <v>3</v>
      </c>
      <c r="B54" s="92" t="str">
        <f t="shared" ref="B54:D54" si="57">B34</f>
        <v>География</v>
      </c>
      <c r="C54" s="58" t="str">
        <f t="shared" si="57"/>
        <v>10 класс</v>
      </c>
      <c r="D54" s="68">
        <f t="shared" si="57"/>
        <v>16</v>
      </c>
      <c r="E54" s="36">
        <f t="shared" si="44"/>
        <v>6.25E-2</v>
      </c>
      <c r="F54" s="5"/>
      <c r="G54" s="5"/>
      <c r="H54" s="37"/>
      <c r="I54" s="37"/>
      <c r="J54" s="38">
        <f t="shared" si="45"/>
        <v>0</v>
      </c>
      <c r="K54" s="5"/>
      <c r="L54" s="5"/>
      <c r="M54" s="37"/>
      <c r="N54" s="37"/>
      <c r="O54" s="38">
        <f t="shared" si="46"/>
        <v>0</v>
      </c>
      <c r="P54" s="37" t="s">
        <v>3</v>
      </c>
      <c r="Q54" s="5"/>
      <c r="R54" s="5"/>
      <c r="S54" s="5"/>
      <c r="T54" s="38">
        <f t="shared" si="47"/>
        <v>1</v>
      </c>
      <c r="U54" s="37"/>
      <c r="V54" s="37"/>
      <c r="W54" s="37"/>
      <c r="X54" s="37"/>
      <c r="Y54" s="38">
        <f t="shared" si="48"/>
        <v>0</v>
      </c>
      <c r="Z54" s="2">
        <v>3</v>
      </c>
      <c r="AA54" s="39">
        <f t="shared" si="49"/>
        <v>1</v>
      </c>
      <c r="AB54" s="39">
        <f t="shared" si="50"/>
        <v>0</v>
      </c>
      <c r="AC54" s="39">
        <f t="shared" si="51"/>
        <v>0</v>
      </c>
    </row>
    <row r="55" spans="1:29" ht="15.75" customHeight="1">
      <c r="A55" s="6">
        <v>3</v>
      </c>
      <c r="B55" s="92" t="str">
        <f t="shared" ref="B55:C55" si="58">B35</f>
        <v>Обществознание</v>
      </c>
      <c r="C55" s="58" t="str">
        <f t="shared" si="58"/>
        <v>10 класс</v>
      </c>
      <c r="D55" s="51">
        <v>32</v>
      </c>
      <c r="E55" s="36">
        <f t="shared" si="44"/>
        <v>0</v>
      </c>
      <c r="F55" s="5"/>
      <c r="G55" s="5"/>
      <c r="H55" s="5"/>
      <c r="I55" s="37"/>
      <c r="J55" s="38">
        <f t="shared" si="45"/>
        <v>0</v>
      </c>
      <c r="K55" s="5"/>
      <c r="L55" s="5"/>
      <c r="M55" s="5"/>
      <c r="N55" s="5"/>
      <c r="O55" s="38">
        <f t="shared" si="46"/>
        <v>0</v>
      </c>
      <c r="P55" s="5"/>
      <c r="Q55" s="5"/>
      <c r="R55" s="5"/>
      <c r="S55" s="5"/>
      <c r="T55" s="38">
        <f t="shared" si="47"/>
        <v>0</v>
      </c>
      <c r="U55" s="5"/>
      <c r="V55" s="5"/>
      <c r="W55" s="5"/>
      <c r="X55" s="37"/>
      <c r="Y55" s="38">
        <f t="shared" si="48"/>
        <v>0</v>
      </c>
      <c r="Z55" s="2">
        <v>3</v>
      </c>
      <c r="AA55" s="39">
        <f t="shared" si="49"/>
        <v>0</v>
      </c>
      <c r="AB55" s="39">
        <f t="shared" si="50"/>
        <v>0</v>
      </c>
      <c r="AC55" s="39">
        <f t="shared" si="51"/>
        <v>0</v>
      </c>
    </row>
    <row r="56" spans="1:29" ht="15.75" customHeight="1">
      <c r="A56" s="6">
        <v>3</v>
      </c>
      <c r="B56" s="92" t="str">
        <f t="shared" ref="B56:C56" si="59">B36</f>
        <v>Э/К Политика и право</v>
      </c>
      <c r="C56" s="58" t="str">
        <f t="shared" si="59"/>
        <v>10 класс</v>
      </c>
      <c r="D56" s="51">
        <v>16</v>
      </c>
      <c r="E56" s="82">
        <v>0</v>
      </c>
      <c r="F56" s="5"/>
      <c r="G56" s="5"/>
      <c r="H56" s="37"/>
      <c r="I56" s="5"/>
      <c r="J56" s="38">
        <f t="shared" si="45"/>
        <v>0</v>
      </c>
      <c r="K56" s="5"/>
      <c r="L56" s="5"/>
      <c r="M56" s="37"/>
      <c r="N56" s="5"/>
      <c r="O56" s="38">
        <f t="shared" si="46"/>
        <v>0</v>
      </c>
      <c r="P56" s="5"/>
      <c r="Q56" s="37"/>
      <c r="R56" s="5"/>
      <c r="S56" s="5"/>
      <c r="T56" s="38">
        <f t="shared" si="47"/>
        <v>0</v>
      </c>
      <c r="U56" s="5"/>
      <c r="V56" s="5"/>
      <c r="W56" s="37"/>
      <c r="X56" s="5"/>
      <c r="Y56" s="44">
        <v>0</v>
      </c>
      <c r="Z56" s="2">
        <v>3</v>
      </c>
      <c r="AA56" s="39">
        <v>0</v>
      </c>
      <c r="AB56" s="39">
        <f t="shared" si="50"/>
        <v>0</v>
      </c>
      <c r="AC56" s="39">
        <f t="shared" si="51"/>
        <v>0</v>
      </c>
    </row>
    <row r="57" spans="1:29" ht="15.75" customHeight="1">
      <c r="A57" s="6">
        <v>3</v>
      </c>
      <c r="B57" s="92" t="str">
        <f t="shared" ref="B57:D57" si="60">B37</f>
        <v>Информатика</v>
      </c>
      <c r="C57" s="58" t="str">
        <f t="shared" si="60"/>
        <v>10 класс</v>
      </c>
      <c r="D57" s="68">
        <f t="shared" si="60"/>
        <v>16</v>
      </c>
      <c r="E57" s="36">
        <f t="shared" ref="E57:E65" si="61">(J57+O57+T57+Y57)/D57</f>
        <v>6.25E-2</v>
      </c>
      <c r="F57" s="5"/>
      <c r="G57" s="5"/>
      <c r="H57" s="5"/>
      <c r="I57" s="5"/>
      <c r="J57" s="38">
        <f t="shared" si="45"/>
        <v>0</v>
      </c>
      <c r="K57" s="5"/>
      <c r="L57" s="5"/>
      <c r="M57" s="5"/>
      <c r="N57" s="5"/>
      <c r="O57" s="38">
        <f t="shared" si="46"/>
        <v>0</v>
      </c>
      <c r="P57" s="5"/>
      <c r="Q57" s="5"/>
      <c r="R57" s="5"/>
      <c r="S57" s="37"/>
      <c r="T57" s="38">
        <f t="shared" si="47"/>
        <v>0</v>
      </c>
      <c r="U57" s="37"/>
      <c r="V57" s="5"/>
      <c r="W57" s="5"/>
      <c r="X57" s="37" t="s">
        <v>3</v>
      </c>
      <c r="Y57" s="38">
        <f t="shared" ref="Y57:Y65" si="62">COUNTA(U57:X57)</f>
        <v>1</v>
      </c>
      <c r="Z57" s="2">
        <v>3</v>
      </c>
      <c r="AA57" s="39">
        <f t="shared" ref="AA57:AA65" si="63">IF($F$1&gt;0,COUNTIF(F57:Y57,$F$1),0)</f>
        <v>1</v>
      </c>
      <c r="AB57" s="39">
        <f t="shared" si="50"/>
        <v>0</v>
      </c>
      <c r="AC57" s="39">
        <f t="shared" si="51"/>
        <v>0</v>
      </c>
    </row>
    <row r="58" spans="1:29" ht="15.75" customHeight="1">
      <c r="A58" s="6">
        <v>3</v>
      </c>
      <c r="B58" s="92" t="str">
        <f t="shared" ref="B58:D58" si="64">B38</f>
        <v>Физика</v>
      </c>
      <c r="C58" s="58" t="str">
        <f t="shared" si="64"/>
        <v>10 класс</v>
      </c>
      <c r="D58" s="53">
        <f t="shared" si="64"/>
        <v>32</v>
      </c>
      <c r="E58" s="36">
        <f t="shared" si="61"/>
        <v>3.125E-2</v>
      </c>
      <c r="F58" s="5"/>
      <c r="G58" s="5"/>
      <c r="H58" s="5"/>
      <c r="I58" s="5"/>
      <c r="J58" s="38">
        <f t="shared" si="45"/>
        <v>0</v>
      </c>
      <c r="K58" s="5"/>
      <c r="L58" s="5"/>
      <c r="M58" s="5"/>
      <c r="N58" s="5"/>
      <c r="O58" s="38">
        <f t="shared" si="46"/>
        <v>0</v>
      </c>
      <c r="P58" s="5"/>
      <c r="Q58" s="5"/>
      <c r="R58" s="37" t="s">
        <v>3</v>
      </c>
      <c r="S58" s="5"/>
      <c r="T58" s="38">
        <f t="shared" si="47"/>
        <v>1</v>
      </c>
      <c r="U58" s="5"/>
      <c r="V58" s="5"/>
      <c r="W58" s="5"/>
      <c r="X58" s="5"/>
      <c r="Y58" s="38">
        <f t="shared" si="62"/>
        <v>0</v>
      </c>
      <c r="Z58" s="2">
        <v>3</v>
      </c>
      <c r="AA58" s="39">
        <f t="shared" si="63"/>
        <v>1</v>
      </c>
      <c r="AB58" s="39">
        <f t="shared" si="50"/>
        <v>0</v>
      </c>
      <c r="AC58" s="39">
        <f t="shared" si="51"/>
        <v>0</v>
      </c>
    </row>
    <row r="59" spans="1:29" ht="15.75" customHeight="1">
      <c r="A59" s="6">
        <v>3</v>
      </c>
      <c r="B59" s="92" t="str">
        <f t="shared" ref="B59:C59" si="65">B39</f>
        <v>Химия</v>
      </c>
      <c r="C59" s="58" t="str">
        <f t="shared" si="65"/>
        <v>10 класс</v>
      </c>
      <c r="D59" s="51">
        <v>16</v>
      </c>
      <c r="E59" s="36">
        <f t="shared" si="61"/>
        <v>6.25E-2</v>
      </c>
      <c r="F59" s="5"/>
      <c r="G59" s="5"/>
      <c r="H59" s="5"/>
      <c r="I59" s="5"/>
      <c r="J59" s="38">
        <f t="shared" si="45"/>
        <v>0</v>
      </c>
      <c r="K59" s="37"/>
      <c r="L59" s="37" t="s">
        <v>3</v>
      </c>
      <c r="M59" s="37"/>
      <c r="N59" s="5"/>
      <c r="O59" s="38">
        <f t="shared" si="46"/>
        <v>1</v>
      </c>
      <c r="P59" s="5"/>
      <c r="Q59" s="37"/>
      <c r="R59" s="5"/>
      <c r="S59" s="5"/>
      <c r="T59" s="38">
        <f t="shared" si="47"/>
        <v>0</v>
      </c>
      <c r="U59" s="5"/>
      <c r="V59" s="37"/>
      <c r="W59" s="5"/>
      <c r="X59" s="5"/>
      <c r="Y59" s="38">
        <f t="shared" si="62"/>
        <v>0</v>
      </c>
      <c r="Z59" s="2">
        <v>3</v>
      </c>
      <c r="AA59" s="39">
        <f t="shared" si="63"/>
        <v>1</v>
      </c>
      <c r="AB59" s="39">
        <f t="shared" si="50"/>
        <v>0</v>
      </c>
      <c r="AC59" s="39">
        <f t="shared" si="51"/>
        <v>0</v>
      </c>
    </row>
    <row r="60" spans="1:29" ht="15.75" customHeight="1">
      <c r="A60" s="6">
        <v>3</v>
      </c>
      <c r="B60" s="92" t="str">
        <f t="shared" ref="B60:C60" si="66">B40</f>
        <v>Биология</v>
      </c>
      <c r="C60" s="58" t="str">
        <f t="shared" si="66"/>
        <v>10 класс</v>
      </c>
      <c r="D60" s="51">
        <v>16</v>
      </c>
      <c r="E60" s="36">
        <f t="shared" si="61"/>
        <v>0</v>
      </c>
      <c r="F60" s="5"/>
      <c r="G60" s="5"/>
      <c r="H60" s="5"/>
      <c r="I60" s="5"/>
      <c r="J60" s="38">
        <f t="shared" si="45"/>
        <v>0</v>
      </c>
      <c r="K60" s="5"/>
      <c r="L60" s="5"/>
      <c r="M60" s="5"/>
      <c r="N60" s="5"/>
      <c r="O60" s="38">
        <f t="shared" si="46"/>
        <v>0</v>
      </c>
      <c r="P60" s="5"/>
      <c r="Q60" s="5"/>
      <c r="R60" s="5"/>
      <c r="S60" s="5"/>
      <c r="T60" s="38">
        <f t="shared" si="47"/>
        <v>0</v>
      </c>
      <c r="U60" s="5"/>
      <c r="V60" s="5"/>
      <c r="W60" s="37"/>
      <c r="X60" s="5"/>
      <c r="Y60" s="38">
        <f t="shared" si="62"/>
        <v>0</v>
      </c>
      <c r="Z60" s="2">
        <v>3</v>
      </c>
      <c r="AA60" s="39">
        <f t="shared" si="63"/>
        <v>0</v>
      </c>
      <c r="AB60" s="39">
        <f t="shared" si="50"/>
        <v>0</v>
      </c>
      <c r="AC60" s="39">
        <f t="shared" si="51"/>
        <v>0</v>
      </c>
    </row>
    <row r="61" spans="1:29" ht="15.75" customHeight="1">
      <c r="A61" s="6">
        <v>3</v>
      </c>
      <c r="B61" s="92" t="str">
        <f t="shared" ref="B61:D61" si="67">B41</f>
        <v>Вероятность и статистика</v>
      </c>
      <c r="C61" s="58" t="str">
        <f t="shared" si="67"/>
        <v>10 класс</v>
      </c>
      <c r="D61" s="53">
        <f t="shared" si="67"/>
        <v>16</v>
      </c>
      <c r="E61" s="36">
        <f t="shared" si="61"/>
        <v>0</v>
      </c>
      <c r="F61" s="5"/>
      <c r="G61" s="5"/>
      <c r="H61" s="5"/>
      <c r="I61" s="5"/>
      <c r="J61" s="38">
        <f t="shared" si="45"/>
        <v>0</v>
      </c>
      <c r="K61" s="5"/>
      <c r="L61" s="5"/>
      <c r="M61" s="5"/>
      <c r="N61" s="5"/>
      <c r="O61" s="38">
        <f t="shared" si="46"/>
        <v>0</v>
      </c>
      <c r="P61" s="5"/>
      <c r="Q61" s="5"/>
      <c r="R61" s="5"/>
      <c r="S61" s="5"/>
      <c r="T61" s="38">
        <f t="shared" si="47"/>
        <v>0</v>
      </c>
      <c r="U61" s="5"/>
      <c r="V61" s="5"/>
      <c r="W61" s="5"/>
      <c r="X61" s="5"/>
      <c r="Y61" s="38">
        <f t="shared" si="62"/>
        <v>0</v>
      </c>
      <c r="Z61" s="2">
        <v>3</v>
      </c>
      <c r="AA61" s="39">
        <f t="shared" si="63"/>
        <v>0</v>
      </c>
      <c r="AB61" s="39">
        <f t="shared" si="50"/>
        <v>0</v>
      </c>
      <c r="AC61" s="39">
        <f t="shared" si="51"/>
        <v>0</v>
      </c>
    </row>
    <row r="62" spans="1:29" ht="15.75" customHeight="1">
      <c r="A62" s="6">
        <v>3</v>
      </c>
      <c r="B62" s="92" t="str">
        <f t="shared" ref="B62:D62" si="68">B42</f>
        <v>Физическая культура</v>
      </c>
      <c r="C62" s="58" t="str">
        <f t="shared" si="68"/>
        <v>10 класс</v>
      </c>
      <c r="D62" s="68">
        <f t="shared" si="68"/>
        <v>32</v>
      </c>
      <c r="E62" s="36">
        <f t="shared" si="61"/>
        <v>0</v>
      </c>
      <c r="F62" s="5"/>
      <c r="G62" s="5"/>
      <c r="H62" s="5"/>
      <c r="I62" s="5"/>
      <c r="J62" s="38">
        <f t="shared" si="45"/>
        <v>0</v>
      </c>
      <c r="K62" s="5"/>
      <c r="L62" s="5"/>
      <c r="M62" s="5"/>
      <c r="N62" s="5"/>
      <c r="O62" s="38">
        <f t="shared" si="46"/>
        <v>0</v>
      </c>
      <c r="P62" s="5"/>
      <c r="Q62" s="5"/>
      <c r="R62" s="5"/>
      <c r="S62" s="5"/>
      <c r="T62" s="38">
        <f t="shared" si="47"/>
        <v>0</v>
      </c>
      <c r="U62" s="5"/>
      <c r="V62" s="5"/>
      <c r="W62" s="5"/>
      <c r="X62" s="37"/>
      <c r="Y62" s="38">
        <f t="shared" si="62"/>
        <v>0</v>
      </c>
      <c r="Z62" s="2">
        <v>3</v>
      </c>
      <c r="AA62" s="39">
        <f t="shared" si="63"/>
        <v>0</v>
      </c>
      <c r="AB62" s="39">
        <f t="shared" si="50"/>
        <v>0</v>
      </c>
      <c r="AC62" s="39">
        <f t="shared" si="51"/>
        <v>0</v>
      </c>
    </row>
    <row r="63" spans="1:29" ht="15.75" customHeight="1">
      <c r="A63" s="6">
        <v>3</v>
      </c>
      <c r="B63" s="92" t="str">
        <f t="shared" ref="B63:D63" si="69">B43</f>
        <v>Основы безопасности жизнедеятельности</v>
      </c>
      <c r="C63" s="58" t="str">
        <f t="shared" si="69"/>
        <v>10 класс</v>
      </c>
      <c r="D63" s="68">
        <f t="shared" si="69"/>
        <v>16</v>
      </c>
      <c r="E63" s="36">
        <f t="shared" si="61"/>
        <v>0</v>
      </c>
      <c r="F63" s="5"/>
      <c r="G63" s="5"/>
      <c r="H63" s="5"/>
      <c r="I63" s="5"/>
      <c r="J63" s="38">
        <f t="shared" si="45"/>
        <v>0</v>
      </c>
      <c r="K63" s="5"/>
      <c r="L63" s="5"/>
      <c r="M63" s="5"/>
      <c r="N63" s="5"/>
      <c r="O63" s="38">
        <f t="shared" si="46"/>
        <v>0</v>
      </c>
      <c r="P63" s="5"/>
      <c r="Q63" s="5"/>
      <c r="R63" s="5"/>
      <c r="S63" s="5"/>
      <c r="T63" s="38">
        <f t="shared" si="47"/>
        <v>0</v>
      </c>
      <c r="U63" s="5"/>
      <c r="V63" s="5"/>
      <c r="W63" s="5"/>
      <c r="X63" s="5"/>
      <c r="Y63" s="38">
        <f t="shared" si="62"/>
        <v>0</v>
      </c>
      <c r="Z63" s="2">
        <v>3</v>
      </c>
      <c r="AA63" s="39">
        <f t="shared" si="63"/>
        <v>0</v>
      </c>
      <c r="AB63" s="39">
        <f t="shared" si="50"/>
        <v>0</v>
      </c>
      <c r="AC63" s="39">
        <f t="shared" si="51"/>
        <v>0</v>
      </c>
    </row>
    <row r="64" spans="1:29" ht="15.75" customHeight="1">
      <c r="A64" s="6">
        <v>3</v>
      </c>
      <c r="B64" s="92" t="str">
        <f t="shared" ref="B64:D64" si="70">B44</f>
        <v>Индивидуальный проект</v>
      </c>
      <c r="C64" s="58" t="str">
        <f t="shared" si="70"/>
        <v>10 класс</v>
      </c>
      <c r="D64" s="68">
        <f t="shared" si="70"/>
        <v>17</v>
      </c>
      <c r="E64" s="36">
        <f t="shared" si="61"/>
        <v>0</v>
      </c>
      <c r="F64" s="5"/>
      <c r="G64" s="5"/>
      <c r="H64" s="5"/>
      <c r="I64" s="5"/>
      <c r="J64" s="38">
        <f t="shared" si="45"/>
        <v>0</v>
      </c>
      <c r="K64" s="5"/>
      <c r="L64" s="5"/>
      <c r="M64" s="5"/>
      <c r="N64" s="5"/>
      <c r="O64" s="38">
        <f t="shared" si="46"/>
        <v>0</v>
      </c>
      <c r="P64" s="5"/>
      <c r="Q64" s="5"/>
      <c r="R64" s="37"/>
      <c r="S64" s="5"/>
      <c r="T64" s="38">
        <f t="shared" si="47"/>
        <v>0</v>
      </c>
      <c r="U64" s="5"/>
      <c r="V64" s="5"/>
      <c r="W64" s="5"/>
      <c r="X64" s="5"/>
      <c r="Y64" s="38">
        <f t="shared" si="62"/>
        <v>0</v>
      </c>
      <c r="Z64" s="2">
        <v>3</v>
      </c>
      <c r="AA64" s="39">
        <f t="shared" si="63"/>
        <v>0</v>
      </c>
      <c r="AB64" s="39">
        <f t="shared" si="50"/>
        <v>0</v>
      </c>
      <c r="AC64" s="39">
        <f t="shared" si="51"/>
        <v>0</v>
      </c>
    </row>
    <row r="65" spans="1:29" ht="15.75" customHeight="1">
      <c r="A65" s="6">
        <v>3</v>
      </c>
      <c r="B65" s="40" t="s">
        <v>102</v>
      </c>
      <c r="C65" s="58" t="str">
        <f>C45</f>
        <v>10 класс</v>
      </c>
      <c r="D65" s="51">
        <v>16</v>
      </c>
      <c r="E65" s="36">
        <f t="shared" si="61"/>
        <v>0</v>
      </c>
      <c r="F65" s="5"/>
      <c r="G65" s="5"/>
      <c r="H65" s="5"/>
      <c r="I65" s="5"/>
      <c r="J65" s="38">
        <f t="shared" si="45"/>
        <v>0</v>
      </c>
      <c r="K65" s="5"/>
      <c r="L65" s="5"/>
      <c r="M65" s="5"/>
      <c r="N65" s="5"/>
      <c r="O65" s="38">
        <f t="shared" si="46"/>
        <v>0</v>
      </c>
      <c r="P65" s="5"/>
      <c r="Q65" s="5"/>
      <c r="R65" s="5"/>
      <c r="S65" s="5"/>
      <c r="T65" s="38">
        <f t="shared" si="47"/>
        <v>0</v>
      </c>
      <c r="U65" s="5"/>
      <c r="V65" s="5"/>
      <c r="W65" s="5"/>
      <c r="X65" s="5"/>
      <c r="Y65" s="38">
        <f t="shared" si="62"/>
        <v>0</v>
      </c>
      <c r="Z65" s="2">
        <v>3</v>
      </c>
      <c r="AA65" s="39">
        <f t="shared" si="63"/>
        <v>0</v>
      </c>
      <c r="AB65" s="39">
        <f t="shared" si="50"/>
        <v>0</v>
      </c>
      <c r="AC65" s="39">
        <f t="shared" si="51"/>
        <v>0</v>
      </c>
    </row>
    <row r="66" spans="1:29" ht="15.75">
      <c r="A66" s="57">
        <v>3</v>
      </c>
      <c r="B66" s="45"/>
      <c r="C66" s="46"/>
      <c r="D66" s="47"/>
      <c r="E66" s="48"/>
      <c r="F66" s="49"/>
      <c r="G66" s="49"/>
      <c r="H66" s="49"/>
      <c r="I66" s="49"/>
      <c r="J66" s="49">
        <f>SUM(J48:J65)</f>
        <v>3</v>
      </c>
      <c r="K66" s="49"/>
      <c r="L66" s="49"/>
      <c r="M66" s="49"/>
      <c r="N66" s="49"/>
      <c r="O66" s="49">
        <f>SUM(O48:O65)</f>
        <v>5</v>
      </c>
      <c r="P66" s="49"/>
      <c r="Q66" s="49"/>
      <c r="R66" s="49"/>
      <c r="S66" s="49"/>
      <c r="T66" s="49">
        <f>SUM(T48:T65)</f>
        <v>3</v>
      </c>
      <c r="U66" s="49"/>
      <c r="V66" s="49"/>
      <c r="W66" s="49"/>
      <c r="X66" s="49"/>
      <c r="Y66" s="49">
        <f>SUM(Y48:Y65)</f>
        <v>5</v>
      </c>
      <c r="Z66" s="2">
        <v>1</v>
      </c>
      <c r="AA66" s="50">
        <f t="shared" ref="AA66:AC66" si="71">SUM(AA48:AA65)</f>
        <v>16</v>
      </c>
      <c r="AB66" s="50">
        <f t="shared" si="71"/>
        <v>0</v>
      </c>
      <c r="AC66" s="50">
        <f t="shared" si="71"/>
        <v>0</v>
      </c>
    </row>
    <row r="67" spans="1:29" ht="15.75" customHeight="1">
      <c r="A67" s="6">
        <v>4</v>
      </c>
      <c r="B67" s="98" t="s">
        <v>105</v>
      </c>
      <c r="C67" s="99"/>
      <c r="D67" s="54"/>
      <c r="E67" s="30"/>
      <c r="F67" s="100"/>
      <c r="G67" s="101"/>
      <c r="H67" s="101"/>
      <c r="I67" s="101"/>
      <c r="J67" s="101"/>
      <c r="K67" s="101"/>
      <c r="L67" s="101"/>
      <c r="M67" s="101"/>
      <c r="N67" s="101"/>
      <c r="O67" s="101"/>
      <c r="P67" s="101"/>
      <c r="Q67" s="101"/>
      <c r="R67" s="101"/>
      <c r="S67" s="101"/>
      <c r="T67" s="101"/>
      <c r="U67" s="101"/>
      <c r="V67" s="101"/>
      <c r="W67" s="101"/>
      <c r="X67" s="101"/>
      <c r="Y67" s="101"/>
      <c r="Z67" s="2">
        <v>4</v>
      </c>
      <c r="AA67" s="32"/>
      <c r="AB67" s="32"/>
      <c r="AC67" s="32"/>
    </row>
    <row r="68" spans="1:29" ht="15.75" customHeight="1">
      <c r="A68" s="6">
        <v>4</v>
      </c>
      <c r="B68" s="14" t="str">
        <f t="shared" ref="B68:C68" si="72">B48</f>
        <v>Русский язык</v>
      </c>
      <c r="C68" s="58" t="str">
        <f t="shared" si="72"/>
        <v>10 класс</v>
      </c>
      <c r="D68" s="51">
        <v>32</v>
      </c>
      <c r="E68" s="36">
        <f t="shared" ref="E68:E85" si="73">(J68+O68+T68+Y68)/D68</f>
        <v>6.25E-2</v>
      </c>
      <c r="F68" s="37"/>
      <c r="G68" s="5"/>
      <c r="H68" s="5"/>
      <c r="I68" s="37" t="s">
        <v>5</v>
      </c>
      <c r="J68" s="38">
        <f t="shared" ref="J68:J85" si="74">COUNTA(F68:I68)</f>
        <v>1</v>
      </c>
      <c r="K68" s="37"/>
      <c r="L68" s="5"/>
      <c r="M68" s="5"/>
      <c r="N68" s="5"/>
      <c r="O68" s="38">
        <f t="shared" ref="O68:O85" si="75">COUNTA(K68:N68)</f>
        <v>0</v>
      </c>
      <c r="P68" s="5"/>
      <c r="Q68" s="5"/>
      <c r="R68" s="5"/>
      <c r="S68" s="37"/>
      <c r="T68" s="38">
        <f t="shared" ref="T68:T85" si="76">COUNTA(P68:S68)</f>
        <v>0</v>
      </c>
      <c r="U68" s="37" t="s">
        <v>5</v>
      </c>
      <c r="V68" s="5"/>
      <c r="W68" s="5"/>
      <c r="X68" s="5"/>
      <c r="Y68" s="38">
        <f t="shared" ref="Y68:Y85" si="77">COUNTA(U68:X68)</f>
        <v>1</v>
      </c>
      <c r="Z68" s="2">
        <v>4</v>
      </c>
      <c r="AA68" s="39">
        <f t="shared" ref="AA68:AA85" si="78">IF($F$1&gt;0,COUNTIF(F68:Y68,$F$1),0)</f>
        <v>0</v>
      </c>
      <c r="AB68" s="39">
        <f t="shared" ref="AB68:AB72" si="79">IF($G$1&gt;0,COUNTIF(F68:Y68,$G$1),0)</f>
        <v>0</v>
      </c>
      <c r="AC68" s="39">
        <f t="shared" ref="AC68:AC85" si="80">IF($H$1&gt;0,COUNTIF(F68:Y68,$H$1),0)</f>
        <v>2</v>
      </c>
    </row>
    <row r="69" spans="1:29" ht="15.75" customHeight="1">
      <c r="A69" s="6">
        <v>4</v>
      </c>
      <c r="B69" s="14" t="str">
        <f t="shared" ref="B69:C69" si="81">B49</f>
        <v>Литература</v>
      </c>
      <c r="C69" s="58" t="str">
        <f t="shared" si="81"/>
        <v>10 класс</v>
      </c>
      <c r="D69" s="51">
        <v>48</v>
      </c>
      <c r="E69" s="36">
        <f t="shared" si="73"/>
        <v>6.25E-2</v>
      </c>
      <c r="F69" s="5"/>
      <c r="G69" s="5"/>
      <c r="H69" s="5"/>
      <c r="I69" s="5"/>
      <c r="J69" s="38">
        <f t="shared" si="74"/>
        <v>0</v>
      </c>
      <c r="K69" s="5"/>
      <c r="L69" s="37" t="s">
        <v>3</v>
      </c>
      <c r="M69" s="5"/>
      <c r="N69" s="5"/>
      <c r="O69" s="38">
        <f t="shared" si="75"/>
        <v>1</v>
      </c>
      <c r="P69" s="5"/>
      <c r="Q69" s="37" t="s">
        <v>3</v>
      </c>
      <c r="R69" s="5"/>
      <c r="S69" s="5"/>
      <c r="T69" s="38">
        <f t="shared" si="76"/>
        <v>1</v>
      </c>
      <c r="U69" s="5"/>
      <c r="V69" s="5"/>
      <c r="W69" s="37" t="s">
        <v>3</v>
      </c>
      <c r="X69" s="5"/>
      <c r="Y69" s="38">
        <f t="shared" si="77"/>
        <v>1</v>
      </c>
      <c r="Z69" s="2">
        <v>4</v>
      </c>
      <c r="AA69" s="39">
        <f t="shared" si="78"/>
        <v>3</v>
      </c>
      <c r="AB69" s="39">
        <f t="shared" si="79"/>
        <v>0</v>
      </c>
      <c r="AC69" s="39">
        <f t="shared" si="80"/>
        <v>0</v>
      </c>
    </row>
    <row r="70" spans="1:29" ht="15.75" customHeight="1">
      <c r="A70" s="6">
        <v>4</v>
      </c>
      <c r="B70" s="14" t="str">
        <f t="shared" ref="B70:D70" si="82">B50</f>
        <v>Алгебра и начала математического анализа</v>
      </c>
      <c r="C70" s="58" t="str">
        <f t="shared" si="82"/>
        <v>10 класс</v>
      </c>
      <c r="D70" s="53">
        <f t="shared" si="82"/>
        <v>64</v>
      </c>
      <c r="E70" s="36">
        <f t="shared" si="73"/>
        <v>0</v>
      </c>
      <c r="F70" s="5"/>
      <c r="G70" s="5"/>
      <c r="H70" s="5"/>
      <c r="I70" s="5"/>
      <c r="J70" s="38">
        <f t="shared" si="74"/>
        <v>0</v>
      </c>
      <c r="K70" s="5"/>
      <c r="L70" s="5"/>
      <c r="M70" s="5"/>
      <c r="N70" s="5"/>
      <c r="O70" s="38">
        <f t="shared" si="75"/>
        <v>0</v>
      </c>
      <c r="P70" s="5"/>
      <c r="Q70" s="5"/>
      <c r="R70" s="5"/>
      <c r="S70" s="5"/>
      <c r="T70" s="38">
        <f t="shared" si="76"/>
        <v>0</v>
      </c>
      <c r="U70" s="5"/>
      <c r="V70" s="5"/>
      <c r="W70" s="5"/>
      <c r="X70" s="5"/>
      <c r="Y70" s="38">
        <f t="shared" si="77"/>
        <v>0</v>
      </c>
      <c r="Z70" s="2">
        <v>4</v>
      </c>
      <c r="AA70" s="39">
        <f t="shared" si="78"/>
        <v>0</v>
      </c>
      <c r="AB70" s="39">
        <f t="shared" si="79"/>
        <v>0</v>
      </c>
      <c r="AC70" s="39">
        <f t="shared" si="80"/>
        <v>0</v>
      </c>
    </row>
    <row r="71" spans="1:29" ht="15.75" customHeight="1">
      <c r="A71" s="6">
        <v>4</v>
      </c>
      <c r="B71" s="14" t="str">
        <f t="shared" ref="B71:D71" si="83">B51</f>
        <v>Геометрия</v>
      </c>
      <c r="C71" s="58" t="str">
        <f t="shared" si="83"/>
        <v>10 класс</v>
      </c>
      <c r="D71" s="53">
        <f t="shared" si="83"/>
        <v>48</v>
      </c>
      <c r="E71" s="36">
        <f t="shared" si="73"/>
        <v>0</v>
      </c>
      <c r="F71" s="37"/>
      <c r="G71" s="5"/>
      <c r="H71" s="37"/>
      <c r="I71" s="5"/>
      <c r="J71" s="38">
        <f t="shared" si="74"/>
        <v>0</v>
      </c>
      <c r="K71" s="37"/>
      <c r="L71" s="37"/>
      <c r="M71" s="37"/>
      <c r="N71" s="5"/>
      <c r="O71" s="38">
        <f t="shared" si="75"/>
        <v>0</v>
      </c>
      <c r="P71" s="5"/>
      <c r="Q71" s="5"/>
      <c r="R71" s="5"/>
      <c r="S71" s="5"/>
      <c r="T71" s="38">
        <f t="shared" si="76"/>
        <v>0</v>
      </c>
      <c r="U71" s="5"/>
      <c r="V71" s="5"/>
      <c r="W71" s="5"/>
      <c r="X71" s="5"/>
      <c r="Y71" s="38">
        <f t="shared" si="77"/>
        <v>0</v>
      </c>
      <c r="Z71" s="2">
        <v>4</v>
      </c>
      <c r="AA71" s="39">
        <f t="shared" si="78"/>
        <v>0</v>
      </c>
      <c r="AB71" s="39">
        <f t="shared" si="79"/>
        <v>0</v>
      </c>
      <c r="AC71" s="39">
        <f t="shared" si="80"/>
        <v>0</v>
      </c>
    </row>
    <row r="72" spans="1:29" ht="15.75" customHeight="1">
      <c r="A72" s="6">
        <v>4</v>
      </c>
      <c r="B72" s="14" t="str">
        <f t="shared" ref="B72:D72" si="84">B52</f>
        <v>Иностранный язык</v>
      </c>
      <c r="C72" s="58" t="str">
        <f t="shared" si="84"/>
        <v>10 класс</v>
      </c>
      <c r="D72" s="53">
        <f t="shared" si="84"/>
        <v>48</v>
      </c>
      <c r="E72" s="36">
        <f t="shared" si="73"/>
        <v>4.1666666666666664E-2</v>
      </c>
      <c r="F72" s="5"/>
      <c r="G72" s="5"/>
      <c r="H72" s="5"/>
      <c r="I72" s="37"/>
      <c r="J72" s="38">
        <f t="shared" si="74"/>
        <v>0</v>
      </c>
      <c r="K72" s="37"/>
      <c r="L72" s="5"/>
      <c r="M72" s="5"/>
      <c r="N72" s="37" t="s">
        <v>3</v>
      </c>
      <c r="O72" s="38">
        <f t="shared" si="75"/>
        <v>1</v>
      </c>
      <c r="P72" s="5"/>
      <c r="Q72" s="5"/>
      <c r="R72" s="5"/>
      <c r="S72" s="37"/>
      <c r="T72" s="38">
        <f t="shared" si="76"/>
        <v>0</v>
      </c>
      <c r="U72" s="5"/>
      <c r="V72" s="5"/>
      <c r="W72" s="37" t="s">
        <v>3</v>
      </c>
      <c r="X72" s="5"/>
      <c r="Y72" s="38">
        <f t="shared" si="77"/>
        <v>1</v>
      </c>
      <c r="Z72" s="2">
        <v>4</v>
      </c>
      <c r="AA72" s="39">
        <f t="shared" si="78"/>
        <v>2</v>
      </c>
      <c r="AB72" s="39">
        <f t="shared" si="79"/>
        <v>0</v>
      </c>
      <c r="AC72" s="39">
        <f t="shared" si="80"/>
        <v>0</v>
      </c>
    </row>
    <row r="73" spans="1:29" ht="15.75" customHeight="1">
      <c r="A73" s="6">
        <v>4</v>
      </c>
      <c r="B73" s="14" t="str">
        <f t="shared" ref="B73:D73" si="85">B53</f>
        <v>История</v>
      </c>
      <c r="C73" s="58" t="str">
        <f t="shared" si="85"/>
        <v>10 класс</v>
      </c>
      <c r="D73" s="53">
        <f t="shared" si="85"/>
        <v>64</v>
      </c>
      <c r="E73" s="36">
        <f t="shared" si="73"/>
        <v>0</v>
      </c>
      <c r="F73" s="37"/>
      <c r="G73" s="5"/>
      <c r="H73" s="5"/>
      <c r="I73" s="5"/>
      <c r="J73" s="38">
        <f t="shared" si="74"/>
        <v>0</v>
      </c>
      <c r="K73" s="5"/>
      <c r="L73" s="5"/>
      <c r="M73" s="5"/>
      <c r="N73" s="5"/>
      <c r="O73" s="38">
        <f t="shared" si="75"/>
        <v>0</v>
      </c>
      <c r="P73" s="5"/>
      <c r="Q73" s="5"/>
      <c r="R73" s="37"/>
      <c r="S73" s="5"/>
      <c r="T73" s="38">
        <f t="shared" si="76"/>
        <v>0</v>
      </c>
      <c r="U73" s="5"/>
      <c r="V73" s="5"/>
      <c r="W73" s="5"/>
      <c r="X73" s="5"/>
      <c r="Y73" s="38">
        <f t="shared" si="77"/>
        <v>0</v>
      </c>
      <c r="Z73" s="2">
        <v>4</v>
      </c>
      <c r="AA73" s="39">
        <f t="shared" si="78"/>
        <v>0</v>
      </c>
      <c r="AB73" s="39">
        <v>0</v>
      </c>
      <c r="AC73" s="39">
        <f t="shared" si="80"/>
        <v>0</v>
      </c>
    </row>
    <row r="74" spans="1:29" ht="15.75" customHeight="1">
      <c r="A74" s="6">
        <v>4</v>
      </c>
      <c r="B74" s="14" t="str">
        <f t="shared" ref="B74:D74" si="86">B54</f>
        <v>География</v>
      </c>
      <c r="C74" s="58" t="str">
        <f t="shared" si="86"/>
        <v>10 класс</v>
      </c>
      <c r="D74" s="68">
        <f t="shared" si="86"/>
        <v>16</v>
      </c>
      <c r="E74" s="36">
        <f t="shared" si="73"/>
        <v>6.25E-2</v>
      </c>
      <c r="F74" s="5"/>
      <c r="G74" s="5"/>
      <c r="H74" s="5"/>
      <c r="I74" s="37"/>
      <c r="J74" s="38">
        <f t="shared" si="74"/>
        <v>0</v>
      </c>
      <c r="K74" s="5"/>
      <c r="L74" s="5"/>
      <c r="M74" s="37"/>
      <c r="N74" s="37"/>
      <c r="O74" s="38">
        <f t="shared" si="75"/>
        <v>0</v>
      </c>
      <c r="P74" s="37" t="s">
        <v>3</v>
      </c>
      <c r="Q74" s="5"/>
      <c r="R74" s="5"/>
      <c r="S74" s="5"/>
      <c r="T74" s="38">
        <f t="shared" si="76"/>
        <v>1</v>
      </c>
      <c r="U74" s="37"/>
      <c r="V74" s="37"/>
      <c r="W74" s="37"/>
      <c r="X74" s="37"/>
      <c r="Y74" s="38">
        <f t="shared" si="77"/>
        <v>0</v>
      </c>
      <c r="Z74" s="2">
        <v>4</v>
      </c>
      <c r="AA74" s="39">
        <f t="shared" si="78"/>
        <v>1</v>
      </c>
      <c r="AB74" s="39">
        <f t="shared" ref="AB74:AB85" si="87">IF($G$1&gt;0,COUNTIF(F74:Y74,$G$1),0)</f>
        <v>0</v>
      </c>
      <c r="AC74" s="39">
        <f t="shared" si="80"/>
        <v>0</v>
      </c>
    </row>
    <row r="75" spans="1:29" ht="15.75" customHeight="1">
      <c r="A75" s="6">
        <v>4</v>
      </c>
      <c r="B75" s="14" t="str">
        <f t="shared" ref="B75:D75" si="88">B55</f>
        <v>Обществознание</v>
      </c>
      <c r="C75" s="58" t="str">
        <f t="shared" si="88"/>
        <v>10 класс</v>
      </c>
      <c r="D75" s="53">
        <f t="shared" si="88"/>
        <v>32</v>
      </c>
      <c r="E75" s="36">
        <f t="shared" si="73"/>
        <v>0</v>
      </c>
      <c r="F75" s="5"/>
      <c r="G75" s="5"/>
      <c r="H75" s="5"/>
      <c r="I75" s="37"/>
      <c r="J75" s="38">
        <f t="shared" si="74"/>
        <v>0</v>
      </c>
      <c r="K75" s="5"/>
      <c r="L75" s="5"/>
      <c r="M75" s="5"/>
      <c r="N75" s="5"/>
      <c r="O75" s="38">
        <f t="shared" si="75"/>
        <v>0</v>
      </c>
      <c r="P75" s="5"/>
      <c r="Q75" s="5"/>
      <c r="R75" s="5"/>
      <c r="S75" s="5"/>
      <c r="T75" s="38">
        <f t="shared" si="76"/>
        <v>0</v>
      </c>
      <c r="U75" s="5"/>
      <c r="V75" s="5"/>
      <c r="W75" s="5"/>
      <c r="X75" s="37"/>
      <c r="Y75" s="38">
        <f t="shared" si="77"/>
        <v>0</v>
      </c>
      <c r="Z75" s="2">
        <v>4</v>
      </c>
      <c r="AA75" s="39">
        <f t="shared" si="78"/>
        <v>0</v>
      </c>
      <c r="AB75" s="39">
        <f t="shared" si="87"/>
        <v>0</v>
      </c>
      <c r="AC75" s="39">
        <f t="shared" si="80"/>
        <v>0</v>
      </c>
    </row>
    <row r="76" spans="1:29" ht="15.75" customHeight="1">
      <c r="A76" s="6">
        <v>4</v>
      </c>
      <c r="B76" s="14" t="str">
        <f t="shared" ref="B76:D76" si="89">B56</f>
        <v>Э/К Политика и право</v>
      </c>
      <c r="C76" s="58" t="str">
        <f t="shared" si="89"/>
        <v>10 класс</v>
      </c>
      <c r="D76" s="53">
        <f t="shared" si="89"/>
        <v>16</v>
      </c>
      <c r="E76" s="36">
        <f t="shared" si="73"/>
        <v>0</v>
      </c>
      <c r="F76" s="5"/>
      <c r="G76" s="5"/>
      <c r="H76" s="5"/>
      <c r="I76" s="5"/>
      <c r="J76" s="38">
        <f t="shared" si="74"/>
        <v>0</v>
      </c>
      <c r="K76" s="5"/>
      <c r="L76" s="5"/>
      <c r="M76" s="5"/>
      <c r="N76" s="5"/>
      <c r="O76" s="38">
        <f t="shared" si="75"/>
        <v>0</v>
      </c>
      <c r="P76" s="5"/>
      <c r="Q76" s="5"/>
      <c r="R76" s="5"/>
      <c r="S76" s="5"/>
      <c r="T76" s="38">
        <f t="shared" si="76"/>
        <v>0</v>
      </c>
      <c r="U76" s="5"/>
      <c r="V76" s="5"/>
      <c r="W76" s="5"/>
      <c r="X76" s="5"/>
      <c r="Y76" s="38">
        <f t="shared" si="77"/>
        <v>0</v>
      </c>
      <c r="Z76" s="2">
        <v>4</v>
      </c>
      <c r="AA76" s="39">
        <f t="shared" si="78"/>
        <v>0</v>
      </c>
      <c r="AB76" s="39">
        <f t="shared" si="87"/>
        <v>0</v>
      </c>
      <c r="AC76" s="39">
        <f t="shared" si="80"/>
        <v>0</v>
      </c>
    </row>
    <row r="77" spans="1:29" ht="15.75" customHeight="1">
      <c r="A77" s="6">
        <v>4</v>
      </c>
      <c r="B77" s="14" t="str">
        <f t="shared" ref="B77:D77" si="90">B57</f>
        <v>Информатика</v>
      </c>
      <c r="C77" s="58" t="str">
        <f t="shared" si="90"/>
        <v>10 класс</v>
      </c>
      <c r="D77" s="68">
        <f t="shared" si="90"/>
        <v>16</v>
      </c>
      <c r="E77" s="36">
        <f t="shared" si="73"/>
        <v>0</v>
      </c>
      <c r="F77" s="5"/>
      <c r="G77" s="5"/>
      <c r="H77" s="5"/>
      <c r="I77" s="5"/>
      <c r="J77" s="38">
        <f t="shared" si="74"/>
        <v>0</v>
      </c>
      <c r="K77" s="5"/>
      <c r="L77" s="5"/>
      <c r="M77" s="5"/>
      <c r="N77" s="5"/>
      <c r="O77" s="38">
        <f t="shared" si="75"/>
        <v>0</v>
      </c>
      <c r="P77" s="5"/>
      <c r="Q77" s="5"/>
      <c r="R77" s="5"/>
      <c r="S77" s="37"/>
      <c r="T77" s="38">
        <f t="shared" si="76"/>
        <v>0</v>
      </c>
      <c r="U77" s="37"/>
      <c r="V77" s="5"/>
      <c r="W77" s="5"/>
      <c r="X77" s="5"/>
      <c r="Y77" s="38">
        <f t="shared" si="77"/>
        <v>0</v>
      </c>
      <c r="Z77" s="2">
        <v>4</v>
      </c>
      <c r="AA77" s="39">
        <f t="shared" si="78"/>
        <v>0</v>
      </c>
      <c r="AB77" s="39">
        <f t="shared" si="87"/>
        <v>0</v>
      </c>
      <c r="AC77" s="39">
        <f t="shared" si="80"/>
        <v>0</v>
      </c>
    </row>
    <row r="78" spans="1:29" ht="15.75" customHeight="1">
      <c r="A78" s="6">
        <v>4</v>
      </c>
      <c r="B78" s="14" t="str">
        <f t="shared" ref="B78:D78" si="91">B58</f>
        <v>Физика</v>
      </c>
      <c r="C78" s="58" t="str">
        <f t="shared" si="91"/>
        <v>10 класс</v>
      </c>
      <c r="D78" s="53">
        <f t="shared" si="91"/>
        <v>32</v>
      </c>
      <c r="E78" s="36">
        <f t="shared" si="73"/>
        <v>3.125E-2</v>
      </c>
      <c r="F78" s="5"/>
      <c r="G78" s="5"/>
      <c r="H78" s="5"/>
      <c r="I78" s="5"/>
      <c r="J78" s="38">
        <f t="shared" si="74"/>
        <v>0</v>
      </c>
      <c r="K78" s="5"/>
      <c r="L78" s="5"/>
      <c r="M78" s="5"/>
      <c r="N78" s="5"/>
      <c r="O78" s="38">
        <f t="shared" si="75"/>
        <v>0</v>
      </c>
      <c r="P78" s="5"/>
      <c r="Q78" s="5"/>
      <c r="R78" s="37" t="s">
        <v>3</v>
      </c>
      <c r="S78" s="5"/>
      <c r="T78" s="38">
        <f t="shared" si="76"/>
        <v>1</v>
      </c>
      <c r="U78" s="5"/>
      <c r="V78" s="5"/>
      <c r="W78" s="5"/>
      <c r="X78" s="5"/>
      <c r="Y78" s="38">
        <f t="shared" si="77"/>
        <v>0</v>
      </c>
      <c r="Z78" s="2">
        <v>4</v>
      </c>
      <c r="AA78" s="39">
        <f t="shared" si="78"/>
        <v>1</v>
      </c>
      <c r="AB78" s="39">
        <f t="shared" si="87"/>
        <v>0</v>
      </c>
      <c r="AC78" s="39">
        <f t="shared" si="80"/>
        <v>0</v>
      </c>
    </row>
    <row r="79" spans="1:29" ht="15.75" customHeight="1">
      <c r="A79" s="6">
        <v>4</v>
      </c>
      <c r="B79" s="14" t="str">
        <f t="shared" ref="B79:D79" si="92">B59</f>
        <v>Химия</v>
      </c>
      <c r="C79" s="58" t="str">
        <f t="shared" si="92"/>
        <v>10 класс</v>
      </c>
      <c r="D79" s="53">
        <f t="shared" si="92"/>
        <v>16</v>
      </c>
      <c r="E79" s="36">
        <f t="shared" si="73"/>
        <v>6.25E-2</v>
      </c>
      <c r="F79" s="5"/>
      <c r="G79" s="5"/>
      <c r="H79" s="5"/>
      <c r="I79" s="5"/>
      <c r="J79" s="38">
        <f t="shared" si="74"/>
        <v>0</v>
      </c>
      <c r="K79" s="5"/>
      <c r="L79" s="37" t="s">
        <v>3</v>
      </c>
      <c r="M79" s="5"/>
      <c r="N79" s="5"/>
      <c r="O79" s="38">
        <f t="shared" si="75"/>
        <v>1</v>
      </c>
      <c r="P79" s="5"/>
      <c r="Q79" s="5"/>
      <c r="R79" s="5"/>
      <c r="S79" s="5"/>
      <c r="T79" s="38">
        <f t="shared" si="76"/>
        <v>0</v>
      </c>
      <c r="U79" s="5"/>
      <c r="V79" s="37"/>
      <c r="W79" s="5"/>
      <c r="X79" s="5"/>
      <c r="Y79" s="38">
        <f t="shared" si="77"/>
        <v>0</v>
      </c>
      <c r="Z79" s="2">
        <v>4</v>
      </c>
      <c r="AA79" s="39">
        <f t="shared" si="78"/>
        <v>1</v>
      </c>
      <c r="AB79" s="39">
        <f t="shared" si="87"/>
        <v>0</v>
      </c>
      <c r="AC79" s="39">
        <f t="shared" si="80"/>
        <v>0</v>
      </c>
    </row>
    <row r="80" spans="1:29" ht="15.75" customHeight="1">
      <c r="A80" s="6">
        <v>4</v>
      </c>
      <c r="B80" s="14" t="str">
        <f t="shared" ref="B80:C80" si="93">B60</f>
        <v>Биология</v>
      </c>
      <c r="C80" s="58" t="str">
        <f t="shared" si="93"/>
        <v>10 класс</v>
      </c>
      <c r="D80" s="51">
        <v>16</v>
      </c>
      <c r="E80" s="36">
        <f t="shared" si="73"/>
        <v>0</v>
      </c>
      <c r="F80" s="5"/>
      <c r="G80" s="5"/>
      <c r="H80" s="5"/>
      <c r="I80" s="5"/>
      <c r="J80" s="38">
        <f t="shared" si="74"/>
        <v>0</v>
      </c>
      <c r="K80" s="5"/>
      <c r="L80" s="5"/>
      <c r="M80" s="5"/>
      <c r="N80" s="5"/>
      <c r="O80" s="38">
        <f t="shared" si="75"/>
        <v>0</v>
      </c>
      <c r="P80" s="5"/>
      <c r="Q80" s="5"/>
      <c r="R80" s="5"/>
      <c r="S80" s="5"/>
      <c r="T80" s="38">
        <f t="shared" si="76"/>
        <v>0</v>
      </c>
      <c r="U80" s="5"/>
      <c r="V80" s="5"/>
      <c r="W80" s="5"/>
      <c r="X80" s="5"/>
      <c r="Y80" s="38">
        <f t="shared" si="77"/>
        <v>0</v>
      </c>
      <c r="Z80" s="2">
        <v>4</v>
      </c>
      <c r="AA80" s="39">
        <f t="shared" si="78"/>
        <v>0</v>
      </c>
      <c r="AB80" s="39">
        <f t="shared" si="87"/>
        <v>0</v>
      </c>
      <c r="AC80" s="39">
        <f t="shared" si="80"/>
        <v>0</v>
      </c>
    </row>
    <row r="81" spans="1:29" ht="15.75" customHeight="1">
      <c r="A81" s="6">
        <v>4</v>
      </c>
      <c r="B81" s="14" t="str">
        <f t="shared" ref="B81:D81" si="94">B61</f>
        <v>Вероятность и статистика</v>
      </c>
      <c r="C81" s="58" t="str">
        <f t="shared" si="94"/>
        <v>10 класс</v>
      </c>
      <c r="D81" s="53">
        <f t="shared" si="94"/>
        <v>16</v>
      </c>
      <c r="E81" s="36">
        <f t="shared" si="73"/>
        <v>0</v>
      </c>
      <c r="F81" s="5"/>
      <c r="G81" s="5"/>
      <c r="H81" s="5"/>
      <c r="I81" s="5"/>
      <c r="J81" s="38">
        <f t="shared" si="74"/>
        <v>0</v>
      </c>
      <c r="K81" s="5"/>
      <c r="L81" s="5"/>
      <c r="M81" s="5"/>
      <c r="N81" s="5"/>
      <c r="O81" s="38">
        <f t="shared" si="75"/>
        <v>0</v>
      </c>
      <c r="P81" s="5"/>
      <c r="Q81" s="5"/>
      <c r="R81" s="5"/>
      <c r="S81" s="5"/>
      <c r="T81" s="38">
        <f t="shared" si="76"/>
        <v>0</v>
      </c>
      <c r="U81" s="5"/>
      <c r="V81" s="5"/>
      <c r="W81" s="5"/>
      <c r="X81" s="5"/>
      <c r="Y81" s="38">
        <f t="shared" si="77"/>
        <v>0</v>
      </c>
      <c r="Z81" s="2">
        <v>4</v>
      </c>
      <c r="AA81" s="39">
        <f t="shared" si="78"/>
        <v>0</v>
      </c>
      <c r="AB81" s="39">
        <f t="shared" si="87"/>
        <v>0</v>
      </c>
      <c r="AC81" s="39">
        <f t="shared" si="80"/>
        <v>0</v>
      </c>
    </row>
    <row r="82" spans="1:29" ht="15.75" customHeight="1">
      <c r="A82" s="6">
        <v>4</v>
      </c>
      <c r="B82" s="14" t="str">
        <f t="shared" ref="B82:D82" si="95">B62</f>
        <v>Физическая культура</v>
      </c>
      <c r="C82" s="58" t="str">
        <f t="shared" si="95"/>
        <v>10 класс</v>
      </c>
      <c r="D82" s="68">
        <f t="shared" si="95"/>
        <v>32</v>
      </c>
      <c r="E82" s="36">
        <f t="shared" si="73"/>
        <v>0</v>
      </c>
      <c r="F82" s="5"/>
      <c r="G82" s="5"/>
      <c r="H82" s="5"/>
      <c r="I82" s="5"/>
      <c r="J82" s="38">
        <f t="shared" si="74"/>
        <v>0</v>
      </c>
      <c r="K82" s="5"/>
      <c r="L82" s="5"/>
      <c r="M82" s="5"/>
      <c r="N82" s="5"/>
      <c r="O82" s="38">
        <f t="shared" si="75"/>
        <v>0</v>
      </c>
      <c r="P82" s="5"/>
      <c r="Q82" s="5"/>
      <c r="R82" s="5"/>
      <c r="S82" s="5"/>
      <c r="T82" s="38">
        <f t="shared" si="76"/>
        <v>0</v>
      </c>
      <c r="U82" s="5"/>
      <c r="V82" s="5"/>
      <c r="W82" s="5"/>
      <c r="X82" s="5"/>
      <c r="Y82" s="38">
        <f t="shared" si="77"/>
        <v>0</v>
      </c>
      <c r="Z82" s="2">
        <v>4</v>
      </c>
      <c r="AA82" s="39">
        <f t="shared" si="78"/>
        <v>0</v>
      </c>
      <c r="AB82" s="39">
        <f t="shared" si="87"/>
        <v>0</v>
      </c>
      <c r="AC82" s="39">
        <f t="shared" si="80"/>
        <v>0</v>
      </c>
    </row>
    <row r="83" spans="1:29" ht="15.75" customHeight="1">
      <c r="A83" s="6">
        <v>4</v>
      </c>
      <c r="B83" s="14" t="str">
        <f t="shared" ref="B83:D83" si="96">B63</f>
        <v>Основы безопасности жизнедеятельности</v>
      </c>
      <c r="C83" s="58" t="str">
        <f t="shared" si="96"/>
        <v>10 класс</v>
      </c>
      <c r="D83" s="68">
        <f t="shared" si="96"/>
        <v>16</v>
      </c>
      <c r="E83" s="36">
        <f t="shared" si="73"/>
        <v>0</v>
      </c>
      <c r="F83" s="5"/>
      <c r="G83" s="5"/>
      <c r="H83" s="5"/>
      <c r="I83" s="5"/>
      <c r="J83" s="38">
        <f t="shared" si="74"/>
        <v>0</v>
      </c>
      <c r="K83" s="5"/>
      <c r="L83" s="5"/>
      <c r="M83" s="5"/>
      <c r="N83" s="5"/>
      <c r="O83" s="38">
        <f t="shared" si="75"/>
        <v>0</v>
      </c>
      <c r="P83" s="5"/>
      <c r="Q83" s="5"/>
      <c r="R83" s="5"/>
      <c r="S83" s="5"/>
      <c r="T83" s="38">
        <f t="shared" si="76"/>
        <v>0</v>
      </c>
      <c r="U83" s="5"/>
      <c r="V83" s="5"/>
      <c r="W83" s="5"/>
      <c r="X83" s="5"/>
      <c r="Y83" s="38">
        <f t="shared" si="77"/>
        <v>0</v>
      </c>
      <c r="Z83" s="2">
        <v>4</v>
      </c>
      <c r="AA83" s="39">
        <f t="shared" si="78"/>
        <v>0</v>
      </c>
      <c r="AB83" s="39">
        <f t="shared" si="87"/>
        <v>0</v>
      </c>
      <c r="AC83" s="39">
        <f t="shared" si="80"/>
        <v>0</v>
      </c>
    </row>
    <row r="84" spans="1:29" ht="15.75" customHeight="1">
      <c r="A84" s="6">
        <v>4</v>
      </c>
      <c r="B84" s="14" t="str">
        <f t="shared" ref="B84:D84" si="97">B64</f>
        <v>Индивидуальный проект</v>
      </c>
      <c r="C84" s="58" t="str">
        <f t="shared" si="97"/>
        <v>10 класс</v>
      </c>
      <c r="D84" s="68">
        <f t="shared" si="97"/>
        <v>17</v>
      </c>
      <c r="E84" s="36">
        <f t="shared" si="73"/>
        <v>0</v>
      </c>
      <c r="F84" s="5"/>
      <c r="G84" s="5"/>
      <c r="H84" s="5"/>
      <c r="I84" s="5"/>
      <c r="J84" s="38">
        <f t="shared" si="74"/>
        <v>0</v>
      </c>
      <c r="K84" s="5"/>
      <c r="L84" s="5"/>
      <c r="M84" s="5"/>
      <c r="N84" s="5"/>
      <c r="O84" s="38">
        <f t="shared" si="75"/>
        <v>0</v>
      </c>
      <c r="P84" s="5"/>
      <c r="Q84" s="5"/>
      <c r="R84" s="5"/>
      <c r="S84" s="5"/>
      <c r="T84" s="38">
        <f t="shared" si="76"/>
        <v>0</v>
      </c>
      <c r="U84" s="5"/>
      <c r="V84" s="5"/>
      <c r="W84" s="5"/>
      <c r="X84" s="5"/>
      <c r="Y84" s="38">
        <f t="shared" si="77"/>
        <v>0</v>
      </c>
      <c r="Z84" s="2">
        <v>4</v>
      </c>
      <c r="AA84" s="39">
        <f t="shared" si="78"/>
        <v>0</v>
      </c>
      <c r="AB84" s="39">
        <f t="shared" si="87"/>
        <v>0</v>
      </c>
      <c r="AC84" s="39">
        <f t="shared" si="80"/>
        <v>0</v>
      </c>
    </row>
    <row r="85" spans="1:29" ht="15.75" customHeight="1">
      <c r="A85" s="6">
        <v>4</v>
      </c>
      <c r="B85" s="14" t="str">
        <f t="shared" ref="B85:D85" si="98">B65</f>
        <v>Э/К Компьютерная графика</v>
      </c>
      <c r="C85" s="58" t="str">
        <f t="shared" si="98"/>
        <v>10 класс</v>
      </c>
      <c r="D85" s="53">
        <f t="shared" si="98"/>
        <v>16</v>
      </c>
      <c r="E85" s="36">
        <f t="shared" si="73"/>
        <v>0</v>
      </c>
      <c r="F85" s="5"/>
      <c r="G85" s="5"/>
      <c r="H85" s="5"/>
      <c r="I85" s="5"/>
      <c r="J85" s="38">
        <f t="shared" si="74"/>
        <v>0</v>
      </c>
      <c r="K85" s="5"/>
      <c r="L85" s="5"/>
      <c r="M85" s="5"/>
      <c r="N85" s="5"/>
      <c r="O85" s="38">
        <f t="shared" si="75"/>
        <v>0</v>
      </c>
      <c r="P85" s="5"/>
      <c r="Q85" s="5"/>
      <c r="R85" s="5"/>
      <c r="S85" s="5"/>
      <c r="T85" s="38">
        <f t="shared" si="76"/>
        <v>0</v>
      </c>
      <c r="U85" s="5"/>
      <c r="V85" s="5"/>
      <c r="W85" s="5"/>
      <c r="X85" s="5"/>
      <c r="Y85" s="38">
        <f t="shared" si="77"/>
        <v>0</v>
      </c>
      <c r="Z85" s="2">
        <v>4</v>
      </c>
      <c r="AA85" s="39">
        <f t="shared" si="78"/>
        <v>0</v>
      </c>
      <c r="AB85" s="39">
        <f t="shared" si="87"/>
        <v>0</v>
      </c>
      <c r="AC85" s="39">
        <f t="shared" si="80"/>
        <v>0</v>
      </c>
    </row>
    <row r="86" spans="1:29" ht="15.75">
      <c r="A86" s="57">
        <v>4</v>
      </c>
      <c r="B86" s="45"/>
      <c r="C86" s="46"/>
      <c r="D86" s="47"/>
      <c r="E86" s="48"/>
      <c r="F86" s="49"/>
      <c r="G86" s="49"/>
      <c r="H86" s="49"/>
      <c r="I86" s="49"/>
      <c r="J86" s="49">
        <f>SUM(J68:J85)</f>
        <v>1</v>
      </c>
      <c r="K86" s="49"/>
      <c r="L86" s="49"/>
      <c r="M86" s="49"/>
      <c r="N86" s="49"/>
      <c r="O86" s="49">
        <f>SUM(O68:O85)</f>
        <v>3</v>
      </c>
      <c r="P86" s="49"/>
      <c r="Q86" s="49"/>
      <c r="R86" s="49"/>
      <c r="S86" s="49"/>
      <c r="T86" s="49">
        <f>SUM(T68:T85)</f>
        <v>3</v>
      </c>
      <c r="U86" s="49"/>
      <c r="V86" s="49"/>
      <c r="W86" s="49"/>
      <c r="X86" s="49"/>
      <c r="Y86" s="49">
        <f>SUM(Y68:Y85)</f>
        <v>3</v>
      </c>
      <c r="Z86" s="2">
        <v>1</v>
      </c>
      <c r="AA86" s="50">
        <f t="shared" ref="AA86:AC86" si="99">SUM(AA68:AA85)</f>
        <v>8</v>
      </c>
      <c r="AB86" s="50">
        <f t="shared" si="99"/>
        <v>0</v>
      </c>
      <c r="AC86" s="50">
        <f t="shared" si="99"/>
        <v>2</v>
      </c>
    </row>
    <row r="87" spans="1:29" ht="15.75" customHeight="1">
      <c r="A87" s="6">
        <v>5</v>
      </c>
      <c r="B87" s="98" t="str">
        <f>"Буква (или иное название) класса "&amp;A87&amp;":"</f>
        <v>Буква (или иное название) класса 5:</v>
      </c>
      <c r="C87" s="99"/>
      <c r="D87" s="54"/>
      <c r="E87" s="30"/>
      <c r="F87" s="100"/>
      <c r="G87" s="101"/>
      <c r="H87" s="101"/>
      <c r="I87" s="101"/>
      <c r="J87" s="101"/>
      <c r="K87" s="101"/>
      <c r="L87" s="101"/>
      <c r="M87" s="101"/>
      <c r="N87" s="101"/>
      <c r="O87" s="101"/>
      <c r="P87" s="101"/>
      <c r="Q87" s="101"/>
      <c r="R87" s="101"/>
      <c r="S87" s="101"/>
      <c r="T87" s="101"/>
      <c r="U87" s="101"/>
      <c r="V87" s="101"/>
      <c r="W87" s="101"/>
      <c r="X87" s="101"/>
      <c r="Y87" s="101"/>
      <c r="Z87" s="2">
        <v>5</v>
      </c>
      <c r="AA87" s="32"/>
      <c r="AB87" s="32"/>
      <c r="AC87" s="32"/>
    </row>
    <row r="88" spans="1:29" ht="15.75" customHeight="1">
      <c r="A88" s="6">
        <v>5</v>
      </c>
      <c r="B88" s="14" t="str">
        <f t="shared" ref="B88:D88" si="100">B68</f>
        <v>Русский язык</v>
      </c>
      <c r="C88" s="58" t="str">
        <f t="shared" si="100"/>
        <v>10 класс</v>
      </c>
      <c r="D88" s="53">
        <f t="shared" si="100"/>
        <v>32</v>
      </c>
      <c r="E88" s="36" t="e">
        <f t="shared" ref="E88:E105" si="101">(J88+O88+T88+Y88+#REF!)/D88</f>
        <v>#REF!</v>
      </c>
      <c r="F88" s="37"/>
      <c r="G88" s="5"/>
      <c r="H88" s="5"/>
      <c r="I88" s="37"/>
      <c r="J88" s="38">
        <f t="shared" ref="J88:J105" si="102">COUNTA(F88:I88)</f>
        <v>0</v>
      </c>
      <c r="K88" s="37"/>
      <c r="L88" s="5"/>
      <c r="M88" s="5"/>
      <c r="N88" s="5"/>
      <c r="O88" s="38">
        <f t="shared" ref="O88:O105" si="103">COUNTA(K88:N88)</f>
        <v>0</v>
      </c>
      <c r="P88" s="5"/>
      <c r="Q88" s="5"/>
      <c r="R88" s="5"/>
      <c r="S88" s="37"/>
      <c r="T88" s="38">
        <f t="shared" ref="T88:T105" si="104">COUNTA(P88:S88)</f>
        <v>0</v>
      </c>
      <c r="U88" s="5"/>
      <c r="V88" s="5"/>
      <c r="W88" s="5"/>
      <c r="X88" s="5"/>
      <c r="Y88" s="38">
        <f t="shared" ref="Y88:Y105" si="105">COUNTA(U88:X88)</f>
        <v>0</v>
      </c>
      <c r="Z88" s="2">
        <v>5</v>
      </c>
      <c r="AA88" s="39">
        <f t="shared" ref="AA88:AA105" si="106">IF($F$1&gt;0,COUNTIF(F88:Y88,$F$1),0)</f>
        <v>0</v>
      </c>
      <c r="AB88" s="39">
        <f t="shared" ref="AB88:AB105" si="107">IF($G$1&gt;0,COUNTIF(F88:Y88,$G$1),0)</f>
        <v>0</v>
      </c>
      <c r="AC88" s="39">
        <f t="shared" ref="AC88:AC105" si="108">IF($H$1&gt;0,COUNTIF(F88:Y88,$H$1),0)</f>
        <v>0</v>
      </c>
    </row>
    <row r="89" spans="1:29" ht="15.75" customHeight="1">
      <c r="A89" s="6">
        <v>5</v>
      </c>
      <c r="B89" s="14" t="str">
        <f t="shared" ref="B89:D89" si="109">B69</f>
        <v>Литература</v>
      </c>
      <c r="C89" s="58" t="str">
        <f t="shared" si="109"/>
        <v>10 класс</v>
      </c>
      <c r="D89" s="53">
        <f t="shared" si="109"/>
        <v>48</v>
      </c>
      <c r="E89" s="36" t="e">
        <f t="shared" si="101"/>
        <v>#REF!</v>
      </c>
      <c r="F89" s="5"/>
      <c r="G89" s="5"/>
      <c r="H89" s="5"/>
      <c r="I89" s="5"/>
      <c r="J89" s="38">
        <f t="shared" si="102"/>
        <v>0</v>
      </c>
      <c r="K89" s="5"/>
      <c r="L89" s="5"/>
      <c r="M89" s="5"/>
      <c r="N89" s="5"/>
      <c r="O89" s="38">
        <f t="shared" si="103"/>
        <v>0</v>
      </c>
      <c r="P89" s="5"/>
      <c r="Q89" s="5"/>
      <c r="R89" s="5"/>
      <c r="S89" s="5"/>
      <c r="T89" s="38">
        <f t="shared" si="104"/>
        <v>0</v>
      </c>
      <c r="U89" s="5"/>
      <c r="V89" s="5"/>
      <c r="W89" s="5"/>
      <c r="X89" s="5"/>
      <c r="Y89" s="38">
        <f t="shared" si="105"/>
        <v>0</v>
      </c>
      <c r="Z89" s="2">
        <v>5</v>
      </c>
      <c r="AA89" s="39">
        <f t="shared" si="106"/>
        <v>0</v>
      </c>
      <c r="AB89" s="39">
        <f t="shared" si="107"/>
        <v>0</v>
      </c>
      <c r="AC89" s="39">
        <f t="shared" si="108"/>
        <v>0</v>
      </c>
    </row>
    <row r="90" spans="1:29" ht="15.75" customHeight="1">
      <c r="A90" s="6">
        <v>5</v>
      </c>
      <c r="B90" s="14" t="str">
        <f t="shared" ref="B90:D90" si="110">B70</f>
        <v>Алгебра и начала математического анализа</v>
      </c>
      <c r="C90" s="58" t="str">
        <f t="shared" si="110"/>
        <v>10 класс</v>
      </c>
      <c r="D90" s="53">
        <f t="shared" si="110"/>
        <v>64</v>
      </c>
      <c r="E90" s="36" t="e">
        <f t="shared" si="101"/>
        <v>#REF!</v>
      </c>
      <c r="F90" s="5"/>
      <c r="G90" s="5"/>
      <c r="H90" s="5"/>
      <c r="I90" s="5"/>
      <c r="J90" s="38">
        <f t="shared" si="102"/>
        <v>0</v>
      </c>
      <c r="K90" s="5"/>
      <c r="L90" s="5"/>
      <c r="M90" s="5"/>
      <c r="N90" s="5"/>
      <c r="O90" s="38">
        <f t="shared" si="103"/>
        <v>0</v>
      </c>
      <c r="P90" s="5"/>
      <c r="Q90" s="5"/>
      <c r="R90" s="5"/>
      <c r="S90" s="5"/>
      <c r="T90" s="38">
        <f t="shared" si="104"/>
        <v>0</v>
      </c>
      <c r="U90" s="5"/>
      <c r="V90" s="5"/>
      <c r="W90" s="5"/>
      <c r="X90" s="5"/>
      <c r="Y90" s="38">
        <f t="shared" si="105"/>
        <v>0</v>
      </c>
      <c r="Z90" s="2">
        <v>5</v>
      </c>
      <c r="AA90" s="39">
        <f t="shared" si="106"/>
        <v>0</v>
      </c>
      <c r="AB90" s="39">
        <f t="shared" si="107"/>
        <v>0</v>
      </c>
      <c r="AC90" s="39">
        <f t="shared" si="108"/>
        <v>0</v>
      </c>
    </row>
    <row r="91" spans="1:29" ht="15.75" customHeight="1">
      <c r="A91" s="6">
        <v>5</v>
      </c>
      <c r="B91" s="14" t="str">
        <f t="shared" ref="B91:D91" si="111">B71</f>
        <v>Геометрия</v>
      </c>
      <c r="C91" s="58" t="str">
        <f t="shared" si="111"/>
        <v>10 класс</v>
      </c>
      <c r="D91" s="53">
        <f t="shared" si="111"/>
        <v>48</v>
      </c>
      <c r="E91" s="36" t="e">
        <f t="shared" si="101"/>
        <v>#REF!</v>
      </c>
      <c r="F91" s="37"/>
      <c r="G91" s="5"/>
      <c r="H91" s="37"/>
      <c r="I91" s="5"/>
      <c r="J91" s="38">
        <f t="shared" si="102"/>
        <v>0</v>
      </c>
      <c r="K91" s="37"/>
      <c r="L91" s="37"/>
      <c r="M91" s="37"/>
      <c r="N91" s="5"/>
      <c r="O91" s="38">
        <f t="shared" si="103"/>
        <v>0</v>
      </c>
      <c r="P91" s="5"/>
      <c r="Q91" s="5"/>
      <c r="R91" s="5"/>
      <c r="S91" s="5"/>
      <c r="T91" s="38">
        <f t="shared" si="104"/>
        <v>0</v>
      </c>
      <c r="U91" s="5"/>
      <c r="V91" s="5"/>
      <c r="W91" s="5"/>
      <c r="X91" s="5"/>
      <c r="Y91" s="38">
        <f t="shared" si="105"/>
        <v>0</v>
      </c>
      <c r="Z91" s="2">
        <v>5</v>
      </c>
      <c r="AA91" s="39">
        <f t="shared" si="106"/>
        <v>0</v>
      </c>
      <c r="AB91" s="39">
        <f t="shared" si="107"/>
        <v>0</v>
      </c>
      <c r="AC91" s="39">
        <f t="shared" si="108"/>
        <v>0</v>
      </c>
    </row>
    <row r="92" spans="1:29" ht="15.75" customHeight="1">
      <c r="A92" s="6">
        <v>5</v>
      </c>
      <c r="B92" s="14" t="str">
        <f t="shared" ref="B92:D92" si="112">B72</f>
        <v>Иностранный язык</v>
      </c>
      <c r="C92" s="58" t="str">
        <f t="shared" si="112"/>
        <v>10 класс</v>
      </c>
      <c r="D92" s="53">
        <f t="shared" si="112"/>
        <v>48</v>
      </c>
      <c r="E92" s="36" t="e">
        <f t="shared" si="101"/>
        <v>#REF!</v>
      </c>
      <c r="F92" s="5"/>
      <c r="G92" s="5"/>
      <c r="H92" s="5"/>
      <c r="I92" s="37"/>
      <c r="J92" s="38">
        <f t="shared" si="102"/>
        <v>0</v>
      </c>
      <c r="K92" s="37"/>
      <c r="L92" s="5"/>
      <c r="M92" s="5"/>
      <c r="N92" s="5"/>
      <c r="O92" s="38">
        <f t="shared" si="103"/>
        <v>0</v>
      </c>
      <c r="P92" s="5"/>
      <c r="Q92" s="5"/>
      <c r="R92" s="5"/>
      <c r="S92" s="5"/>
      <c r="T92" s="38">
        <f t="shared" si="104"/>
        <v>0</v>
      </c>
      <c r="U92" s="5"/>
      <c r="V92" s="5"/>
      <c r="W92" s="5"/>
      <c r="X92" s="5"/>
      <c r="Y92" s="38">
        <f t="shared" si="105"/>
        <v>0</v>
      </c>
      <c r="Z92" s="2">
        <v>5</v>
      </c>
      <c r="AA92" s="39">
        <f t="shared" si="106"/>
        <v>0</v>
      </c>
      <c r="AB92" s="39">
        <f t="shared" si="107"/>
        <v>0</v>
      </c>
      <c r="AC92" s="39">
        <f t="shared" si="108"/>
        <v>0</v>
      </c>
    </row>
    <row r="93" spans="1:29" ht="15.75" customHeight="1">
      <c r="A93" s="6">
        <v>5</v>
      </c>
      <c r="B93" s="14" t="str">
        <f t="shared" ref="B93:D93" si="113">B73</f>
        <v>История</v>
      </c>
      <c r="C93" s="58" t="str">
        <f t="shared" si="113"/>
        <v>10 класс</v>
      </c>
      <c r="D93" s="53">
        <f t="shared" si="113"/>
        <v>64</v>
      </c>
      <c r="E93" s="36" t="e">
        <f t="shared" si="101"/>
        <v>#REF!</v>
      </c>
      <c r="F93" s="37"/>
      <c r="G93" s="5"/>
      <c r="H93" s="5"/>
      <c r="I93" s="5"/>
      <c r="J93" s="38">
        <f t="shared" si="102"/>
        <v>0</v>
      </c>
      <c r="K93" s="5"/>
      <c r="L93" s="5"/>
      <c r="M93" s="5"/>
      <c r="N93" s="5"/>
      <c r="O93" s="38">
        <f t="shared" si="103"/>
        <v>0</v>
      </c>
      <c r="P93" s="5"/>
      <c r="Q93" s="5"/>
      <c r="R93" s="5"/>
      <c r="S93" s="5"/>
      <c r="T93" s="38">
        <f t="shared" si="104"/>
        <v>0</v>
      </c>
      <c r="U93" s="5"/>
      <c r="V93" s="5"/>
      <c r="W93" s="5"/>
      <c r="X93" s="5"/>
      <c r="Y93" s="38">
        <f t="shared" si="105"/>
        <v>0</v>
      </c>
      <c r="Z93" s="2">
        <v>5</v>
      </c>
      <c r="AA93" s="39">
        <f t="shared" si="106"/>
        <v>0</v>
      </c>
      <c r="AB93" s="39">
        <f t="shared" si="107"/>
        <v>0</v>
      </c>
      <c r="AC93" s="39">
        <f t="shared" si="108"/>
        <v>0</v>
      </c>
    </row>
    <row r="94" spans="1:29" ht="15.75" customHeight="1">
      <c r="A94" s="6">
        <v>5</v>
      </c>
      <c r="B94" s="14" t="str">
        <f t="shared" ref="B94:D94" si="114">B74</f>
        <v>География</v>
      </c>
      <c r="C94" s="58" t="str">
        <f t="shared" si="114"/>
        <v>10 класс</v>
      </c>
      <c r="D94" s="68">
        <f t="shared" si="114"/>
        <v>16</v>
      </c>
      <c r="E94" s="36" t="e">
        <f t="shared" si="101"/>
        <v>#REF!</v>
      </c>
      <c r="F94" s="5"/>
      <c r="G94" s="5"/>
      <c r="H94" s="5"/>
      <c r="I94" s="5"/>
      <c r="J94" s="38">
        <f t="shared" si="102"/>
        <v>0</v>
      </c>
      <c r="K94" s="5"/>
      <c r="L94" s="5"/>
      <c r="M94" s="5"/>
      <c r="N94" s="37"/>
      <c r="O94" s="38">
        <f t="shared" si="103"/>
        <v>0</v>
      </c>
      <c r="P94" s="37"/>
      <c r="Q94" s="5"/>
      <c r="R94" s="5"/>
      <c r="S94" s="5"/>
      <c r="T94" s="38">
        <f t="shared" si="104"/>
        <v>0</v>
      </c>
      <c r="U94" s="5"/>
      <c r="V94" s="5"/>
      <c r="W94" s="5"/>
      <c r="X94" s="5"/>
      <c r="Y94" s="38">
        <f t="shared" si="105"/>
        <v>0</v>
      </c>
      <c r="Z94" s="2">
        <v>5</v>
      </c>
      <c r="AA94" s="39">
        <f t="shared" si="106"/>
        <v>0</v>
      </c>
      <c r="AB94" s="39">
        <f t="shared" si="107"/>
        <v>0</v>
      </c>
      <c r="AC94" s="39">
        <f t="shared" si="108"/>
        <v>0</v>
      </c>
    </row>
    <row r="95" spans="1:29" ht="15.75" customHeight="1">
      <c r="A95" s="6">
        <v>5</v>
      </c>
      <c r="B95" s="14" t="str">
        <f t="shared" ref="B95:D95" si="115">B75</f>
        <v>Обществознание</v>
      </c>
      <c r="C95" s="58" t="str">
        <f t="shared" si="115"/>
        <v>10 класс</v>
      </c>
      <c r="D95" s="53">
        <f t="shared" si="115"/>
        <v>32</v>
      </c>
      <c r="E95" s="36" t="e">
        <f t="shared" si="101"/>
        <v>#REF!</v>
      </c>
      <c r="F95" s="5"/>
      <c r="G95" s="5"/>
      <c r="H95" s="5"/>
      <c r="I95" s="37"/>
      <c r="J95" s="38">
        <f t="shared" si="102"/>
        <v>0</v>
      </c>
      <c r="K95" s="5"/>
      <c r="L95" s="5"/>
      <c r="M95" s="5"/>
      <c r="N95" s="5"/>
      <c r="O95" s="38">
        <f t="shared" si="103"/>
        <v>0</v>
      </c>
      <c r="P95" s="5"/>
      <c r="Q95" s="5"/>
      <c r="R95" s="5"/>
      <c r="S95" s="5"/>
      <c r="T95" s="38">
        <f t="shared" si="104"/>
        <v>0</v>
      </c>
      <c r="U95" s="5"/>
      <c r="V95" s="5"/>
      <c r="W95" s="5"/>
      <c r="X95" s="37"/>
      <c r="Y95" s="38">
        <f t="shared" si="105"/>
        <v>0</v>
      </c>
      <c r="Z95" s="2">
        <v>5</v>
      </c>
      <c r="AA95" s="39">
        <f t="shared" si="106"/>
        <v>0</v>
      </c>
      <c r="AB95" s="39">
        <f t="shared" si="107"/>
        <v>0</v>
      </c>
      <c r="AC95" s="39">
        <f t="shared" si="108"/>
        <v>0</v>
      </c>
    </row>
    <row r="96" spans="1:29" ht="15.75" customHeight="1">
      <c r="A96" s="6">
        <v>5</v>
      </c>
      <c r="B96" s="14" t="str">
        <f t="shared" ref="B96:D96" si="116">B76</f>
        <v>Э/К Политика и право</v>
      </c>
      <c r="C96" s="58" t="str">
        <f t="shared" si="116"/>
        <v>10 класс</v>
      </c>
      <c r="D96" s="53">
        <f t="shared" si="116"/>
        <v>16</v>
      </c>
      <c r="E96" s="36" t="e">
        <f t="shared" si="101"/>
        <v>#REF!</v>
      </c>
      <c r="F96" s="5"/>
      <c r="G96" s="5"/>
      <c r="H96" s="5"/>
      <c r="I96" s="5"/>
      <c r="J96" s="38">
        <f t="shared" si="102"/>
        <v>0</v>
      </c>
      <c r="K96" s="5"/>
      <c r="L96" s="5"/>
      <c r="M96" s="5"/>
      <c r="N96" s="5"/>
      <c r="O96" s="38">
        <f t="shared" si="103"/>
        <v>0</v>
      </c>
      <c r="P96" s="5"/>
      <c r="Q96" s="5"/>
      <c r="R96" s="5"/>
      <c r="S96" s="5"/>
      <c r="T96" s="38">
        <f t="shared" si="104"/>
        <v>0</v>
      </c>
      <c r="U96" s="5"/>
      <c r="V96" s="5"/>
      <c r="W96" s="5"/>
      <c r="X96" s="5"/>
      <c r="Y96" s="38">
        <f t="shared" si="105"/>
        <v>0</v>
      </c>
      <c r="Z96" s="2">
        <v>5</v>
      </c>
      <c r="AA96" s="39">
        <f t="shared" si="106"/>
        <v>0</v>
      </c>
      <c r="AB96" s="39">
        <f t="shared" si="107"/>
        <v>0</v>
      </c>
      <c r="AC96" s="39">
        <f t="shared" si="108"/>
        <v>0</v>
      </c>
    </row>
    <row r="97" spans="1:29" ht="15.75" customHeight="1">
      <c r="A97" s="6">
        <v>5</v>
      </c>
      <c r="B97" s="14" t="str">
        <f t="shared" ref="B97:D97" si="117">B77</f>
        <v>Информатика</v>
      </c>
      <c r="C97" s="58" t="str">
        <f t="shared" si="117"/>
        <v>10 класс</v>
      </c>
      <c r="D97" s="68">
        <f t="shared" si="117"/>
        <v>16</v>
      </c>
      <c r="E97" s="36" t="e">
        <f t="shared" si="101"/>
        <v>#REF!</v>
      </c>
      <c r="F97" s="5"/>
      <c r="G97" s="5"/>
      <c r="H97" s="5"/>
      <c r="I97" s="5"/>
      <c r="J97" s="38">
        <f t="shared" si="102"/>
        <v>0</v>
      </c>
      <c r="K97" s="5"/>
      <c r="L97" s="5"/>
      <c r="M97" s="5"/>
      <c r="N97" s="5"/>
      <c r="O97" s="38">
        <f t="shared" si="103"/>
        <v>0</v>
      </c>
      <c r="P97" s="5"/>
      <c r="Q97" s="5"/>
      <c r="R97" s="5"/>
      <c r="S97" s="37"/>
      <c r="T97" s="38">
        <f t="shared" si="104"/>
        <v>0</v>
      </c>
      <c r="U97" s="37"/>
      <c r="V97" s="5"/>
      <c r="W97" s="5"/>
      <c r="X97" s="5"/>
      <c r="Y97" s="38">
        <f t="shared" si="105"/>
        <v>0</v>
      </c>
      <c r="Z97" s="2">
        <v>5</v>
      </c>
      <c r="AA97" s="39">
        <f t="shared" si="106"/>
        <v>0</v>
      </c>
      <c r="AB97" s="39">
        <f t="shared" si="107"/>
        <v>0</v>
      </c>
      <c r="AC97" s="39">
        <f t="shared" si="108"/>
        <v>0</v>
      </c>
    </row>
    <row r="98" spans="1:29" ht="15.75" customHeight="1">
      <c r="A98" s="6">
        <v>5</v>
      </c>
      <c r="B98" s="14" t="str">
        <f t="shared" ref="B98:D98" si="118">B78</f>
        <v>Физика</v>
      </c>
      <c r="C98" s="58" t="str">
        <f t="shared" si="118"/>
        <v>10 класс</v>
      </c>
      <c r="D98" s="53">
        <f t="shared" si="118"/>
        <v>32</v>
      </c>
      <c r="E98" s="36" t="e">
        <f t="shared" si="101"/>
        <v>#REF!</v>
      </c>
      <c r="F98" s="5"/>
      <c r="G98" s="5"/>
      <c r="H98" s="5"/>
      <c r="I98" s="5"/>
      <c r="J98" s="38">
        <f t="shared" si="102"/>
        <v>0</v>
      </c>
      <c r="K98" s="5"/>
      <c r="L98" s="5"/>
      <c r="M98" s="5"/>
      <c r="N98" s="5"/>
      <c r="O98" s="38">
        <f t="shared" si="103"/>
        <v>0</v>
      </c>
      <c r="P98" s="5"/>
      <c r="Q98" s="5"/>
      <c r="R98" s="5"/>
      <c r="S98" s="5"/>
      <c r="T98" s="38">
        <f t="shared" si="104"/>
        <v>0</v>
      </c>
      <c r="U98" s="5"/>
      <c r="V98" s="5"/>
      <c r="W98" s="5"/>
      <c r="X98" s="5"/>
      <c r="Y98" s="38">
        <f t="shared" si="105"/>
        <v>0</v>
      </c>
      <c r="Z98" s="2">
        <v>5</v>
      </c>
      <c r="AA98" s="39">
        <f t="shared" si="106"/>
        <v>0</v>
      </c>
      <c r="AB98" s="39">
        <f t="shared" si="107"/>
        <v>0</v>
      </c>
      <c r="AC98" s="39">
        <f t="shared" si="108"/>
        <v>0</v>
      </c>
    </row>
    <row r="99" spans="1:29" ht="15.75" customHeight="1">
      <c r="A99" s="6">
        <v>5</v>
      </c>
      <c r="B99" s="14" t="str">
        <f t="shared" ref="B99:D99" si="119">B79</f>
        <v>Химия</v>
      </c>
      <c r="C99" s="58" t="str">
        <f t="shared" si="119"/>
        <v>10 класс</v>
      </c>
      <c r="D99" s="53">
        <f t="shared" si="119"/>
        <v>16</v>
      </c>
      <c r="E99" s="36" t="e">
        <f t="shared" si="101"/>
        <v>#REF!</v>
      </c>
      <c r="F99" s="5"/>
      <c r="G99" s="5"/>
      <c r="H99" s="5"/>
      <c r="I99" s="5"/>
      <c r="J99" s="38">
        <f t="shared" si="102"/>
        <v>0</v>
      </c>
      <c r="K99" s="5"/>
      <c r="L99" s="5"/>
      <c r="M99" s="5"/>
      <c r="N99" s="5"/>
      <c r="O99" s="38">
        <f t="shared" si="103"/>
        <v>0</v>
      </c>
      <c r="P99" s="5"/>
      <c r="Q99" s="5"/>
      <c r="R99" s="5"/>
      <c r="S99" s="5"/>
      <c r="T99" s="38">
        <f t="shared" si="104"/>
        <v>0</v>
      </c>
      <c r="U99" s="5"/>
      <c r="V99" s="5"/>
      <c r="W99" s="5"/>
      <c r="X99" s="5"/>
      <c r="Y99" s="38">
        <f t="shared" si="105"/>
        <v>0</v>
      </c>
      <c r="Z99" s="2">
        <v>5</v>
      </c>
      <c r="AA99" s="39">
        <f t="shared" si="106"/>
        <v>0</v>
      </c>
      <c r="AB99" s="39">
        <f t="shared" si="107"/>
        <v>0</v>
      </c>
      <c r="AC99" s="39">
        <f t="shared" si="108"/>
        <v>0</v>
      </c>
    </row>
    <row r="100" spans="1:29" ht="15.75" customHeight="1">
      <c r="A100" s="6">
        <v>5</v>
      </c>
      <c r="B100" s="14" t="str">
        <f t="shared" ref="B100:D100" si="120">B80</f>
        <v>Биология</v>
      </c>
      <c r="C100" s="58" t="str">
        <f t="shared" si="120"/>
        <v>10 класс</v>
      </c>
      <c r="D100" s="53">
        <f t="shared" si="120"/>
        <v>16</v>
      </c>
      <c r="E100" s="36" t="e">
        <f t="shared" si="101"/>
        <v>#REF!</v>
      </c>
      <c r="F100" s="5"/>
      <c r="G100" s="5"/>
      <c r="H100" s="5"/>
      <c r="I100" s="5"/>
      <c r="J100" s="56">
        <f t="shared" si="102"/>
        <v>0</v>
      </c>
      <c r="K100" s="5"/>
      <c r="L100" s="5"/>
      <c r="M100" s="5"/>
      <c r="N100" s="5"/>
      <c r="O100" s="56">
        <f t="shared" si="103"/>
        <v>0</v>
      </c>
      <c r="P100" s="5"/>
      <c r="Q100" s="5"/>
      <c r="R100" s="5"/>
      <c r="S100" s="5"/>
      <c r="T100" s="56">
        <f t="shared" si="104"/>
        <v>0</v>
      </c>
      <c r="U100" s="5"/>
      <c r="V100" s="5"/>
      <c r="W100" s="5"/>
      <c r="X100" s="5"/>
      <c r="Y100" s="56">
        <f t="shared" si="105"/>
        <v>0</v>
      </c>
      <c r="Z100" s="2">
        <v>5</v>
      </c>
      <c r="AA100" s="39">
        <f t="shared" si="106"/>
        <v>0</v>
      </c>
      <c r="AB100" s="39">
        <f t="shared" si="107"/>
        <v>0</v>
      </c>
      <c r="AC100" s="39">
        <f t="shared" si="108"/>
        <v>0</v>
      </c>
    </row>
    <row r="101" spans="1:29" ht="15.75" customHeight="1">
      <c r="A101" s="6">
        <v>5</v>
      </c>
      <c r="B101" s="14" t="str">
        <f t="shared" ref="B101:D101" si="121">B81</f>
        <v>Вероятность и статистика</v>
      </c>
      <c r="C101" s="58" t="str">
        <f t="shared" si="121"/>
        <v>10 класс</v>
      </c>
      <c r="D101" s="53">
        <f t="shared" si="121"/>
        <v>16</v>
      </c>
      <c r="E101" s="36" t="e">
        <f t="shared" si="101"/>
        <v>#REF!</v>
      </c>
      <c r="F101" s="5"/>
      <c r="G101" s="5"/>
      <c r="H101" s="5"/>
      <c r="I101" s="5"/>
      <c r="J101" s="56">
        <f t="shared" si="102"/>
        <v>0</v>
      </c>
      <c r="K101" s="5"/>
      <c r="L101" s="5"/>
      <c r="M101" s="5"/>
      <c r="N101" s="5"/>
      <c r="O101" s="56">
        <f t="shared" si="103"/>
        <v>0</v>
      </c>
      <c r="P101" s="5"/>
      <c r="Q101" s="5"/>
      <c r="R101" s="5"/>
      <c r="S101" s="5"/>
      <c r="T101" s="56">
        <f t="shared" si="104"/>
        <v>0</v>
      </c>
      <c r="U101" s="5"/>
      <c r="V101" s="5"/>
      <c r="W101" s="5"/>
      <c r="X101" s="5"/>
      <c r="Y101" s="56">
        <f t="shared" si="105"/>
        <v>0</v>
      </c>
      <c r="Z101" s="2">
        <v>5</v>
      </c>
      <c r="AA101" s="39">
        <f t="shared" si="106"/>
        <v>0</v>
      </c>
      <c r="AB101" s="39">
        <f t="shared" si="107"/>
        <v>0</v>
      </c>
      <c r="AC101" s="39">
        <f t="shared" si="108"/>
        <v>0</v>
      </c>
    </row>
    <row r="102" spans="1:29" ht="15.75" customHeight="1">
      <c r="A102" s="6">
        <v>5</v>
      </c>
      <c r="B102" s="14" t="str">
        <f t="shared" ref="B102:D102" si="122">B82</f>
        <v>Физическая культура</v>
      </c>
      <c r="C102" s="58" t="str">
        <f t="shared" si="122"/>
        <v>10 класс</v>
      </c>
      <c r="D102" s="68">
        <f t="shared" si="122"/>
        <v>32</v>
      </c>
      <c r="E102" s="36" t="e">
        <f t="shared" si="101"/>
        <v>#REF!</v>
      </c>
      <c r="F102" s="5"/>
      <c r="G102" s="5"/>
      <c r="H102" s="5"/>
      <c r="I102" s="5"/>
      <c r="J102" s="56">
        <f t="shared" si="102"/>
        <v>0</v>
      </c>
      <c r="K102" s="5"/>
      <c r="L102" s="5"/>
      <c r="M102" s="5"/>
      <c r="N102" s="5"/>
      <c r="O102" s="56">
        <f t="shared" si="103"/>
        <v>0</v>
      </c>
      <c r="P102" s="5"/>
      <c r="Q102" s="5"/>
      <c r="R102" s="5"/>
      <c r="S102" s="5"/>
      <c r="T102" s="56">
        <f t="shared" si="104"/>
        <v>0</v>
      </c>
      <c r="U102" s="5"/>
      <c r="V102" s="5"/>
      <c r="W102" s="5"/>
      <c r="X102" s="5"/>
      <c r="Y102" s="56">
        <f t="shared" si="105"/>
        <v>0</v>
      </c>
      <c r="Z102" s="2">
        <v>5</v>
      </c>
      <c r="AA102" s="39">
        <f t="shared" si="106"/>
        <v>0</v>
      </c>
      <c r="AB102" s="39">
        <f t="shared" si="107"/>
        <v>0</v>
      </c>
      <c r="AC102" s="39">
        <f t="shared" si="108"/>
        <v>0</v>
      </c>
    </row>
    <row r="103" spans="1:29" ht="15.75" customHeight="1">
      <c r="A103" s="6">
        <v>5</v>
      </c>
      <c r="B103" s="14" t="str">
        <f t="shared" ref="B103:D103" si="123">B83</f>
        <v>Основы безопасности жизнедеятельности</v>
      </c>
      <c r="C103" s="58" t="str">
        <f t="shared" si="123"/>
        <v>10 класс</v>
      </c>
      <c r="D103" s="68">
        <f t="shared" si="123"/>
        <v>16</v>
      </c>
      <c r="E103" s="36" t="e">
        <f t="shared" si="101"/>
        <v>#REF!</v>
      </c>
      <c r="F103" s="5"/>
      <c r="G103" s="5"/>
      <c r="H103" s="5"/>
      <c r="I103" s="5"/>
      <c r="J103" s="56">
        <f t="shared" si="102"/>
        <v>0</v>
      </c>
      <c r="K103" s="5"/>
      <c r="L103" s="5"/>
      <c r="M103" s="5"/>
      <c r="N103" s="5"/>
      <c r="O103" s="56">
        <f t="shared" si="103"/>
        <v>0</v>
      </c>
      <c r="P103" s="5"/>
      <c r="Q103" s="5"/>
      <c r="R103" s="5"/>
      <c r="S103" s="5"/>
      <c r="T103" s="56">
        <f t="shared" si="104"/>
        <v>0</v>
      </c>
      <c r="U103" s="5"/>
      <c r="V103" s="5"/>
      <c r="W103" s="5"/>
      <c r="X103" s="5"/>
      <c r="Y103" s="56">
        <f t="shared" si="105"/>
        <v>0</v>
      </c>
      <c r="Z103" s="2">
        <v>5</v>
      </c>
      <c r="AA103" s="39">
        <f t="shared" si="106"/>
        <v>0</v>
      </c>
      <c r="AB103" s="39">
        <f t="shared" si="107"/>
        <v>0</v>
      </c>
      <c r="AC103" s="39">
        <f t="shared" si="108"/>
        <v>0</v>
      </c>
    </row>
    <row r="104" spans="1:29" ht="15.75" customHeight="1">
      <c r="A104" s="6">
        <v>5</v>
      </c>
      <c r="B104" s="14" t="str">
        <f t="shared" ref="B104:D104" si="124">B84</f>
        <v>Индивидуальный проект</v>
      </c>
      <c r="C104" s="58" t="str">
        <f t="shared" si="124"/>
        <v>10 класс</v>
      </c>
      <c r="D104" s="68">
        <f t="shared" si="124"/>
        <v>17</v>
      </c>
      <c r="E104" s="36" t="e">
        <f t="shared" si="101"/>
        <v>#REF!</v>
      </c>
      <c r="F104" s="5"/>
      <c r="G104" s="5"/>
      <c r="H104" s="5"/>
      <c r="I104" s="5"/>
      <c r="J104" s="56">
        <f t="shared" si="102"/>
        <v>0</v>
      </c>
      <c r="K104" s="5"/>
      <c r="L104" s="5"/>
      <c r="M104" s="5"/>
      <c r="N104" s="5"/>
      <c r="O104" s="56">
        <f t="shared" si="103"/>
        <v>0</v>
      </c>
      <c r="P104" s="5"/>
      <c r="Q104" s="5"/>
      <c r="R104" s="5"/>
      <c r="S104" s="5"/>
      <c r="T104" s="56">
        <f t="shared" si="104"/>
        <v>0</v>
      </c>
      <c r="U104" s="5"/>
      <c r="V104" s="5"/>
      <c r="W104" s="5"/>
      <c r="X104" s="5"/>
      <c r="Y104" s="56">
        <f t="shared" si="105"/>
        <v>0</v>
      </c>
      <c r="Z104" s="2">
        <v>5</v>
      </c>
      <c r="AA104" s="39">
        <f t="shared" si="106"/>
        <v>0</v>
      </c>
      <c r="AB104" s="39">
        <f t="shared" si="107"/>
        <v>0</v>
      </c>
      <c r="AC104" s="39">
        <f t="shared" si="108"/>
        <v>0</v>
      </c>
    </row>
    <row r="105" spans="1:29" ht="15.75" customHeight="1">
      <c r="A105" s="6">
        <v>5</v>
      </c>
      <c r="B105" s="14" t="str">
        <f t="shared" ref="B105:D105" si="125">B85</f>
        <v>Э/К Компьютерная графика</v>
      </c>
      <c r="C105" s="58" t="str">
        <f t="shared" si="125"/>
        <v>10 класс</v>
      </c>
      <c r="D105" s="53">
        <f t="shared" si="125"/>
        <v>16</v>
      </c>
      <c r="E105" s="36" t="e">
        <f t="shared" si="101"/>
        <v>#REF!</v>
      </c>
      <c r="F105" s="5"/>
      <c r="G105" s="5"/>
      <c r="H105" s="5"/>
      <c r="I105" s="5"/>
      <c r="J105" s="56">
        <f t="shared" si="102"/>
        <v>0</v>
      </c>
      <c r="K105" s="5"/>
      <c r="L105" s="5"/>
      <c r="M105" s="5"/>
      <c r="N105" s="5"/>
      <c r="O105" s="56">
        <f t="shared" si="103"/>
        <v>0</v>
      </c>
      <c r="P105" s="5"/>
      <c r="Q105" s="5"/>
      <c r="R105" s="5"/>
      <c r="S105" s="5"/>
      <c r="T105" s="56">
        <f t="shared" si="104"/>
        <v>0</v>
      </c>
      <c r="U105" s="5"/>
      <c r="V105" s="5"/>
      <c r="W105" s="5"/>
      <c r="X105" s="5"/>
      <c r="Y105" s="56">
        <f t="shared" si="105"/>
        <v>0</v>
      </c>
      <c r="Z105" s="2">
        <v>5</v>
      </c>
      <c r="AA105" s="39">
        <f t="shared" si="106"/>
        <v>0</v>
      </c>
      <c r="AB105" s="39">
        <f t="shared" si="107"/>
        <v>0</v>
      </c>
      <c r="AC105" s="39">
        <f t="shared" si="108"/>
        <v>0</v>
      </c>
    </row>
    <row r="106" spans="1:29" ht="15.75">
      <c r="A106" s="57">
        <v>5</v>
      </c>
      <c r="B106" s="45"/>
      <c r="C106" s="46"/>
      <c r="D106" s="47"/>
      <c r="E106" s="48"/>
      <c r="F106" s="49"/>
      <c r="G106" s="49"/>
      <c r="H106" s="49"/>
      <c r="I106" s="49"/>
      <c r="J106" s="49">
        <f>SUM(J88:J105)</f>
        <v>0</v>
      </c>
      <c r="K106" s="49"/>
      <c r="L106" s="49"/>
      <c r="M106" s="49"/>
      <c r="N106" s="49"/>
      <c r="O106" s="49">
        <f>SUM(O88:O105)</f>
        <v>0</v>
      </c>
      <c r="P106" s="49"/>
      <c r="Q106" s="49"/>
      <c r="R106" s="49"/>
      <c r="S106" s="49"/>
      <c r="T106" s="49">
        <f>SUM(T88:T105)</f>
        <v>0</v>
      </c>
      <c r="U106" s="49"/>
      <c r="V106" s="49"/>
      <c r="W106" s="49"/>
      <c r="X106" s="49"/>
      <c r="Y106" s="49">
        <f>SUM(Y88:Y105)</f>
        <v>0</v>
      </c>
      <c r="Z106" s="2">
        <v>1</v>
      </c>
      <c r="AA106" s="50">
        <f t="shared" ref="AA106:AC106" si="126">SUM(AA88:AA105)</f>
        <v>0</v>
      </c>
      <c r="AB106" s="50">
        <f t="shared" si="126"/>
        <v>0</v>
      </c>
      <c r="AC106" s="50">
        <f t="shared" si="126"/>
        <v>0</v>
      </c>
    </row>
    <row r="107" spans="1:29" ht="15.75" customHeight="1">
      <c r="A107" s="6">
        <v>6</v>
      </c>
      <c r="B107" s="98" t="str">
        <f>"Буква (или иное название) класса "&amp;A107&amp;":"</f>
        <v>Буква (или иное название) класса 6:</v>
      </c>
      <c r="C107" s="99"/>
      <c r="D107" s="54"/>
      <c r="E107" s="30"/>
      <c r="F107" s="100"/>
      <c r="G107" s="101"/>
      <c r="H107" s="101"/>
      <c r="I107" s="101"/>
      <c r="J107" s="101"/>
      <c r="K107" s="101"/>
      <c r="L107" s="101"/>
      <c r="M107" s="101"/>
      <c r="N107" s="101"/>
      <c r="O107" s="101"/>
      <c r="P107" s="101"/>
      <c r="Q107" s="101"/>
      <c r="R107" s="101"/>
      <c r="S107" s="101"/>
      <c r="T107" s="101"/>
      <c r="U107" s="101"/>
      <c r="V107" s="101"/>
      <c r="W107" s="101"/>
      <c r="X107" s="101"/>
      <c r="Y107" s="101"/>
      <c r="Z107" s="2">
        <v>6</v>
      </c>
      <c r="AA107" s="32"/>
      <c r="AB107" s="32"/>
      <c r="AC107" s="32"/>
    </row>
    <row r="108" spans="1:29" ht="15.75" customHeight="1">
      <c r="A108" s="6">
        <v>6</v>
      </c>
      <c r="B108" s="14" t="str">
        <f t="shared" ref="B108:D108" si="127">B88</f>
        <v>Русский язык</v>
      </c>
      <c r="C108" s="58" t="str">
        <f t="shared" si="127"/>
        <v>10 класс</v>
      </c>
      <c r="D108" s="53">
        <f t="shared" si="127"/>
        <v>32</v>
      </c>
      <c r="E108" s="36" t="e">
        <f t="shared" ref="E108:E125" si="128">(J108+O108+T108+Y108+#REF!)/D108</f>
        <v>#REF!</v>
      </c>
      <c r="F108" s="37"/>
      <c r="G108" s="5"/>
      <c r="H108" s="5"/>
      <c r="I108" s="37"/>
      <c r="J108" s="38">
        <f t="shared" ref="J108:J125" si="129">COUNTA(F108:I108)</f>
        <v>0</v>
      </c>
      <c r="K108" s="37"/>
      <c r="L108" s="5"/>
      <c r="M108" s="5"/>
      <c r="N108" s="5"/>
      <c r="O108" s="38">
        <f t="shared" ref="O108:O125" si="130">COUNTA(K108:N108)</f>
        <v>0</v>
      </c>
      <c r="P108" s="5"/>
      <c r="Q108" s="5"/>
      <c r="R108" s="5"/>
      <c r="S108" s="37"/>
      <c r="T108" s="38">
        <f t="shared" ref="T108:T125" si="131">COUNTA(P108:S108)</f>
        <v>0</v>
      </c>
      <c r="U108" s="5"/>
      <c r="V108" s="5"/>
      <c r="W108" s="5"/>
      <c r="X108" s="5"/>
      <c r="Y108" s="38">
        <f t="shared" ref="Y108:Y125" si="132">COUNTA(U108:X108)</f>
        <v>0</v>
      </c>
      <c r="Z108" s="2">
        <v>6</v>
      </c>
      <c r="AA108" s="39">
        <f t="shared" ref="AA108:AA125" si="133">IF($F$1&gt;0,COUNTIF(F108:Y108,$F$1),0)</f>
        <v>0</v>
      </c>
      <c r="AB108" s="39">
        <f t="shared" ref="AB108:AB125" si="134">IF($G$1&gt;0,COUNTIF(F108:Y108,$G$1),0)</f>
        <v>0</v>
      </c>
      <c r="AC108" s="39">
        <f t="shared" ref="AC108:AC125" si="135">IF($H$1&gt;0,COUNTIF(F108:Y108,$H$1),0)</f>
        <v>0</v>
      </c>
    </row>
    <row r="109" spans="1:29" ht="15.75" customHeight="1">
      <c r="A109" s="6">
        <v>6</v>
      </c>
      <c r="B109" s="14" t="str">
        <f t="shared" ref="B109:D109" si="136">B89</f>
        <v>Литература</v>
      </c>
      <c r="C109" s="58" t="str">
        <f t="shared" si="136"/>
        <v>10 класс</v>
      </c>
      <c r="D109" s="53">
        <f t="shared" si="136"/>
        <v>48</v>
      </c>
      <c r="E109" s="36" t="e">
        <f t="shared" si="128"/>
        <v>#REF!</v>
      </c>
      <c r="F109" s="5"/>
      <c r="G109" s="5"/>
      <c r="H109" s="5"/>
      <c r="I109" s="5"/>
      <c r="J109" s="38">
        <f t="shared" si="129"/>
        <v>0</v>
      </c>
      <c r="K109" s="5"/>
      <c r="L109" s="5"/>
      <c r="M109" s="5"/>
      <c r="N109" s="5"/>
      <c r="O109" s="38">
        <f t="shared" si="130"/>
        <v>0</v>
      </c>
      <c r="P109" s="5"/>
      <c r="Q109" s="5"/>
      <c r="R109" s="5"/>
      <c r="S109" s="5"/>
      <c r="T109" s="38">
        <f t="shared" si="131"/>
        <v>0</v>
      </c>
      <c r="U109" s="5"/>
      <c r="V109" s="5"/>
      <c r="W109" s="5"/>
      <c r="X109" s="5"/>
      <c r="Y109" s="38">
        <f t="shared" si="132"/>
        <v>0</v>
      </c>
      <c r="Z109" s="2">
        <v>6</v>
      </c>
      <c r="AA109" s="39">
        <f t="shared" si="133"/>
        <v>0</v>
      </c>
      <c r="AB109" s="39">
        <f t="shared" si="134"/>
        <v>0</v>
      </c>
      <c r="AC109" s="39">
        <f t="shared" si="135"/>
        <v>0</v>
      </c>
    </row>
    <row r="110" spans="1:29" ht="15.75" customHeight="1">
      <c r="A110" s="6">
        <v>6</v>
      </c>
      <c r="B110" s="14" t="str">
        <f t="shared" ref="B110:D110" si="137">B90</f>
        <v>Алгебра и начала математического анализа</v>
      </c>
      <c r="C110" s="58" t="str">
        <f t="shared" si="137"/>
        <v>10 класс</v>
      </c>
      <c r="D110" s="53">
        <f t="shared" si="137"/>
        <v>64</v>
      </c>
      <c r="E110" s="36" t="e">
        <f t="shared" si="128"/>
        <v>#REF!</v>
      </c>
      <c r="F110" s="5"/>
      <c r="G110" s="5"/>
      <c r="H110" s="5"/>
      <c r="I110" s="5"/>
      <c r="J110" s="38">
        <f t="shared" si="129"/>
        <v>0</v>
      </c>
      <c r="K110" s="5"/>
      <c r="L110" s="5"/>
      <c r="M110" s="5"/>
      <c r="N110" s="5"/>
      <c r="O110" s="38">
        <f t="shared" si="130"/>
        <v>0</v>
      </c>
      <c r="P110" s="5"/>
      <c r="Q110" s="5"/>
      <c r="R110" s="5"/>
      <c r="S110" s="5"/>
      <c r="T110" s="38">
        <f t="shared" si="131"/>
        <v>0</v>
      </c>
      <c r="U110" s="5"/>
      <c r="V110" s="5"/>
      <c r="W110" s="5"/>
      <c r="X110" s="5"/>
      <c r="Y110" s="38">
        <f t="shared" si="132"/>
        <v>0</v>
      </c>
      <c r="Z110" s="2">
        <v>6</v>
      </c>
      <c r="AA110" s="39">
        <f t="shared" si="133"/>
        <v>0</v>
      </c>
      <c r="AB110" s="39">
        <f t="shared" si="134"/>
        <v>0</v>
      </c>
      <c r="AC110" s="39">
        <f t="shared" si="135"/>
        <v>0</v>
      </c>
    </row>
    <row r="111" spans="1:29" ht="15.75" customHeight="1">
      <c r="A111" s="6">
        <v>6</v>
      </c>
      <c r="B111" s="14" t="str">
        <f t="shared" ref="B111:D111" si="138">B91</f>
        <v>Геометрия</v>
      </c>
      <c r="C111" s="58" t="str">
        <f t="shared" si="138"/>
        <v>10 класс</v>
      </c>
      <c r="D111" s="53">
        <f t="shared" si="138"/>
        <v>48</v>
      </c>
      <c r="E111" s="36" t="e">
        <f t="shared" si="128"/>
        <v>#REF!</v>
      </c>
      <c r="F111" s="37"/>
      <c r="G111" s="5"/>
      <c r="H111" s="37"/>
      <c r="I111" s="5"/>
      <c r="J111" s="38">
        <f t="shared" si="129"/>
        <v>0</v>
      </c>
      <c r="K111" s="37"/>
      <c r="L111" s="37"/>
      <c r="M111" s="37"/>
      <c r="N111" s="5"/>
      <c r="O111" s="38">
        <f t="shared" si="130"/>
        <v>0</v>
      </c>
      <c r="P111" s="5"/>
      <c r="Q111" s="5"/>
      <c r="R111" s="5"/>
      <c r="S111" s="5"/>
      <c r="T111" s="38">
        <f t="shared" si="131"/>
        <v>0</v>
      </c>
      <c r="U111" s="5"/>
      <c r="V111" s="5"/>
      <c r="W111" s="5"/>
      <c r="X111" s="5"/>
      <c r="Y111" s="38">
        <f t="shared" si="132"/>
        <v>0</v>
      </c>
      <c r="Z111" s="2">
        <v>6</v>
      </c>
      <c r="AA111" s="39">
        <f t="shared" si="133"/>
        <v>0</v>
      </c>
      <c r="AB111" s="39">
        <f t="shared" si="134"/>
        <v>0</v>
      </c>
      <c r="AC111" s="39">
        <f t="shared" si="135"/>
        <v>0</v>
      </c>
    </row>
    <row r="112" spans="1:29" ht="15.75" customHeight="1">
      <c r="A112" s="6">
        <v>6</v>
      </c>
      <c r="B112" s="14" t="str">
        <f t="shared" ref="B112:D112" si="139">B92</f>
        <v>Иностранный язык</v>
      </c>
      <c r="C112" s="58" t="str">
        <f t="shared" si="139"/>
        <v>10 класс</v>
      </c>
      <c r="D112" s="53">
        <f t="shared" si="139"/>
        <v>48</v>
      </c>
      <c r="E112" s="36" t="e">
        <f t="shared" si="128"/>
        <v>#REF!</v>
      </c>
      <c r="F112" s="5"/>
      <c r="G112" s="5"/>
      <c r="H112" s="5"/>
      <c r="I112" s="37"/>
      <c r="J112" s="38">
        <f t="shared" si="129"/>
        <v>0</v>
      </c>
      <c r="K112" s="37"/>
      <c r="L112" s="5"/>
      <c r="M112" s="5"/>
      <c r="N112" s="5"/>
      <c r="O112" s="38">
        <f t="shared" si="130"/>
        <v>0</v>
      </c>
      <c r="P112" s="5"/>
      <c r="Q112" s="5"/>
      <c r="R112" s="5"/>
      <c r="S112" s="5"/>
      <c r="T112" s="38">
        <f t="shared" si="131"/>
        <v>0</v>
      </c>
      <c r="U112" s="5"/>
      <c r="V112" s="5"/>
      <c r="W112" s="5"/>
      <c r="X112" s="5"/>
      <c r="Y112" s="38">
        <f t="shared" si="132"/>
        <v>0</v>
      </c>
      <c r="Z112" s="2">
        <v>6</v>
      </c>
      <c r="AA112" s="39">
        <f t="shared" si="133"/>
        <v>0</v>
      </c>
      <c r="AB112" s="39">
        <f t="shared" si="134"/>
        <v>0</v>
      </c>
      <c r="AC112" s="39">
        <f t="shared" si="135"/>
        <v>0</v>
      </c>
    </row>
    <row r="113" spans="1:29" ht="15.75" customHeight="1">
      <c r="A113" s="6">
        <v>6</v>
      </c>
      <c r="B113" s="14" t="str">
        <f t="shared" ref="B113:D113" si="140">B93</f>
        <v>История</v>
      </c>
      <c r="C113" s="58" t="str">
        <f t="shared" si="140"/>
        <v>10 класс</v>
      </c>
      <c r="D113" s="53">
        <f t="shared" si="140"/>
        <v>64</v>
      </c>
      <c r="E113" s="36" t="e">
        <f t="shared" si="128"/>
        <v>#REF!</v>
      </c>
      <c r="F113" s="37"/>
      <c r="G113" s="5"/>
      <c r="H113" s="5"/>
      <c r="I113" s="5"/>
      <c r="J113" s="38">
        <f t="shared" si="129"/>
        <v>0</v>
      </c>
      <c r="K113" s="5"/>
      <c r="L113" s="5"/>
      <c r="M113" s="5"/>
      <c r="N113" s="5"/>
      <c r="O113" s="38">
        <f t="shared" si="130"/>
        <v>0</v>
      </c>
      <c r="P113" s="5"/>
      <c r="Q113" s="5"/>
      <c r="R113" s="5"/>
      <c r="S113" s="5"/>
      <c r="T113" s="38">
        <f t="shared" si="131"/>
        <v>0</v>
      </c>
      <c r="U113" s="5"/>
      <c r="V113" s="5"/>
      <c r="W113" s="5"/>
      <c r="X113" s="5"/>
      <c r="Y113" s="38">
        <f t="shared" si="132"/>
        <v>0</v>
      </c>
      <c r="Z113" s="2">
        <v>6</v>
      </c>
      <c r="AA113" s="39">
        <f t="shared" si="133"/>
        <v>0</v>
      </c>
      <c r="AB113" s="39">
        <f t="shared" si="134"/>
        <v>0</v>
      </c>
      <c r="AC113" s="39">
        <f t="shared" si="135"/>
        <v>0</v>
      </c>
    </row>
    <row r="114" spans="1:29" ht="15.75" customHeight="1">
      <c r="A114" s="6">
        <v>6</v>
      </c>
      <c r="B114" s="14" t="str">
        <f t="shared" ref="B114:D114" si="141">B94</f>
        <v>География</v>
      </c>
      <c r="C114" s="58" t="str">
        <f t="shared" si="141"/>
        <v>10 класс</v>
      </c>
      <c r="D114" s="68">
        <f t="shared" si="141"/>
        <v>16</v>
      </c>
      <c r="E114" s="36" t="e">
        <f t="shared" si="128"/>
        <v>#REF!</v>
      </c>
      <c r="F114" s="5"/>
      <c r="G114" s="5"/>
      <c r="H114" s="5"/>
      <c r="I114" s="5"/>
      <c r="J114" s="38">
        <f t="shared" si="129"/>
        <v>0</v>
      </c>
      <c r="K114" s="5"/>
      <c r="L114" s="5"/>
      <c r="M114" s="5"/>
      <c r="N114" s="37"/>
      <c r="O114" s="38">
        <f t="shared" si="130"/>
        <v>0</v>
      </c>
      <c r="P114" s="37"/>
      <c r="Q114" s="5"/>
      <c r="R114" s="5"/>
      <c r="S114" s="5"/>
      <c r="T114" s="38">
        <f t="shared" si="131"/>
        <v>0</v>
      </c>
      <c r="U114" s="5"/>
      <c r="V114" s="5"/>
      <c r="W114" s="5"/>
      <c r="X114" s="5"/>
      <c r="Y114" s="38">
        <f t="shared" si="132"/>
        <v>0</v>
      </c>
      <c r="Z114" s="2">
        <v>6</v>
      </c>
      <c r="AA114" s="39">
        <f t="shared" si="133"/>
        <v>0</v>
      </c>
      <c r="AB114" s="39">
        <f t="shared" si="134"/>
        <v>0</v>
      </c>
      <c r="AC114" s="39">
        <f t="shared" si="135"/>
        <v>0</v>
      </c>
    </row>
    <row r="115" spans="1:29" ht="15.75" customHeight="1">
      <c r="A115" s="6">
        <v>6</v>
      </c>
      <c r="B115" s="14" t="str">
        <f t="shared" ref="B115:D115" si="142">B95</f>
        <v>Обществознание</v>
      </c>
      <c r="C115" s="58" t="str">
        <f t="shared" si="142"/>
        <v>10 класс</v>
      </c>
      <c r="D115" s="53">
        <f t="shared" si="142"/>
        <v>32</v>
      </c>
      <c r="E115" s="36" t="e">
        <f t="shared" si="128"/>
        <v>#REF!</v>
      </c>
      <c r="F115" s="5"/>
      <c r="G115" s="5"/>
      <c r="H115" s="5"/>
      <c r="I115" s="37"/>
      <c r="J115" s="38">
        <f t="shared" si="129"/>
        <v>0</v>
      </c>
      <c r="K115" s="5"/>
      <c r="L115" s="5"/>
      <c r="M115" s="5"/>
      <c r="N115" s="5"/>
      <c r="O115" s="38">
        <f t="shared" si="130"/>
        <v>0</v>
      </c>
      <c r="P115" s="5"/>
      <c r="Q115" s="5"/>
      <c r="R115" s="5"/>
      <c r="S115" s="5"/>
      <c r="T115" s="38">
        <f t="shared" si="131"/>
        <v>0</v>
      </c>
      <c r="U115" s="5"/>
      <c r="V115" s="5"/>
      <c r="W115" s="5"/>
      <c r="X115" s="37"/>
      <c r="Y115" s="38">
        <f t="shared" si="132"/>
        <v>0</v>
      </c>
      <c r="Z115" s="2">
        <v>6</v>
      </c>
      <c r="AA115" s="39">
        <f t="shared" si="133"/>
        <v>0</v>
      </c>
      <c r="AB115" s="39">
        <f t="shared" si="134"/>
        <v>0</v>
      </c>
      <c r="AC115" s="39">
        <f t="shared" si="135"/>
        <v>0</v>
      </c>
    </row>
    <row r="116" spans="1:29" ht="15.75" customHeight="1">
      <c r="A116" s="6">
        <v>6</v>
      </c>
      <c r="B116" s="14" t="str">
        <f t="shared" ref="B116:D116" si="143">B96</f>
        <v>Э/К Политика и право</v>
      </c>
      <c r="C116" s="58" t="str">
        <f t="shared" si="143"/>
        <v>10 класс</v>
      </c>
      <c r="D116" s="53">
        <f t="shared" si="143"/>
        <v>16</v>
      </c>
      <c r="E116" s="36" t="e">
        <f t="shared" si="128"/>
        <v>#REF!</v>
      </c>
      <c r="F116" s="5"/>
      <c r="G116" s="5"/>
      <c r="H116" s="5"/>
      <c r="I116" s="5"/>
      <c r="J116" s="38">
        <f t="shared" si="129"/>
        <v>0</v>
      </c>
      <c r="K116" s="5"/>
      <c r="L116" s="5"/>
      <c r="M116" s="5"/>
      <c r="N116" s="5"/>
      <c r="O116" s="38">
        <f t="shared" si="130"/>
        <v>0</v>
      </c>
      <c r="P116" s="5"/>
      <c r="Q116" s="5"/>
      <c r="R116" s="5"/>
      <c r="S116" s="5"/>
      <c r="T116" s="38">
        <f t="shared" si="131"/>
        <v>0</v>
      </c>
      <c r="U116" s="5"/>
      <c r="V116" s="5"/>
      <c r="W116" s="5"/>
      <c r="X116" s="5"/>
      <c r="Y116" s="38">
        <f t="shared" si="132"/>
        <v>0</v>
      </c>
      <c r="Z116" s="2">
        <v>6</v>
      </c>
      <c r="AA116" s="39">
        <f t="shared" si="133"/>
        <v>0</v>
      </c>
      <c r="AB116" s="39">
        <f t="shared" si="134"/>
        <v>0</v>
      </c>
      <c r="AC116" s="39">
        <f t="shared" si="135"/>
        <v>0</v>
      </c>
    </row>
    <row r="117" spans="1:29" ht="15.75" customHeight="1">
      <c r="A117" s="6">
        <v>6</v>
      </c>
      <c r="B117" s="14" t="str">
        <f t="shared" ref="B117:D117" si="144">B97</f>
        <v>Информатика</v>
      </c>
      <c r="C117" s="58" t="str">
        <f t="shared" si="144"/>
        <v>10 класс</v>
      </c>
      <c r="D117" s="68">
        <f t="shared" si="144"/>
        <v>16</v>
      </c>
      <c r="E117" s="36" t="e">
        <f t="shared" si="128"/>
        <v>#REF!</v>
      </c>
      <c r="F117" s="5"/>
      <c r="G117" s="5"/>
      <c r="H117" s="5"/>
      <c r="I117" s="5"/>
      <c r="J117" s="38">
        <f t="shared" si="129"/>
        <v>0</v>
      </c>
      <c r="K117" s="5"/>
      <c r="L117" s="5"/>
      <c r="M117" s="5"/>
      <c r="N117" s="5"/>
      <c r="O117" s="38">
        <f t="shared" si="130"/>
        <v>0</v>
      </c>
      <c r="P117" s="5"/>
      <c r="Q117" s="5"/>
      <c r="R117" s="5"/>
      <c r="S117" s="37"/>
      <c r="T117" s="38">
        <f t="shared" si="131"/>
        <v>0</v>
      </c>
      <c r="U117" s="37"/>
      <c r="V117" s="5"/>
      <c r="W117" s="5"/>
      <c r="X117" s="5"/>
      <c r="Y117" s="38">
        <f t="shared" si="132"/>
        <v>0</v>
      </c>
      <c r="Z117" s="2">
        <v>6</v>
      </c>
      <c r="AA117" s="39">
        <f t="shared" si="133"/>
        <v>0</v>
      </c>
      <c r="AB117" s="39">
        <f t="shared" si="134"/>
        <v>0</v>
      </c>
      <c r="AC117" s="39">
        <f t="shared" si="135"/>
        <v>0</v>
      </c>
    </row>
    <row r="118" spans="1:29" ht="15.75" customHeight="1">
      <c r="A118" s="6">
        <v>6</v>
      </c>
      <c r="B118" s="14" t="str">
        <f t="shared" ref="B118:D118" si="145">B98</f>
        <v>Физика</v>
      </c>
      <c r="C118" s="58" t="str">
        <f t="shared" si="145"/>
        <v>10 класс</v>
      </c>
      <c r="D118" s="53">
        <f t="shared" si="145"/>
        <v>32</v>
      </c>
      <c r="E118" s="36" t="e">
        <f t="shared" si="128"/>
        <v>#REF!</v>
      </c>
      <c r="F118" s="5"/>
      <c r="G118" s="5"/>
      <c r="H118" s="5"/>
      <c r="I118" s="5"/>
      <c r="J118" s="38">
        <f t="shared" si="129"/>
        <v>0</v>
      </c>
      <c r="K118" s="5"/>
      <c r="L118" s="5"/>
      <c r="M118" s="5"/>
      <c r="N118" s="5"/>
      <c r="O118" s="38">
        <f t="shared" si="130"/>
        <v>0</v>
      </c>
      <c r="P118" s="5"/>
      <c r="Q118" s="5"/>
      <c r="R118" s="5"/>
      <c r="S118" s="5"/>
      <c r="T118" s="38">
        <f t="shared" si="131"/>
        <v>0</v>
      </c>
      <c r="U118" s="5"/>
      <c r="V118" s="5"/>
      <c r="W118" s="5"/>
      <c r="X118" s="5"/>
      <c r="Y118" s="38">
        <f t="shared" si="132"/>
        <v>0</v>
      </c>
      <c r="Z118" s="2">
        <v>6</v>
      </c>
      <c r="AA118" s="39">
        <f t="shared" si="133"/>
        <v>0</v>
      </c>
      <c r="AB118" s="39">
        <f t="shared" si="134"/>
        <v>0</v>
      </c>
      <c r="AC118" s="39">
        <f t="shared" si="135"/>
        <v>0</v>
      </c>
    </row>
    <row r="119" spans="1:29" ht="15.75" customHeight="1">
      <c r="A119" s="6">
        <v>6</v>
      </c>
      <c r="B119" s="14" t="str">
        <f t="shared" ref="B119:D119" si="146">B99</f>
        <v>Химия</v>
      </c>
      <c r="C119" s="58" t="str">
        <f t="shared" si="146"/>
        <v>10 класс</v>
      </c>
      <c r="D119" s="53">
        <f t="shared" si="146"/>
        <v>16</v>
      </c>
      <c r="E119" s="36" t="e">
        <f t="shared" si="128"/>
        <v>#REF!</v>
      </c>
      <c r="F119" s="5"/>
      <c r="G119" s="5"/>
      <c r="H119" s="5"/>
      <c r="I119" s="5"/>
      <c r="J119" s="38">
        <f t="shared" si="129"/>
        <v>0</v>
      </c>
      <c r="K119" s="5"/>
      <c r="L119" s="5"/>
      <c r="M119" s="5"/>
      <c r="N119" s="5"/>
      <c r="O119" s="38">
        <f t="shared" si="130"/>
        <v>0</v>
      </c>
      <c r="P119" s="5"/>
      <c r="Q119" s="5"/>
      <c r="R119" s="5"/>
      <c r="S119" s="5"/>
      <c r="T119" s="38">
        <f t="shared" si="131"/>
        <v>0</v>
      </c>
      <c r="U119" s="5"/>
      <c r="V119" s="5"/>
      <c r="W119" s="5"/>
      <c r="X119" s="5"/>
      <c r="Y119" s="38">
        <f t="shared" si="132"/>
        <v>0</v>
      </c>
      <c r="Z119" s="2">
        <v>6</v>
      </c>
      <c r="AA119" s="39">
        <f t="shared" si="133"/>
        <v>0</v>
      </c>
      <c r="AB119" s="39">
        <f t="shared" si="134"/>
        <v>0</v>
      </c>
      <c r="AC119" s="39">
        <f t="shared" si="135"/>
        <v>0</v>
      </c>
    </row>
    <row r="120" spans="1:29" ht="15.75" customHeight="1">
      <c r="A120" s="6">
        <v>6</v>
      </c>
      <c r="B120" s="14" t="str">
        <f t="shared" ref="B120:D120" si="147">B100</f>
        <v>Биология</v>
      </c>
      <c r="C120" s="58" t="str">
        <f t="shared" si="147"/>
        <v>10 класс</v>
      </c>
      <c r="D120" s="53">
        <f t="shared" si="147"/>
        <v>16</v>
      </c>
      <c r="E120" s="36" t="e">
        <f t="shared" si="128"/>
        <v>#REF!</v>
      </c>
      <c r="F120" s="5"/>
      <c r="G120" s="5"/>
      <c r="H120" s="5"/>
      <c r="I120" s="5"/>
      <c r="J120" s="56">
        <f t="shared" si="129"/>
        <v>0</v>
      </c>
      <c r="K120" s="5"/>
      <c r="L120" s="5"/>
      <c r="M120" s="5"/>
      <c r="N120" s="5"/>
      <c r="O120" s="56">
        <f t="shared" si="130"/>
        <v>0</v>
      </c>
      <c r="P120" s="5"/>
      <c r="Q120" s="5"/>
      <c r="R120" s="5"/>
      <c r="S120" s="5"/>
      <c r="T120" s="56">
        <f t="shared" si="131"/>
        <v>0</v>
      </c>
      <c r="U120" s="5"/>
      <c r="V120" s="5"/>
      <c r="W120" s="5"/>
      <c r="X120" s="5"/>
      <c r="Y120" s="56">
        <f t="shared" si="132"/>
        <v>0</v>
      </c>
      <c r="Z120" s="2">
        <v>6</v>
      </c>
      <c r="AA120" s="39">
        <f t="shared" si="133"/>
        <v>0</v>
      </c>
      <c r="AB120" s="39">
        <f t="shared" si="134"/>
        <v>0</v>
      </c>
      <c r="AC120" s="39">
        <f t="shared" si="135"/>
        <v>0</v>
      </c>
    </row>
    <row r="121" spans="1:29" ht="15.75" customHeight="1">
      <c r="A121" s="6">
        <v>6</v>
      </c>
      <c r="B121" s="14" t="str">
        <f t="shared" ref="B121:D121" si="148">B101</f>
        <v>Вероятность и статистика</v>
      </c>
      <c r="C121" s="58" t="str">
        <f t="shared" si="148"/>
        <v>10 класс</v>
      </c>
      <c r="D121" s="53">
        <f t="shared" si="148"/>
        <v>16</v>
      </c>
      <c r="E121" s="36" t="e">
        <f t="shared" si="128"/>
        <v>#REF!</v>
      </c>
      <c r="F121" s="5"/>
      <c r="G121" s="5"/>
      <c r="H121" s="5"/>
      <c r="I121" s="5"/>
      <c r="J121" s="56">
        <f t="shared" si="129"/>
        <v>0</v>
      </c>
      <c r="K121" s="5"/>
      <c r="L121" s="5"/>
      <c r="M121" s="5"/>
      <c r="N121" s="5"/>
      <c r="O121" s="56">
        <f t="shared" si="130"/>
        <v>0</v>
      </c>
      <c r="P121" s="5"/>
      <c r="Q121" s="5"/>
      <c r="R121" s="5"/>
      <c r="S121" s="5"/>
      <c r="T121" s="56">
        <f t="shared" si="131"/>
        <v>0</v>
      </c>
      <c r="U121" s="5"/>
      <c r="V121" s="5"/>
      <c r="W121" s="5"/>
      <c r="X121" s="5"/>
      <c r="Y121" s="56">
        <f t="shared" si="132"/>
        <v>0</v>
      </c>
      <c r="Z121" s="2">
        <v>6</v>
      </c>
      <c r="AA121" s="39">
        <f t="shared" si="133"/>
        <v>0</v>
      </c>
      <c r="AB121" s="39">
        <f t="shared" si="134"/>
        <v>0</v>
      </c>
      <c r="AC121" s="39">
        <f t="shared" si="135"/>
        <v>0</v>
      </c>
    </row>
    <row r="122" spans="1:29" ht="15.75" customHeight="1">
      <c r="A122" s="6">
        <v>6</v>
      </c>
      <c r="B122" s="14" t="str">
        <f t="shared" ref="B122:D122" si="149">B102</f>
        <v>Физическая культура</v>
      </c>
      <c r="C122" s="58" t="str">
        <f t="shared" si="149"/>
        <v>10 класс</v>
      </c>
      <c r="D122" s="68">
        <f t="shared" si="149"/>
        <v>32</v>
      </c>
      <c r="E122" s="36" t="e">
        <f t="shared" si="128"/>
        <v>#REF!</v>
      </c>
      <c r="F122" s="5"/>
      <c r="G122" s="5"/>
      <c r="H122" s="5"/>
      <c r="I122" s="5"/>
      <c r="J122" s="56">
        <f t="shared" si="129"/>
        <v>0</v>
      </c>
      <c r="K122" s="5"/>
      <c r="L122" s="5"/>
      <c r="M122" s="5"/>
      <c r="N122" s="5"/>
      <c r="O122" s="56">
        <f t="shared" si="130"/>
        <v>0</v>
      </c>
      <c r="P122" s="5"/>
      <c r="Q122" s="5"/>
      <c r="R122" s="5"/>
      <c r="S122" s="5"/>
      <c r="T122" s="56">
        <f t="shared" si="131"/>
        <v>0</v>
      </c>
      <c r="U122" s="5"/>
      <c r="V122" s="5"/>
      <c r="W122" s="5"/>
      <c r="X122" s="5"/>
      <c r="Y122" s="56">
        <f t="shared" si="132"/>
        <v>0</v>
      </c>
      <c r="Z122" s="2">
        <v>6</v>
      </c>
      <c r="AA122" s="39">
        <f t="shared" si="133"/>
        <v>0</v>
      </c>
      <c r="AB122" s="39">
        <f t="shared" si="134"/>
        <v>0</v>
      </c>
      <c r="AC122" s="39">
        <f t="shared" si="135"/>
        <v>0</v>
      </c>
    </row>
    <row r="123" spans="1:29" ht="15.75" customHeight="1">
      <c r="A123" s="6">
        <v>6</v>
      </c>
      <c r="B123" s="14" t="str">
        <f t="shared" ref="B123:D123" si="150">B103</f>
        <v>Основы безопасности жизнедеятельности</v>
      </c>
      <c r="C123" s="58" t="str">
        <f t="shared" si="150"/>
        <v>10 класс</v>
      </c>
      <c r="D123" s="68">
        <f t="shared" si="150"/>
        <v>16</v>
      </c>
      <c r="E123" s="36" t="e">
        <f t="shared" si="128"/>
        <v>#REF!</v>
      </c>
      <c r="F123" s="5"/>
      <c r="G123" s="5"/>
      <c r="H123" s="5"/>
      <c r="I123" s="5"/>
      <c r="J123" s="56">
        <f t="shared" si="129"/>
        <v>0</v>
      </c>
      <c r="K123" s="5"/>
      <c r="L123" s="5"/>
      <c r="M123" s="5"/>
      <c r="N123" s="5"/>
      <c r="O123" s="56">
        <f t="shared" si="130"/>
        <v>0</v>
      </c>
      <c r="P123" s="5"/>
      <c r="Q123" s="5"/>
      <c r="R123" s="5"/>
      <c r="S123" s="5"/>
      <c r="T123" s="56">
        <f t="shared" si="131"/>
        <v>0</v>
      </c>
      <c r="U123" s="5"/>
      <c r="V123" s="5"/>
      <c r="W123" s="5"/>
      <c r="X123" s="5"/>
      <c r="Y123" s="56">
        <f t="shared" si="132"/>
        <v>0</v>
      </c>
      <c r="Z123" s="2">
        <v>6</v>
      </c>
      <c r="AA123" s="39">
        <f t="shared" si="133"/>
        <v>0</v>
      </c>
      <c r="AB123" s="39">
        <f t="shared" si="134"/>
        <v>0</v>
      </c>
      <c r="AC123" s="39">
        <f t="shared" si="135"/>
        <v>0</v>
      </c>
    </row>
    <row r="124" spans="1:29" ht="15.75" customHeight="1">
      <c r="A124" s="6">
        <v>6</v>
      </c>
      <c r="B124" s="14" t="str">
        <f t="shared" ref="B124:D124" si="151">B104</f>
        <v>Индивидуальный проект</v>
      </c>
      <c r="C124" s="58" t="str">
        <f t="shared" si="151"/>
        <v>10 класс</v>
      </c>
      <c r="D124" s="68">
        <f t="shared" si="151"/>
        <v>17</v>
      </c>
      <c r="E124" s="36" t="e">
        <f t="shared" si="128"/>
        <v>#REF!</v>
      </c>
      <c r="F124" s="5"/>
      <c r="G124" s="5"/>
      <c r="H124" s="5"/>
      <c r="I124" s="5"/>
      <c r="J124" s="56">
        <f t="shared" si="129"/>
        <v>0</v>
      </c>
      <c r="K124" s="5"/>
      <c r="L124" s="5"/>
      <c r="M124" s="5"/>
      <c r="N124" s="5"/>
      <c r="O124" s="56">
        <f t="shared" si="130"/>
        <v>0</v>
      </c>
      <c r="P124" s="5"/>
      <c r="Q124" s="5"/>
      <c r="R124" s="5"/>
      <c r="S124" s="5"/>
      <c r="T124" s="56">
        <f t="shared" si="131"/>
        <v>0</v>
      </c>
      <c r="U124" s="5"/>
      <c r="V124" s="5"/>
      <c r="W124" s="5"/>
      <c r="X124" s="5"/>
      <c r="Y124" s="56">
        <f t="shared" si="132"/>
        <v>0</v>
      </c>
      <c r="Z124" s="2">
        <v>6</v>
      </c>
      <c r="AA124" s="39">
        <f t="shared" si="133"/>
        <v>0</v>
      </c>
      <c r="AB124" s="39">
        <f t="shared" si="134"/>
        <v>0</v>
      </c>
      <c r="AC124" s="39">
        <f t="shared" si="135"/>
        <v>0</v>
      </c>
    </row>
    <row r="125" spans="1:29" ht="15.75" customHeight="1">
      <c r="A125" s="6">
        <v>6</v>
      </c>
      <c r="B125" s="14" t="str">
        <f t="shared" ref="B125:D125" si="152">B105</f>
        <v>Э/К Компьютерная графика</v>
      </c>
      <c r="C125" s="58" t="str">
        <f t="shared" si="152"/>
        <v>10 класс</v>
      </c>
      <c r="D125" s="53">
        <f t="shared" si="152"/>
        <v>16</v>
      </c>
      <c r="E125" s="36" t="e">
        <f t="shared" si="128"/>
        <v>#REF!</v>
      </c>
      <c r="F125" s="5"/>
      <c r="G125" s="5"/>
      <c r="H125" s="5"/>
      <c r="I125" s="5"/>
      <c r="J125" s="56">
        <f t="shared" si="129"/>
        <v>0</v>
      </c>
      <c r="K125" s="5"/>
      <c r="L125" s="5"/>
      <c r="M125" s="5"/>
      <c r="N125" s="5"/>
      <c r="O125" s="56">
        <f t="shared" si="130"/>
        <v>0</v>
      </c>
      <c r="P125" s="5"/>
      <c r="Q125" s="5"/>
      <c r="R125" s="5"/>
      <c r="S125" s="5"/>
      <c r="T125" s="56">
        <f t="shared" si="131"/>
        <v>0</v>
      </c>
      <c r="U125" s="5"/>
      <c r="V125" s="5"/>
      <c r="W125" s="5"/>
      <c r="X125" s="5"/>
      <c r="Y125" s="56">
        <f t="shared" si="132"/>
        <v>0</v>
      </c>
      <c r="Z125" s="2">
        <v>6</v>
      </c>
      <c r="AA125" s="39">
        <f t="shared" si="133"/>
        <v>0</v>
      </c>
      <c r="AB125" s="39">
        <f t="shared" si="134"/>
        <v>0</v>
      </c>
      <c r="AC125" s="39">
        <f t="shared" si="135"/>
        <v>0</v>
      </c>
    </row>
    <row r="126" spans="1:29" ht="15.75">
      <c r="A126" s="6">
        <v>6</v>
      </c>
      <c r="B126" s="45"/>
      <c r="C126" s="46"/>
      <c r="D126" s="47"/>
      <c r="E126" s="48"/>
      <c r="F126" s="49"/>
      <c r="G126" s="49"/>
      <c r="H126" s="49"/>
      <c r="I126" s="49"/>
      <c r="J126" s="49">
        <f>SUM(J108:J125)</f>
        <v>0</v>
      </c>
      <c r="K126" s="49"/>
      <c r="L126" s="49"/>
      <c r="M126" s="49"/>
      <c r="N126" s="49"/>
      <c r="O126" s="49">
        <f>SUM(O108:O125)</f>
        <v>0</v>
      </c>
      <c r="P126" s="49"/>
      <c r="Q126" s="49"/>
      <c r="R126" s="49"/>
      <c r="S126" s="49"/>
      <c r="T126" s="49">
        <f>SUM(T108:T125)</f>
        <v>0</v>
      </c>
      <c r="U126" s="49"/>
      <c r="V126" s="49"/>
      <c r="W126" s="49"/>
      <c r="X126" s="49"/>
      <c r="Y126" s="49">
        <f>SUM(Y108:Y125)</f>
        <v>0</v>
      </c>
      <c r="Z126" s="2">
        <v>1</v>
      </c>
      <c r="AA126" s="50">
        <f t="shared" ref="AA126:AC126" si="153">SUM(AA108:AA125)</f>
        <v>0</v>
      </c>
      <c r="AB126" s="50">
        <f t="shared" si="153"/>
        <v>0</v>
      </c>
      <c r="AC126" s="50">
        <f t="shared" si="153"/>
        <v>0</v>
      </c>
    </row>
    <row r="127" spans="1:29" ht="15.75" customHeight="1">
      <c r="A127" s="6">
        <v>7</v>
      </c>
      <c r="B127" s="98" t="str">
        <f>"Буква (или иное название) класса "&amp;A127&amp;":"</f>
        <v>Буква (или иное название) класса 7:</v>
      </c>
      <c r="C127" s="99"/>
      <c r="D127" s="54"/>
      <c r="E127" s="30"/>
      <c r="F127" s="100"/>
      <c r="G127" s="101"/>
      <c r="H127" s="101"/>
      <c r="I127" s="101"/>
      <c r="J127" s="101"/>
      <c r="K127" s="101"/>
      <c r="L127" s="101"/>
      <c r="M127" s="101"/>
      <c r="N127" s="101"/>
      <c r="O127" s="101"/>
      <c r="P127" s="101"/>
      <c r="Q127" s="101"/>
      <c r="R127" s="101"/>
      <c r="S127" s="101"/>
      <c r="T127" s="101"/>
      <c r="U127" s="101"/>
      <c r="V127" s="101"/>
      <c r="W127" s="101"/>
      <c r="X127" s="101"/>
      <c r="Y127" s="101"/>
      <c r="Z127" s="2">
        <v>7</v>
      </c>
      <c r="AA127" s="32"/>
      <c r="AB127" s="32"/>
      <c r="AC127" s="32"/>
    </row>
    <row r="128" spans="1:29" ht="15.75" customHeight="1">
      <c r="A128" s="6">
        <v>7</v>
      </c>
      <c r="B128" s="14" t="str">
        <f t="shared" ref="B128:D128" si="154">B108</f>
        <v>Русский язык</v>
      </c>
      <c r="C128" s="58" t="str">
        <f t="shared" si="154"/>
        <v>10 класс</v>
      </c>
      <c r="D128" s="53">
        <f t="shared" si="154"/>
        <v>32</v>
      </c>
      <c r="E128" s="36" t="e">
        <f t="shared" ref="E128:E145" si="155">(J128+O128+T128+Y128+#REF!)/D128</f>
        <v>#REF!</v>
      </c>
      <c r="F128" s="37"/>
      <c r="G128" s="5"/>
      <c r="H128" s="5"/>
      <c r="I128" s="37"/>
      <c r="J128" s="38">
        <f t="shared" ref="J128:J145" si="156">COUNTA(F128:I128)</f>
        <v>0</v>
      </c>
      <c r="K128" s="37"/>
      <c r="L128" s="5"/>
      <c r="M128" s="5"/>
      <c r="N128" s="5"/>
      <c r="O128" s="38">
        <f t="shared" ref="O128:O145" si="157">COUNTA(K128:N128)</f>
        <v>0</v>
      </c>
      <c r="P128" s="5"/>
      <c r="Q128" s="5"/>
      <c r="R128" s="5"/>
      <c r="S128" s="37"/>
      <c r="T128" s="38">
        <f t="shared" ref="T128:T145" si="158">COUNTA(P128:S128)</f>
        <v>0</v>
      </c>
      <c r="U128" s="5"/>
      <c r="V128" s="5"/>
      <c r="W128" s="5"/>
      <c r="X128" s="5"/>
      <c r="Y128" s="38">
        <f t="shared" ref="Y128:Y145" si="159">COUNTA(U128:X128)</f>
        <v>0</v>
      </c>
      <c r="Z128" s="2">
        <v>7</v>
      </c>
      <c r="AA128" s="39">
        <f t="shared" ref="AA128:AA145" si="160">IF($F$1&gt;0,COUNTIF(F128:Y128,$F$1),0)</f>
        <v>0</v>
      </c>
      <c r="AB128" s="39">
        <f t="shared" ref="AB128:AB145" si="161">IF($G$1&gt;0,COUNTIF(F128:Y128,$G$1),0)</f>
        <v>0</v>
      </c>
      <c r="AC128" s="39">
        <f t="shared" ref="AC128:AC145" si="162">IF($H$1&gt;0,COUNTIF(F128:Y128,$H$1),0)</f>
        <v>0</v>
      </c>
    </row>
    <row r="129" spans="1:29" ht="15.75" customHeight="1">
      <c r="A129" s="6">
        <v>7</v>
      </c>
      <c r="B129" s="14" t="str">
        <f t="shared" ref="B129:D129" si="163">B109</f>
        <v>Литература</v>
      </c>
      <c r="C129" s="58" t="str">
        <f t="shared" si="163"/>
        <v>10 класс</v>
      </c>
      <c r="D129" s="53">
        <f t="shared" si="163"/>
        <v>48</v>
      </c>
      <c r="E129" s="36" t="e">
        <f t="shared" si="155"/>
        <v>#REF!</v>
      </c>
      <c r="F129" s="5"/>
      <c r="G129" s="5"/>
      <c r="H129" s="5"/>
      <c r="I129" s="5"/>
      <c r="J129" s="38">
        <f t="shared" si="156"/>
        <v>0</v>
      </c>
      <c r="K129" s="5"/>
      <c r="L129" s="5"/>
      <c r="M129" s="5"/>
      <c r="N129" s="5"/>
      <c r="O129" s="38">
        <f t="shared" si="157"/>
        <v>0</v>
      </c>
      <c r="P129" s="5"/>
      <c r="Q129" s="5"/>
      <c r="R129" s="5"/>
      <c r="S129" s="5"/>
      <c r="T129" s="38">
        <f t="shared" si="158"/>
        <v>0</v>
      </c>
      <c r="U129" s="5"/>
      <c r="V129" s="5"/>
      <c r="W129" s="5"/>
      <c r="X129" s="5"/>
      <c r="Y129" s="38">
        <f t="shared" si="159"/>
        <v>0</v>
      </c>
      <c r="Z129" s="2">
        <v>7</v>
      </c>
      <c r="AA129" s="39">
        <f t="shared" si="160"/>
        <v>0</v>
      </c>
      <c r="AB129" s="39">
        <f t="shared" si="161"/>
        <v>0</v>
      </c>
      <c r="AC129" s="39">
        <f t="shared" si="162"/>
        <v>0</v>
      </c>
    </row>
    <row r="130" spans="1:29" ht="15.75" customHeight="1">
      <c r="A130" s="6">
        <v>7</v>
      </c>
      <c r="B130" s="14" t="str">
        <f t="shared" ref="B130:D130" si="164">B110</f>
        <v>Алгебра и начала математического анализа</v>
      </c>
      <c r="C130" s="58" t="str">
        <f t="shared" si="164"/>
        <v>10 класс</v>
      </c>
      <c r="D130" s="53">
        <f t="shared" si="164"/>
        <v>64</v>
      </c>
      <c r="E130" s="36" t="e">
        <f t="shared" si="155"/>
        <v>#REF!</v>
      </c>
      <c r="F130" s="5"/>
      <c r="G130" s="5"/>
      <c r="H130" s="5"/>
      <c r="I130" s="5"/>
      <c r="J130" s="38">
        <f t="shared" si="156"/>
        <v>0</v>
      </c>
      <c r="K130" s="5"/>
      <c r="L130" s="5"/>
      <c r="M130" s="5"/>
      <c r="N130" s="5"/>
      <c r="O130" s="38">
        <f t="shared" si="157"/>
        <v>0</v>
      </c>
      <c r="P130" s="5"/>
      <c r="Q130" s="5"/>
      <c r="R130" s="5"/>
      <c r="S130" s="5"/>
      <c r="T130" s="38">
        <f t="shared" si="158"/>
        <v>0</v>
      </c>
      <c r="U130" s="5"/>
      <c r="V130" s="5"/>
      <c r="W130" s="5"/>
      <c r="X130" s="5"/>
      <c r="Y130" s="38">
        <f t="shared" si="159"/>
        <v>0</v>
      </c>
      <c r="Z130" s="2">
        <v>7</v>
      </c>
      <c r="AA130" s="39">
        <f t="shared" si="160"/>
        <v>0</v>
      </c>
      <c r="AB130" s="39">
        <f t="shared" si="161"/>
        <v>0</v>
      </c>
      <c r="AC130" s="39">
        <f t="shared" si="162"/>
        <v>0</v>
      </c>
    </row>
    <row r="131" spans="1:29" ht="15.75" customHeight="1">
      <c r="A131" s="6">
        <v>7</v>
      </c>
      <c r="B131" s="14" t="str">
        <f t="shared" ref="B131:D131" si="165">B111</f>
        <v>Геометрия</v>
      </c>
      <c r="C131" s="58" t="str">
        <f t="shared" si="165"/>
        <v>10 класс</v>
      </c>
      <c r="D131" s="53">
        <f t="shared" si="165"/>
        <v>48</v>
      </c>
      <c r="E131" s="36" t="e">
        <f t="shared" si="155"/>
        <v>#REF!</v>
      </c>
      <c r="F131" s="37"/>
      <c r="G131" s="5"/>
      <c r="H131" s="37"/>
      <c r="I131" s="5"/>
      <c r="J131" s="38">
        <f t="shared" si="156"/>
        <v>0</v>
      </c>
      <c r="K131" s="37"/>
      <c r="L131" s="37"/>
      <c r="M131" s="37"/>
      <c r="N131" s="5"/>
      <c r="O131" s="38">
        <f t="shared" si="157"/>
        <v>0</v>
      </c>
      <c r="P131" s="5"/>
      <c r="Q131" s="5"/>
      <c r="R131" s="5"/>
      <c r="S131" s="5"/>
      <c r="T131" s="38">
        <f t="shared" si="158"/>
        <v>0</v>
      </c>
      <c r="U131" s="5"/>
      <c r="V131" s="5"/>
      <c r="W131" s="5"/>
      <c r="X131" s="5"/>
      <c r="Y131" s="38">
        <f t="shared" si="159"/>
        <v>0</v>
      </c>
      <c r="Z131" s="2">
        <v>7</v>
      </c>
      <c r="AA131" s="39">
        <f t="shared" si="160"/>
        <v>0</v>
      </c>
      <c r="AB131" s="39">
        <f t="shared" si="161"/>
        <v>0</v>
      </c>
      <c r="AC131" s="39">
        <f t="shared" si="162"/>
        <v>0</v>
      </c>
    </row>
    <row r="132" spans="1:29" ht="15.75" customHeight="1">
      <c r="A132" s="6">
        <v>7</v>
      </c>
      <c r="B132" s="14" t="str">
        <f t="shared" ref="B132:D132" si="166">B112</f>
        <v>Иностранный язык</v>
      </c>
      <c r="C132" s="58" t="str">
        <f t="shared" si="166"/>
        <v>10 класс</v>
      </c>
      <c r="D132" s="53">
        <f t="shared" si="166"/>
        <v>48</v>
      </c>
      <c r="E132" s="36" t="e">
        <f t="shared" si="155"/>
        <v>#REF!</v>
      </c>
      <c r="F132" s="5"/>
      <c r="G132" s="5"/>
      <c r="H132" s="5"/>
      <c r="I132" s="37"/>
      <c r="J132" s="38">
        <f t="shared" si="156"/>
        <v>0</v>
      </c>
      <c r="K132" s="37"/>
      <c r="L132" s="5"/>
      <c r="M132" s="5"/>
      <c r="N132" s="5"/>
      <c r="O132" s="38">
        <f t="shared" si="157"/>
        <v>0</v>
      </c>
      <c r="P132" s="5"/>
      <c r="Q132" s="5"/>
      <c r="R132" s="5"/>
      <c r="S132" s="5"/>
      <c r="T132" s="38">
        <f t="shared" si="158"/>
        <v>0</v>
      </c>
      <c r="U132" s="5"/>
      <c r="V132" s="5"/>
      <c r="W132" s="5"/>
      <c r="X132" s="5"/>
      <c r="Y132" s="38">
        <f t="shared" si="159"/>
        <v>0</v>
      </c>
      <c r="Z132" s="2">
        <v>7</v>
      </c>
      <c r="AA132" s="39">
        <f t="shared" si="160"/>
        <v>0</v>
      </c>
      <c r="AB132" s="39">
        <f t="shared" si="161"/>
        <v>0</v>
      </c>
      <c r="AC132" s="39">
        <f t="shared" si="162"/>
        <v>0</v>
      </c>
    </row>
    <row r="133" spans="1:29" ht="15.75" customHeight="1">
      <c r="A133" s="6">
        <v>7</v>
      </c>
      <c r="B133" s="14" t="str">
        <f t="shared" ref="B133:D133" si="167">B113</f>
        <v>История</v>
      </c>
      <c r="C133" s="58" t="str">
        <f t="shared" si="167"/>
        <v>10 класс</v>
      </c>
      <c r="D133" s="53">
        <f t="shared" si="167"/>
        <v>64</v>
      </c>
      <c r="E133" s="36" t="e">
        <f t="shared" si="155"/>
        <v>#REF!</v>
      </c>
      <c r="F133" s="37"/>
      <c r="G133" s="5"/>
      <c r="H133" s="5"/>
      <c r="I133" s="5"/>
      <c r="J133" s="38">
        <f t="shared" si="156"/>
        <v>0</v>
      </c>
      <c r="K133" s="5"/>
      <c r="L133" s="5"/>
      <c r="M133" s="5"/>
      <c r="N133" s="5"/>
      <c r="O133" s="38">
        <f t="shared" si="157"/>
        <v>0</v>
      </c>
      <c r="P133" s="5"/>
      <c r="Q133" s="5"/>
      <c r="R133" s="5"/>
      <c r="S133" s="5"/>
      <c r="T133" s="38">
        <f t="shared" si="158"/>
        <v>0</v>
      </c>
      <c r="U133" s="5"/>
      <c r="V133" s="5"/>
      <c r="W133" s="5"/>
      <c r="X133" s="5"/>
      <c r="Y133" s="38">
        <f t="shared" si="159"/>
        <v>0</v>
      </c>
      <c r="Z133" s="2">
        <v>7</v>
      </c>
      <c r="AA133" s="39">
        <f t="shared" si="160"/>
        <v>0</v>
      </c>
      <c r="AB133" s="39">
        <f t="shared" si="161"/>
        <v>0</v>
      </c>
      <c r="AC133" s="39">
        <f t="shared" si="162"/>
        <v>0</v>
      </c>
    </row>
    <row r="134" spans="1:29" ht="15.75" customHeight="1">
      <c r="A134" s="6">
        <v>7</v>
      </c>
      <c r="B134" s="14" t="str">
        <f t="shared" ref="B134:D134" si="168">B114</f>
        <v>География</v>
      </c>
      <c r="C134" s="58" t="str">
        <f t="shared" si="168"/>
        <v>10 класс</v>
      </c>
      <c r="D134" s="68">
        <f t="shared" si="168"/>
        <v>16</v>
      </c>
      <c r="E134" s="36" t="e">
        <f t="shared" si="155"/>
        <v>#REF!</v>
      </c>
      <c r="F134" s="5"/>
      <c r="G134" s="5"/>
      <c r="H134" s="5"/>
      <c r="I134" s="5"/>
      <c r="J134" s="38">
        <f t="shared" si="156"/>
        <v>0</v>
      </c>
      <c r="K134" s="5"/>
      <c r="L134" s="5"/>
      <c r="M134" s="5"/>
      <c r="N134" s="37"/>
      <c r="O134" s="38">
        <f t="shared" si="157"/>
        <v>0</v>
      </c>
      <c r="P134" s="37"/>
      <c r="Q134" s="5"/>
      <c r="R134" s="5"/>
      <c r="S134" s="5"/>
      <c r="T134" s="38">
        <f t="shared" si="158"/>
        <v>0</v>
      </c>
      <c r="U134" s="5"/>
      <c r="V134" s="5"/>
      <c r="W134" s="5"/>
      <c r="X134" s="5"/>
      <c r="Y134" s="38">
        <f t="shared" si="159"/>
        <v>0</v>
      </c>
      <c r="Z134" s="2">
        <v>7</v>
      </c>
      <c r="AA134" s="39">
        <f t="shared" si="160"/>
        <v>0</v>
      </c>
      <c r="AB134" s="39">
        <f t="shared" si="161"/>
        <v>0</v>
      </c>
      <c r="AC134" s="39">
        <f t="shared" si="162"/>
        <v>0</v>
      </c>
    </row>
    <row r="135" spans="1:29" ht="15.75" customHeight="1">
      <c r="A135" s="6">
        <v>7</v>
      </c>
      <c r="B135" s="14" t="str">
        <f t="shared" ref="B135:D135" si="169">B115</f>
        <v>Обществознание</v>
      </c>
      <c r="C135" s="58" t="str">
        <f t="shared" si="169"/>
        <v>10 класс</v>
      </c>
      <c r="D135" s="53">
        <f t="shared" si="169"/>
        <v>32</v>
      </c>
      <c r="E135" s="36" t="e">
        <f t="shared" si="155"/>
        <v>#REF!</v>
      </c>
      <c r="F135" s="5"/>
      <c r="G135" s="5"/>
      <c r="H135" s="5"/>
      <c r="I135" s="37"/>
      <c r="J135" s="38">
        <f t="shared" si="156"/>
        <v>0</v>
      </c>
      <c r="K135" s="5"/>
      <c r="L135" s="5"/>
      <c r="M135" s="5"/>
      <c r="N135" s="5"/>
      <c r="O135" s="38">
        <f t="shared" si="157"/>
        <v>0</v>
      </c>
      <c r="P135" s="5"/>
      <c r="Q135" s="5"/>
      <c r="R135" s="5"/>
      <c r="S135" s="5"/>
      <c r="T135" s="38">
        <f t="shared" si="158"/>
        <v>0</v>
      </c>
      <c r="U135" s="5"/>
      <c r="V135" s="5"/>
      <c r="W135" s="5"/>
      <c r="X135" s="37"/>
      <c r="Y135" s="38">
        <f t="shared" si="159"/>
        <v>0</v>
      </c>
      <c r="Z135" s="2">
        <v>7</v>
      </c>
      <c r="AA135" s="39">
        <f t="shared" si="160"/>
        <v>0</v>
      </c>
      <c r="AB135" s="39">
        <f t="shared" si="161"/>
        <v>0</v>
      </c>
      <c r="AC135" s="39">
        <f t="shared" si="162"/>
        <v>0</v>
      </c>
    </row>
    <row r="136" spans="1:29" ht="15.75" customHeight="1">
      <c r="A136" s="6">
        <v>7</v>
      </c>
      <c r="B136" s="14" t="str">
        <f t="shared" ref="B136:D136" si="170">B116</f>
        <v>Э/К Политика и право</v>
      </c>
      <c r="C136" s="58" t="str">
        <f t="shared" si="170"/>
        <v>10 класс</v>
      </c>
      <c r="D136" s="53">
        <f t="shared" si="170"/>
        <v>16</v>
      </c>
      <c r="E136" s="36" t="e">
        <f t="shared" si="155"/>
        <v>#REF!</v>
      </c>
      <c r="F136" s="5"/>
      <c r="G136" s="5"/>
      <c r="H136" s="5"/>
      <c r="I136" s="5"/>
      <c r="J136" s="38">
        <f t="shared" si="156"/>
        <v>0</v>
      </c>
      <c r="K136" s="5"/>
      <c r="L136" s="5"/>
      <c r="M136" s="5"/>
      <c r="N136" s="5"/>
      <c r="O136" s="38">
        <f t="shared" si="157"/>
        <v>0</v>
      </c>
      <c r="P136" s="5"/>
      <c r="Q136" s="5"/>
      <c r="R136" s="5"/>
      <c r="S136" s="5"/>
      <c r="T136" s="38">
        <f t="shared" si="158"/>
        <v>0</v>
      </c>
      <c r="U136" s="5"/>
      <c r="V136" s="5"/>
      <c r="W136" s="5"/>
      <c r="X136" s="5"/>
      <c r="Y136" s="38">
        <f t="shared" si="159"/>
        <v>0</v>
      </c>
      <c r="Z136" s="2">
        <v>7</v>
      </c>
      <c r="AA136" s="39">
        <f t="shared" si="160"/>
        <v>0</v>
      </c>
      <c r="AB136" s="39">
        <f t="shared" si="161"/>
        <v>0</v>
      </c>
      <c r="AC136" s="39">
        <f t="shared" si="162"/>
        <v>0</v>
      </c>
    </row>
    <row r="137" spans="1:29" ht="15.75" customHeight="1">
      <c r="A137" s="6">
        <v>7</v>
      </c>
      <c r="B137" s="14" t="str">
        <f t="shared" ref="B137:D137" si="171">B117</f>
        <v>Информатика</v>
      </c>
      <c r="C137" s="58" t="str">
        <f t="shared" si="171"/>
        <v>10 класс</v>
      </c>
      <c r="D137" s="68">
        <f t="shared" si="171"/>
        <v>16</v>
      </c>
      <c r="E137" s="36" t="e">
        <f t="shared" si="155"/>
        <v>#REF!</v>
      </c>
      <c r="F137" s="5"/>
      <c r="G137" s="5"/>
      <c r="H137" s="5"/>
      <c r="I137" s="5"/>
      <c r="J137" s="38">
        <f t="shared" si="156"/>
        <v>0</v>
      </c>
      <c r="K137" s="5"/>
      <c r="L137" s="5"/>
      <c r="M137" s="5"/>
      <c r="N137" s="5"/>
      <c r="O137" s="38">
        <f t="shared" si="157"/>
        <v>0</v>
      </c>
      <c r="P137" s="5"/>
      <c r="Q137" s="5"/>
      <c r="R137" s="5"/>
      <c r="S137" s="37"/>
      <c r="T137" s="38">
        <f t="shared" si="158"/>
        <v>0</v>
      </c>
      <c r="U137" s="37"/>
      <c r="V137" s="5"/>
      <c r="W137" s="5"/>
      <c r="X137" s="5"/>
      <c r="Y137" s="38">
        <f t="shared" si="159"/>
        <v>0</v>
      </c>
      <c r="Z137" s="2">
        <v>7</v>
      </c>
      <c r="AA137" s="39">
        <f t="shared" si="160"/>
        <v>0</v>
      </c>
      <c r="AB137" s="39">
        <f t="shared" si="161"/>
        <v>0</v>
      </c>
      <c r="AC137" s="39">
        <f t="shared" si="162"/>
        <v>0</v>
      </c>
    </row>
    <row r="138" spans="1:29" ht="15.75" customHeight="1">
      <c r="A138" s="6">
        <v>7</v>
      </c>
      <c r="B138" s="14" t="str">
        <f t="shared" ref="B138:D138" si="172">B118</f>
        <v>Физика</v>
      </c>
      <c r="C138" s="58" t="str">
        <f t="shared" si="172"/>
        <v>10 класс</v>
      </c>
      <c r="D138" s="53">
        <f t="shared" si="172"/>
        <v>32</v>
      </c>
      <c r="E138" s="36" t="e">
        <f t="shared" si="155"/>
        <v>#REF!</v>
      </c>
      <c r="F138" s="5"/>
      <c r="G138" s="5"/>
      <c r="H138" s="5"/>
      <c r="I138" s="5"/>
      <c r="J138" s="38">
        <f t="shared" si="156"/>
        <v>0</v>
      </c>
      <c r="K138" s="5"/>
      <c r="L138" s="5"/>
      <c r="M138" s="5"/>
      <c r="N138" s="5"/>
      <c r="O138" s="38">
        <f t="shared" si="157"/>
        <v>0</v>
      </c>
      <c r="P138" s="5"/>
      <c r="Q138" s="5"/>
      <c r="R138" s="5"/>
      <c r="S138" s="5"/>
      <c r="T138" s="38">
        <f t="shared" si="158"/>
        <v>0</v>
      </c>
      <c r="U138" s="5"/>
      <c r="V138" s="5"/>
      <c r="W138" s="5"/>
      <c r="X138" s="5"/>
      <c r="Y138" s="38">
        <f t="shared" si="159"/>
        <v>0</v>
      </c>
      <c r="Z138" s="2">
        <v>7</v>
      </c>
      <c r="AA138" s="39">
        <f t="shared" si="160"/>
        <v>0</v>
      </c>
      <c r="AB138" s="39">
        <f t="shared" si="161"/>
        <v>0</v>
      </c>
      <c r="AC138" s="39">
        <f t="shared" si="162"/>
        <v>0</v>
      </c>
    </row>
    <row r="139" spans="1:29" ht="15.75" customHeight="1">
      <c r="A139" s="6">
        <v>7</v>
      </c>
      <c r="B139" s="14" t="str">
        <f t="shared" ref="B139:D139" si="173">B119</f>
        <v>Химия</v>
      </c>
      <c r="C139" s="58" t="str">
        <f t="shared" si="173"/>
        <v>10 класс</v>
      </c>
      <c r="D139" s="53">
        <f t="shared" si="173"/>
        <v>16</v>
      </c>
      <c r="E139" s="36" t="e">
        <f t="shared" si="155"/>
        <v>#REF!</v>
      </c>
      <c r="F139" s="5"/>
      <c r="G139" s="5"/>
      <c r="H139" s="5"/>
      <c r="I139" s="5"/>
      <c r="J139" s="38">
        <f t="shared" si="156"/>
        <v>0</v>
      </c>
      <c r="K139" s="5"/>
      <c r="L139" s="5"/>
      <c r="M139" s="5"/>
      <c r="N139" s="5"/>
      <c r="O139" s="38">
        <f t="shared" si="157"/>
        <v>0</v>
      </c>
      <c r="P139" s="5"/>
      <c r="Q139" s="5"/>
      <c r="R139" s="5"/>
      <c r="S139" s="5"/>
      <c r="T139" s="38">
        <f t="shared" si="158"/>
        <v>0</v>
      </c>
      <c r="U139" s="5"/>
      <c r="V139" s="5"/>
      <c r="W139" s="5"/>
      <c r="X139" s="5"/>
      <c r="Y139" s="38">
        <f t="shared" si="159"/>
        <v>0</v>
      </c>
      <c r="Z139" s="2">
        <v>7</v>
      </c>
      <c r="AA139" s="39">
        <f t="shared" si="160"/>
        <v>0</v>
      </c>
      <c r="AB139" s="39">
        <f t="shared" si="161"/>
        <v>0</v>
      </c>
      <c r="AC139" s="39">
        <f t="shared" si="162"/>
        <v>0</v>
      </c>
    </row>
    <row r="140" spans="1:29" ht="15.75" customHeight="1">
      <c r="A140" s="6">
        <v>7</v>
      </c>
      <c r="B140" s="14" t="str">
        <f t="shared" ref="B140:D140" si="174">B120</f>
        <v>Биология</v>
      </c>
      <c r="C140" s="58" t="str">
        <f t="shared" si="174"/>
        <v>10 класс</v>
      </c>
      <c r="D140" s="53">
        <f t="shared" si="174"/>
        <v>16</v>
      </c>
      <c r="E140" s="36" t="e">
        <f t="shared" si="155"/>
        <v>#REF!</v>
      </c>
      <c r="F140" s="5"/>
      <c r="G140" s="5"/>
      <c r="H140" s="5"/>
      <c r="I140" s="5"/>
      <c r="J140" s="56">
        <f t="shared" si="156"/>
        <v>0</v>
      </c>
      <c r="K140" s="5"/>
      <c r="L140" s="5"/>
      <c r="M140" s="5"/>
      <c r="N140" s="5"/>
      <c r="O140" s="56">
        <f t="shared" si="157"/>
        <v>0</v>
      </c>
      <c r="P140" s="5"/>
      <c r="Q140" s="5"/>
      <c r="R140" s="5"/>
      <c r="S140" s="5"/>
      <c r="T140" s="56">
        <f t="shared" si="158"/>
        <v>0</v>
      </c>
      <c r="U140" s="5"/>
      <c r="V140" s="5"/>
      <c r="W140" s="5"/>
      <c r="X140" s="5"/>
      <c r="Y140" s="56">
        <f t="shared" si="159"/>
        <v>0</v>
      </c>
      <c r="Z140" s="2">
        <v>7</v>
      </c>
      <c r="AA140" s="39">
        <f t="shared" si="160"/>
        <v>0</v>
      </c>
      <c r="AB140" s="39">
        <f t="shared" si="161"/>
        <v>0</v>
      </c>
      <c r="AC140" s="39">
        <f t="shared" si="162"/>
        <v>0</v>
      </c>
    </row>
    <row r="141" spans="1:29" ht="15.75" customHeight="1">
      <c r="A141" s="6">
        <v>7</v>
      </c>
      <c r="B141" s="14" t="str">
        <f t="shared" ref="B141:D141" si="175">B121</f>
        <v>Вероятность и статистика</v>
      </c>
      <c r="C141" s="58" t="str">
        <f t="shared" si="175"/>
        <v>10 класс</v>
      </c>
      <c r="D141" s="53">
        <f t="shared" si="175"/>
        <v>16</v>
      </c>
      <c r="E141" s="36" t="e">
        <f t="shared" si="155"/>
        <v>#REF!</v>
      </c>
      <c r="F141" s="5"/>
      <c r="G141" s="5"/>
      <c r="H141" s="5"/>
      <c r="I141" s="5"/>
      <c r="J141" s="56">
        <f t="shared" si="156"/>
        <v>0</v>
      </c>
      <c r="K141" s="5"/>
      <c r="L141" s="5"/>
      <c r="M141" s="5"/>
      <c r="N141" s="5"/>
      <c r="O141" s="56">
        <f t="shared" si="157"/>
        <v>0</v>
      </c>
      <c r="P141" s="5"/>
      <c r="Q141" s="5"/>
      <c r="R141" s="5"/>
      <c r="S141" s="5"/>
      <c r="T141" s="56">
        <f t="shared" si="158"/>
        <v>0</v>
      </c>
      <c r="U141" s="5"/>
      <c r="V141" s="5"/>
      <c r="W141" s="5"/>
      <c r="X141" s="5"/>
      <c r="Y141" s="56">
        <f t="shared" si="159"/>
        <v>0</v>
      </c>
      <c r="Z141" s="2">
        <v>7</v>
      </c>
      <c r="AA141" s="39">
        <f t="shared" si="160"/>
        <v>0</v>
      </c>
      <c r="AB141" s="39">
        <f t="shared" si="161"/>
        <v>0</v>
      </c>
      <c r="AC141" s="39">
        <f t="shared" si="162"/>
        <v>0</v>
      </c>
    </row>
    <row r="142" spans="1:29" ht="15.75" customHeight="1">
      <c r="A142" s="6">
        <v>7</v>
      </c>
      <c r="B142" s="14" t="str">
        <f t="shared" ref="B142:D142" si="176">B122</f>
        <v>Физическая культура</v>
      </c>
      <c r="C142" s="58" t="str">
        <f t="shared" si="176"/>
        <v>10 класс</v>
      </c>
      <c r="D142" s="68">
        <f t="shared" si="176"/>
        <v>32</v>
      </c>
      <c r="E142" s="36" t="e">
        <f t="shared" si="155"/>
        <v>#REF!</v>
      </c>
      <c r="F142" s="5"/>
      <c r="G142" s="5"/>
      <c r="H142" s="5"/>
      <c r="I142" s="5"/>
      <c r="J142" s="56">
        <f t="shared" si="156"/>
        <v>0</v>
      </c>
      <c r="K142" s="5"/>
      <c r="L142" s="5"/>
      <c r="M142" s="5"/>
      <c r="N142" s="5"/>
      <c r="O142" s="56">
        <f t="shared" si="157"/>
        <v>0</v>
      </c>
      <c r="P142" s="5"/>
      <c r="Q142" s="5"/>
      <c r="R142" s="5"/>
      <c r="S142" s="5"/>
      <c r="T142" s="56">
        <f t="shared" si="158"/>
        <v>0</v>
      </c>
      <c r="U142" s="5"/>
      <c r="V142" s="5"/>
      <c r="W142" s="5"/>
      <c r="X142" s="5"/>
      <c r="Y142" s="56">
        <f t="shared" si="159"/>
        <v>0</v>
      </c>
      <c r="Z142" s="2">
        <v>7</v>
      </c>
      <c r="AA142" s="39">
        <f t="shared" si="160"/>
        <v>0</v>
      </c>
      <c r="AB142" s="39">
        <f t="shared" si="161"/>
        <v>0</v>
      </c>
      <c r="AC142" s="39">
        <f t="shared" si="162"/>
        <v>0</v>
      </c>
    </row>
    <row r="143" spans="1:29" ht="15.75" customHeight="1">
      <c r="A143" s="6">
        <v>7</v>
      </c>
      <c r="B143" s="14" t="str">
        <f t="shared" ref="B143:D143" si="177">B123</f>
        <v>Основы безопасности жизнедеятельности</v>
      </c>
      <c r="C143" s="58" t="str">
        <f t="shared" si="177"/>
        <v>10 класс</v>
      </c>
      <c r="D143" s="68">
        <f t="shared" si="177"/>
        <v>16</v>
      </c>
      <c r="E143" s="36" t="e">
        <f t="shared" si="155"/>
        <v>#REF!</v>
      </c>
      <c r="F143" s="5"/>
      <c r="G143" s="5"/>
      <c r="H143" s="5"/>
      <c r="I143" s="5"/>
      <c r="J143" s="56">
        <f t="shared" si="156"/>
        <v>0</v>
      </c>
      <c r="K143" s="5"/>
      <c r="L143" s="5"/>
      <c r="M143" s="5"/>
      <c r="N143" s="5"/>
      <c r="O143" s="56">
        <f t="shared" si="157"/>
        <v>0</v>
      </c>
      <c r="P143" s="5"/>
      <c r="Q143" s="5"/>
      <c r="R143" s="5"/>
      <c r="S143" s="5"/>
      <c r="T143" s="56">
        <f t="shared" si="158"/>
        <v>0</v>
      </c>
      <c r="U143" s="5"/>
      <c r="V143" s="5"/>
      <c r="W143" s="5"/>
      <c r="X143" s="5"/>
      <c r="Y143" s="56">
        <f t="shared" si="159"/>
        <v>0</v>
      </c>
      <c r="Z143" s="2">
        <v>7</v>
      </c>
      <c r="AA143" s="39">
        <f t="shared" si="160"/>
        <v>0</v>
      </c>
      <c r="AB143" s="39">
        <f t="shared" si="161"/>
        <v>0</v>
      </c>
      <c r="AC143" s="39">
        <f t="shared" si="162"/>
        <v>0</v>
      </c>
    </row>
    <row r="144" spans="1:29" ht="15.75" customHeight="1">
      <c r="A144" s="6">
        <v>7</v>
      </c>
      <c r="B144" s="14" t="str">
        <f t="shared" ref="B144:D144" si="178">B124</f>
        <v>Индивидуальный проект</v>
      </c>
      <c r="C144" s="58" t="str">
        <f t="shared" si="178"/>
        <v>10 класс</v>
      </c>
      <c r="D144" s="68">
        <f t="shared" si="178"/>
        <v>17</v>
      </c>
      <c r="E144" s="36" t="e">
        <f t="shared" si="155"/>
        <v>#REF!</v>
      </c>
      <c r="F144" s="5"/>
      <c r="G144" s="5"/>
      <c r="H144" s="5"/>
      <c r="I144" s="5"/>
      <c r="J144" s="56">
        <f t="shared" si="156"/>
        <v>0</v>
      </c>
      <c r="K144" s="5"/>
      <c r="L144" s="5"/>
      <c r="M144" s="5"/>
      <c r="N144" s="5"/>
      <c r="O144" s="56">
        <f t="shared" si="157"/>
        <v>0</v>
      </c>
      <c r="P144" s="5"/>
      <c r="Q144" s="5"/>
      <c r="R144" s="5"/>
      <c r="S144" s="5"/>
      <c r="T144" s="56">
        <f t="shared" si="158"/>
        <v>0</v>
      </c>
      <c r="U144" s="5"/>
      <c r="V144" s="5"/>
      <c r="W144" s="5"/>
      <c r="X144" s="5"/>
      <c r="Y144" s="56">
        <f t="shared" si="159"/>
        <v>0</v>
      </c>
      <c r="Z144" s="2">
        <v>7</v>
      </c>
      <c r="AA144" s="39">
        <f t="shared" si="160"/>
        <v>0</v>
      </c>
      <c r="AB144" s="39">
        <f t="shared" si="161"/>
        <v>0</v>
      </c>
      <c r="AC144" s="39">
        <f t="shared" si="162"/>
        <v>0</v>
      </c>
    </row>
    <row r="145" spans="1:29" ht="15.75" customHeight="1">
      <c r="A145" s="6">
        <v>7</v>
      </c>
      <c r="B145" s="14" t="str">
        <f t="shared" ref="B145:D145" si="179">B125</f>
        <v>Э/К Компьютерная графика</v>
      </c>
      <c r="C145" s="58" t="str">
        <f t="shared" si="179"/>
        <v>10 класс</v>
      </c>
      <c r="D145" s="53">
        <f t="shared" si="179"/>
        <v>16</v>
      </c>
      <c r="E145" s="36" t="e">
        <f t="shared" si="155"/>
        <v>#REF!</v>
      </c>
      <c r="F145" s="5"/>
      <c r="G145" s="5"/>
      <c r="H145" s="5"/>
      <c r="I145" s="5"/>
      <c r="J145" s="56">
        <f t="shared" si="156"/>
        <v>0</v>
      </c>
      <c r="K145" s="5"/>
      <c r="L145" s="5"/>
      <c r="M145" s="5"/>
      <c r="N145" s="5"/>
      <c r="O145" s="56">
        <f t="shared" si="157"/>
        <v>0</v>
      </c>
      <c r="P145" s="5"/>
      <c r="Q145" s="5"/>
      <c r="R145" s="5"/>
      <c r="S145" s="5"/>
      <c r="T145" s="56">
        <f t="shared" si="158"/>
        <v>0</v>
      </c>
      <c r="U145" s="5"/>
      <c r="V145" s="5"/>
      <c r="W145" s="5"/>
      <c r="X145" s="5"/>
      <c r="Y145" s="56">
        <f t="shared" si="159"/>
        <v>0</v>
      </c>
      <c r="Z145" s="2">
        <v>7</v>
      </c>
      <c r="AA145" s="39">
        <f t="shared" si="160"/>
        <v>0</v>
      </c>
      <c r="AB145" s="39">
        <f t="shared" si="161"/>
        <v>0</v>
      </c>
      <c r="AC145" s="39">
        <f t="shared" si="162"/>
        <v>0</v>
      </c>
    </row>
    <row r="146" spans="1:29" ht="15.75">
      <c r="A146" s="6">
        <v>7</v>
      </c>
      <c r="B146" s="45"/>
      <c r="C146" s="46"/>
      <c r="D146" s="47"/>
      <c r="E146" s="48"/>
      <c r="F146" s="49"/>
      <c r="G146" s="49"/>
      <c r="H146" s="49"/>
      <c r="I146" s="49"/>
      <c r="J146" s="49">
        <f>SUM(J128:J145)</f>
        <v>0</v>
      </c>
      <c r="K146" s="49"/>
      <c r="L146" s="49"/>
      <c r="M146" s="49"/>
      <c r="N146" s="49"/>
      <c r="O146" s="49">
        <f>SUM(O128:O145)</f>
        <v>0</v>
      </c>
      <c r="P146" s="49"/>
      <c r="Q146" s="49"/>
      <c r="R146" s="49"/>
      <c r="S146" s="49"/>
      <c r="T146" s="49">
        <f>SUM(T128:T145)</f>
        <v>0</v>
      </c>
      <c r="U146" s="49"/>
      <c r="V146" s="49"/>
      <c r="W146" s="49"/>
      <c r="X146" s="49"/>
      <c r="Y146" s="49">
        <f>SUM(Y128:Y145)</f>
        <v>0</v>
      </c>
      <c r="Z146" s="2">
        <v>1</v>
      </c>
      <c r="AA146" s="50">
        <f t="shared" ref="AA146:AC146" si="180">SUM(AA128:AA145)</f>
        <v>0</v>
      </c>
      <c r="AB146" s="50">
        <f t="shared" si="180"/>
        <v>0</v>
      </c>
      <c r="AC146" s="50">
        <f t="shared" si="180"/>
        <v>0</v>
      </c>
    </row>
    <row r="147" spans="1:29" ht="15.75" customHeight="1">
      <c r="A147" s="6">
        <v>8</v>
      </c>
      <c r="B147" s="98" t="str">
        <f>"Буква (или иное название) класса "&amp;A147&amp;":"</f>
        <v>Буква (или иное название) класса 8:</v>
      </c>
      <c r="C147" s="99"/>
      <c r="D147" s="54"/>
      <c r="E147" s="30"/>
      <c r="F147" s="100"/>
      <c r="G147" s="101"/>
      <c r="H147" s="101"/>
      <c r="I147" s="101"/>
      <c r="J147" s="101"/>
      <c r="K147" s="101"/>
      <c r="L147" s="101"/>
      <c r="M147" s="101"/>
      <c r="N147" s="101"/>
      <c r="O147" s="101"/>
      <c r="P147" s="101"/>
      <c r="Q147" s="101"/>
      <c r="R147" s="101"/>
      <c r="S147" s="101"/>
      <c r="T147" s="101"/>
      <c r="U147" s="101"/>
      <c r="V147" s="101"/>
      <c r="W147" s="101"/>
      <c r="X147" s="101"/>
      <c r="Y147" s="101"/>
      <c r="Z147" s="2">
        <v>8</v>
      </c>
      <c r="AA147" s="32"/>
      <c r="AB147" s="32"/>
      <c r="AC147" s="32"/>
    </row>
    <row r="148" spans="1:29" ht="15.75" customHeight="1">
      <c r="A148" s="6">
        <v>8</v>
      </c>
      <c r="B148" s="14" t="str">
        <f t="shared" ref="B148:D148" si="181">B128</f>
        <v>Русский язык</v>
      </c>
      <c r="C148" s="58" t="str">
        <f t="shared" si="181"/>
        <v>10 класс</v>
      </c>
      <c r="D148" s="53">
        <f t="shared" si="181"/>
        <v>32</v>
      </c>
      <c r="E148" s="36" t="e">
        <f t="shared" ref="E148:E165" si="182">(J148+O148+T148+Y148+#REF!)/D148</f>
        <v>#REF!</v>
      </c>
      <c r="F148" s="37"/>
      <c r="G148" s="5"/>
      <c r="H148" s="5"/>
      <c r="I148" s="37"/>
      <c r="J148" s="38">
        <f t="shared" ref="J148:J165" si="183">COUNTA(F148:I148)</f>
        <v>0</v>
      </c>
      <c r="K148" s="37"/>
      <c r="L148" s="5"/>
      <c r="M148" s="5"/>
      <c r="N148" s="5"/>
      <c r="O148" s="38">
        <f t="shared" ref="O148:O165" si="184">COUNTA(K148:N148)</f>
        <v>0</v>
      </c>
      <c r="P148" s="5"/>
      <c r="Q148" s="5"/>
      <c r="R148" s="5"/>
      <c r="S148" s="37"/>
      <c r="T148" s="38">
        <f t="shared" ref="T148:T165" si="185">COUNTA(P148:S148)</f>
        <v>0</v>
      </c>
      <c r="U148" s="5"/>
      <c r="V148" s="5"/>
      <c r="W148" s="5"/>
      <c r="X148" s="5"/>
      <c r="Y148" s="38">
        <f t="shared" ref="Y148:Y165" si="186">COUNTA(U148:X148)</f>
        <v>0</v>
      </c>
      <c r="Z148" s="2">
        <v>8</v>
      </c>
      <c r="AA148" s="39">
        <f t="shared" ref="AA148:AA165" si="187">IF($F$1&gt;0,COUNTIF(F148:Y148,$F$1),0)</f>
        <v>0</v>
      </c>
      <c r="AB148" s="39">
        <f t="shared" ref="AB148:AB165" si="188">IF($G$1&gt;0,COUNTIF(F148:Y148,$G$1),0)</f>
        <v>0</v>
      </c>
      <c r="AC148" s="39">
        <f t="shared" ref="AC148:AC165" si="189">IF($H$1&gt;0,COUNTIF(F148:Y148,$H$1),0)</f>
        <v>0</v>
      </c>
    </row>
    <row r="149" spans="1:29" ht="15.75" customHeight="1">
      <c r="A149" s="6">
        <v>8</v>
      </c>
      <c r="B149" s="14" t="str">
        <f t="shared" ref="B149:D149" si="190">B129</f>
        <v>Литература</v>
      </c>
      <c r="C149" s="58" t="str">
        <f t="shared" si="190"/>
        <v>10 класс</v>
      </c>
      <c r="D149" s="53">
        <f t="shared" si="190"/>
        <v>48</v>
      </c>
      <c r="E149" s="36" t="e">
        <f t="shared" si="182"/>
        <v>#REF!</v>
      </c>
      <c r="F149" s="5"/>
      <c r="G149" s="5"/>
      <c r="H149" s="5"/>
      <c r="I149" s="5"/>
      <c r="J149" s="38">
        <f t="shared" si="183"/>
        <v>0</v>
      </c>
      <c r="K149" s="5"/>
      <c r="L149" s="5"/>
      <c r="M149" s="5"/>
      <c r="N149" s="5"/>
      <c r="O149" s="38">
        <f t="shared" si="184"/>
        <v>0</v>
      </c>
      <c r="P149" s="5"/>
      <c r="Q149" s="5"/>
      <c r="R149" s="5"/>
      <c r="S149" s="5"/>
      <c r="T149" s="38">
        <f t="shared" si="185"/>
        <v>0</v>
      </c>
      <c r="U149" s="5"/>
      <c r="V149" s="5"/>
      <c r="W149" s="5"/>
      <c r="X149" s="5"/>
      <c r="Y149" s="38">
        <f t="shared" si="186"/>
        <v>0</v>
      </c>
      <c r="Z149" s="2">
        <v>8</v>
      </c>
      <c r="AA149" s="39">
        <f t="shared" si="187"/>
        <v>0</v>
      </c>
      <c r="AB149" s="39">
        <f t="shared" si="188"/>
        <v>0</v>
      </c>
      <c r="AC149" s="39">
        <f t="shared" si="189"/>
        <v>0</v>
      </c>
    </row>
    <row r="150" spans="1:29" ht="15.75" customHeight="1">
      <c r="A150" s="6">
        <v>8</v>
      </c>
      <c r="B150" s="14" t="str">
        <f t="shared" ref="B150:D150" si="191">B130</f>
        <v>Алгебра и начала математического анализа</v>
      </c>
      <c r="C150" s="58" t="str">
        <f t="shared" si="191"/>
        <v>10 класс</v>
      </c>
      <c r="D150" s="53">
        <f t="shared" si="191"/>
        <v>64</v>
      </c>
      <c r="E150" s="36" t="e">
        <f t="shared" si="182"/>
        <v>#REF!</v>
      </c>
      <c r="F150" s="5"/>
      <c r="G150" s="5"/>
      <c r="H150" s="5"/>
      <c r="I150" s="5"/>
      <c r="J150" s="38">
        <f t="shared" si="183"/>
        <v>0</v>
      </c>
      <c r="K150" s="5"/>
      <c r="L150" s="5"/>
      <c r="M150" s="5"/>
      <c r="N150" s="5"/>
      <c r="O150" s="38">
        <f t="shared" si="184"/>
        <v>0</v>
      </c>
      <c r="P150" s="5"/>
      <c r="Q150" s="5"/>
      <c r="R150" s="5"/>
      <c r="S150" s="5"/>
      <c r="T150" s="38">
        <f t="shared" si="185"/>
        <v>0</v>
      </c>
      <c r="U150" s="5"/>
      <c r="V150" s="5"/>
      <c r="W150" s="5"/>
      <c r="X150" s="5"/>
      <c r="Y150" s="38">
        <f t="shared" si="186"/>
        <v>0</v>
      </c>
      <c r="Z150" s="2">
        <v>8</v>
      </c>
      <c r="AA150" s="39">
        <f t="shared" si="187"/>
        <v>0</v>
      </c>
      <c r="AB150" s="39">
        <f t="shared" si="188"/>
        <v>0</v>
      </c>
      <c r="AC150" s="39">
        <f t="shared" si="189"/>
        <v>0</v>
      </c>
    </row>
    <row r="151" spans="1:29" ht="15.75" customHeight="1">
      <c r="A151" s="6">
        <v>8</v>
      </c>
      <c r="B151" s="14" t="str">
        <f t="shared" ref="B151:D151" si="192">B131</f>
        <v>Геометрия</v>
      </c>
      <c r="C151" s="58" t="str">
        <f t="shared" si="192"/>
        <v>10 класс</v>
      </c>
      <c r="D151" s="53">
        <f t="shared" si="192"/>
        <v>48</v>
      </c>
      <c r="E151" s="36" t="e">
        <f t="shared" si="182"/>
        <v>#REF!</v>
      </c>
      <c r="F151" s="37"/>
      <c r="G151" s="5"/>
      <c r="H151" s="37"/>
      <c r="I151" s="5"/>
      <c r="J151" s="38">
        <f t="shared" si="183"/>
        <v>0</v>
      </c>
      <c r="K151" s="37"/>
      <c r="L151" s="37"/>
      <c r="M151" s="37"/>
      <c r="N151" s="5"/>
      <c r="O151" s="38">
        <f t="shared" si="184"/>
        <v>0</v>
      </c>
      <c r="P151" s="5"/>
      <c r="Q151" s="5"/>
      <c r="R151" s="5"/>
      <c r="S151" s="5"/>
      <c r="T151" s="38">
        <f t="shared" si="185"/>
        <v>0</v>
      </c>
      <c r="U151" s="5"/>
      <c r="V151" s="5"/>
      <c r="W151" s="5"/>
      <c r="X151" s="5"/>
      <c r="Y151" s="38">
        <f t="shared" si="186"/>
        <v>0</v>
      </c>
      <c r="Z151" s="2">
        <v>8</v>
      </c>
      <c r="AA151" s="39">
        <f t="shared" si="187"/>
        <v>0</v>
      </c>
      <c r="AB151" s="39">
        <f t="shared" si="188"/>
        <v>0</v>
      </c>
      <c r="AC151" s="39">
        <f t="shared" si="189"/>
        <v>0</v>
      </c>
    </row>
    <row r="152" spans="1:29" ht="15.75" customHeight="1">
      <c r="A152" s="6">
        <v>8</v>
      </c>
      <c r="B152" s="14" t="str">
        <f t="shared" ref="B152:D152" si="193">B132</f>
        <v>Иностранный язык</v>
      </c>
      <c r="C152" s="58" t="str">
        <f t="shared" si="193"/>
        <v>10 класс</v>
      </c>
      <c r="D152" s="53">
        <f t="shared" si="193"/>
        <v>48</v>
      </c>
      <c r="E152" s="36" t="e">
        <f t="shared" si="182"/>
        <v>#REF!</v>
      </c>
      <c r="F152" s="5"/>
      <c r="G152" s="5"/>
      <c r="H152" s="5"/>
      <c r="I152" s="37"/>
      <c r="J152" s="38">
        <f t="shared" si="183"/>
        <v>0</v>
      </c>
      <c r="K152" s="37"/>
      <c r="L152" s="5"/>
      <c r="M152" s="5"/>
      <c r="N152" s="5"/>
      <c r="O152" s="38">
        <f t="shared" si="184"/>
        <v>0</v>
      </c>
      <c r="P152" s="5"/>
      <c r="Q152" s="5"/>
      <c r="R152" s="5"/>
      <c r="S152" s="5"/>
      <c r="T152" s="38">
        <f t="shared" si="185"/>
        <v>0</v>
      </c>
      <c r="U152" s="5"/>
      <c r="V152" s="5"/>
      <c r="W152" s="5"/>
      <c r="X152" s="5"/>
      <c r="Y152" s="38">
        <f t="shared" si="186"/>
        <v>0</v>
      </c>
      <c r="Z152" s="2">
        <v>8</v>
      </c>
      <c r="AA152" s="39">
        <f t="shared" si="187"/>
        <v>0</v>
      </c>
      <c r="AB152" s="39">
        <f t="shared" si="188"/>
        <v>0</v>
      </c>
      <c r="AC152" s="39">
        <f t="shared" si="189"/>
        <v>0</v>
      </c>
    </row>
    <row r="153" spans="1:29" ht="15.75" customHeight="1">
      <c r="A153" s="6">
        <v>8</v>
      </c>
      <c r="B153" s="14" t="str">
        <f t="shared" ref="B153:D153" si="194">B133</f>
        <v>История</v>
      </c>
      <c r="C153" s="58" t="str">
        <f t="shared" si="194"/>
        <v>10 класс</v>
      </c>
      <c r="D153" s="53">
        <f t="shared" si="194"/>
        <v>64</v>
      </c>
      <c r="E153" s="36" t="e">
        <f t="shared" si="182"/>
        <v>#REF!</v>
      </c>
      <c r="F153" s="37"/>
      <c r="G153" s="5"/>
      <c r="H153" s="5"/>
      <c r="I153" s="5"/>
      <c r="J153" s="38">
        <f t="shared" si="183"/>
        <v>0</v>
      </c>
      <c r="K153" s="5"/>
      <c r="L153" s="5"/>
      <c r="M153" s="5"/>
      <c r="N153" s="5"/>
      <c r="O153" s="38">
        <f t="shared" si="184"/>
        <v>0</v>
      </c>
      <c r="P153" s="5"/>
      <c r="Q153" s="5"/>
      <c r="R153" s="5"/>
      <c r="S153" s="5"/>
      <c r="T153" s="38">
        <f t="shared" si="185"/>
        <v>0</v>
      </c>
      <c r="U153" s="5"/>
      <c r="V153" s="5"/>
      <c r="W153" s="5"/>
      <c r="X153" s="5"/>
      <c r="Y153" s="38">
        <f t="shared" si="186"/>
        <v>0</v>
      </c>
      <c r="Z153" s="2">
        <v>8</v>
      </c>
      <c r="AA153" s="39">
        <f t="shared" si="187"/>
        <v>0</v>
      </c>
      <c r="AB153" s="39">
        <f t="shared" si="188"/>
        <v>0</v>
      </c>
      <c r="AC153" s="39">
        <f t="shared" si="189"/>
        <v>0</v>
      </c>
    </row>
    <row r="154" spans="1:29" ht="15.75" customHeight="1">
      <c r="A154" s="6">
        <v>8</v>
      </c>
      <c r="B154" s="14" t="str">
        <f t="shared" ref="B154:D154" si="195">B134</f>
        <v>География</v>
      </c>
      <c r="C154" s="58" t="str">
        <f t="shared" si="195"/>
        <v>10 класс</v>
      </c>
      <c r="D154" s="68">
        <f t="shared" si="195"/>
        <v>16</v>
      </c>
      <c r="E154" s="36" t="e">
        <f t="shared" si="182"/>
        <v>#REF!</v>
      </c>
      <c r="F154" s="5"/>
      <c r="G154" s="5"/>
      <c r="H154" s="5"/>
      <c r="I154" s="5"/>
      <c r="J154" s="38">
        <f t="shared" si="183"/>
        <v>0</v>
      </c>
      <c r="K154" s="5"/>
      <c r="L154" s="5"/>
      <c r="M154" s="5"/>
      <c r="N154" s="37"/>
      <c r="O154" s="38">
        <f t="shared" si="184"/>
        <v>0</v>
      </c>
      <c r="P154" s="37"/>
      <c r="Q154" s="5"/>
      <c r="R154" s="5"/>
      <c r="S154" s="5"/>
      <c r="T154" s="38">
        <f t="shared" si="185"/>
        <v>0</v>
      </c>
      <c r="U154" s="5"/>
      <c r="V154" s="5"/>
      <c r="W154" s="5"/>
      <c r="X154" s="5"/>
      <c r="Y154" s="38">
        <f t="shared" si="186"/>
        <v>0</v>
      </c>
      <c r="Z154" s="2">
        <v>8</v>
      </c>
      <c r="AA154" s="39">
        <f t="shared" si="187"/>
        <v>0</v>
      </c>
      <c r="AB154" s="39">
        <f t="shared" si="188"/>
        <v>0</v>
      </c>
      <c r="AC154" s="39">
        <f t="shared" si="189"/>
        <v>0</v>
      </c>
    </row>
    <row r="155" spans="1:29" ht="15.75" customHeight="1">
      <c r="A155" s="6">
        <v>8</v>
      </c>
      <c r="B155" s="14" t="str">
        <f t="shared" ref="B155:D155" si="196">B135</f>
        <v>Обществознание</v>
      </c>
      <c r="C155" s="58" t="str">
        <f t="shared" si="196"/>
        <v>10 класс</v>
      </c>
      <c r="D155" s="53">
        <f t="shared" si="196"/>
        <v>32</v>
      </c>
      <c r="E155" s="36" t="e">
        <f t="shared" si="182"/>
        <v>#REF!</v>
      </c>
      <c r="F155" s="5"/>
      <c r="G155" s="5"/>
      <c r="H155" s="5"/>
      <c r="I155" s="37"/>
      <c r="J155" s="38">
        <f t="shared" si="183"/>
        <v>0</v>
      </c>
      <c r="K155" s="5"/>
      <c r="L155" s="5"/>
      <c r="M155" s="5"/>
      <c r="N155" s="5"/>
      <c r="O155" s="38">
        <f t="shared" si="184"/>
        <v>0</v>
      </c>
      <c r="P155" s="5"/>
      <c r="Q155" s="5"/>
      <c r="R155" s="5"/>
      <c r="S155" s="5"/>
      <c r="T155" s="38">
        <f t="shared" si="185"/>
        <v>0</v>
      </c>
      <c r="U155" s="5"/>
      <c r="V155" s="5"/>
      <c r="W155" s="5"/>
      <c r="X155" s="37"/>
      <c r="Y155" s="38">
        <f t="shared" si="186"/>
        <v>0</v>
      </c>
      <c r="Z155" s="2">
        <v>8</v>
      </c>
      <c r="AA155" s="39">
        <f t="shared" si="187"/>
        <v>0</v>
      </c>
      <c r="AB155" s="39">
        <f t="shared" si="188"/>
        <v>0</v>
      </c>
      <c r="AC155" s="39">
        <f t="shared" si="189"/>
        <v>0</v>
      </c>
    </row>
    <row r="156" spans="1:29" ht="15.75" customHeight="1">
      <c r="A156" s="6">
        <v>8</v>
      </c>
      <c r="B156" s="14" t="str">
        <f t="shared" ref="B156:D156" si="197">B136</f>
        <v>Э/К Политика и право</v>
      </c>
      <c r="C156" s="58" t="str">
        <f t="shared" si="197"/>
        <v>10 класс</v>
      </c>
      <c r="D156" s="53">
        <f t="shared" si="197"/>
        <v>16</v>
      </c>
      <c r="E156" s="36" t="e">
        <f t="shared" si="182"/>
        <v>#REF!</v>
      </c>
      <c r="F156" s="5"/>
      <c r="G156" s="5"/>
      <c r="H156" s="5"/>
      <c r="I156" s="5"/>
      <c r="J156" s="38">
        <f t="shared" si="183"/>
        <v>0</v>
      </c>
      <c r="K156" s="5"/>
      <c r="L156" s="5"/>
      <c r="M156" s="5"/>
      <c r="N156" s="5"/>
      <c r="O156" s="38">
        <f t="shared" si="184"/>
        <v>0</v>
      </c>
      <c r="P156" s="5"/>
      <c r="Q156" s="5"/>
      <c r="R156" s="5"/>
      <c r="S156" s="5"/>
      <c r="T156" s="38">
        <f t="shared" si="185"/>
        <v>0</v>
      </c>
      <c r="U156" s="5"/>
      <c r="V156" s="5"/>
      <c r="W156" s="5"/>
      <c r="X156" s="5"/>
      <c r="Y156" s="38">
        <f t="shared" si="186"/>
        <v>0</v>
      </c>
      <c r="Z156" s="2">
        <v>8</v>
      </c>
      <c r="AA156" s="39">
        <f t="shared" si="187"/>
        <v>0</v>
      </c>
      <c r="AB156" s="39">
        <f t="shared" si="188"/>
        <v>0</v>
      </c>
      <c r="AC156" s="39">
        <f t="shared" si="189"/>
        <v>0</v>
      </c>
    </row>
    <row r="157" spans="1:29" ht="15.75" customHeight="1">
      <c r="A157" s="6">
        <v>8</v>
      </c>
      <c r="B157" s="14" t="str">
        <f t="shared" ref="B157:D157" si="198">B137</f>
        <v>Информатика</v>
      </c>
      <c r="C157" s="58" t="str">
        <f t="shared" si="198"/>
        <v>10 класс</v>
      </c>
      <c r="D157" s="68">
        <f t="shared" si="198"/>
        <v>16</v>
      </c>
      <c r="E157" s="36" t="e">
        <f t="shared" si="182"/>
        <v>#REF!</v>
      </c>
      <c r="F157" s="5"/>
      <c r="G157" s="5"/>
      <c r="H157" s="5"/>
      <c r="I157" s="5"/>
      <c r="J157" s="38">
        <f t="shared" si="183"/>
        <v>0</v>
      </c>
      <c r="K157" s="5"/>
      <c r="L157" s="5"/>
      <c r="M157" s="5"/>
      <c r="N157" s="5"/>
      <c r="O157" s="38">
        <f t="shared" si="184"/>
        <v>0</v>
      </c>
      <c r="P157" s="5"/>
      <c r="Q157" s="5"/>
      <c r="R157" s="5"/>
      <c r="S157" s="37"/>
      <c r="T157" s="38">
        <f t="shared" si="185"/>
        <v>0</v>
      </c>
      <c r="U157" s="37"/>
      <c r="V157" s="5"/>
      <c r="W157" s="5"/>
      <c r="X157" s="5"/>
      <c r="Y157" s="38">
        <f t="shared" si="186"/>
        <v>0</v>
      </c>
      <c r="Z157" s="2">
        <v>8</v>
      </c>
      <c r="AA157" s="39">
        <f t="shared" si="187"/>
        <v>0</v>
      </c>
      <c r="AB157" s="39">
        <f t="shared" si="188"/>
        <v>0</v>
      </c>
      <c r="AC157" s="39">
        <f t="shared" si="189"/>
        <v>0</v>
      </c>
    </row>
    <row r="158" spans="1:29" ht="15.75" customHeight="1">
      <c r="A158" s="6">
        <v>8</v>
      </c>
      <c r="B158" s="14" t="str">
        <f t="shared" ref="B158:D158" si="199">B138</f>
        <v>Физика</v>
      </c>
      <c r="C158" s="58" t="str">
        <f t="shared" si="199"/>
        <v>10 класс</v>
      </c>
      <c r="D158" s="53">
        <f t="shared" si="199"/>
        <v>32</v>
      </c>
      <c r="E158" s="36" t="e">
        <f t="shared" si="182"/>
        <v>#REF!</v>
      </c>
      <c r="F158" s="5"/>
      <c r="G158" s="5"/>
      <c r="H158" s="5"/>
      <c r="I158" s="5"/>
      <c r="J158" s="38">
        <f t="shared" si="183"/>
        <v>0</v>
      </c>
      <c r="K158" s="5"/>
      <c r="L158" s="5"/>
      <c r="M158" s="5"/>
      <c r="N158" s="5"/>
      <c r="O158" s="38">
        <f t="shared" si="184"/>
        <v>0</v>
      </c>
      <c r="P158" s="5"/>
      <c r="Q158" s="5"/>
      <c r="R158" s="5"/>
      <c r="S158" s="5"/>
      <c r="T158" s="38">
        <f t="shared" si="185"/>
        <v>0</v>
      </c>
      <c r="U158" s="5"/>
      <c r="V158" s="5"/>
      <c r="W158" s="5"/>
      <c r="X158" s="5"/>
      <c r="Y158" s="38">
        <f t="shared" si="186"/>
        <v>0</v>
      </c>
      <c r="Z158" s="2">
        <v>8</v>
      </c>
      <c r="AA158" s="39">
        <f t="shared" si="187"/>
        <v>0</v>
      </c>
      <c r="AB158" s="39">
        <f t="shared" si="188"/>
        <v>0</v>
      </c>
      <c r="AC158" s="39">
        <f t="shared" si="189"/>
        <v>0</v>
      </c>
    </row>
    <row r="159" spans="1:29" ht="15.75" customHeight="1">
      <c r="A159" s="6">
        <v>8</v>
      </c>
      <c r="B159" s="14" t="str">
        <f t="shared" ref="B159:D159" si="200">B139</f>
        <v>Химия</v>
      </c>
      <c r="C159" s="58" t="str">
        <f t="shared" si="200"/>
        <v>10 класс</v>
      </c>
      <c r="D159" s="53">
        <f t="shared" si="200"/>
        <v>16</v>
      </c>
      <c r="E159" s="36" t="e">
        <f t="shared" si="182"/>
        <v>#REF!</v>
      </c>
      <c r="F159" s="5"/>
      <c r="G159" s="5"/>
      <c r="H159" s="5"/>
      <c r="I159" s="5"/>
      <c r="J159" s="38">
        <f t="shared" si="183"/>
        <v>0</v>
      </c>
      <c r="K159" s="5"/>
      <c r="L159" s="5"/>
      <c r="M159" s="5"/>
      <c r="N159" s="5"/>
      <c r="O159" s="38">
        <f t="shared" si="184"/>
        <v>0</v>
      </c>
      <c r="P159" s="5"/>
      <c r="Q159" s="5"/>
      <c r="R159" s="5"/>
      <c r="S159" s="5"/>
      <c r="T159" s="38">
        <f t="shared" si="185"/>
        <v>0</v>
      </c>
      <c r="U159" s="5"/>
      <c r="V159" s="5"/>
      <c r="W159" s="5"/>
      <c r="X159" s="5"/>
      <c r="Y159" s="38">
        <f t="shared" si="186"/>
        <v>0</v>
      </c>
      <c r="Z159" s="2">
        <v>8</v>
      </c>
      <c r="AA159" s="39">
        <f t="shared" si="187"/>
        <v>0</v>
      </c>
      <c r="AB159" s="39">
        <f t="shared" si="188"/>
        <v>0</v>
      </c>
      <c r="AC159" s="39">
        <f t="shared" si="189"/>
        <v>0</v>
      </c>
    </row>
    <row r="160" spans="1:29" ht="15.75" customHeight="1">
      <c r="A160" s="6">
        <v>8</v>
      </c>
      <c r="B160" s="14" t="str">
        <f t="shared" ref="B160:D160" si="201">B140</f>
        <v>Биология</v>
      </c>
      <c r="C160" s="58" t="str">
        <f t="shared" si="201"/>
        <v>10 класс</v>
      </c>
      <c r="D160" s="53">
        <f t="shared" si="201"/>
        <v>16</v>
      </c>
      <c r="E160" s="36" t="e">
        <f t="shared" si="182"/>
        <v>#REF!</v>
      </c>
      <c r="F160" s="5"/>
      <c r="G160" s="5"/>
      <c r="H160" s="5"/>
      <c r="I160" s="5"/>
      <c r="J160" s="56">
        <f t="shared" si="183"/>
        <v>0</v>
      </c>
      <c r="K160" s="5"/>
      <c r="L160" s="5"/>
      <c r="M160" s="5"/>
      <c r="N160" s="5"/>
      <c r="O160" s="56">
        <f t="shared" si="184"/>
        <v>0</v>
      </c>
      <c r="P160" s="5"/>
      <c r="Q160" s="5"/>
      <c r="R160" s="5"/>
      <c r="S160" s="5"/>
      <c r="T160" s="56">
        <f t="shared" si="185"/>
        <v>0</v>
      </c>
      <c r="U160" s="5"/>
      <c r="V160" s="5"/>
      <c r="W160" s="5"/>
      <c r="X160" s="5"/>
      <c r="Y160" s="56">
        <f t="shared" si="186"/>
        <v>0</v>
      </c>
      <c r="Z160" s="2">
        <v>8</v>
      </c>
      <c r="AA160" s="39">
        <f t="shared" si="187"/>
        <v>0</v>
      </c>
      <c r="AB160" s="39">
        <f t="shared" si="188"/>
        <v>0</v>
      </c>
      <c r="AC160" s="39">
        <f t="shared" si="189"/>
        <v>0</v>
      </c>
    </row>
    <row r="161" spans="1:29" ht="15.75" customHeight="1">
      <c r="A161" s="6">
        <v>8</v>
      </c>
      <c r="B161" s="14" t="str">
        <f t="shared" ref="B161:D161" si="202">B141</f>
        <v>Вероятность и статистика</v>
      </c>
      <c r="C161" s="58" t="str">
        <f t="shared" si="202"/>
        <v>10 класс</v>
      </c>
      <c r="D161" s="53">
        <f t="shared" si="202"/>
        <v>16</v>
      </c>
      <c r="E161" s="36" t="e">
        <f t="shared" si="182"/>
        <v>#REF!</v>
      </c>
      <c r="F161" s="5"/>
      <c r="G161" s="5"/>
      <c r="H161" s="5"/>
      <c r="I161" s="5"/>
      <c r="J161" s="56">
        <f t="shared" si="183"/>
        <v>0</v>
      </c>
      <c r="K161" s="5"/>
      <c r="L161" s="5"/>
      <c r="M161" s="5"/>
      <c r="N161" s="5"/>
      <c r="O161" s="56">
        <f t="shared" si="184"/>
        <v>0</v>
      </c>
      <c r="P161" s="5"/>
      <c r="Q161" s="5"/>
      <c r="R161" s="5"/>
      <c r="S161" s="5"/>
      <c r="T161" s="56">
        <f t="shared" si="185"/>
        <v>0</v>
      </c>
      <c r="U161" s="5"/>
      <c r="V161" s="5"/>
      <c r="W161" s="5"/>
      <c r="X161" s="5"/>
      <c r="Y161" s="56">
        <f t="shared" si="186"/>
        <v>0</v>
      </c>
      <c r="Z161" s="2">
        <v>8</v>
      </c>
      <c r="AA161" s="39">
        <f t="shared" si="187"/>
        <v>0</v>
      </c>
      <c r="AB161" s="39">
        <f t="shared" si="188"/>
        <v>0</v>
      </c>
      <c r="AC161" s="39">
        <f t="shared" si="189"/>
        <v>0</v>
      </c>
    </row>
    <row r="162" spans="1:29" ht="15.75" customHeight="1">
      <c r="A162" s="6">
        <v>8</v>
      </c>
      <c r="B162" s="14" t="str">
        <f t="shared" ref="B162:D162" si="203">B142</f>
        <v>Физическая культура</v>
      </c>
      <c r="C162" s="58" t="str">
        <f t="shared" si="203"/>
        <v>10 класс</v>
      </c>
      <c r="D162" s="68">
        <f t="shared" si="203"/>
        <v>32</v>
      </c>
      <c r="E162" s="36" t="e">
        <f t="shared" si="182"/>
        <v>#REF!</v>
      </c>
      <c r="F162" s="5"/>
      <c r="G162" s="5"/>
      <c r="H162" s="5"/>
      <c r="I162" s="5"/>
      <c r="J162" s="56">
        <f t="shared" si="183"/>
        <v>0</v>
      </c>
      <c r="K162" s="5"/>
      <c r="L162" s="5"/>
      <c r="M162" s="5"/>
      <c r="N162" s="5"/>
      <c r="O162" s="56">
        <f t="shared" si="184"/>
        <v>0</v>
      </c>
      <c r="P162" s="5"/>
      <c r="Q162" s="5"/>
      <c r="R162" s="5"/>
      <c r="S162" s="5"/>
      <c r="T162" s="56">
        <f t="shared" si="185"/>
        <v>0</v>
      </c>
      <c r="U162" s="5"/>
      <c r="V162" s="5"/>
      <c r="W162" s="5"/>
      <c r="X162" s="5"/>
      <c r="Y162" s="56">
        <f t="shared" si="186"/>
        <v>0</v>
      </c>
      <c r="Z162" s="2">
        <v>8</v>
      </c>
      <c r="AA162" s="39">
        <f t="shared" si="187"/>
        <v>0</v>
      </c>
      <c r="AB162" s="39">
        <f t="shared" si="188"/>
        <v>0</v>
      </c>
      <c r="AC162" s="39">
        <f t="shared" si="189"/>
        <v>0</v>
      </c>
    </row>
    <row r="163" spans="1:29" ht="15.75" customHeight="1">
      <c r="A163" s="6">
        <v>8</v>
      </c>
      <c r="B163" s="14" t="str">
        <f t="shared" ref="B163:D163" si="204">B143</f>
        <v>Основы безопасности жизнедеятельности</v>
      </c>
      <c r="C163" s="58" t="str">
        <f t="shared" si="204"/>
        <v>10 класс</v>
      </c>
      <c r="D163" s="68">
        <f t="shared" si="204"/>
        <v>16</v>
      </c>
      <c r="E163" s="36" t="e">
        <f t="shared" si="182"/>
        <v>#REF!</v>
      </c>
      <c r="F163" s="5"/>
      <c r="G163" s="5"/>
      <c r="H163" s="5"/>
      <c r="I163" s="5"/>
      <c r="J163" s="56">
        <f t="shared" si="183"/>
        <v>0</v>
      </c>
      <c r="K163" s="5"/>
      <c r="L163" s="5"/>
      <c r="M163" s="5"/>
      <c r="N163" s="5"/>
      <c r="O163" s="56">
        <f t="shared" si="184"/>
        <v>0</v>
      </c>
      <c r="P163" s="5"/>
      <c r="Q163" s="5"/>
      <c r="R163" s="5"/>
      <c r="S163" s="5"/>
      <c r="T163" s="56">
        <f t="shared" si="185"/>
        <v>0</v>
      </c>
      <c r="U163" s="5"/>
      <c r="V163" s="5"/>
      <c r="W163" s="5"/>
      <c r="X163" s="5"/>
      <c r="Y163" s="56">
        <f t="shared" si="186"/>
        <v>0</v>
      </c>
      <c r="Z163" s="2">
        <v>8</v>
      </c>
      <c r="AA163" s="39">
        <f t="shared" si="187"/>
        <v>0</v>
      </c>
      <c r="AB163" s="39">
        <f t="shared" si="188"/>
        <v>0</v>
      </c>
      <c r="AC163" s="39">
        <f t="shared" si="189"/>
        <v>0</v>
      </c>
    </row>
    <row r="164" spans="1:29" ht="15.75" customHeight="1">
      <c r="A164" s="6">
        <v>8</v>
      </c>
      <c r="B164" s="14" t="str">
        <f t="shared" ref="B164:D164" si="205">B144</f>
        <v>Индивидуальный проект</v>
      </c>
      <c r="C164" s="58" t="str">
        <f t="shared" si="205"/>
        <v>10 класс</v>
      </c>
      <c r="D164" s="68">
        <f t="shared" si="205"/>
        <v>17</v>
      </c>
      <c r="E164" s="36" t="e">
        <f t="shared" si="182"/>
        <v>#REF!</v>
      </c>
      <c r="F164" s="5"/>
      <c r="G164" s="5"/>
      <c r="H164" s="5"/>
      <c r="I164" s="5"/>
      <c r="J164" s="56">
        <f t="shared" si="183"/>
        <v>0</v>
      </c>
      <c r="K164" s="5"/>
      <c r="L164" s="5"/>
      <c r="M164" s="5"/>
      <c r="N164" s="5"/>
      <c r="O164" s="56">
        <f t="shared" si="184"/>
        <v>0</v>
      </c>
      <c r="P164" s="5"/>
      <c r="Q164" s="5"/>
      <c r="R164" s="5"/>
      <c r="S164" s="5"/>
      <c r="T164" s="56">
        <f t="shared" si="185"/>
        <v>0</v>
      </c>
      <c r="U164" s="5"/>
      <c r="V164" s="5"/>
      <c r="W164" s="5"/>
      <c r="X164" s="5"/>
      <c r="Y164" s="56">
        <f t="shared" si="186"/>
        <v>0</v>
      </c>
      <c r="Z164" s="2">
        <v>8</v>
      </c>
      <c r="AA164" s="39">
        <f t="shared" si="187"/>
        <v>0</v>
      </c>
      <c r="AB164" s="39">
        <f t="shared" si="188"/>
        <v>0</v>
      </c>
      <c r="AC164" s="39">
        <f t="shared" si="189"/>
        <v>0</v>
      </c>
    </row>
    <row r="165" spans="1:29" ht="15.75" customHeight="1">
      <c r="A165" s="6">
        <v>8</v>
      </c>
      <c r="B165" s="14" t="str">
        <f t="shared" ref="B165:D165" si="206">B145</f>
        <v>Э/К Компьютерная графика</v>
      </c>
      <c r="C165" s="58" t="str">
        <f t="shared" si="206"/>
        <v>10 класс</v>
      </c>
      <c r="D165" s="53">
        <f t="shared" si="206"/>
        <v>16</v>
      </c>
      <c r="E165" s="36" t="e">
        <f t="shared" si="182"/>
        <v>#REF!</v>
      </c>
      <c r="F165" s="5"/>
      <c r="G165" s="5"/>
      <c r="H165" s="5"/>
      <c r="I165" s="5"/>
      <c r="J165" s="56">
        <f t="shared" si="183"/>
        <v>0</v>
      </c>
      <c r="K165" s="5"/>
      <c r="L165" s="5"/>
      <c r="M165" s="5"/>
      <c r="N165" s="5"/>
      <c r="O165" s="56">
        <f t="shared" si="184"/>
        <v>0</v>
      </c>
      <c r="P165" s="5"/>
      <c r="Q165" s="5"/>
      <c r="R165" s="5"/>
      <c r="S165" s="5"/>
      <c r="T165" s="56">
        <f t="shared" si="185"/>
        <v>0</v>
      </c>
      <c r="U165" s="5"/>
      <c r="V165" s="5"/>
      <c r="W165" s="5"/>
      <c r="X165" s="5"/>
      <c r="Y165" s="56">
        <f t="shared" si="186"/>
        <v>0</v>
      </c>
      <c r="Z165" s="2">
        <v>8</v>
      </c>
      <c r="AA165" s="39">
        <f t="shared" si="187"/>
        <v>0</v>
      </c>
      <c r="AB165" s="39">
        <f t="shared" si="188"/>
        <v>0</v>
      </c>
      <c r="AC165" s="39">
        <f t="shared" si="189"/>
        <v>0</v>
      </c>
    </row>
    <row r="166" spans="1:29" ht="15.75">
      <c r="A166" s="6">
        <v>8</v>
      </c>
      <c r="B166" s="45"/>
      <c r="C166" s="46"/>
      <c r="D166" s="47"/>
      <c r="E166" s="48"/>
      <c r="F166" s="49"/>
      <c r="G166" s="49"/>
      <c r="H166" s="49"/>
      <c r="I166" s="49"/>
      <c r="J166" s="49">
        <f>SUM(J148:J165)</f>
        <v>0</v>
      </c>
      <c r="K166" s="49"/>
      <c r="L166" s="49"/>
      <c r="M166" s="49"/>
      <c r="N166" s="49"/>
      <c r="O166" s="49">
        <f>SUM(O148:O165)</f>
        <v>0</v>
      </c>
      <c r="P166" s="49"/>
      <c r="Q166" s="49"/>
      <c r="R166" s="49"/>
      <c r="S166" s="49"/>
      <c r="T166" s="49">
        <f>SUM(T148:T165)</f>
        <v>0</v>
      </c>
      <c r="U166" s="49"/>
      <c r="V166" s="49"/>
      <c r="W166" s="49"/>
      <c r="X166" s="49"/>
      <c r="Y166" s="49">
        <f>SUM(Y148:Y165)</f>
        <v>0</v>
      </c>
      <c r="Z166" s="2">
        <v>1</v>
      </c>
      <c r="AA166" s="50">
        <f t="shared" ref="AA166:AC166" si="207">SUM(AA148:AA165)</f>
        <v>0</v>
      </c>
      <c r="AB166" s="50">
        <f t="shared" si="207"/>
        <v>0</v>
      </c>
      <c r="AC166" s="50">
        <f t="shared" si="207"/>
        <v>0</v>
      </c>
    </row>
    <row r="167" spans="1:29" ht="15.75" customHeight="1">
      <c r="A167" s="6">
        <v>9</v>
      </c>
      <c r="B167" s="98" t="str">
        <f>"Буква (или иное название) класса "&amp;A167&amp;":"</f>
        <v>Буква (или иное название) класса 9:</v>
      </c>
      <c r="C167" s="99"/>
      <c r="D167" s="54"/>
      <c r="E167" s="30"/>
      <c r="F167" s="100"/>
      <c r="G167" s="101"/>
      <c r="H167" s="101"/>
      <c r="I167" s="101"/>
      <c r="J167" s="101"/>
      <c r="K167" s="101"/>
      <c r="L167" s="101"/>
      <c r="M167" s="101"/>
      <c r="N167" s="101"/>
      <c r="O167" s="101"/>
      <c r="P167" s="101"/>
      <c r="Q167" s="101"/>
      <c r="R167" s="101"/>
      <c r="S167" s="101"/>
      <c r="T167" s="101"/>
      <c r="U167" s="101"/>
      <c r="V167" s="101"/>
      <c r="W167" s="101"/>
      <c r="X167" s="101"/>
      <c r="Y167" s="101"/>
      <c r="Z167" s="2">
        <v>9</v>
      </c>
      <c r="AA167" s="32"/>
      <c r="AB167" s="32"/>
      <c r="AC167" s="32"/>
    </row>
    <row r="168" spans="1:29" ht="15.75" customHeight="1">
      <c r="A168" s="6">
        <v>9</v>
      </c>
      <c r="B168" s="14" t="str">
        <f t="shared" ref="B168:D168" si="208">B148</f>
        <v>Русский язык</v>
      </c>
      <c r="C168" s="58" t="str">
        <f t="shared" si="208"/>
        <v>10 класс</v>
      </c>
      <c r="D168" s="53">
        <f t="shared" si="208"/>
        <v>32</v>
      </c>
      <c r="E168" s="36" t="e">
        <f t="shared" ref="E168:E185" si="209">(J168+O168+T168+Y168+#REF!)/D168</f>
        <v>#REF!</v>
      </c>
      <c r="F168" s="37"/>
      <c r="G168" s="5"/>
      <c r="H168" s="5"/>
      <c r="I168" s="37"/>
      <c r="J168" s="38">
        <f t="shared" ref="J168:J185" si="210">COUNTA(F168:I168)</f>
        <v>0</v>
      </c>
      <c r="K168" s="37"/>
      <c r="L168" s="5"/>
      <c r="M168" s="5"/>
      <c r="N168" s="5"/>
      <c r="O168" s="38">
        <f t="shared" ref="O168:O185" si="211">COUNTA(K168:N168)</f>
        <v>0</v>
      </c>
      <c r="P168" s="5"/>
      <c r="Q168" s="5"/>
      <c r="R168" s="5"/>
      <c r="S168" s="37"/>
      <c r="T168" s="38">
        <f t="shared" ref="T168:T185" si="212">COUNTA(P168:S168)</f>
        <v>0</v>
      </c>
      <c r="U168" s="5"/>
      <c r="V168" s="5"/>
      <c r="W168" s="5"/>
      <c r="X168" s="5"/>
      <c r="Y168" s="38">
        <f t="shared" ref="Y168:Y185" si="213">COUNTA(U168:X168)</f>
        <v>0</v>
      </c>
      <c r="Z168" s="2">
        <v>9</v>
      </c>
      <c r="AA168" s="39">
        <f t="shared" ref="AA168:AA185" si="214">IF($F$1&gt;0,COUNTIF(F168:Y168,$F$1),0)</f>
        <v>0</v>
      </c>
      <c r="AB168" s="39">
        <f t="shared" ref="AB168:AB185" si="215">IF($G$1&gt;0,COUNTIF(F168:Y168,$G$1),0)</f>
        <v>0</v>
      </c>
      <c r="AC168" s="39">
        <f t="shared" ref="AC168:AC185" si="216">IF($H$1&gt;0,COUNTIF(F168:Y168,$H$1),0)</f>
        <v>0</v>
      </c>
    </row>
    <row r="169" spans="1:29" ht="15.75" customHeight="1">
      <c r="A169" s="6">
        <v>9</v>
      </c>
      <c r="B169" s="14" t="str">
        <f t="shared" ref="B169:D169" si="217">B149</f>
        <v>Литература</v>
      </c>
      <c r="C169" s="58" t="str">
        <f t="shared" si="217"/>
        <v>10 класс</v>
      </c>
      <c r="D169" s="53">
        <f t="shared" si="217"/>
        <v>48</v>
      </c>
      <c r="E169" s="36" t="e">
        <f t="shared" si="209"/>
        <v>#REF!</v>
      </c>
      <c r="F169" s="5"/>
      <c r="G169" s="5"/>
      <c r="H169" s="5"/>
      <c r="I169" s="5"/>
      <c r="J169" s="38">
        <f t="shared" si="210"/>
        <v>0</v>
      </c>
      <c r="K169" s="5"/>
      <c r="L169" s="5"/>
      <c r="M169" s="5"/>
      <c r="N169" s="5"/>
      <c r="O169" s="38">
        <f t="shared" si="211"/>
        <v>0</v>
      </c>
      <c r="P169" s="5"/>
      <c r="Q169" s="5"/>
      <c r="R169" s="5"/>
      <c r="S169" s="5"/>
      <c r="T169" s="38">
        <f t="shared" si="212"/>
        <v>0</v>
      </c>
      <c r="U169" s="5"/>
      <c r="V169" s="5"/>
      <c r="W169" s="5"/>
      <c r="X169" s="5"/>
      <c r="Y169" s="38">
        <f t="shared" si="213"/>
        <v>0</v>
      </c>
      <c r="Z169" s="2">
        <v>9</v>
      </c>
      <c r="AA169" s="39">
        <f t="shared" si="214"/>
        <v>0</v>
      </c>
      <c r="AB169" s="39">
        <f t="shared" si="215"/>
        <v>0</v>
      </c>
      <c r="AC169" s="39">
        <f t="shared" si="216"/>
        <v>0</v>
      </c>
    </row>
    <row r="170" spans="1:29" ht="15.75" customHeight="1">
      <c r="A170" s="6">
        <v>9</v>
      </c>
      <c r="B170" s="14" t="str">
        <f t="shared" ref="B170:D170" si="218">B150</f>
        <v>Алгебра и начала математического анализа</v>
      </c>
      <c r="C170" s="58" t="str">
        <f t="shared" si="218"/>
        <v>10 класс</v>
      </c>
      <c r="D170" s="53">
        <f t="shared" si="218"/>
        <v>64</v>
      </c>
      <c r="E170" s="36" t="e">
        <f t="shared" si="209"/>
        <v>#REF!</v>
      </c>
      <c r="F170" s="5"/>
      <c r="G170" s="5"/>
      <c r="H170" s="5"/>
      <c r="I170" s="5"/>
      <c r="J170" s="38">
        <f t="shared" si="210"/>
        <v>0</v>
      </c>
      <c r="K170" s="5"/>
      <c r="L170" s="5"/>
      <c r="M170" s="5"/>
      <c r="N170" s="5"/>
      <c r="O170" s="38">
        <f t="shared" si="211"/>
        <v>0</v>
      </c>
      <c r="P170" s="5"/>
      <c r="Q170" s="5"/>
      <c r="R170" s="5"/>
      <c r="S170" s="5"/>
      <c r="T170" s="38">
        <f t="shared" si="212"/>
        <v>0</v>
      </c>
      <c r="U170" s="5"/>
      <c r="V170" s="5"/>
      <c r="W170" s="5"/>
      <c r="X170" s="5"/>
      <c r="Y170" s="38">
        <f t="shared" si="213"/>
        <v>0</v>
      </c>
      <c r="Z170" s="2">
        <v>9</v>
      </c>
      <c r="AA170" s="39">
        <f t="shared" si="214"/>
        <v>0</v>
      </c>
      <c r="AB170" s="39">
        <f t="shared" si="215"/>
        <v>0</v>
      </c>
      <c r="AC170" s="39">
        <f t="shared" si="216"/>
        <v>0</v>
      </c>
    </row>
    <row r="171" spans="1:29" ht="15.75" customHeight="1">
      <c r="A171" s="6">
        <v>9</v>
      </c>
      <c r="B171" s="14" t="str">
        <f t="shared" ref="B171:D171" si="219">B151</f>
        <v>Геометрия</v>
      </c>
      <c r="C171" s="58" t="str">
        <f t="shared" si="219"/>
        <v>10 класс</v>
      </c>
      <c r="D171" s="53">
        <f t="shared" si="219"/>
        <v>48</v>
      </c>
      <c r="E171" s="36" t="e">
        <f t="shared" si="209"/>
        <v>#REF!</v>
      </c>
      <c r="F171" s="37"/>
      <c r="G171" s="5"/>
      <c r="H171" s="37"/>
      <c r="I171" s="5"/>
      <c r="J171" s="38">
        <f t="shared" si="210"/>
        <v>0</v>
      </c>
      <c r="K171" s="37"/>
      <c r="L171" s="37"/>
      <c r="M171" s="37"/>
      <c r="N171" s="5"/>
      <c r="O171" s="38">
        <f t="shared" si="211"/>
        <v>0</v>
      </c>
      <c r="P171" s="5"/>
      <c r="Q171" s="5"/>
      <c r="R171" s="5"/>
      <c r="S171" s="5"/>
      <c r="T171" s="38">
        <f t="shared" si="212"/>
        <v>0</v>
      </c>
      <c r="U171" s="5"/>
      <c r="V171" s="5"/>
      <c r="W171" s="5"/>
      <c r="X171" s="5"/>
      <c r="Y171" s="38">
        <f t="shared" si="213"/>
        <v>0</v>
      </c>
      <c r="Z171" s="2">
        <v>9</v>
      </c>
      <c r="AA171" s="39">
        <f t="shared" si="214"/>
        <v>0</v>
      </c>
      <c r="AB171" s="39">
        <f t="shared" si="215"/>
        <v>0</v>
      </c>
      <c r="AC171" s="39">
        <f t="shared" si="216"/>
        <v>0</v>
      </c>
    </row>
    <row r="172" spans="1:29" ht="15.75" customHeight="1">
      <c r="A172" s="6">
        <v>9</v>
      </c>
      <c r="B172" s="14" t="str">
        <f t="shared" ref="B172:D172" si="220">B152</f>
        <v>Иностранный язык</v>
      </c>
      <c r="C172" s="58" t="str">
        <f t="shared" si="220"/>
        <v>10 класс</v>
      </c>
      <c r="D172" s="53">
        <f t="shared" si="220"/>
        <v>48</v>
      </c>
      <c r="E172" s="36" t="e">
        <f t="shared" si="209"/>
        <v>#REF!</v>
      </c>
      <c r="F172" s="5"/>
      <c r="G172" s="5"/>
      <c r="H172" s="5"/>
      <c r="I172" s="37"/>
      <c r="J172" s="38">
        <f t="shared" si="210"/>
        <v>0</v>
      </c>
      <c r="K172" s="37"/>
      <c r="L172" s="5"/>
      <c r="M172" s="5"/>
      <c r="N172" s="5"/>
      <c r="O172" s="38">
        <f t="shared" si="211"/>
        <v>0</v>
      </c>
      <c r="P172" s="5"/>
      <c r="Q172" s="5"/>
      <c r="R172" s="5"/>
      <c r="S172" s="5"/>
      <c r="T172" s="38">
        <f t="shared" si="212"/>
        <v>0</v>
      </c>
      <c r="U172" s="5"/>
      <c r="V172" s="5"/>
      <c r="W172" s="5"/>
      <c r="X172" s="5"/>
      <c r="Y172" s="38">
        <f t="shared" si="213"/>
        <v>0</v>
      </c>
      <c r="Z172" s="2">
        <v>9</v>
      </c>
      <c r="AA172" s="39">
        <f t="shared" si="214"/>
        <v>0</v>
      </c>
      <c r="AB172" s="39">
        <f t="shared" si="215"/>
        <v>0</v>
      </c>
      <c r="AC172" s="39">
        <f t="shared" si="216"/>
        <v>0</v>
      </c>
    </row>
    <row r="173" spans="1:29" ht="15.75" customHeight="1">
      <c r="A173" s="6">
        <v>9</v>
      </c>
      <c r="B173" s="14" t="str">
        <f t="shared" ref="B173:D173" si="221">B153</f>
        <v>История</v>
      </c>
      <c r="C173" s="58" t="str">
        <f t="shared" si="221"/>
        <v>10 класс</v>
      </c>
      <c r="D173" s="53">
        <f t="shared" si="221"/>
        <v>64</v>
      </c>
      <c r="E173" s="36" t="e">
        <f t="shared" si="209"/>
        <v>#REF!</v>
      </c>
      <c r="F173" s="37"/>
      <c r="G173" s="5"/>
      <c r="H173" s="5"/>
      <c r="I173" s="5"/>
      <c r="J173" s="38">
        <f t="shared" si="210"/>
        <v>0</v>
      </c>
      <c r="K173" s="5"/>
      <c r="L173" s="5"/>
      <c r="M173" s="5"/>
      <c r="N173" s="5"/>
      <c r="O173" s="38">
        <f t="shared" si="211"/>
        <v>0</v>
      </c>
      <c r="P173" s="5"/>
      <c r="Q173" s="5"/>
      <c r="R173" s="5"/>
      <c r="S173" s="5"/>
      <c r="T173" s="38">
        <f t="shared" si="212"/>
        <v>0</v>
      </c>
      <c r="U173" s="5"/>
      <c r="V173" s="5"/>
      <c r="W173" s="5"/>
      <c r="X173" s="5"/>
      <c r="Y173" s="38">
        <f t="shared" si="213"/>
        <v>0</v>
      </c>
      <c r="Z173" s="2">
        <v>9</v>
      </c>
      <c r="AA173" s="39">
        <f t="shared" si="214"/>
        <v>0</v>
      </c>
      <c r="AB173" s="39">
        <f t="shared" si="215"/>
        <v>0</v>
      </c>
      <c r="AC173" s="39">
        <f t="shared" si="216"/>
        <v>0</v>
      </c>
    </row>
    <row r="174" spans="1:29" ht="15.75" customHeight="1">
      <c r="A174" s="6">
        <v>9</v>
      </c>
      <c r="B174" s="14" t="str">
        <f t="shared" ref="B174:D174" si="222">B154</f>
        <v>География</v>
      </c>
      <c r="C174" s="58" t="str">
        <f t="shared" si="222"/>
        <v>10 класс</v>
      </c>
      <c r="D174" s="68">
        <f t="shared" si="222"/>
        <v>16</v>
      </c>
      <c r="E174" s="36" t="e">
        <f t="shared" si="209"/>
        <v>#REF!</v>
      </c>
      <c r="F174" s="5"/>
      <c r="G174" s="5"/>
      <c r="H174" s="5"/>
      <c r="I174" s="5"/>
      <c r="J174" s="38">
        <f t="shared" si="210"/>
        <v>0</v>
      </c>
      <c r="K174" s="5"/>
      <c r="L174" s="5"/>
      <c r="M174" s="5"/>
      <c r="N174" s="37"/>
      <c r="O174" s="38">
        <f t="shared" si="211"/>
        <v>0</v>
      </c>
      <c r="P174" s="37"/>
      <c r="Q174" s="5"/>
      <c r="R174" s="5"/>
      <c r="S174" s="5"/>
      <c r="T174" s="38">
        <f t="shared" si="212"/>
        <v>0</v>
      </c>
      <c r="U174" s="5"/>
      <c r="V174" s="5"/>
      <c r="W174" s="5"/>
      <c r="X174" s="5"/>
      <c r="Y174" s="38">
        <f t="shared" si="213"/>
        <v>0</v>
      </c>
      <c r="Z174" s="2">
        <v>9</v>
      </c>
      <c r="AA174" s="39">
        <f t="shared" si="214"/>
        <v>0</v>
      </c>
      <c r="AB174" s="39">
        <f t="shared" si="215"/>
        <v>0</v>
      </c>
      <c r="AC174" s="39">
        <f t="shared" si="216"/>
        <v>0</v>
      </c>
    </row>
    <row r="175" spans="1:29" ht="15.75" customHeight="1">
      <c r="A175" s="6">
        <v>9</v>
      </c>
      <c r="B175" s="14" t="str">
        <f t="shared" ref="B175:D175" si="223">B155</f>
        <v>Обществознание</v>
      </c>
      <c r="C175" s="58" t="str">
        <f t="shared" si="223"/>
        <v>10 класс</v>
      </c>
      <c r="D175" s="53">
        <f t="shared" si="223"/>
        <v>32</v>
      </c>
      <c r="E175" s="36" t="e">
        <f t="shared" si="209"/>
        <v>#REF!</v>
      </c>
      <c r="F175" s="5"/>
      <c r="G175" s="5"/>
      <c r="H175" s="5"/>
      <c r="I175" s="37"/>
      <c r="J175" s="38">
        <f t="shared" si="210"/>
        <v>0</v>
      </c>
      <c r="K175" s="5"/>
      <c r="L175" s="5"/>
      <c r="M175" s="5"/>
      <c r="N175" s="5"/>
      <c r="O175" s="38">
        <f t="shared" si="211"/>
        <v>0</v>
      </c>
      <c r="P175" s="5"/>
      <c r="Q175" s="5"/>
      <c r="R175" s="5"/>
      <c r="S175" s="5"/>
      <c r="T175" s="38">
        <f t="shared" si="212"/>
        <v>0</v>
      </c>
      <c r="U175" s="5"/>
      <c r="V175" s="5"/>
      <c r="W175" s="5"/>
      <c r="X175" s="37"/>
      <c r="Y175" s="38">
        <f t="shared" si="213"/>
        <v>0</v>
      </c>
      <c r="Z175" s="2">
        <v>9</v>
      </c>
      <c r="AA175" s="39">
        <f t="shared" si="214"/>
        <v>0</v>
      </c>
      <c r="AB175" s="39">
        <f t="shared" si="215"/>
        <v>0</v>
      </c>
      <c r="AC175" s="39">
        <f t="shared" si="216"/>
        <v>0</v>
      </c>
    </row>
    <row r="176" spans="1:29" ht="15.75" customHeight="1">
      <c r="A176" s="6">
        <v>9</v>
      </c>
      <c r="B176" s="14" t="str">
        <f t="shared" ref="B176:D176" si="224">B156</f>
        <v>Э/К Политика и право</v>
      </c>
      <c r="C176" s="58" t="str">
        <f t="shared" si="224"/>
        <v>10 класс</v>
      </c>
      <c r="D176" s="53">
        <f t="shared" si="224"/>
        <v>16</v>
      </c>
      <c r="E176" s="36" t="e">
        <f t="shared" si="209"/>
        <v>#REF!</v>
      </c>
      <c r="F176" s="5"/>
      <c r="G176" s="5"/>
      <c r="H176" s="5"/>
      <c r="I176" s="5"/>
      <c r="J176" s="38">
        <f t="shared" si="210"/>
        <v>0</v>
      </c>
      <c r="K176" s="5"/>
      <c r="L176" s="5"/>
      <c r="M176" s="5"/>
      <c r="N176" s="5"/>
      <c r="O176" s="38">
        <f t="shared" si="211"/>
        <v>0</v>
      </c>
      <c r="P176" s="5"/>
      <c r="Q176" s="5"/>
      <c r="R176" s="5"/>
      <c r="S176" s="5"/>
      <c r="T176" s="38">
        <f t="shared" si="212"/>
        <v>0</v>
      </c>
      <c r="U176" s="5"/>
      <c r="V176" s="5"/>
      <c r="W176" s="5"/>
      <c r="X176" s="5"/>
      <c r="Y176" s="38">
        <f t="shared" si="213"/>
        <v>0</v>
      </c>
      <c r="Z176" s="2">
        <v>9</v>
      </c>
      <c r="AA176" s="39">
        <f t="shared" si="214"/>
        <v>0</v>
      </c>
      <c r="AB176" s="39">
        <f t="shared" si="215"/>
        <v>0</v>
      </c>
      <c r="AC176" s="39">
        <f t="shared" si="216"/>
        <v>0</v>
      </c>
    </row>
    <row r="177" spans="1:29" ht="15.75" customHeight="1">
      <c r="A177" s="6">
        <v>9</v>
      </c>
      <c r="B177" s="14" t="str">
        <f t="shared" ref="B177:D177" si="225">B157</f>
        <v>Информатика</v>
      </c>
      <c r="C177" s="58" t="str">
        <f t="shared" si="225"/>
        <v>10 класс</v>
      </c>
      <c r="D177" s="68">
        <f t="shared" si="225"/>
        <v>16</v>
      </c>
      <c r="E177" s="36" t="e">
        <f t="shared" si="209"/>
        <v>#REF!</v>
      </c>
      <c r="F177" s="5"/>
      <c r="G177" s="5"/>
      <c r="H177" s="5"/>
      <c r="I177" s="5"/>
      <c r="J177" s="38">
        <f t="shared" si="210"/>
        <v>0</v>
      </c>
      <c r="K177" s="5"/>
      <c r="L177" s="5"/>
      <c r="M177" s="5"/>
      <c r="N177" s="5"/>
      <c r="O177" s="38">
        <f t="shared" si="211"/>
        <v>0</v>
      </c>
      <c r="P177" s="5"/>
      <c r="Q177" s="5"/>
      <c r="R177" s="5"/>
      <c r="S177" s="37"/>
      <c r="T177" s="38">
        <f t="shared" si="212"/>
        <v>0</v>
      </c>
      <c r="U177" s="37"/>
      <c r="V177" s="5"/>
      <c r="W177" s="5"/>
      <c r="X177" s="5"/>
      <c r="Y177" s="38">
        <f t="shared" si="213"/>
        <v>0</v>
      </c>
      <c r="Z177" s="2">
        <v>9</v>
      </c>
      <c r="AA177" s="39">
        <f t="shared" si="214"/>
        <v>0</v>
      </c>
      <c r="AB177" s="39">
        <f t="shared" si="215"/>
        <v>0</v>
      </c>
      <c r="AC177" s="39">
        <f t="shared" si="216"/>
        <v>0</v>
      </c>
    </row>
    <row r="178" spans="1:29" ht="15.75" customHeight="1">
      <c r="A178" s="6">
        <v>9</v>
      </c>
      <c r="B178" s="14" t="str">
        <f t="shared" ref="B178:D178" si="226">B158</f>
        <v>Физика</v>
      </c>
      <c r="C178" s="58" t="str">
        <f t="shared" si="226"/>
        <v>10 класс</v>
      </c>
      <c r="D178" s="53">
        <f t="shared" si="226"/>
        <v>32</v>
      </c>
      <c r="E178" s="36" t="e">
        <f t="shared" si="209"/>
        <v>#REF!</v>
      </c>
      <c r="F178" s="5"/>
      <c r="G178" s="5"/>
      <c r="H178" s="5"/>
      <c r="I178" s="5"/>
      <c r="J178" s="38">
        <f t="shared" si="210"/>
        <v>0</v>
      </c>
      <c r="K178" s="5"/>
      <c r="L178" s="5"/>
      <c r="M178" s="5"/>
      <c r="N178" s="5"/>
      <c r="O178" s="38">
        <f t="shared" si="211"/>
        <v>0</v>
      </c>
      <c r="P178" s="5"/>
      <c r="Q178" s="5"/>
      <c r="R178" s="5"/>
      <c r="S178" s="5"/>
      <c r="T178" s="38">
        <f t="shared" si="212"/>
        <v>0</v>
      </c>
      <c r="U178" s="5"/>
      <c r="V178" s="5"/>
      <c r="W178" s="5"/>
      <c r="X178" s="5"/>
      <c r="Y178" s="38">
        <f t="shared" si="213"/>
        <v>0</v>
      </c>
      <c r="Z178" s="2">
        <v>9</v>
      </c>
      <c r="AA178" s="39">
        <f t="shared" si="214"/>
        <v>0</v>
      </c>
      <c r="AB178" s="39">
        <f t="shared" si="215"/>
        <v>0</v>
      </c>
      <c r="AC178" s="39">
        <f t="shared" si="216"/>
        <v>0</v>
      </c>
    </row>
    <row r="179" spans="1:29" ht="15.75" customHeight="1">
      <c r="A179" s="6">
        <v>9</v>
      </c>
      <c r="B179" s="14" t="str">
        <f t="shared" ref="B179:D179" si="227">B159</f>
        <v>Химия</v>
      </c>
      <c r="C179" s="58" t="str">
        <f t="shared" si="227"/>
        <v>10 класс</v>
      </c>
      <c r="D179" s="53">
        <f t="shared" si="227"/>
        <v>16</v>
      </c>
      <c r="E179" s="36" t="e">
        <f t="shared" si="209"/>
        <v>#REF!</v>
      </c>
      <c r="F179" s="5"/>
      <c r="G179" s="5"/>
      <c r="H179" s="5"/>
      <c r="I179" s="5"/>
      <c r="J179" s="38">
        <f t="shared" si="210"/>
        <v>0</v>
      </c>
      <c r="K179" s="5"/>
      <c r="L179" s="5"/>
      <c r="M179" s="5"/>
      <c r="N179" s="5"/>
      <c r="O179" s="38">
        <f t="shared" si="211"/>
        <v>0</v>
      </c>
      <c r="P179" s="5"/>
      <c r="Q179" s="5"/>
      <c r="R179" s="5"/>
      <c r="S179" s="5"/>
      <c r="T179" s="38">
        <f t="shared" si="212"/>
        <v>0</v>
      </c>
      <c r="U179" s="5"/>
      <c r="V179" s="5"/>
      <c r="W179" s="5"/>
      <c r="X179" s="5"/>
      <c r="Y179" s="38">
        <f t="shared" si="213"/>
        <v>0</v>
      </c>
      <c r="Z179" s="2">
        <v>9</v>
      </c>
      <c r="AA179" s="39">
        <f t="shared" si="214"/>
        <v>0</v>
      </c>
      <c r="AB179" s="39">
        <f t="shared" si="215"/>
        <v>0</v>
      </c>
      <c r="AC179" s="39">
        <f t="shared" si="216"/>
        <v>0</v>
      </c>
    </row>
    <row r="180" spans="1:29" ht="15.75" customHeight="1">
      <c r="A180" s="6">
        <v>9</v>
      </c>
      <c r="B180" s="14" t="str">
        <f t="shared" ref="B180:D180" si="228">B160</f>
        <v>Биология</v>
      </c>
      <c r="C180" s="58" t="str">
        <f t="shared" si="228"/>
        <v>10 класс</v>
      </c>
      <c r="D180" s="53">
        <f t="shared" si="228"/>
        <v>16</v>
      </c>
      <c r="E180" s="36" t="e">
        <f t="shared" si="209"/>
        <v>#REF!</v>
      </c>
      <c r="F180" s="5"/>
      <c r="G180" s="5"/>
      <c r="H180" s="5"/>
      <c r="I180" s="5"/>
      <c r="J180" s="56">
        <f t="shared" si="210"/>
        <v>0</v>
      </c>
      <c r="K180" s="5"/>
      <c r="L180" s="5"/>
      <c r="M180" s="5"/>
      <c r="N180" s="5"/>
      <c r="O180" s="56">
        <f t="shared" si="211"/>
        <v>0</v>
      </c>
      <c r="P180" s="5"/>
      <c r="Q180" s="5"/>
      <c r="R180" s="5"/>
      <c r="S180" s="5"/>
      <c r="T180" s="56">
        <f t="shared" si="212"/>
        <v>0</v>
      </c>
      <c r="U180" s="5"/>
      <c r="V180" s="5"/>
      <c r="W180" s="5"/>
      <c r="X180" s="5"/>
      <c r="Y180" s="56">
        <f t="shared" si="213"/>
        <v>0</v>
      </c>
      <c r="Z180" s="2">
        <v>9</v>
      </c>
      <c r="AA180" s="39">
        <f t="shared" si="214"/>
        <v>0</v>
      </c>
      <c r="AB180" s="39">
        <f t="shared" si="215"/>
        <v>0</v>
      </c>
      <c r="AC180" s="39">
        <f t="shared" si="216"/>
        <v>0</v>
      </c>
    </row>
    <row r="181" spans="1:29" ht="15.75" customHeight="1">
      <c r="A181" s="6">
        <v>9</v>
      </c>
      <c r="B181" s="14" t="str">
        <f t="shared" ref="B181:D181" si="229">B161</f>
        <v>Вероятность и статистика</v>
      </c>
      <c r="C181" s="58" t="str">
        <f t="shared" si="229"/>
        <v>10 класс</v>
      </c>
      <c r="D181" s="53">
        <f t="shared" si="229"/>
        <v>16</v>
      </c>
      <c r="E181" s="36" t="e">
        <f t="shared" si="209"/>
        <v>#REF!</v>
      </c>
      <c r="F181" s="5"/>
      <c r="G181" s="5"/>
      <c r="H181" s="5"/>
      <c r="I181" s="5"/>
      <c r="J181" s="56">
        <f t="shared" si="210"/>
        <v>0</v>
      </c>
      <c r="K181" s="5"/>
      <c r="L181" s="5"/>
      <c r="M181" s="5"/>
      <c r="N181" s="5"/>
      <c r="O181" s="56">
        <f t="shared" si="211"/>
        <v>0</v>
      </c>
      <c r="P181" s="5"/>
      <c r="Q181" s="5"/>
      <c r="R181" s="5"/>
      <c r="S181" s="5"/>
      <c r="T181" s="56">
        <f t="shared" si="212"/>
        <v>0</v>
      </c>
      <c r="U181" s="5"/>
      <c r="V181" s="5"/>
      <c r="W181" s="5"/>
      <c r="X181" s="5"/>
      <c r="Y181" s="56">
        <f t="shared" si="213"/>
        <v>0</v>
      </c>
      <c r="Z181" s="2">
        <v>9</v>
      </c>
      <c r="AA181" s="39">
        <f t="shared" si="214"/>
        <v>0</v>
      </c>
      <c r="AB181" s="39">
        <f t="shared" si="215"/>
        <v>0</v>
      </c>
      <c r="AC181" s="39">
        <f t="shared" si="216"/>
        <v>0</v>
      </c>
    </row>
    <row r="182" spans="1:29" ht="15.75" customHeight="1">
      <c r="A182" s="6">
        <v>9</v>
      </c>
      <c r="B182" s="14" t="str">
        <f t="shared" ref="B182:D182" si="230">B162</f>
        <v>Физическая культура</v>
      </c>
      <c r="C182" s="58" t="str">
        <f t="shared" si="230"/>
        <v>10 класс</v>
      </c>
      <c r="D182" s="68">
        <f t="shared" si="230"/>
        <v>32</v>
      </c>
      <c r="E182" s="36" t="e">
        <f t="shared" si="209"/>
        <v>#REF!</v>
      </c>
      <c r="F182" s="5"/>
      <c r="G182" s="5"/>
      <c r="H182" s="5"/>
      <c r="I182" s="5"/>
      <c r="J182" s="56">
        <f t="shared" si="210"/>
        <v>0</v>
      </c>
      <c r="K182" s="5"/>
      <c r="L182" s="5"/>
      <c r="M182" s="5"/>
      <c r="N182" s="5"/>
      <c r="O182" s="56">
        <f t="shared" si="211"/>
        <v>0</v>
      </c>
      <c r="P182" s="5"/>
      <c r="Q182" s="5"/>
      <c r="R182" s="5"/>
      <c r="S182" s="5"/>
      <c r="T182" s="56">
        <f t="shared" si="212"/>
        <v>0</v>
      </c>
      <c r="U182" s="5"/>
      <c r="V182" s="5"/>
      <c r="W182" s="5"/>
      <c r="X182" s="5"/>
      <c r="Y182" s="56">
        <f t="shared" si="213"/>
        <v>0</v>
      </c>
      <c r="Z182" s="2">
        <v>9</v>
      </c>
      <c r="AA182" s="39">
        <f t="shared" si="214"/>
        <v>0</v>
      </c>
      <c r="AB182" s="39">
        <f t="shared" si="215"/>
        <v>0</v>
      </c>
      <c r="AC182" s="39">
        <f t="shared" si="216"/>
        <v>0</v>
      </c>
    </row>
    <row r="183" spans="1:29" ht="15.75" customHeight="1">
      <c r="A183" s="6">
        <v>9</v>
      </c>
      <c r="B183" s="14" t="str">
        <f t="shared" ref="B183:D183" si="231">B163</f>
        <v>Основы безопасности жизнедеятельности</v>
      </c>
      <c r="C183" s="58" t="str">
        <f t="shared" si="231"/>
        <v>10 класс</v>
      </c>
      <c r="D183" s="68">
        <f t="shared" si="231"/>
        <v>16</v>
      </c>
      <c r="E183" s="36" t="e">
        <f t="shared" si="209"/>
        <v>#REF!</v>
      </c>
      <c r="F183" s="5"/>
      <c r="G183" s="5"/>
      <c r="H183" s="5"/>
      <c r="I183" s="5"/>
      <c r="J183" s="56">
        <f t="shared" si="210"/>
        <v>0</v>
      </c>
      <c r="K183" s="5"/>
      <c r="L183" s="5"/>
      <c r="M183" s="5"/>
      <c r="N183" s="5"/>
      <c r="O183" s="56">
        <f t="shared" si="211"/>
        <v>0</v>
      </c>
      <c r="P183" s="5"/>
      <c r="Q183" s="5"/>
      <c r="R183" s="5"/>
      <c r="S183" s="5"/>
      <c r="T183" s="56">
        <f t="shared" si="212"/>
        <v>0</v>
      </c>
      <c r="U183" s="5"/>
      <c r="V183" s="5"/>
      <c r="W183" s="5"/>
      <c r="X183" s="5"/>
      <c r="Y183" s="56">
        <f t="shared" si="213"/>
        <v>0</v>
      </c>
      <c r="Z183" s="2">
        <v>9</v>
      </c>
      <c r="AA183" s="39">
        <f t="shared" si="214"/>
        <v>0</v>
      </c>
      <c r="AB183" s="39">
        <f t="shared" si="215"/>
        <v>0</v>
      </c>
      <c r="AC183" s="39">
        <f t="shared" si="216"/>
        <v>0</v>
      </c>
    </row>
    <row r="184" spans="1:29" ht="15.75" customHeight="1">
      <c r="A184" s="6">
        <v>9</v>
      </c>
      <c r="B184" s="14" t="str">
        <f t="shared" ref="B184:D184" si="232">B164</f>
        <v>Индивидуальный проект</v>
      </c>
      <c r="C184" s="58" t="str">
        <f t="shared" si="232"/>
        <v>10 класс</v>
      </c>
      <c r="D184" s="68">
        <f t="shared" si="232"/>
        <v>17</v>
      </c>
      <c r="E184" s="36" t="e">
        <f t="shared" si="209"/>
        <v>#REF!</v>
      </c>
      <c r="F184" s="5"/>
      <c r="G184" s="5"/>
      <c r="H184" s="5"/>
      <c r="I184" s="5"/>
      <c r="J184" s="56">
        <f t="shared" si="210"/>
        <v>0</v>
      </c>
      <c r="K184" s="5"/>
      <c r="L184" s="5"/>
      <c r="M184" s="5"/>
      <c r="N184" s="5"/>
      <c r="O184" s="56">
        <f t="shared" si="211"/>
        <v>0</v>
      </c>
      <c r="P184" s="5"/>
      <c r="Q184" s="5"/>
      <c r="R184" s="5"/>
      <c r="S184" s="5"/>
      <c r="T184" s="56">
        <f t="shared" si="212"/>
        <v>0</v>
      </c>
      <c r="U184" s="5"/>
      <c r="V184" s="5"/>
      <c r="W184" s="5"/>
      <c r="X184" s="5"/>
      <c r="Y184" s="56">
        <f t="shared" si="213"/>
        <v>0</v>
      </c>
      <c r="Z184" s="2">
        <v>9</v>
      </c>
      <c r="AA184" s="39">
        <f t="shared" si="214"/>
        <v>0</v>
      </c>
      <c r="AB184" s="39">
        <f t="shared" si="215"/>
        <v>0</v>
      </c>
      <c r="AC184" s="39">
        <f t="shared" si="216"/>
        <v>0</v>
      </c>
    </row>
    <row r="185" spans="1:29" ht="15.75" customHeight="1">
      <c r="A185" s="6">
        <v>9</v>
      </c>
      <c r="B185" s="14" t="str">
        <f t="shared" ref="B185:D185" si="233">B165</f>
        <v>Э/К Компьютерная графика</v>
      </c>
      <c r="C185" s="58" t="str">
        <f t="shared" si="233"/>
        <v>10 класс</v>
      </c>
      <c r="D185" s="53">
        <f t="shared" si="233"/>
        <v>16</v>
      </c>
      <c r="E185" s="36" t="e">
        <f t="shared" si="209"/>
        <v>#REF!</v>
      </c>
      <c r="F185" s="5"/>
      <c r="G185" s="5"/>
      <c r="H185" s="5"/>
      <c r="I185" s="5"/>
      <c r="J185" s="56">
        <f t="shared" si="210"/>
        <v>0</v>
      </c>
      <c r="K185" s="5"/>
      <c r="L185" s="5"/>
      <c r="M185" s="5"/>
      <c r="N185" s="5"/>
      <c r="O185" s="56">
        <f t="shared" si="211"/>
        <v>0</v>
      </c>
      <c r="P185" s="5"/>
      <c r="Q185" s="5"/>
      <c r="R185" s="5"/>
      <c r="S185" s="5"/>
      <c r="T185" s="56">
        <f t="shared" si="212"/>
        <v>0</v>
      </c>
      <c r="U185" s="5"/>
      <c r="V185" s="5"/>
      <c r="W185" s="5"/>
      <c r="X185" s="5"/>
      <c r="Y185" s="56">
        <f t="shared" si="213"/>
        <v>0</v>
      </c>
      <c r="Z185" s="2">
        <v>9</v>
      </c>
      <c r="AA185" s="39">
        <f t="shared" si="214"/>
        <v>0</v>
      </c>
      <c r="AB185" s="39">
        <f t="shared" si="215"/>
        <v>0</v>
      </c>
      <c r="AC185" s="39">
        <f t="shared" si="216"/>
        <v>0</v>
      </c>
    </row>
    <row r="186" spans="1:29" ht="15.75">
      <c r="A186" s="6">
        <v>9</v>
      </c>
      <c r="B186" s="45"/>
      <c r="C186" s="46"/>
      <c r="D186" s="47"/>
      <c r="E186" s="48"/>
      <c r="F186" s="49"/>
      <c r="G186" s="49"/>
      <c r="H186" s="49"/>
      <c r="I186" s="49"/>
      <c r="J186" s="49">
        <f>SUM(J168:J185)</f>
        <v>0</v>
      </c>
      <c r="K186" s="49"/>
      <c r="L186" s="49"/>
      <c r="M186" s="49"/>
      <c r="N186" s="49"/>
      <c r="O186" s="49">
        <f>SUM(O168:O185)</f>
        <v>0</v>
      </c>
      <c r="P186" s="49"/>
      <c r="Q186" s="49"/>
      <c r="R186" s="49"/>
      <c r="S186" s="49"/>
      <c r="T186" s="49">
        <f>SUM(T168:T185)</f>
        <v>0</v>
      </c>
      <c r="U186" s="49"/>
      <c r="V186" s="49"/>
      <c r="W186" s="49"/>
      <c r="X186" s="49"/>
      <c r="Y186" s="49">
        <f>SUM(Y168:Y185)</f>
        <v>0</v>
      </c>
      <c r="Z186" s="2">
        <v>1</v>
      </c>
      <c r="AA186" s="50">
        <f t="shared" ref="AA186:AC186" si="234">SUM(AA168:AA185)</f>
        <v>0</v>
      </c>
      <c r="AB186" s="50">
        <f t="shared" si="234"/>
        <v>0</v>
      </c>
      <c r="AC186" s="50">
        <f t="shared" si="234"/>
        <v>0</v>
      </c>
    </row>
    <row r="187" spans="1:29" ht="15.75" customHeight="1">
      <c r="A187" s="6">
        <v>10</v>
      </c>
      <c r="B187" s="98" t="str">
        <f>"Буква (или иное название) класса "&amp;A187&amp;":"</f>
        <v>Буква (или иное название) класса 10:</v>
      </c>
      <c r="C187" s="99"/>
      <c r="D187" s="54"/>
      <c r="E187" s="30"/>
      <c r="F187" s="100"/>
      <c r="G187" s="101"/>
      <c r="H187" s="101"/>
      <c r="I187" s="101"/>
      <c r="J187" s="101"/>
      <c r="K187" s="101"/>
      <c r="L187" s="101"/>
      <c r="M187" s="101"/>
      <c r="N187" s="101"/>
      <c r="O187" s="101"/>
      <c r="P187" s="101"/>
      <c r="Q187" s="101"/>
      <c r="R187" s="101"/>
      <c r="S187" s="101"/>
      <c r="T187" s="101"/>
      <c r="U187" s="101"/>
      <c r="V187" s="101"/>
      <c r="W187" s="101"/>
      <c r="X187" s="101"/>
      <c r="Y187" s="101"/>
      <c r="Z187" s="2">
        <v>10</v>
      </c>
      <c r="AA187" s="32"/>
      <c r="AB187" s="32"/>
      <c r="AC187" s="32"/>
    </row>
    <row r="188" spans="1:29" ht="15.75" customHeight="1">
      <c r="A188" s="6">
        <v>10</v>
      </c>
      <c r="B188" s="14" t="str">
        <f t="shared" ref="B188:D188" si="235">B168</f>
        <v>Русский язык</v>
      </c>
      <c r="C188" s="58" t="str">
        <f t="shared" si="235"/>
        <v>10 класс</v>
      </c>
      <c r="D188" s="53">
        <f t="shared" si="235"/>
        <v>32</v>
      </c>
      <c r="E188" s="36" t="e">
        <f t="shared" ref="E188:E205" si="236">(J188+O188+T188+Y188+#REF!)/D188</f>
        <v>#REF!</v>
      </c>
      <c r="F188" s="37"/>
      <c r="G188" s="5"/>
      <c r="H188" s="5"/>
      <c r="I188" s="37"/>
      <c r="J188" s="38">
        <f t="shared" ref="J188:J205" si="237">COUNTA(F188:I188)</f>
        <v>0</v>
      </c>
      <c r="K188" s="37"/>
      <c r="L188" s="5"/>
      <c r="M188" s="5"/>
      <c r="N188" s="5"/>
      <c r="O188" s="38">
        <f t="shared" ref="O188:O205" si="238">COUNTA(K188:N188)</f>
        <v>0</v>
      </c>
      <c r="P188" s="5"/>
      <c r="Q188" s="5"/>
      <c r="R188" s="5"/>
      <c r="S188" s="37"/>
      <c r="T188" s="38">
        <f t="shared" ref="T188:T205" si="239">COUNTA(P188:S188)</f>
        <v>0</v>
      </c>
      <c r="U188" s="5"/>
      <c r="V188" s="5"/>
      <c r="W188" s="5"/>
      <c r="X188" s="5"/>
      <c r="Y188" s="38">
        <f t="shared" ref="Y188:Y205" si="240">COUNTA(U188:X188)</f>
        <v>0</v>
      </c>
      <c r="Z188" s="2">
        <v>10</v>
      </c>
      <c r="AA188" s="39">
        <f t="shared" ref="AA188:AA205" si="241">IF($F$1&gt;0,COUNTIF(F188:Y188,$F$1),0)</f>
        <v>0</v>
      </c>
      <c r="AB188" s="39">
        <f t="shared" ref="AB188:AB205" si="242">IF($G$1&gt;0,COUNTIF(F188:Y188,$G$1),0)</f>
        <v>0</v>
      </c>
      <c r="AC188" s="39">
        <f t="shared" ref="AC188:AC205" si="243">IF($H$1&gt;0,COUNTIF(F188:Y188,$H$1),0)</f>
        <v>0</v>
      </c>
    </row>
    <row r="189" spans="1:29" ht="15.75" customHeight="1">
      <c r="A189" s="6">
        <v>10</v>
      </c>
      <c r="B189" s="14" t="str">
        <f t="shared" ref="B189:D189" si="244">B169</f>
        <v>Литература</v>
      </c>
      <c r="C189" s="58" t="str">
        <f t="shared" si="244"/>
        <v>10 класс</v>
      </c>
      <c r="D189" s="53">
        <f t="shared" si="244"/>
        <v>48</v>
      </c>
      <c r="E189" s="36" t="e">
        <f t="shared" si="236"/>
        <v>#REF!</v>
      </c>
      <c r="F189" s="5"/>
      <c r="G189" s="5"/>
      <c r="H189" s="5"/>
      <c r="I189" s="5"/>
      <c r="J189" s="38">
        <f t="shared" si="237"/>
        <v>0</v>
      </c>
      <c r="K189" s="5"/>
      <c r="L189" s="5"/>
      <c r="M189" s="5"/>
      <c r="N189" s="5"/>
      <c r="O189" s="38">
        <f t="shared" si="238"/>
        <v>0</v>
      </c>
      <c r="P189" s="5"/>
      <c r="Q189" s="5"/>
      <c r="R189" s="5"/>
      <c r="S189" s="5"/>
      <c r="T189" s="38">
        <f t="shared" si="239"/>
        <v>0</v>
      </c>
      <c r="U189" s="5"/>
      <c r="V189" s="5"/>
      <c r="W189" s="5"/>
      <c r="X189" s="5"/>
      <c r="Y189" s="38">
        <f t="shared" si="240"/>
        <v>0</v>
      </c>
      <c r="Z189" s="2">
        <v>10</v>
      </c>
      <c r="AA189" s="39">
        <f t="shared" si="241"/>
        <v>0</v>
      </c>
      <c r="AB189" s="39">
        <f t="shared" si="242"/>
        <v>0</v>
      </c>
      <c r="AC189" s="39">
        <f t="shared" si="243"/>
        <v>0</v>
      </c>
    </row>
    <row r="190" spans="1:29" ht="15.75" customHeight="1">
      <c r="A190" s="6">
        <v>10</v>
      </c>
      <c r="B190" s="14" t="str">
        <f t="shared" ref="B190:D190" si="245">B170</f>
        <v>Алгебра и начала математического анализа</v>
      </c>
      <c r="C190" s="58" t="str">
        <f t="shared" si="245"/>
        <v>10 класс</v>
      </c>
      <c r="D190" s="53">
        <f t="shared" si="245"/>
        <v>64</v>
      </c>
      <c r="E190" s="36" t="e">
        <f t="shared" si="236"/>
        <v>#REF!</v>
      </c>
      <c r="F190" s="5"/>
      <c r="G190" s="5"/>
      <c r="H190" s="5"/>
      <c r="I190" s="5"/>
      <c r="J190" s="38">
        <f t="shared" si="237"/>
        <v>0</v>
      </c>
      <c r="K190" s="5"/>
      <c r="L190" s="5"/>
      <c r="M190" s="5"/>
      <c r="N190" s="5"/>
      <c r="O190" s="38">
        <f t="shared" si="238"/>
        <v>0</v>
      </c>
      <c r="P190" s="5"/>
      <c r="Q190" s="5"/>
      <c r="R190" s="5"/>
      <c r="S190" s="5"/>
      <c r="T190" s="38">
        <f t="shared" si="239"/>
        <v>0</v>
      </c>
      <c r="U190" s="5"/>
      <c r="V190" s="5"/>
      <c r="W190" s="5"/>
      <c r="X190" s="5"/>
      <c r="Y190" s="38">
        <f t="shared" si="240"/>
        <v>0</v>
      </c>
      <c r="Z190" s="2">
        <v>10</v>
      </c>
      <c r="AA190" s="39">
        <f t="shared" si="241"/>
        <v>0</v>
      </c>
      <c r="AB190" s="39">
        <f t="shared" si="242"/>
        <v>0</v>
      </c>
      <c r="AC190" s="39">
        <f t="shared" si="243"/>
        <v>0</v>
      </c>
    </row>
    <row r="191" spans="1:29" ht="15.75" customHeight="1">
      <c r="A191" s="6">
        <v>10</v>
      </c>
      <c r="B191" s="14" t="str">
        <f t="shared" ref="B191:D191" si="246">B171</f>
        <v>Геометрия</v>
      </c>
      <c r="C191" s="58" t="str">
        <f t="shared" si="246"/>
        <v>10 класс</v>
      </c>
      <c r="D191" s="53">
        <f t="shared" si="246"/>
        <v>48</v>
      </c>
      <c r="E191" s="36" t="e">
        <f t="shared" si="236"/>
        <v>#REF!</v>
      </c>
      <c r="F191" s="37"/>
      <c r="G191" s="5"/>
      <c r="H191" s="37"/>
      <c r="I191" s="5"/>
      <c r="J191" s="38">
        <f t="shared" si="237"/>
        <v>0</v>
      </c>
      <c r="K191" s="37"/>
      <c r="L191" s="37"/>
      <c r="M191" s="37"/>
      <c r="N191" s="5"/>
      <c r="O191" s="38">
        <f t="shared" si="238"/>
        <v>0</v>
      </c>
      <c r="P191" s="5"/>
      <c r="Q191" s="5"/>
      <c r="R191" s="5"/>
      <c r="S191" s="5"/>
      <c r="T191" s="38">
        <f t="shared" si="239"/>
        <v>0</v>
      </c>
      <c r="U191" s="5"/>
      <c r="V191" s="5"/>
      <c r="W191" s="5"/>
      <c r="X191" s="5"/>
      <c r="Y191" s="38">
        <f t="shared" si="240"/>
        <v>0</v>
      </c>
      <c r="Z191" s="2">
        <v>10</v>
      </c>
      <c r="AA191" s="39">
        <f t="shared" si="241"/>
        <v>0</v>
      </c>
      <c r="AB191" s="39">
        <f t="shared" si="242"/>
        <v>0</v>
      </c>
      <c r="AC191" s="39">
        <f t="shared" si="243"/>
        <v>0</v>
      </c>
    </row>
    <row r="192" spans="1:29" ht="15.75" customHeight="1">
      <c r="A192" s="6">
        <v>10</v>
      </c>
      <c r="B192" s="14" t="str">
        <f t="shared" ref="B192:D192" si="247">B172</f>
        <v>Иностранный язык</v>
      </c>
      <c r="C192" s="58" t="str">
        <f t="shared" si="247"/>
        <v>10 класс</v>
      </c>
      <c r="D192" s="53">
        <f t="shared" si="247"/>
        <v>48</v>
      </c>
      <c r="E192" s="36" t="e">
        <f t="shared" si="236"/>
        <v>#REF!</v>
      </c>
      <c r="F192" s="5"/>
      <c r="G192" s="5"/>
      <c r="H192" s="5"/>
      <c r="I192" s="37"/>
      <c r="J192" s="38">
        <f t="shared" si="237"/>
        <v>0</v>
      </c>
      <c r="K192" s="37"/>
      <c r="L192" s="5"/>
      <c r="M192" s="5"/>
      <c r="N192" s="5"/>
      <c r="O192" s="38">
        <f t="shared" si="238"/>
        <v>0</v>
      </c>
      <c r="P192" s="5"/>
      <c r="Q192" s="5"/>
      <c r="R192" s="5"/>
      <c r="S192" s="5"/>
      <c r="T192" s="38">
        <f t="shared" si="239"/>
        <v>0</v>
      </c>
      <c r="U192" s="5"/>
      <c r="V192" s="5"/>
      <c r="W192" s="5"/>
      <c r="X192" s="5"/>
      <c r="Y192" s="38">
        <f t="shared" si="240"/>
        <v>0</v>
      </c>
      <c r="Z192" s="2">
        <v>10</v>
      </c>
      <c r="AA192" s="39">
        <f t="shared" si="241"/>
        <v>0</v>
      </c>
      <c r="AB192" s="39">
        <f t="shared" si="242"/>
        <v>0</v>
      </c>
      <c r="AC192" s="39">
        <f t="shared" si="243"/>
        <v>0</v>
      </c>
    </row>
    <row r="193" spans="1:29" ht="15.75" customHeight="1">
      <c r="A193" s="6">
        <v>10</v>
      </c>
      <c r="B193" s="14" t="str">
        <f t="shared" ref="B193:D193" si="248">B173</f>
        <v>История</v>
      </c>
      <c r="C193" s="58" t="str">
        <f t="shared" si="248"/>
        <v>10 класс</v>
      </c>
      <c r="D193" s="53">
        <f t="shared" si="248"/>
        <v>64</v>
      </c>
      <c r="E193" s="36" t="e">
        <f t="shared" si="236"/>
        <v>#REF!</v>
      </c>
      <c r="F193" s="37"/>
      <c r="G193" s="5"/>
      <c r="H193" s="5"/>
      <c r="I193" s="5"/>
      <c r="J193" s="38">
        <f t="shared" si="237"/>
        <v>0</v>
      </c>
      <c r="K193" s="5"/>
      <c r="L193" s="5"/>
      <c r="M193" s="5"/>
      <c r="N193" s="5"/>
      <c r="O193" s="38">
        <f t="shared" si="238"/>
        <v>0</v>
      </c>
      <c r="P193" s="5"/>
      <c r="Q193" s="5"/>
      <c r="R193" s="5"/>
      <c r="S193" s="5"/>
      <c r="T193" s="38">
        <f t="shared" si="239"/>
        <v>0</v>
      </c>
      <c r="U193" s="5"/>
      <c r="V193" s="5"/>
      <c r="W193" s="5"/>
      <c r="X193" s="5"/>
      <c r="Y193" s="38">
        <f t="shared" si="240"/>
        <v>0</v>
      </c>
      <c r="Z193" s="2">
        <v>10</v>
      </c>
      <c r="AA193" s="39">
        <f t="shared" si="241"/>
        <v>0</v>
      </c>
      <c r="AB193" s="39">
        <f t="shared" si="242"/>
        <v>0</v>
      </c>
      <c r="AC193" s="39">
        <f t="shared" si="243"/>
        <v>0</v>
      </c>
    </row>
    <row r="194" spans="1:29" ht="15.75" customHeight="1">
      <c r="A194" s="6">
        <v>10</v>
      </c>
      <c r="B194" s="14" t="str">
        <f t="shared" ref="B194:D194" si="249">B174</f>
        <v>География</v>
      </c>
      <c r="C194" s="58" t="str">
        <f t="shared" si="249"/>
        <v>10 класс</v>
      </c>
      <c r="D194" s="68">
        <f t="shared" si="249"/>
        <v>16</v>
      </c>
      <c r="E194" s="36" t="e">
        <f t="shared" si="236"/>
        <v>#REF!</v>
      </c>
      <c r="F194" s="5"/>
      <c r="G194" s="5"/>
      <c r="H194" s="5"/>
      <c r="I194" s="5"/>
      <c r="J194" s="38">
        <f t="shared" si="237"/>
        <v>0</v>
      </c>
      <c r="K194" s="5"/>
      <c r="L194" s="5"/>
      <c r="M194" s="5"/>
      <c r="N194" s="37"/>
      <c r="O194" s="38">
        <f t="shared" si="238"/>
        <v>0</v>
      </c>
      <c r="P194" s="37"/>
      <c r="Q194" s="5"/>
      <c r="R194" s="5"/>
      <c r="S194" s="5"/>
      <c r="T194" s="38">
        <f t="shared" si="239"/>
        <v>0</v>
      </c>
      <c r="U194" s="5"/>
      <c r="V194" s="5"/>
      <c r="W194" s="5"/>
      <c r="X194" s="5"/>
      <c r="Y194" s="38">
        <f t="shared" si="240"/>
        <v>0</v>
      </c>
      <c r="Z194" s="2">
        <v>10</v>
      </c>
      <c r="AA194" s="39">
        <f t="shared" si="241"/>
        <v>0</v>
      </c>
      <c r="AB194" s="39">
        <f t="shared" si="242"/>
        <v>0</v>
      </c>
      <c r="AC194" s="39">
        <f t="shared" si="243"/>
        <v>0</v>
      </c>
    </row>
    <row r="195" spans="1:29" ht="15.75" customHeight="1">
      <c r="A195" s="6">
        <v>10</v>
      </c>
      <c r="B195" s="14" t="str">
        <f t="shared" ref="B195:D195" si="250">B175</f>
        <v>Обществознание</v>
      </c>
      <c r="C195" s="58" t="str">
        <f t="shared" si="250"/>
        <v>10 класс</v>
      </c>
      <c r="D195" s="53">
        <f t="shared" si="250"/>
        <v>32</v>
      </c>
      <c r="E195" s="36" t="e">
        <f t="shared" si="236"/>
        <v>#REF!</v>
      </c>
      <c r="F195" s="5"/>
      <c r="G195" s="5"/>
      <c r="H195" s="5"/>
      <c r="I195" s="37"/>
      <c r="J195" s="38">
        <f t="shared" si="237"/>
        <v>0</v>
      </c>
      <c r="K195" s="5"/>
      <c r="L195" s="5"/>
      <c r="M195" s="5"/>
      <c r="N195" s="5"/>
      <c r="O195" s="38">
        <f t="shared" si="238"/>
        <v>0</v>
      </c>
      <c r="P195" s="5"/>
      <c r="Q195" s="5"/>
      <c r="R195" s="5"/>
      <c r="S195" s="5"/>
      <c r="T195" s="38">
        <f t="shared" si="239"/>
        <v>0</v>
      </c>
      <c r="U195" s="5"/>
      <c r="V195" s="5"/>
      <c r="W195" s="5"/>
      <c r="X195" s="37"/>
      <c r="Y195" s="38">
        <f t="shared" si="240"/>
        <v>0</v>
      </c>
      <c r="Z195" s="2">
        <v>10</v>
      </c>
      <c r="AA195" s="39">
        <f t="shared" si="241"/>
        <v>0</v>
      </c>
      <c r="AB195" s="39">
        <f t="shared" si="242"/>
        <v>0</v>
      </c>
      <c r="AC195" s="39">
        <f t="shared" si="243"/>
        <v>0</v>
      </c>
    </row>
    <row r="196" spans="1:29" ht="15.75" customHeight="1">
      <c r="A196" s="6">
        <v>10</v>
      </c>
      <c r="B196" s="14" t="str">
        <f t="shared" ref="B196:D196" si="251">B176</f>
        <v>Э/К Политика и право</v>
      </c>
      <c r="C196" s="58" t="str">
        <f t="shared" si="251"/>
        <v>10 класс</v>
      </c>
      <c r="D196" s="53">
        <f t="shared" si="251"/>
        <v>16</v>
      </c>
      <c r="E196" s="36" t="e">
        <f t="shared" si="236"/>
        <v>#REF!</v>
      </c>
      <c r="F196" s="5"/>
      <c r="G196" s="5"/>
      <c r="H196" s="5"/>
      <c r="I196" s="5"/>
      <c r="J196" s="38">
        <f t="shared" si="237"/>
        <v>0</v>
      </c>
      <c r="K196" s="5"/>
      <c r="L196" s="5"/>
      <c r="M196" s="5"/>
      <c r="N196" s="5"/>
      <c r="O196" s="38">
        <f t="shared" si="238"/>
        <v>0</v>
      </c>
      <c r="P196" s="5"/>
      <c r="Q196" s="5"/>
      <c r="R196" s="5"/>
      <c r="S196" s="5"/>
      <c r="T196" s="38">
        <f t="shared" si="239"/>
        <v>0</v>
      </c>
      <c r="U196" s="5"/>
      <c r="V196" s="5"/>
      <c r="W196" s="5"/>
      <c r="X196" s="5"/>
      <c r="Y196" s="38">
        <f t="shared" si="240"/>
        <v>0</v>
      </c>
      <c r="Z196" s="2">
        <v>10</v>
      </c>
      <c r="AA196" s="39">
        <f t="shared" si="241"/>
        <v>0</v>
      </c>
      <c r="AB196" s="39">
        <f t="shared" si="242"/>
        <v>0</v>
      </c>
      <c r="AC196" s="39">
        <f t="shared" si="243"/>
        <v>0</v>
      </c>
    </row>
    <row r="197" spans="1:29" ht="15.75" customHeight="1">
      <c r="A197" s="6">
        <v>10</v>
      </c>
      <c r="B197" s="14" t="str">
        <f t="shared" ref="B197:D197" si="252">B177</f>
        <v>Информатика</v>
      </c>
      <c r="C197" s="58" t="str">
        <f t="shared" si="252"/>
        <v>10 класс</v>
      </c>
      <c r="D197" s="68">
        <f t="shared" si="252"/>
        <v>16</v>
      </c>
      <c r="E197" s="36" t="e">
        <f t="shared" si="236"/>
        <v>#REF!</v>
      </c>
      <c r="F197" s="5"/>
      <c r="G197" s="5"/>
      <c r="H197" s="5"/>
      <c r="I197" s="5"/>
      <c r="J197" s="38">
        <f t="shared" si="237"/>
        <v>0</v>
      </c>
      <c r="K197" s="5"/>
      <c r="L197" s="5"/>
      <c r="M197" s="5"/>
      <c r="N197" s="5"/>
      <c r="O197" s="38">
        <f t="shared" si="238"/>
        <v>0</v>
      </c>
      <c r="P197" s="5"/>
      <c r="Q197" s="5"/>
      <c r="R197" s="5"/>
      <c r="S197" s="37"/>
      <c r="T197" s="38">
        <f t="shared" si="239"/>
        <v>0</v>
      </c>
      <c r="U197" s="37"/>
      <c r="V197" s="5"/>
      <c r="W197" s="5"/>
      <c r="X197" s="5"/>
      <c r="Y197" s="38">
        <f t="shared" si="240"/>
        <v>0</v>
      </c>
      <c r="Z197" s="2">
        <v>10</v>
      </c>
      <c r="AA197" s="39">
        <f t="shared" si="241"/>
        <v>0</v>
      </c>
      <c r="AB197" s="39">
        <f t="shared" si="242"/>
        <v>0</v>
      </c>
      <c r="AC197" s="39">
        <f t="shared" si="243"/>
        <v>0</v>
      </c>
    </row>
    <row r="198" spans="1:29" ht="15.75" customHeight="1">
      <c r="A198" s="6">
        <v>10</v>
      </c>
      <c r="B198" s="14" t="str">
        <f t="shared" ref="B198:D198" si="253">B178</f>
        <v>Физика</v>
      </c>
      <c r="C198" s="58" t="str">
        <f t="shared" si="253"/>
        <v>10 класс</v>
      </c>
      <c r="D198" s="53">
        <f t="shared" si="253"/>
        <v>32</v>
      </c>
      <c r="E198" s="36" t="e">
        <f t="shared" si="236"/>
        <v>#REF!</v>
      </c>
      <c r="F198" s="5"/>
      <c r="G198" s="5"/>
      <c r="H198" s="5"/>
      <c r="I198" s="5"/>
      <c r="J198" s="38">
        <f t="shared" si="237"/>
        <v>0</v>
      </c>
      <c r="K198" s="5"/>
      <c r="L198" s="5"/>
      <c r="M198" s="5"/>
      <c r="N198" s="5"/>
      <c r="O198" s="38">
        <f t="shared" si="238"/>
        <v>0</v>
      </c>
      <c r="P198" s="5"/>
      <c r="Q198" s="5"/>
      <c r="R198" s="5"/>
      <c r="S198" s="5"/>
      <c r="T198" s="38">
        <f t="shared" si="239"/>
        <v>0</v>
      </c>
      <c r="U198" s="5"/>
      <c r="V198" s="5"/>
      <c r="W198" s="5"/>
      <c r="X198" s="5"/>
      <c r="Y198" s="38">
        <f t="shared" si="240"/>
        <v>0</v>
      </c>
      <c r="Z198" s="2">
        <v>10</v>
      </c>
      <c r="AA198" s="39">
        <f t="shared" si="241"/>
        <v>0</v>
      </c>
      <c r="AB198" s="39">
        <f t="shared" si="242"/>
        <v>0</v>
      </c>
      <c r="AC198" s="39">
        <f t="shared" si="243"/>
        <v>0</v>
      </c>
    </row>
    <row r="199" spans="1:29" ht="15.75" customHeight="1">
      <c r="A199" s="6">
        <v>10</v>
      </c>
      <c r="B199" s="14" t="str">
        <f t="shared" ref="B199:D199" si="254">B179</f>
        <v>Химия</v>
      </c>
      <c r="C199" s="58" t="str">
        <f t="shared" si="254"/>
        <v>10 класс</v>
      </c>
      <c r="D199" s="53">
        <f t="shared" si="254"/>
        <v>16</v>
      </c>
      <c r="E199" s="36" t="e">
        <f t="shared" si="236"/>
        <v>#REF!</v>
      </c>
      <c r="F199" s="5"/>
      <c r="G199" s="5"/>
      <c r="H199" s="5"/>
      <c r="I199" s="5"/>
      <c r="J199" s="38">
        <f t="shared" si="237"/>
        <v>0</v>
      </c>
      <c r="K199" s="5"/>
      <c r="L199" s="5"/>
      <c r="M199" s="5"/>
      <c r="N199" s="5"/>
      <c r="O199" s="38">
        <f t="shared" si="238"/>
        <v>0</v>
      </c>
      <c r="P199" s="5"/>
      <c r="Q199" s="5"/>
      <c r="R199" s="5"/>
      <c r="S199" s="5"/>
      <c r="T199" s="38">
        <f t="shared" si="239"/>
        <v>0</v>
      </c>
      <c r="U199" s="5"/>
      <c r="V199" s="5"/>
      <c r="W199" s="5"/>
      <c r="X199" s="5"/>
      <c r="Y199" s="38">
        <f t="shared" si="240"/>
        <v>0</v>
      </c>
      <c r="Z199" s="2">
        <v>10</v>
      </c>
      <c r="AA199" s="39">
        <f t="shared" si="241"/>
        <v>0</v>
      </c>
      <c r="AB199" s="39">
        <f t="shared" si="242"/>
        <v>0</v>
      </c>
      <c r="AC199" s="39">
        <f t="shared" si="243"/>
        <v>0</v>
      </c>
    </row>
    <row r="200" spans="1:29" ht="15.75" customHeight="1">
      <c r="A200" s="6">
        <v>10</v>
      </c>
      <c r="B200" s="14" t="str">
        <f t="shared" ref="B200:D200" si="255">B180</f>
        <v>Биология</v>
      </c>
      <c r="C200" s="58" t="str">
        <f t="shared" si="255"/>
        <v>10 класс</v>
      </c>
      <c r="D200" s="53">
        <f t="shared" si="255"/>
        <v>16</v>
      </c>
      <c r="E200" s="36" t="e">
        <f t="shared" si="236"/>
        <v>#REF!</v>
      </c>
      <c r="F200" s="5"/>
      <c r="G200" s="5"/>
      <c r="H200" s="5"/>
      <c r="I200" s="5"/>
      <c r="J200" s="56">
        <f t="shared" si="237"/>
        <v>0</v>
      </c>
      <c r="K200" s="5"/>
      <c r="L200" s="5"/>
      <c r="M200" s="5"/>
      <c r="N200" s="5"/>
      <c r="O200" s="56">
        <f t="shared" si="238"/>
        <v>0</v>
      </c>
      <c r="P200" s="5"/>
      <c r="Q200" s="5"/>
      <c r="R200" s="5"/>
      <c r="S200" s="5"/>
      <c r="T200" s="56">
        <f t="shared" si="239"/>
        <v>0</v>
      </c>
      <c r="U200" s="5"/>
      <c r="V200" s="5"/>
      <c r="W200" s="5"/>
      <c r="X200" s="5"/>
      <c r="Y200" s="56">
        <f t="shared" si="240"/>
        <v>0</v>
      </c>
      <c r="Z200" s="2">
        <v>10</v>
      </c>
      <c r="AA200" s="39">
        <f t="shared" si="241"/>
        <v>0</v>
      </c>
      <c r="AB200" s="39">
        <f t="shared" si="242"/>
        <v>0</v>
      </c>
      <c r="AC200" s="39">
        <f t="shared" si="243"/>
        <v>0</v>
      </c>
    </row>
    <row r="201" spans="1:29" ht="15.75" customHeight="1">
      <c r="A201" s="6">
        <v>10</v>
      </c>
      <c r="B201" s="14" t="str">
        <f t="shared" ref="B201:D201" si="256">B181</f>
        <v>Вероятность и статистика</v>
      </c>
      <c r="C201" s="58" t="str">
        <f t="shared" si="256"/>
        <v>10 класс</v>
      </c>
      <c r="D201" s="53">
        <f t="shared" si="256"/>
        <v>16</v>
      </c>
      <c r="E201" s="36" t="e">
        <f t="shared" si="236"/>
        <v>#REF!</v>
      </c>
      <c r="F201" s="5"/>
      <c r="G201" s="5"/>
      <c r="H201" s="5"/>
      <c r="I201" s="5"/>
      <c r="J201" s="56">
        <f t="shared" si="237"/>
        <v>0</v>
      </c>
      <c r="K201" s="5"/>
      <c r="L201" s="5"/>
      <c r="M201" s="5"/>
      <c r="N201" s="5"/>
      <c r="O201" s="56">
        <f t="shared" si="238"/>
        <v>0</v>
      </c>
      <c r="P201" s="5"/>
      <c r="Q201" s="5"/>
      <c r="R201" s="5"/>
      <c r="S201" s="5"/>
      <c r="T201" s="56">
        <f t="shared" si="239"/>
        <v>0</v>
      </c>
      <c r="U201" s="5"/>
      <c r="V201" s="5"/>
      <c r="W201" s="5"/>
      <c r="X201" s="5"/>
      <c r="Y201" s="56">
        <f t="shared" si="240"/>
        <v>0</v>
      </c>
      <c r="Z201" s="2">
        <v>10</v>
      </c>
      <c r="AA201" s="39">
        <f t="shared" si="241"/>
        <v>0</v>
      </c>
      <c r="AB201" s="39">
        <f t="shared" si="242"/>
        <v>0</v>
      </c>
      <c r="AC201" s="39">
        <f t="shared" si="243"/>
        <v>0</v>
      </c>
    </row>
    <row r="202" spans="1:29" ht="15.75" customHeight="1">
      <c r="A202" s="6">
        <v>10</v>
      </c>
      <c r="B202" s="14" t="str">
        <f t="shared" ref="B202:D202" si="257">B182</f>
        <v>Физическая культура</v>
      </c>
      <c r="C202" s="58" t="str">
        <f t="shared" si="257"/>
        <v>10 класс</v>
      </c>
      <c r="D202" s="68">
        <f t="shared" si="257"/>
        <v>32</v>
      </c>
      <c r="E202" s="36" t="e">
        <f t="shared" si="236"/>
        <v>#REF!</v>
      </c>
      <c r="F202" s="5"/>
      <c r="G202" s="5"/>
      <c r="H202" s="5"/>
      <c r="I202" s="5"/>
      <c r="J202" s="56">
        <f t="shared" si="237"/>
        <v>0</v>
      </c>
      <c r="K202" s="5"/>
      <c r="L202" s="5"/>
      <c r="M202" s="5"/>
      <c r="N202" s="5"/>
      <c r="O202" s="56">
        <f t="shared" si="238"/>
        <v>0</v>
      </c>
      <c r="P202" s="5"/>
      <c r="Q202" s="5"/>
      <c r="R202" s="5"/>
      <c r="S202" s="5"/>
      <c r="T202" s="56">
        <f t="shared" si="239"/>
        <v>0</v>
      </c>
      <c r="U202" s="5"/>
      <c r="V202" s="5"/>
      <c r="W202" s="5"/>
      <c r="X202" s="5"/>
      <c r="Y202" s="56">
        <f t="shared" si="240"/>
        <v>0</v>
      </c>
      <c r="Z202" s="2">
        <v>10</v>
      </c>
      <c r="AA202" s="39">
        <f t="shared" si="241"/>
        <v>0</v>
      </c>
      <c r="AB202" s="39">
        <f t="shared" si="242"/>
        <v>0</v>
      </c>
      <c r="AC202" s="39">
        <f t="shared" si="243"/>
        <v>0</v>
      </c>
    </row>
    <row r="203" spans="1:29" ht="15.75" customHeight="1">
      <c r="A203" s="6">
        <v>10</v>
      </c>
      <c r="B203" s="14" t="str">
        <f t="shared" ref="B203:D203" si="258">B183</f>
        <v>Основы безопасности жизнедеятельности</v>
      </c>
      <c r="C203" s="58" t="str">
        <f t="shared" si="258"/>
        <v>10 класс</v>
      </c>
      <c r="D203" s="68">
        <f t="shared" si="258"/>
        <v>16</v>
      </c>
      <c r="E203" s="36" t="e">
        <f t="shared" si="236"/>
        <v>#REF!</v>
      </c>
      <c r="F203" s="5"/>
      <c r="G203" s="5"/>
      <c r="H203" s="5"/>
      <c r="I203" s="5"/>
      <c r="J203" s="56">
        <f t="shared" si="237"/>
        <v>0</v>
      </c>
      <c r="K203" s="5"/>
      <c r="L203" s="5"/>
      <c r="M203" s="5"/>
      <c r="N203" s="5"/>
      <c r="O203" s="56">
        <f t="shared" si="238"/>
        <v>0</v>
      </c>
      <c r="P203" s="5"/>
      <c r="Q203" s="5"/>
      <c r="R203" s="5"/>
      <c r="S203" s="5"/>
      <c r="T203" s="56">
        <f t="shared" si="239"/>
        <v>0</v>
      </c>
      <c r="U203" s="5"/>
      <c r="V203" s="5"/>
      <c r="W203" s="5"/>
      <c r="X203" s="5"/>
      <c r="Y203" s="56">
        <f t="shared" si="240"/>
        <v>0</v>
      </c>
      <c r="Z203" s="2">
        <v>10</v>
      </c>
      <c r="AA203" s="39">
        <f t="shared" si="241"/>
        <v>0</v>
      </c>
      <c r="AB203" s="39">
        <f t="shared" si="242"/>
        <v>0</v>
      </c>
      <c r="AC203" s="39">
        <f t="shared" si="243"/>
        <v>0</v>
      </c>
    </row>
    <row r="204" spans="1:29" ht="15.75" customHeight="1">
      <c r="A204" s="6">
        <v>10</v>
      </c>
      <c r="B204" s="14" t="str">
        <f t="shared" ref="B204:D204" si="259">B184</f>
        <v>Индивидуальный проект</v>
      </c>
      <c r="C204" s="58" t="str">
        <f t="shared" si="259"/>
        <v>10 класс</v>
      </c>
      <c r="D204" s="68">
        <f t="shared" si="259"/>
        <v>17</v>
      </c>
      <c r="E204" s="36" t="e">
        <f t="shared" si="236"/>
        <v>#REF!</v>
      </c>
      <c r="F204" s="5"/>
      <c r="G204" s="5"/>
      <c r="H204" s="5"/>
      <c r="I204" s="5"/>
      <c r="J204" s="56">
        <f t="shared" si="237"/>
        <v>0</v>
      </c>
      <c r="K204" s="5"/>
      <c r="L204" s="5"/>
      <c r="M204" s="5"/>
      <c r="N204" s="5"/>
      <c r="O204" s="56">
        <f t="shared" si="238"/>
        <v>0</v>
      </c>
      <c r="P204" s="5"/>
      <c r="Q204" s="5"/>
      <c r="R204" s="5"/>
      <c r="S204" s="5"/>
      <c r="T204" s="56">
        <f t="shared" si="239"/>
        <v>0</v>
      </c>
      <c r="U204" s="5"/>
      <c r="V204" s="5"/>
      <c r="W204" s="5"/>
      <c r="X204" s="5"/>
      <c r="Y204" s="56">
        <f t="shared" si="240"/>
        <v>0</v>
      </c>
      <c r="Z204" s="2">
        <v>10</v>
      </c>
      <c r="AA204" s="39">
        <f t="shared" si="241"/>
        <v>0</v>
      </c>
      <c r="AB204" s="39">
        <f t="shared" si="242"/>
        <v>0</v>
      </c>
      <c r="AC204" s="39">
        <f t="shared" si="243"/>
        <v>0</v>
      </c>
    </row>
    <row r="205" spans="1:29" ht="15.75" customHeight="1">
      <c r="A205" s="6">
        <v>10</v>
      </c>
      <c r="B205" s="14" t="str">
        <f t="shared" ref="B205:D205" si="260">B185</f>
        <v>Э/К Компьютерная графика</v>
      </c>
      <c r="C205" s="58" t="str">
        <f t="shared" si="260"/>
        <v>10 класс</v>
      </c>
      <c r="D205" s="53">
        <f t="shared" si="260"/>
        <v>16</v>
      </c>
      <c r="E205" s="36" t="e">
        <f t="shared" si="236"/>
        <v>#REF!</v>
      </c>
      <c r="F205" s="5"/>
      <c r="G205" s="5"/>
      <c r="H205" s="5"/>
      <c r="I205" s="5"/>
      <c r="J205" s="56">
        <f t="shared" si="237"/>
        <v>0</v>
      </c>
      <c r="K205" s="5"/>
      <c r="L205" s="5"/>
      <c r="M205" s="5"/>
      <c r="N205" s="5"/>
      <c r="O205" s="56">
        <f t="shared" si="238"/>
        <v>0</v>
      </c>
      <c r="P205" s="5"/>
      <c r="Q205" s="5"/>
      <c r="R205" s="5"/>
      <c r="S205" s="5"/>
      <c r="T205" s="56">
        <f t="shared" si="239"/>
        <v>0</v>
      </c>
      <c r="U205" s="5"/>
      <c r="V205" s="5"/>
      <c r="W205" s="5"/>
      <c r="X205" s="5"/>
      <c r="Y205" s="56">
        <f t="shared" si="240"/>
        <v>0</v>
      </c>
      <c r="Z205" s="2">
        <v>10</v>
      </c>
      <c r="AA205" s="39">
        <f t="shared" si="241"/>
        <v>0</v>
      </c>
      <c r="AB205" s="39">
        <f t="shared" si="242"/>
        <v>0</v>
      </c>
      <c r="AC205" s="39">
        <f t="shared" si="243"/>
        <v>0</v>
      </c>
    </row>
    <row r="206" spans="1:29" ht="15.75">
      <c r="A206" s="6">
        <v>10</v>
      </c>
      <c r="B206" s="45"/>
      <c r="C206" s="46"/>
      <c r="D206" s="47"/>
      <c r="E206" s="48"/>
      <c r="F206" s="49"/>
      <c r="G206" s="49"/>
      <c r="H206" s="49"/>
      <c r="I206" s="49"/>
      <c r="J206" s="49">
        <f>SUM(J188:J205)</f>
        <v>0</v>
      </c>
      <c r="K206" s="49"/>
      <c r="L206" s="49"/>
      <c r="M206" s="49"/>
      <c r="N206" s="49"/>
      <c r="O206" s="49">
        <f>SUM(O188:O205)</f>
        <v>0</v>
      </c>
      <c r="P206" s="49"/>
      <c r="Q206" s="49"/>
      <c r="R206" s="49"/>
      <c r="S206" s="49"/>
      <c r="T206" s="49">
        <f>SUM(T188:T205)</f>
        <v>0</v>
      </c>
      <c r="U206" s="49"/>
      <c r="V206" s="49"/>
      <c r="W206" s="49"/>
      <c r="X206" s="49"/>
      <c r="Y206" s="49">
        <f>SUM(Y188:Y205)</f>
        <v>0</v>
      </c>
      <c r="Z206" s="2">
        <v>1</v>
      </c>
      <c r="AA206" s="50">
        <f t="shared" ref="AA206:AC206" si="261">SUM(AA188:AA205)</f>
        <v>0</v>
      </c>
      <c r="AB206" s="50">
        <f t="shared" si="261"/>
        <v>0</v>
      </c>
      <c r="AC206" s="50">
        <f t="shared" si="261"/>
        <v>0</v>
      </c>
    </row>
    <row r="207" spans="1:29" ht="15.75" customHeight="1">
      <c r="A207" s="6">
        <v>11</v>
      </c>
      <c r="B207" s="98" t="str">
        <f>"Буква (или иное название) класса "&amp;A207&amp;":"</f>
        <v>Буква (или иное название) класса 11:</v>
      </c>
      <c r="C207" s="99"/>
      <c r="D207" s="54"/>
      <c r="E207" s="30"/>
      <c r="F207" s="100"/>
      <c r="G207" s="101"/>
      <c r="H207" s="101"/>
      <c r="I207" s="101"/>
      <c r="J207" s="101"/>
      <c r="K207" s="101"/>
      <c r="L207" s="101"/>
      <c r="M207" s="101"/>
      <c r="N207" s="101"/>
      <c r="O207" s="101"/>
      <c r="P207" s="101"/>
      <c r="Q207" s="101"/>
      <c r="R207" s="101"/>
      <c r="S207" s="101"/>
      <c r="T207" s="101"/>
      <c r="U207" s="101"/>
      <c r="V207" s="101"/>
      <c r="W207" s="101"/>
      <c r="X207" s="101"/>
      <c r="Y207" s="101"/>
      <c r="Z207" s="2">
        <v>11</v>
      </c>
      <c r="AA207" s="32"/>
      <c r="AB207" s="32"/>
      <c r="AC207" s="32"/>
    </row>
    <row r="208" spans="1:29" ht="15.75" customHeight="1">
      <c r="A208" s="6">
        <v>11</v>
      </c>
      <c r="B208" s="14" t="str">
        <f t="shared" ref="B208:D208" si="262">B188</f>
        <v>Русский язык</v>
      </c>
      <c r="C208" s="58" t="str">
        <f t="shared" si="262"/>
        <v>10 класс</v>
      </c>
      <c r="D208" s="53">
        <f t="shared" si="262"/>
        <v>32</v>
      </c>
      <c r="E208" s="36" t="e">
        <f t="shared" ref="E208:E225" si="263">(J208+O208+T208+Y208+#REF!)/D208</f>
        <v>#REF!</v>
      </c>
      <c r="F208" s="37"/>
      <c r="G208" s="5"/>
      <c r="H208" s="5"/>
      <c r="I208" s="37"/>
      <c r="J208" s="38">
        <f t="shared" ref="J208:J225" si="264">COUNTA(F208:I208)</f>
        <v>0</v>
      </c>
      <c r="K208" s="37"/>
      <c r="L208" s="5"/>
      <c r="M208" s="5"/>
      <c r="N208" s="5"/>
      <c r="O208" s="38">
        <f t="shared" ref="O208:O225" si="265">COUNTA(K208:N208)</f>
        <v>0</v>
      </c>
      <c r="P208" s="5"/>
      <c r="Q208" s="5"/>
      <c r="R208" s="5"/>
      <c r="S208" s="37"/>
      <c r="T208" s="38">
        <f t="shared" ref="T208:T225" si="266">COUNTA(P208:S208)</f>
        <v>0</v>
      </c>
      <c r="U208" s="5"/>
      <c r="V208" s="5"/>
      <c r="W208" s="5"/>
      <c r="X208" s="5"/>
      <c r="Y208" s="38">
        <f t="shared" ref="Y208:Y225" si="267">COUNTA(U208:X208)</f>
        <v>0</v>
      </c>
      <c r="Z208" s="2">
        <v>11</v>
      </c>
      <c r="AA208" s="39">
        <f t="shared" ref="AA208:AA225" si="268">IF($F$1&gt;0,COUNTIF(F208:Y208,$F$1),0)</f>
        <v>0</v>
      </c>
      <c r="AB208" s="39">
        <f t="shared" ref="AB208:AB225" si="269">IF($G$1&gt;0,COUNTIF(F208:Y208,$G$1),0)</f>
        <v>0</v>
      </c>
      <c r="AC208" s="39">
        <f t="shared" ref="AC208:AC225" si="270">IF($H$1&gt;0,COUNTIF(F208:Y208,$H$1),0)</f>
        <v>0</v>
      </c>
    </row>
    <row r="209" spans="1:29" ht="15.75" customHeight="1">
      <c r="A209" s="6">
        <v>11</v>
      </c>
      <c r="B209" s="14" t="str">
        <f t="shared" ref="B209:D209" si="271">B189</f>
        <v>Литература</v>
      </c>
      <c r="C209" s="58" t="str">
        <f t="shared" si="271"/>
        <v>10 класс</v>
      </c>
      <c r="D209" s="53">
        <f t="shared" si="271"/>
        <v>48</v>
      </c>
      <c r="E209" s="36" t="e">
        <f t="shared" si="263"/>
        <v>#REF!</v>
      </c>
      <c r="F209" s="5"/>
      <c r="G209" s="5"/>
      <c r="H209" s="5"/>
      <c r="I209" s="5"/>
      <c r="J209" s="38">
        <f t="shared" si="264"/>
        <v>0</v>
      </c>
      <c r="K209" s="5"/>
      <c r="L209" s="5"/>
      <c r="M209" s="5"/>
      <c r="N209" s="5"/>
      <c r="O209" s="38">
        <f t="shared" si="265"/>
        <v>0</v>
      </c>
      <c r="P209" s="5"/>
      <c r="Q209" s="5"/>
      <c r="R209" s="5"/>
      <c r="S209" s="5"/>
      <c r="T209" s="38">
        <f t="shared" si="266"/>
        <v>0</v>
      </c>
      <c r="U209" s="5"/>
      <c r="V209" s="5"/>
      <c r="W209" s="5"/>
      <c r="X209" s="5"/>
      <c r="Y209" s="38">
        <f t="shared" si="267"/>
        <v>0</v>
      </c>
      <c r="Z209" s="2">
        <v>11</v>
      </c>
      <c r="AA209" s="39">
        <f t="shared" si="268"/>
        <v>0</v>
      </c>
      <c r="AB209" s="39">
        <f t="shared" si="269"/>
        <v>0</v>
      </c>
      <c r="AC209" s="39">
        <f t="shared" si="270"/>
        <v>0</v>
      </c>
    </row>
    <row r="210" spans="1:29" ht="15.75" customHeight="1">
      <c r="A210" s="6">
        <v>11</v>
      </c>
      <c r="B210" s="14" t="str">
        <f t="shared" ref="B210:D210" si="272">B190</f>
        <v>Алгебра и начала математического анализа</v>
      </c>
      <c r="C210" s="58" t="str">
        <f t="shared" si="272"/>
        <v>10 класс</v>
      </c>
      <c r="D210" s="53">
        <f t="shared" si="272"/>
        <v>64</v>
      </c>
      <c r="E210" s="36" t="e">
        <f t="shared" si="263"/>
        <v>#REF!</v>
      </c>
      <c r="F210" s="5"/>
      <c r="G210" s="5"/>
      <c r="H210" s="5"/>
      <c r="I210" s="5"/>
      <c r="J210" s="38">
        <f t="shared" si="264"/>
        <v>0</v>
      </c>
      <c r="K210" s="5"/>
      <c r="L210" s="5"/>
      <c r="M210" s="5"/>
      <c r="N210" s="5"/>
      <c r="O210" s="38">
        <f t="shared" si="265"/>
        <v>0</v>
      </c>
      <c r="P210" s="5"/>
      <c r="Q210" s="5"/>
      <c r="R210" s="5"/>
      <c r="S210" s="5"/>
      <c r="T210" s="38">
        <f t="shared" si="266"/>
        <v>0</v>
      </c>
      <c r="U210" s="5"/>
      <c r="V210" s="5"/>
      <c r="W210" s="5"/>
      <c r="X210" s="5"/>
      <c r="Y210" s="38">
        <f t="shared" si="267"/>
        <v>0</v>
      </c>
      <c r="Z210" s="2">
        <v>11</v>
      </c>
      <c r="AA210" s="39">
        <f t="shared" si="268"/>
        <v>0</v>
      </c>
      <c r="AB210" s="39">
        <f t="shared" si="269"/>
        <v>0</v>
      </c>
      <c r="AC210" s="39">
        <f t="shared" si="270"/>
        <v>0</v>
      </c>
    </row>
    <row r="211" spans="1:29" ht="15.75" customHeight="1">
      <c r="A211" s="6">
        <v>11</v>
      </c>
      <c r="B211" s="14" t="str">
        <f t="shared" ref="B211:D211" si="273">B191</f>
        <v>Геометрия</v>
      </c>
      <c r="C211" s="58" t="str">
        <f t="shared" si="273"/>
        <v>10 класс</v>
      </c>
      <c r="D211" s="53">
        <f t="shared" si="273"/>
        <v>48</v>
      </c>
      <c r="E211" s="36" t="e">
        <f t="shared" si="263"/>
        <v>#REF!</v>
      </c>
      <c r="F211" s="37"/>
      <c r="G211" s="5"/>
      <c r="H211" s="37"/>
      <c r="I211" s="5"/>
      <c r="J211" s="38">
        <f t="shared" si="264"/>
        <v>0</v>
      </c>
      <c r="K211" s="37"/>
      <c r="L211" s="37"/>
      <c r="M211" s="37"/>
      <c r="N211" s="5"/>
      <c r="O211" s="38">
        <f t="shared" si="265"/>
        <v>0</v>
      </c>
      <c r="P211" s="5"/>
      <c r="Q211" s="5"/>
      <c r="R211" s="5"/>
      <c r="S211" s="5"/>
      <c r="T211" s="38">
        <f t="shared" si="266"/>
        <v>0</v>
      </c>
      <c r="U211" s="5"/>
      <c r="V211" s="5"/>
      <c r="W211" s="5"/>
      <c r="X211" s="5"/>
      <c r="Y211" s="38">
        <f t="shared" si="267"/>
        <v>0</v>
      </c>
      <c r="Z211" s="2">
        <v>11</v>
      </c>
      <c r="AA211" s="39">
        <f t="shared" si="268"/>
        <v>0</v>
      </c>
      <c r="AB211" s="39">
        <f t="shared" si="269"/>
        <v>0</v>
      </c>
      <c r="AC211" s="39">
        <f t="shared" si="270"/>
        <v>0</v>
      </c>
    </row>
    <row r="212" spans="1:29" ht="15.75" customHeight="1">
      <c r="A212" s="6">
        <v>11</v>
      </c>
      <c r="B212" s="14" t="str">
        <f t="shared" ref="B212:D212" si="274">B192</f>
        <v>Иностранный язык</v>
      </c>
      <c r="C212" s="58" t="str">
        <f t="shared" si="274"/>
        <v>10 класс</v>
      </c>
      <c r="D212" s="53">
        <f t="shared" si="274"/>
        <v>48</v>
      </c>
      <c r="E212" s="36" t="e">
        <f t="shared" si="263"/>
        <v>#REF!</v>
      </c>
      <c r="F212" s="5"/>
      <c r="G212" s="5"/>
      <c r="H212" s="5"/>
      <c r="I212" s="37"/>
      <c r="J212" s="38">
        <f t="shared" si="264"/>
        <v>0</v>
      </c>
      <c r="K212" s="37"/>
      <c r="L212" s="5"/>
      <c r="M212" s="5"/>
      <c r="N212" s="5"/>
      <c r="O212" s="38">
        <f t="shared" si="265"/>
        <v>0</v>
      </c>
      <c r="P212" s="5"/>
      <c r="Q212" s="5"/>
      <c r="R212" s="5"/>
      <c r="S212" s="5"/>
      <c r="T212" s="38">
        <f t="shared" si="266"/>
        <v>0</v>
      </c>
      <c r="U212" s="5"/>
      <c r="V212" s="5"/>
      <c r="W212" s="5"/>
      <c r="X212" s="5"/>
      <c r="Y212" s="38">
        <f t="shared" si="267"/>
        <v>0</v>
      </c>
      <c r="Z212" s="2">
        <v>11</v>
      </c>
      <c r="AA212" s="39">
        <f t="shared" si="268"/>
        <v>0</v>
      </c>
      <c r="AB212" s="39">
        <f t="shared" si="269"/>
        <v>0</v>
      </c>
      <c r="AC212" s="39">
        <f t="shared" si="270"/>
        <v>0</v>
      </c>
    </row>
    <row r="213" spans="1:29" ht="15.75" customHeight="1">
      <c r="A213" s="6">
        <v>11</v>
      </c>
      <c r="B213" s="14" t="str">
        <f t="shared" ref="B213:D213" si="275">B193</f>
        <v>История</v>
      </c>
      <c r="C213" s="58" t="str">
        <f t="shared" si="275"/>
        <v>10 класс</v>
      </c>
      <c r="D213" s="53">
        <f t="shared" si="275"/>
        <v>64</v>
      </c>
      <c r="E213" s="36" t="e">
        <f t="shared" si="263"/>
        <v>#REF!</v>
      </c>
      <c r="F213" s="37"/>
      <c r="G213" s="5"/>
      <c r="H213" s="5"/>
      <c r="I213" s="5"/>
      <c r="J213" s="38">
        <f t="shared" si="264"/>
        <v>0</v>
      </c>
      <c r="K213" s="5"/>
      <c r="L213" s="5"/>
      <c r="M213" s="5"/>
      <c r="N213" s="5"/>
      <c r="O213" s="38">
        <f t="shared" si="265"/>
        <v>0</v>
      </c>
      <c r="P213" s="5"/>
      <c r="Q213" s="5"/>
      <c r="R213" s="5"/>
      <c r="S213" s="5"/>
      <c r="T213" s="38">
        <f t="shared" si="266"/>
        <v>0</v>
      </c>
      <c r="U213" s="5"/>
      <c r="V213" s="5"/>
      <c r="W213" s="5"/>
      <c r="X213" s="5"/>
      <c r="Y213" s="38">
        <f t="shared" si="267"/>
        <v>0</v>
      </c>
      <c r="Z213" s="2">
        <v>11</v>
      </c>
      <c r="AA213" s="39">
        <f t="shared" si="268"/>
        <v>0</v>
      </c>
      <c r="AB213" s="39">
        <f t="shared" si="269"/>
        <v>0</v>
      </c>
      <c r="AC213" s="39">
        <f t="shared" si="270"/>
        <v>0</v>
      </c>
    </row>
    <row r="214" spans="1:29" ht="15.75" customHeight="1">
      <c r="A214" s="6">
        <v>11</v>
      </c>
      <c r="B214" s="14" t="str">
        <f t="shared" ref="B214:D214" si="276">B194</f>
        <v>География</v>
      </c>
      <c r="C214" s="58" t="str">
        <f t="shared" si="276"/>
        <v>10 класс</v>
      </c>
      <c r="D214" s="68">
        <f t="shared" si="276"/>
        <v>16</v>
      </c>
      <c r="E214" s="36" t="e">
        <f t="shared" si="263"/>
        <v>#REF!</v>
      </c>
      <c r="F214" s="5"/>
      <c r="G214" s="5"/>
      <c r="H214" s="5"/>
      <c r="I214" s="5"/>
      <c r="J214" s="38">
        <f t="shared" si="264"/>
        <v>0</v>
      </c>
      <c r="K214" s="5"/>
      <c r="L214" s="5"/>
      <c r="M214" s="5"/>
      <c r="N214" s="37"/>
      <c r="O214" s="38">
        <f t="shared" si="265"/>
        <v>0</v>
      </c>
      <c r="P214" s="37"/>
      <c r="Q214" s="5"/>
      <c r="R214" s="5"/>
      <c r="S214" s="5"/>
      <c r="T214" s="38">
        <f t="shared" si="266"/>
        <v>0</v>
      </c>
      <c r="U214" s="5"/>
      <c r="V214" s="5"/>
      <c r="W214" s="5"/>
      <c r="X214" s="5"/>
      <c r="Y214" s="38">
        <f t="shared" si="267"/>
        <v>0</v>
      </c>
      <c r="Z214" s="2">
        <v>11</v>
      </c>
      <c r="AA214" s="39">
        <f t="shared" si="268"/>
        <v>0</v>
      </c>
      <c r="AB214" s="39">
        <f t="shared" si="269"/>
        <v>0</v>
      </c>
      <c r="AC214" s="39">
        <f t="shared" si="270"/>
        <v>0</v>
      </c>
    </row>
    <row r="215" spans="1:29" ht="15.75" customHeight="1">
      <c r="A215" s="6">
        <v>11</v>
      </c>
      <c r="B215" s="14" t="str">
        <f t="shared" ref="B215:D215" si="277">B195</f>
        <v>Обществознание</v>
      </c>
      <c r="C215" s="58" t="str">
        <f t="shared" si="277"/>
        <v>10 класс</v>
      </c>
      <c r="D215" s="53">
        <f t="shared" si="277"/>
        <v>32</v>
      </c>
      <c r="E215" s="36" t="e">
        <f t="shared" si="263"/>
        <v>#REF!</v>
      </c>
      <c r="F215" s="5"/>
      <c r="G215" s="5"/>
      <c r="H215" s="5"/>
      <c r="I215" s="37"/>
      <c r="J215" s="38">
        <f t="shared" si="264"/>
        <v>0</v>
      </c>
      <c r="K215" s="5"/>
      <c r="L215" s="5"/>
      <c r="M215" s="5"/>
      <c r="N215" s="5"/>
      <c r="O215" s="38">
        <f t="shared" si="265"/>
        <v>0</v>
      </c>
      <c r="P215" s="5"/>
      <c r="Q215" s="5"/>
      <c r="R215" s="5"/>
      <c r="S215" s="5"/>
      <c r="T215" s="38">
        <f t="shared" si="266"/>
        <v>0</v>
      </c>
      <c r="U215" s="5"/>
      <c r="V215" s="5"/>
      <c r="W215" s="5"/>
      <c r="X215" s="37"/>
      <c r="Y215" s="38">
        <f t="shared" si="267"/>
        <v>0</v>
      </c>
      <c r="Z215" s="2">
        <v>11</v>
      </c>
      <c r="AA215" s="39">
        <f t="shared" si="268"/>
        <v>0</v>
      </c>
      <c r="AB215" s="39">
        <f t="shared" si="269"/>
        <v>0</v>
      </c>
      <c r="AC215" s="39">
        <f t="shared" si="270"/>
        <v>0</v>
      </c>
    </row>
    <row r="216" spans="1:29" ht="15.75" customHeight="1">
      <c r="A216" s="6">
        <v>11</v>
      </c>
      <c r="B216" s="14" t="str">
        <f t="shared" ref="B216:D216" si="278">B196</f>
        <v>Э/К Политика и право</v>
      </c>
      <c r="C216" s="58" t="str">
        <f t="shared" si="278"/>
        <v>10 класс</v>
      </c>
      <c r="D216" s="53">
        <f t="shared" si="278"/>
        <v>16</v>
      </c>
      <c r="E216" s="36" t="e">
        <f t="shared" si="263"/>
        <v>#REF!</v>
      </c>
      <c r="F216" s="5"/>
      <c r="G216" s="5"/>
      <c r="H216" s="5"/>
      <c r="I216" s="5"/>
      <c r="J216" s="38">
        <f t="shared" si="264"/>
        <v>0</v>
      </c>
      <c r="K216" s="5"/>
      <c r="L216" s="5"/>
      <c r="M216" s="5"/>
      <c r="N216" s="5"/>
      <c r="O216" s="38">
        <f t="shared" si="265"/>
        <v>0</v>
      </c>
      <c r="P216" s="5"/>
      <c r="Q216" s="5"/>
      <c r="R216" s="5"/>
      <c r="S216" s="5"/>
      <c r="T216" s="38">
        <f t="shared" si="266"/>
        <v>0</v>
      </c>
      <c r="U216" s="5"/>
      <c r="V216" s="5"/>
      <c r="W216" s="5"/>
      <c r="X216" s="5"/>
      <c r="Y216" s="38">
        <f t="shared" si="267"/>
        <v>0</v>
      </c>
      <c r="Z216" s="2">
        <v>11</v>
      </c>
      <c r="AA216" s="39">
        <f t="shared" si="268"/>
        <v>0</v>
      </c>
      <c r="AB216" s="39">
        <f t="shared" si="269"/>
        <v>0</v>
      </c>
      <c r="AC216" s="39">
        <f t="shared" si="270"/>
        <v>0</v>
      </c>
    </row>
    <row r="217" spans="1:29" ht="15.75" customHeight="1">
      <c r="A217" s="6">
        <v>11</v>
      </c>
      <c r="B217" s="14" t="str">
        <f t="shared" ref="B217:D217" si="279">B197</f>
        <v>Информатика</v>
      </c>
      <c r="C217" s="58" t="str">
        <f t="shared" si="279"/>
        <v>10 класс</v>
      </c>
      <c r="D217" s="68">
        <f t="shared" si="279"/>
        <v>16</v>
      </c>
      <c r="E217" s="36" t="e">
        <f t="shared" si="263"/>
        <v>#REF!</v>
      </c>
      <c r="F217" s="5"/>
      <c r="G217" s="5"/>
      <c r="H217" s="5"/>
      <c r="I217" s="5"/>
      <c r="J217" s="38">
        <f t="shared" si="264"/>
        <v>0</v>
      </c>
      <c r="K217" s="5"/>
      <c r="L217" s="5"/>
      <c r="M217" s="5"/>
      <c r="N217" s="5"/>
      <c r="O217" s="38">
        <f t="shared" si="265"/>
        <v>0</v>
      </c>
      <c r="P217" s="5"/>
      <c r="Q217" s="5"/>
      <c r="R217" s="5"/>
      <c r="S217" s="37"/>
      <c r="T217" s="38">
        <f t="shared" si="266"/>
        <v>0</v>
      </c>
      <c r="U217" s="37"/>
      <c r="V217" s="5"/>
      <c r="W217" s="5"/>
      <c r="X217" s="5"/>
      <c r="Y217" s="38">
        <f t="shared" si="267"/>
        <v>0</v>
      </c>
      <c r="Z217" s="2">
        <v>11</v>
      </c>
      <c r="AA217" s="39">
        <f t="shared" si="268"/>
        <v>0</v>
      </c>
      <c r="AB217" s="39">
        <f t="shared" si="269"/>
        <v>0</v>
      </c>
      <c r="AC217" s="39">
        <f t="shared" si="270"/>
        <v>0</v>
      </c>
    </row>
    <row r="218" spans="1:29" ht="15.75" customHeight="1">
      <c r="A218" s="6">
        <v>11</v>
      </c>
      <c r="B218" s="14" t="str">
        <f t="shared" ref="B218:D218" si="280">B198</f>
        <v>Физика</v>
      </c>
      <c r="C218" s="58" t="str">
        <f t="shared" si="280"/>
        <v>10 класс</v>
      </c>
      <c r="D218" s="53">
        <f t="shared" si="280"/>
        <v>32</v>
      </c>
      <c r="E218" s="36" t="e">
        <f t="shared" si="263"/>
        <v>#REF!</v>
      </c>
      <c r="F218" s="5"/>
      <c r="G218" s="5"/>
      <c r="H218" s="5"/>
      <c r="I218" s="5"/>
      <c r="J218" s="38">
        <f t="shared" si="264"/>
        <v>0</v>
      </c>
      <c r="K218" s="5"/>
      <c r="L218" s="5"/>
      <c r="M218" s="5"/>
      <c r="N218" s="5"/>
      <c r="O218" s="38">
        <f t="shared" si="265"/>
        <v>0</v>
      </c>
      <c r="P218" s="5"/>
      <c r="Q218" s="5"/>
      <c r="R218" s="5"/>
      <c r="S218" s="5"/>
      <c r="T218" s="38">
        <f t="shared" si="266"/>
        <v>0</v>
      </c>
      <c r="U218" s="5"/>
      <c r="V218" s="5"/>
      <c r="W218" s="5"/>
      <c r="X218" s="5"/>
      <c r="Y218" s="38">
        <f t="shared" si="267"/>
        <v>0</v>
      </c>
      <c r="Z218" s="2">
        <v>11</v>
      </c>
      <c r="AA218" s="39">
        <f t="shared" si="268"/>
        <v>0</v>
      </c>
      <c r="AB218" s="39">
        <f t="shared" si="269"/>
        <v>0</v>
      </c>
      <c r="AC218" s="39">
        <f t="shared" si="270"/>
        <v>0</v>
      </c>
    </row>
    <row r="219" spans="1:29" ht="15.75" customHeight="1">
      <c r="A219" s="6">
        <v>11</v>
      </c>
      <c r="B219" s="14" t="str">
        <f t="shared" ref="B219:D219" si="281">B199</f>
        <v>Химия</v>
      </c>
      <c r="C219" s="58" t="str">
        <f t="shared" si="281"/>
        <v>10 класс</v>
      </c>
      <c r="D219" s="53">
        <f t="shared" si="281"/>
        <v>16</v>
      </c>
      <c r="E219" s="36" t="e">
        <f t="shared" si="263"/>
        <v>#REF!</v>
      </c>
      <c r="F219" s="5"/>
      <c r="G219" s="5"/>
      <c r="H219" s="5"/>
      <c r="I219" s="5"/>
      <c r="J219" s="38">
        <f t="shared" si="264"/>
        <v>0</v>
      </c>
      <c r="K219" s="5"/>
      <c r="L219" s="5"/>
      <c r="M219" s="5"/>
      <c r="N219" s="5"/>
      <c r="O219" s="38">
        <f t="shared" si="265"/>
        <v>0</v>
      </c>
      <c r="P219" s="5"/>
      <c r="Q219" s="5"/>
      <c r="R219" s="5"/>
      <c r="S219" s="5"/>
      <c r="T219" s="38">
        <f t="shared" si="266"/>
        <v>0</v>
      </c>
      <c r="U219" s="5"/>
      <c r="V219" s="5"/>
      <c r="W219" s="5"/>
      <c r="X219" s="5"/>
      <c r="Y219" s="38">
        <f t="shared" si="267"/>
        <v>0</v>
      </c>
      <c r="Z219" s="2">
        <v>11</v>
      </c>
      <c r="AA219" s="39">
        <f t="shared" si="268"/>
        <v>0</v>
      </c>
      <c r="AB219" s="39">
        <f t="shared" si="269"/>
        <v>0</v>
      </c>
      <c r="AC219" s="39">
        <f t="shared" si="270"/>
        <v>0</v>
      </c>
    </row>
    <row r="220" spans="1:29" ht="15.75" customHeight="1">
      <c r="A220" s="6">
        <v>11</v>
      </c>
      <c r="B220" s="14" t="str">
        <f t="shared" ref="B220:D220" si="282">B200</f>
        <v>Биология</v>
      </c>
      <c r="C220" s="58" t="str">
        <f t="shared" si="282"/>
        <v>10 класс</v>
      </c>
      <c r="D220" s="53">
        <f t="shared" si="282"/>
        <v>16</v>
      </c>
      <c r="E220" s="36" t="e">
        <f t="shared" si="263"/>
        <v>#REF!</v>
      </c>
      <c r="F220" s="5"/>
      <c r="G220" s="5"/>
      <c r="H220" s="5"/>
      <c r="I220" s="5"/>
      <c r="J220" s="56">
        <f t="shared" si="264"/>
        <v>0</v>
      </c>
      <c r="K220" s="5"/>
      <c r="L220" s="5"/>
      <c r="M220" s="5"/>
      <c r="N220" s="5"/>
      <c r="O220" s="56">
        <f t="shared" si="265"/>
        <v>0</v>
      </c>
      <c r="P220" s="5"/>
      <c r="Q220" s="5"/>
      <c r="R220" s="5"/>
      <c r="S220" s="5"/>
      <c r="T220" s="56">
        <f t="shared" si="266"/>
        <v>0</v>
      </c>
      <c r="U220" s="5"/>
      <c r="V220" s="5"/>
      <c r="W220" s="5"/>
      <c r="X220" s="5"/>
      <c r="Y220" s="56">
        <f t="shared" si="267"/>
        <v>0</v>
      </c>
      <c r="Z220" s="2">
        <v>11</v>
      </c>
      <c r="AA220" s="39">
        <f t="shared" si="268"/>
        <v>0</v>
      </c>
      <c r="AB220" s="39">
        <f t="shared" si="269"/>
        <v>0</v>
      </c>
      <c r="AC220" s="39">
        <f t="shared" si="270"/>
        <v>0</v>
      </c>
    </row>
    <row r="221" spans="1:29" ht="15.75" customHeight="1">
      <c r="A221" s="6">
        <v>11</v>
      </c>
      <c r="B221" s="14" t="str">
        <f t="shared" ref="B221:D221" si="283">B201</f>
        <v>Вероятность и статистика</v>
      </c>
      <c r="C221" s="58" t="str">
        <f t="shared" si="283"/>
        <v>10 класс</v>
      </c>
      <c r="D221" s="53">
        <f t="shared" si="283"/>
        <v>16</v>
      </c>
      <c r="E221" s="36" t="e">
        <f t="shared" si="263"/>
        <v>#REF!</v>
      </c>
      <c r="F221" s="5"/>
      <c r="G221" s="5"/>
      <c r="H221" s="5"/>
      <c r="I221" s="5"/>
      <c r="J221" s="56">
        <f t="shared" si="264"/>
        <v>0</v>
      </c>
      <c r="K221" s="5"/>
      <c r="L221" s="5"/>
      <c r="M221" s="5"/>
      <c r="N221" s="5"/>
      <c r="O221" s="56">
        <f t="shared" si="265"/>
        <v>0</v>
      </c>
      <c r="P221" s="5"/>
      <c r="Q221" s="5"/>
      <c r="R221" s="5"/>
      <c r="S221" s="5"/>
      <c r="T221" s="56">
        <f t="shared" si="266"/>
        <v>0</v>
      </c>
      <c r="U221" s="5"/>
      <c r="V221" s="5"/>
      <c r="W221" s="5"/>
      <c r="X221" s="5"/>
      <c r="Y221" s="56">
        <f t="shared" si="267"/>
        <v>0</v>
      </c>
      <c r="Z221" s="2">
        <v>11</v>
      </c>
      <c r="AA221" s="39">
        <f t="shared" si="268"/>
        <v>0</v>
      </c>
      <c r="AB221" s="39">
        <f t="shared" si="269"/>
        <v>0</v>
      </c>
      <c r="AC221" s="39">
        <f t="shared" si="270"/>
        <v>0</v>
      </c>
    </row>
    <row r="222" spans="1:29" ht="15.75" customHeight="1">
      <c r="A222" s="6">
        <v>11</v>
      </c>
      <c r="B222" s="14" t="str">
        <f t="shared" ref="B222:D222" si="284">B202</f>
        <v>Физическая культура</v>
      </c>
      <c r="C222" s="58" t="str">
        <f t="shared" si="284"/>
        <v>10 класс</v>
      </c>
      <c r="D222" s="68">
        <f t="shared" si="284"/>
        <v>32</v>
      </c>
      <c r="E222" s="36" t="e">
        <f t="shared" si="263"/>
        <v>#REF!</v>
      </c>
      <c r="F222" s="5"/>
      <c r="G222" s="5"/>
      <c r="H222" s="5"/>
      <c r="I222" s="5"/>
      <c r="J222" s="56">
        <f t="shared" si="264"/>
        <v>0</v>
      </c>
      <c r="K222" s="5"/>
      <c r="L222" s="5"/>
      <c r="M222" s="5"/>
      <c r="N222" s="5"/>
      <c r="O222" s="56">
        <f t="shared" si="265"/>
        <v>0</v>
      </c>
      <c r="P222" s="5"/>
      <c r="Q222" s="5"/>
      <c r="R222" s="5"/>
      <c r="S222" s="5"/>
      <c r="T222" s="56">
        <f t="shared" si="266"/>
        <v>0</v>
      </c>
      <c r="U222" s="5"/>
      <c r="V222" s="5"/>
      <c r="W222" s="5"/>
      <c r="X222" s="5"/>
      <c r="Y222" s="56">
        <f t="shared" si="267"/>
        <v>0</v>
      </c>
      <c r="Z222" s="2">
        <v>11</v>
      </c>
      <c r="AA222" s="39">
        <f t="shared" si="268"/>
        <v>0</v>
      </c>
      <c r="AB222" s="39">
        <f t="shared" si="269"/>
        <v>0</v>
      </c>
      <c r="AC222" s="39">
        <f t="shared" si="270"/>
        <v>0</v>
      </c>
    </row>
    <row r="223" spans="1:29" ht="15.75" customHeight="1">
      <c r="A223" s="6">
        <v>11</v>
      </c>
      <c r="B223" s="14" t="str">
        <f t="shared" ref="B223:D223" si="285">B203</f>
        <v>Основы безопасности жизнедеятельности</v>
      </c>
      <c r="C223" s="58" t="str">
        <f t="shared" si="285"/>
        <v>10 класс</v>
      </c>
      <c r="D223" s="68">
        <f t="shared" si="285"/>
        <v>16</v>
      </c>
      <c r="E223" s="36" t="e">
        <f t="shared" si="263"/>
        <v>#REF!</v>
      </c>
      <c r="F223" s="5"/>
      <c r="G223" s="5"/>
      <c r="H223" s="5"/>
      <c r="I223" s="5"/>
      <c r="J223" s="56">
        <f t="shared" si="264"/>
        <v>0</v>
      </c>
      <c r="K223" s="5"/>
      <c r="L223" s="5"/>
      <c r="M223" s="5"/>
      <c r="N223" s="5"/>
      <c r="O223" s="56">
        <f t="shared" si="265"/>
        <v>0</v>
      </c>
      <c r="P223" s="5"/>
      <c r="Q223" s="5"/>
      <c r="R223" s="5"/>
      <c r="S223" s="5"/>
      <c r="T223" s="56">
        <f t="shared" si="266"/>
        <v>0</v>
      </c>
      <c r="U223" s="5"/>
      <c r="V223" s="5"/>
      <c r="W223" s="5"/>
      <c r="X223" s="5"/>
      <c r="Y223" s="56">
        <f t="shared" si="267"/>
        <v>0</v>
      </c>
      <c r="Z223" s="2">
        <v>11</v>
      </c>
      <c r="AA223" s="39">
        <f t="shared" si="268"/>
        <v>0</v>
      </c>
      <c r="AB223" s="39">
        <f t="shared" si="269"/>
        <v>0</v>
      </c>
      <c r="AC223" s="39">
        <f t="shared" si="270"/>
        <v>0</v>
      </c>
    </row>
    <row r="224" spans="1:29" ht="15.75" customHeight="1">
      <c r="A224" s="6">
        <v>11</v>
      </c>
      <c r="B224" s="14" t="str">
        <f t="shared" ref="B224:D224" si="286">B204</f>
        <v>Индивидуальный проект</v>
      </c>
      <c r="C224" s="58" t="str">
        <f t="shared" si="286"/>
        <v>10 класс</v>
      </c>
      <c r="D224" s="68">
        <f t="shared" si="286"/>
        <v>17</v>
      </c>
      <c r="E224" s="36" t="e">
        <f t="shared" si="263"/>
        <v>#REF!</v>
      </c>
      <c r="F224" s="5"/>
      <c r="G224" s="5"/>
      <c r="H224" s="5"/>
      <c r="I224" s="5"/>
      <c r="J224" s="56">
        <f t="shared" si="264"/>
        <v>0</v>
      </c>
      <c r="K224" s="5"/>
      <c r="L224" s="5"/>
      <c r="M224" s="5"/>
      <c r="N224" s="5"/>
      <c r="O224" s="56">
        <f t="shared" si="265"/>
        <v>0</v>
      </c>
      <c r="P224" s="5"/>
      <c r="Q224" s="5"/>
      <c r="R224" s="5"/>
      <c r="S224" s="5"/>
      <c r="T224" s="56">
        <f t="shared" si="266"/>
        <v>0</v>
      </c>
      <c r="U224" s="5"/>
      <c r="V224" s="5"/>
      <c r="W224" s="5"/>
      <c r="X224" s="5"/>
      <c r="Y224" s="56">
        <f t="shared" si="267"/>
        <v>0</v>
      </c>
      <c r="Z224" s="2">
        <v>11</v>
      </c>
      <c r="AA224" s="39">
        <f t="shared" si="268"/>
        <v>0</v>
      </c>
      <c r="AB224" s="39">
        <f t="shared" si="269"/>
        <v>0</v>
      </c>
      <c r="AC224" s="39">
        <f t="shared" si="270"/>
        <v>0</v>
      </c>
    </row>
    <row r="225" spans="1:29" ht="15.75" customHeight="1">
      <c r="A225" s="6">
        <v>11</v>
      </c>
      <c r="B225" s="14" t="str">
        <f t="shared" ref="B225:D225" si="287">B205</f>
        <v>Э/К Компьютерная графика</v>
      </c>
      <c r="C225" s="58" t="str">
        <f t="shared" si="287"/>
        <v>10 класс</v>
      </c>
      <c r="D225" s="53">
        <f t="shared" si="287"/>
        <v>16</v>
      </c>
      <c r="E225" s="36" t="e">
        <f t="shared" si="263"/>
        <v>#REF!</v>
      </c>
      <c r="F225" s="5"/>
      <c r="G225" s="5"/>
      <c r="H225" s="5"/>
      <c r="I225" s="5"/>
      <c r="J225" s="56">
        <f t="shared" si="264"/>
        <v>0</v>
      </c>
      <c r="K225" s="5"/>
      <c r="L225" s="5"/>
      <c r="M225" s="5"/>
      <c r="N225" s="5"/>
      <c r="O225" s="56">
        <f t="shared" si="265"/>
        <v>0</v>
      </c>
      <c r="P225" s="5"/>
      <c r="Q225" s="5"/>
      <c r="R225" s="5"/>
      <c r="S225" s="5"/>
      <c r="T225" s="56">
        <f t="shared" si="266"/>
        <v>0</v>
      </c>
      <c r="U225" s="5"/>
      <c r="V225" s="5"/>
      <c r="W225" s="5"/>
      <c r="X225" s="5"/>
      <c r="Y225" s="56">
        <f t="shared" si="267"/>
        <v>0</v>
      </c>
      <c r="Z225" s="2">
        <v>11</v>
      </c>
      <c r="AA225" s="39">
        <f t="shared" si="268"/>
        <v>0</v>
      </c>
      <c r="AB225" s="39">
        <f t="shared" si="269"/>
        <v>0</v>
      </c>
      <c r="AC225" s="39">
        <f t="shared" si="270"/>
        <v>0</v>
      </c>
    </row>
    <row r="226" spans="1:29" ht="15.75">
      <c r="A226" s="57">
        <v>11</v>
      </c>
      <c r="B226" s="45"/>
      <c r="C226" s="46"/>
      <c r="D226" s="47"/>
      <c r="E226" s="48"/>
      <c r="F226" s="49"/>
      <c r="G226" s="49"/>
      <c r="H226" s="49"/>
      <c r="I226" s="49"/>
      <c r="J226" s="49">
        <f>SUM(J208:J225)</f>
        <v>0</v>
      </c>
      <c r="K226" s="49"/>
      <c r="L226" s="49"/>
      <c r="M226" s="49"/>
      <c r="N226" s="49"/>
      <c r="O226" s="49">
        <f>SUM(O208:O225)</f>
        <v>0</v>
      </c>
      <c r="P226" s="49"/>
      <c r="Q226" s="49"/>
      <c r="R226" s="49"/>
      <c r="S226" s="49"/>
      <c r="T226" s="49">
        <f>SUM(T208:T225)</f>
        <v>0</v>
      </c>
      <c r="U226" s="49"/>
      <c r="V226" s="49"/>
      <c r="W226" s="49"/>
      <c r="X226" s="49"/>
      <c r="Y226" s="49">
        <f>SUM(Y208:Y225)</f>
        <v>0</v>
      </c>
      <c r="Z226" s="2">
        <v>1</v>
      </c>
      <c r="AA226" s="50">
        <f t="shared" ref="AA226:AC226" si="288">SUM(AA208:AA225)</f>
        <v>0</v>
      </c>
      <c r="AB226" s="50">
        <f t="shared" si="288"/>
        <v>0</v>
      </c>
      <c r="AC226" s="50">
        <f t="shared" si="288"/>
        <v>0</v>
      </c>
    </row>
    <row r="227" spans="1:29" ht="15.75" customHeight="1">
      <c r="A227" s="6">
        <v>12</v>
      </c>
      <c r="B227" s="98" t="str">
        <f>"Буква (или иное название) класса "&amp;A227&amp;":"</f>
        <v>Буква (или иное название) класса 12:</v>
      </c>
      <c r="C227" s="99"/>
      <c r="D227" s="54"/>
      <c r="E227" s="30"/>
      <c r="F227" s="100"/>
      <c r="G227" s="101"/>
      <c r="H227" s="101"/>
      <c r="I227" s="101"/>
      <c r="J227" s="101"/>
      <c r="K227" s="101"/>
      <c r="L227" s="101"/>
      <c r="M227" s="101"/>
      <c r="N227" s="101"/>
      <c r="O227" s="101"/>
      <c r="P227" s="101"/>
      <c r="Q227" s="101"/>
      <c r="R227" s="101"/>
      <c r="S227" s="101"/>
      <c r="T227" s="101"/>
      <c r="U227" s="101"/>
      <c r="V227" s="101"/>
      <c r="W227" s="101"/>
      <c r="X227" s="101"/>
      <c r="Y227" s="101"/>
      <c r="Z227" s="2">
        <v>12</v>
      </c>
      <c r="AA227" s="32"/>
      <c r="AB227" s="32"/>
      <c r="AC227" s="32"/>
    </row>
    <row r="228" spans="1:29" ht="15.75" customHeight="1">
      <c r="A228" s="6">
        <v>12</v>
      </c>
      <c r="B228" s="14" t="str">
        <f t="shared" ref="B228:D228" si="289">B208</f>
        <v>Русский язык</v>
      </c>
      <c r="C228" s="58" t="str">
        <f t="shared" si="289"/>
        <v>10 класс</v>
      </c>
      <c r="D228" s="53">
        <f t="shared" si="289"/>
        <v>32</v>
      </c>
      <c r="E228" s="36" t="e">
        <f t="shared" ref="E228:E245" si="290">(J228+O228+T228+Y228+#REF!)/D228</f>
        <v>#REF!</v>
      </c>
      <c r="F228" s="37"/>
      <c r="G228" s="5"/>
      <c r="H228" s="5"/>
      <c r="I228" s="37"/>
      <c r="J228" s="38">
        <f t="shared" ref="J228:J245" si="291">COUNTA(F228:I228)</f>
        <v>0</v>
      </c>
      <c r="K228" s="37"/>
      <c r="L228" s="5"/>
      <c r="M228" s="5"/>
      <c r="N228" s="5"/>
      <c r="O228" s="38">
        <f t="shared" ref="O228:O245" si="292">COUNTA(K228:N228)</f>
        <v>0</v>
      </c>
      <c r="P228" s="5"/>
      <c r="Q228" s="5"/>
      <c r="R228" s="5"/>
      <c r="S228" s="37"/>
      <c r="T228" s="38">
        <f t="shared" ref="T228:T245" si="293">COUNTA(P228:S228)</f>
        <v>0</v>
      </c>
      <c r="U228" s="5"/>
      <c r="V228" s="5"/>
      <c r="W228" s="5"/>
      <c r="X228" s="5"/>
      <c r="Y228" s="38">
        <f t="shared" ref="Y228:Y245" si="294">COUNTA(U228:X228)</f>
        <v>0</v>
      </c>
      <c r="Z228" s="2">
        <v>12</v>
      </c>
      <c r="AA228" s="39">
        <f t="shared" ref="AA228:AA245" si="295">IF($F$1&gt;0,COUNTIF(F228:Y228,$F$1),0)</f>
        <v>0</v>
      </c>
      <c r="AB228" s="39">
        <f t="shared" ref="AB228:AB245" si="296">IF($G$1&gt;0,COUNTIF(F228:Y228,$G$1),0)</f>
        <v>0</v>
      </c>
      <c r="AC228" s="39">
        <f t="shared" ref="AC228:AC245" si="297">IF($H$1&gt;0,COUNTIF(F228:Y228,$H$1),0)</f>
        <v>0</v>
      </c>
    </row>
    <row r="229" spans="1:29" ht="15.75" customHeight="1">
      <c r="A229" s="6">
        <v>12</v>
      </c>
      <c r="B229" s="14" t="str">
        <f t="shared" ref="B229:D229" si="298">B209</f>
        <v>Литература</v>
      </c>
      <c r="C229" s="58" t="str">
        <f t="shared" si="298"/>
        <v>10 класс</v>
      </c>
      <c r="D229" s="53">
        <f t="shared" si="298"/>
        <v>48</v>
      </c>
      <c r="E229" s="36" t="e">
        <f t="shared" si="290"/>
        <v>#REF!</v>
      </c>
      <c r="F229" s="5"/>
      <c r="G229" s="5"/>
      <c r="H229" s="5"/>
      <c r="I229" s="5"/>
      <c r="J229" s="38">
        <f t="shared" si="291"/>
        <v>0</v>
      </c>
      <c r="K229" s="5"/>
      <c r="L229" s="5"/>
      <c r="M229" s="5"/>
      <c r="N229" s="5"/>
      <c r="O229" s="38">
        <f t="shared" si="292"/>
        <v>0</v>
      </c>
      <c r="P229" s="5"/>
      <c r="Q229" s="5"/>
      <c r="R229" s="5"/>
      <c r="S229" s="5"/>
      <c r="T229" s="38">
        <f t="shared" si="293"/>
        <v>0</v>
      </c>
      <c r="U229" s="5"/>
      <c r="V229" s="5"/>
      <c r="W229" s="5"/>
      <c r="X229" s="5"/>
      <c r="Y229" s="38">
        <f t="shared" si="294"/>
        <v>0</v>
      </c>
      <c r="Z229" s="2">
        <v>12</v>
      </c>
      <c r="AA229" s="39">
        <f t="shared" si="295"/>
        <v>0</v>
      </c>
      <c r="AB229" s="39">
        <f t="shared" si="296"/>
        <v>0</v>
      </c>
      <c r="AC229" s="39">
        <f t="shared" si="297"/>
        <v>0</v>
      </c>
    </row>
    <row r="230" spans="1:29" ht="15.75" customHeight="1">
      <c r="A230" s="6">
        <v>12</v>
      </c>
      <c r="B230" s="14" t="str">
        <f t="shared" ref="B230:D230" si="299">B210</f>
        <v>Алгебра и начала математического анализа</v>
      </c>
      <c r="C230" s="58" t="str">
        <f t="shared" si="299"/>
        <v>10 класс</v>
      </c>
      <c r="D230" s="53">
        <f t="shared" si="299"/>
        <v>64</v>
      </c>
      <c r="E230" s="36" t="e">
        <f t="shared" si="290"/>
        <v>#REF!</v>
      </c>
      <c r="F230" s="5"/>
      <c r="G230" s="5"/>
      <c r="H230" s="5"/>
      <c r="I230" s="5"/>
      <c r="J230" s="38">
        <f t="shared" si="291"/>
        <v>0</v>
      </c>
      <c r="K230" s="5"/>
      <c r="L230" s="5"/>
      <c r="M230" s="5"/>
      <c r="N230" s="5"/>
      <c r="O230" s="38">
        <f t="shared" si="292"/>
        <v>0</v>
      </c>
      <c r="P230" s="5"/>
      <c r="Q230" s="5"/>
      <c r="R230" s="5"/>
      <c r="S230" s="5"/>
      <c r="T230" s="38">
        <f t="shared" si="293"/>
        <v>0</v>
      </c>
      <c r="U230" s="5"/>
      <c r="V230" s="5"/>
      <c r="W230" s="5"/>
      <c r="X230" s="5"/>
      <c r="Y230" s="38">
        <f t="shared" si="294"/>
        <v>0</v>
      </c>
      <c r="Z230" s="2">
        <v>12</v>
      </c>
      <c r="AA230" s="39">
        <f t="shared" si="295"/>
        <v>0</v>
      </c>
      <c r="AB230" s="39">
        <f t="shared" si="296"/>
        <v>0</v>
      </c>
      <c r="AC230" s="39">
        <f t="shared" si="297"/>
        <v>0</v>
      </c>
    </row>
    <row r="231" spans="1:29" ht="15.75" customHeight="1">
      <c r="A231" s="6">
        <v>12</v>
      </c>
      <c r="B231" s="14" t="str">
        <f t="shared" ref="B231:D231" si="300">B211</f>
        <v>Геометрия</v>
      </c>
      <c r="C231" s="58" t="str">
        <f t="shared" si="300"/>
        <v>10 класс</v>
      </c>
      <c r="D231" s="53">
        <f t="shared" si="300"/>
        <v>48</v>
      </c>
      <c r="E231" s="36" t="e">
        <f t="shared" si="290"/>
        <v>#REF!</v>
      </c>
      <c r="F231" s="37"/>
      <c r="G231" s="5"/>
      <c r="H231" s="37"/>
      <c r="I231" s="5"/>
      <c r="J231" s="38">
        <f t="shared" si="291"/>
        <v>0</v>
      </c>
      <c r="K231" s="37"/>
      <c r="L231" s="37"/>
      <c r="M231" s="37"/>
      <c r="N231" s="5"/>
      <c r="O231" s="38">
        <f t="shared" si="292"/>
        <v>0</v>
      </c>
      <c r="P231" s="5"/>
      <c r="Q231" s="5"/>
      <c r="R231" s="5"/>
      <c r="S231" s="5"/>
      <c r="T231" s="38">
        <f t="shared" si="293"/>
        <v>0</v>
      </c>
      <c r="U231" s="5"/>
      <c r="V231" s="5"/>
      <c r="W231" s="5"/>
      <c r="X231" s="5"/>
      <c r="Y231" s="38">
        <f t="shared" si="294"/>
        <v>0</v>
      </c>
      <c r="Z231" s="2">
        <v>12</v>
      </c>
      <c r="AA231" s="39">
        <f t="shared" si="295"/>
        <v>0</v>
      </c>
      <c r="AB231" s="39">
        <f t="shared" si="296"/>
        <v>0</v>
      </c>
      <c r="AC231" s="39">
        <f t="shared" si="297"/>
        <v>0</v>
      </c>
    </row>
    <row r="232" spans="1:29" ht="15.75" customHeight="1">
      <c r="A232" s="6">
        <v>12</v>
      </c>
      <c r="B232" s="14" t="str">
        <f t="shared" ref="B232:D232" si="301">B212</f>
        <v>Иностранный язык</v>
      </c>
      <c r="C232" s="58" t="str">
        <f t="shared" si="301"/>
        <v>10 класс</v>
      </c>
      <c r="D232" s="53">
        <f t="shared" si="301"/>
        <v>48</v>
      </c>
      <c r="E232" s="36" t="e">
        <f t="shared" si="290"/>
        <v>#REF!</v>
      </c>
      <c r="F232" s="5"/>
      <c r="G232" s="5"/>
      <c r="H232" s="5"/>
      <c r="I232" s="37"/>
      <c r="J232" s="38">
        <f t="shared" si="291"/>
        <v>0</v>
      </c>
      <c r="K232" s="37"/>
      <c r="L232" s="5"/>
      <c r="M232" s="5"/>
      <c r="N232" s="5"/>
      <c r="O232" s="38">
        <f t="shared" si="292"/>
        <v>0</v>
      </c>
      <c r="P232" s="5"/>
      <c r="Q232" s="5"/>
      <c r="R232" s="5"/>
      <c r="S232" s="5"/>
      <c r="T232" s="38">
        <f t="shared" si="293"/>
        <v>0</v>
      </c>
      <c r="U232" s="5"/>
      <c r="V232" s="5"/>
      <c r="W232" s="5"/>
      <c r="X232" s="5"/>
      <c r="Y232" s="38">
        <f t="shared" si="294"/>
        <v>0</v>
      </c>
      <c r="Z232" s="2">
        <v>12</v>
      </c>
      <c r="AA232" s="39">
        <f t="shared" si="295"/>
        <v>0</v>
      </c>
      <c r="AB232" s="39">
        <f t="shared" si="296"/>
        <v>0</v>
      </c>
      <c r="AC232" s="39">
        <f t="shared" si="297"/>
        <v>0</v>
      </c>
    </row>
    <row r="233" spans="1:29" ht="15.75" customHeight="1">
      <c r="A233" s="6">
        <v>12</v>
      </c>
      <c r="B233" s="14" t="str">
        <f t="shared" ref="B233:D233" si="302">B213</f>
        <v>История</v>
      </c>
      <c r="C233" s="58" t="str">
        <f t="shared" si="302"/>
        <v>10 класс</v>
      </c>
      <c r="D233" s="53">
        <f t="shared" si="302"/>
        <v>64</v>
      </c>
      <c r="E233" s="36" t="e">
        <f t="shared" si="290"/>
        <v>#REF!</v>
      </c>
      <c r="F233" s="37"/>
      <c r="G233" s="5"/>
      <c r="H233" s="5"/>
      <c r="I233" s="5"/>
      <c r="J233" s="38">
        <f t="shared" si="291"/>
        <v>0</v>
      </c>
      <c r="K233" s="5"/>
      <c r="L233" s="5"/>
      <c r="M233" s="5"/>
      <c r="N233" s="5"/>
      <c r="O233" s="38">
        <f t="shared" si="292"/>
        <v>0</v>
      </c>
      <c r="P233" s="5"/>
      <c r="Q233" s="5"/>
      <c r="R233" s="5"/>
      <c r="S233" s="5"/>
      <c r="T233" s="38">
        <f t="shared" si="293"/>
        <v>0</v>
      </c>
      <c r="U233" s="5"/>
      <c r="V233" s="5"/>
      <c r="W233" s="5"/>
      <c r="X233" s="5"/>
      <c r="Y233" s="38">
        <f t="shared" si="294"/>
        <v>0</v>
      </c>
      <c r="Z233" s="2">
        <v>12</v>
      </c>
      <c r="AA233" s="39">
        <f t="shared" si="295"/>
        <v>0</v>
      </c>
      <c r="AB233" s="39">
        <f t="shared" si="296"/>
        <v>0</v>
      </c>
      <c r="AC233" s="39">
        <f t="shared" si="297"/>
        <v>0</v>
      </c>
    </row>
    <row r="234" spans="1:29" ht="15.75" customHeight="1">
      <c r="A234" s="6">
        <v>12</v>
      </c>
      <c r="B234" s="14" t="str">
        <f t="shared" ref="B234:D234" si="303">B214</f>
        <v>География</v>
      </c>
      <c r="C234" s="58" t="str">
        <f t="shared" si="303"/>
        <v>10 класс</v>
      </c>
      <c r="D234" s="68">
        <f t="shared" si="303"/>
        <v>16</v>
      </c>
      <c r="E234" s="36" t="e">
        <f t="shared" si="290"/>
        <v>#REF!</v>
      </c>
      <c r="F234" s="5"/>
      <c r="G234" s="5"/>
      <c r="H234" s="5"/>
      <c r="I234" s="5"/>
      <c r="J234" s="38">
        <f t="shared" si="291"/>
        <v>0</v>
      </c>
      <c r="K234" s="5"/>
      <c r="L234" s="5"/>
      <c r="M234" s="5"/>
      <c r="N234" s="37"/>
      <c r="O234" s="38">
        <f t="shared" si="292"/>
        <v>0</v>
      </c>
      <c r="P234" s="37"/>
      <c r="Q234" s="5"/>
      <c r="R234" s="5"/>
      <c r="S234" s="5"/>
      <c r="T234" s="38">
        <f t="shared" si="293"/>
        <v>0</v>
      </c>
      <c r="U234" s="5"/>
      <c r="V234" s="5"/>
      <c r="W234" s="5"/>
      <c r="X234" s="5"/>
      <c r="Y234" s="38">
        <f t="shared" si="294"/>
        <v>0</v>
      </c>
      <c r="Z234" s="2">
        <v>12</v>
      </c>
      <c r="AA234" s="39">
        <f t="shared" si="295"/>
        <v>0</v>
      </c>
      <c r="AB234" s="39">
        <f t="shared" si="296"/>
        <v>0</v>
      </c>
      <c r="AC234" s="39">
        <f t="shared" si="297"/>
        <v>0</v>
      </c>
    </row>
    <row r="235" spans="1:29" ht="15.75" customHeight="1">
      <c r="A235" s="6">
        <v>12</v>
      </c>
      <c r="B235" s="14" t="str">
        <f t="shared" ref="B235:D235" si="304">B215</f>
        <v>Обществознание</v>
      </c>
      <c r="C235" s="58" t="str">
        <f t="shared" si="304"/>
        <v>10 класс</v>
      </c>
      <c r="D235" s="53">
        <f t="shared" si="304"/>
        <v>32</v>
      </c>
      <c r="E235" s="36" t="e">
        <f t="shared" si="290"/>
        <v>#REF!</v>
      </c>
      <c r="F235" s="5"/>
      <c r="G235" s="5"/>
      <c r="H235" s="5"/>
      <c r="I235" s="37"/>
      <c r="J235" s="38">
        <f t="shared" si="291"/>
        <v>0</v>
      </c>
      <c r="K235" s="5"/>
      <c r="L235" s="5"/>
      <c r="M235" s="5"/>
      <c r="N235" s="5"/>
      <c r="O235" s="38">
        <f t="shared" si="292"/>
        <v>0</v>
      </c>
      <c r="P235" s="5"/>
      <c r="Q235" s="5"/>
      <c r="R235" s="5"/>
      <c r="S235" s="5"/>
      <c r="T235" s="38">
        <f t="shared" si="293"/>
        <v>0</v>
      </c>
      <c r="U235" s="5"/>
      <c r="V235" s="5"/>
      <c r="W235" s="5"/>
      <c r="X235" s="37"/>
      <c r="Y235" s="38">
        <f t="shared" si="294"/>
        <v>0</v>
      </c>
      <c r="Z235" s="2">
        <v>12</v>
      </c>
      <c r="AA235" s="39">
        <f t="shared" si="295"/>
        <v>0</v>
      </c>
      <c r="AB235" s="39">
        <f t="shared" si="296"/>
        <v>0</v>
      </c>
      <c r="AC235" s="39">
        <f t="shared" si="297"/>
        <v>0</v>
      </c>
    </row>
    <row r="236" spans="1:29" ht="15.75" customHeight="1">
      <c r="A236" s="6">
        <v>12</v>
      </c>
      <c r="B236" s="14" t="str">
        <f t="shared" ref="B236:D236" si="305">B216</f>
        <v>Э/К Политика и право</v>
      </c>
      <c r="C236" s="58" t="str">
        <f t="shared" si="305"/>
        <v>10 класс</v>
      </c>
      <c r="D236" s="53">
        <f t="shared" si="305"/>
        <v>16</v>
      </c>
      <c r="E236" s="36" t="e">
        <f t="shared" si="290"/>
        <v>#REF!</v>
      </c>
      <c r="F236" s="5"/>
      <c r="G236" s="5"/>
      <c r="H236" s="5"/>
      <c r="I236" s="5"/>
      <c r="J236" s="38">
        <f t="shared" si="291"/>
        <v>0</v>
      </c>
      <c r="K236" s="5"/>
      <c r="L236" s="5"/>
      <c r="M236" s="5"/>
      <c r="N236" s="5"/>
      <c r="O236" s="38">
        <f t="shared" si="292"/>
        <v>0</v>
      </c>
      <c r="P236" s="5"/>
      <c r="Q236" s="5"/>
      <c r="R236" s="5"/>
      <c r="S236" s="5"/>
      <c r="T236" s="38">
        <f t="shared" si="293"/>
        <v>0</v>
      </c>
      <c r="U236" s="5"/>
      <c r="V236" s="5"/>
      <c r="W236" s="5"/>
      <c r="X236" s="5"/>
      <c r="Y236" s="38">
        <f t="shared" si="294"/>
        <v>0</v>
      </c>
      <c r="Z236" s="2">
        <v>12</v>
      </c>
      <c r="AA236" s="39">
        <f t="shared" si="295"/>
        <v>0</v>
      </c>
      <c r="AB236" s="39">
        <f t="shared" si="296"/>
        <v>0</v>
      </c>
      <c r="AC236" s="39">
        <f t="shared" si="297"/>
        <v>0</v>
      </c>
    </row>
    <row r="237" spans="1:29" ht="15.75" customHeight="1">
      <c r="A237" s="6">
        <v>12</v>
      </c>
      <c r="B237" s="14" t="str">
        <f t="shared" ref="B237:D237" si="306">B217</f>
        <v>Информатика</v>
      </c>
      <c r="C237" s="58" t="str">
        <f t="shared" si="306"/>
        <v>10 класс</v>
      </c>
      <c r="D237" s="68">
        <f t="shared" si="306"/>
        <v>16</v>
      </c>
      <c r="E237" s="36" t="e">
        <f t="shared" si="290"/>
        <v>#REF!</v>
      </c>
      <c r="F237" s="5"/>
      <c r="G237" s="5"/>
      <c r="H237" s="5"/>
      <c r="I237" s="5"/>
      <c r="J237" s="38">
        <f t="shared" si="291"/>
        <v>0</v>
      </c>
      <c r="K237" s="5"/>
      <c r="L237" s="5"/>
      <c r="M237" s="5"/>
      <c r="N237" s="5"/>
      <c r="O237" s="38">
        <f t="shared" si="292"/>
        <v>0</v>
      </c>
      <c r="P237" s="5"/>
      <c r="Q237" s="5"/>
      <c r="R237" s="5"/>
      <c r="S237" s="37"/>
      <c r="T237" s="38">
        <f t="shared" si="293"/>
        <v>0</v>
      </c>
      <c r="U237" s="37"/>
      <c r="V237" s="5"/>
      <c r="W237" s="5"/>
      <c r="X237" s="5"/>
      <c r="Y237" s="38">
        <f t="shared" si="294"/>
        <v>0</v>
      </c>
      <c r="Z237" s="2">
        <v>12</v>
      </c>
      <c r="AA237" s="39">
        <f t="shared" si="295"/>
        <v>0</v>
      </c>
      <c r="AB237" s="39">
        <f t="shared" si="296"/>
        <v>0</v>
      </c>
      <c r="AC237" s="39">
        <f t="shared" si="297"/>
        <v>0</v>
      </c>
    </row>
    <row r="238" spans="1:29" ht="15.75" customHeight="1">
      <c r="A238" s="6">
        <v>12</v>
      </c>
      <c r="B238" s="14" t="str">
        <f t="shared" ref="B238:D238" si="307">B218</f>
        <v>Физика</v>
      </c>
      <c r="C238" s="58" t="str">
        <f t="shared" si="307"/>
        <v>10 класс</v>
      </c>
      <c r="D238" s="53">
        <f t="shared" si="307"/>
        <v>32</v>
      </c>
      <c r="E238" s="36" t="e">
        <f t="shared" si="290"/>
        <v>#REF!</v>
      </c>
      <c r="F238" s="5"/>
      <c r="G238" s="5"/>
      <c r="H238" s="5"/>
      <c r="I238" s="5"/>
      <c r="J238" s="38">
        <f t="shared" si="291"/>
        <v>0</v>
      </c>
      <c r="K238" s="5"/>
      <c r="L238" s="5"/>
      <c r="M238" s="5"/>
      <c r="N238" s="5"/>
      <c r="O238" s="38">
        <f t="shared" si="292"/>
        <v>0</v>
      </c>
      <c r="P238" s="5"/>
      <c r="Q238" s="5"/>
      <c r="R238" s="5"/>
      <c r="S238" s="5"/>
      <c r="T238" s="38">
        <f t="shared" si="293"/>
        <v>0</v>
      </c>
      <c r="U238" s="5"/>
      <c r="V238" s="5"/>
      <c r="W238" s="5"/>
      <c r="X238" s="5"/>
      <c r="Y238" s="38">
        <f t="shared" si="294"/>
        <v>0</v>
      </c>
      <c r="Z238" s="2">
        <v>12</v>
      </c>
      <c r="AA238" s="39">
        <f t="shared" si="295"/>
        <v>0</v>
      </c>
      <c r="AB238" s="39">
        <f t="shared" si="296"/>
        <v>0</v>
      </c>
      <c r="AC238" s="39">
        <f t="shared" si="297"/>
        <v>0</v>
      </c>
    </row>
    <row r="239" spans="1:29" ht="15.75" customHeight="1">
      <c r="A239" s="6">
        <v>12</v>
      </c>
      <c r="B239" s="14" t="str">
        <f t="shared" ref="B239:D239" si="308">B219</f>
        <v>Химия</v>
      </c>
      <c r="C239" s="58" t="str">
        <f t="shared" si="308"/>
        <v>10 класс</v>
      </c>
      <c r="D239" s="53">
        <f t="shared" si="308"/>
        <v>16</v>
      </c>
      <c r="E239" s="36" t="e">
        <f t="shared" si="290"/>
        <v>#REF!</v>
      </c>
      <c r="F239" s="5"/>
      <c r="G239" s="5"/>
      <c r="H239" s="5"/>
      <c r="I239" s="5"/>
      <c r="J239" s="38">
        <f t="shared" si="291"/>
        <v>0</v>
      </c>
      <c r="K239" s="5"/>
      <c r="L239" s="5"/>
      <c r="M239" s="5"/>
      <c r="N239" s="5"/>
      <c r="O239" s="38">
        <f t="shared" si="292"/>
        <v>0</v>
      </c>
      <c r="P239" s="5"/>
      <c r="Q239" s="5"/>
      <c r="R239" s="5"/>
      <c r="S239" s="5"/>
      <c r="T239" s="38">
        <f t="shared" si="293"/>
        <v>0</v>
      </c>
      <c r="U239" s="5"/>
      <c r="V239" s="5"/>
      <c r="W239" s="5"/>
      <c r="X239" s="5"/>
      <c r="Y239" s="38">
        <f t="shared" si="294"/>
        <v>0</v>
      </c>
      <c r="Z239" s="2">
        <v>12</v>
      </c>
      <c r="AA239" s="39">
        <f t="shared" si="295"/>
        <v>0</v>
      </c>
      <c r="AB239" s="39">
        <f t="shared" si="296"/>
        <v>0</v>
      </c>
      <c r="AC239" s="39">
        <f t="shared" si="297"/>
        <v>0</v>
      </c>
    </row>
    <row r="240" spans="1:29" ht="15.75" customHeight="1">
      <c r="A240" s="6">
        <v>12</v>
      </c>
      <c r="B240" s="14" t="str">
        <f t="shared" ref="B240:D240" si="309">B220</f>
        <v>Биология</v>
      </c>
      <c r="C240" s="58" t="str">
        <f t="shared" si="309"/>
        <v>10 класс</v>
      </c>
      <c r="D240" s="53">
        <f t="shared" si="309"/>
        <v>16</v>
      </c>
      <c r="E240" s="36" t="e">
        <f t="shared" si="290"/>
        <v>#REF!</v>
      </c>
      <c r="F240" s="5"/>
      <c r="G240" s="5"/>
      <c r="H240" s="5"/>
      <c r="I240" s="5"/>
      <c r="J240" s="56">
        <f t="shared" si="291"/>
        <v>0</v>
      </c>
      <c r="K240" s="5"/>
      <c r="L240" s="5"/>
      <c r="M240" s="5"/>
      <c r="N240" s="5"/>
      <c r="O240" s="56">
        <f t="shared" si="292"/>
        <v>0</v>
      </c>
      <c r="P240" s="5"/>
      <c r="Q240" s="5"/>
      <c r="R240" s="5"/>
      <c r="S240" s="5"/>
      <c r="T240" s="56">
        <f t="shared" si="293"/>
        <v>0</v>
      </c>
      <c r="U240" s="5"/>
      <c r="V240" s="5"/>
      <c r="W240" s="5"/>
      <c r="X240" s="5"/>
      <c r="Y240" s="56">
        <f t="shared" si="294"/>
        <v>0</v>
      </c>
      <c r="Z240" s="2">
        <v>12</v>
      </c>
      <c r="AA240" s="39">
        <f t="shared" si="295"/>
        <v>0</v>
      </c>
      <c r="AB240" s="39">
        <f t="shared" si="296"/>
        <v>0</v>
      </c>
      <c r="AC240" s="39">
        <f t="shared" si="297"/>
        <v>0</v>
      </c>
    </row>
    <row r="241" spans="1:29" ht="15.75" customHeight="1">
      <c r="A241" s="6">
        <v>12</v>
      </c>
      <c r="B241" s="14" t="str">
        <f t="shared" ref="B241:D241" si="310">B221</f>
        <v>Вероятность и статистика</v>
      </c>
      <c r="C241" s="58" t="str">
        <f t="shared" si="310"/>
        <v>10 класс</v>
      </c>
      <c r="D241" s="53">
        <f t="shared" si="310"/>
        <v>16</v>
      </c>
      <c r="E241" s="36" t="e">
        <f t="shared" si="290"/>
        <v>#REF!</v>
      </c>
      <c r="F241" s="5"/>
      <c r="G241" s="5"/>
      <c r="H241" s="5"/>
      <c r="I241" s="5"/>
      <c r="J241" s="56">
        <f t="shared" si="291"/>
        <v>0</v>
      </c>
      <c r="K241" s="5"/>
      <c r="L241" s="5"/>
      <c r="M241" s="5"/>
      <c r="N241" s="5"/>
      <c r="O241" s="56">
        <f t="shared" si="292"/>
        <v>0</v>
      </c>
      <c r="P241" s="5"/>
      <c r="Q241" s="5"/>
      <c r="R241" s="5"/>
      <c r="S241" s="5"/>
      <c r="T241" s="56">
        <f t="shared" si="293"/>
        <v>0</v>
      </c>
      <c r="U241" s="5"/>
      <c r="V241" s="5"/>
      <c r="W241" s="5"/>
      <c r="X241" s="5"/>
      <c r="Y241" s="56">
        <f t="shared" si="294"/>
        <v>0</v>
      </c>
      <c r="Z241" s="2">
        <v>11</v>
      </c>
      <c r="AA241" s="39">
        <f t="shared" si="295"/>
        <v>0</v>
      </c>
      <c r="AB241" s="39">
        <f t="shared" si="296"/>
        <v>0</v>
      </c>
      <c r="AC241" s="39">
        <f t="shared" si="297"/>
        <v>0</v>
      </c>
    </row>
    <row r="242" spans="1:29" ht="15.75" customHeight="1">
      <c r="A242" s="6">
        <v>12</v>
      </c>
      <c r="B242" s="14" t="str">
        <f t="shared" ref="B242:D242" si="311">B222</f>
        <v>Физическая культура</v>
      </c>
      <c r="C242" s="58" t="str">
        <f t="shared" si="311"/>
        <v>10 класс</v>
      </c>
      <c r="D242" s="68">
        <f t="shared" si="311"/>
        <v>32</v>
      </c>
      <c r="E242" s="36" t="e">
        <f t="shared" si="290"/>
        <v>#REF!</v>
      </c>
      <c r="F242" s="5"/>
      <c r="G242" s="5"/>
      <c r="H242" s="5"/>
      <c r="I242" s="5"/>
      <c r="J242" s="56">
        <f t="shared" si="291"/>
        <v>0</v>
      </c>
      <c r="K242" s="5"/>
      <c r="L242" s="5"/>
      <c r="M242" s="5"/>
      <c r="N242" s="5"/>
      <c r="O242" s="56">
        <f t="shared" si="292"/>
        <v>0</v>
      </c>
      <c r="P242" s="5"/>
      <c r="Q242" s="5"/>
      <c r="R242" s="5"/>
      <c r="S242" s="5"/>
      <c r="T242" s="56">
        <f t="shared" si="293"/>
        <v>0</v>
      </c>
      <c r="U242" s="5"/>
      <c r="V242" s="5"/>
      <c r="W242" s="5"/>
      <c r="X242" s="5"/>
      <c r="Y242" s="56">
        <f t="shared" si="294"/>
        <v>0</v>
      </c>
      <c r="Z242" s="2">
        <v>11</v>
      </c>
      <c r="AA242" s="39">
        <f t="shared" si="295"/>
        <v>0</v>
      </c>
      <c r="AB242" s="39">
        <f t="shared" si="296"/>
        <v>0</v>
      </c>
      <c r="AC242" s="39">
        <f t="shared" si="297"/>
        <v>0</v>
      </c>
    </row>
    <row r="243" spans="1:29" ht="15.75" customHeight="1">
      <c r="A243" s="6">
        <v>12</v>
      </c>
      <c r="B243" s="14" t="str">
        <f t="shared" ref="B243:D243" si="312">B223</f>
        <v>Основы безопасности жизнедеятельности</v>
      </c>
      <c r="C243" s="58" t="str">
        <f t="shared" si="312"/>
        <v>10 класс</v>
      </c>
      <c r="D243" s="68">
        <f t="shared" si="312"/>
        <v>16</v>
      </c>
      <c r="E243" s="36" t="e">
        <f t="shared" si="290"/>
        <v>#REF!</v>
      </c>
      <c r="F243" s="5"/>
      <c r="G243" s="5"/>
      <c r="H243" s="5"/>
      <c r="I243" s="5"/>
      <c r="J243" s="56">
        <f t="shared" si="291"/>
        <v>0</v>
      </c>
      <c r="K243" s="5"/>
      <c r="L243" s="5"/>
      <c r="M243" s="5"/>
      <c r="N243" s="5"/>
      <c r="O243" s="56">
        <f t="shared" si="292"/>
        <v>0</v>
      </c>
      <c r="P243" s="5"/>
      <c r="Q243" s="5"/>
      <c r="R243" s="5"/>
      <c r="S243" s="5"/>
      <c r="T243" s="56">
        <f t="shared" si="293"/>
        <v>0</v>
      </c>
      <c r="U243" s="5"/>
      <c r="V243" s="5"/>
      <c r="W243" s="5"/>
      <c r="X243" s="5"/>
      <c r="Y243" s="56">
        <f t="shared" si="294"/>
        <v>0</v>
      </c>
      <c r="Z243" s="2">
        <v>11</v>
      </c>
      <c r="AA243" s="39">
        <f t="shared" si="295"/>
        <v>0</v>
      </c>
      <c r="AB243" s="39">
        <f t="shared" si="296"/>
        <v>0</v>
      </c>
      <c r="AC243" s="39">
        <f t="shared" si="297"/>
        <v>0</v>
      </c>
    </row>
    <row r="244" spans="1:29" ht="15.75" customHeight="1">
      <c r="A244" s="6">
        <v>12</v>
      </c>
      <c r="B244" s="14" t="str">
        <f t="shared" ref="B244:D244" si="313">B224</f>
        <v>Индивидуальный проект</v>
      </c>
      <c r="C244" s="58" t="str">
        <f t="shared" si="313"/>
        <v>10 класс</v>
      </c>
      <c r="D244" s="68">
        <f t="shared" si="313"/>
        <v>17</v>
      </c>
      <c r="E244" s="36" t="e">
        <f t="shared" si="290"/>
        <v>#REF!</v>
      </c>
      <c r="F244" s="5"/>
      <c r="G244" s="5"/>
      <c r="H244" s="5"/>
      <c r="I244" s="5"/>
      <c r="J244" s="56">
        <f t="shared" si="291"/>
        <v>0</v>
      </c>
      <c r="K244" s="5"/>
      <c r="L244" s="5"/>
      <c r="M244" s="5"/>
      <c r="N244" s="5"/>
      <c r="O244" s="56">
        <f t="shared" si="292"/>
        <v>0</v>
      </c>
      <c r="P244" s="5"/>
      <c r="Q244" s="5"/>
      <c r="R244" s="5"/>
      <c r="S244" s="5"/>
      <c r="T244" s="56">
        <f t="shared" si="293"/>
        <v>0</v>
      </c>
      <c r="U244" s="5"/>
      <c r="V244" s="5"/>
      <c r="W244" s="5"/>
      <c r="X244" s="5"/>
      <c r="Y244" s="56">
        <f t="shared" si="294"/>
        <v>0</v>
      </c>
      <c r="Z244" s="2">
        <v>11</v>
      </c>
      <c r="AA244" s="39">
        <f t="shared" si="295"/>
        <v>0</v>
      </c>
      <c r="AB244" s="39">
        <f t="shared" si="296"/>
        <v>0</v>
      </c>
      <c r="AC244" s="39">
        <f t="shared" si="297"/>
        <v>0</v>
      </c>
    </row>
    <row r="245" spans="1:29" ht="15.75" customHeight="1">
      <c r="A245" s="6">
        <v>12</v>
      </c>
      <c r="B245" s="14" t="str">
        <f t="shared" ref="B245:D245" si="314">B225</f>
        <v>Э/К Компьютерная графика</v>
      </c>
      <c r="C245" s="58" t="str">
        <f t="shared" si="314"/>
        <v>10 класс</v>
      </c>
      <c r="D245" s="53">
        <f t="shared" si="314"/>
        <v>16</v>
      </c>
      <c r="E245" s="36" t="e">
        <f t="shared" si="290"/>
        <v>#REF!</v>
      </c>
      <c r="F245" s="5"/>
      <c r="G245" s="5"/>
      <c r="H245" s="5"/>
      <c r="I245" s="5"/>
      <c r="J245" s="56">
        <f t="shared" si="291"/>
        <v>0</v>
      </c>
      <c r="K245" s="5"/>
      <c r="L245" s="5"/>
      <c r="M245" s="5"/>
      <c r="N245" s="5"/>
      <c r="O245" s="56">
        <f t="shared" si="292"/>
        <v>0</v>
      </c>
      <c r="P245" s="5"/>
      <c r="Q245" s="5"/>
      <c r="R245" s="5"/>
      <c r="S245" s="5"/>
      <c r="T245" s="56">
        <f t="shared" si="293"/>
        <v>0</v>
      </c>
      <c r="U245" s="5"/>
      <c r="V245" s="5"/>
      <c r="W245" s="5"/>
      <c r="X245" s="5"/>
      <c r="Y245" s="56">
        <f t="shared" si="294"/>
        <v>0</v>
      </c>
      <c r="Z245" s="2">
        <v>11</v>
      </c>
      <c r="AA245" s="39">
        <f t="shared" si="295"/>
        <v>0</v>
      </c>
      <c r="AB245" s="39">
        <f t="shared" si="296"/>
        <v>0</v>
      </c>
      <c r="AC245" s="39">
        <f t="shared" si="297"/>
        <v>0</v>
      </c>
    </row>
    <row r="246" spans="1:29" ht="15.75">
      <c r="A246" s="6">
        <v>12</v>
      </c>
      <c r="B246" s="45"/>
      <c r="C246" s="46"/>
      <c r="D246" s="47"/>
      <c r="E246" s="48"/>
      <c r="F246" s="49"/>
      <c r="G246" s="49"/>
      <c r="H246" s="49"/>
      <c r="I246" s="49"/>
      <c r="J246" s="49">
        <f>SUM(J228:J245)</f>
        <v>0</v>
      </c>
      <c r="K246" s="49"/>
      <c r="L246" s="49"/>
      <c r="M246" s="49"/>
      <c r="N246" s="49"/>
      <c r="O246" s="49">
        <f>SUM(O228:O245)</f>
        <v>0</v>
      </c>
      <c r="P246" s="49"/>
      <c r="Q246" s="49"/>
      <c r="R246" s="49"/>
      <c r="S246" s="49"/>
      <c r="T246" s="49">
        <f>SUM(T228:T245)</f>
        <v>0</v>
      </c>
      <c r="U246" s="49"/>
      <c r="V246" s="49"/>
      <c r="W246" s="49"/>
      <c r="X246" s="49"/>
      <c r="Y246" s="49">
        <f>SUM(Y228:Y245)</f>
        <v>0</v>
      </c>
      <c r="Z246" s="2">
        <v>1</v>
      </c>
      <c r="AA246" s="50">
        <f t="shared" ref="AA246:AC246" si="315">SUM(AA228:AA245)</f>
        <v>0</v>
      </c>
      <c r="AB246" s="50">
        <f t="shared" si="315"/>
        <v>0</v>
      </c>
      <c r="AC246" s="50">
        <f t="shared" si="315"/>
        <v>0</v>
      </c>
    </row>
    <row r="247" spans="1:29" ht="15.75" customHeight="1">
      <c r="A247" s="6">
        <v>13</v>
      </c>
      <c r="B247" s="98" t="str">
        <f>"Буква (или иное название) класса "&amp;A247&amp;":"</f>
        <v>Буква (или иное название) класса 13:</v>
      </c>
      <c r="C247" s="99"/>
      <c r="D247" s="54"/>
      <c r="E247" s="30"/>
      <c r="F247" s="100"/>
      <c r="G247" s="101"/>
      <c r="H247" s="101"/>
      <c r="I247" s="101"/>
      <c r="J247" s="101"/>
      <c r="K247" s="101"/>
      <c r="L247" s="101"/>
      <c r="M247" s="101"/>
      <c r="N247" s="101"/>
      <c r="O247" s="101"/>
      <c r="P247" s="101"/>
      <c r="Q247" s="101"/>
      <c r="R247" s="101"/>
      <c r="S247" s="101"/>
      <c r="T247" s="101"/>
      <c r="U247" s="101"/>
      <c r="V247" s="101"/>
      <c r="W247" s="101"/>
      <c r="X247" s="101"/>
      <c r="Y247" s="101"/>
      <c r="Z247" s="2">
        <v>13</v>
      </c>
      <c r="AA247" s="32"/>
      <c r="AB247" s="32"/>
      <c r="AC247" s="32"/>
    </row>
    <row r="248" spans="1:29" ht="15.75" customHeight="1">
      <c r="A248" s="6">
        <v>13</v>
      </c>
      <c r="B248" s="14" t="str">
        <f t="shared" ref="B248:D248" si="316">B228</f>
        <v>Русский язык</v>
      </c>
      <c r="C248" s="58" t="str">
        <f t="shared" si="316"/>
        <v>10 класс</v>
      </c>
      <c r="D248" s="53">
        <f t="shared" si="316"/>
        <v>32</v>
      </c>
      <c r="E248" s="36" t="e">
        <f t="shared" ref="E248:E265" si="317">(J248+O248+T248+Y248+#REF!)/D248</f>
        <v>#REF!</v>
      </c>
      <c r="F248" s="37"/>
      <c r="G248" s="5"/>
      <c r="H248" s="5"/>
      <c r="I248" s="37"/>
      <c r="J248" s="38">
        <f t="shared" ref="J248:J265" si="318">COUNTA(F248:I248)</f>
        <v>0</v>
      </c>
      <c r="K248" s="37"/>
      <c r="L248" s="5"/>
      <c r="M248" s="5"/>
      <c r="N248" s="5"/>
      <c r="O248" s="38">
        <f t="shared" ref="O248:O265" si="319">COUNTA(K248:N248)</f>
        <v>0</v>
      </c>
      <c r="P248" s="5"/>
      <c r="Q248" s="5"/>
      <c r="R248" s="5"/>
      <c r="S248" s="37"/>
      <c r="T248" s="38">
        <f t="shared" ref="T248:T265" si="320">COUNTA(P248:S248)</f>
        <v>0</v>
      </c>
      <c r="U248" s="5"/>
      <c r="V248" s="5"/>
      <c r="W248" s="5"/>
      <c r="X248" s="5"/>
      <c r="Y248" s="38">
        <f t="shared" ref="Y248:Y265" si="321">COUNTA(U248:X248)</f>
        <v>0</v>
      </c>
      <c r="Z248" s="2">
        <v>13</v>
      </c>
      <c r="AA248" s="39">
        <f t="shared" ref="AA248:AA265" si="322">IF($F$1&gt;0,COUNTIF(F248:Y248,$F$1),0)</f>
        <v>0</v>
      </c>
      <c r="AB248" s="39">
        <f t="shared" ref="AB248:AB265" si="323">IF($G$1&gt;0,COUNTIF(F248:Y248,$G$1),0)</f>
        <v>0</v>
      </c>
      <c r="AC248" s="39">
        <f t="shared" ref="AC248:AC265" si="324">IF($H$1&gt;0,COUNTIF(F248:Y248,$H$1),0)</f>
        <v>0</v>
      </c>
    </row>
    <row r="249" spans="1:29" ht="15.75" customHeight="1">
      <c r="A249" s="6">
        <v>13</v>
      </c>
      <c r="B249" s="14" t="str">
        <f t="shared" ref="B249:D249" si="325">B229</f>
        <v>Литература</v>
      </c>
      <c r="C249" s="58" t="str">
        <f t="shared" si="325"/>
        <v>10 класс</v>
      </c>
      <c r="D249" s="53">
        <f t="shared" si="325"/>
        <v>48</v>
      </c>
      <c r="E249" s="36" t="e">
        <f t="shared" si="317"/>
        <v>#REF!</v>
      </c>
      <c r="F249" s="5"/>
      <c r="G249" s="5"/>
      <c r="H249" s="5"/>
      <c r="I249" s="5"/>
      <c r="J249" s="38">
        <f t="shared" si="318"/>
        <v>0</v>
      </c>
      <c r="K249" s="5"/>
      <c r="L249" s="5"/>
      <c r="M249" s="5"/>
      <c r="N249" s="5"/>
      <c r="O249" s="38">
        <f t="shared" si="319"/>
        <v>0</v>
      </c>
      <c r="P249" s="5"/>
      <c r="Q249" s="5"/>
      <c r="R249" s="5"/>
      <c r="S249" s="5"/>
      <c r="T249" s="38">
        <f t="shared" si="320"/>
        <v>0</v>
      </c>
      <c r="U249" s="5"/>
      <c r="V249" s="5"/>
      <c r="W249" s="5"/>
      <c r="X249" s="5"/>
      <c r="Y249" s="38">
        <f t="shared" si="321"/>
        <v>0</v>
      </c>
      <c r="Z249" s="2">
        <v>13</v>
      </c>
      <c r="AA249" s="39">
        <f t="shared" si="322"/>
        <v>0</v>
      </c>
      <c r="AB249" s="39">
        <f t="shared" si="323"/>
        <v>0</v>
      </c>
      <c r="AC249" s="39">
        <f t="shared" si="324"/>
        <v>0</v>
      </c>
    </row>
    <row r="250" spans="1:29" ht="15.75" customHeight="1">
      <c r="A250" s="6">
        <v>13</v>
      </c>
      <c r="B250" s="14" t="str">
        <f t="shared" ref="B250:D250" si="326">B230</f>
        <v>Алгебра и начала математического анализа</v>
      </c>
      <c r="C250" s="58" t="str">
        <f t="shared" si="326"/>
        <v>10 класс</v>
      </c>
      <c r="D250" s="53">
        <f t="shared" si="326"/>
        <v>64</v>
      </c>
      <c r="E250" s="36" t="e">
        <f t="shared" si="317"/>
        <v>#REF!</v>
      </c>
      <c r="F250" s="5"/>
      <c r="G250" s="5"/>
      <c r="H250" s="5"/>
      <c r="I250" s="5"/>
      <c r="J250" s="38">
        <f t="shared" si="318"/>
        <v>0</v>
      </c>
      <c r="K250" s="5"/>
      <c r="L250" s="5"/>
      <c r="M250" s="5"/>
      <c r="N250" s="5"/>
      <c r="O250" s="38">
        <f t="shared" si="319"/>
        <v>0</v>
      </c>
      <c r="P250" s="5"/>
      <c r="Q250" s="5"/>
      <c r="R250" s="5"/>
      <c r="S250" s="5"/>
      <c r="T250" s="38">
        <f t="shared" si="320"/>
        <v>0</v>
      </c>
      <c r="U250" s="5"/>
      <c r="V250" s="5"/>
      <c r="W250" s="5"/>
      <c r="X250" s="5"/>
      <c r="Y250" s="38">
        <f t="shared" si="321"/>
        <v>0</v>
      </c>
      <c r="Z250" s="2">
        <v>13</v>
      </c>
      <c r="AA250" s="39">
        <f t="shared" si="322"/>
        <v>0</v>
      </c>
      <c r="AB250" s="39">
        <f t="shared" si="323"/>
        <v>0</v>
      </c>
      <c r="AC250" s="39">
        <f t="shared" si="324"/>
        <v>0</v>
      </c>
    </row>
    <row r="251" spans="1:29" ht="15.75" customHeight="1">
      <c r="A251" s="6">
        <v>13</v>
      </c>
      <c r="B251" s="14" t="str">
        <f t="shared" ref="B251:D251" si="327">B231</f>
        <v>Геометрия</v>
      </c>
      <c r="C251" s="58" t="str">
        <f t="shared" si="327"/>
        <v>10 класс</v>
      </c>
      <c r="D251" s="53">
        <f t="shared" si="327"/>
        <v>48</v>
      </c>
      <c r="E251" s="36" t="e">
        <f t="shared" si="317"/>
        <v>#REF!</v>
      </c>
      <c r="F251" s="37"/>
      <c r="G251" s="5"/>
      <c r="H251" s="37"/>
      <c r="I251" s="5"/>
      <c r="J251" s="38">
        <f t="shared" si="318"/>
        <v>0</v>
      </c>
      <c r="K251" s="37"/>
      <c r="L251" s="37"/>
      <c r="M251" s="37"/>
      <c r="N251" s="5"/>
      <c r="O251" s="38">
        <f t="shared" si="319"/>
        <v>0</v>
      </c>
      <c r="P251" s="5"/>
      <c r="Q251" s="5"/>
      <c r="R251" s="5"/>
      <c r="S251" s="5"/>
      <c r="T251" s="38">
        <f t="shared" si="320"/>
        <v>0</v>
      </c>
      <c r="U251" s="5"/>
      <c r="V251" s="5"/>
      <c r="W251" s="5"/>
      <c r="X251" s="5"/>
      <c r="Y251" s="38">
        <f t="shared" si="321"/>
        <v>0</v>
      </c>
      <c r="Z251" s="2">
        <v>13</v>
      </c>
      <c r="AA251" s="39">
        <f t="shared" si="322"/>
        <v>0</v>
      </c>
      <c r="AB251" s="39">
        <f t="shared" si="323"/>
        <v>0</v>
      </c>
      <c r="AC251" s="39">
        <f t="shared" si="324"/>
        <v>0</v>
      </c>
    </row>
    <row r="252" spans="1:29" ht="15.75" customHeight="1">
      <c r="A252" s="6">
        <v>13</v>
      </c>
      <c r="B252" s="14" t="str">
        <f t="shared" ref="B252:D252" si="328">B232</f>
        <v>Иностранный язык</v>
      </c>
      <c r="C252" s="58" t="str">
        <f t="shared" si="328"/>
        <v>10 класс</v>
      </c>
      <c r="D252" s="53">
        <f t="shared" si="328"/>
        <v>48</v>
      </c>
      <c r="E252" s="36" t="e">
        <f t="shared" si="317"/>
        <v>#REF!</v>
      </c>
      <c r="F252" s="5"/>
      <c r="G252" s="5"/>
      <c r="H252" s="5"/>
      <c r="I252" s="37"/>
      <c r="J252" s="38">
        <f t="shared" si="318"/>
        <v>0</v>
      </c>
      <c r="K252" s="37"/>
      <c r="L252" s="5"/>
      <c r="M252" s="5"/>
      <c r="N252" s="5"/>
      <c r="O252" s="38">
        <f t="shared" si="319"/>
        <v>0</v>
      </c>
      <c r="P252" s="5"/>
      <c r="Q252" s="5"/>
      <c r="R252" s="5"/>
      <c r="S252" s="5"/>
      <c r="T252" s="38">
        <f t="shared" si="320"/>
        <v>0</v>
      </c>
      <c r="U252" s="5"/>
      <c r="V252" s="5"/>
      <c r="W252" s="5"/>
      <c r="X252" s="5"/>
      <c r="Y252" s="38">
        <f t="shared" si="321"/>
        <v>0</v>
      </c>
      <c r="Z252" s="2">
        <v>13</v>
      </c>
      <c r="AA252" s="39">
        <f t="shared" si="322"/>
        <v>0</v>
      </c>
      <c r="AB252" s="39">
        <f t="shared" si="323"/>
        <v>0</v>
      </c>
      <c r="AC252" s="39">
        <f t="shared" si="324"/>
        <v>0</v>
      </c>
    </row>
    <row r="253" spans="1:29" ht="15.75" customHeight="1">
      <c r="A253" s="6">
        <v>13</v>
      </c>
      <c r="B253" s="14" t="str">
        <f t="shared" ref="B253:D253" si="329">B233</f>
        <v>История</v>
      </c>
      <c r="C253" s="58" t="str">
        <f t="shared" si="329"/>
        <v>10 класс</v>
      </c>
      <c r="D253" s="53">
        <f t="shared" si="329"/>
        <v>64</v>
      </c>
      <c r="E253" s="36" t="e">
        <f t="shared" si="317"/>
        <v>#REF!</v>
      </c>
      <c r="F253" s="37"/>
      <c r="G253" s="5"/>
      <c r="H253" s="5"/>
      <c r="I253" s="5"/>
      <c r="J253" s="38">
        <f t="shared" si="318"/>
        <v>0</v>
      </c>
      <c r="K253" s="5"/>
      <c r="L253" s="5"/>
      <c r="M253" s="5"/>
      <c r="N253" s="5"/>
      <c r="O253" s="38">
        <f t="shared" si="319"/>
        <v>0</v>
      </c>
      <c r="P253" s="5"/>
      <c r="Q253" s="5"/>
      <c r="R253" s="5"/>
      <c r="S253" s="5"/>
      <c r="T253" s="38">
        <f t="shared" si="320"/>
        <v>0</v>
      </c>
      <c r="U253" s="5"/>
      <c r="V253" s="5"/>
      <c r="W253" s="5"/>
      <c r="X253" s="5"/>
      <c r="Y253" s="38">
        <f t="shared" si="321"/>
        <v>0</v>
      </c>
      <c r="Z253" s="2">
        <v>13</v>
      </c>
      <c r="AA253" s="39">
        <f t="shared" si="322"/>
        <v>0</v>
      </c>
      <c r="AB253" s="39">
        <f t="shared" si="323"/>
        <v>0</v>
      </c>
      <c r="AC253" s="39">
        <f t="shared" si="324"/>
        <v>0</v>
      </c>
    </row>
    <row r="254" spans="1:29" ht="15.75" customHeight="1">
      <c r="A254" s="6">
        <v>13</v>
      </c>
      <c r="B254" s="14" t="str">
        <f t="shared" ref="B254:D254" si="330">B234</f>
        <v>География</v>
      </c>
      <c r="C254" s="58" t="str">
        <f t="shared" si="330"/>
        <v>10 класс</v>
      </c>
      <c r="D254" s="68">
        <f t="shared" si="330"/>
        <v>16</v>
      </c>
      <c r="E254" s="36" t="e">
        <f t="shared" si="317"/>
        <v>#REF!</v>
      </c>
      <c r="F254" s="5"/>
      <c r="G254" s="5"/>
      <c r="H254" s="5"/>
      <c r="I254" s="5"/>
      <c r="J254" s="38">
        <f t="shared" si="318"/>
        <v>0</v>
      </c>
      <c r="K254" s="5"/>
      <c r="L254" s="5"/>
      <c r="M254" s="5"/>
      <c r="N254" s="37"/>
      <c r="O254" s="38">
        <f t="shared" si="319"/>
        <v>0</v>
      </c>
      <c r="P254" s="37"/>
      <c r="Q254" s="5"/>
      <c r="R254" s="5"/>
      <c r="S254" s="5"/>
      <c r="T254" s="38">
        <f t="shared" si="320"/>
        <v>0</v>
      </c>
      <c r="U254" s="5"/>
      <c r="V254" s="5"/>
      <c r="W254" s="5"/>
      <c r="X254" s="5"/>
      <c r="Y254" s="38">
        <f t="shared" si="321"/>
        <v>0</v>
      </c>
      <c r="Z254" s="2">
        <v>13</v>
      </c>
      <c r="AA254" s="39">
        <f t="shared" si="322"/>
        <v>0</v>
      </c>
      <c r="AB254" s="39">
        <f t="shared" si="323"/>
        <v>0</v>
      </c>
      <c r="AC254" s="39">
        <f t="shared" si="324"/>
        <v>0</v>
      </c>
    </row>
    <row r="255" spans="1:29" ht="15.75" customHeight="1">
      <c r="A255" s="6">
        <v>13</v>
      </c>
      <c r="B255" s="14" t="str">
        <f t="shared" ref="B255:D255" si="331">B235</f>
        <v>Обществознание</v>
      </c>
      <c r="C255" s="58" t="str">
        <f t="shared" si="331"/>
        <v>10 класс</v>
      </c>
      <c r="D255" s="53">
        <f t="shared" si="331"/>
        <v>32</v>
      </c>
      <c r="E255" s="36" t="e">
        <f t="shared" si="317"/>
        <v>#REF!</v>
      </c>
      <c r="F255" s="5"/>
      <c r="G255" s="5"/>
      <c r="H255" s="5"/>
      <c r="I255" s="37"/>
      <c r="J255" s="38">
        <f t="shared" si="318"/>
        <v>0</v>
      </c>
      <c r="K255" s="5"/>
      <c r="L255" s="5"/>
      <c r="M255" s="5"/>
      <c r="N255" s="5"/>
      <c r="O255" s="38">
        <f t="shared" si="319"/>
        <v>0</v>
      </c>
      <c r="P255" s="5"/>
      <c r="Q255" s="5"/>
      <c r="R255" s="5"/>
      <c r="S255" s="5"/>
      <c r="T255" s="38">
        <f t="shared" si="320"/>
        <v>0</v>
      </c>
      <c r="U255" s="5"/>
      <c r="V255" s="5"/>
      <c r="W255" s="5"/>
      <c r="X255" s="37"/>
      <c r="Y255" s="38">
        <f t="shared" si="321"/>
        <v>0</v>
      </c>
      <c r="Z255" s="2">
        <v>13</v>
      </c>
      <c r="AA255" s="39">
        <f t="shared" si="322"/>
        <v>0</v>
      </c>
      <c r="AB255" s="39">
        <f t="shared" si="323"/>
        <v>0</v>
      </c>
      <c r="AC255" s="39">
        <f t="shared" si="324"/>
        <v>0</v>
      </c>
    </row>
    <row r="256" spans="1:29" ht="15.75" customHeight="1">
      <c r="A256" s="6">
        <v>13</v>
      </c>
      <c r="B256" s="14" t="str">
        <f t="shared" ref="B256:D256" si="332">B236</f>
        <v>Э/К Политика и право</v>
      </c>
      <c r="C256" s="58" t="str">
        <f t="shared" si="332"/>
        <v>10 класс</v>
      </c>
      <c r="D256" s="53">
        <f t="shared" si="332"/>
        <v>16</v>
      </c>
      <c r="E256" s="36" t="e">
        <f t="shared" si="317"/>
        <v>#REF!</v>
      </c>
      <c r="F256" s="5"/>
      <c r="G256" s="5"/>
      <c r="H256" s="5"/>
      <c r="I256" s="5"/>
      <c r="J256" s="38">
        <f t="shared" si="318"/>
        <v>0</v>
      </c>
      <c r="K256" s="5"/>
      <c r="L256" s="5"/>
      <c r="M256" s="5"/>
      <c r="N256" s="5"/>
      <c r="O256" s="38">
        <f t="shared" si="319"/>
        <v>0</v>
      </c>
      <c r="P256" s="5"/>
      <c r="Q256" s="5"/>
      <c r="R256" s="5"/>
      <c r="S256" s="5"/>
      <c r="T256" s="38">
        <f t="shared" si="320"/>
        <v>0</v>
      </c>
      <c r="U256" s="5"/>
      <c r="V256" s="5"/>
      <c r="W256" s="5"/>
      <c r="X256" s="5"/>
      <c r="Y256" s="38">
        <f t="shared" si="321"/>
        <v>0</v>
      </c>
      <c r="Z256" s="2">
        <v>13</v>
      </c>
      <c r="AA256" s="39">
        <f t="shared" si="322"/>
        <v>0</v>
      </c>
      <c r="AB256" s="39">
        <f t="shared" si="323"/>
        <v>0</v>
      </c>
      <c r="AC256" s="39">
        <f t="shared" si="324"/>
        <v>0</v>
      </c>
    </row>
    <row r="257" spans="1:29" ht="15.75" customHeight="1">
      <c r="A257" s="6">
        <v>13</v>
      </c>
      <c r="B257" s="14" t="str">
        <f t="shared" ref="B257:D257" si="333">B237</f>
        <v>Информатика</v>
      </c>
      <c r="C257" s="58" t="str">
        <f t="shared" si="333"/>
        <v>10 класс</v>
      </c>
      <c r="D257" s="68">
        <f t="shared" si="333"/>
        <v>16</v>
      </c>
      <c r="E257" s="36" t="e">
        <f t="shared" si="317"/>
        <v>#REF!</v>
      </c>
      <c r="F257" s="5"/>
      <c r="G257" s="5"/>
      <c r="H257" s="5"/>
      <c r="I257" s="5"/>
      <c r="J257" s="38">
        <f t="shared" si="318"/>
        <v>0</v>
      </c>
      <c r="K257" s="5"/>
      <c r="L257" s="5"/>
      <c r="M257" s="5"/>
      <c r="N257" s="5"/>
      <c r="O257" s="38">
        <f t="shared" si="319"/>
        <v>0</v>
      </c>
      <c r="P257" s="5"/>
      <c r="Q257" s="5"/>
      <c r="R257" s="5"/>
      <c r="S257" s="37"/>
      <c r="T257" s="38">
        <f t="shared" si="320"/>
        <v>0</v>
      </c>
      <c r="U257" s="37"/>
      <c r="V257" s="5"/>
      <c r="W257" s="5"/>
      <c r="X257" s="5"/>
      <c r="Y257" s="38">
        <f t="shared" si="321"/>
        <v>0</v>
      </c>
      <c r="Z257" s="2">
        <v>13</v>
      </c>
      <c r="AA257" s="39">
        <f t="shared" si="322"/>
        <v>0</v>
      </c>
      <c r="AB257" s="39">
        <f t="shared" si="323"/>
        <v>0</v>
      </c>
      <c r="AC257" s="39">
        <f t="shared" si="324"/>
        <v>0</v>
      </c>
    </row>
    <row r="258" spans="1:29" ht="15.75" customHeight="1">
      <c r="A258" s="6">
        <v>13</v>
      </c>
      <c r="B258" s="14" t="str">
        <f t="shared" ref="B258:D258" si="334">B238</f>
        <v>Физика</v>
      </c>
      <c r="C258" s="58" t="str">
        <f t="shared" si="334"/>
        <v>10 класс</v>
      </c>
      <c r="D258" s="53">
        <f t="shared" si="334"/>
        <v>32</v>
      </c>
      <c r="E258" s="36" t="e">
        <f t="shared" si="317"/>
        <v>#REF!</v>
      </c>
      <c r="F258" s="5"/>
      <c r="G258" s="5"/>
      <c r="H258" s="5"/>
      <c r="I258" s="5"/>
      <c r="J258" s="38">
        <f t="shared" si="318"/>
        <v>0</v>
      </c>
      <c r="K258" s="5"/>
      <c r="L258" s="5"/>
      <c r="M258" s="5"/>
      <c r="N258" s="5"/>
      <c r="O258" s="38">
        <f t="shared" si="319"/>
        <v>0</v>
      </c>
      <c r="P258" s="5"/>
      <c r="Q258" s="5"/>
      <c r="R258" s="5"/>
      <c r="S258" s="5"/>
      <c r="T258" s="38">
        <f t="shared" si="320"/>
        <v>0</v>
      </c>
      <c r="U258" s="5"/>
      <c r="V258" s="5"/>
      <c r="W258" s="5"/>
      <c r="X258" s="5"/>
      <c r="Y258" s="38">
        <f t="shared" si="321"/>
        <v>0</v>
      </c>
      <c r="Z258" s="2">
        <v>13</v>
      </c>
      <c r="AA258" s="39">
        <f t="shared" si="322"/>
        <v>0</v>
      </c>
      <c r="AB258" s="39">
        <f t="shared" si="323"/>
        <v>0</v>
      </c>
      <c r="AC258" s="39">
        <f t="shared" si="324"/>
        <v>0</v>
      </c>
    </row>
    <row r="259" spans="1:29" ht="15.75" customHeight="1">
      <c r="A259" s="6">
        <v>13</v>
      </c>
      <c r="B259" s="14" t="str">
        <f t="shared" ref="B259:D259" si="335">B239</f>
        <v>Химия</v>
      </c>
      <c r="C259" s="58" t="str">
        <f t="shared" si="335"/>
        <v>10 класс</v>
      </c>
      <c r="D259" s="53">
        <f t="shared" si="335"/>
        <v>16</v>
      </c>
      <c r="E259" s="36" t="e">
        <f t="shared" si="317"/>
        <v>#REF!</v>
      </c>
      <c r="F259" s="5"/>
      <c r="G259" s="5"/>
      <c r="H259" s="5"/>
      <c r="I259" s="5"/>
      <c r="J259" s="38">
        <f t="shared" si="318"/>
        <v>0</v>
      </c>
      <c r="K259" s="5"/>
      <c r="L259" s="5"/>
      <c r="M259" s="5"/>
      <c r="N259" s="5"/>
      <c r="O259" s="38">
        <f t="shared" si="319"/>
        <v>0</v>
      </c>
      <c r="P259" s="5"/>
      <c r="Q259" s="5"/>
      <c r="R259" s="5"/>
      <c r="S259" s="5"/>
      <c r="T259" s="38">
        <f t="shared" si="320"/>
        <v>0</v>
      </c>
      <c r="U259" s="5"/>
      <c r="V259" s="5"/>
      <c r="W259" s="5"/>
      <c r="X259" s="5"/>
      <c r="Y259" s="38">
        <f t="shared" si="321"/>
        <v>0</v>
      </c>
      <c r="Z259" s="2">
        <v>13</v>
      </c>
      <c r="AA259" s="39">
        <f t="shared" si="322"/>
        <v>0</v>
      </c>
      <c r="AB259" s="39">
        <f t="shared" si="323"/>
        <v>0</v>
      </c>
      <c r="AC259" s="39">
        <f t="shared" si="324"/>
        <v>0</v>
      </c>
    </row>
    <row r="260" spans="1:29" ht="15.75" customHeight="1">
      <c r="A260" s="6">
        <v>13</v>
      </c>
      <c r="B260" s="14" t="str">
        <f t="shared" ref="B260:D260" si="336">B240</f>
        <v>Биология</v>
      </c>
      <c r="C260" s="58" t="str">
        <f t="shared" si="336"/>
        <v>10 класс</v>
      </c>
      <c r="D260" s="53">
        <f t="shared" si="336"/>
        <v>16</v>
      </c>
      <c r="E260" s="36" t="e">
        <f t="shared" si="317"/>
        <v>#REF!</v>
      </c>
      <c r="F260" s="5"/>
      <c r="G260" s="5"/>
      <c r="H260" s="5"/>
      <c r="I260" s="5"/>
      <c r="J260" s="56">
        <f t="shared" si="318"/>
        <v>0</v>
      </c>
      <c r="K260" s="5"/>
      <c r="L260" s="5"/>
      <c r="M260" s="5"/>
      <c r="N260" s="5"/>
      <c r="O260" s="56">
        <f t="shared" si="319"/>
        <v>0</v>
      </c>
      <c r="P260" s="5"/>
      <c r="Q260" s="5"/>
      <c r="R260" s="5"/>
      <c r="S260" s="5"/>
      <c r="T260" s="56">
        <f t="shared" si="320"/>
        <v>0</v>
      </c>
      <c r="U260" s="5"/>
      <c r="V260" s="5"/>
      <c r="W260" s="5"/>
      <c r="X260" s="5"/>
      <c r="Y260" s="56">
        <f t="shared" si="321"/>
        <v>0</v>
      </c>
      <c r="Z260" s="2">
        <v>13</v>
      </c>
      <c r="AA260" s="39">
        <f t="shared" si="322"/>
        <v>0</v>
      </c>
      <c r="AB260" s="39">
        <f t="shared" si="323"/>
        <v>0</v>
      </c>
      <c r="AC260" s="39">
        <f t="shared" si="324"/>
        <v>0</v>
      </c>
    </row>
    <row r="261" spans="1:29" ht="15.75" customHeight="1">
      <c r="A261" s="6">
        <v>13</v>
      </c>
      <c r="B261" s="14" t="str">
        <f t="shared" ref="B261:D261" si="337">B241</f>
        <v>Вероятность и статистика</v>
      </c>
      <c r="C261" s="58" t="str">
        <f t="shared" si="337"/>
        <v>10 класс</v>
      </c>
      <c r="D261" s="53">
        <f t="shared" si="337"/>
        <v>16</v>
      </c>
      <c r="E261" s="36" t="e">
        <f t="shared" si="317"/>
        <v>#REF!</v>
      </c>
      <c r="F261" s="5"/>
      <c r="G261" s="5"/>
      <c r="H261" s="5"/>
      <c r="I261" s="5"/>
      <c r="J261" s="56">
        <f t="shared" si="318"/>
        <v>0</v>
      </c>
      <c r="K261" s="5"/>
      <c r="L261" s="5"/>
      <c r="M261" s="5"/>
      <c r="N261" s="5"/>
      <c r="O261" s="56">
        <f t="shared" si="319"/>
        <v>0</v>
      </c>
      <c r="P261" s="5"/>
      <c r="Q261" s="5"/>
      <c r="R261" s="5"/>
      <c r="S261" s="5"/>
      <c r="T261" s="56">
        <f t="shared" si="320"/>
        <v>0</v>
      </c>
      <c r="U261" s="5"/>
      <c r="V261" s="5"/>
      <c r="W261" s="5"/>
      <c r="X261" s="5"/>
      <c r="Y261" s="56">
        <f t="shared" si="321"/>
        <v>0</v>
      </c>
      <c r="Z261" s="2">
        <v>11</v>
      </c>
      <c r="AA261" s="39">
        <f t="shared" si="322"/>
        <v>0</v>
      </c>
      <c r="AB261" s="39">
        <f t="shared" si="323"/>
        <v>0</v>
      </c>
      <c r="AC261" s="39">
        <f t="shared" si="324"/>
        <v>0</v>
      </c>
    </row>
    <row r="262" spans="1:29" ht="15.75" customHeight="1">
      <c r="A262" s="6">
        <v>13</v>
      </c>
      <c r="B262" s="14" t="str">
        <f t="shared" ref="B262:D262" si="338">B242</f>
        <v>Физическая культура</v>
      </c>
      <c r="C262" s="58" t="str">
        <f t="shared" si="338"/>
        <v>10 класс</v>
      </c>
      <c r="D262" s="68">
        <f t="shared" si="338"/>
        <v>32</v>
      </c>
      <c r="E262" s="36" t="e">
        <f t="shared" si="317"/>
        <v>#REF!</v>
      </c>
      <c r="F262" s="5"/>
      <c r="G262" s="5"/>
      <c r="H262" s="5"/>
      <c r="I262" s="5"/>
      <c r="J262" s="56">
        <f t="shared" si="318"/>
        <v>0</v>
      </c>
      <c r="K262" s="5"/>
      <c r="L262" s="5"/>
      <c r="M262" s="5"/>
      <c r="N262" s="5"/>
      <c r="O262" s="56">
        <f t="shared" si="319"/>
        <v>0</v>
      </c>
      <c r="P262" s="5"/>
      <c r="Q262" s="5"/>
      <c r="R262" s="5"/>
      <c r="S262" s="5"/>
      <c r="T262" s="56">
        <f t="shared" si="320"/>
        <v>0</v>
      </c>
      <c r="U262" s="5"/>
      <c r="V262" s="5"/>
      <c r="W262" s="5"/>
      <c r="X262" s="5"/>
      <c r="Y262" s="56">
        <f t="shared" si="321"/>
        <v>0</v>
      </c>
      <c r="Z262" s="2">
        <v>11</v>
      </c>
      <c r="AA262" s="39">
        <f t="shared" si="322"/>
        <v>0</v>
      </c>
      <c r="AB262" s="39">
        <f t="shared" si="323"/>
        <v>0</v>
      </c>
      <c r="AC262" s="39">
        <f t="shared" si="324"/>
        <v>0</v>
      </c>
    </row>
    <row r="263" spans="1:29" ht="15.75" customHeight="1">
      <c r="A263" s="6">
        <v>13</v>
      </c>
      <c r="B263" s="14" t="str">
        <f t="shared" ref="B263:D263" si="339">B243</f>
        <v>Основы безопасности жизнедеятельности</v>
      </c>
      <c r="C263" s="58" t="str">
        <f t="shared" si="339"/>
        <v>10 класс</v>
      </c>
      <c r="D263" s="68">
        <f t="shared" si="339"/>
        <v>16</v>
      </c>
      <c r="E263" s="36" t="e">
        <f t="shared" si="317"/>
        <v>#REF!</v>
      </c>
      <c r="F263" s="5"/>
      <c r="G263" s="5"/>
      <c r="H263" s="5"/>
      <c r="I263" s="5"/>
      <c r="J263" s="56">
        <f t="shared" si="318"/>
        <v>0</v>
      </c>
      <c r="K263" s="5"/>
      <c r="L263" s="5"/>
      <c r="M263" s="5"/>
      <c r="N263" s="5"/>
      <c r="O263" s="56">
        <f t="shared" si="319"/>
        <v>0</v>
      </c>
      <c r="P263" s="5"/>
      <c r="Q263" s="5"/>
      <c r="R263" s="5"/>
      <c r="S263" s="5"/>
      <c r="T263" s="56">
        <f t="shared" si="320"/>
        <v>0</v>
      </c>
      <c r="U263" s="5"/>
      <c r="V263" s="5"/>
      <c r="W263" s="5"/>
      <c r="X263" s="5"/>
      <c r="Y263" s="56">
        <f t="shared" si="321"/>
        <v>0</v>
      </c>
      <c r="Z263" s="2">
        <v>11</v>
      </c>
      <c r="AA263" s="39">
        <f t="shared" si="322"/>
        <v>0</v>
      </c>
      <c r="AB263" s="39">
        <f t="shared" si="323"/>
        <v>0</v>
      </c>
      <c r="AC263" s="39">
        <f t="shared" si="324"/>
        <v>0</v>
      </c>
    </row>
    <row r="264" spans="1:29" ht="15.75" customHeight="1">
      <c r="A264" s="6">
        <v>13</v>
      </c>
      <c r="B264" s="14" t="str">
        <f t="shared" ref="B264:D264" si="340">B244</f>
        <v>Индивидуальный проект</v>
      </c>
      <c r="C264" s="58" t="str">
        <f t="shared" si="340"/>
        <v>10 класс</v>
      </c>
      <c r="D264" s="68">
        <f t="shared" si="340"/>
        <v>17</v>
      </c>
      <c r="E264" s="36" t="e">
        <f t="shared" si="317"/>
        <v>#REF!</v>
      </c>
      <c r="F264" s="5"/>
      <c r="G264" s="5"/>
      <c r="H264" s="5"/>
      <c r="I264" s="5"/>
      <c r="J264" s="56">
        <f t="shared" si="318"/>
        <v>0</v>
      </c>
      <c r="K264" s="5"/>
      <c r="L264" s="5"/>
      <c r="M264" s="5"/>
      <c r="N264" s="5"/>
      <c r="O264" s="56">
        <f t="shared" si="319"/>
        <v>0</v>
      </c>
      <c r="P264" s="5"/>
      <c r="Q264" s="5"/>
      <c r="R264" s="5"/>
      <c r="S264" s="5"/>
      <c r="T264" s="56">
        <f t="shared" si="320"/>
        <v>0</v>
      </c>
      <c r="U264" s="5"/>
      <c r="V264" s="5"/>
      <c r="W264" s="5"/>
      <c r="X264" s="5"/>
      <c r="Y264" s="56">
        <f t="shared" si="321"/>
        <v>0</v>
      </c>
      <c r="Z264" s="2">
        <v>11</v>
      </c>
      <c r="AA264" s="39">
        <f t="shared" si="322"/>
        <v>0</v>
      </c>
      <c r="AB264" s="39">
        <f t="shared" si="323"/>
        <v>0</v>
      </c>
      <c r="AC264" s="39">
        <f t="shared" si="324"/>
        <v>0</v>
      </c>
    </row>
    <row r="265" spans="1:29" ht="15.75" customHeight="1">
      <c r="A265" s="6">
        <v>13</v>
      </c>
      <c r="B265" s="14" t="str">
        <f t="shared" ref="B265:D265" si="341">B245</f>
        <v>Э/К Компьютерная графика</v>
      </c>
      <c r="C265" s="58" t="str">
        <f t="shared" si="341"/>
        <v>10 класс</v>
      </c>
      <c r="D265" s="53">
        <f t="shared" si="341"/>
        <v>16</v>
      </c>
      <c r="E265" s="36" t="e">
        <f t="shared" si="317"/>
        <v>#REF!</v>
      </c>
      <c r="F265" s="5"/>
      <c r="G265" s="5"/>
      <c r="H265" s="5"/>
      <c r="I265" s="5"/>
      <c r="J265" s="56">
        <f t="shared" si="318"/>
        <v>0</v>
      </c>
      <c r="K265" s="5"/>
      <c r="L265" s="5"/>
      <c r="M265" s="5"/>
      <c r="N265" s="5"/>
      <c r="O265" s="56">
        <f t="shared" si="319"/>
        <v>0</v>
      </c>
      <c r="P265" s="5"/>
      <c r="Q265" s="5"/>
      <c r="R265" s="5"/>
      <c r="S265" s="5"/>
      <c r="T265" s="56">
        <f t="shared" si="320"/>
        <v>0</v>
      </c>
      <c r="U265" s="5"/>
      <c r="V265" s="5"/>
      <c r="W265" s="5"/>
      <c r="X265" s="5"/>
      <c r="Y265" s="56">
        <f t="shared" si="321"/>
        <v>0</v>
      </c>
      <c r="Z265" s="2">
        <v>11</v>
      </c>
      <c r="AA265" s="39">
        <f t="shared" si="322"/>
        <v>0</v>
      </c>
      <c r="AB265" s="39">
        <f t="shared" si="323"/>
        <v>0</v>
      </c>
      <c r="AC265" s="39">
        <f t="shared" si="324"/>
        <v>0</v>
      </c>
    </row>
    <row r="266" spans="1:29" ht="15.75">
      <c r="A266" s="6">
        <v>13</v>
      </c>
      <c r="B266" s="45"/>
      <c r="C266" s="46"/>
      <c r="D266" s="47"/>
      <c r="E266" s="48"/>
      <c r="F266" s="49"/>
      <c r="G266" s="49"/>
      <c r="H266" s="49"/>
      <c r="I266" s="49"/>
      <c r="J266" s="49">
        <f>SUM(J248:J265)</f>
        <v>0</v>
      </c>
      <c r="K266" s="49"/>
      <c r="L266" s="49"/>
      <c r="M266" s="49"/>
      <c r="N266" s="49"/>
      <c r="O266" s="49">
        <f>SUM(O248:O265)</f>
        <v>0</v>
      </c>
      <c r="P266" s="49"/>
      <c r="Q266" s="49"/>
      <c r="R266" s="49"/>
      <c r="S266" s="49"/>
      <c r="T266" s="49">
        <f>SUM(T248:T265)</f>
        <v>0</v>
      </c>
      <c r="U266" s="49"/>
      <c r="V266" s="49"/>
      <c r="W266" s="49"/>
      <c r="X266" s="49"/>
      <c r="Y266" s="49">
        <f>SUM(Y248:Y265)</f>
        <v>0</v>
      </c>
      <c r="Z266" s="2">
        <v>1</v>
      </c>
      <c r="AA266" s="50">
        <f t="shared" ref="AA266:AC266" si="342">SUM(AA248:AA265)</f>
        <v>0</v>
      </c>
      <c r="AB266" s="50">
        <f t="shared" si="342"/>
        <v>0</v>
      </c>
      <c r="AC266" s="50">
        <f t="shared" si="342"/>
        <v>0</v>
      </c>
    </row>
    <row r="267" spans="1:29" ht="15.75" customHeight="1">
      <c r="A267" s="6">
        <v>14</v>
      </c>
      <c r="B267" s="98" t="str">
        <f>"Буква (или иное название) класса "&amp;A267&amp;":"</f>
        <v>Буква (или иное название) класса 14:</v>
      </c>
      <c r="C267" s="99"/>
      <c r="D267" s="54"/>
      <c r="E267" s="30"/>
      <c r="F267" s="100"/>
      <c r="G267" s="101"/>
      <c r="H267" s="101"/>
      <c r="I267" s="101"/>
      <c r="J267" s="101"/>
      <c r="K267" s="101"/>
      <c r="L267" s="101"/>
      <c r="M267" s="101"/>
      <c r="N267" s="101"/>
      <c r="O267" s="101"/>
      <c r="P267" s="101"/>
      <c r="Q267" s="101"/>
      <c r="R267" s="101"/>
      <c r="S267" s="101"/>
      <c r="T267" s="101"/>
      <c r="U267" s="101"/>
      <c r="V267" s="101"/>
      <c r="W267" s="101"/>
      <c r="X267" s="101"/>
      <c r="Y267" s="101"/>
      <c r="Z267" s="2">
        <v>14</v>
      </c>
      <c r="AA267" s="32"/>
      <c r="AB267" s="32"/>
      <c r="AC267" s="32"/>
    </row>
    <row r="268" spans="1:29" ht="15.75" customHeight="1">
      <c r="A268" s="6">
        <v>14</v>
      </c>
      <c r="B268" s="14" t="str">
        <f t="shared" ref="B268:D268" si="343">B248</f>
        <v>Русский язык</v>
      </c>
      <c r="C268" s="58" t="str">
        <f t="shared" si="343"/>
        <v>10 класс</v>
      </c>
      <c r="D268" s="53">
        <f t="shared" si="343"/>
        <v>32</v>
      </c>
      <c r="E268" s="36" t="e">
        <f t="shared" ref="E268:E285" si="344">(J268+O268+T268+Y268+#REF!)/D268</f>
        <v>#REF!</v>
      </c>
      <c r="F268" s="37"/>
      <c r="G268" s="5"/>
      <c r="H268" s="5"/>
      <c r="I268" s="37"/>
      <c r="J268" s="38">
        <f t="shared" ref="J268:J285" si="345">COUNTA(F268:I268)</f>
        <v>0</v>
      </c>
      <c r="K268" s="37"/>
      <c r="L268" s="5"/>
      <c r="M268" s="5"/>
      <c r="N268" s="5"/>
      <c r="O268" s="38">
        <f t="shared" ref="O268:O285" si="346">COUNTA(K268:N268)</f>
        <v>0</v>
      </c>
      <c r="P268" s="5"/>
      <c r="Q268" s="5"/>
      <c r="R268" s="5"/>
      <c r="S268" s="37"/>
      <c r="T268" s="38">
        <f t="shared" ref="T268:T285" si="347">COUNTA(P268:S268)</f>
        <v>0</v>
      </c>
      <c r="U268" s="5"/>
      <c r="V268" s="5"/>
      <c r="W268" s="5"/>
      <c r="X268" s="5"/>
      <c r="Y268" s="38">
        <f t="shared" ref="Y268:Y285" si="348">COUNTA(U268:X268)</f>
        <v>0</v>
      </c>
      <c r="Z268" s="2">
        <v>14</v>
      </c>
      <c r="AA268" s="39">
        <f t="shared" ref="AA268:AA285" si="349">IF($F$1&gt;0,COUNTIF(F268:Y268,$F$1),0)</f>
        <v>0</v>
      </c>
      <c r="AB268" s="39">
        <f t="shared" ref="AB268:AB285" si="350">IF($G$1&gt;0,COUNTIF(F268:Y268,$G$1),0)</f>
        <v>0</v>
      </c>
      <c r="AC268" s="39">
        <f t="shared" ref="AC268:AC285" si="351">IF($H$1&gt;0,COUNTIF(F268:Y268,$H$1),0)</f>
        <v>0</v>
      </c>
    </row>
    <row r="269" spans="1:29" ht="15.75" customHeight="1">
      <c r="A269" s="6">
        <v>14</v>
      </c>
      <c r="B269" s="14" t="str">
        <f t="shared" ref="B269:D269" si="352">B249</f>
        <v>Литература</v>
      </c>
      <c r="C269" s="58" t="str">
        <f t="shared" si="352"/>
        <v>10 класс</v>
      </c>
      <c r="D269" s="53">
        <f t="shared" si="352"/>
        <v>48</v>
      </c>
      <c r="E269" s="36" t="e">
        <f t="shared" si="344"/>
        <v>#REF!</v>
      </c>
      <c r="F269" s="5"/>
      <c r="G269" s="5"/>
      <c r="H269" s="5"/>
      <c r="I269" s="5"/>
      <c r="J269" s="38">
        <f t="shared" si="345"/>
        <v>0</v>
      </c>
      <c r="K269" s="5"/>
      <c r="L269" s="5"/>
      <c r="M269" s="5"/>
      <c r="N269" s="5"/>
      <c r="O269" s="38">
        <f t="shared" si="346"/>
        <v>0</v>
      </c>
      <c r="P269" s="5"/>
      <c r="Q269" s="5"/>
      <c r="R269" s="5"/>
      <c r="S269" s="5"/>
      <c r="T269" s="38">
        <f t="shared" si="347"/>
        <v>0</v>
      </c>
      <c r="U269" s="5"/>
      <c r="V269" s="5"/>
      <c r="W269" s="5"/>
      <c r="X269" s="5"/>
      <c r="Y269" s="38">
        <f t="shared" si="348"/>
        <v>0</v>
      </c>
      <c r="Z269" s="2">
        <v>14</v>
      </c>
      <c r="AA269" s="39">
        <f t="shared" si="349"/>
        <v>0</v>
      </c>
      <c r="AB269" s="39">
        <f t="shared" si="350"/>
        <v>0</v>
      </c>
      <c r="AC269" s="39">
        <f t="shared" si="351"/>
        <v>0</v>
      </c>
    </row>
    <row r="270" spans="1:29" ht="15.75" customHeight="1">
      <c r="A270" s="6">
        <v>14</v>
      </c>
      <c r="B270" s="14" t="str">
        <f t="shared" ref="B270:D270" si="353">B250</f>
        <v>Алгебра и начала математического анализа</v>
      </c>
      <c r="C270" s="58" t="str">
        <f t="shared" si="353"/>
        <v>10 класс</v>
      </c>
      <c r="D270" s="53">
        <f t="shared" si="353"/>
        <v>64</v>
      </c>
      <c r="E270" s="36" t="e">
        <f t="shared" si="344"/>
        <v>#REF!</v>
      </c>
      <c r="F270" s="5"/>
      <c r="G270" s="5"/>
      <c r="H270" s="5"/>
      <c r="I270" s="5"/>
      <c r="J270" s="38">
        <f t="shared" si="345"/>
        <v>0</v>
      </c>
      <c r="K270" s="5"/>
      <c r="L270" s="5"/>
      <c r="M270" s="5"/>
      <c r="N270" s="5"/>
      <c r="O270" s="38">
        <f t="shared" si="346"/>
        <v>0</v>
      </c>
      <c r="P270" s="5"/>
      <c r="Q270" s="5"/>
      <c r="R270" s="5"/>
      <c r="S270" s="5"/>
      <c r="T270" s="38">
        <f t="shared" si="347"/>
        <v>0</v>
      </c>
      <c r="U270" s="5"/>
      <c r="V270" s="5"/>
      <c r="W270" s="5"/>
      <c r="X270" s="5"/>
      <c r="Y270" s="38">
        <f t="shared" si="348"/>
        <v>0</v>
      </c>
      <c r="Z270" s="2">
        <v>14</v>
      </c>
      <c r="AA270" s="39">
        <f t="shared" si="349"/>
        <v>0</v>
      </c>
      <c r="AB270" s="39">
        <f t="shared" si="350"/>
        <v>0</v>
      </c>
      <c r="AC270" s="39">
        <f t="shared" si="351"/>
        <v>0</v>
      </c>
    </row>
    <row r="271" spans="1:29" ht="15.75" customHeight="1">
      <c r="A271" s="6">
        <v>14</v>
      </c>
      <c r="B271" s="14" t="str">
        <f t="shared" ref="B271:D271" si="354">B251</f>
        <v>Геометрия</v>
      </c>
      <c r="C271" s="58" t="str">
        <f t="shared" si="354"/>
        <v>10 класс</v>
      </c>
      <c r="D271" s="53">
        <f t="shared" si="354"/>
        <v>48</v>
      </c>
      <c r="E271" s="36" t="e">
        <f t="shared" si="344"/>
        <v>#REF!</v>
      </c>
      <c r="F271" s="37"/>
      <c r="G271" s="5"/>
      <c r="H271" s="37"/>
      <c r="I271" s="5"/>
      <c r="J271" s="38">
        <f t="shared" si="345"/>
        <v>0</v>
      </c>
      <c r="K271" s="37"/>
      <c r="L271" s="37"/>
      <c r="M271" s="37"/>
      <c r="N271" s="5"/>
      <c r="O271" s="38">
        <f t="shared" si="346"/>
        <v>0</v>
      </c>
      <c r="P271" s="5"/>
      <c r="Q271" s="5"/>
      <c r="R271" s="5"/>
      <c r="S271" s="5"/>
      <c r="T271" s="38">
        <f t="shared" si="347"/>
        <v>0</v>
      </c>
      <c r="U271" s="5"/>
      <c r="V271" s="5"/>
      <c r="W271" s="5"/>
      <c r="X271" s="5"/>
      <c r="Y271" s="38">
        <f t="shared" si="348"/>
        <v>0</v>
      </c>
      <c r="Z271" s="2">
        <v>14</v>
      </c>
      <c r="AA271" s="39">
        <f t="shared" si="349"/>
        <v>0</v>
      </c>
      <c r="AB271" s="39">
        <f t="shared" si="350"/>
        <v>0</v>
      </c>
      <c r="AC271" s="39">
        <f t="shared" si="351"/>
        <v>0</v>
      </c>
    </row>
    <row r="272" spans="1:29" ht="15.75" customHeight="1">
      <c r="A272" s="6">
        <v>14</v>
      </c>
      <c r="B272" s="14" t="str">
        <f t="shared" ref="B272:D272" si="355">B252</f>
        <v>Иностранный язык</v>
      </c>
      <c r="C272" s="58" t="str">
        <f t="shared" si="355"/>
        <v>10 класс</v>
      </c>
      <c r="D272" s="53">
        <f t="shared" si="355"/>
        <v>48</v>
      </c>
      <c r="E272" s="36" t="e">
        <f t="shared" si="344"/>
        <v>#REF!</v>
      </c>
      <c r="F272" s="5"/>
      <c r="G272" s="5"/>
      <c r="H272" s="5"/>
      <c r="I272" s="37"/>
      <c r="J272" s="38">
        <f t="shared" si="345"/>
        <v>0</v>
      </c>
      <c r="K272" s="37"/>
      <c r="L272" s="5"/>
      <c r="M272" s="5"/>
      <c r="N272" s="5"/>
      <c r="O272" s="38">
        <f t="shared" si="346"/>
        <v>0</v>
      </c>
      <c r="P272" s="5"/>
      <c r="Q272" s="5"/>
      <c r="R272" s="5"/>
      <c r="S272" s="5"/>
      <c r="T272" s="38">
        <f t="shared" si="347"/>
        <v>0</v>
      </c>
      <c r="U272" s="5"/>
      <c r="V272" s="5"/>
      <c r="W272" s="5"/>
      <c r="X272" s="5"/>
      <c r="Y272" s="38">
        <f t="shared" si="348"/>
        <v>0</v>
      </c>
      <c r="Z272" s="2">
        <v>14</v>
      </c>
      <c r="AA272" s="39">
        <f t="shared" si="349"/>
        <v>0</v>
      </c>
      <c r="AB272" s="39">
        <f t="shared" si="350"/>
        <v>0</v>
      </c>
      <c r="AC272" s="39">
        <f t="shared" si="351"/>
        <v>0</v>
      </c>
    </row>
    <row r="273" spans="1:29" ht="15.75" customHeight="1">
      <c r="A273" s="6">
        <v>14</v>
      </c>
      <c r="B273" s="14" t="str">
        <f t="shared" ref="B273:D273" si="356">B253</f>
        <v>История</v>
      </c>
      <c r="C273" s="58" t="str">
        <f t="shared" si="356"/>
        <v>10 класс</v>
      </c>
      <c r="D273" s="53">
        <f t="shared" si="356"/>
        <v>64</v>
      </c>
      <c r="E273" s="36" t="e">
        <f t="shared" si="344"/>
        <v>#REF!</v>
      </c>
      <c r="F273" s="37"/>
      <c r="G273" s="5"/>
      <c r="H273" s="5"/>
      <c r="I273" s="5"/>
      <c r="J273" s="38">
        <f t="shared" si="345"/>
        <v>0</v>
      </c>
      <c r="K273" s="5"/>
      <c r="L273" s="5"/>
      <c r="M273" s="5"/>
      <c r="N273" s="5"/>
      <c r="O273" s="38">
        <f t="shared" si="346"/>
        <v>0</v>
      </c>
      <c r="P273" s="5"/>
      <c r="Q273" s="5"/>
      <c r="R273" s="5"/>
      <c r="S273" s="5"/>
      <c r="T273" s="38">
        <f t="shared" si="347"/>
        <v>0</v>
      </c>
      <c r="U273" s="5"/>
      <c r="V273" s="5"/>
      <c r="W273" s="5"/>
      <c r="X273" s="5"/>
      <c r="Y273" s="38">
        <f t="shared" si="348"/>
        <v>0</v>
      </c>
      <c r="Z273" s="2">
        <v>14</v>
      </c>
      <c r="AA273" s="39">
        <f t="shared" si="349"/>
        <v>0</v>
      </c>
      <c r="AB273" s="39">
        <f t="shared" si="350"/>
        <v>0</v>
      </c>
      <c r="AC273" s="39">
        <f t="shared" si="351"/>
        <v>0</v>
      </c>
    </row>
    <row r="274" spans="1:29" ht="15.75" customHeight="1">
      <c r="A274" s="6">
        <v>14</v>
      </c>
      <c r="B274" s="14" t="str">
        <f t="shared" ref="B274:D274" si="357">B254</f>
        <v>География</v>
      </c>
      <c r="C274" s="58" t="str">
        <f t="shared" si="357"/>
        <v>10 класс</v>
      </c>
      <c r="D274" s="68">
        <f t="shared" si="357"/>
        <v>16</v>
      </c>
      <c r="E274" s="36" t="e">
        <f t="shared" si="344"/>
        <v>#REF!</v>
      </c>
      <c r="F274" s="5"/>
      <c r="G274" s="5"/>
      <c r="H274" s="5"/>
      <c r="I274" s="5"/>
      <c r="J274" s="38">
        <f t="shared" si="345"/>
        <v>0</v>
      </c>
      <c r="K274" s="5"/>
      <c r="L274" s="5"/>
      <c r="M274" s="5"/>
      <c r="N274" s="37"/>
      <c r="O274" s="38">
        <f t="shared" si="346"/>
        <v>0</v>
      </c>
      <c r="P274" s="37"/>
      <c r="Q274" s="5"/>
      <c r="R274" s="5"/>
      <c r="S274" s="5"/>
      <c r="T274" s="38">
        <f t="shared" si="347"/>
        <v>0</v>
      </c>
      <c r="U274" s="5"/>
      <c r="V274" s="5"/>
      <c r="W274" s="5"/>
      <c r="X274" s="5"/>
      <c r="Y274" s="38">
        <f t="shared" si="348"/>
        <v>0</v>
      </c>
      <c r="Z274" s="2">
        <v>14</v>
      </c>
      <c r="AA274" s="39">
        <f t="shared" si="349"/>
        <v>0</v>
      </c>
      <c r="AB274" s="39">
        <f t="shared" si="350"/>
        <v>0</v>
      </c>
      <c r="AC274" s="39">
        <f t="shared" si="351"/>
        <v>0</v>
      </c>
    </row>
    <row r="275" spans="1:29" ht="15.75" customHeight="1">
      <c r="A275" s="6">
        <v>14</v>
      </c>
      <c r="B275" s="14" t="str">
        <f t="shared" ref="B275:D275" si="358">B255</f>
        <v>Обществознание</v>
      </c>
      <c r="C275" s="58" t="str">
        <f t="shared" si="358"/>
        <v>10 класс</v>
      </c>
      <c r="D275" s="53">
        <f t="shared" si="358"/>
        <v>32</v>
      </c>
      <c r="E275" s="36" t="e">
        <f t="shared" si="344"/>
        <v>#REF!</v>
      </c>
      <c r="F275" s="5"/>
      <c r="G275" s="5"/>
      <c r="H275" s="5"/>
      <c r="I275" s="37"/>
      <c r="J275" s="38">
        <f t="shared" si="345"/>
        <v>0</v>
      </c>
      <c r="K275" s="5"/>
      <c r="L275" s="5"/>
      <c r="M275" s="5"/>
      <c r="N275" s="5"/>
      <c r="O275" s="38">
        <f t="shared" si="346"/>
        <v>0</v>
      </c>
      <c r="P275" s="5"/>
      <c r="Q275" s="5"/>
      <c r="R275" s="5"/>
      <c r="S275" s="5"/>
      <c r="T275" s="38">
        <f t="shared" si="347"/>
        <v>0</v>
      </c>
      <c r="U275" s="5"/>
      <c r="V275" s="5"/>
      <c r="W275" s="5"/>
      <c r="X275" s="37"/>
      <c r="Y275" s="38">
        <f t="shared" si="348"/>
        <v>0</v>
      </c>
      <c r="Z275" s="2">
        <v>14</v>
      </c>
      <c r="AA275" s="39">
        <f t="shared" si="349"/>
        <v>0</v>
      </c>
      <c r="AB275" s="39">
        <f t="shared" si="350"/>
        <v>0</v>
      </c>
      <c r="AC275" s="39">
        <f t="shared" si="351"/>
        <v>0</v>
      </c>
    </row>
    <row r="276" spans="1:29" ht="15.75" customHeight="1">
      <c r="A276" s="6">
        <v>14</v>
      </c>
      <c r="B276" s="14" t="str">
        <f t="shared" ref="B276:D276" si="359">B256</f>
        <v>Э/К Политика и право</v>
      </c>
      <c r="C276" s="58" t="str">
        <f t="shared" si="359"/>
        <v>10 класс</v>
      </c>
      <c r="D276" s="53">
        <f t="shared" si="359"/>
        <v>16</v>
      </c>
      <c r="E276" s="36" t="e">
        <f t="shared" si="344"/>
        <v>#REF!</v>
      </c>
      <c r="F276" s="5"/>
      <c r="G276" s="5"/>
      <c r="H276" s="5"/>
      <c r="I276" s="5"/>
      <c r="J276" s="38">
        <f t="shared" si="345"/>
        <v>0</v>
      </c>
      <c r="K276" s="5"/>
      <c r="L276" s="5"/>
      <c r="M276" s="5"/>
      <c r="N276" s="5"/>
      <c r="O276" s="38">
        <f t="shared" si="346"/>
        <v>0</v>
      </c>
      <c r="P276" s="5"/>
      <c r="Q276" s="5"/>
      <c r="R276" s="5"/>
      <c r="S276" s="5"/>
      <c r="T276" s="38">
        <f t="shared" si="347"/>
        <v>0</v>
      </c>
      <c r="U276" s="5"/>
      <c r="V276" s="5"/>
      <c r="W276" s="5"/>
      <c r="X276" s="5"/>
      <c r="Y276" s="38">
        <f t="shared" si="348"/>
        <v>0</v>
      </c>
      <c r="Z276" s="2">
        <v>14</v>
      </c>
      <c r="AA276" s="39">
        <f t="shared" si="349"/>
        <v>0</v>
      </c>
      <c r="AB276" s="39">
        <f t="shared" si="350"/>
        <v>0</v>
      </c>
      <c r="AC276" s="39">
        <f t="shared" si="351"/>
        <v>0</v>
      </c>
    </row>
    <row r="277" spans="1:29" ht="15.75" customHeight="1">
      <c r="A277" s="6">
        <v>14</v>
      </c>
      <c r="B277" s="14" t="str">
        <f t="shared" ref="B277:D277" si="360">B257</f>
        <v>Информатика</v>
      </c>
      <c r="C277" s="58" t="str">
        <f t="shared" si="360"/>
        <v>10 класс</v>
      </c>
      <c r="D277" s="68">
        <f t="shared" si="360"/>
        <v>16</v>
      </c>
      <c r="E277" s="36" t="e">
        <f t="shared" si="344"/>
        <v>#REF!</v>
      </c>
      <c r="F277" s="5"/>
      <c r="G277" s="5"/>
      <c r="H277" s="5"/>
      <c r="I277" s="5"/>
      <c r="J277" s="38">
        <f t="shared" si="345"/>
        <v>0</v>
      </c>
      <c r="K277" s="5"/>
      <c r="L277" s="5"/>
      <c r="M277" s="5"/>
      <c r="N277" s="5"/>
      <c r="O277" s="38">
        <f t="shared" si="346"/>
        <v>0</v>
      </c>
      <c r="P277" s="5"/>
      <c r="Q277" s="5"/>
      <c r="R277" s="5"/>
      <c r="S277" s="37"/>
      <c r="T277" s="38">
        <f t="shared" si="347"/>
        <v>0</v>
      </c>
      <c r="U277" s="37"/>
      <c r="V277" s="5"/>
      <c r="W277" s="5"/>
      <c r="X277" s="5"/>
      <c r="Y277" s="38">
        <f t="shared" si="348"/>
        <v>0</v>
      </c>
      <c r="Z277" s="2">
        <v>14</v>
      </c>
      <c r="AA277" s="39">
        <f t="shared" si="349"/>
        <v>0</v>
      </c>
      <c r="AB277" s="39">
        <f t="shared" si="350"/>
        <v>0</v>
      </c>
      <c r="AC277" s="39">
        <f t="shared" si="351"/>
        <v>0</v>
      </c>
    </row>
    <row r="278" spans="1:29" ht="15.75" customHeight="1">
      <c r="A278" s="6">
        <v>14</v>
      </c>
      <c r="B278" s="14" t="str">
        <f t="shared" ref="B278:D278" si="361">B258</f>
        <v>Физика</v>
      </c>
      <c r="C278" s="58" t="str">
        <f t="shared" si="361"/>
        <v>10 класс</v>
      </c>
      <c r="D278" s="53">
        <f t="shared" si="361"/>
        <v>32</v>
      </c>
      <c r="E278" s="36" t="e">
        <f t="shared" si="344"/>
        <v>#REF!</v>
      </c>
      <c r="F278" s="5"/>
      <c r="G278" s="5"/>
      <c r="H278" s="5"/>
      <c r="I278" s="5"/>
      <c r="J278" s="38">
        <f t="shared" si="345"/>
        <v>0</v>
      </c>
      <c r="K278" s="5"/>
      <c r="L278" s="5"/>
      <c r="M278" s="5"/>
      <c r="N278" s="5"/>
      <c r="O278" s="38">
        <f t="shared" si="346"/>
        <v>0</v>
      </c>
      <c r="P278" s="5"/>
      <c r="Q278" s="5"/>
      <c r="R278" s="5"/>
      <c r="S278" s="5"/>
      <c r="T278" s="38">
        <f t="shared" si="347"/>
        <v>0</v>
      </c>
      <c r="U278" s="5"/>
      <c r="V278" s="5"/>
      <c r="W278" s="5"/>
      <c r="X278" s="5"/>
      <c r="Y278" s="38">
        <f t="shared" si="348"/>
        <v>0</v>
      </c>
      <c r="Z278" s="2">
        <v>14</v>
      </c>
      <c r="AA278" s="39">
        <f t="shared" si="349"/>
        <v>0</v>
      </c>
      <c r="AB278" s="39">
        <f t="shared" si="350"/>
        <v>0</v>
      </c>
      <c r="AC278" s="39">
        <f t="shared" si="351"/>
        <v>0</v>
      </c>
    </row>
    <row r="279" spans="1:29" ht="15.75" customHeight="1">
      <c r="A279" s="6">
        <v>14</v>
      </c>
      <c r="B279" s="14" t="str">
        <f t="shared" ref="B279:D279" si="362">B259</f>
        <v>Химия</v>
      </c>
      <c r="C279" s="58" t="str">
        <f t="shared" si="362"/>
        <v>10 класс</v>
      </c>
      <c r="D279" s="53">
        <f t="shared" si="362"/>
        <v>16</v>
      </c>
      <c r="E279" s="36" t="e">
        <f t="shared" si="344"/>
        <v>#REF!</v>
      </c>
      <c r="F279" s="5"/>
      <c r="G279" s="5"/>
      <c r="H279" s="5"/>
      <c r="I279" s="5"/>
      <c r="J279" s="38">
        <f t="shared" si="345"/>
        <v>0</v>
      </c>
      <c r="K279" s="5"/>
      <c r="L279" s="5"/>
      <c r="M279" s="5"/>
      <c r="N279" s="5"/>
      <c r="O279" s="38">
        <f t="shared" si="346"/>
        <v>0</v>
      </c>
      <c r="P279" s="5"/>
      <c r="Q279" s="5"/>
      <c r="R279" s="5"/>
      <c r="S279" s="5"/>
      <c r="T279" s="38">
        <f t="shared" si="347"/>
        <v>0</v>
      </c>
      <c r="U279" s="5"/>
      <c r="V279" s="5"/>
      <c r="W279" s="5"/>
      <c r="X279" s="5"/>
      <c r="Y279" s="38">
        <f t="shared" si="348"/>
        <v>0</v>
      </c>
      <c r="Z279" s="2">
        <v>14</v>
      </c>
      <c r="AA279" s="39">
        <f t="shared" si="349"/>
        <v>0</v>
      </c>
      <c r="AB279" s="39">
        <f t="shared" si="350"/>
        <v>0</v>
      </c>
      <c r="AC279" s="39">
        <f t="shared" si="351"/>
        <v>0</v>
      </c>
    </row>
    <row r="280" spans="1:29" ht="15.75" customHeight="1">
      <c r="A280" s="6">
        <v>14</v>
      </c>
      <c r="B280" s="14" t="str">
        <f t="shared" ref="B280:D280" si="363">B260</f>
        <v>Биология</v>
      </c>
      <c r="C280" s="58" t="str">
        <f t="shared" si="363"/>
        <v>10 класс</v>
      </c>
      <c r="D280" s="53">
        <f t="shared" si="363"/>
        <v>16</v>
      </c>
      <c r="E280" s="36" t="e">
        <f t="shared" si="344"/>
        <v>#REF!</v>
      </c>
      <c r="F280" s="5"/>
      <c r="G280" s="5"/>
      <c r="H280" s="5"/>
      <c r="I280" s="5"/>
      <c r="J280" s="56">
        <f t="shared" si="345"/>
        <v>0</v>
      </c>
      <c r="K280" s="5"/>
      <c r="L280" s="5"/>
      <c r="M280" s="5"/>
      <c r="N280" s="5"/>
      <c r="O280" s="56">
        <f t="shared" si="346"/>
        <v>0</v>
      </c>
      <c r="P280" s="5"/>
      <c r="Q280" s="5"/>
      <c r="R280" s="5"/>
      <c r="S280" s="5"/>
      <c r="T280" s="56">
        <f t="shared" si="347"/>
        <v>0</v>
      </c>
      <c r="U280" s="5"/>
      <c r="V280" s="5"/>
      <c r="W280" s="5"/>
      <c r="X280" s="5"/>
      <c r="Y280" s="56">
        <f t="shared" si="348"/>
        <v>0</v>
      </c>
      <c r="Z280" s="2">
        <v>14</v>
      </c>
      <c r="AA280" s="39">
        <f t="shared" si="349"/>
        <v>0</v>
      </c>
      <c r="AB280" s="39">
        <f t="shared" si="350"/>
        <v>0</v>
      </c>
      <c r="AC280" s="39">
        <f t="shared" si="351"/>
        <v>0</v>
      </c>
    </row>
    <row r="281" spans="1:29" ht="15.75" customHeight="1">
      <c r="A281" s="6">
        <v>14</v>
      </c>
      <c r="B281" s="14" t="str">
        <f t="shared" ref="B281:D281" si="364">B261</f>
        <v>Вероятность и статистика</v>
      </c>
      <c r="C281" s="58" t="str">
        <f t="shared" si="364"/>
        <v>10 класс</v>
      </c>
      <c r="D281" s="53">
        <f t="shared" si="364"/>
        <v>16</v>
      </c>
      <c r="E281" s="36" t="e">
        <f t="shared" si="344"/>
        <v>#REF!</v>
      </c>
      <c r="F281" s="5"/>
      <c r="G281" s="5"/>
      <c r="H281" s="5"/>
      <c r="I281" s="5"/>
      <c r="J281" s="56">
        <f t="shared" si="345"/>
        <v>0</v>
      </c>
      <c r="K281" s="5"/>
      <c r="L281" s="5"/>
      <c r="M281" s="5"/>
      <c r="N281" s="5"/>
      <c r="O281" s="56">
        <f t="shared" si="346"/>
        <v>0</v>
      </c>
      <c r="P281" s="5"/>
      <c r="Q281" s="5"/>
      <c r="R281" s="5"/>
      <c r="S281" s="5"/>
      <c r="T281" s="56">
        <f t="shared" si="347"/>
        <v>0</v>
      </c>
      <c r="U281" s="5"/>
      <c r="V281" s="5"/>
      <c r="W281" s="5"/>
      <c r="X281" s="5"/>
      <c r="Y281" s="56">
        <f t="shared" si="348"/>
        <v>0</v>
      </c>
      <c r="Z281" s="2">
        <v>11</v>
      </c>
      <c r="AA281" s="39">
        <f t="shared" si="349"/>
        <v>0</v>
      </c>
      <c r="AB281" s="39">
        <f t="shared" si="350"/>
        <v>0</v>
      </c>
      <c r="AC281" s="39">
        <f t="shared" si="351"/>
        <v>0</v>
      </c>
    </row>
    <row r="282" spans="1:29" ht="15.75" customHeight="1">
      <c r="A282" s="6">
        <v>14</v>
      </c>
      <c r="B282" s="14" t="str">
        <f t="shared" ref="B282:D282" si="365">B262</f>
        <v>Физическая культура</v>
      </c>
      <c r="C282" s="58" t="str">
        <f t="shared" si="365"/>
        <v>10 класс</v>
      </c>
      <c r="D282" s="68">
        <f t="shared" si="365"/>
        <v>32</v>
      </c>
      <c r="E282" s="36" t="e">
        <f t="shared" si="344"/>
        <v>#REF!</v>
      </c>
      <c r="F282" s="5"/>
      <c r="G282" s="5"/>
      <c r="H282" s="5"/>
      <c r="I282" s="5"/>
      <c r="J282" s="56">
        <f t="shared" si="345"/>
        <v>0</v>
      </c>
      <c r="K282" s="5"/>
      <c r="L282" s="5"/>
      <c r="M282" s="5"/>
      <c r="N282" s="5"/>
      <c r="O282" s="56">
        <f t="shared" si="346"/>
        <v>0</v>
      </c>
      <c r="P282" s="5"/>
      <c r="Q282" s="5"/>
      <c r="R282" s="5"/>
      <c r="S282" s="5"/>
      <c r="T282" s="56">
        <f t="shared" si="347"/>
        <v>0</v>
      </c>
      <c r="U282" s="5"/>
      <c r="V282" s="5"/>
      <c r="W282" s="5"/>
      <c r="X282" s="5"/>
      <c r="Y282" s="56">
        <f t="shared" si="348"/>
        <v>0</v>
      </c>
      <c r="Z282" s="2">
        <v>11</v>
      </c>
      <c r="AA282" s="39">
        <f t="shared" si="349"/>
        <v>0</v>
      </c>
      <c r="AB282" s="39">
        <f t="shared" si="350"/>
        <v>0</v>
      </c>
      <c r="AC282" s="39">
        <f t="shared" si="351"/>
        <v>0</v>
      </c>
    </row>
    <row r="283" spans="1:29" ht="15.75" customHeight="1">
      <c r="A283" s="6">
        <v>14</v>
      </c>
      <c r="B283" s="14" t="str">
        <f t="shared" ref="B283:D283" si="366">B263</f>
        <v>Основы безопасности жизнедеятельности</v>
      </c>
      <c r="C283" s="58" t="str">
        <f t="shared" si="366"/>
        <v>10 класс</v>
      </c>
      <c r="D283" s="68">
        <f t="shared" si="366"/>
        <v>16</v>
      </c>
      <c r="E283" s="36" t="e">
        <f t="shared" si="344"/>
        <v>#REF!</v>
      </c>
      <c r="F283" s="5"/>
      <c r="G283" s="5"/>
      <c r="H283" s="5"/>
      <c r="I283" s="5"/>
      <c r="J283" s="56">
        <f t="shared" si="345"/>
        <v>0</v>
      </c>
      <c r="K283" s="5"/>
      <c r="L283" s="5"/>
      <c r="M283" s="5"/>
      <c r="N283" s="5"/>
      <c r="O283" s="56">
        <f t="shared" si="346"/>
        <v>0</v>
      </c>
      <c r="P283" s="5"/>
      <c r="Q283" s="5"/>
      <c r="R283" s="5"/>
      <c r="S283" s="5"/>
      <c r="T283" s="56">
        <f t="shared" si="347"/>
        <v>0</v>
      </c>
      <c r="U283" s="5"/>
      <c r="V283" s="5"/>
      <c r="W283" s="5"/>
      <c r="X283" s="5"/>
      <c r="Y283" s="56">
        <f t="shared" si="348"/>
        <v>0</v>
      </c>
      <c r="Z283" s="2">
        <v>11</v>
      </c>
      <c r="AA283" s="39">
        <f t="shared" si="349"/>
        <v>0</v>
      </c>
      <c r="AB283" s="39">
        <f t="shared" si="350"/>
        <v>0</v>
      </c>
      <c r="AC283" s="39">
        <f t="shared" si="351"/>
        <v>0</v>
      </c>
    </row>
    <row r="284" spans="1:29" ht="15.75" customHeight="1">
      <c r="A284" s="6">
        <v>14</v>
      </c>
      <c r="B284" s="14" t="str">
        <f t="shared" ref="B284:D284" si="367">B264</f>
        <v>Индивидуальный проект</v>
      </c>
      <c r="C284" s="58" t="str">
        <f t="shared" si="367"/>
        <v>10 класс</v>
      </c>
      <c r="D284" s="68">
        <f t="shared" si="367"/>
        <v>17</v>
      </c>
      <c r="E284" s="36" t="e">
        <f t="shared" si="344"/>
        <v>#REF!</v>
      </c>
      <c r="F284" s="5"/>
      <c r="G284" s="5"/>
      <c r="H284" s="5"/>
      <c r="I284" s="5"/>
      <c r="J284" s="56">
        <f t="shared" si="345"/>
        <v>0</v>
      </c>
      <c r="K284" s="5"/>
      <c r="L284" s="5"/>
      <c r="M284" s="5"/>
      <c r="N284" s="5"/>
      <c r="O284" s="56">
        <f t="shared" si="346"/>
        <v>0</v>
      </c>
      <c r="P284" s="5"/>
      <c r="Q284" s="5"/>
      <c r="R284" s="5"/>
      <c r="S284" s="5"/>
      <c r="T284" s="56">
        <f t="shared" si="347"/>
        <v>0</v>
      </c>
      <c r="U284" s="5"/>
      <c r="V284" s="5"/>
      <c r="W284" s="5"/>
      <c r="X284" s="5"/>
      <c r="Y284" s="56">
        <f t="shared" si="348"/>
        <v>0</v>
      </c>
      <c r="Z284" s="2">
        <v>11</v>
      </c>
      <c r="AA284" s="39">
        <f t="shared" si="349"/>
        <v>0</v>
      </c>
      <c r="AB284" s="39">
        <f t="shared" si="350"/>
        <v>0</v>
      </c>
      <c r="AC284" s="39">
        <f t="shared" si="351"/>
        <v>0</v>
      </c>
    </row>
    <row r="285" spans="1:29" ht="15.75" customHeight="1">
      <c r="A285" s="6">
        <v>14</v>
      </c>
      <c r="B285" s="14" t="str">
        <f t="shared" ref="B285:D285" si="368">B265</f>
        <v>Э/К Компьютерная графика</v>
      </c>
      <c r="C285" s="58" t="str">
        <f t="shared" si="368"/>
        <v>10 класс</v>
      </c>
      <c r="D285" s="53">
        <f t="shared" si="368"/>
        <v>16</v>
      </c>
      <c r="E285" s="36" t="e">
        <f t="shared" si="344"/>
        <v>#REF!</v>
      </c>
      <c r="F285" s="5"/>
      <c r="G285" s="5"/>
      <c r="H285" s="5"/>
      <c r="I285" s="5"/>
      <c r="J285" s="56">
        <f t="shared" si="345"/>
        <v>0</v>
      </c>
      <c r="K285" s="5"/>
      <c r="L285" s="5"/>
      <c r="M285" s="5"/>
      <c r="N285" s="5"/>
      <c r="O285" s="56">
        <f t="shared" si="346"/>
        <v>0</v>
      </c>
      <c r="P285" s="5"/>
      <c r="Q285" s="5"/>
      <c r="R285" s="5"/>
      <c r="S285" s="5"/>
      <c r="T285" s="56">
        <f t="shared" si="347"/>
        <v>0</v>
      </c>
      <c r="U285" s="5"/>
      <c r="V285" s="5"/>
      <c r="W285" s="5"/>
      <c r="X285" s="5"/>
      <c r="Y285" s="56">
        <f t="shared" si="348"/>
        <v>0</v>
      </c>
      <c r="Z285" s="2">
        <v>11</v>
      </c>
      <c r="AA285" s="39">
        <f t="shared" si="349"/>
        <v>0</v>
      </c>
      <c r="AB285" s="39">
        <f t="shared" si="350"/>
        <v>0</v>
      </c>
      <c r="AC285" s="39">
        <f t="shared" si="351"/>
        <v>0</v>
      </c>
    </row>
    <row r="286" spans="1:29" ht="15.75">
      <c r="A286" s="6">
        <v>14</v>
      </c>
      <c r="B286" s="45"/>
      <c r="C286" s="46"/>
      <c r="D286" s="47"/>
      <c r="E286" s="48"/>
      <c r="F286" s="49"/>
      <c r="G286" s="49"/>
      <c r="H286" s="49"/>
      <c r="I286" s="49"/>
      <c r="J286" s="49">
        <f>SUM(J268:J285)</f>
        <v>0</v>
      </c>
      <c r="K286" s="49"/>
      <c r="L286" s="49"/>
      <c r="M286" s="49"/>
      <c r="N286" s="49"/>
      <c r="O286" s="49">
        <f>SUM(O268:O285)</f>
        <v>0</v>
      </c>
      <c r="P286" s="49"/>
      <c r="Q286" s="49"/>
      <c r="R286" s="49"/>
      <c r="S286" s="49"/>
      <c r="T286" s="49">
        <f>SUM(T268:T285)</f>
        <v>0</v>
      </c>
      <c r="U286" s="49"/>
      <c r="V286" s="49"/>
      <c r="W286" s="49"/>
      <c r="X286" s="49"/>
      <c r="Y286" s="49">
        <f>SUM(Y268:Y285)</f>
        <v>0</v>
      </c>
      <c r="Z286" s="2">
        <v>1</v>
      </c>
      <c r="AA286" s="50">
        <f t="shared" ref="AA286:AC286" si="369">SUM(AA268:AA285)</f>
        <v>0</v>
      </c>
      <c r="AB286" s="50">
        <f t="shared" si="369"/>
        <v>0</v>
      </c>
      <c r="AC286" s="50">
        <f t="shared" si="369"/>
        <v>0</v>
      </c>
    </row>
    <row r="287" spans="1:29" ht="15.75" customHeight="1">
      <c r="A287" s="6">
        <v>15</v>
      </c>
      <c r="B287" s="98" t="str">
        <f>"Буква (или иное название) класса "&amp;A287&amp;":"</f>
        <v>Буква (или иное название) класса 15:</v>
      </c>
      <c r="C287" s="99"/>
      <c r="D287" s="54"/>
      <c r="E287" s="30"/>
      <c r="F287" s="100"/>
      <c r="G287" s="101"/>
      <c r="H287" s="101"/>
      <c r="I287" s="101"/>
      <c r="J287" s="101"/>
      <c r="K287" s="101"/>
      <c r="L287" s="101"/>
      <c r="M287" s="101"/>
      <c r="N287" s="101"/>
      <c r="O287" s="101"/>
      <c r="P287" s="101"/>
      <c r="Q287" s="101"/>
      <c r="R287" s="101"/>
      <c r="S287" s="101"/>
      <c r="T287" s="101"/>
      <c r="U287" s="101"/>
      <c r="V287" s="101"/>
      <c r="W287" s="101"/>
      <c r="X287" s="101"/>
      <c r="Y287" s="101"/>
      <c r="Z287" s="2">
        <v>15</v>
      </c>
      <c r="AA287" s="32"/>
      <c r="AB287" s="32"/>
      <c r="AC287" s="32"/>
    </row>
    <row r="288" spans="1:29" ht="15.75" customHeight="1">
      <c r="A288" s="6">
        <v>15</v>
      </c>
      <c r="B288" s="14" t="str">
        <f t="shared" ref="B288:D288" si="370">B268</f>
        <v>Русский язык</v>
      </c>
      <c r="C288" s="58" t="str">
        <f t="shared" si="370"/>
        <v>10 класс</v>
      </c>
      <c r="D288" s="53">
        <f t="shared" si="370"/>
        <v>32</v>
      </c>
      <c r="E288" s="36" t="e">
        <f t="shared" ref="E288:E305" si="371">(J288+O288+T288+Y288+#REF!)/D288</f>
        <v>#REF!</v>
      </c>
      <c r="F288" s="37"/>
      <c r="G288" s="5"/>
      <c r="H288" s="5"/>
      <c r="I288" s="37"/>
      <c r="J288" s="38">
        <f t="shared" ref="J288:J305" si="372">COUNTA(F288:I288)</f>
        <v>0</v>
      </c>
      <c r="K288" s="37"/>
      <c r="L288" s="5"/>
      <c r="M288" s="5"/>
      <c r="N288" s="5"/>
      <c r="O288" s="38">
        <f t="shared" ref="O288:O305" si="373">COUNTA(K288:N288)</f>
        <v>0</v>
      </c>
      <c r="P288" s="5"/>
      <c r="Q288" s="5"/>
      <c r="R288" s="5"/>
      <c r="S288" s="37"/>
      <c r="T288" s="38">
        <f t="shared" ref="T288:T305" si="374">COUNTA(P288:S288)</f>
        <v>0</v>
      </c>
      <c r="U288" s="5"/>
      <c r="V288" s="5"/>
      <c r="W288" s="5"/>
      <c r="X288" s="5"/>
      <c r="Y288" s="38">
        <f t="shared" ref="Y288:Y305" si="375">COUNTA(U288:X288)</f>
        <v>0</v>
      </c>
      <c r="Z288" s="2">
        <v>15</v>
      </c>
      <c r="AA288" s="39">
        <f t="shared" ref="AA288:AA305" si="376">IF($F$1&gt;0,COUNTIF(F288:Y288,$F$1),0)</f>
        <v>0</v>
      </c>
      <c r="AB288" s="39">
        <f t="shared" ref="AB288:AB305" si="377">IF($G$1&gt;0,COUNTIF(F288:Y288,$G$1),0)</f>
        <v>0</v>
      </c>
      <c r="AC288" s="39">
        <f t="shared" ref="AC288:AC305" si="378">IF($H$1&gt;0,COUNTIF(F288:Y288,$H$1),0)</f>
        <v>0</v>
      </c>
    </row>
    <row r="289" spans="1:29" ht="15.75" customHeight="1">
      <c r="A289" s="6">
        <v>15</v>
      </c>
      <c r="B289" s="14" t="str">
        <f t="shared" ref="B289:D289" si="379">B269</f>
        <v>Литература</v>
      </c>
      <c r="C289" s="58" t="str">
        <f t="shared" si="379"/>
        <v>10 класс</v>
      </c>
      <c r="D289" s="53">
        <f t="shared" si="379"/>
        <v>48</v>
      </c>
      <c r="E289" s="36" t="e">
        <f t="shared" si="371"/>
        <v>#REF!</v>
      </c>
      <c r="F289" s="5"/>
      <c r="G289" s="5"/>
      <c r="H289" s="5"/>
      <c r="I289" s="5"/>
      <c r="J289" s="38">
        <f t="shared" si="372"/>
        <v>0</v>
      </c>
      <c r="K289" s="5"/>
      <c r="L289" s="5"/>
      <c r="M289" s="5"/>
      <c r="N289" s="5"/>
      <c r="O289" s="38">
        <f t="shared" si="373"/>
        <v>0</v>
      </c>
      <c r="P289" s="5"/>
      <c r="Q289" s="5"/>
      <c r="R289" s="5"/>
      <c r="S289" s="5"/>
      <c r="T289" s="38">
        <f t="shared" si="374"/>
        <v>0</v>
      </c>
      <c r="U289" s="5"/>
      <c r="V289" s="5"/>
      <c r="W289" s="5"/>
      <c r="X289" s="5"/>
      <c r="Y289" s="38">
        <f t="shared" si="375"/>
        <v>0</v>
      </c>
      <c r="Z289" s="2">
        <v>15</v>
      </c>
      <c r="AA289" s="39">
        <f t="shared" si="376"/>
        <v>0</v>
      </c>
      <c r="AB289" s="39">
        <f t="shared" si="377"/>
        <v>0</v>
      </c>
      <c r="AC289" s="39">
        <f t="shared" si="378"/>
        <v>0</v>
      </c>
    </row>
    <row r="290" spans="1:29" ht="15.75" customHeight="1">
      <c r="A290" s="6">
        <v>15</v>
      </c>
      <c r="B290" s="14" t="str">
        <f t="shared" ref="B290:D290" si="380">B270</f>
        <v>Алгебра и начала математического анализа</v>
      </c>
      <c r="C290" s="58" t="str">
        <f t="shared" si="380"/>
        <v>10 класс</v>
      </c>
      <c r="D290" s="53">
        <f t="shared" si="380"/>
        <v>64</v>
      </c>
      <c r="E290" s="36" t="e">
        <f t="shared" si="371"/>
        <v>#REF!</v>
      </c>
      <c r="F290" s="5"/>
      <c r="G290" s="5"/>
      <c r="H290" s="5"/>
      <c r="I290" s="5"/>
      <c r="J290" s="38">
        <f t="shared" si="372"/>
        <v>0</v>
      </c>
      <c r="K290" s="5"/>
      <c r="L290" s="5"/>
      <c r="M290" s="5"/>
      <c r="N290" s="5"/>
      <c r="O290" s="38">
        <f t="shared" si="373"/>
        <v>0</v>
      </c>
      <c r="P290" s="5"/>
      <c r="Q290" s="5"/>
      <c r="R290" s="5"/>
      <c r="S290" s="5"/>
      <c r="T290" s="38">
        <f t="shared" si="374"/>
        <v>0</v>
      </c>
      <c r="U290" s="5"/>
      <c r="V290" s="5"/>
      <c r="W290" s="5"/>
      <c r="X290" s="5"/>
      <c r="Y290" s="38">
        <f t="shared" si="375"/>
        <v>0</v>
      </c>
      <c r="Z290" s="2">
        <v>15</v>
      </c>
      <c r="AA290" s="39">
        <f t="shared" si="376"/>
        <v>0</v>
      </c>
      <c r="AB290" s="39">
        <f t="shared" si="377"/>
        <v>0</v>
      </c>
      <c r="AC290" s="39">
        <f t="shared" si="378"/>
        <v>0</v>
      </c>
    </row>
    <row r="291" spans="1:29" ht="15.75" customHeight="1">
      <c r="A291" s="6">
        <v>15</v>
      </c>
      <c r="B291" s="14" t="str">
        <f t="shared" ref="B291:D291" si="381">B271</f>
        <v>Геометрия</v>
      </c>
      <c r="C291" s="58" t="str">
        <f t="shared" si="381"/>
        <v>10 класс</v>
      </c>
      <c r="D291" s="53">
        <f t="shared" si="381"/>
        <v>48</v>
      </c>
      <c r="E291" s="36" t="e">
        <f t="shared" si="371"/>
        <v>#REF!</v>
      </c>
      <c r="F291" s="37"/>
      <c r="G291" s="5"/>
      <c r="H291" s="37"/>
      <c r="I291" s="5"/>
      <c r="J291" s="38">
        <f t="shared" si="372"/>
        <v>0</v>
      </c>
      <c r="K291" s="37"/>
      <c r="L291" s="37"/>
      <c r="M291" s="37"/>
      <c r="N291" s="5"/>
      <c r="O291" s="38">
        <f t="shared" si="373"/>
        <v>0</v>
      </c>
      <c r="P291" s="5"/>
      <c r="Q291" s="5"/>
      <c r="R291" s="5"/>
      <c r="S291" s="5"/>
      <c r="T291" s="38">
        <f t="shared" si="374"/>
        <v>0</v>
      </c>
      <c r="U291" s="5"/>
      <c r="V291" s="5"/>
      <c r="W291" s="5"/>
      <c r="X291" s="5"/>
      <c r="Y291" s="38">
        <f t="shared" si="375"/>
        <v>0</v>
      </c>
      <c r="Z291" s="2">
        <v>15</v>
      </c>
      <c r="AA291" s="39">
        <f t="shared" si="376"/>
        <v>0</v>
      </c>
      <c r="AB291" s="39">
        <f t="shared" si="377"/>
        <v>0</v>
      </c>
      <c r="AC291" s="39">
        <f t="shared" si="378"/>
        <v>0</v>
      </c>
    </row>
    <row r="292" spans="1:29" ht="15.75" customHeight="1">
      <c r="A292" s="6">
        <v>15</v>
      </c>
      <c r="B292" s="14" t="str">
        <f t="shared" ref="B292:D292" si="382">B272</f>
        <v>Иностранный язык</v>
      </c>
      <c r="C292" s="58" t="str">
        <f t="shared" si="382"/>
        <v>10 класс</v>
      </c>
      <c r="D292" s="53">
        <f t="shared" si="382"/>
        <v>48</v>
      </c>
      <c r="E292" s="36" t="e">
        <f t="shared" si="371"/>
        <v>#REF!</v>
      </c>
      <c r="F292" s="5"/>
      <c r="G292" s="5"/>
      <c r="H292" s="5"/>
      <c r="I292" s="37"/>
      <c r="J292" s="38">
        <f t="shared" si="372"/>
        <v>0</v>
      </c>
      <c r="K292" s="37"/>
      <c r="L292" s="5"/>
      <c r="M292" s="5"/>
      <c r="N292" s="5"/>
      <c r="O292" s="38">
        <f t="shared" si="373"/>
        <v>0</v>
      </c>
      <c r="P292" s="5"/>
      <c r="Q292" s="5"/>
      <c r="R292" s="5"/>
      <c r="S292" s="5"/>
      <c r="T292" s="38">
        <f t="shared" si="374"/>
        <v>0</v>
      </c>
      <c r="U292" s="5"/>
      <c r="V292" s="5"/>
      <c r="W292" s="5"/>
      <c r="X292" s="5"/>
      <c r="Y292" s="38">
        <f t="shared" si="375"/>
        <v>0</v>
      </c>
      <c r="Z292" s="2">
        <v>15</v>
      </c>
      <c r="AA292" s="39">
        <f t="shared" si="376"/>
        <v>0</v>
      </c>
      <c r="AB292" s="39">
        <f t="shared" si="377"/>
        <v>0</v>
      </c>
      <c r="AC292" s="39">
        <f t="shared" si="378"/>
        <v>0</v>
      </c>
    </row>
    <row r="293" spans="1:29" ht="15.75" customHeight="1">
      <c r="A293" s="6">
        <v>15</v>
      </c>
      <c r="B293" s="14" t="str">
        <f t="shared" ref="B293:D293" si="383">B273</f>
        <v>История</v>
      </c>
      <c r="C293" s="58" t="str">
        <f t="shared" si="383"/>
        <v>10 класс</v>
      </c>
      <c r="D293" s="53">
        <f t="shared" si="383"/>
        <v>64</v>
      </c>
      <c r="E293" s="36" t="e">
        <f t="shared" si="371"/>
        <v>#REF!</v>
      </c>
      <c r="F293" s="37"/>
      <c r="G293" s="5"/>
      <c r="H293" s="5"/>
      <c r="I293" s="5"/>
      <c r="J293" s="38">
        <f t="shared" si="372"/>
        <v>0</v>
      </c>
      <c r="K293" s="5"/>
      <c r="L293" s="5"/>
      <c r="M293" s="5"/>
      <c r="N293" s="5"/>
      <c r="O293" s="38">
        <f t="shared" si="373"/>
        <v>0</v>
      </c>
      <c r="P293" s="5"/>
      <c r="Q293" s="5"/>
      <c r="R293" s="5"/>
      <c r="S293" s="5"/>
      <c r="T293" s="38">
        <f t="shared" si="374"/>
        <v>0</v>
      </c>
      <c r="U293" s="5"/>
      <c r="V293" s="5"/>
      <c r="W293" s="5"/>
      <c r="X293" s="5"/>
      <c r="Y293" s="38">
        <f t="shared" si="375"/>
        <v>0</v>
      </c>
      <c r="Z293" s="2">
        <v>15</v>
      </c>
      <c r="AA293" s="39">
        <f t="shared" si="376"/>
        <v>0</v>
      </c>
      <c r="AB293" s="39">
        <f t="shared" si="377"/>
        <v>0</v>
      </c>
      <c r="AC293" s="39">
        <f t="shared" si="378"/>
        <v>0</v>
      </c>
    </row>
    <row r="294" spans="1:29" ht="15.75" customHeight="1">
      <c r="A294" s="6">
        <v>15</v>
      </c>
      <c r="B294" s="14" t="str">
        <f t="shared" ref="B294:D294" si="384">B274</f>
        <v>География</v>
      </c>
      <c r="C294" s="58" t="str">
        <f t="shared" si="384"/>
        <v>10 класс</v>
      </c>
      <c r="D294" s="68">
        <f t="shared" si="384"/>
        <v>16</v>
      </c>
      <c r="E294" s="36" t="e">
        <f t="shared" si="371"/>
        <v>#REF!</v>
      </c>
      <c r="F294" s="5"/>
      <c r="G294" s="5"/>
      <c r="H294" s="5"/>
      <c r="I294" s="5"/>
      <c r="J294" s="38">
        <f t="shared" si="372"/>
        <v>0</v>
      </c>
      <c r="K294" s="5"/>
      <c r="L294" s="5"/>
      <c r="M294" s="5"/>
      <c r="N294" s="37"/>
      <c r="O294" s="38">
        <f t="shared" si="373"/>
        <v>0</v>
      </c>
      <c r="P294" s="37"/>
      <c r="Q294" s="5"/>
      <c r="R294" s="5"/>
      <c r="S294" s="5"/>
      <c r="T294" s="38">
        <f t="shared" si="374"/>
        <v>0</v>
      </c>
      <c r="U294" s="5"/>
      <c r="V294" s="5"/>
      <c r="W294" s="5"/>
      <c r="X294" s="5"/>
      <c r="Y294" s="38">
        <f t="shared" si="375"/>
        <v>0</v>
      </c>
      <c r="Z294" s="2">
        <v>15</v>
      </c>
      <c r="AA294" s="39">
        <f t="shared" si="376"/>
        <v>0</v>
      </c>
      <c r="AB294" s="39">
        <f t="shared" si="377"/>
        <v>0</v>
      </c>
      <c r="AC294" s="39">
        <f t="shared" si="378"/>
        <v>0</v>
      </c>
    </row>
    <row r="295" spans="1:29" ht="15.75" customHeight="1">
      <c r="A295" s="6">
        <v>15</v>
      </c>
      <c r="B295" s="14" t="str">
        <f t="shared" ref="B295:D295" si="385">B275</f>
        <v>Обществознание</v>
      </c>
      <c r="C295" s="58" t="str">
        <f t="shared" si="385"/>
        <v>10 класс</v>
      </c>
      <c r="D295" s="53">
        <f t="shared" si="385"/>
        <v>32</v>
      </c>
      <c r="E295" s="36" t="e">
        <f t="shared" si="371"/>
        <v>#REF!</v>
      </c>
      <c r="F295" s="5"/>
      <c r="G295" s="5"/>
      <c r="H295" s="5"/>
      <c r="I295" s="37"/>
      <c r="J295" s="38">
        <f t="shared" si="372"/>
        <v>0</v>
      </c>
      <c r="K295" s="5"/>
      <c r="L295" s="5"/>
      <c r="M295" s="5"/>
      <c r="N295" s="5"/>
      <c r="O295" s="38">
        <f t="shared" si="373"/>
        <v>0</v>
      </c>
      <c r="P295" s="5"/>
      <c r="Q295" s="5"/>
      <c r="R295" s="5"/>
      <c r="S295" s="5"/>
      <c r="T295" s="38">
        <f t="shared" si="374"/>
        <v>0</v>
      </c>
      <c r="U295" s="5"/>
      <c r="V295" s="5"/>
      <c r="W295" s="5"/>
      <c r="X295" s="37"/>
      <c r="Y295" s="38">
        <f t="shared" si="375"/>
        <v>0</v>
      </c>
      <c r="Z295" s="2">
        <v>15</v>
      </c>
      <c r="AA295" s="39">
        <f t="shared" si="376"/>
        <v>0</v>
      </c>
      <c r="AB295" s="39">
        <f t="shared" si="377"/>
        <v>0</v>
      </c>
      <c r="AC295" s="39">
        <f t="shared" si="378"/>
        <v>0</v>
      </c>
    </row>
    <row r="296" spans="1:29" ht="15.75" customHeight="1">
      <c r="A296" s="6">
        <v>15</v>
      </c>
      <c r="B296" s="14" t="str">
        <f t="shared" ref="B296:D296" si="386">B276</f>
        <v>Э/К Политика и право</v>
      </c>
      <c r="C296" s="58" t="str">
        <f t="shared" si="386"/>
        <v>10 класс</v>
      </c>
      <c r="D296" s="53">
        <f t="shared" si="386"/>
        <v>16</v>
      </c>
      <c r="E296" s="36" t="e">
        <f t="shared" si="371"/>
        <v>#REF!</v>
      </c>
      <c r="F296" s="5"/>
      <c r="G296" s="5"/>
      <c r="H296" s="5"/>
      <c r="I296" s="5"/>
      <c r="J296" s="38">
        <f t="shared" si="372"/>
        <v>0</v>
      </c>
      <c r="K296" s="5"/>
      <c r="L296" s="5"/>
      <c r="M296" s="5"/>
      <c r="N296" s="5"/>
      <c r="O296" s="38">
        <f t="shared" si="373"/>
        <v>0</v>
      </c>
      <c r="P296" s="5"/>
      <c r="Q296" s="5"/>
      <c r="R296" s="5"/>
      <c r="S296" s="5"/>
      <c r="T296" s="38">
        <f t="shared" si="374"/>
        <v>0</v>
      </c>
      <c r="U296" s="5"/>
      <c r="V296" s="5"/>
      <c r="W296" s="5"/>
      <c r="X296" s="5"/>
      <c r="Y296" s="38">
        <f t="shared" si="375"/>
        <v>0</v>
      </c>
      <c r="Z296" s="2">
        <v>15</v>
      </c>
      <c r="AA296" s="39">
        <f t="shared" si="376"/>
        <v>0</v>
      </c>
      <c r="AB296" s="39">
        <f t="shared" si="377"/>
        <v>0</v>
      </c>
      <c r="AC296" s="39">
        <f t="shared" si="378"/>
        <v>0</v>
      </c>
    </row>
    <row r="297" spans="1:29" ht="15.75" customHeight="1">
      <c r="A297" s="6">
        <v>15</v>
      </c>
      <c r="B297" s="14" t="str">
        <f t="shared" ref="B297:D297" si="387">B277</f>
        <v>Информатика</v>
      </c>
      <c r="C297" s="58" t="str">
        <f t="shared" si="387"/>
        <v>10 класс</v>
      </c>
      <c r="D297" s="68">
        <f t="shared" si="387"/>
        <v>16</v>
      </c>
      <c r="E297" s="36" t="e">
        <f t="shared" si="371"/>
        <v>#REF!</v>
      </c>
      <c r="F297" s="5"/>
      <c r="G297" s="5"/>
      <c r="H297" s="5"/>
      <c r="I297" s="5"/>
      <c r="J297" s="38">
        <f t="shared" si="372"/>
        <v>0</v>
      </c>
      <c r="K297" s="5"/>
      <c r="L297" s="5"/>
      <c r="M297" s="5"/>
      <c r="N297" s="5"/>
      <c r="O297" s="38">
        <f t="shared" si="373"/>
        <v>0</v>
      </c>
      <c r="P297" s="5"/>
      <c r="Q297" s="5"/>
      <c r="R297" s="5"/>
      <c r="S297" s="37"/>
      <c r="T297" s="38">
        <f t="shared" si="374"/>
        <v>0</v>
      </c>
      <c r="U297" s="37"/>
      <c r="V297" s="5"/>
      <c r="W297" s="5"/>
      <c r="X297" s="5"/>
      <c r="Y297" s="38">
        <f t="shared" si="375"/>
        <v>0</v>
      </c>
      <c r="Z297" s="2">
        <v>15</v>
      </c>
      <c r="AA297" s="39">
        <f t="shared" si="376"/>
        <v>0</v>
      </c>
      <c r="AB297" s="39">
        <f t="shared" si="377"/>
        <v>0</v>
      </c>
      <c r="AC297" s="39">
        <f t="shared" si="378"/>
        <v>0</v>
      </c>
    </row>
    <row r="298" spans="1:29" ht="15.75" customHeight="1">
      <c r="A298" s="6">
        <v>15</v>
      </c>
      <c r="B298" s="14" t="str">
        <f t="shared" ref="B298:D298" si="388">B278</f>
        <v>Физика</v>
      </c>
      <c r="C298" s="58" t="str">
        <f t="shared" si="388"/>
        <v>10 класс</v>
      </c>
      <c r="D298" s="53">
        <f t="shared" si="388"/>
        <v>32</v>
      </c>
      <c r="E298" s="36" t="e">
        <f t="shared" si="371"/>
        <v>#REF!</v>
      </c>
      <c r="F298" s="5"/>
      <c r="G298" s="5"/>
      <c r="H298" s="5"/>
      <c r="I298" s="5"/>
      <c r="J298" s="38">
        <f t="shared" si="372"/>
        <v>0</v>
      </c>
      <c r="K298" s="5"/>
      <c r="L298" s="5"/>
      <c r="M298" s="5"/>
      <c r="N298" s="5"/>
      <c r="O298" s="38">
        <f t="shared" si="373"/>
        <v>0</v>
      </c>
      <c r="P298" s="5"/>
      <c r="Q298" s="5"/>
      <c r="R298" s="5"/>
      <c r="S298" s="5"/>
      <c r="T298" s="38">
        <f t="shared" si="374"/>
        <v>0</v>
      </c>
      <c r="U298" s="5"/>
      <c r="V298" s="5"/>
      <c r="W298" s="5"/>
      <c r="X298" s="5"/>
      <c r="Y298" s="38">
        <f t="shared" si="375"/>
        <v>0</v>
      </c>
      <c r="Z298" s="2">
        <v>15</v>
      </c>
      <c r="AA298" s="39">
        <f t="shared" si="376"/>
        <v>0</v>
      </c>
      <c r="AB298" s="39">
        <f t="shared" si="377"/>
        <v>0</v>
      </c>
      <c r="AC298" s="39">
        <f t="shared" si="378"/>
        <v>0</v>
      </c>
    </row>
    <row r="299" spans="1:29" ht="15.75" customHeight="1">
      <c r="A299" s="6">
        <v>15</v>
      </c>
      <c r="B299" s="14" t="str">
        <f t="shared" ref="B299:D299" si="389">B279</f>
        <v>Химия</v>
      </c>
      <c r="C299" s="58" t="str">
        <f t="shared" si="389"/>
        <v>10 класс</v>
      </c>
      <c r="D299" s="53">
        <f t="shared" si="389"/>
        <v>16</v>
      </c>
      <c r="E299" s="36" t="e">
        <f t="shared" si="371"/>
        <v>#REF!</v>
      </c>
      <c r="F299" s="5"/>
      <c r="G299" s="5"/>
      <c r="H299" s="5"/>
      <c r="I299" s="5"/>
      <c r="J299" s="38">
        <f t="shared" si="372"/>
        <v>0</v>
      </c>
      <c r="K299" s="5"/>
      <c r="L299" s="5"/>
      <c r="M299" s="5"/>
      <c r="N299" s="5"/>
      <c r="O299" s="38">
        <f t="shared" si="373"/>
        <v>0</v>
      </c>
      <c r="P299" s="5"/>
      <c r="Q299" s="5"/>
      <c r="R299" s="5"/>
      <c r="S299" s="5"/>
      <c r="T299" s="38">
        <f t="shared" si="374"/>
        <v>0</v>
      </c>
      <c r="U299" s="5"/>
      <c r="V299" s="5"/>
      <c r="W299" s="5"/>
      <c r="X299" s="5"/>
      <c r="Y299" s="38">
        <f t="shared" si="375"/>
        <v>0</v>
      </c>
      <c r="Z299" s="2">
        <v>15</v>
      </c>
      <c r="AA299" s="39">
        <f t="shared" si="376"/>
        <v>0</v>
      </c>
      <c r="AB299" s="39">
        <f t="shared" si="377"/>
        <v>0</v>
      </c>
      <c r="AC299" s="39">
        <f t="shared" si="378"/>
        <v>0</v>
      </c>
    </row>
    <row r="300" spans="1:29" ht="15.75" customHeight="1">
      <c r="A300" s="6">
        <v>15</v>
      </c>
      <c r="B300" s="14" t="str">
        <f t="shared" ref="B300:D300" si="390">B280</f>
        <v>Биология</v>
      </c>
      <c r="C300" s="58" t="str">
        <f t="shared" si="390"/>
        <v>10 класс</v>
      </c>
      <c r="D300" s="53">
        <f t="shared" si="390"/>
        <v>16</v>
      </c>
      <c r="E300" s="36" t="e">
        <f t="shared" si="371"/>
        <v>#REF!</v>
      </c>
      <c r="F300" s="5"/>
      <c r="G300" s="5"/>
      <c r="H300" s="5"/>
      <c r="I300" s="5"/>
      <c r="J300" s="56">
        <f t="shared" si="372"/>
        <v>0</v>
      </c>
      <c r="K300" s="5"/>
      <c r="L300" s="5"/>
      <c r="M300" s="5"/>
      <c r="N300" s="5"/>
      <c r="O300" s="56">
        <f t="shared" si="373"/>
        <v>0</v>
      </c>
      <c r="P300" s="5"/>
      <c r="Q300" s="5"/>
      <c r="R300" s="5"/>
      <c r="S300" s="5"/>
      <c r="T300" s="56">
        <f t="shared" si="374"/>
        <v>0</v>
      </c>
      <c r="U300" s="5"/>
      <c r="V300" s="5"/>
      <c r="W300" s="5"/>
      <c r="X300" s="5"/>
      <c r="Y300" s="56">
        <f t="shared" si="375"/>
        <v>0</v>
      </c>
      <c r="Z300" s="2">
        <v>15</v>
      </c>
      <c r="AA300" s="39">
        <f t="shared" si="376"/>
        <v>0</v>
      </c>
      <c r="AB300" s="39">
        <f t="shared" si="377"/>
        <v>0</v>
      </c>
      <c r="AC300" s="39">
        <f t="shared" si="378"/>
        <v>0</v>
      </c>
    </row>
    <row r="301" spans="1:29" ht="15.75" customHeight="1">
      <c r="A301" s="6">
        <v>15</v>
      </c>
      <c r="B301" s="14" t="str">
        <f t="shared" ref="B301:D301" si="391">B281</f>
        <v>Вероятность и статистика</v>
      </c>
      <c r="C301" s="58" t="str">
        <f t="shared" si="391"/>
        <v>10 класс</v>
      </c>
      <c r="D301" s="53">
        <f t="shared" si="391"/>
        <v>16</v>
      </c>
      <c r="E301" s="36" t="e">
        <f t="shared" si="371"/>
        <v>#REF!</v>
      </c>
      <c r="F301" s="5"/>
      <c r="G301" s="5"/>
      <c r="H301" s="5"/>
      <c r="I301" s="5"/>
      <c r="J301" s="56">
        <f t="shared" si="372"/>
        <v>0</v>
      </c>
      <c r="K301" s="5"/>
      <c r="L301" s="5"/>
      <c r="M301" s="5"/>
      <c r="N301" s="5"/>
      <c r="O301" s="56">
        <f t="shared" si="373"/>
        <v>0</v>
      </c>
      <c r="P301" s="5"/>
      <c r="Q301" s="5"/>
      <c r="R301" s="5"/>
      <c r="S301" s="5"/>
      <c r="T301" s="56">
        <f t="shared" si="374"/>
        <v>0</v>
      </c>
      <c r="U301" s="5"/>
      <c r="V301" s="5"/>
      <c r="W301" s="5"/>
      <c r="X301" s="5"/>
      <c r="Y301" s="56">
        <f t="shared" si="375"/>
        <v>0</v>
      </c>
      <c r="Z301" s="2">
        <v>11</v>
      </c>
      <c r="AA301" s="39">
        <f t="shared" si="376"/>
        <v>0</v>
      </c>
      <c r="AB301" s="39">
        <f t="shared" si="377"/>
        <v>0</v>
      </c>
      <c r="AC301" s="39">
        <f t="shared" si="378"/>
        <v>0</v>
      </c>
    </row>
    <row r="302" spans="1:29" ht="15.75" customHeight="1">
      <c r="A302" s="6">
        <v>15</v>
      </c>
      <c r="B302" s="14" t="str">
        <f t="shared" ref="B302:D302" si="392">B282</f>
        <v>Физическая культура</v>
      </c>
      <c r="C302" s="58" t="str">
        <f t="shared" si="392"/>
        <v>10 класс</v>
      </c>
      <c r="D302" s="68">
        <f t="shared" si="392"/>
        <v>32</v>
      </c>
      <c r="E302" s="36" t="e">
        <f t="shared" si="371"/>
        <v>#REF!</v>
      </c>
      <c r="F302" s="5"/>
      <c r="G302" s="5"/>
      <c r="H302" s="5"/>
      <c r="I302" s="5"/>
      <c r="J302" s="56">
        <f t="shared" si="372"/>
        <v>0</v>
      </c>
      <c r="K302" s="5"/>
      <c r="L302" s="5"/>
      <c r="M302" s="5"/>
      <c r="N302" s="5"/>
      <c r="O302" s="56">
        <f t="shared" si="373"/>
        <v>0</v>
      </c>
      <c r="P302" s="5"/>
      <c r="Q302" s="5"/>
      <c r="R302" s="5"/>
      <c r="S302" s="5"/>
      <c r="T302" s="56">
        <f t="shared" si="374"/>
        <v>0</v>
      </c>
      <c r="U302" s="5"/>
      <c r="V302" s="5"/>
      <c r="W302" s="5"/>
      <c r="X302" s="5"/>
      <c r="Y302" s="56">
        <f t="shared" si="375"/>
        <v>0</v>
      </c>
      <c r="Z302" s="2">
        <v>11</v>
      </c>
      <c r="AA302" s="39">
        <f t="shared" si="376"/>
        <v>0</v>
      </c>
      <c r="AB302" s="39">
        <f t="shared" si="377"/>
        <v>0</v>
      </c>
      <c r="AC302" s="39">
        <f t="shared" si="378"/>
        <v>0</v>
      </c>
    </row>
    <row r="303" spans="1:29" ht="15.75" customHeight="1">
      <c r="A303" s="6">
        <v>15</v>
      </c>
      <c r="B303" s="14" t="str">
        <f t="shared" ref="B303:D303" si="393">B283</f>
        <v>Основы безопасности жизнедеятельности</v>
      </c>
      <c r="C303" s="58" t="str">
        <f t="shared" si="393"/>
        <v>10 класс</v>
      </c>
      <c r="D303" s="68">
        <f t="shared" si="393"/>
        <v>16</v>
      </c>
      <c r="E303" s="36" t="e">
        <f t="shared" si="371"/>
        <v>#REF!</v>
      </c>
      <c r="F303" s="5"/>
      <c r="G303" s="5"/>
      <c r="H303" s="5"/>
      <c r="I303" s="5"/>
      <c r="J303" s="56">
        <f t="shared" si="372"/>
        <v>0</v>
      </c>
      <c r="K303" s="5"/>
      <c r="L303" s="5"/>
      <c r="M303" s="5"/>
      <c r="N303" s="5"/>
      <c r="O303" s="56">
        <f t="shared" si="373"/>
        <v>0</v>
      </c>
      <c r="P303" s="5"/>
      <c r="Q303" s="5"/>
      <c r="R303" s="5"/>
      <c r="S303" s="5"/>
      <c r="T303" s="56">
        <f t="shared" si="374"/>
        <v>0</v>
      </c>
      <c r="U303" s="5"/>
      <c r="V303" s="5"/>
      <c r="W303" s="5"/>
      <c r="X303" s="5"/>
      <c r="Y303" s="56">
        <f t="shared" si="375"/>
        <v>0</v>
      </c>
      <c r="Z303" s="2">
        <v>11</v>
      </c>
      <c r="AA303" s="39">
        <f t="shared" si="376"/>
        <v>0</v>
      </c>
      <c r="AB303" s="39">
        <f t="shared" si="377"/>
        <v>0</v>
      </c>
      <c r="AC303" s="39">
        <f t="shared" si="378"/>
        <v>0</v>
      </c>
    </row>
    <row r="304" spans="1:29" ht="15.75" customHeight="1">
      <c r="A304" s="6">
        <v>15</v>
      </c>
      <c r="B304" s="14" t="str">
        <f t="shared" ref="B304:D304" si="394">B284</f>
        <v>Индивидуальный проект</v>
      </c>
      <c r="C304" s="58" t="str">
        <f t="shared" si="394"/>
        <v>10 класс</v>
      </c>
      <c r="D304" s="68">
        <f t="shared" si="394"/>
        <v>17</v>
      </c>
      <c r="E304" s="36" t="e">
        <f t="shared" si="371"/>
        <v>#REF!</v>
      </c>
      <c r="F304" s="5"/>
      <c r="G304" s="5"/>
      <c r="H304" s="5"/>
      <c r="I304" s="5"/>
      <c r="J304" s="56">
        <f t="shared" si="372"/>
        <v>0</v>
      </c>
      <c r="K304" s="5"/>
      <c r="L304" s="5"/>
      <c r="M304" s="5"/>
      <c r="N304" s="5"/>
      <c r="O304" s="56">
        <f t="shared" si="373"/>
        <v>0</v>
      </c>
      <c r="P304" s="5"/>
      <c r="Q304" s="5"/>
      <c r="R304" s="5"/>
      <c r="S304" s="5"/>
      <c r="T304" s="56">
        <f t="shared" si="374"/>
        <v>0</v>
      </c>
      <c r="U304" s="5"/>
      <c r="V304" s="5"/>
      <c r="W304" s="5"/>
      <c r="X304" s="5"/>
      <c r="Y304" s="56">
        <f t="shared" si="375"/>
        <v>0</v>
      </c>
      <c r="Z304" s="2">
        <v>11</v>
      </c>
      <c r="AA304" s="39">
        <f t="shared" si="376"/>
        <v>0</v>
      </c>
      <c r="AB304" s="39">
        <f t="shared" si="377"/>
        <v>0</v>
      </c>
      <c r="AC304" s="39">
        <f t="shared" si="378"/>
        <v>0</v>
      </c>
    </row>
    <row r="305" spans="1:29" ht="15.75" customHeight="1">
      <c r="A305" s="6">
        <v>15</v>
      </c>
      <c r="B305" s="14" t="str">
        <f t="shared" ref="B305:D305" si="395">B285</f>
        <v>Э/К Компьютерная графика</v>
      </c>
      <c r="C305" s="58" t="str">
        <f t="shared" si="395"/>
        <v>10 класс</v>
      </c>
      <c r="D305" s="53">
        <f t="shared" si="395"/>
        <v>16</v>
      </c>
      <c r="E305" s="36" t="e">
        <f t="shared" si="371"/>
        <v>#REF!</v>
      </c>
      <c r="F305" s="5"/>
      <c r="G305" s="5"/>
      <c r="H305" s="5"/>
      <c r="I305" s="5"/>
      <c r="J305" s="56">
        <f t="shared" si="372"/>
        <v>0</v>
      </c>
      <c r="K305" s="5"/>
      <c r="L305" s="5"/>
      <c r="M305" s="5"/>
      <c r="N305" s="5"/>
      <c r="O305" s="56">
        <f t="shared" si="373"/>
        <v>0</v>
      </c>
      <c r="P305" s="5"/>
      <c r="Q305" s="5"/>
      <c r="R305" s="5"/>
      <c r="S305" s="5"/>
      <c r="T305" s="56">
        <f t="shared" si="374"/>
        <v>0</v>
      </c>
      <c r="U305" s="5"/>
      <c r="V305" s="5"/>
      <c r="W305" s="5"/>
      <c r="X305" s="5"/>
      <c r="Y305" s="56">
        <f t="shared" si="375"/>
        <v>0</v>
      </c>
      <c r="Z305" s="2">
        <v>11</v>
      </c>
      <c r="AA305" s="39">
        <f t="shared" si="376"/>
        <v>0</v>
      </c>
      <c r="AB305" s="39">
        <f t="shared" si="377"/>
        <v>0</v>
      </c>
      <c r="AC305" s="39">
        <f t="shared" si="378"/>
        <v>0</v>
      </c>
    </row>
    <row r="306" spans="1:29" ht="15.75">
      <c r="A306" s="6">
        <v>15</v>
      </c>
      <c r="B306" s="45"/>
      <c r="C306" s="46"/>
      <c r="D306" s="47"/>
      <c r="E306" s="48"/>
      <c r="F306" s="49"/>
      <c r="G306" s="49"/>
      <c r="H306" s="49"/>
      <c r="I306" s="49"/>
      <c r="J306" s="49">
        <f>SUM(J288:J305)</f>
        <v>0</v>
      </c>
      <c r="K306" s="49"/>
      <c r="L306" s="49"/>
      <c r="M306" s="49"/>
      <c r="N306" s="49"/>
      <c r="O306" s="49">
        <f>SUM(O288:O305)</f>
        <v>0</v>
      </c>
      <c r="P306" s="49"/>
      <c r="Q306" s="49"/>
      <c r="R306" s="49"/>
      <c r="S306" s="49"/>
      <c r="T306" s="49">
        <f>SUM(T288:T305)</f>
        <v>0</v>
      </c>
      <c r="U306" s="49"/>
      <c r="V306" s="49"/>
      <c r="W306" s="49"/>
      <c r="X306" s="49"/>
      <c r="Y306" s="49">
        <f>SUM(Y288:Y305)</f>
        <v>0</v>
      </c>
      <c r="Z306" s="2">
        <v>1</v>
      </c>
      <c r="AA306" s="50">
        <f t="shared" ref="AA306:AC306" si="396">SUM(AA288:AA305)</f>
        <v>0</v>
      </c>
      <c r="AB306" s="50">
        <f t="shared" si="396"/>
        <v>0</v>
      </c>
      <c r="AC306" s="50">
        <f t="shared" si="396"/>
        <v>0</v>
      </c>
    </row>
    <row r="307" spans="1:29" ht="15.75" customHeight="1">
      <c r="A307" s="6">
        <v>16</v>
      </c>
      <c r="B307" s="98" t="str">
        <f>"Буква (или иное название) класса "&amp;A307&amp;":"</f>
        <v>Буква (или иное название) класса 16:</v>
      </c>
      <c r="C307" s="99"/>
      <c r="D307" s="54"/>
      <c r="E307" s="30"/>
      <c r="F307" s="100"/>
      <c r="G307" s="101"/>
      <c r="H307" s="101"/>
      <c r="I307" s="101"/>
      <c r="J307" s="101"/>
      <c r="K307" s="101"/>
      <c r="L307" s="101"/>
      <c r="M307" s="101"/>
      <c r="N307" s="101"/>
      <c r="O307" s="101"/>
      <c r="P307" s="101"/>
      <c r="Q307" s="101"/>
      <c r="R307" s="101"/>
      <c r="S307" s="101"/>
      <c r="T307" s="101"/>
      <c r="U307" s="101"/>
      <c r="V307" s="101"/>
      <c r="W307" s="101"/>
      <c r="X307" s="101"/>
      <c r="Y307" s="101"/>
      <c r="Z307" s="2">
        <v>16</v>
      </c>
      <c r="AA307" s="32"/>
      <c r="AB307" s="32"/>
      <c r="AC307" s="32"/>
    </row>
    <row r="308" spans="1:29" ht="15.75" customHeight="1">
      <c r="A308" s="6">
        <v>16</v>
      </c>
      <c r="B308" s="14" t="str">
        <f t="shared" ref="B308:D308" si="397">B288</f>
        <v>Русский язык</v>
      </c>
      <c r="C308" s="58" t="str">
        <f t="shared" si="397"/>
        <v>10 класс</v>
      </c>
      <c r="D308" s="53">
        <f t="shared" si="397"/>
        <v>32</v>
      </c>
      <c r="E308" s="36" t="e">
        <f t="shared" ref="E308:E325" si="398">(J308+O308+T308+Y308+#REF!)/D308</f>
        <v>#REF!</v>
      </c>
      <c r="F308" s="37"/>
      <c r="G308" s="5"/>
      <c r="H308" s="5"/>
      <c r="I308" s="37"/>
      <c r="J308" s="38">
        <f t="shared" ref="J308:J325" si="399">COUNTA(F308:I308)</f>
        <v>0</v>
      </c>
      <c r="K308" s="37"/>
      <c r="L308" s="5"/>
      <c r="M308" s="5"/>
      <c r="N308" s="5"/>
      <c r="O308" s="38">
        <f t="shared" ref="O308:O325" si="400">COUNTA(K308:N308)</f>
        <v>0</v>
      </c>
      <c r="P308" s="5"/>
      <c r="Q308" s="5"/>
      <c r="R308" s="5"/>
      <c r="S308" s="37"/>
      <c r="T308" s="38">
        <f t="shared" ref="T308:T325" si="401">COUNTA(P308:S308)</f>
        <v>0</v>
      </c>
      <c r="U308" s="5"/>
      <c r="V308" s="5"/>
      <c r="W308" s="5"/>
      <c r="X308" s="5"/>
      <c r="Y308" s="38">
        <f t="shared" ref="Y308:Y325" si="402">COUNTA(U308:X308)</f>
        <v>0</v>
      </c>
      <c r="Z308" s="2">
        <v>16</v>
      </c>
      <c r="AA308" s="39">
        <f t="shared" ref="AA308:AA325" si="403">IF($F$1&gt;0,COUNTIF(F308:Y308,$F$1),0)</f>
        <v>0</v>
      </c>
      <c r="AB308" s="39">
        <f t="shared" ref="AB308:AB325" si="404">IF($G$1&gt;0,COUNTIF(F308:Y308,$G$1),0)</f>
        <v>0</v>
      </c>
      <c r="AC308" s="39">
        <f t="shared" ref="AC308:AC325" si="405">IF($H$1&gt;0,COUNTIF(F308:Y308,$H$1),0)</f>
        <v>0</v>
      </c>
    </row>
    <row r="309" spans="1:29" ht="15.75" customHeight="1">
      <c r="A309" s="6">
        <v>16</v>
      </c>
      <c r="B309" s="14" t="str">
        <f t="shared" ref="B309:D309" si="406">B289</f>
        <v>Литература</v>
      </c>
      <c r="C309" s="58" t="str">
        <f t="shared" si="406"/>
        <v>10 класс</v>
      </c>
      <c r="D309" s="53">
        <f t="shared" si="406"/>
        <v>48</v>
      </c>
      <c r="E309" s="36" t="e">
        <f t="shared" si="398"/>
        <v>#REF!</v>
      </c>
      <c r="F309" s="5"/>
      <c r="G309" s="5"/>
      <c r="H309" s="5"/>
      <c r="I309" s="5"/>
      <c r="J309" s="38">
        <f t="shared" si="399"/>
        <v>0</v>
      </c>
      <c r="K309" s="5"/>
      <c r="L309" s="5"/>
      <c r="M309" s="5"/>
      <c r="N309" s="5"/>
      <c r="O309" s="38">
        <f t="shared" si="400"/>
        <v>0</v>
      </c>
      <c r="P309" s="5"/>
      <c r="Q309" s="5"/>
      <c r="R309" s="5"/>
      <c r="S309" s="5"/>
      <c r="T309" s="38">
        <f t="shared" si="401"/>
        <v>0</v>
      </c>
      <c r="U309" s="5"/>
      <c r="V309" s="5"/>
      <c r="W309" s="5"/>
      <c r="X309" s="5"/>
      <c r="Y309" s="38">
        <f t="shared" si="402"/>
        <v>0</v>
      </c>
      <c r="Z309" s="2">
        <v>16</v>
      </c>
      <c r="AA309" s="39">
        <f t="shared" si="403"/>
        <v>0</v>
      </c>
      <c r="AB309" s="39">
        <f t="shared" si="404"/>
        <v>0</v>
      </c>
      <c r="AC309" s="39">
        <f t="shared" si="405"/>
        <v>0</v>
      </c>
    </row>
    <row r="310" spans="1:29" ht="15.75" customHeight="1">
      <c r="A310" s="6">
        <v>16</v>
      </c>
      <c r="B310" s="14" t="str">
        <f t="shared" ref="B310:D310" si="407">B290</f>
        <v>Алгебра и начала математического анализа</v>
      </c>
      <c r="C310" s="58" t="str">
        <f t="shared" si="407"/>
        <v>10 класс</v>
      </c>
      <c r="D310" s="53">
        <f t="shared" si="407"/>
        <v>64</v>
      </c>
      <c r="E310" s="36" t="e">
        <f t="shared" si="398"/>
        <v>#REF!</v>
      </c>
      <c r="F310" s="5"/>
      <c r="G310" s="5"/>
      <c r="H310" s="5"/>
      <c r="I310" s="5"/>
      <c r="J310" s="38">
        <f t="shared" si="399"/>
        <v>0</v>
      </c>
      <c r="K310" s="5"/>
      <c r="L310" s="5"/>
      <c r="M310" s="5"/>
      <c r="N310" s="5"/>
      <c r="O310" s="38">
        <f t="shared" si="400"/>
        <v>0</v>
      </c>
      <c r="P310" s="5"/>
      <c r="Q310" s="5"/>
      <c r="R310" s="5"/>
      <c r="S310" s="5"/>
      <c r="T310" s="38">
        <f t="shared" si="401"/>
        <v>0</v>
      </c>
      <c r="U310" s="5"/>
      <c r="V310" s="5"/>
      <c r="W310" s="5"/>
      <c r="X310" s="5"/>
      <c r="Y310" s="38">
        <f t="shared" si="402"/>
        <v>0</v>
      </c>
      <c r="Z310" s="2">
        <v>16</v>
      </c>
      <c r="AA310" s="39">
        <f t="shared" si="403"/>
        <v>0</v>
      </c>
      <c r="AB310" s="39">
        <f t="shared" si="404"/>
        <v>0</v>
      </c>
      <c r="AC310" s="39">
        <f t="shared" si="405"/>
        <v>0</v>
      </c>
    </row>
    <row r="311" spans="1:29" ht="15.75" customHeight="1">
      <c r="A311" s="6">
        <v>16</v>
      </c>
      <c r="B311" s="14" t="str">
        <f t="shared" ref="B311:D311" si="408">B291</f>
        <v>Геометрия</v>
      </c>
      <c r="C311" s="58" t="str">
        <f t="shared" si="408"/>
        <v>10 класс</v>
      </c>
      <c r="D311" s="53">
        <f t="shared" si="408"/>
        <v>48</v>
      </c>
      <c r="E311" s="36" t="e">
        <f t="shared" si="398"/>
        <v>#REF!</v>
      </c>
      <c r="F311" s="37"/>
      <c r="G311" s="5"/>
      <c r="H311" s="37"/>
      <c r="I311" s="5"/>
      <c r="J311" s="38">
        <f t="shared" si="399"/>
        <v>0</v>
      </c>
      <c r="K311" s="37"/>
      <c r="L311" s="37"/>
      <c r="M311" s="37"/>
      <c r="N311" s="5"/>
      <c r="O311" s="38">
        <f t="shared" si="400"/>
        <v>0</v>
      </c>
      <c r="P311" s="5"/>
      <c r="Q311" s="5"/>
      <c r="R311" s="5"/>
      <c r="S311" s="5"/>
      <c r="T311" s="38">
        <f t="shared" si="401"/>
        <v>0</v>
      </c>
      <c r="U311" s="5"/>
      <c r="V311" s="5"/>
      <c r="W311" s="5"/>
      <c r="X311" s="5"/>
      <c r="Y311" s="38">
        <f t="shared" si="402"/>
        <v>0</v>
      </c>
      <c r="Z311" s="2">
        <v>16</v>
      </c>
      <c r="AA311" s="39">
        <f t="shared" si="403"/>
        <v>0</v>
      </c>
      <c r="AB311" s="39">
        <f t="shared" si="404"/>
        <v>0</v>
      </c>
      <c r="AC311" s="39">
        <f t="shared" si="405"/>
        <v>0</v>
      </c>
    </row>
    <row r="312" spans="1:29" ht="15.75" customHeight="1">
      <c r="A312" s="6">
        <v>16</v>
      </c>
      <c r="B312" s="14" t="str">
        <f t="shared" ref="B312:D312" si="409">B292</f>
        <v>Иностранный язык</v>
      </c>
      <c r="C312" s="58" t="str">
        <f t="shared" si="409"/>
        <v>10 класс</v>
      </c>
      <c r="D312" s="53">
        <f t="shared" si="409"/>
        <v>48</v>
      </c>
      <c r="E312" s="36" t="e">
        <f t="shared" si="398"/>
        <v>#REF!</v>
      </c>
      <c r="F312" s="5"/>
      <c r="G312" s="5"/>
      <c r="H312" s="5"/>
      <c r="I312" s="37"/>
      <c r="J312" s="38">
        <f t="shared" si="399"/>
        <v>0</v>
      </c>
      <c r="K312" s="37"/>
      <c r="L312" s="5"/>
      <c r="M312" s="5"/>
      <c r="N312" s="5"/>
      <c r="O312" s="38">
        <f t="shared" si="400"/>
        <v>0</v>
      </c>
      <c r="P312" s="5"/>
      <c r="Q312" s="5"/>
      <c r="R312" s="5"/>
      <c r="S312" s="5"/>
      <c r="T312" s="38">
        <f t="shared" si="401"/>
        <v>0</v>
      </c>
      <c r="U312" s="5"/>
      <c r="V312" s="5"/>
      <c r="W312" s="5"/>
      <c r="X312" s="5"/>
      <c r="Y312" s="38">
        <f t="shared" si="402"/>
        <v>0</v>
      </c>
      <c r="Z312" s="2">
        <v>16</v>
      </c>
      <c r="AA312" s="39">
        <f t="shared" si="403"/>
        <v>0</v>
      </c>
      <c r="AB312" s="39">
        <f t="shared" si="404"/>
        <v>0</v>
      </c>
      <c r="AC312" s="39">
        <f t="shared" si="405"/>
        <v>0</v>
      </c>
    </row>
    <row r="313" spans="1:29" ht="15.75" customHeight="1">
      <c r="A313" s="6">
        <v>16</v>
      </c>
      <c r="B313" s="14" t="str">
        <f t="shared" ref="B313:D313" si="410">B293</f>
        <v>История</v>
      </c>
      <c r="C313" s="58" t="str">
        <f t="shared" si="410"/>
        <v>10 класс</v>
      </c>
      <c r="D313" s="53">
        <f t="shared" si="410"/>
        <v>64</v>
      </c>
      <c r="E313" s="36" t="e">
        <f t="shared" si="398"/>
        <v>#REF!</v>
      </c>
      <c r="F313" s="37"/>
      <c r="G313" s="5"/>
      <c r="H313" s="5"/>
      <c r="I313" s="5"/>
      <c r="J313" s="38">
        <f t="shared" si="399"/>
        <v>0</v>
      </c>
      <c r="K313" s="5"/>
      <c r="L313" s="5"/>
      <c r="M313" s="5"/>
      <c r="N313" s="5"/>
      <c r="O313" s="38">
        <f t="shared" si="400"/>
        <v>0</v>
      </c>
      <c r="P313" s="5"/>
      <c r="Q313" s="5"/>
      <c r="R313" s="5"/>
      <c r="S313" s="5"/>
      <c r="T313" s="38">
        <f t="shared" si="401"/>
        <v>0</v>
      </c>
      <c r="U313" s="5"/>
      <c r="V313" s="5"/>
      <c r="W313" s="5"/>
      <c r="X313" s="5"/>
      <c r="Y313" s="38">
        <f t="shared" si="402"/>
        <v>0</v>
      </c>
      <c r="Z313" s="2">
        <v>16</v>
      </c>
      <c r="AA313" s="39">
        <f t="shared" si="403"/>
        <v>0</v>
      </c>
      <c r="AB313" s="39">
        <f t="shared" si="404"/>
        <v>0</v>
      </c>
      <c r="AC313" s="39">
        <f t="shared" si="405"/>
        <v>0</v>
      </c>
    </row>
    <row r="314" spans="1:29" ht="15.75" customHeight="1">
      <c r="A314" s="6">
        <v>16</v>
      </c>
      <c r="B314" s="14" t="str">
        <f t="shared" ref="B314:D314" si="411">B294</f>
        <v>География</v>
      </c>
      <c r="C314" s="58" t="str">
        <f t="shared" si="411"/>
        <v>10 класс</v>
      </c>
      <c r="D314" s="68">
        <f t="shared" si="411"/>
        <v>16</v>
      </c>
      <c r="E314" s="36" t="e">
        <f t="shared" si="398"/>
        <v>#REF!</v>
      </c>
      <c r="F314" s="5"/>
      <c r="G314" s="5"/>
      <c r="H314" s="5"/>
      <c r="I314" s="5"/>
      <c r="J314" s="38">
        <f t="shared" si="399"/>
        <v>0</v>
      </c>
      <c r="K314" s="5"/>
      <c r="L314" s="5"/>
      <c r="M314" s="5"/>
      <c r="N314" s="37"/>
      <c r="O314" s="38">
        <f t="shared" si="400"/>
        <v>0</v>
      </c>
      <c r="P314" s="37"/>
      <c r="Q314" s="5"/>
      <c r="R314" s="5"/>
      <c r="S314" s="5"/>
      <c r="T314" s="38">
        <f t="shared" si="401"/>
        <v>0</v>
      </c>
      <c r="U314" s="5"/>
      <c r="V314" s="5"/>
      <c r="W314" s="5"/>
      <c r="X314" s="5"/>
      <c r="Y314" s="38">
        <f t="shared" si="402"/>
        <v>0</v>
      </c>
      <c r="Z314" s="2">
        <v>16</v>
      </c>
      <c r="AA314" s="39">
        <f t="shared" si="403"/>
        <v>0</v>
      </c>
      <c r="AB314" s="39">
        <f t="shared" si="404"/>
        <v>0</v>
      </c>
      <c r="AC314" s="39">
        <f t="shared" si="405"/>
        <v>0</v>
      </c>
    </row>
    <row r="315" spans="1:29" ht="15.75" customHeight="1">
      <c r="A315" s="6">
        <v>16</v>
      </c>
      <c r="B315" s="14" t="str">
        <f t="shared" ref="B315:D315" si="412">B295</f>
        <v>Обществознание</v>
      </c>
      <c r="C315" s="58" t="str">
        <f t="shared" si="412"/>
        <v>10 класс</v>
      </c>
      <c r="D315" s="53">
        <f t="shared" si="412"/>
        <v>32</v>
      </c>
      <c r="E315" s="36" t="e">
        <f t="shared" si="398"/>
        <v>#REF!</v>
      </c>
      <c r="F315" s="5"/>
      <c r="G315" s="5"/>
      <c r="H315" s="5"/>
      <c r="I315" s="37"/>
      <c r="J315" s="38">
        <f t="shared" si="399"/>
        <v>0</v>
      </c>
      <c r="K315" s="5"/>
      <c r="L315" s="5"/>
      <c r="M315" s="5"/>
      <c r="N315" s="5"/>
      <c r="O315" s="38">
        <f t="shared" si="400"/>
        <v>0</v>
      </c>
      <c r="P315" s="5"/>
      <c r="Q315" s="5"/>
      <c r="R315" s="5"/>
      <c r="S315" s="5"/>
      <c r="T315" s="38">
        <f t="shared" si="401"/>
        <v>0</v>
      </c>
      <c r="U315" s="5"/>
      <c r="V315" s="5"/>
      <c r="W315" s="5"/>
      <c r="X315" s="37"/>
      <c r="Y315" s="38">
        <f t="shared" si="402"/>
        <v>0</v>
      </c>
      <c r="Z315" s="2">
        <v>16</v>
      </c>
      <c r="AA315" s="39">
        <f t="shared" si="403"/>
        <v>0</v>
      </c>
      <c r="AB315" s="39">
        <f t="shared" si="404"/>
        <v>0</v>
      </c>
      <c r="AC315" s="39">
        <f t="shared" si="405"/>
        <v>0</v>
      </c>
    </row>
    <row r="316" spans="1:29" ht="15.75" customHeight="1">
      <c r="A316" s="6">
        <v>16</v>
      </c>
      <c r="B316" s="14" t="str">
        <f t="shared" ref="B316:D316" si="413">B296</f>
        <v>Э/К Политика и право</v>
      </c>
      <c r="C316" s="58" t="str">
        <f t="shared" si="413"/>
        <v>10 класс</v>
      </c>
      <c r="D316" s="53">
        <f t="shared" si="413"/>
        <v>16</v>
      </c>
      <c r="E316" s="36" t="e">
        <f t="shared" si="398"/>
        <v>#REF!</v>
      </c>
      <c r="F316" s="5"/>
      <c r="G316" s="5"/>
      <c r="H316" s="5"/>
      <c r="I316" s="5"/>
      <c r="J316" s="38">
        <f t="shared" si="399"/>
        <v>0</v>
      </c>
      <c r="K316" s="5"/>
      <c r="L316" s="5"/>
      <c r="M316" s="5"/>
      <c r="N316" s="5"/>
      <c r="O316" s="38">
        <f t="shared" si="400"/>
        <v>0</v>
      </c>
      <c r="P316" s="5"/>
      <c r="Q316" s="5"/>
      <c r="R316" s="5"/>
      <c r="S316" s="5"/>
      <c r="T316" s="38">
        <f t="shared" si="401"/>
        <v>0</v>
      </c>
      <c r="U316" s="5"/>
      <c r="V316" s="5"/>
      <c r="W316" s="5"/>
      <c r="X316" s="5"/>
      <c r="Y316" s="38">
        <f t="shared" si="402"/>
        <v>0</v>
      </c>
      <c r="Z316" s="2">
        <v>16</v>
      </c>
      <c r="AA316" s="39">
        <f t="shared" si="403"/>
        <v>0</v>
      </c>
      <c r="AB316" s="39">
        <f t="shared" si="404"/>
        <v>0</v>
      </c>
      <c r="AC316" s="39">
        <f t="shared" si="405"/>
        <v>0</v>
      </c>
    </row>
    <row r="317" spans="1:29" ht="15.75" customHeight="1">
      <c r="A317" s="6">
        <v>16</v>
      </c>
      <c r="B317" s="14" t="str">
        <f t="shared" ref="B317:D317" si="414">B297</f>
        <v>Информатика</v>
      </c>
      <c r="C317" s="58" t="str">
        <f t="shared" si="414"/>
        <v>10 класс</v>
      </c>
      <c r="D317" s="68">
        <f t="shared" si="414"/>
        <v>16</v>
      </c>
      <c r="E317" s="36" t="e">
        <f t="shared" si="398"/>
        <v>#REF!</v>
      </c>
      <c r="F317" s="5"/>
      <c r="G317" s="5"/>
      <c r="H317" s="5"/>
      <c r="I317" s="5"/>
      <c r="J317" s="38">
        <f t="shared" si="399"/>
        <v>0</v>
      </c>
      <c r="K317" s="5"/>
      <c r="L317" s="5"/>
      <c r="M317" s="5"/>
      <c r="N317" s="5"/>
      <c r="O317" s="38">
        <f t="shared" si="400"/>
        <v>0</v>
      </c>
      <c r="P317" s="5"/>
      <c r="Q317" s="5"/>
      <c r="R317" s="5"/>
      <c r="S317" s="37"/>
      <c r="T317" s="38">
        <f t="shared" si="401"/>
        <v>0</v>
      </c>
      <c r="U317" s="37"/>
      <c r="V317" s="5"/>
      <c r="W317" s="5"/>
      <c r="X317" s="5"/>
      <c r="Y317" s="38">
        <f t="shared" si="402"/>
        <v>0</v>
      </c>
      <c r="Z317" s="2">
        <v>16</v>
      </c>
      <c r="AA317" s="39">
        <f t="shared" si="403"/>
        <v>0</v>
      </c>
      <c r="AB317" s="39">
        <f t="shared" si="404"/>
        <v>0</v>
      </c>
      <c r="AC317" s="39">
        <f t="shared" si="405"/>
        <v>0</v>
      </c>
    </row>
    <row r="318" spans="1:29" ht="15.75" customHeight="1">
      <c r="A318" s="6">
        <v>16</v>
      </c>
      <c r="B318" s="14" t="str">
        <f t="shared" ref="B318:D318" si="415">B298</f>
        <v>Физика</v>
      </c>
      <c r="C318" s="58" t="str">
        <f t="shared" si="415"/>
        <v>10 класс</v>
      </c>
      <c r="D318" s="53">
        <f t="shared" si="415"/>
        <v>32</v>
      </c>
      <c r="E318" s="36" t="e">
        <f t="shared" si="398"/>
        <v>#REF!</v>
      </c>
      <c r="F318" s="5"/>
      <c r="G318" s="5"/>
      <c r="H318" s="5"/>
      <c r="I318" s="5"/>
      <c r="J318" s="38">
        <f t="shared" si="399"/>
        <v>0</v>
      </c>
      <c r="K318" s="5"/>
      <c r="L318" s="5"/>
      <c r="M318" s="5"/>
      <c r="N318" s="5"/>
      <c r="O318" s="38">
        <f t="shared" si="400"/>
        <v>0</v>
      </c>
      <c r="P318" s="5"/>
      <c r="Q318" s="5"/>
      <c r="R318" s="5"/>
      <c r="S318" s="5"/>
      <c r="T318" s="38">
        <f t="shared" si="401"/>
        <v>0</v>
      </c>
      <c r="U318" s="5"/>
      <c r="V318" s="5"/>
      <c r="W318" s="5"/>
      <c r="X318" s="5"/>
      <c r="Y318" s="38">
        <f t="shared" si="402"/>
        <v>0</v>
      </c>
      <c r="Z318" s="2">
        <v>16</v>
      </c>
      <c r="AA318" s="39">
        <f t="shared" si="403"/>
        <v>0</v>
      </c>
      <c r="AB318" s="39">
        <f t="shared" si="404"/>
        <v>0</v>
      </c>
      <c r="AC318" s="39">
        <f t="shared" si="405"/>
        <v>0</v>
      </c>
    </row>
    <row r="319" spans="1:29" ht="15.75" customHeight="1">
      <c r="A319" s="6">
        <v>16</v>
      </c>
      <c r="B319" s="14" t="str">
        <f t="shared" ref="B319:D319" si="416">B299</f>
        <v>Химия</v>
      </c>
      <c r="C319" s="58" t="str">
        <f t="shared" si="416"/>
        <v>10 класс</v>
      </c>
      <c r="D319" s="53">
        <f t="shared" si="416"/>
        <v>16</v>
      </c>
      <c r="E319" s="36" t="e">
        <f t="shared" si="398"/>
        <v>#REF!</v>
      </c>
      <c r="F319" s="5"/>
      <c r="G319" s="5"/>
      <c r="H319" s="5"/>
      <c r="I319" s="5"/>
      <c r="J319" s="38">
        <f t="shared" si="399"/>
        <v>0</v>
      </c>
      <c r="K319" s="5"/>
      <c r="L319" s="5"/>
      <c r="M319" s="5"/>
      <c r="N319" s="5"/>
      <c r="O319" s="38">
        <f t="shared" si="400"/>
        <v>0</v>
      </c>
      <c r="P319" s="5"/>
      <c r="Q319" s="5"/>
      <c r="R319" s="5"/>
      <c r="S319" s="5"/>
      <c r="T319" s="38">
        <f t="shared" si="401"/>
        <v>0</v>
      </c>
      <c r="U319" s="5"/>
      <c r="V319" s="5"/>
      <c r="W319" s="5"/>
      <c r="X319" s="5"/>
      <c r="Y319" s="38">
        <f t="shared" si="402"/>
        <v>0</v>
      </c>
      <c r="Z319" s="2">
        <v>16</v>
      </c>
      <c r="AA319" s="39">
        <f t="shared" si="403"/>
        <v>0</v>
      </c>
      <c r="AB319" s="39">
        <f t="shared" si="404"/>
        <v>0</v>
      </c>
      <c r="AC319" s="39">
        <f t="shared" si="405"/>
        <v>0</v>
      </c>
    </row>
    <row r="320" spans="1:29" ht="15.75" customHeight="1">
      <c r="A320" s="6">
        <v>16</v>
      </c>
      <c r="B320" s="14" t="str">
        <f t="shared" ref="B320:D320" si="417">B300</f>
        <v>Биология</v>
      </c>
      <c r="C320" s="58" t="str">
        <f t="shared" si="417"/>
        <v>10 класс</v>
      </c>
      <c r="D320" s="53">
        <f t="shared" si="417"/>
        <v>16</v>
      </c>
      <c r="E320" s="36" t="e">
        <f t="shared" si="398"/>
        <v>#REF!</v>
      </c>
      <c r="F320" s="5"/>
      <c r="G320" s="5"/>
      <c r="H320" s="5"/>
      <c r="I320" s="5"/>
      <c r="J320" s="56">
        <f t="shared" si="399"/>
        <v>0</v>
      </c>
      <c r="K320" s="5"/>
      <c r="L320" s="5"/>
      <c r="M320" s="5"/>
      <c r="N320" s="5"/>
      <c r="O320" s="56">
        <f t="shared" si="400"/>
        <v>0</v>
      </c>
      <c r="P320" s="5"/>
      <c r="Q320" s="5"/>
      <c r="R320" s="5"/>
      <c r="S320" s="5"/>
      <c r="T320" s="56">
        <f t="shared" si="401"/>
        <v>0</v>
      </c>
      <c r="U320" s="5"/>
      <c r="V320" s="5"/>
      <c r="W320" s="5"/>
      <c r="X320" s="5"/>
      <c r="Y320" s="56">
        <f t="shared" si="402"/>
        <v>0</v>
      </c>
      <c r="Z320" s="2">
        <v>16</v>
      </c>
      <c r="AA320" s="39">
        <f t="shared" si="403"/>
        <v>0</v>
      </c>
      <c r="AB320" s="39">
        <f t="shared" si="404"/>
        <v>0</v>
      </c>
      <c r="AC320" s="39">
        <f t="shared" si="405"/>
        <v>0</v>
      </c>
    </row>
    <row r="321" spans="1:29" ht="15.75" customHeight="1">
      <c r="A321" s="6">
        <v>16</v>
      </c>
      <c r="B321" s="14" t="str">
        <f t="shared" ref="B321:D321" si="418">B301</f>
        <v>Вероятность и статистика</v>
      </c>
      <c r="C321" s="58" t="str">
        <f t="shared" si="418"/>
        <v>10 класс</v>
      </c>
      <c r="D321" s="53">
        <f t="shared" si="418"/>
        <v>16</v>
      </c>
      <c r="E321" s="36" t="e">
        <f t="shared" si="398"/>
        <v>#REF!</v>
      </c>
      <c r="F321" s="5"/>
      <c r="G321" s="5"/>
      <c r="H321" s="5"/>
      <c r="I321" s="5"/>
      <c r="J321" s="56">
        <f t="shared" si="399"/>
        <v>0</v>
      </c>
      <c r="K321" s="5"/>
      <c r="L321" s="5"/>
      <c r="M321" s="5"/>
      <c r="N321" s="5"/>
      <c r="O321" s="56">
        <f t="shared" si="400"/>
        <v>0</v>
      </c>
      <c r="P321" s="5"/>
      <c r="Q321" s="5"/>
      <c r="R321" s="5"/>
      <c r="S321" s="5"/>
      <c r="T321" s="56">
        <f t="shared" si="401"/>
        <v>0</v>
      </c>
      <c r="U321" s="5"/>
      <c r="V321" s="5"/>
      <c r="W321" s="5"/>
      <c r="X321" s="5"/>
      <c r="Y321" s="56">
        <f t="shared" si="402"/>
        <v>0</v>
      </c>
      <c r="Z321" s="2">
        <v>11</v>
      </c>
      <c r="AA321" s="39">
        <f t="shared" si="403"/>
        <v>0</v>
      </c>
      <c r="AB321" s="39">
        <f t="shared" si="404"/>
        <v>0</v>
      </c>
      <c r="AC321" s="39">
        <f t="shared" si="405"/>
        <v>0</v>
      </c>
    </row>
    <row r="322" spans="1:29" ht="15.75" customHeight="1">
      <c r="A322" s="6">
        <v>16</v>
      </c>
      <c r="B322" s="14" t="str">
        <f t="shared" ref="B322:D322" si="419">B302</f>
        <v>Физическая культура</v>
      </c>
      <c r="C322" s="58" t="str">
        <f t="shared" si="419"/>
        <v>10 класс</v>
      </c>
      <c r="D322" s="68">
        <f t="shared" si="419"/>
        <v>32</v>
      </c>
      <c r="E322" s="36" t="e">
        <f t="shared" si="398"/>
        <v>#REF!</v>
      </c>
      <c r="F322" s="5"/>
      <c r="G322" s="5"/>
      <c r="H322" s="5"/>
      <c r="I322" s="5"/>
      <c r="J322" s="56">
        <f t="shared" si="399"/>
        <v>0</v>
      </c>
      <c r="K322" s="5"/>
      <c r="L322" s="5"/>
      <c r="M322" s="5"/>
      <c r="N322" s="5"/>
      <c r="O322" s="56">
        <f t="shared" si="400"/>
        <v>0</v>
      </c>
      <c r="P322" s="5"/>
      <c r="Q322" s="5"/>
      <c r="R322" s="5"/>
      <c r="S322" s="5"/>
      <c r="T322" s="56">
        <f t="shared" si="401"/>
        <v>0</v>
      </c>
      <c r="U322" s="5"/>
      <c r="V322" s="5"/>
      <c r="W322" s="5"/>
      <c r="X322" s="5"/>
      <c r="Y322" s="56">
        <f t="shared" si="402"/>
        <v>0</v>
      </c>
      <c r="Z322" s="2">
        <v>11</v>
      </c>
      <c r="AA322" s="39">
        <f t="shared" si="403"/>
        <v>0</v>
      </c>
      <c r="AB322" s="39">
        <f t="shared" si="404"/>
        <v>0</v>
      </c>
      <c r="AC322" s="39">
        <f t="shared" si="405"/>
        <v>0</v>
      </c>
    </row>
    <row r="323" spans="1:29" ht="15.75" customHeight="1">
      <c r="A323" s="6">
        <v>16</v>
      </c>
      <c r="B323" s="14" t="str">
        <f t="shared" ref="B323:D323" si="420">B303</f>
        <v>Основы безопасности жизнедеятельности</v>
      </c>
      <c r="C323" s="58" t="str">
        <f t="shared" si="420"/>
        <v>10 класс</v>
      </c>
      <c r="D323" s="68">
        <f t="shared" si="420"/>
        <v>16</v>
      </c>
      <c r="E323" s="36" t="e">
        <f t="shared" si="398"/>
        <v>#REF!</v>
      </c>
      <c r="F323" s="5"/>
      <c r="G323" s="5"/>
      <c r="H323" s="5"/>
      <c r="I323" s="5"/>
      <c r="J323" s="56">
        <f t="shared" si="399"/>
        <v>0</v>
      </c>
      <c r="K323" s="5"/>
      <c r="L323" s="5"/>
      <c r="M323" s="5"/>
      <c r="N323" s="5"/>
      <c r="O323" s="56">
        <f t="shared" si="400"/>
        <v>0</v>
      </c>
      <c r="P323" s="5"/>
      <c r="Q323" s="5"/>
      <c r="R323" s="5"/>
      <c r="S323" s="5"/>
      <c r="T323" s="56">
        <f t="shared" si="401"/>
        <v>0</v>
      </c>
      <c r="U323" s="5"/>
      <c r="V323" s="5"/>
      <c r="W323" s="5"/>
      <c r="X323" s="5"/>
      <c r="Y323" s="56">
        <f t="shared" si="402"/>
        <v>0</v>
      </c>
      <c r="Z323" s="2">
        <v>11</v>
      </c>
      <c r="AA323" s="39">
        <f t="shared" si="403"/>
        <v>0</v>
      </c>
      <c r="AB323" s="39">
        <f t="shared" si="404"/>
        <v>0</v>
      </c>
      <c r="AC323" s="39">
        <f t="shared" si="405"/>
        <v>0</v>
      </c>
    </row>
    <row r="324" spans="1:29" ht="15.75" customHeight="1">
      <c r="A324" s="6">
        <v>16</v>
      </c>
      <c r="B324" s="14" t="str">
        <f t="shared" ref="B324:D324" si="421">B304</f>
        <v>Индивидуальный проект</v>
      </c>
      <c r="C324" s="58" t="str">
        <f t="shared" si="421"/>
        <v>10 класс</v>
      </c>
      <c r="D324" s="68">
        <f t="shared" si="421"/>
        <v>17</v>
      </c>
      <c r="E324" s="36" t="e">
        <f t="shared" si="398"/>
        <v>#REF!</v>
      </c>
      <c r="F324" s="5"/>
      <c r="G324" s="5"/>
      <c r="H324" s="5"/>
      <c r="I324" s="5"/>
      <c r="J324" s="56">
        <f t="shared" si="399"/>
        <v>0</v>
      </c>
      <c r="K324" s="5"/>
      <c r="L324" s="5"/>
      <c r="M324" s="5"/>
      <c r="N324" s="5"/>
      <c r="O324" s="56">
        <f t="shared" si="400"/>
        <v>0</v>
      </c>
      <c r="P324" s="5"/>
      <c r="Q324" s="5"/>
      <c r="R324" s="5"/>
      <c r="S324" s="5"/>
      <c r="T324" s="56">
        <f t="shared" si="401"/>
        <v>0</v>
      </c>
      <c r="U324" s="5"/>
      <c r="V324" s="5"/>
      <c r="W324" s="5"/>
      <c r="X324" s="5"/>
      <c r="Y324" s="56">
        <f t="shared" si="402"/>
        <v>0</v>
      </c>
      <c r="Z324" s="2">
        <v>11</v>
      </c>
      <c r="AA324" s="39">
        <f t="shared" si="403"/>
        <v>0</v>
      </c>
      <c r="AB324" s="39">
        <f t="shared" si="404"/>
        <v>0</v>
      </c>
      <c r="AC324" s="39">
        <f t="shared" si="405"/>
        <v>0</v>
      </c>
    </row>
    <row r="325" spans="1:29" ht="15.75" customHeight="1">
      <c r="A325" s="6">
        <v>16</v>
      </c>
      <c r="B325" s="14" t="str">
        <f t="shared" ref="B325:D325" si="422">B305</f>
        <v>Э/К Компьютерная графика</v>
      </c>
      <c r="C325" s="58" t="str">
        <f t="shared" si="422"/>
        <v>10 класс</v>
      </c>
      <c r="D325" s="53">
        <f t="shared" si="422"/>
        <v>16</v>
      </c>
      <c r="E325" s="36" t="e">
        <f t="shared" si="398"/>
        <v>#REF!</v>
      </c>
      <c r="F325" s="5"/>
      <c r="G325" s="5"/>
      <c r="H325" s="5"/>
      <c r="I325" s="5"/>
      <c r="J325" s="56">
        <f t="shared" si="399"/>
        <v>0</v>
      </c>
      <c r="K325" s="5"/>
      <c r="L325" s="5"/>
      <c r="M325" s="5"/>
      <c r="N325" s="5"/>
      <c r="O325" s="56">
        <f t="shared" si="400"/>
        <v>0</v>
      </c>
      <c r="P325" s="5"/>
      <c r="Q325" s="5"/>
      <c r="R325" s="5"/>
      <c r="S325" s="5"/>
      <c r="T325" s="56">
        <f t="shared" si="401"/>
        <v>0</v>
      </c>
      <c r="U325" s="5"/>
      <c r="V325" s="5"/>
      <c r="W325" s="5"/>
      <c r="X325" s="5"/>
      <c r="Y325" s="56">
        <f t="shared" si="402"/>
        <v>0</v>
      </c>
      <c r="Z325" s="2">
        <v>11</v>
      </c>
      <c r="AA325" s="39">
        <f t="shared" si="403"/>
        <v>0</v>
      </c>
      <c r="AB325" s="39">
        <f t="shared" si="404"/>
        <v>0</v>
      </c>
      <c r="AC325" s="39">
        <f t="shared" si="405"/>
        <v>0</v>
      </c>
    </row>
    <row r="326" spans="1:29" ht="15.75">
      <c r="A326" s="6">
        <v>16</v>
      </c>
      <c r="B326" s="45"/>
      <c r="C326" s="46"/>
      <c r="D326" s="47"/>
      <c r="E326" s="48"/>
      <c r="F326" s="49"/>
      <c r="G326" s="49"/>
      <c r="H326" s="49"/>
      <c r="I326" s="49"/>
      <c r="J326" s="49">
        <f>SUM(J308:J325)</f>
        <v>0</v>
      </c>
      <c r="K326" s="49"/>
      <c r="L326" s="49"/>
      <c r="M326" s="49"/>
      <c r="N326" s="49"/>
      <c r="O326" s="49">
        <f>SUM(O308:O325)</f>
        <v>0</v>
      </c>
      <c r="P326" s="49"/>
      <c r="Q326" s="49"/>
      <c r="R326" s="49"/>
      <c r="S326" s="49"/>
      <c r="T326" s="49">
        <f>SUM(T308:T325)</f>
        <v>0</v>
      </c>
      <c r="U326" s="49"/>
      <c r="V326" s="49"/>
      <c r="W326" s="49"/>
      <c r="X326" s="49"/>
      <c r="Y326" s="49">
        <f>SUM(Y308:Y325)</f>
        <v>0</v>
      </c>
      <c r="Z326" s="2">
        <v>1</v>
      </c>
      <c r="AA326" s="50">
        <f t="shared" ref="AA326:AC326" si="423">SUM(AA308:AA325)</f>
        <v>0</v>
      </c>
      <c r="AB326" s="50">
        <f t="shared" si="423"/>
        <v>0</v>
      </c>
      <c r="AC326" s="50">
        <f t="shared" si="423"/>
        <v>0</v>
      </c>
    </row>
    <row r="327" spans="1:29" ht="15.75" customHeight="1">
      <c r="A327" s="6">
        <v>17</v>
      </c>
      <c r="B327" s="98" t="str">
        <f>"Буква (или иное название) класса "&amp;A327&amp;":"</f>
        <v>Буква (или иное название) класса 17:</v>
      </c>
      <c r="C327" s="99"/>
      <c r="D327" s="54"/>
      <c r="E327" s="30"/>
      <c r="F327" s="100"/>
      <c r="G327" s="101"/>
      <c r="H327" s="101"/>
      <c r="I327" s="101"/>
      <c r="J327" s="101"/>
      <c r="K327" s="101"/>
      <c r="L327" s="101"/>
      <c r="M327" s="101"/>
      <c r="N327" s="101"/>
      <c r="O327" s="101"/>
      <c r="P327" s="101"/>
      <c r="Q327" s="101"/>
      <c r="R327" s="101"/>
      <c r="S327" s="101"/>
      <c r="T327" s="101"/>
      <c r="U327" s="101"/>
      <c r="V327" s="101"/>
      <c r="W327" s="101"/>
      <c r="X327" s="101"/>
      <c r="Y327" s="101"/>
      <c r="Z327" s="2">
        <v>17</v>
      </c>
      <c r="AA327" s="32"/>
      <c r="AB327" s="32"/>
      <c r="AC327" s="32"/>
    </row>
    <row r="328" spans="1:29" ht="15.75" customHeight="1">
      <c r="A328" s="6">
        <v>17</v>
      </c>
      <c r="B328" s="14" t="str">
        <f t="shared" ref="B328:D328" si="424">B308</f>
        <v>Русский язык</v>
      </c>
      <c r="C328" s="58" t="str">
        <f t="shared" si="424"/>
        <v>10 класс</v>
      </c>
      <c r="D328" s="53">
        <f t="shared" si="424"/>
        <v>32</v>
      </c>
      <c r="E328" s="36" t="e">
        <f t="shared" ref="E328:E345" si="425">(J328+O328+T328+Y328+#REF!)/D328</f>
        <v>#REF!</v>
      </c>
      <c r="F328" s="37"/>
      <c r="G328" s="5"/>
      <c r="H328" s="5"/>
      <c r="I328" s="37"/>
      <c r="J328" s="38">
        <f t="shared" ref="J328:J345" si="426">COUNTA(F328:I328)</f>
        <v>0</v>
      </c>
      <c r="K328" s="37"/>
      <c r="L328" s="5"/>
      <c r="M328" s="5"/>
      <c r="N328" s="5"/>
      <c r="O328" s="38">
        <f t="shared" ref="O328:O345" si="427">COUNTA(K328:N328)</f>
        <v>0</v>
      </c>
      <c r="P328" s="5"/>
      <c r="Q328" s="5"/>
      <c r="R328" s="5"/>
      <c r="S328" s="37"/>
      <c r="T328" s="38">
        <f t="shared" ref="T328:T345" si="428">COUNTA(P328:S328)</f>
        <v>0</v>
      </c>
      <c r="U328" s="5"/>
      <c r="V328" s="5"/>
      <c r="W328" s="5"/>
      <c r="X328" s="5"/>
      <c r="Y328" s="38">
        <f t="shared" ref="Y328:Y345" si="429">COUNTA(U328:X328)</f>
        <v>0</v>
      </c>
      <c r="Z328" s="2">
        <v>17</v>
      </c>
      <c r="AA328" s="39">
        <f t="shared" ref="AA328:AA345" si="430">IF($F$1&gt;0,COUNTIF(F328:Y328,$F$1),0)</f>
        <v>0</v>
      </c>
      <c r="AB328" s="39">
        <f t="shared" ref="AB328:AB345" si="431">IF($G$1&gt;0,COUNTIF(F328:Y328,$G$1),0)</f>
        <v>0</v>
      </c>
      <c r="AC328" s="39">
        <f t="shared" ref="AC328:AC345" si="432">IF($H$1&gt;0,COUNTIF(F328:Y328,$H$1),0)</f>
        <v>0</v>
      </c>
    </row>
    <row r="329" spans="1:29" ht="15.75" customHeight="1">
      <c r="A329" s="6">
        <v>17</v>
      </c>
      <c r="B329" s="14" t="str">
        <f t="shared" ref="B329:D329" si="433">B309</f>
        <v>Литература</v>
      </c>
      <c r="C329" s="58" t="str">
        <f t="shared" si="433"/>
        <v>10 класс</v>
      </c>
      <c r="D329" s="53">
        <f t="shared" si="433"/>
        <v>48</v>
      </c>
      <c r="E329" s="36" t="e">
        <f t="shared" si="425"/>
        <v>#REF!</v>
      </c>
      <c r="F329" s="5"/>
      <c r="G329" s="5"/>
      <c r="H329" s="5"/>
      <c r="I329" s="5"/>
      <c r="J329" s="38">
        <f t="shared" si="426"/>
        <v>0</v>
      </c>
      <c r="K329" s="5"/>
      <c r="L329" s="5"/>
      <c r="M329" s="5"/>
      <c r="N329" s="5"/>
      <c r="O329" s="38">
        <f t="shared" si="427"/>
        <v>0</v>
      </c>
      <c r="P329" s="5"/>
      <c r="Q329" s="5"/>
      <c r="R329" s="5"/>
      <c r="S329" s="5"/>
      <c r="T329" s="38">
        <f t="shared" si="428"/>
        <v>0</v>
      </c>
      <c r="U329" s="5"/>
      <c r="V329" s="5"/>
      <c r="W329" s="5"/>
      <c r="X329" s="5"/>
      <c r="Y329" s="38">
        <f t="shared" si="429"/>
        <v>0</v>
      </c>
      <c r="Z329" s="2">
        <v>17</v>
      </c>
      <c r="AA329" s="39">
        <f t="shared" si="430"/>
        <v>0</v>
      </c>
      <c r="AB329" s="39">
        <f t="shared" si="431"/>
        <v>0</v>
      </c>
      <c r="AC329" s="39">
        <f t="shared" si="432"/>
        <v>0</v>
      </c>
    </row>
    <row r="330" spans="1:29" ht="15.75" customHeight="1">
      <c r="A330" s="6">
        <v>17</v>
      </c>
      <c r="B330" s="14" t="str">
        <f t="shared" ref="B330:D330" si="434">B310</f>
        <v>Алгебра и начала математического анализа</v>
      </c>
      <c r="C330" s="58" t="str">
        <f t="shared" si="434"/>
        <v>10 класс</v>
      </c>
      <c r="D330" s="53">
        <f t="shared" si="434"/>
        <v>64</v>
      </c>
      <c r="E330" s="36" t="e">
        <f t="shared" si="425"/>
        <v>#REF!</v>
      </c>
      <c r="F330" s="5"/>
      <c r="G330" s="5"/>
      <c r="H330" s="5"/>
      <c r="I330" s="5"/>
      <c r="J330" s="38">
        <f t="shared" si="426"/>
        <v>0</v>
      </c>
      <c r="K330" s="5"/>
      <c r="L330" s="5"/>
      <c r="M330" s="5"/>
      <c r="N330" s="5"/>
      <c r="O330" s="38">
        <f t="shared" si="427"/>
        <v>0</v>
      </c>
      <c r="P330" s="5"/>
      <c r="Q330" s="5"/>
      <c r="R330" s="5"/>
      <c r="S330" s="5"/>
      <c r="T330" s="38">
        <f t="shared" si="428"/>
        <v>0</v>
      </c>
      <c r="U330" s="5"/>
      <c r="V330" s="5"/>
      <c r="W330" s="5"/>
      <c r="X330" s="5"/>
      <c r="Y330" s="38">
        <f t="shared" si="429"/>
        <v>0</v>
      </c>
      <c r="Z330" s="2">
        <v>17</v>
      </c>
      <c r="AA330" s="39">
        <f t="shared" si="430"/>
        <v>0</v>
      </c>
      <c r="AB330" s="39">
        <f t="shared" si="431"/>
        <v>0</v>
      </c>
      <c r="AC330" s="39">
        <f t="shared" si="432"/>
        <v>0</v>
      </c>
    </row>
    <row r="331" spans="1:29" ht="15.75" customHeight="1">
      <c r="A331" s="6">
        <v>17</v>
      </c>
      <c r="B331" s="14" t="str">
        <f t="shared" ref="B331:D331" si="435">B311</f>
        <v>Геометрия</v>
      </c>
      <c r="C331" s="58" t="str">
        <f t="shared" si="435"/>
        <v>10 класс</v>
      </c>
      <c r="D331" s="53">
        <f t="shared" si="435"/>
        <v>48</v>
      </c>
      <c r="E331" s="36" t="e">
        <f t="shared" si="425"/>
        <v>#REF!</v>
      </c>
      <c r="F331" s="37"/>
      <c r="G331" s="5"/>
      <c r="H331" s="37"/>
      <c r="I331" s="5"/>
      <c r="J331" s="38">
        <f t="shared" si="426"/>
        <v>0</v>
      </c>
      <c r="K331" s="37"/>
      <c r="L331" s="37"/>
      <c r="M331" s="37"/>
      <c r="N331" s="5"/>
      <c r="O331" s="38">
        <f t="shared" si="427"/>
        <v>0</v>
      </c>
      <c r="P331" s="5"/>
      <c r="Q331" s="5"/>
      <c r="R331" s="5"/>
      <c r="S331" s="5"/>
      <c r="T331" s="38">
        <f t="shared" si="428"/>
        <v>0</v>
      </c>
      <c r="U331" s="5"/>
      <c r="V331" s="5"/>
      <c r="W331" s="5"/>
      <c r="X331" s="5"/>
      <c r="Y331" s="38">
        <f t="shared" si="429"/>
        <v>0</v>
      </c>
      <c r="Z331" s="2">
        <v>17</v>
      </c>
      <c r="AA331" s="39">
        <f t="shared" si="430"/>
        <v>0</v>
      </c>
      <c r="AB331" s="39">
        <f t="shared" si="431"/>
        <v>0</v>
      </c>
      <c r="AC331" s="39">
        <f t="shared" si="432"/>
        <v>0</v>
      </c>
    </row>
    <row r="332" spans="1:29" ht="15.75" customHeight="1">
      <c r="A332" s="6">
        <v>17</v>
      </c>
      <c r="B332" s="14" t="str">
        <f t="shared" ref="B332:D332" si="436">B312</f>
        <v>Иностранный язык</v>
      </c>
      <c r="C332" s="58" t="str">
        <f t="shared" si="436"/>
        <v>10 класс</v>
      </c>
      <c r="D332" s="53">
        <f t="shared" si="436"/>
        <v>48</v>
      </c>
      <c r="E332" s="36" t="e">
        <f t="shared" si="425"/>
        <v>#REF!</v>
      </c>
      <c r="F332" s="5"/>
      <c r="G332" s="5"/>
      <c r="H332" s="5"/>
      <c r="I332" s="37"/>
      <c r="J332" s="38">
        <f t="shared" si="426"/>
        <v>0</v>
      </c>
      <c r="K332" s="37"/>
      <c r="L332" s="5"/>
      <c r="M332" s="5"/>
      <c r="N332" s="5"/>
      <c r="O332" s="38">
        <f t="shared" si="427"/>
        <v>0</v>
      </c>
      <c r="P332" s="5"/>
      <c r="Q332" s="5"/>
      <c r="R332" s="5"/>
      <c r="S332" s="5"/>
      <c r="T332" s="38">
        <f t="shared" si="428"/>
        <v>0</v>
      </c>
      <c r="U332" s="5"/>
      <c r="V332" s="5"/>
      <c r="W332" s="5"/>
      <c r="X332" s="5"/>
      <c r="Y332" s="38">
        <f t="shared" si="429"/>
        <v>0</v>
      </c>
      <c r="Z332" s="2">
        <v>17</v>
      </c>
      <c r="AA332" s="39">
        <f t="shared" si="430"/>
        <v>0</v>
      </c>
      <c r="AB332" s="39">
        <f t="shared" si="431"/>
        <v>0</v>
      </c>
      <c r="AC332" s="39">
        <f t="shared" si="432"/>
        <v>0</v>
      </c>
    </row>
    <row r="333" spans="1:29" ht="15.75" customHeight="1">
      <c r="A333" s="6">
        <v>17</v>
      </c>
      <c r="B333" s="14" t="str">
        <f t="shared" ref="B333:D333" si="437">B313</f>
        <v>История</v>
      </c>
      <c r="C333" s="58" t="str">
        <f t="shared" si="437"/>
        <v>10 класс</v>
      </c>
      <c r="D333" s="53">
        <f t="shared" si="437"/>
        <v>64</v>
      </c>
      <c r="E333" s="36" t="e">
        <f t="shared" si="425"/>
        <v>#REF!</v>
      </c>
      <c r="F333" s="37"/>
      <c r="G333" s="5"/>
      <c r="H333" s="5"/>
      <c r="I333" s="5"/>
      <c r="J333" s="38">
        <f t="shared" si="426"/>
        <v>0</v>
      </c>
      <c r="K333" s="5"/>
      <c r="L333" s="5"/>
      <c r="M333" s="5"/>
      <c r="N333" s="5"/>
      <c r="O333" s="38">
        <f t="shared" si="427"/>
        <v>0</v>
      </c>
      <c r="P333" s="5"/>
      <c r="Q333" s="5"/>
      <c r="R333" s="5"/>
      <c r="S333" s="5"/>
      <c r="T333" s="38">
        <f t="shared" si="428"/>
        <v>0</v>
      </c>
      <c r="U333" s="5"/>
      <c r="V333" s="5"/>
      <c r="W333" s="5"/>
      <c r="X333" s="5"/>
      <c r="Y333" s="38">
        <f t="shared" si="429"/>
        <v>0</v>
      </c>
      <c r="Z333" s="2">
        <v>17</v>
      </c>
      <c r="AA333" s="39">
        <f t="shared" si="430"/>
        <v>0</v>
      </c>
      <c r="AB333" s="39">
        <f t="shared" si="431"/>
        <v>0</v>
      </c>
      <c r="AC333" s="39">
        <f t="shared" si="432"/>
        <v>0</v>
      </c>
    </row>
    <row r="334" spans="1:29" ht="15.75" customHeight="1">
      <c r="A334" s="6">
        <v>17</v>
      </c>
      <c r="B334" s="14" t="str">
        <f t="shared" ref="B334:D334" si="438">B314</f>
        <v>География</v>
      </c>
      <c r="C334" s="58" t="str">
        <f t="shared" si="438"/>
        <v>10 класс</v>
      </c>
      <c r="D334" s="68">
        <f t="shared" si="438"/>
        <v>16</v>
      </c>
      <c r="E334" s="36" t="e">
        <f t="shared" si="425"/>
        <v>#REF!</v>
      </c>
      <c r="F334" s="5"/>
      <c r="G334" s="5"/>
      <c r="H334" s="5"/>
      <c r="I334" s="5"/>
      <c r="J334" s="38">
        <f t="shared" si="426"/>
        <v>0</v>
      </c>
      <c r="K334" s="5"/>
      <c r="L334" s="5"/>
      <c r="M334" s="5"/>
      <c r="N334" s="37"/>
      <c r="O334" s="38">
        <f t="shared" si="427"/>
        <v>0</v>
      </c>
      <c r="P334" s="37"/>
      <c r="Q334" s="5"/>
      <c r="R334" s="5"/>
      <c r="S334" s="5"/>
      <c r="T334" s="38">
        <f t="shared" si="428"/>
        <v>0</v>
      </c>
      <c r="U334" s="5"/>
      <c r="V334" s="5"/>
      <c r="W334" s="5"/>
      <c r="X334" s="5"/>
      <c r="Y334" s="38">
        <f t="shared" si="429"/>
        <v>0</v>
      </c>
      <c r="Z334" s="2">
        <v>17</v>
      </c>
      <c r="AA334" s="39">
        <f t="shared" si="430"/>
        <v>0</v>
      </c>
      <c r="AB334" s="39">
        <f t="shared" si="431"/>
        <v>0</v>
      </c>
      <c r="AC334" s="39">
        <f t="shared" si="432"/>
        <v>0</v>
      </c>
    </row>
    <row r="335" spans="1:29" ht="15.75" customHeight="1">
      <c r="A335" s="6">
        <v>17</v>
      </c>
      <c r="B335" s="14" t="str">
        <f t="shared" ref="B335:D335" si="439">B315</f>
        <v>Обществознание</v>
      </c>
      <c r="C335" s="58" t="str">
        <f t="shared" si="439"/>
        <v>10 класс</v>
      </c>
      <c r="D335" s="53">
        <f t="shared" si="439"/>
        <v>32</v>
      </c>
      <c r="E335" s="36" t="e">
        <f t="shared" si="425"/>
        <v>#REF!</v>
      </c>
      <c r="F335" s="5"/>
      <c r="G335" s="5"/>
      <c r="H335" s="5"/>
      <c r="I335" s="37"/>
      <c r="J335" s="38">
        <f t="shared" si="426"/>
        <v>0</v>
      </c>
      <c r="K335" s="5"/>
      <c r="L335" s="5"/>
      <c r="M335" s="5"/>
      <c r="N335" s="5"/>
      <c r="O335" s="38">
        <f t="shared" si="427"/>
        <v>0</v>
      </c>
      <c r="P335" s="5"/>
      <c r="Q335" s="5"/>
      <c r="R335" s="5"/>
      <c r="S335" s="5"/>
      <c r="T335" s="38">
        <f t="shared" si="428"/>
        <v>0</v>
      </c>
      <c r="U335" s="5"/>
      <c r="V335" s="5"/>
      <c r="W335" s="5"/>
      <c r="X335" s="37"/>
      <c r="Y335" s="38">
        <f t="shared" si="429"/>
        <v>0</v>
      </c>
      <c r="Z335" s="2">
        <v>17</v>
      </c>
      <c r="AA335" s="39">
        <f t="shared" si="430"/>
        <v>0</v>
      </c>
      <c r="AB335" s="39">
        <f t="shared" si="431"/>
        <v>0</v>
      </c>
      <c r="AC335" s="39">
        <f t="shared" si="432"/>
        <v>0</v>
      </c>
    </row>
    <row r="336" spans="1:29" ht="15.75" customHeight="1">
      <c r="A336" s="6">
        <v>17</v>
      </c>
      <c r="B336" s="14" t="str">
        <f t="shared" ref="B336:D336" si="440">B316</f>
        <v>Э/К Политика и право</v>
      </c>
      <c r="C336" s="58" t="str">
        <f t="shared" si="440"/>
        <v>10 класс</v>
      </c>
      <c r="D336" s="53">
        <f t="shared" si="440"/>
        <v>16</v>
      </c>
      <c r="E336" s="36" t="e">
        <f t="shared" si="425"/>
        <v>#REF!</v>
      </c>
      <c r="F336" s="5"/>
      <c r="G336" s="5"/>
      <c r="H336" s="5"/>
      <c r="I336" s="5"/>
      <c r="J336" s="38">
        <f t="shared" si="426"/>
        <v>0</v>
      </c>
      <c r="K336" s="5"/>
      <c r="L336" s="5"/>
      <c r="M336" s="5"/>
      <c r="N336" s="5"/>
      <c r="O336" s="38">
        <f t="shared" si="427"/>
        <v>0</v>
      </c>
      <c r="P336" s="5"/>
      <c r="Q336" s="5"/>
      <c r="R336" s="5"/>
      <c r="S336" s="5"/>
      <c r="T336" s="38">
        <f t="shared" si="428"/>
        <v>0</v>
      </c>
      <c r="U336" s="5"/>
      <c r="V336" s="5"/>
      <c r="W336" s="5"/>
      <c r="X336" s="5"/>
      <c r="Y336" s="38">
        <f t="shared" si="429"/>
        <v>0</v>
      </c>
      <c r="Z336" s="2">
        <v>17</v>
      </c>
      <c r="AA336" s="39">
        <f t="shared" si="430"/>
        <v>0</v>
      </c>
      <c r="AB336" s="39">
        <f t="shared" si="431"/>
        <v>0</v>
      </c>
      <c r="AC336" s="39">
        <f t="shared" si="432"/>
        <v>0</v>
      </c>
    </row>
    <row r="337" spans="1:29" ht="15.75" customHeight="1">
      <c r="A337" s="6">
        <v>17</v>
      </c>
      <c r="B337" s="14" t="str">
        <f t="shared" ref="B337:D337" si="441">B317</f>
        <v>Информатика</v>
      </c>
      <c r="C337" s="58" t="str">
        <f t="shared" si="441"/>
        <v>10 класс</v>
      </c>
      <c r="D337" s="68">
        <f t="shared" si="441"/>
        <v>16</v>
      </c>
      <c r="E337" s="36" t="e">
        <f t="shared" si="425"/>
        <v>#REF!</v>
      </c>
      <c r="F337" s="5"/>
      <c r="G337" s="5"/>
      <c r="H337" s="5"/>
      <c r="I337" s="5"/>
      <c r="J337" s="38">
        <f t="shared" si="426"/>
        <v>0</v>
      </c>
      <c r="K337" s="5"/>
      <c r="L337" s="5"/>
      <c r="M337" s="5"/>
      <c r="N337" s="5"/>
      <c r="O337" s="38">
        <f t="shared" si="427"/>
        <v>0</v>
      </c>
      <c r="P337" s="5"/>
      <c r="Q337" s="5"/>
      <c r="R337" s="5"/>
      <c r="S337" s="37"/>
      <c r="T337" s="38">
        <f t="shared" si="428"/>
        <v>0</v>
      </c>
      <c r="U337" s="37"/>
      <c r="V337" s="5"/>
      <c r="W337" s="5"/>
      <c r="X337" s="5"/>
      <c r="Y337" s="38">
        <f t="shared" si="429"/>
        <v>0</v>
      </c>
      <c r="Z337" s="2">
        <v>17</v>
      </c>
      <c r="AA337" s="39">
        <f t="shared" si="430"/>
        <v>0</v>
      </c>
      <c r="AB337" s="39">
        <f t="shared" si="431"/>
        <v>0</v>
      </c>
      <c r="AC337" s="39">
        <f t="shared" si="432"/>
        <v>0</v>
      </c>
    </row>
    <row r="338" spans="1:29" ht="15.75" customHeight="1">
      <c r="A338" s="6">
        <v>17</v>
      </c>
      <c r="B338" s="14" t="str">
        <f t="shared" ref="B338:D338" si="442">B318</f>
        <v>Физика</v>
      </c>
      <c r="C338" s="58" t="str">
        <f t="shared" si="442"/>
        <v>10 класс</v>
      </c>
      <c r="D338" s="53">
        <f t="shared" si="442"/>
        <v>32</v>
      </c>
      <c r="E338" s="36" t="e">
        <f t="shared" si="425"/>
        <v>#REF!</v>
      </c>
      <c r="F338" s="5"/>
      <c r="G338" s="5"/>
      <c r="H338" s="5"/>
      <c r="I338" s="5"/>
      <c r="J338" s="38">
        <f t="shared" si="426"/>
        <v>0</v>
      </c>
      <c r="K338" s="5"/>
      <c r="L338" s="5"/>
      <c r="M338" s="5"/>
      <c r="N338" s="5"/>
      <c r="O338" s="38">
        <f t="shared" si="427"/>
        <v>0</v>
      </c>
      <c r="P338" s="5"/>
      <c r="Q338" s="5"/>
      <c r="R338" s="5"/>
      <c r="S338" s="5"/>
      <c r="T338" s="38">
        <f t="shared" si="428"/>
        <v>0</v>
      </c>
      <c r="U338" s="5"/>
      <c r="V338" s="5"/>
      <c r="W338" s="5"/>
      <c r="X338" s="5"/>
      <c r="Y338" s="38">
        <f t="shared" si="429"/>
        <v>0</v>
      </c>
      <c r="Z338" s="2">
        <v>17</v>
      </c>
      <c r="AA338" s="39">
        <f t="shared" si="430"/>
        <v>0</v>
      </c>
      <c r="AB338" s="39">
        <f t="shared" si="431"/>
        <v>0</v>
      </c>
      <c r="AC338" s="39">
        <f t="shared" si="432"/>
        <v>0</v>
      </c>
    </row>
    <row r="339" spans="1:29" ht="15.75" customHeight="1">
      <c r="A339" s="6">
        <v>17</v>
      </c>
      <c r="B339" s="14" t="str">
        <f t="shared" ref="B339:D339" si="443">B319</f>
        <v>Химия</v>
      </c>
      <c r="C339" s="58" t="str">
        <f t="shared" si="443"/>
        <v>10 класс</v>
      </c>
      <c r="D339" s="53">
        <f t="shared" si="443"/>
        <v>16</v>
      </c>
      <c r="E339" s="36" t="e">
        <f t="shared" si="425"/>
        <v>#REF!</v>
      </c>
      <c r="F339" s="5"/>
      <c r="G339" s="5"/>
      <c r="H339" s="5"/>
      <c r="I339" s="5"/>
      <c r="J339" s="38">
        <f t="shared" si="426"/>
        <v>0</v>
      </c>
      <c r="K339" s="5"/>
      <c r="L339" s="5"/>
      <c r="M339" s="5"/>
      <c r="N339" s="5"/>
      <c r="O339" s="38">
        <f t="shared" si="427"/>
        <v>0</v>
      </c>
      <c r="P339" s="5"/>
      <c r="Q339" s="5"/>
      <c r="R339" s="5"/>
      <c r="S339" s="5"/>
      <c r="T339" s="38">
        <f t="shared" si="428"/>
        <v>0</v>
      </c>
      <c r="U339" s="5"/>
      <c r="V339" s="5"/>
      <c r="W339" s="5"/>
      <c r="X339" s="5"/>
      <c r="Y339" s="38">
        <f t="shared" si="429"/>
        <v>0</v>
      </c>
      <c r="Z339" s="2">
        <v>17</v>
      </c>
      <c r="AA339" s="39">
        <f t="shared" si="430"/>
        <v>0</v>
      </c>
      <c r="AB339" s="39">
        <f t="shared" si="431"/>
        <v>0</v>
      </c>
      <c r="AC339" s="39">
        <f t="shared" si="432"/>
        <v>0</v>
      </c>
    </row>
    <row r="340" spans="1:29" ht="15.75" customHeight="1">
      <c r="A340" s="6">
        <v>17</v>
      </c>
      <c r="B340" s="14" t="str">
        <f t="shared" ref="B340:D340" si="444">B320</f>
        <v>Биология</v>
      </c>
      <c r="C340" s="58" t="str">
        <f t="shared" si="444"/>
        <v>10 класс</v>
      </c>
      <c r="D340" s="53">
        <f t="shared" si="444"/>
        <v>16</v>
      </c>
      <c r="E340" s="36" t="e">
        <f t="shared" si="425"/>
        <v>#REF!</v>
      </c>
      <c r="F340" s="5"/>
      <c r="G340" s="5"/>
      <c r="H340" s="5"/>
      <c r="I340" s="5"/>
      <c r="J340" s="56">
        <f t="shared" si="426"/>
        <v>0</v>
      </c>
      <c r="K340" s="5"/>
      <c r="L340" s="5"/>
      <c r="M340" s="5"/>
      <c r="N340" s="5"/>
      <c r="O340" s="56">
        <f t="shared" si="427"/>
        <v>0</v>
      </c>
      <c r="P340" s="5"/>
      <c r="Q340" s="5"/>
      <c r="R340" s="5"/>
      <c r="S340" s="5"/>
      <c r="T340" s="56">
        <f t="shared" si="428"/>
        <v>0</v>
      </c>
      <c r="U340" s="5"/>
      <c r="V340" s="5"/>
      <c r="W340" s="5"/>
      <c r="X340" s="5"/>
      <c r="Y340" s="56">
        <f t="shared" si="429"/>
        <v>0</v>
      </c>
      <c r="Z340" s="2">
        <v>17</v>
      </c>
      <c r="AA340" s="39">
        <f t="shared" si="430"/>
        <v>0</v>
      </c>
      <c r="AB340" s="39">
        <f t="shared" si="431"/>
        <v>0</v>
      </c>
      <c r="AC340" s="39">
        <f t="shared" si="432"/>
        <v>0</v>
      </c>
    </row>
    <row r="341" spans="1:29" ht="15.75" customHeight="1">
      <c r="A341" s="6">
        <v>17</v>
      </c>
      <c r="B341" s="14" t="str">
        <f t="shared" ref="B341:D341" si="445">B321</f>
        <v>Вероятность и статистика</v>
      </c>
      <c r="C341" s="58" t="str">
        <f t="shared" si="445"/>
        <v>10 класс</v>
      </c>
      <c r="D341" s="53">
        <f t="shared" si="445"/>
        <v>16</v>
      </c>
      <c r="E341" s="36" t="e">
        <f t="shared" si="425"/>
        <v>#REF!</v>
      </c>
      <c r="F341" s="5"/>
      <c r="G341" s="5"/>
      <c r="H341" s="5"/>
      <c r="I341" s="5"/>
      <c r="J341" s="56">
        <f t="shared" si="426"/>
        <v>0</v>
      </c>
      <c r="K341" s="5"/>
      <c r="L341" s="5"/>
      <c r="M341" s="5"/>
      <c r="N341" s="5"/>
      <c r="O341" s="56">
        <f t="shared" si="427"/>
        <v>0</v>
      </c>
      <c r="P341" s="5"/>
      <c r="Q341" s="5"/>
      <c r="R341" s="5"/>
      <c r="S341" s="5"/>
      <c r="T341" s="56">
        <f t="shared" si="428"/>
        <v>0</v>
      </c>
      <c r="U341" s="5"/>
      <c r="V341" s="5"/>
      <c r="W341" s="5"/>
      <c r="X341" s="5"/>
      <c r="Y341" s="56">
        <f t="shared" si="429"/>
        <v>0</v>
      </c>
      <c r="Z341" s="2">
        <v>11</v>
      </c>
      <c r="AA341" s="39">
        <f t="shared" si="430"/>
        <v>0</v>
      </c>
      <c r="AB341" s="39">
        <f t="shared" si="431"/>
        <v>0</v>
      </c>
      <c r="AC341" s="39">
        <f t="shared" si="432"/>
        <v>0</v>
      </c>
    </row>
    <row r="342" spans="1:29" ht="15.75" customHeight="1">
      <c r="A342" s="6">
        <v>17</v>
      </c>
      <c r="B342" s="14" t="str">
        <f t="shared" ref="B342:D342" si="446">B322</f>
        <v>Физическая культура</v>
      </c>
      <c r="C342" s="58" t="str">
        <f t="shared" si="446"/>
        <v>10 класс</v>
      </c>
      <c r="D342" s="68">
        <f t="shared" si="446"/>
        <v>32</v>
      </c>
      <c r="E342" s="36" t="e">
        <f t="shared" si="425"/>
        <v>#REF!</v>
      </c>
      <c r="F342" s="5"/>
      <c r="G342" s="5"/>
      <c r="H342" s="5"/>
      <c r="I342" s="5"/>
      <c r="J342" s="56">
        <f t="shared" si="426"/>
        <v>0</v>
      </c>
      <c r="K342" s="5"/>
      <c r="L342" s="5"/>
      <c r="M342" s="5"/>
      <c r="N342" s="5"/>
      <c r="O342" s="56">
        <f t="shared" si="427"/>
        <v>0</v>
      </c>
      <c r="P342" s="5"/>
      <c r="Q342" s="5"/>
      <c r="R342" s="5"/>
      <c r="S342" s="5"/>
      <c r="T342" s="56">
        <f t="shared" si="428"/>
        <v>0</v>
      </c>
      <c r="U342" s="5"/>
      <c r="V342" s="5"/>
      <c r="W342" s="5"/>
      <c r="X342" s="5"/>
      <c r="Y342" s="56">
        <f t="shared" si="429"/>
        <v>0</v>
      </c>
      <c r="Z342" s="2">
        <v>11</v>
      </c>
      <c r="AA342" s="39">
        <f t="shared" si="430"/>
        <v>0</v>
      </c>
      <c r="AB342" s="39">
        <f t="shared" si="431"/>
        <v>0</v>
      </c>
      <c r="AC342" s="39">
        <f t="shared" si="432"/>
        <v>0</v>
      </c>
    </row>
    <row r="343" spans="1:29" ht="15.75" customHeight="1">
      <c r="A343" s="6">
        <v>17</v>
      </c>
      <c r="B343" s="14" t="str">
        <f t="shared" ref="B343:D343" si="447">B323</f>
        <v>Основы безопасности жизнедеятельности</v>
      </c>
      <c r="C343" s="58" t="str">
        <f t="shared" si="447"/>
        <v>10 класс</v>
      </c>
      <c r="D343" s="68">
        <f t="shared" si="447"/>
        <v>16</v>
      </c>
      <c r="E343" s="36" t="e">
        <f t="shared" si="425"/>
        <v>#REF!</v>
      </c>
      <c r="F343" s="5"/>
      <c r="G343" s="5"/>
      <c r="H343" s="5"/>
      <c r="I343" s="5"/>
      <c r="J343" s="56">
        <f t="shared" si="426"/>
        <v>0</v>
      </c>
      <c r="K343" s="5"/>
      <c r="L343" s="5"/>
      <c r="M343" s="5"/>
      <c r="N343" s="5"/>
      <c r="O343" s="56">
        <f t="shared" si="427"/>
        <v>0</v>
      </c>
      <c r="P343" s="5"/>
      <c r="Q343" s="5"/>
      <c r="R343" s="5"/>
      <c r="S343" s="5"/>
      <c r="T343" s="56">
        <f t="shared" si="428"/>
        <v>0</v>
      </c>
      <c r="U343" s="5"/>
      <c r="V343" s="5"/>
      <c r="W343" s="5"/>
      <c r="X343" s="5"/>
      <c r="Y343" s="56">
        <f t="shared" si="429"/>
        <v>0</v>
      </c>
      <c r="Z343" s="2">
        <v>11</v>
      </c>
      <c r="AA343" s="39">
        <f t="shared" si="430"/>
        <v>0</v>
      </c>
      <c r="AB343" s="39">
        <f t="shared" si="431"/>
        <v>0</v>
      </c>
      <c r="AC343" s="39">
        <f t="shared" si="432"/>
        <v>0</v>
      </c>
    </row>
    <row r="344" spans="1:29" ht="15.75" customHeight="1">
      <c r="A344" s="6">
        <v>17</v>
      </c>
      <c r="B344" s="14" t="str">
        <f t="shared" ref="B344:D344" si="448">B324</f>
        <v>Индивидуальный проект</v>
      </c>
      <c r="C344" s="58" t="str">
        <f t="shared" si="448"/>
        <v>10 класс</v>
      </c>
      <c r="D344" s="68">
        <f t="shared" si="448"/>
        <v>17</v>
      </c>
      <c r="E344" s="36" t="e">
        <f t="shared" si="425"/>
        <v>#REF!</v>
      </c>
      <c r="F344" s="5"/>
      <c r="G344" s="5"/>
      <c r="H344" s="5"/>
      <c r="I344" s="5"/>
      <c r="J344" s="56">
        <f t="shared" si="426"/>
        <v>0</v>
      </c>
      <c r="K344" s="5"/>
      <c r="L344" s="5"/>
      <c r="M344" s="5"/>
      <c r="N344" s="5"/>
      <c r="O344" s="56">
        <f t="shared" si="427"/>
        <v>0</v>
      </c>
      <c r="P344" s="5"/>
      <c r="Q344" s="5"/>
      <c r="R344" s="5"/>
      <c r="S344" s="5"/>
      <c r="T344" s="56">
        <f t="shared" si="428"/>
        <v>0</v>
      </c>
      <c r="U344" s="5"/>
      <c r="V344" s="5"/>
      <c r="W344" s="5"/>
      <c r="X344" s="5"/>
      <c r="Y344" s="56">
        <f t="shared" si="429"/>
        <v>0</v>
      </c>
      <c r="Z344" s="2">
        <v>11</v>
      </c>
      <c r="AA344" s="39">
        <f t="shared" si="430"/>
        <v>0</v>
      </c>
      <c r="AB344" s="39">
        <f t="shared" si="431"/>
        <v>0</v>
      </c>
      <c r="AC344" s="39">
        <f t="shared" si="432"/>
        <v>0</v>
      </c>
    </row>
    <row r="345" spans="1:29" ht="15.75" customHeight="1">
      <c r="A345" s="6">
        <v>17</v>
      </c>
      <c r="B345" s="14" t="str">
        <f t="shared" ref="B345:D345" si="449">B325</f>
        <v>Э/К Компьютерная графика</v>
      </c>
      <c r="C345" s="58" t="str">
        <f t="shared" si="449"/>
        <v>10 класс</v>
      </c>
      <c r="D345" s="53">
        <f t="shared" si="449"/>
        <v>16</v>
      </c>
      <c r="E345" s="36" t="e">
        <f t="shared" si="425"/>
        <v>#REF!</v>
      </c>
      <c r="F345" s="5"/>
      <c r="G345" s="5"/>
      <c r="H345" s="5"/>
      <c r="I345" s="5"/>
      <c r="J345" s="56">
        <f t="shared" si="426"/>
        <v>0</v>
      </c>
      <c r="K345" s="5"/>
      <c r="L345" s="5"/>
      <c r="M345" s="5"/>
      <c r="N345" s="5"/>
      <c r="O345" s="56">
        <f t="shared" si="427"/>
        <v>0</v>
      </c>
      <c r="P345" s="5"/>
      <c r="Q345" s="5"/>
      <c r="R345" s="5"/>
      <c r="S345" s="5"/>
      <c r="T345" s="56">
        <f t="shared" si="428"/>
        <v>0</v>
      </c>
      <c r="U345" s="5"/>
      <c r="V345" s="5"/>
      <c r="W345" s="5"/>
      <c r="X345" s="5"/>
      <c r="Y345" s="56">
        <f t="shared" si="429"/>
        <v>0</v>
      </c>
      <c r="Z345" s="2">
        <v>11</v>
      </c>
      <c r="AA345" s="39">
        <f t="shared" si="430"/>
        <v>0</v>
      </c>
      <c r="AB345" s="39">
        <f t="shared" si="431"/>
        <v>0</v>
      </c>
      <c r="AC345" s="39">
        <f t="shared" si="432"/>
        <v>0</v>
      </c>
    </row>
    <row r="346" spans="1:29" ht="15.75">
      <c r="A346" s="6">
        <v>17</v>
      </c>
      <c r="B346" s="45"/>
      <c r="C346" s="46"/>
      <c r="D346" s="47"/>
      <c r="E346" s="48"/>
      <c r="F346" s="49"/>
      <c r="G346" s="49"/>
      <c r="H346" s="49"/>
      <c r="I346" s="49"/>
      <c r="J346" s="49">
        <f>SUM(J328:J345)</f>
        <v>0</v>
      </c>
      <c r="K346" s="49"/>
      <c r="L346" s="49"/>
      <c r="M346" s="49"/>
      <c r="N346" s="49"/>
      <c r="O346" s="49">
        <f>SUM(O328:O345)</f>
        <v>0</v>
      </c>
      <c r="P346" s="49"/>
      <c r="Q346" s="49"/>
      <c r="R346" s="49"/>
      <c r="S346" s="49"/>
      <c r="T346" s="49">
        <f>SUM(T328:T345)</f>
        <v>0</v>
      </c>
      <c r="U346" s="49"/>
      <c r="V346" s="49"/>
      <c r="W346" s="49"/>
      <c r="X346" s="49"/>
      <c r="Y346" s="49">
        <f>SUM(Y328:Y345)</f>
        <v>0</v>
      </c>
      <c r="Z346" s="2">
        <v>1</v>
      </c>
      <c r="AA346" s="50">
        <f t="shared" ref="AA346:AC346" si="450">SUM(AA328:AA345)</f>
        <v>0</v>
      </c>
      <c r="AB346" s="50">
        <f t="shared" si="450"/>
        <v>0</v>
      </c>
      <c r="AC346" s="50">
        <f t="shared" si="450"/>
        <v>0</v>
      </c>
    </row>
    <row r="347" spans="1:29" ht="15.75" customHeight="1">
      <c r="A347" s="6">
        <v>18</v>
      </c>
      <c r="B347" s="98" t="str">
        <f>"Буква (или иное название) класса "&amp;A347&amp;":"</f>
        <v>Буква (или иное название) класса 18:</v>
      </c>
      <c r="C347" s="99"/>
      <c r="D347" s="54"/>
      <c r="E347" s="30"/>
      <c r="F347" s="100"/>
      <c r="G347" s="101"/>
      <c r="H347" s="101"/>
      <c r="I347" s="101"/>
      <c r="J347" s="101"/>
      <c r="K347" s="101"/>
      <c r="L347" s="101"/>
      <c r="M347" s="101"/>
      <c r="N347" s="101"/>
      <c r="O347" s="101"/>
      <c r="P347" s="101"/>
      <c r="Q347" s="101"/>
      <c r="R347" s="101"/>
      <c r="S347" s="101"/>
      <c r="T347" s="101"/>
      <c r="U347" s="101"/>
      <c r="V347" s="101"/>
      <c r="W347" s="101"/>
      <c r="X347" s="101"/>
      <c r="Y347" s="101"/>
      <c r="Z347" s="2">
        <v>18</v>
      </c>
      <c r="AA347" s="32"/>
      <c r="AB347" s="32"/>
      <c r="AC347" s="32"/>
    </row>
    <row r="348" spans="1:29" ht="15.75" customHeight="1">
      <c r="A348" s="6">
        <v>18</v>
      </c>
      <c r="B348" s="14" t="str">
        <f t="shared" ref="B348:D348" si="451">B328</f>
        <v>Русский язык</v>
      </c>
      <c r="C348" s="58" t="str">
        <f t="shared" si="451"/>
        <v>10 класс</v>
      </c>
      <c r="D348" s="53">
        <f t="shared" si="451"/>
        <v>32</v>
      </c>
      <c r="E348" s="36" t="e">
        <f t="shared" ref="E348:E365" si="452">(J348+O348+T348+Y348+#REF!)/D348</f>
        <v>#REF!</v>
      </c>
      <c r="F348" s="37"/>
      <c r="G348" s="5"/>
      <c r="H348" s="5"/>
      <c r="I348" s="37"/>
      <c r="J348" s="38">
        <f t="shared" ref="J348:J365" si="453">COUNTA(F348:I348)</f>
        <v>0</v>
      </c>
      <c r="K348" s="37"/>
      <c r="L348" s="5"/>
      <c r="M348" s="5"/>
      <c r="N348" s="5"/>
      <c r="O348" s="38">
        <f t="shared" ref="O348:O365" si="454">COUNTA(K348:N348)</f>
        <v>0</v>
      </c>
      <c r="P348" s="5"/>
      <c r="Q348" s="5"/>
      <c r="R348" s="5"/>
      <c r="S348" s="37"/>
      <c r="T348" s="38">
        <f t="shared" ref="T348:T365" si="455">COUNTA(P348:S348)</f>
        <v>0</v>
      </c>
      <c r="U348" s="5"/>
      <c r="V348" s="5"/>
      <c r="W348" s="5"/>
      <c r="X348" s="5"/>
      <c r="Y348" s="38">
        <f t="shared" ref="Y348:Y365" si="456">COUNTA(U348:X348)</f>
        <v>0</v>
      </c>
      <c r="Z348" s="2">
        <v>18</v>
      </c>
      <c r="AA348" s="39">
        <f t="shared" ref="AA348:AA365" si="457">IF($F$1&gt;0,COUNTIF(F348:Y348,$F$1),0)</f>
        <v>0</v>
      </c>
      <c r="AB348" s="39">
        <f t="shared" ref="AB348:AB365" si="458">IF($G$1&gt;0,COUNTIF(F348:Y348,$G$1),0)</f>
        <v>0</v>
      </c>
      <c r="AC348" s="39">
        <f t="shared" ref="AC348:AC365" si="459">IF($H$1&gt;0,COUNTIF(F348:Y348,$H$1),0)</f>
        <v>0</v>
      </c>
    </row>
    <row r="349" spans="1:29" ht="15.75" customHeight="1">
      <c r="A349" s="6">
        <v>18</v>
      </c>
      <c r="B349" s="14" t="str">
        <f t="shared" ref="B349:D349" si="460">B329</f>
        <v>Литература</v>
      </c>
      <c r="C349" s="58" t="str">
        <f t="shared" si="460"/>
        <v>10 класс</v>
      </c>
      <c r="D349" s="53">
        <f t="shared" si="460"/>
        <v>48</v>
      </c>
      <c r="E349" s="36" t="e">
        <f t="shared" si="452"/>
        <v>#REF!</v>
      </c>
      <c r="F349" s="5"/>
      <c r="G349" s="5"/>
      <c r="H349" s="5"/>
      <c r="I349" s="5"/>
      <c r="J349" s="38">
        <f t="shared" si="453"/>
        <v>0</v>
      </c>
      <c r="K349" s="5"/>
      <c r="L349" s="5"/>
      <c r="M349" s="5"/>
      <c r="N349" s="5"/>
      <c r="O349" s="38">
        <f t="shared" si="454"/>
        <v>0</v>
      </c>
      <c r="P349" s="5"/>
      <c r="Q349" s="5"/>
      <c r="R349" s="5"/>
      <c r="S349" s="5"/>
      <c r="T349" s="38">
        <f t="shared" si="455"/>
        <v>0</v>
      </c>
      <c r="U349" s="5"/>
      <c r="V349" s="5"/>
      <c r="W349" s="5"/>
      <c r="X349" s="5"/>
      <c r="Y349" s="38">
        <f t="shared" si="456"/>
        <v>0</v>
      </c>
      <c r="Z349" s="2">
        <v>18</v>
      </c>
      <c r="AA349" s="39">
        <f t="shared" si="457"/>
        <v>0</v>
      </c>
      <c r="AB349" s="39">
        <f t="shared" si="458"/>
        <v>0</v>
      </c>
      <c r="AC349" s="39">
        <f t="shared" si="459"/>
        <v>0</v>
      </c>
    </row>
    <row r="350" spans="1:29" ht="15.75" customHeight="1">
      <c r="A350" s="6">
        <v>18</v>
      </c>
      <c r="B350" s="14" t="str">
        <f t="shared" ref="B350:D350" si="461">B330</f>
        <v>Алгебра и начала математического анализа</v>
      </c>
      <c r="C350" s="58" t="str">
        <f t="shared" si="461"/>
        <v>10 класс</v>
      </c>
      <c r="D350" s="53">
        <f t="shared" si="461"/>
        <v>64</v>
      </c>
      <c r="E350" s="36" t="e">
        <f t="shared" si="452"/>
        <v>#REF!</v>
      </c>
      <c r="F350" s="5"/>
      <c r="G350" s="5"/>
      <c r="H350" s="5"/>
      <c r="I350" s="5"/>
      <c r="J350" s="38">
        <f t="shared" si="453"/>
        <v>0</v>
      </c>
      <c r="K350" s="5"/>
      <c r="L350" s="5"/>
      <c r="M350" s="5"/>
      <c r="N350" s="5"/>
      <c r="O350" s="38">
        <f t="shared" si="454"/>
        <v>0</v>
      </c>
      <c r="P350" s="5"/>
      <c r="Q350" s="5"/>
      <c r="R350" s="5"/>
      <c r="S350" s="5"/>
      <c r="T350" s="38">
        <f t="shared" si="455"/>
        <v>0</v>
      </c>
      <c r="U350" s="5"/>
      <c r="V350" s="5"/>
      <c r="W350" s="5"/>
      <c r="X350" s="5"/>
      <c r="Y350" s="38">
        <f t="shared" si="456"/>
        <v>0</v>
      </c>
      <c r="Z350" s="2">
        <v>18</v>
      </c>
      <c r="AA350" s="39">
        <f t="shared" si="457"/>
        <v>0</v>
      </c>
      <c r="AB350" s="39">
        <f t="shared" si="458"/>
        <v>0</v>
      </c>
      <c r="AC350" s="39">
        <f t="shared" si="459"/>
        <v>0</v>
      </c>
    </row>
    <row r="351" spans="1:29" ht="15.75" customHeight="1">
      <c r="A351" s="6">
        <v>18</v>
      </c>
      <c r="B351" s="14" t="str">
        <f t="shared" ref="B351:D351" si="462">B331</f>
        <v>Геометрия</v>
      </c>
      <c r="C351" s="58" t="str">
        <f t="shared" si="462"/>
        <v>10 класс</v>
      </c>
      <c r="D351" s="53">
        <f t="shared" si="462"/>
        <v>48</v>
      </c>
      <c r="E351" s="36" t="e">
        <f t="shared" si="452"/>
        <v>#REF!</v>
      </c>
      <c r="F351" s="37"/>
      <c r="G351" s="5"/>
      <c r="H351" s="37"/>
      <c r="I351" s="5"/>
      <c r="J351" s="38">
        <f t="shared" si="453"/>
        <v>0</v>
      </c>
      <c r="K351" s="37"/>
      <c r="L351" s="37"/>
      <c r="M351" s="37"/>
      <c r="N351" s="5"/>
      <c r="O351" s="38">
        <f t="shared" si="454"/>
        <v>0</v>
      </c>
      <c r="P351" s="5"/>
      <c r="Q351" s="5"/>
      <c r="R351" s="5"/>
      <c r="S351" s="5"/>
      <c r="T351" s="38">
        <f t="shared" si="455"/>
        <v>0</v>
      </c>
      <c r="U351" s="5"/>
      <c r="V351" s="5"/>
      <c r="W351" s="5"/>
      <c r="X351" s="5"/>
      <c r="Y351" s="38">
        <f t="shared" si="456"/>
        <v>0</v>
      </c>
      <c r="Z351" s="2">
        <v>18</v>
      </c>
      <c r="AA351" s="39">
        <f t="shared" si="457"/>
        <v>0</v>
      </c>
      <c r="AB351" s="39">
        <f t="shared" si="458"/>
        <v>0</v>
      </c>
      <c r="AC351" s="39">
        <f t="shared" si="459"/>
        <v>0</v>
      </c>
    </row>
    <row r="352" spans="1:29" ht="15.75" customHeight="1">
      <c r="A352" s="6">
        <v>18</v>
      </c>
      <c r="B352" s="14" t="str">
        <f t="shared" ref="B352:D352" si="463">B332</f>
        <v>Иностранный язык</v>
      </c>
      <c r="C352" s="58" t="str">
        <f t="shared" si="463"/>
        <v>10 класс</v>
      </c>
      <c r="D352" s="53">
        <f t="shared" si="463"/>
        <v>48</v>
      </c>
      <c r="E352" s="36" t="e">
        <f t="shared" si="452"/>
        <v>#REF!</v>
      </c>
      <c r="F352" s="5"/>
      <c r="G352" s="5"/>
      <c r="H352" s="5"/>
      <c r="I352" s="37"/>
      <c r="J352" s="38">
        <f t="shared" si="453"/>
        <v>0</v>
      </c>
      <c r="K352" s="37"/>
      <c r="L352" s="5"/>
      <c r="M352" s="5"/>
      <c r="N352" s="5"/>
      <c r="O352" s="38">
        <f t="shared" si="454"/>
        <v>0</v>
      </c>
      <c r="P352" s="5"/>
      <c r="Q352" s="5"/>
      <c r="R352" s="5"/>
      <c r="S352" s="5"/>
      <c r="T352" s="38">
        <f t="shared" si="455"/>
        <v>0</v>
      </c>
      <c r="U352" s="5"/>
      <c r="V352" s="5"/>
      <c r="W352" s="5"/>
      <c r="X352" s="5"/>
      <c r="Y352" s="38">
        <f t="shared" si="456"/>
        <v>0</v>
      </c>
      <c r="Z352" s="2">
        <v>18</v>
      </c>
      <c r="AA352" s="39">
        <f t="shared" si="457"/>
        <v>0</v>
      </c>
      <c r="AB352" s="39">
        <f t="shared" si="458"/>
        <v>0</v>
      </c>
      <c r="AC352" s="39">
        <f t="shared" si="459"/>
        <v>0</v>
      </c>
    </row>
    <row r="353" spans="1:29" ht="15.75" customHeight="1">
      <c r="A353" s="6">
        <v>18</v>
      </c>
      <c r="B353" s="14" t="str">
        <f t="shared" ref="B353:D353" si="464">B333</f>
        <v>История</v>
      </c>
      <c r="C353" s="58" t="str">
        <f t="shared" si="464"/>
        <v>10 класс</v>
      </c>
      <c r="D353" s="53">
        <f t="shared" si="464"/>
        <v>64</v>
      </c>
      <c r="E353" s="36" t="e">
        <f t="shared" si="452"/>
        <v>#REF!</v>
      </c>
      <c r="F353" s="37"/>
      <c r="G353" s="5"/>
      <c r="H353" s="5"/>
      <c r="I353" s="5"/>
      <c r="J353" s="38">
        <f t="shared" si="453"/>
        <v>0</v>
      </c>
      <c r="K353" s="5"/>
      <c r="L353" s="5"/>
      <c r="M353" s="5"/>
      <c r="N353" s="5"/>
      <c r="O353" s="38">
        <f t="shared" si="454"/>
        <v>0</v>
      </c>
      <c r="P353" s="5"/>
      <c r="Q353" s="5"/>
      <c r="R353" s="5"/>
      <c r="S353" s="5"/>
      <c r="T353" s="38">
        <f t="shared" si="455"/>
        <v>0</v>
      </c>
      <c r="U353" s="5"/>
      <c r="V353" s="5"/>
      <c r="W353" s="5"/>
      <c r="X353" s="5"/>
      <c r="Y353" s="38">
        <f t="shared" si="456"/>
        <v>0</v>
      </c>
      <c r="Z353" s="2">
        <v>18</v>
      </c>
      <c r="AA353" s="39">
        <f t="shared" si="457"/>
        <v>0</v>
      </c>
      <c r="AB353" s="39">
        <f t="shared" si="458"/>
        <v>0</v>
      </c>
      <c r="AC353" s="39">
        <f t="shared" si="459"/>
        <v>0</v>
      </c>
    </row>
    <row r="354" spans="1:29" ht="15.75" customHeight="1">
      <c r="A354" s="6">
        <v>18</v>
      </c>
      <c r="B354" s="14" t="str">
        <f t="shared" ref="B354:D354" si="465">B334</f>
        <v>География</v>
      </c>
      <c r="C354" s="58" t="str">
        <f t="shared" si="465"/>
        <v>10 класс</v>
      </c>
      <c r="D354" s="68">
        <f t="shared" si="465"/>
        <v>16</v>
      </c>
      <c r="E354" s="36" t="e">
        <f t="shared" si="452"/>
        <v>#REF!</v>
      </c>
      <c r="F354" s="5"/>
      <c r="G354" s="5"/>
      <c r="H354" s="5"/>
      <c r="I354" s="5"/>
      <c r="J354" s="38">
        <f t="shared" si="453"/>
        <v>0</v>
      </c>
      <c r="K354" s="5"/>
      <c r="L354" s="5"/>
      <c r="M354" s="5"/>
      <c r="N354" s="37"/>
      <c r="O354" s="38">
        <f t="shared" si="454"/>
        <v>0</v>
      </c>
      <c r="P354" s="37"/>
      <c r="Q354" s="5"/>
      <c r="R354" s="5"/>
      <c r="S354" s="5"/>
      <c r="T354" s="38">
        <f t="shared" si="455"/>
        <v>0</v>
      </c>
      <c r="U354" s="5"/>
      <c r="V354" s="5"/>
      <c r="W354" s="5"/>
      <c r="X354" s="5"/>
      <c r="Y354" s="38">
        <f t="shared" si="456"/>
        <v>0</v>
      </c>
      <c r="Z354" s="2">
        <v>18</v>
      </c>
      <c r="AA354" s="39">
        <f t="shared" si="457"/>
        <v>0</v>
      </c>
      <c r="AB354" s="39">
        <f t="shared" si="458"/>
        <v>0</v>
      </c>
      <c r="AC354" s="39">
        <f t="shared" si="459"/>
        <v>0</v>
      </c>
    </row>
    <row r="355" spans="1:29" ht="15.75" customHeight="1">
      <c r="A355" s="6">
        <v>18</v>
      </c>
      <c r="B355" s="14" t="str">
        <f t="shared" ref="B355:D355" si="466">B335</f>
        <v>Обществознание</v>
      </c>
      <c r="C355" s="58" t="str">
        <f t="shared" si="466"/>
        <v>10 класс</v>
      </c>
      <c r="D355" s="53">
        <f t="shared" si="466"/>
        <v>32</v>
      </c>
      <c r="E355" s="36" t="e">
        <f t="shared" si="452"/>
        <v>#REF!</v>
      </c>
      <c r="F355" s="5"/>
      <c r="G355" s="5"/>
      <c r="H355" s="5"/>
      <c r="I355" s="37"/>
      <c r="J355" s="38">
        <f t="shared" si="453"/>
        <v>0</v>
      </c>
      <c r="K355" s="5"/>
      <c r="L355" s="5"/>
      <c r="M355" s="5"/>
      <c r="N355" s="5"/>
      <c r="O355" s="38">
        <f t="shared" si="454"/>
        <v>0</v>
      </c>
      <c r="P355" s="5"/>
      <c r="Q355" s="5"/>
      <c r="R355" s="5"/>
      <c r="S355" s="5"/>
      <c r="T355" s="38">
        <f t="shared" si="455"/>
        <v>0</v>
      </c>
      <c r="U355" s="5"/>
      <c r="V355" s="5"/>
      <c r="W355" s="5"/>
      <c r="X355" s="37"/>
      <c r="Y355" s="38">
        <f t="shared" si="456"/>
        <v>0</v>
      </c>
      <c r="Z355" s="2">
        <v>18</v>
      </c>
      <c r="AA355" s="39">
        <f t="shared" si="457"/>
        <v>0</v>
      </c>
      <c r="AB355" s="39">
        <f t="shared" si="458"/>
        <v>0</v>
      </c>
      <c r="AC355" s="39">
        <f t="shared" si="459"/>
        <v>0</v>
      </c>
    </row>
    <row r="356" spans="1:29" ht="15.75" customHeight="1">
      <c r="A356" s="6">
        <v>18</v>
      </c>
      <c r="B356" s="14" t="str">
        <f t="shared" ref="B356:D356" si="467">B336</f>
        <v>Э/К Политика и право</v>
      </c>
      <c r="C356" s="58" t="str">
        <f t="shared" si="467"/>
        <v>10 класс</v>
      </c>
      <c r="D356" s="53">
        <f t="shared" si="467"/>
        <v>16</v>
      </c>
      <c r="E356" s="36" t="e">
        <f t="shared" si="452"/>
        <v>#REF!</v>
      </c>
      <c r="F356" s="5"/>
      <c r="G356" s="5"/>
      <c r="H356" s="5"/>
      <c r="I356" s="5"/>
      <c r="J356" s="38">
        <f t="shared" si="453"/>
        <v>0</v>
      </c>
      <c r="K356" s="5"/>
      <c r="L356" s="5"/>
      <c r="M356" s="5"/>
      <c r="N356" s="5"/>
      <c r="O356" s="38">
        <f t="shared" si="454"/>
        <v>0</v>
      </c>
      <c r="P356" s="5"/>
      <c r="Q356" s="5"/>
      <c r="R356" s="5"/>
      <c r="S356" s="5"/>
      <c r="T356" s="38">
        <f t="shared" si="455"/>
        <v>0</v>
      </c>
      <c r="U356" s="5"/>
      <c r="V356" s="5"/>
      <c r="W356" s="5"/>
      <c r="X356" s="5"/>
      <c r="Y356" s="38">
        <f t="shared" si="456"/>
        <v>0</v>
      </c>
      <c r="Z356" s="2">
        <v>18</v>
      </c>
      <c r="AA356" s="39">
        <f t="shared" si="457"/>
        <v>0</v>
      </c>
      <c r="AB356" s="39">
        <f t="shared" si="458"/>
        <v>0</v>
      </c>
      <c r="AC356" s="39">
        <f t="shared" si="459"/>
        <v>0</v>
      </c>
    </row>
    <row r="357" spans="1:29" ht="15.75" customHeight="1">
      <c r="A357" s="6">
        <v>18</v>
      </c>
      <c r="B357" s="14" t="str">
        <f t="shared" ref="B357:D357" si="468">B337</f>
        <v>Информатика</v>
      </c>
      <c r="C357" s="58" t="str">
        <f t="shared" si="468"/>
        <v>10 класс</v>
      </c>
      <c r="D357" s="68">
        <f t="shared" si="468"/>
        <v>16</v>
      </c>
      <c r="E357" s="36" t="e">
        <f t="shared" si="452"/>
        <v>#REF!</v>
      </c>
      <c r="F357" s="5"/>
      <c r="G357" s="5"/>
      <c r="H357" s="5"/>
      <c r="I357" s="5"/>
      <c r="J357" s="38">
        <f t="shared" si="453"/>
        <v>0</v>
      </c>
      <c r="K357" s="5"/>
      <c r="L357" s="5"/>
      <c r="M357" s="5"/>
      <c r="N357" s="5"/>
      <c r="O357" s="38">
        <f t="shared" si="454"/>
        <v>0</v>
      </c>
      <c r="P357" s="5"/>
      <c r="Q357" s="5"/>
      <c r="R357" s="5"/>
      <c r="S357" s="37"/>
      <c r="T357" s="38">
        <f t="shared" si="455"/>
        <v>0</v>
      </c>
      <c r="U357" s="37"/>
      <c r="V357" s="5"/>
      <c r="W357" s="5"/>
      <c r="X357" s="5"/>
      <c r="Y357" s="38">
        <f t="shared" si="456"/>
        <v>0</v>
      </c>
      <c r="Z357" s="2">
        <v>18</v>
      </c>
      <c r="AA357" s="39">
        <f t="shared" si="457"/>
        <v>0</v>
      </c>
      <c r="AB357" s="39">
        <f t="shared" si="458"/>
        <v>0</v>
      </c>
      <c r="AC357" s="39">
        <f t="shared" si="459"/>
        <v>0</v>
      </c>
    </row>
    <row r="358" spans="1:29" ht="15.75" customHeight="1">
      <c r="A358" s="6">
        <v>18</v>
      </c>
      <c r="B358" s="14" t="str">
        <f t="shared" ref="B358:D358" si="469">B338</f>
        <v>Физика</v>
      </c>
      <c r="C358" s="58" t="str">
        <f t="shared" si="469"/>
        <v>10 класс</v>
      </c>
      <c r="D358" s="53">
        <f t="shared" si="469"/>
        <v>32</v>
      </c>
      <c r="E358" s="36" t="e">
        <f t="shared" si="452"/>
        <v>#REF!</v>
      </c>
      <c r="F358" s="5"/>
      <c r="G358" s="5"/>
      <c r="H358" s="5"/>
      <c r="I358" s="5"/>
      <c r="J358" s="38">
        <f t="shared" si="453"/>
        <v>0</v>
      </c>
      <c r="K358" s="5"/>
      <c r="L358" s="5"/>
      <c r="M358" s="5"/>
      <c r="N358" s="5"/>
      <c r="O358" s="38">
        <f t="shared" si="454"/>
        <v>0</v>
      </c>
      <c r="P358" s="5"/>
      <c r="Q358" s="5"/>
      <c r="R358" s="5"/>
      <c r="S358" s="5"/>
      <c r="T358" s="38">
        <f t="shared" si="455"/>
        <v>0</v>
      </c>
      <c r="U358" s="5"/>
      <c r="V358" s="5"/>
      <c r="W358" s="5"/>
      <c r="X358" s="5"/>
      <c r="Y358" s="38">
        <f t="shared" si="456"/>
        <v>0</v>
      </c>
      <c r="Z358" s="2">
        <v>18</v>
      </c>
      <c r="AA358" s="39">
        <f t="shared" si="457"/>
        <v>0</v>
      </c>
      <c r="AB358" s="39">
        <f t="shared" si="458"/>
        <v>0</v>
      </c>
      <c r="AC358" s="39">
        <f t="shared" si="459"/>
        <v>0</v>
      </c>
    </row>
    <row r="359" spans="1:29" ht="15.75" customHeight="1">
      <c r="A359" s="6">
        <v>18</v>
      </c>
      <c r="B359" s="14" t="str">
        <f t="shared" ref="B359:D359" si="470">B339</f>
        <v>Химия</v>
      </c>
      <c r="C359" s="58" t="str">
        <f t="shared" si="470"/>
        <v>10 класс</v>
      </c>
      <c r="D359" s="53">
        <f t="shared" si="470"/>
        <v>16</v>
      </c>
      <c r="E359" s="36" t="e">
        <f t="shared" si="452"/>
        <v>#REF!</v>
      </c>
      <c r="F359" s="5"/>
      <c r="G359" s="5"/>
      <c r="H359" s="5"/>
      <c r="I359" s="5"/>
      <c r="J359" s="38">
        <f t="shared" si="453"/>
        <v>0</v>
      </c>
      <c r="K359" s="5"/>
      <c r="L359" s="5"/>
      <c r="M359" s="5"/>
      <c r="N359" s="5"/>
      <c r="O359" s="38">
        <f t="shared" si="454"/>
        <v>0</v>
      </c>
      <c r="P359" s="5"/>
      <c r="Q359" s="5"/>
      <c r="R359" s="5"/>
      <c r="S359" s="5"/>
      <c r="T359" s="38">
        <f t="shared" si="455"/>
        <v>0</v>
      </c>
      <c r="U359" s="5"/>
      <c r="V359" s="5"/>
      <c r="W359" s="5"/>
      <c r="X359" s="5"/>
      <c r="Y359" s="38">
        <f t="shared" si="456"/>
        <v>0</v>
      </c>
      <c r="Z359" s="2">
        <v>18</v>
      </c>
      <c r="AA359" s="39">
        <f t="shared" si="457"/>
        <v>0</v>
      </c>
      <c r="AB359" s="39">
        <f t="shared" si="458"/>
        <v>0</v>
      </c>
      <c r="AC359" s="39">
        <f t="shared" si="459"/>
        <v>0</v>
      </c>
    </row>
    <row r="360" spans="1:29" ht="15.75" customHeight="1">
      <c r="A360" s="6">
        <v>18</v>
      </c>
      <c r="B360" s="14" t="str">
        <f t="shared" ref="B360:D360" si="471">B340</f>
        <v>Биология</v>
      </c>
      <c r="C360" s="58" t="str">
        <f t="shared" si="471"/>
        <v>10 класс</v>
      </c>
      <c r="D360" s="53">
        <f t="shared" si="471"/>
        <v>16</v>
      </c>
      <c r="E360" s="36" t="e">
        <f t="shared" si="452"/>
        <v>#REF!</v>
      </c>
      <c r="F360" s="5"/>
      <c r="G360" s="5"/>
      <c r="H360" s="5"/>
      <c r="I360" s="5"/>
      <c r="J360" s="56">
        <f t="shared" si="453"/>
        <v>0</v>
      </c>
      <c r="K360" s="5"/>
      <c r="L360" s="5"/>
      <c r="M360" s="5"/>
      <c r="N360" s="5"/>
      <c r="O360" s="56">
        <f t="shared" si="454"/>
        <v>0</v>
      </c>
      <c r="P360" s="5"/>
      <c r="Q360" s="5"/>
      <c r="R360" s="5"/>
      <c r="S360" s="5"/>
      <c r="T360" s="56">
        <f t="shared" si="455"/>
        <v>0</v>
      </c>
      <c r="U360" s="5"/>
      <c r="V360" s="5"/>
      <c r="W360" s="5"/>
      <c r="X360" s="5"/>
      <c r="Y360" s="56">
        <f t="shared" si="456"/>
        <v>0</v>
      </c>
      <c r="Z360" s="2">
        <v>18</v>
      </c>
      <c r="AA360" s="39">
        <f t="shared" si="457"/>
        <v>0</v>
      </c>
      <c r="AB360" s="39">
        <f t="shared" si="458"/>
        <v>0</v>
      </c>
      <c r="AC360" s="39">
        <f t="shared" si="459"/>
        <v>0</v>
      </c>
    </row>
    <row r="361" spans="1:29" ht="15.75" customHeight="1">
      <c r="A361" s="6">
        <v>18</v>
      </c>
      <c r="B361" s="14" t="str">
        <f t="shared" ref="B361:D361" si="472">B341</f>
        <v>Вероятность и статистика</v>
      </c>
      <c r="C361" s="58" t="str">
        <f t="shared" si="472"/>
        <v>10 класс</v>
      </c>
      <c r="D361" s="53">
        <f t="shared" si="472"/>
        <v>16</v>
      </c>
      <c r="E361" s="36" t="e">
        <f t="shared" si="452"/>
        <v>#REF!</v>
      </c>
      <c r="F361" s="5"/>
      <c r="G361" s="5"/>
      <c r="H361" s="5"/>
      <c r="I361" s="5"/>
      <c r="J361" s="56">
        <f t="shared" si="453"/>
        <v>0</v>
      </c>
      <c r="K361" s="5"/>
      <c r="L361" s="5"/>
      <c r="M361" s="5"/>
      <c r="N361" s="5"/>
      <c r="O361" s="56">
        <f t="shared" si="454"/>
        <v>0</v>
      </c>
      <c r="P361" s="5"/>
      <c r="Q361" s="5"/>
      <c r="R361" s="5"/>
      <c r="S361" s="5"/>
      <c r="T361" s="56">
        <f t="shared" si="455"/>
        <v>0</v>
      </c>
      <c r="U361" s="5"/>
      <c r="V361" s="5"/>
      <c r="W361" s="5"/>
      <c r="X361" s="5"/>
      <c r="Y361" s="56">
        <f t="shared" si="456"/>
        <v>0</v>
      </c>
      <c r="Z361" s="2">
        <v>11</v>
      </c>
      <c r="AA361" s="39">
        <f t="shared" si="457"/>
        <v>0</v>
      </c>
      <c r="AB361" s="39">
        <f t="shared" si="458"/>
        <v>0</v>
      </c>
      <c r="AC361" s="39">
        <f t="shared" si="459"/>
        <v>0</v>
      </c>
    </row>
    <row r="362" spans="1:29" ht="15.75" customHeight="1">
      <c r="A362" s="6">
        <v>18</v>
      </c>
      <c r="B362" s="14" t="str">
        <f t="shared" ref="B362:D362" si="473">B342</f>
        <v>Физическая культура</v>
      </c>
      <c r="C362" s="58" t="str">
        <f t="shared" si="473"/>
        <v>10 класс</v>
      </c>
      <c r="D362" s="68">
        <f t="shared" si="473"/>
        <v>32</v>
      </c>
      <c r="E362" s="36" t="e">
        <f t="shared" si="452"/>
        <v>#REF!</v>
      </c>
      <c r="F362" s="5"/>
      <c r="G362" s="5"/>
      <c r="H362" s="5"/>
      <c r="I362" s="5"/>
      <c r="J362" s="56">
        <f t="shared" si="453"/>
        <v>0</v>
      </c>
      <c r="K362" s="5"/>
      <c r="L362" s="5"/>
      <c r="M362" s="5"/>
      <c r="N362" s="5"/>
      <c r="O362" s="56">
        <f t="shared" si="454"/>
        <v>0</v>
      </c>
      <c r="P362" s="5"/>
      <c r="Q362" s="5"/>
      <c r="R362" s="5"/>
      <c r="S362" s="5"/>
      <c r="T362" s="56">
        <f t="shared" si="455"/>
        <v>0</v>
      </c>
      <c r="U362" s="5"/>
      <c r="V362" s="5"/>
      <c r="W362" s="5"/>
      <c r="X362" s="5"/>
      <c r="Y362" s="56">
        <f t="shared" si="456"/>
        <v>0</v>
      </c>
      <c r="Z362" s="2">
        <v>11</v>
      </c>
      <c r="AA362" s="39">
        <f t="shared" si="457"/>
        <v>0</v>
      </c>
      <c r="AB362" s="39">
        <f t="shared" si="458"/>
        <v>0</v>
      </c>
      <c r="AC362" s="39">
        <f t="shared" si="459"/>
        <v>0</v>
      </c>
    </row>
    <row r="363" spans="1:29" ht="15.75" customHeight="1">
      <c r="A363" s="6">
        <v>18</v>
      </c>
      <c r="B363" s="14" t="str">
        <f t="shared" ref="B363:D363" si="474">B343</f>
        <v>Основы безопасности жизнедеятельности</v>
      </c>
      <c r="C363" s="58" t="str">
        <f t="shared" si="474"/>
        <v>10 класс</v>
      </c>
      <c r="D363" s="68">
        <f t="shared" si="474"/>
        <v>16</v>
      </c>
      <c r="E363" s="36" t="e">
        <f t="shared" si="452"/>
        <v>#REF!</v>
      </c>
      <c r="F363" s="5"/>
      <c r="G363" s="5"/>
      <c r="H363" s="5"/>
      <c r="I363" s="5"/>
      <c r="J363" s="56">
        <f t="shared" si="453"/>
        <v>0</v>
      </c>
      <c r="K363" s="5"/>
      <c r="L363" s="5"/>
      <c r="M363" s="5"/>
      <c r="N363" s="5"/>
      <c r="O363" s="56">
        <f t="shared" si="454"/>
        <v>0</v>
      </c>
      <c r="P363" s="5"/>
      <c r="Q363" s="5"/>
      <c r="R363" s="5"/>
      <c r="S363" s="5"/>
      <c r="T363" s="56">
        <f t="shared" si="455"/>
        <v>0</v>
      </c>
      <c r="U363" s="5"/>
      <c r="V363" s="5"/>
      <c r="W363" s="5"/>
      <c r="X363" s="5"/>
      <c r="Y363" s="56">
        <f t="shared" si="456"/>
        <v>0</v>
      </c>
      <c r="Z363" s="2">
        <v>11</v>
      </c>
      <c r="AA363" s="39">
        <f t="shared" si="457"/>
        <v>0</v>
      </c>
      <c r="AB363" s="39">
        <f t="shared" si="458"/>
        <v>0</v>
      </c>
      <c r="AC363" s="39">
        <f t="shared" si="459"/>
        <v>0</v>
      </c>
    </row>
    <row r="364" spans="1:29" ht="15.75" customHeight="1">
      <c r="A364" s="6">
        <v>18</v>
      </c>
      <c r="B364" s="14" t="str">
        <f t="shared" ref="B364:D364" si="475">B344</f>
        <v>Индивидуальный проект</v>
      </c>
      <c r="C364" s="58" t="str">
        <f t="shared" si="475"/>
        <v>10 класс</v>
      </c>
      <c r="D364" s="68">
        <f t="shared" si="475"/>
        <v>17</v>
      </c>
      <c r="E364" s="36" t="e">
        <f t="shared" si="452"/>
        <v>#REF!</v>
      </c>
      <c r="F364" s="5"/>
      <c r="G364" s="5"/>
      <c r="H364" s="5"/>
      <c r="I364" s="5"/>
      <c r="J364" s="56">
        <f t="shared" si="453"/>
        <v>0</v>
      </c>
      <c r="K364" s="5"/>
      <c r="L364" s="5"/>
      <c r="M364" s="5"/>
      <c r="N364" s="5"/>
      <c r="O364" s="56">
        <f t="shared" si="454"/>
        <v>0</v>
      </c>
      <c r="P364" s="5"/>
      <c r="Q364" s="5"/>
      <c r="R364" s="5"/>
      <c r="S364" s="5"/>
      <c r="T364" s="56">
        <f t="shared" si="455"/>
        <v>0</v>
      </c>
      <c r="U364" s="5"/>
      <c r="V364" s="5"/>
      <c r="W364" s="5"/>
      <c r="X364" s="5"/>
      <c r="Y364" s="56">
        <f t="shared" si="456"/>
        <v>0</v>
      </c>
      <c r="Z364" s="2">
        <v>11</v>
      </c>
      <c r="AA364" s="39">
        <f t="shared" si="457"/>
        <v>0</v>
      </c>
      <c r="AB364" s="39">
        <f t="shared" si="458"/>
        <v>0</v>
      </c>
      <c r="AC364" s="39">
        <f t="shared" si="459"/>
        <v>0</v>
      </c>
    </row>
    <row r="365" spans="1:29" ht="15.75" customHeight="1">
      <c r="A365" s="6">
        <v>18</v>
      </c>
      <c r="B365" s="14" t="str">
        <f t="shared" ref="B365:D365" si="476">B345</f>
        <v>Э/К Компьютерная графика</v>
      </c>
      <c r="C365" s="58" t="str">
        <f t="shared" si="476"/>
        <v>10 класс</v>
      </c>
      <c r="D365" s="53">
        <f t="shared" si="476"/>
        <v>16</v>
      </c>
      <c r="E365" s="36" t="e">
        <f t="shared" si="452"/>
        <v>#REF!</v>
      </c>
      <c r="F365" s="5"/>
      <c r="G365" s="5"/>
      <c r="H365" s="5"/>
      <c r="I365" s="5"/>
      <c r="J365" s="56">
        <f t="shared" si="453"/>
        <v>0</v>
      </c>
      <c r="K365" s="5"/>
      <c r="L365" s="5"/>
      <c r="M365" s="5"/>
      <c r="N365" s="5"/>
      <c r="O365" s="56">
        <f t="shared" si="454"/>
        <v>0</v>
      </c>
      <c r="P365" s="5"/>
      <c r="Q365" s="5"/>
      <c r="R365" s="5"/>
      <c r="S365" s="5"/>
      <c r="T365" s="56">
        <f t="shared" si="455"/>
        <v>0</v>
      </c>
      <c r="U365" s="5"/>
      <c r="V365" s="5"/>
      <c r="W365" s="5"/>
      <c r="X365" s="5"/>
      <c r="Y365" s="56">
        <f t="shared" si="456"/>
        <v>0</v>
      </c>
      <c r="Z365" s="2">
        <v>11</v>
      </c>
      <c r="AA365" s="39">
        <f t="shared" si="457"/>
        <v>0</v>
      </c>
      <c r="AB365" s="39">
        <f t="shared" si="458"/>
        <v>0</v>
      </c>
      <c r="AC365" s="39">
        <f t="shared" si="459"/>
        <v>0</v>
      </c>
    </row>
    <row r="366" spans="1:29" ht="15.75">
      <c r="A366" s="6">
        <v>18</v>
      </c>
      <c r="B366" s="45"/>
      <c r="C366" s="46"/>
      <c r="D366" s="47"/>
      <c r="E366" s="48"/>
      <c r="F366" s="49"/>
      <c r="G366" s="49"/>
      <c r="H366" s="49"/>
      <c r="I366" s="49"/>
      <c r="J366" s="49">
        <f>SUM(J348:J365)</f>
        <v>0</v>
      </c>
      <c r="K366" s="49"/>
      <c r="L366" s="49"/>
      <c r="M366" s="49"/>
      <c r="N366" s="49"/>
      <c r="O366" s="49">
        <f>SUM(O348:O365)</f>
        <v>0</v>
      </c>
      <c r="P366" s="49"/>
      <c r="Q366" s="49"/>
      <c r="R366" s="49"/>
      <c r="S366" s="49"/>
      <c r="T366" s="49">
        <f>SUM(T348:T365)</f>
        <v>0</v>
      </c>
      <c r="U366" s="49"/>
      <c r="V366" s="49"/>
      <c r="W366" s="49"/>
      <c r="X366" s="49"/>
      <c r="Y366" s="49">
        <f>SUM(Y348:Y365)</f>
        <v>0</v>
      </c>
      <c r="Z366" s="2">
        <v>1</v>
      </c>
      <c r="AA366" s="50">
        <f t="shared" ref="AA366:AC366" si="477">SUM(AA348:AA365)</f>
        <v>0</v>
      </c>
      <c r="AB366" s="50">
        <f t="shared" si="477"/>
        <v>0</v>
      </c>
      <c r="AC366" s="50">
        <f t="shared" si="477"/>
        <v>0</v>
      </c>
    </row>
    <row r="367" spans="1:29" ht="15.75" customHeight="1">
      <c r="A367" s="6">
        <v>19</v>
      </c>
      <c r="B367" s="98" t="str">
        <f>"Буква (или иное название) класса "&amp;A367&amp;":"</f>
        <v>Буква (или иное название) класса 19:</v>
      </c>
      <c r="C367" s="99"/>
      <c r="D367" s="54"/>
      <c r="E367" s="30"/>
      <c r="F367" s="100"/>
      <c r="G367" s="101"/>
      <c r="H367" s="101"/>
      <c r="I367" s="101"/>
      <c r="J367" s="101"/>
      <c r="K367" s="101"/>
      <c r="L367" s="101"/>
      <c r="M367" s="101"/>
      <c r="N367" s="101"/>
      <c r="O367" s="101"/>
      <c r="P367" s="101"/>
      <c r="Q367" s="101"/>
      <c r="R367" s="101"/>
      <c r="S367" s="101"/>
      <c r="T367" s="101"/>
      <c r="U367" s="101"/>
      <c r="V367" s="101"/>
      <c r="W367" s="101"/>
      <c r="X367" s="101"/>
      <c r="Y367" s="101"/>
      <c r="Z367" s="2">
        <v>19</v>
      </c>
      <c r="AA367" s="32"/>
      <c r="AB367" s="32"/>
      <c r="AC367" s="32"/>
    </row>
    <row r="368" spans="1:29" ht="15.75" customHeight="1">
      <c r="A368" s="6">
        <v>19</v>
      </c>
      <c r="B368" s="14" t="str">
        <f t="shared" ref="B368:D368" si="478">B348</f>
        <v>Русский язык</v>
      </c>
      <c r="C368" s="58" t="str">
        <f t="shared" si="478"/>
        <v>10 класс</v>
      </c>
      <c r="D368" s="53">
        <f t="shared" si="478"/>
        <v>32</v>
      </c>
      <c r="E368" s="36" t="e">
        <f t="shared" ref="E368:E385" si="479">(J368+O368+T368+Y368+#REF!)/D368</f>
        <v>#REF!</v>
      </c>
      <c r="F368" s="37"/>
      <c r="G368" s="5"/>
      <c r="H368" s="5"/>
      <c r="I368" s="37"/>
      <c r="J368" s="38">
        <f t="shared" ref="J368:J385" si="480">COUNTA(F368:I368)</f>
        <v>0</v>
      </c>
      <c r="K368" s="37"/>
      <c r="L368" s="5"/>
      <c r="M368" s="5"/>
      <c r="N368" s="5"/>
      <c r="O368" s="38">
        <f t="shared" ref="O368:O385" si="481">COUNTA(K368:N368)</f>
        <v>0</v>
      </c>
      <c r="P368" s="5"/>
      <c r="Q368" s="5"/>
      <c r="R368" s="5"/>
      <c r="S368" s="37"/>
      <c r="T368" s="38">
        <f t="shared" ref="T368:T385" si="482">COUNTA(P368:S368)</f>
        <v>0</v>
      </c>
      <c r="U368" s="5"/>
      <c r="V368" s="5"/>
      <c r="W368" s="5"/>
      <c r="X368" s="5"/>
      <c r="Y368" s="38">
        <f t="shared" ref="Y368:Y385" si="483">COUNTA(U368:X368)</f>
        <v>0</v>
      </c>
      <c r="Z368" s="2">
        <v>19</v>
      </c>
      <c r="AA368" s="39">
        <f t="shared" ref="AA368:AA385" si="484">IF($F$1&gt;0,COUNTIF(F368:Y368,$F$1),0)</f>
        <v>0</v>
      </c>
      <c r="AB368" s="39">
        <f t="shared" ref="AB368:AB385" si="485">IF($G$1&gt;0,COUNTIF(F368:Y368,$G$1),0)</f>
        <v>0</v>
      </c>
      <c r="AC368" s="39">
        <f t="shared" ref="AC368:AC385" si="486">IF($H$1&gt;0,COUNTIF(F368:Y368,$H$1),0)</f>
        <v>0</v>
      </c>
    </row>
    <row r="369" spans="1:29" ht="15.75" customHeight="1">
      <c r="A369" s="6">
        <v>19</v>
      </c>
      <c r="B369" s="14" t="str">
        <f t="shared" ref="B369:D369" si="487">B349</f>
        <v>Литература</v>
      </c>
      <c r="C369" s="58" t="str">
        <f t="shared" si="487"/>
        <v>10 класс</v>
      </c>
      <c r="D369" s="53">
        <f t="shared" si="487"/>
        <v>48</v>
      </c>
      <c r="E369" s="36" t="e">
        <f t="shared" si="479"/>
        <v>#REF!</v>
      </c>
      <c r="F369" s="5"/>
      <c r="G369" s="5"/>
      <c r="H369" s="5"/>
      <c r="I369" s="5"/>
      <c r="J369" s="38">
        <f t="shared" si="480"/>
        <v>0</v>
      </c>
      <c r="K369" s="5"/>
      <c r="L369" s="5"/>
      <c r="M369" s="5"/>
      <c r="N369" s="5"/>
      <c r="O369" s="38">
        <f t="shared" si="481"/>
        <v>0</v>
      </c>
      <c r="P369" s="5"/>
      <c r="Q369" s="5"/>
      <c r="R369" s="5"/>
      <c r="S369" s="5"/>
      <c r="T369" s="38">
        <f t="shared" si="482"/>
        <v>0</v>
      </c>
      <c r="U369" s="5"/>
      <c r="V369" s="5"/>
      <c r="W369" s="5"/>
      <c r="X369" s="5"/>
      <c r="Y369" s="38">
        <f t="shared" si="483"/>
        <v>0</v>
      </c>
      <c r="Z369" s="2">
        <v>19</v>
      </c>
      <c r="AA369" s="39">
        <f t="shared" si="484"/>
        <v>0</v>
      </c>
      <c r="AB369" s="39">
        <f t="shared" si="485"/>
        <v>0</v>
      </c>
      <c r="AC369" s="39">
        <f t="shared" si="486"/>
        <v>0</v>
      </c>
    </row>
    <row r="370" spans="1:29" ht="15.75" customHeight="1">
      <c r="A370" s="6">
        <v>19</v>
      </c>
      <c r="B370" s="14" t="str">
        <f t="shared" ref="B370:D370" si="488">B350</f>
        <v>Алгебра и начала математического анализа</v>
      </c>
      <c r="C370" s="58" t="str">
        <f t="shared" si="488"/>
        <v>10 класс</v>
      </c>
      <c r="D370" s="53">
        <f t="shared" si="488"/>
        <v>64</v>
      </c>
      <c r="E370" s="36" t="e">
        <f t="shared" si="479"/>
        <v>#REF!</v>
      </c>
      <c r="F370" s="5"/>
      <c r="G370" s="5"/>
      <c r="H370" s="5"/>
      <c r="I370" s="5"/>
      <c r="J370" s="38">
        <f t="shared" si="480"/>
        <v>0</v>
      </c>
      <c r="K370" s="5"/>
      <c r="L370" s="5"/>
      <c r="M370" s="5"/>
      <c r="N370" s="5"/>
      <c r="O370" s="38">
        <f t="shared" si="481"/>
        <v>0</v>
      </c>
      <c r="P370" s="5"/>
      <c r="Q370" s="5"/>
      <c r="R370" s="5"/>
      <c r="S370" s="5"/>
      <c r="T370" s="38">
        <f t="shared" si="482"/>
        <v>0</v>
      </c>
      <c r="U370" s="5"/>
      <c r="V370" s="5"/>
      <c r="W370" s="5"/>
      <c r="X370" s="5"/>
      <c r="Y370" s="38">
        <f t="shared" si="483"/>
        <v>0</v>
      </c>
      <c r="Z370" s="2">
        <v>19</v>
      </c>
      <c r="AA370" s="39">
        <f t="shared" si="484"/>
        <v>0</v>
      </c>
      <c r="AB370" s="39">
        <f t="shared" si="485"/>
        <v>0</v>
      </c>
      <c r="AC370" s="39">
        <f t="shared" si="486"/>
        <v>0</v>
      </c>
    </row>
    <row r="371" spans="1:29" ht="15.75" customHeight="1">
      <c r="A371" s="6">
        <v>19</v>
      </c>
      <c r="B371" s="14" t="str">
        <f t="shared" ref="B371:D371" si="489">B351</f>
        <v>Геометрия</v>
      </c>
      <c r="C371" s="58" t="str">
        <f t="shared" si="489"/>
        <v>10 класс</v>
      </c>
      <c r="D371" s="53">
        <f t="shared" si="489"/>
        <v>48</v>
      </c>
      <c r="E371" s="36" t="e">
        <f t="shared" si="479"/>
        <v>#REF!</v>
      </c>
      <c r="F371" s="37"/>
      <c r="G371" s="5"/>
      <c r="H371" s="37"/>
      <c r="I371" s="5"/>
      <c r="J371" s="38">
        <f t="shared" si="480"/>
        <v>0</v>
      </c>
      <c r="K371" s="37"/>
      <c r="L371" s="37"/>
      <c r="M371" s="37"/>
      <c r="N371" s="5"/>
      <c r="O371" s="38">
        <f t="shared" si="481"/>
        <v>0</v>
      </c>
      <c r="P371" s="5"/>
      <c r="Q371" s="5"/>
      <c r="R371" s="5"/>
      <c r="S371" s="5"/>
      <c r="T371" s="38">
        <f t="shared" si="482"/>
        <v>0</v>
      </c>
      <c r="U371" s="5"/>
      <c r="V371" s="5"/>
      <c r="W371" s="5"/>
      <c r="X371" s="5"/>
      <c r="Y371" s="38">
        <f t="shared" si="483"/>
        <v>0</v>
      </c>
      <c r="Z371" s="2">
        <v>19</v>
      </c>
      <c r="AA371" s="39">
        <f t="shared" si="484"/>
        <v>0</v>
      </c>
      <c r="AB371" s="39">
        <f t="shared" si="485"/>
        <v>0</v>
      </c>
      <c r="AC371" s="39">
        <f t="shared" si="486"/>
        <v>0</v>
      </c>
    </row>
    <row r="372" spans="1:29" ht="15.75" customHeight="1">
      <c r="A372" s="6">
        <v>19</v>
      </c>
      <c r="B372" s="14" t="str">
        <f t="shared" ref="B372:D372" si="490">B352</f>
        <v>Иностранный язык</v>
      </c>
      <c r="C372" s="58" t="str">
        <f t="shared" si="490"/>
        <v>10 класс</v>
      </c>
      <c r="D372" s="53">
        <f t="shared" si="490"/>
        <v>48</v>
      </c>
      <c r="E372" s="36" t="e">
        <f t="shared" si="479"/>
        <v>#REF!</v>
      </c>
      <c r="F372" s="5"/>
      <c r="G372" s="5"/>
      <c r="H372" s="5"/>
      <c r="I372" s="37"/>
      <c r="J372" s="38">
        <f t="shared" si="480"/>
        <v>0</v>
      </c>
      <c r="K372" s="37"/>
      <c r="L372" s="5"/>
      <c r="M372" s="5"/>
      <c r="N372" s="5"/>
      <c r="O372" s="38">
        <f t="shared" si="481"/>
        <v>0</v>
      </c>
      <c r="P372" s="5"/>
      <c r="Q372" s="5"/>
      <c r="R372" s="5"/>
      <c r="S372" s="5"/>
      <c r="T372" s="38">
        <f t="shared" si="482"/>
        <v>0</v>
      </c>
      <c r="U372" s="5"/>
      <c r="V372" s="5"/>
      <c r="W372" s="5"/>
      <c r="X372" s="5"/>
      <c r="Y372" s="38">
        <f t="shared" si="483"/>
        <v>0</v>
      </c>
      <c r="Z372" s="2">
        <v>19</v>
      </c>
      <c r="AA372" s="39">
        <f t="shared" si="484"/>
        <v>0</v>
      </c>
      <c r="AB372" s="39">
        <f t="shared" si="485"/>
        <v>0</v>
      </c>
      <c r="AC372" s="39">
        <f t="shared" si="486"/>
        <v>0</v>
      </c>
    </row>
    <row r="373" spans="1:29" ht="15.75" customHeight="1">
      <c r="A373" s="6">
        <v>19</v>
      </c>
      <c r="B373" s="14" t="str">
        <f t="shared" ref="B373:D373" si="491">B353</f>
        <v>История</v>
      </c>
      <c r="C373" s="58" t="str">
        <f t="shared" si="491"/>
        <v>10 класс</v>
      </c>
      <c r="D373" s="53">
        <f t="shared" si="491"/>
        <v>64</v>
      </c>
      <c r="E373" s="36" t="e">
        <f t="shared" si="479"/>
        <v>#REF!</v>
      </c>
      <c r="F373" s="37"/>
      <c r="G373" s="5"/>
      <c r="H373" s="5"/>
      <c r="I373" s="5"/>
      <c r="J373" s="38">
        <f t="shared" si="480"/>
        <v>0</v>
      </c>
      <c r="K373" s="5"/>
      <c r="L373" s="5"/>
      <c r="M373" s="5"/>
      <c r="N373" s="5"/>
      <c r="O373" s="38">
        <f t="shared" si="481"/>
        <v>0</v>
      </c>
      <c r="P373" s="5"/>
      <c r="Q373" s="5"/>
      <c r="R373" s="5"/>
      <c r="S373" s="5"/>
      <c r="T373" s="38">
        <f t="shared" si="482"/>
        <v>0</v>
      </c>
      <c r="U373" s="5"/>
      <c r="V373" s="5"/>
      <c r="W373" s="5"/>
      <c r="X373" s="5"/>
      <c r="Y373" s="38">
        <f t="shared" si="483"/>
        <v>0</v>
      </c>
      <c r="Z373" s="2">
        <v>19</v>
      </c>
      <c r="AA373" s="39">
        <f t="shared" si="484"/>
        <v>0</v>
      </c>
      <c r="AB373" s="39">
        <f t="shared" si="485"/>
        <v>0</v>
      </c>
      <c r="AC373" s="39">
        <f t="shared" si="486"/>
        <v>0</v>
      </c>
    </row>
    <row r="374" spans="1:29" ht="15.75" customHeight="1">
      <c r="A374" s="6">
        <v>19</v>
      </c>
      <c r="B374" s="14" t="str">
        <f t="shared" ref="B374:D374" si="492">B354</f>
        <v>География</v>
      </c>
      <c r="C374" s="58" t="str">
        <f t="shared" si="492"/>
        <v>10 класс</v>
      </c>
      <c r="D374" s="68">
        <f t="shared" si="492"/>
        <v>16</v>
      </c>
      <c r="E374" s="36" t="e">
        <f t="shared" si="479"/>
        <v>#REF!</v>
      </c>
      <c r="F374" s="5"/>
      <c r="G374" s="5"/>
      <c r="H374" s="5"/>
      <c r="I374" s="5"/>
      <c r="J374" s="38">
        <f t="shared" si="480"/>
        <v>0</v>
      </c>
      <c r="K374" s="5"/>
      <c r="L374" s="5"/>
      <c r="M374" s="5"/>
      <c r="N374" s="37"/>
      <c r="O374" s="38">
        <f t="shared" si="481"/>
        <v>0</v>
      </c>
      <c r="P374" s="37"/>
      <c r="Q374" s="5"/>
      <c r="R374" s="5"/>
      <c r="S374" s="5"/>
      <c r="T374" s="38">
        <f t="shared" si="482"/>
        <v>0</v>
      </c>
      <c r="U374" s="5"/>
      <c r="V374" s="5"/>
      <c r="W374" s="5"/>
      <c r="X374" s="5"/>
      <c r="Y374" s="38">
        <f t="shared" si="483"/>
        <v>0</v>
      </c>
      <c r="Z374" s="2">
        <v>19</v>
      </c>
      <c r="AA374" s="39">
        <f t="shared" si="484"/>
        <v>0</v>
      </c>
      <c r="AB374" s="39">
        <f t="shared" si="485"/>
        <v>0</v>
      </c>
      <c r="AC374" s="39">
        <f t="shared" si="486"/>
        <v>0</v>
      </c>
    </row>
    <row r="375" spans="1:29" ht="15.75" customHeight="1">
      <c r="A375" s="6">
        <v>19</v>
      </c>
      <c r="B375" s="14" t="str">
        <f t="shared" ref="B375:D375" si="493">B355</f>
        <v>Обществознание</v>
      </c>
      <c r="C375" s="58" t="str">
        <f t="shared" si="493"/>
        <v>10 класс</v>
      </c>
      <c r="D375" s="53">
        <f t="shared" si="493"/>
        <v>32</v>
      </c>
      <c r="E375" s="36" t="e">
        <f t="shared" si="479"/>
        <v>#REF!</v>
      </c>
      <c r="F375" s="5"/>
      <c r="G375" s="5"/>
      <c r="H375" s="5"/>
      <c r="I375" s="37"/>
      <c r="J375" s="38">
        <f t="shared" si="480"/>
        <v>0</v>
      </c>
      <c r="K375" s="5"/>
      <c r="L375" s="5"/>
      <c r="M375" s="5"/>
      <c r="N375" s="5"/>
      <c r="O375" s="38">
        <f t="shared" si="481"/>
        <v>0</v>
      </c>
      <c r="P375" s="5"/>
      <c r="Q375" s="5"/>
      <c r="R375" s="5"/>
      <c r="S375" s="5"/>
      <c r="T375" s="38">
        <f t="shared" si="482"/>
        <v>0</v>
      </c>
      <c r="U375" s="5"/>
      <c r="V375" s="5"/>
      <c r="W375" s="5"/>
      <c r="X375" s="37"/>
      <c r="Y375" s="38">
        <f t="shared" si="483"/>
        <v>0</v>
      </c>
      <c r="Z375" s="2">
        <v>19</v>
      </c>
      <c r="AA375" s="39">
        <f t="shared" si="484"/>
        <v>0</v>
      </c>
      <c r="AB375" s="39">
        <f t="shared" si="485"/>
        <v>0</v>
      </c>
      <c r="AC375" s="39">
        <f t="shared" si="486"/>
        <v>0</v>
      </c>
    </row>
    <row r="376" spans="1:29" ht="15.75" customHeight="1">
      <c r="A376" s="6">
        <v>19</v>
      </c>
      <c r="B376" s="14" t="str">
        <f t="shared" ref="B376:D376" si="494">B356</f>
        <v>Э/К Политика и право</v>
      </c>
      <c r="C376" s="58" t="str">
        <f t="shared" si="494"/>
        <v>10 класс</v>
      </c>
      <c r="D376" s="53">
        <f t="shared" si="494"/>
        <v>16</v>
      </c>
      <c r="E376" s="36" t="e">
        <f t="shared" si="479"/>
        <v>#REF!</v>
      </c>
      <c r="F376" s="5"/>
      <c r="G376" s="5"/>
      <c r="H376" s="5"/>
      <c r="I376" s="5"/>
      <c r="J376" s="38">
        <f t="shared" si="480"/>
        <v>0</v>
      </c>
      <c r="K376" s="5"/>
      <c r="L376" s="5"/>
      <c r="M376" s="5"/>
      <c r="N376" s="5"/>
      <c r="O376" s="38">
        <f t="shared" si="481"/>
        <v>0</v>
      </c>
      <c r="P376" s="5"/>
      <c r="Q376" s="5"/>
      <c r="R376" s="5"/>
      <c r="S376" s="5"/>
      <c r="T376" s="38">
        <f t="shared" si="482"/>
        <v>0</v>
      </c>
      <c r="U376" s="5"/>
      <c r="V376" s="5"/>
      <c r="W376" s="5"/>
      <c r="X376" s="5"/>
      <c r="Y376" s="38">
        <f t="shared" si="483"/>
        <v>0</v>
      </c>
      <c r="Z376" s="2">
        <v>19</v>
      </c>
      <c r="AA376" s="39">
        <f t="shared" si="484"/>
        <v>0</v>
      </c>
      <c r="AB376" s="39">
        <f t="shared" si="485"/>
        <v>0</v>
      </c>
      <c r="AC376" s="39">
        <f t="shared" si="486"/>
        <v>0</v>
      </c>
    </row>
    <row r="377" spans="1:29" ht="15.75" customHeight="1">
      <c r="A377" s="6">
        <v>19</v>
      </c>
      <c r="B377" s="14" t="str">
        <f t="shared" ref="B377:D377" si="495">B357</f>
        <v>Информатика</v>
      </c>
      <c r="C377" s="58" t="str">
        <f t="shared" si="495"/>
        <v>10 класс</v>
      </c>
      <c r="D377" s="68">
        <f t="shared" si="495"/>
        <v>16</v>
      </c>
      <c r="E377" s="36" t="e">
        <f t="shared" si="479"/>
        <v>#REF!</v>
      </c>
      <c r="F377" s="5"/>
      <c r="G377" s="5"/>
      <c r="H377" s="5"/>
      <c r="I377" s="5"/>
      <c r="J377" s="38">
        <f t="shared" si="480"/>
        <v>0</v>
      </c>
      <c r="K377" s="5"/>
      <c r="L377" s="5"/>
      <c r="M377" s="5"/>
      <c r="N377" s="5"/>
      <c r="O377" s="38">
        <f t="shared" si="481"/>
        <v>0</v>
      </c>
      <c r="P377" s="5"/>
      <c r="Q377" s="5"/>
      <c r="R377" s="5"/>
      <c r="S377" s="37"/>
      <c r="T377" s="38">
        <f t="shared" si="482"/>
        <v>0</v>
      </c>
      <c r="U377" s="37"/>
      <c r="V377" s="5"/>
      <c r="W377" s="5"/>
      <c r="X377" s="5"/>
      <c r="Y377" s="38">
        <f t="shared" si="483"/>
        <v>0</v>
      </c>
      <c r="Z377" s="2">
        <v>19</v>
      </c>
      <c r="AA377" s="39">
        <f t="shared" si="484"/>
        <v>0</v>
      </c>
      <c r="AB377" s="39">
        <f t="shared" si="485"/>
        <v>0</v>
      </c>
      <c r="AC377" s="39">
        <f t="shared" si="486"/>
        <v>0</v>
      </c>
    </row>
    <row r="378" spans="1:29" ht="15.75" customHeight="1">
      <c r="A378" s="6">
        <v>19</v>
      </c>
      <c r="B378" s="14" t="str">
        <f t="shared" ref="B378:D378" si="496">B358</f>
        <v>Физика</v>
      </c>
      <c r="C378" s="58" t="str">
        <f t="shared" si="496"/>
        <v>10 класс</v>
      </c>
      <c r="D378" s="53">
        <f t="shared" si="496"/>
        <v>32</v>
      </c>
      <c r="E378" s="36" t="e">
        <f t="shared" si="479"/>
        <v>#REF!</v>
      </c>
      <c r="F378" s="5"/>
      <c r="G378" s="5"/>
      <c r="H378" s="5"/>
      <c r="I378" s="5"/>
      <c r="J378" s="38">
        <f t="shared" si="480"/>
        <v>0</v>
      </c>
      <c r="K378" s="5"/>
      <c r="L378" s="5"/>
      <c r="M378" s="5"/>
      <c r="N378" s="5"/>
      <c r="O378" s="38">
        <f t="shared" si="481"/>
        <v>0</v>
      </c>
      <c r="P378" s="5"/>
      <c r="Q378" s="5"/>
      <c r="R378" s="5"/>
      <c r="S378" s="5"/>
      <c r="T378" s="38">
        <f t="shared" si="482"/>
        <v>0</v>
      </c>
      <c r="U378" s="5"/>
      <c r="V378" s="5"/>
      <c r="W378" s="5"/>
      <c r="X378" s="5"/>
      <c r="Y378" s="38">
        <f t="shared" si="483"/>
        <v>0</v>
      </c>
      <c r="Z378" s="2">
        <v>19</v>
      </c>
      <c r="AA378" s="39">
        <f t="shared" si="484"/>
        <v>0</v>
      </c>
      <c r="AB378" s="39">
        <f t="shared" si="485"/>
        <v>0</v>
      </c>
      <c r="AC378" s="39">
        <f t="shared" si="486"/>
        <v>0</v>
      </c>
    </row>
    <row r="379" spans="1:29" ht="15.75" customHeight="1">
      <c r="A379" s="6">
        <v>19</v>
      </c>
      <c r="B379" s="14" t="str">
        <f t="shared" ref="B379:D379" si="497">B359</f>
        <v>Химия</v>
      </c>
      <c r="C379" s="58" t="str">
        <f t="shared" si="497"/>
        <v>10 класс</v>
      </c>
      <c r="D379" s="53">
        <f t="shared" si="497"/>
        <v>16</v>
      </c>
      <c r="E379" s="36" t="e">
        <f t="shared" si="479"/>
        <v>#REF!</v>
      </c>
      <c r="F379" s="5"/>
      <c r="G379" s="5"/>
      <c r="H379" s="5"/>
      <c r="I379" s="5"/>
      <c r="J379" s="38">
        <f t="shared" si="480"/>
        <v>0</v>
      </c>
      <c r="K379" s="5"/>
      <c r="L379" s="5"/>
      <c r="M379" s="5"/>
      <c r="N379" s="5"/>
      <c r="O379" s="38">
        <f t="shared" si="481"/>
        <v>0</v>
      </c>
      <c r="P379" s="5"/>
      <c r="Q379" s="5"/>
      <c r="R379" s="5"/>
      <c r="S379" s="5"/>
      <c r="T379" s="38">
        <f t="shared" si="482"/>
        <v>0</v>
      </c>
      <c r="U379" s="5"/>
      <c r="V379" s="5"/>
      <c r="W379" s="5"/>
      <c r="X379" s="5"/>
      <c r="Y379" s="38">
        <f t="shared" si="483"/>
        <v>0</v>
      </c>
      <c r="Z379" s="2">
        <v>19</v>
      </c>
      <c r="AA379" s="39">
        <f t="shared" si="484"/>
        <v>0</v>
      </c>
      <c r="AB379" s="39">
        <f t="shared" si="485"/>
        <v>0</v>
      </c>
      <c r="AC379" s="39">
        <f t="shared" si="486"/>
        <v>0</v>
      </c>
    </row>
    <row r="380" spans="1:29" ht="15.75" customHeight="1">
      <c r="A380" s="6">
        <v>19</v>
      </c>
      <c r="B380" s="14" t="str">
        <f t="shared" ref="B380:D380" si="498">B360</f>
        <v>Биология</v>
      </c>
      <c r="C380" s="58" t="str">
        <f t="shared" si="498"/>
        <v>10 класс</v>
      </c>
      <c r="D380" s="53">
        <f t="shared" si="498"/>
        <v>16</v>
      </c>
      <c r="E380" s="36" t="e">
        <f t="shared" si="479"/>
        <v>#REF!</v>
      </c>
      <c r="F380" s="5"/>
      <c r="G380" s="5"/>
      <c r="H380" s="5"/>
      <c r="I380" s="5"/>
      <c r="J380" s="56">
        <f t="shared" si="480"/>
        <v>0</v>
      </c>
      <c r="K380" s="5"/>
      <c r="L380" s="5"/>
      <c r="M380" s="5"/>
      <c r="N380" s="5"/>
      <c r="O380" s="56">
        <f t="shared" si="481"/>
        <v>0</v>
      </c>
      <c r="P380" s="5"/>
      <c r="Q380" s="5"/>
      <c r="R380" s="5"/>
      <c r="S380" s="5"/>
      <c r="T380" s="56">
        <f t="shared" si="482"/>
        <v>0</v>
      </c>
      <c r="U380" s="5"/>
      <c r="V380" s="5"/>
      <c r="W380" s="5"/>
      <c r="X380" s="5"/>
      <c r="Y380" s="56">
        <f t="shared" si="483"/>
        <v>0</v>
      </c>
      <c r="Z380" s="2">
        <v>19</v>
      </c>
      <c r="AA380" s="39">
        <f t="shared" si="484"/>
        <v>0</v>
      </c>
      <c r="AB380" s="39">
        <f t="shared" si="485"/>
        <v>0</v>
      </c>
      <c r="AC380" s="39">
        <f t="shared" si="486"/>
        <v>0</v>
      </c>
    </row>
    <row r="381" spans="1:29" ht="15.75" customHeight="1">
      <c r="A381" s="6">
        <v>19</v>
      </c>
      <c r="B381" s="14" t="str">
        <f t="shared" ref="B381:D381" si="499">B361</f>
        <v>Вероятность и статистика</v>
      </c>
      <c r="C381" s="58" t="str">
        <f t="shared" si="499"/>
        <v>10 класс</v>
      </c>
      <c r="D381" s="53">
        <f t="shared" si="499"/>
        <v>16</v>
      </c>
      <c r="E381" s="36" t="e">
        <f t="shared" si="479"/>
        <v>#REF!</v>
      </c>
      <c r="F381" s="5"/>
      <c r="G381" s="5"/>
      <c r="H381" s="5"/>
      <c r="I381" s="5"/>
      <c r="J381" s="56">
        <f t="shared" si="480"/>
        <v>0</v>
      </c>
      <c r="K381" s="5"/>
      <c r="L381" s="5"/>
      <c r="M381" s="5"/>
      <c r="N381" s="5"/>
      <c r="O381" s="56">
        <f t="shared" si="481"/>
        <v>0</v>
      </c>
      <c r="P381" s="5"/>
      <c r="Q381" s="5"/>
      <c r="R381" s="5"/>
      <c r="S381" s="5"/>
      <c r="T381" s="56">
        <f t="shared" si="482"/>
        <v>0</v>
      </c>
      <c r="U381" s="5"/>
      <c r="V381" s="5"/>
      <c r="W381" s="5"/>
      <c r="X381" s="5"/>
      <c r="Y381" s="56">
        <f t="shared" si="483"/>
        <v>0</v>
      </c>
      <c r="Z381" s="2">
        <v>11</v>
      </c>
      <c r="AA381" s="39">
        <f t="shared" si="484"/>
        <v>0</v>
      </c>
      <c r="AB381" s="39">
        <f t="shared" si="485"/>
        <v>0</v>
      </c>
      <c r="AC381" s="39">
        <f t="shared" si="486"/>
        <v>0</v>
      </c>
    </row>
    <row r="382" spans="1:29" ht="15.75" customHeight="1">
      <c r="A382" s="6">
        <v>19</v>
      </c>
      <c r="B382" s="14" t="str">
        <f t="shared" ref="B382:D382" si="500">B362</f>
        <v>Физическая культура</v>
      </c>
      <c r="C382" s="58" t="str">
        <f t="shared" si="500"/>
        <v>10 класс</v>
      </c>
      <c r="D382" s="68">
        <f t="shared" si="500"/>
        <v>32</v>
      </c>
      <c r="E382" s="36" t="e">
        <f t="shared" si="479"/>
        <v>#REF!</v>
      </c>
      <c r="F382" s="5"/>
      <c r="G382" s="5"/>
      <c r="H382" s="5"/>
      <c r="I382" s="5"/>
      <c r="J382" s="56">
        <f t="shared" si="480"/>
        <v>0</v>
      </c>
      <c r="K382" s="5"/>
      <c r="L382" s="5"/>
      <c r="M382" s="5"/>
      <c r="N382" s="5"/>
      <c r="O382" s="56">
        <f t="shared" si="481"/>
        <v>0</v>
      </c>
      <c r="P382" s="5"/>
      <c r="Q382" s="5"/>
      <c r="R382" s="5"/>
      <c r="S382" s="5"/>
      <c r="T382" s="56">
        <f t="shared" si="482"/>
        <v>0</v>
      </c>
      <c r="U382" s="5"/>
      <c r="V382" s="5"/>
      <c r="W382" s="5"/>
      <c r="X382" s="5"/>
      <c r="Y382" s="56">
        <f t="shared" si="483"/>
        <v>0</v>
      </c>
      <c r="Z382" s="2">
        <v>11</v>
      </c>
      <c r="AA382" s="39">
        <f t="shared" si="484"/>
        <v>0</v>
      </c>
      <c r="AB382" s="39">
        <f t="shared" si="485"/>
        <v>0</v>
      </c>
      <c r="AC382" s="39">
        <f t="shared" si="486"/>
        <v>0</v>
      </c>
    </row>
    <row r="383" spans="1:29" ht="15.75" customHeight="1">
      <c r="A383" s="6">
        <v>19</v>
      </c>
      <c r="B383" s="14" t="str">
        <f t="shared" ref="B383:D383" si="501">B363</f>
        <v>Основы безопасности жизнедеятельности</v>
      </c>
      <c r="C383" s="58" t="str">
        <f t="shared" si="501"/>
        <v>10 класс</v>
      </c>
      <c r="D383" s="68">
        <f t="shared" si="501"/>
        <v>16</v>
      </c>
      <c r="E383" s="36" t="e">
        <f t="shared" si="479"/>
        <v>#REF!</v>
      </c>
      <c r="F383" s="5"/>
      <c r="G383" s="5"/>
      <c r="H383" s="5"/>
      <c r="I383" s="5"/>
      <c r="J383" s="56">
        <f t="shared" si="480"/>
        <v>0</v>
      </c>
      <c r="K383" s="5"/>
      <c r="L383" s="5"/>
      <c r="M383" s="5"/>
      <c r="N383" s="5"/>
      <c r="O383" s="56">
        <f t="shared" si="481"/>
        <v>0</v>
      </c>
      <c r="P383" s="5"/>
      <c r="Q383" s="5"/>
      <c r="R383" s="5"/>
      <c r="S383" s="5"/>
      <c r="T383" s="56">
        <f t="shared" si="482"/>
        <v>0</v>
      </c>
      <c r="U383" s="5"/>
      <c r="V383" s="5"/>
      <c r="W383" s="5"/>
      <c r="X383" s="5"/>
      <c r="Y383" s="56">
        <f t="shared" si="483"/>
        <v>0</v>
      </c>
      <c r="Z383" s="2">
        <v>11</v>
      </c>
      <c r="AA383" s="39">
        <f t="shared" si="484"/>
        <v>0</v>
      </c>
      <c r="AB383" s="39">
        <f t="shared" si="485"/>
        <v>0</v>
      </c>
      <c r="AC383" s="39">
        <f t="shared" si="486"/>
        <v>0</v>
      </c>
    </row>
    <row r="384" spans="1:29" ht="15.75" customHeight="1">
      <c r="A384" s="6">
        <v>19</v>
      </c>
      <c r="B384" s="14" t="str">
        <f t="shared" ref="B384:D384" si="502">B364</f>
        <v>Индивидуальный проект</v>
      </c>
      <c r="C384" s="58" t="str">
        <f t="shared" si="502"/>
        <v>10 класс</v>
      </c>
      <c r="D384" s="68">
        <f t="shared" si="502"/>
        <v>17</v>
      </c>
      <c r="E384" s="36" t="e">
        <f t="shared" si="479"/>
        <v>#REF!</v>
      </c>
      <c r="F384" s="5"/>
      <c r="G384" s="5"/>
      <c r="H384" s="5"/>
      <c r="I384" s="5"/>
      <c r="J384" s="56">
        <f t="shared" si="480"/>
        <v>0</v>
      </c>
      <c r="K384" s="5"/>
      <c r="L384" s="5"/>
      <c r="M384" s="5"/>
      <c r="N384" s="5"/>
      <c r="O384" s="56">
        <f t="shared" si="481"/>
        <v>0</v>
      </c>
      <c r="P384" s="5"/>
      <c r="Q384" s="5"/>
      <c r="R384" s="5"/>
      <c r="S384" s="5"/>
      <c r="T384" s="56">
        <f t="shared" si="482"/>
        <v>0</v>
      </c>
      <c r="U384" s="5"/>
      <c r="V384" s="5"/>
      <c r="W384" s="5"/>
      <c r="X384" s="5"/>
      <c r="Y384" s="56">
        <f t="shared" si="483"/>
        <v>0</v>
      </c>
      <c r="Z384" s="2">
        <v>11</v>
      </c>
      <c r="AA384" s="39">
        <f t="shared" si="484"/>
        <v>0</v>
      </c>
      <c r="AB384" s="39">
        <f t="shared" si="485"/>
        <v>0</v>
      </c>
      <c r="AC384" s="39">
        <f t="shared" si="486"/>
        <v>0</v>
      </c>
    </row>
    <row r="385" spans="1:29" ht="15.75" customHeight="1">
      <c r="A385" s="6">
        <v>19</v>
      </c>
      <c r="B385" s="14" t="str">
        <f t="shared" ref="B385:D385" si="503">B365</f>
        <v>Э/К Компьютерная графика</v>
      </c>
      <c r="C385" s="58" t="str">
        <f t="shared" si="503"/>
        <v>10 класс</v>
      </c>
      <c r="D385" s="53">
        <f t="shared" si="503"/>
        <v>16</v>
      </c>
      <c r="E385" s="36" t="e">
        <f t="shared" si="479"/>
        <v>#REF!</v>
      </c>
      <c r="F385" s="5"/>
      <c r="G385" s="5"/>
      <c r="H385" s="5"/>
      <c r="I385" s="5"/>
      <c r="J385" s="56">
        <f t="shared" si="480"/>
        <v>0</v>
      </c>
      <c r="K385" s="5"/>
      <c r="L385" s="5"/>
      <c r="M385" s="5"/>
      <c r="N385" s="5"/>
      <c r="O385" s="56">
        <f t="shared" si="481"/>
        <v>0</v>
      </c>
      <c r="P385" s="5"/>
      <c r="Q385" s="5"/>
      <c r="R385" s="5"/>
      <c r="S385" s="5"/>
      <c r="T385" s="56">
        <f t="shared" si="482"/>
        <v>0</v>
      </c>
      <c r="U385" s="5"/>
      <c r="V385" s="5"/>
      <c r="W385" s="5"/>
      <c r="X385" s="5"/>
      <c r="Y385" s="56">
        <f t="shared" si="483"/>
        <v>0</v>
      </c>
      <c r="Z385" s="2">
        <v>11</v>
      </c>
      <c r="AA385" s="39">
        <f t="shared" si="484"/>
        <v>0</v>
      </c>
      <c r="AB385" s="39">
        <f t="shared" si="485"/>
        <v>0</v>
      </c>
      <c r="AC385" s="39">
        <f t="shared" si="486"/>
        <v>0</v>
      </c>
    </row>
    <row r="386" spans="1:29" ht="15.75">
      <c r="A386" s="6">
        <v>19</v>
      </c>
      <c r="B386" s="45"/>
      <c r="C386" s="46"/>
      <c r="D386" s="47"/>
      <c r="E386" s="48"/>
      <c r="F386" s="49"/>
      <c r="G386" s="49"/>
      <c r="H386" s="49"/>
      <c r="I386" s="49"/>
      <c r="J386" s="49">
        <f>SUM(J368:J385)</f>
        <v>0</v>
      </c>
      <c r="K386" s="49"/>
      <c r="L386" s="49"/>
      <c r="M386" s="49"/>
      <c r="N386" s="49"/>
      <c r="O386" s="49">
        <f>SUM(O368:O385)</f>
        <v>0</v>
      </c>
      <c r="P386" s="49"/>
      <c r="Q386" s="49"/>
      <c r="R386" s="49"/>
      <c r="S386" s="49"/>
      <c r="T386" s="49">
        <f>SUM(T368:T385)</f>
        <v>0</v>
      </c>
      <c r="U386" s="49"/>
      <c r="V386" s="49"/>
      <c r="W386" s="49"/>
      <c r="X386" s="49"/>
      <c r="Y386" s="49">
        <f>SUM(Y368:Y385)</f>
        <v>0</v>
      </c>
      <c r="Z386" s="2">
        <v>1</v>
      </c>
      <c r="AA386" s="50">
        <f t="shared" ref="AA386:AC386" si="504">SUM(AA368:AA385)</f>
        <v>0</v>
      </c>
      <c r="AB386" s="50">
        <f t="shared" si="504"/>
        <v>0</v>
      </c>
      <c r="AC386" s="50">
        <f t="shared" si="504"/>
        <v>0</v>
      </c>
    </row>
    <row r="387" spans="1:29" ht="15.75" customHeight="1">
      <c r="A387" s="6">
        <v>20</v>
      </c>
      <c r="B387" s="98" t="str">
        <f>"Буква (или иное название) класса "&amp;A387&amp;":"</f>
        <v>Буква (или иное название) класса 20:</v>
      </c>
      <c r="C387" s="99"/>
      <c r="D387" s="54"/>
      <c r="E387" s="30"/>
      <c r="F387" s="100"/>
      <c r="G387" s="101"/>
      <c r="H387" s="101"/>
      <c r="I387" s="101"/>
      <c r="J387" s="101"/>
      <c r="K387" s="101"/>
      <c r="L387" s="101"/>
      <c r="M387" s="101"/>
      <c r="N387" s="101"/>
      <c r="O387" s="101"/>
      <c r="P387" s="101"/>
      <c r="Q387" s="101"/>
      <c r="R387" s="101"/>
      <c r="S387" s="101"/>
      <c r="T387" s="101"/>
      <c r="U387" s="101"/>
      <c r="V387" s="101"/>
      <c r="W387" s="101"/>
      <c r="X387" s="101"/>
      <c r="Y387" s="101"/>
      <c r="Z387" s="2">
        <v>20</v>
      </c>
      <c r="AA387" s="32"/>
      <c r="AB387" s="32"/>
      <c r="AC387" s="32"/>
    </row>
    <row r="388" spans="1:29" ht="15.75" customHeight="1">
      <c r="A388" s="6">
        <v>20</v>
      </c>
      <c r="B388" s="14" t="str">
        <f t="shared" ref="B388:D388" si="505">B368</f>
        <v>Русский язык</v>
      </c>
      <c r="C388" s="58" t="str">
        <f t="shared" si="505"/>
        <v>10 класс</v>
      </c>
      <c r="D388" s="53">
        <f t="shared" si="505"/>
        <v>32</v>
      </c>
      <c r="E388" s="36" t="e">
        <f t="shared" ref="E388:E405" si="506">(J388+O388+T388+Y388+#REF!)/D388</f>
        <v>#REF!</v>
      </c>
      <c r="F388" s="37"/>
      <c r="G388" s="5"/>
      <c r="H388" s="5"/>
      <c r="I388" s="37"/>
      <c r="J388" s="38">
        <f t="shared" ref="J388:J405" si="507">COUNTA(F388:I388)</f>
        <v>0</v>
      </c>
      <c r="K388" s="37"/>
      <c r="L388" s="5"/>
      <c r="M388" s="5"/>
      <c r="N388" s="5"/>
      <c r="O388" s="38">
        <f t="shared" ref="O388:O405" si="508">COUNTA(K388:N388)</f>
        <v>0</v>
      </c>
      <c r="P388" s="5"/>
      <c r="Q388" s="5"/>
      <c r="R388" s="5"/>
      <c r="S388" s="37"/>
      <c r="T388" s="38">
        <f t="shared" ref="T388:T405" si="509">COUNTA(P388:S388)</f>
        <v>0</v>
      </c>
      <c r="U388" s="5"/>
      <c r="V388" s="5"/>
      <c r="W388" s="5"/>
      <c r="X388" s="5"/>
      <c r="Y388" s="38">
        <f t="shared" ref="Y388:Y405" si="510">COUNTA(U388:X388)</f>
        <v>0</v>
      </c>
      <c r="Z388" s="2">
        <v>20</v>
      </c>
      <c r="AA388" s="39">
        <f t="shared" ref="AA388:AA405" si="511">IF($F$1&gt;0,COUNTIF(F388:Y388,$F$1),0)</f>
        <v>0</v>
      </c>
      <c r="AB388" s="39">
        <f t="shared" ref="AB388:AB405" si="512">IF($G$1&gt;0,COUNTIF(F388:Y388,$G$1),0)</f>
        <v>0</v>
      </c>
      <c r="AC388" s="39">
        <f t="shared" ref="AC388:AC405" si="513">IF($H$1&gt;0,COUNTIF(F388:Y388,$H$1),0)</f>
        <v>0</v>
      </c>
    </row>
    <row r="389" spans="1:29" ht="15.75" customHeight="1">
      <c r="A389" s="6">
        <v>20</v>
      </c>
      <c r="B389" s="14" t="str">
        <f t="shared" ref="B389:D389" si="514">B369</f>
        <v>Литература</v>
      </c>
      <c r="C389" s="58" t="str">
        <f t="shared" si="514"/>
        <v>10 класс</v>
      </c>
      <c r="D389" s="53">
        <f t="shared" si="514"/>
        <v>48</v>
      </c>
      <c r="E389" s="36" t="e">
        <f t="shared" si="506"/>
        <v>#REF!</v>
      </c>
      <c r="F389" s="5"/>
      <c r="G389" s="5"/>
      <c r="H389" s="5"/>
      <c r="I389" s="5"/>
      <c r="J389" s="38">
        <f t="shared" si="507"/>
        <v>0</v>
      </c>
      <c r="K389" s="5"/>
      <c r="L389" s="5"/>
      <c r="M389" s="5"/>
      <c r="N389" s="5"/>
      <c r="O389" s="38">
        <f t="shared" si="508"/>
        <v>0</v>
      </c>
      <c r="P389" s="5"/>
      <c r="Q389" s="5"/>
      <c r="R389" s="5"/>
      <c r="S389" s="5"/>
      <c r="T389" s="38">
        <f t="shared" si="509"/>
        <v>0</v>
      </c>
      <c r="U389" s="5"/>
      <c r="V389" s="5"/>
      <c r="W389" s="5"/>
      <c r="X389" s="5"/>
      <c r="Y389" s="38">
        <f t="shared" si="510"/>
        <v>0</v>
      </c>
      <c r="Z389" s="2">
        <v>20</v>
      </c>
      <c r="AA389" s="39">
        <f t="shared" si="511"/>
        <v>0</v>
      </c>
      <c r="AB389" s="39">
        <f t="shared" si="512"/>
        <v>0</v>
      </c>
      <c r="AC389" s="39">
        <f t="shared" si="513"/>
        <v>0</v>
      </c>
    </row>
    <row r="390" spans="1:29" ht="15.75" customHeight="1">
      <c r="A390" s="6">
        <v>20</v>
      </c>
      <c r="B390" s="14" t="str">
        <f t="shared" ref="B390:D390" si="515">B370</f>
        <v>Алгебра и начала математического анализа</v>
      </c>
      <c r="C390" s="58" t="str">
        <f t="shared" si="515"/>
        <v>10 класс</v>
      </c>
      <c r="D390" s="53">
        <f t="shared" si="515"/>
        <v>64</v>
      </c>
      <c r="E390" s="36" t="e">
        <f t="shared" si="506"/>
        <v>#REF!</v>
      </c>
      <c r="F390" s="5"/>
      <c r="G390" s="5"/>
      <c r="H390" s="5"/>
      <c r="I390" s="5"/>
      <c r="J390" s="38">
        <f t="shared" si="507"/>
        <v>0</v>
      </c>
      <c r="K390" s="5"/>
      <c r="L390" s="5"/>
      <c r="M390" s="5"/>
      <c r="N390" s="5"/>
      <c r="O390" s="38">
        <f t="shared" si="508"/>
        <v>0</v>
      </c>
      <c r="P390" s="5"/>
      <c r="Q390" s="5"/>
      <c r="R390" s="5"/>
      <c r="S390" s="5"/>
      <c r="T390" s="38">
        <f t="shared" si="509"/>
        <v>0</v>
      </c>
      <c r="U390" s="5"/>
      <c r="V390" s="5"/>
      <c r="W390" s="5"/>
      <c r="X390" s="5"/>
      <c r="Y390" s="38">
        <f t="shared" si="510"/>
        <v>0</v>
      </c>
      <c r="Z390" s="2">
        <v>20</v>
      </c>
      <c r="AA390" s="39">
        <f t="shared" si="511"/>
        <v>0</v>
      </c>
      <c r="AB390" s="39">
        <f t="shared" si="512"/>
        <v>0</v>
      </c>
      <c r="AC390" s="39">
        <f t="shared" si="513"/>
        <v>0</v>
      </c>
    </row>
    <row r="391" spans="1:29" ht="15.75" customHeight="1">
      <c r="A391" s="6">
        <v>20</v>
      </c>
      <c r="B391" s="14" t="str">
        <f t="shared" ref="B391:D391" si="516">B371</f>
        <v>Геометрия</v>
      </c>
      <c r="C391" s="58" t="str">
        <f t="shared" si="516"/>
        <v>10 класс</v>
      </c>
      <c r="D391" s="53">
        <f t="shared" si="516"/>
        <v>48</v>
      </c>
      <c r="E391" s="36" t="e">
        <f t="shared" si="506"/>
        <v>#REF!</v>
      </c>
      <c r="F391" s="37"/>
      <c r="G391" s="5"/>
      <c r="H391" s="37"/>
      <c r="I391" s="5"/>
      <c r="J391" s="38">
        <f t="shared" si="507"/>
        <v>0</v>
      </c>
      <c r="K391" s="37"/>
      <c r="L391" s="37"/>
      <c r="M391" s="37"/>
      <c r="N391" s="5"/>
      <c r="O391" s="38">
        <f t="shared" si="508"/>
        <v>0</v>
      </c>
      <c r="P391" s="5"/>
      <c r="Q391" s="5"/>
      <c r="R391" s="5"/>
      <c r="S391" s="5"/>
      <c r="T391" s="38">
        <f t="shared" si="509"/>
        <v>0</v>
      </c>
      <c r="U391" s="5"/>
      <c r="V391" s="5"/>
      <c r="W391" s="5"/>
      <c r="X391" s="5"/>
      <c r="Y391" s="38">
        <f t="shared" si="510"/>
        <v>0</v>
      </c>
      <c r="Z391" s="2">
        <v>20</v>
      </c>
      <c r="AA391" s="39">
        <f t="shared" si="511"/>
        <v>0</v>
      </c>
      <c r="AB391" s="39">
        <f t="shared" si="512"/>
        <v>0</v>
      </c>
      <c r="AC391" s="39">
        <f t="shared" si="513"/>
        <v>0</v>
      </c>
    </row>
    <row r="392" spans="1:29" ht="15.75" customHeight="1">
      <c r="A392" s="6">
        <v>20</v>
      </c>
      <c r="B392" s="14" t="str">
        <f t="shared" ref="B392:D392" si="517">B372</f>
        <v>Иностранный язык</v>
      </c>
      <c r="C392" s="58" t="str">
        <f t="shared" si="517"/>
        <v>10 класс</v>
      </c>
      <c r="D392" s="53">
        <f t="shared" si="517"/>
        <v>48</v>
      </c>
      <c r="E392" s="36" t="e">
        <f t="shared" si="506"/>
        <v>#REF!</v>
      </c>
      <c r="F392" s="5"/>
      <c r="G392" s="5"/>
      <c r="H392" s="5"/>
      <c r="I392" s="37"/>
      <c r="J392" s="38">
        <f t="shared" si="507"/>
        <v>0</v>
      </c>
      <c r="K392" s="37"/>
      <c r="L392" s="5"/>
      <c r="M392" s="5"/>
      <c r="N392" s="5"/>
      <c r="O392" s="38">
        <f t="shared" si="508"/>
        <v>0</v>
      </c>
      <c r="P392" s="5"/>
      <c r="Q392" s="5"/>
      <c r="R392" s="5"/>
      <c r="S392" s="5"/>
      <c r="T392" s="38">
        <f t="shared" si="509"/>
        <v>0</v>
      </c>
      <c r="U392" s="5"/>
      <c r="V392" s="5"/>
      <c r="W392" s="5"/>
      <c r="X392" s="5"/>
      <c r="Y392" s="38">
        <f t="shared" si="510"/>
        <v>0</v>
      </c>
      <c r="Z392" s="2">
        <v>20</v>
      </c>
      <c r="AA392" s="39">
        <f t="shared" si="511"/>
        <v>0</v>
      </c>
      <c r="AB392" s="39">
        <f t="shared" si="512"/>
        <v>0</v>
      </c>
      <c r="AC392" s="39">
        <f t="shared" si="513"/>
        <v>0</v>
      </c>
    </row>
    <row r="393" spans="1:29" ht="15.75" customHeight="1">
      <c r="A393" s="6">
        <v>20</v>
      </c>
      <c r="B393" s="14" t="str">
        <f t="shared" ref="B393:D393" si="518">B373</f>
        <v>История</v>
      </c>
      <c r="C393" s="58" t="str">
        <f t="shared" si="518"/>
        <v>10 класс</v>
      </c>
      <c r="D393" s="53">
        <f t="shared" si="518"/>
        <v>64</v>
      </c>
      <c r="E393" s="36" t="e">
        <f t="shared" si="506"/>
        <v>#REF!</v>
      </c>
      <c r="F393" s="37"/>
      <c r="G393" s="5"/>
      <c r="H393" s="5"/>
      <c r="I393" s="5"/>
      <c r="J393" s="38">
        <f t="shared" si="507"/>
        <v>0</v>
      </c>
      <c r="K393" s="5"/>
      <c r="L393" s="5"/>
      <c r="M393" s="5"/>
      <c r="N393" s="5"/>
      <c r="O393" s="38">
        <f t="shared" si="508"/>
        <v>0</v>
      </c>
      <c r="P393" s="5"/>
      <c r="Q393" s="5"/>
      <c r="R393" s="5"/>
      <c r="S393" s="5"/>
      <c r="T393" s="38">
        <f t="shared" si="509"/>
        <v>0</v>
      </c>
      <c r="U393" s="5"/>
      <c r="V393" s="5"/>
      <c r="W393" s="5"/>
      <c r="X393" s="5"/>
      <c r="Y393" s="38">
        <f t="shared" si="510"/>
        <v>0</v>
      </c>
      <c r="Z393" s="2">
        <v>20</v>
      </c>
      <c r="AA393" s="39">
        <f t="shared" si="511"/>
        <v>0</v>
      </c>
      <c r="AB393" s="39">
        <f t="shared" si="512"/>
        <v>0</v>
      </c>
      <c r="AC393" s="39">
        <f t="shared" si="513"/>
        <v>0</v>
      </c>
    </row>
    <row r="394" spans="1:29" ht="15.75" customHeight="1">
      <c r="A394" s="6">
        <v>20</v>
      </c>
      <c r="B394" s="14" t="str">
        <f t="shared" ref="B394:D394" si="519">B374</f>
        <v>География</v>
      </c>
      <c r="C394" s="58" t="str">
        <f t="shared" si="519"/>
        <v>10 класс</v>
      </c>
      <c r="D394" s="68">
        <f t="shared" si="519"/>
        <v>16</v>
      </c>
      <c r="E394" s="36" t="e">
        <f t="shared" si="506"/>
        <v>#REF!</v>
      </c>
      <c r="F394" s="5"/>
      <c r="G394" s="5"/>
      <c r="H394" s="5"/>
      <c r="I394" s="5"/>
      <c r="J394" s="38">
        <f t="shared" si="507"/>
        <v>0</v>
      </c>
      <c r="K394" s="5"/>
      <c r="L394" s="5"/>
      <c r="M394" s="5"/>
      <c r="N394" s="37"/>
      <c r="O394" s="38">
        <f t="shared" si="508"/>
        <v>0</v>
      </c>
      <c r="P394" s="37"/>
      <c r="Q394" s="5"/>
      <c r="R394" s="5"/>
      <c r="S394" s="5"/>
      <c r="T394" s="38">
        <f t="shared" si="509"/>
        <v>0</v>
      </c>
      <c r="U394" s="5"/>
      <c r="V394" s="5"/>
      <c r="W394" s="5"/>
      <c r="X394" s="5"/>
      <c r="Y394" s="38">
        <f t="shared" si="510"/>
        <v>0</v>
      </c>
      <c r="Z394" s="2">
        <v>20</v>
      </c>
      <c r="AA394" s="39">
        <f t="shared" si="511"/>
        <v>0</v>
      </c>
      <c r="AB394" s="39">
        <f t="shared" si="512"/>
        <v>0</v>
      </c>
      <c r="AC394" s="39">
        <f t="shared" si="513"/>
        <v>0</v>
      </c>
    </row>
    <row r="395" spans="1:29" ht="15.75" customHeight="1">
      <c r="A395" s="6">
        <v>20</v>
      </c>
      <c r="B395" s="14" t="str">
        <f t="shared" ref="B395:D395" si="520">B375</f>
        <v>Обществознание</v>
      </c>
      <c r="C395" s="58" t="str">
        <f t="shared" si="520"/>
        <v>10 класс</v>
      </c>
      <c r="D395" s="53">
        <f t="shared" si="520"/>
        <v>32</v>
      </c>
      <c r="E395" s="36" t="e">
        <f t="shared" si="506"/>
        <v>#REF!</v>
      </c>
      <c r="F395" s="5"/>
      <c r="G395" s="5"/>
      <c r="H395" s="5"/>
      <c r="I395" s="37"/>
      <c r="J395" s="38">
        <f t="shared" si="507"/>
        <v>0</v>
      </c>
      <c r="K395" s="5"/>
      <c r="L395" s="5"/>
      <c r="M395" s="5"/>
      <c r="N395" s="5"/>
      <c r="O395" s="38">
        <f t="shared" si="508"/>
        <v>0</v>
      </c>
      <c r="P395" s="5"/>
      <c r="Q395" s="5"/>
      <c r="R395" s="5"/>
      <c r="S395" s="5"/>
      <c r="T395" s="38">
        <f t="shared" si="509"/>
        <v>0</v>
      </c>
      <c r="U395" s="5"/>
      <c r="V395" s="5"/>
      <c r="W395" s="5"/>
      <c r="X395" s="37"/>
      <c r="Y395" s="38">
        <f t="shared" si="510"/>
        <v>0</v>
      </c>
      <c r="Z395" s="2">
        <v>20</v>
      </c>
      <c r="AA395" s="39">
        <f t="shared" si="511"/>
        <v>0</v>
      </c>
      <c r="AB395" s="39">
        <f t="shared" si="512"/>
        <v>0</v>
      </c>
      <c r="AC395" s="39">
        <f t="shared" si="513"/>
        <v>0</v>
      </c>
    </row>
    <row r="396" spans="1:29" ht="15.75" customHeight="1">
      <c r="A396" s="6">
        <v>20</v>
      </c>
      <c r="B396" s="14" t="str">
        <f t="shared" ref="B396:D396" si="521">B376</f>
        <v>Э/К Политика и право</v>
      </c>
      <c r="C396" s="58" t="str">
        <f t="shared" si="521"/>
        <v>10 класс</v>
      </c>
      <c r="D396" s="53">
        <f t="shared" si="521"/>
        <v>16</v>
      </c>
      <c r="E396" s="36" t="e">
        <f t="shared" si="506"/>
        <v>#REF!</v>
      </c>
      <c r="F396" s="5"/>
      <c r="G396" s="5"/>
      <c r="H396" s="5"/>
      <c r="I396" s="5"/>
      <c r="J396" s="38">
        <f t="shared" si="507"/>
        <v>0</v>
      </c>
      <c r="K396" s="5"/>
      <c r="L396" s="5"/>
      <c r="M396" s="5"/>
      <c r="N396" s="5"/>
      <c r="O396" s="38">
        <f t="shared" si="508"/>
        <v>0</v>
      </c>
      <c r="P396" s="5"/>
      <c r="Q396" s="5"/>
      <c r="R396" s="5"/>
      <c r="S396" s="5"/>
      <c r="T396" s="38">
        <f t="shared" si="509"/>
        <v>0</v>
      </c>
      <c r="U396" s="5"/>
      <c r="V396" s="5"/>
      <c r="W396" s="5"/>
      <c r="X396" s="5"/>
      <c r="Y396" s="38">
        <f t="shared" si="510"/>
        <v>0</v>
      </c>
      <c r="Z396" s="2">
        <v>20</v>
      </c>
      <c r="AA396" s="39">
        <f t="shared" si="511"/>
        <v>0</v>
      </c>
      <c r="AB396" s="39">
        <f t="shared" si="512"/>
        <v>0</v>
      </c>
      <c r="AC396" s="39">
        <f t="shared" si="513"/>
        <v>0</v>
      </c>
    </row>
    <row r="397" spans="1:29" ht="15.75" customHeight="1">
      <c r="A397" s="6">
        <v>20</v>
      </c>
      <c r="B397" s="14" t="str">
        <f t="shared" ref="B397:D397" si="522">B377</f>
        <v>Информатика</v>
      </c>
      <c r="C397" s="58" t="str">
        <f t="shared" si="522"/>
        <v>10 класс</v>
      </c>
      <c r="D397" s="68">
        <f t="shared" si="522"/>
        <v>16</v>
      </c>
      <c r="E397" s="36" t="e">
        <f t="shared" si="506"/>
        <v>#REF!</v>
      </c>
      <c r="F397" s="5"/>
      <c r="G397" s="5"/>
      <c r="H397" s="5"/>
      <c r="I397" s="5"/>
      <c r="J397" s="38">
        <f t="shared" si="507"/>
        <v>0</v>
      </c>
      <c r="K397" s="5"/>
      <c r="L397" s="5"/>
      <c r="M397" s="5"/>
      <c r="N397" s="5"/>
      <c r="O397" s="38">
        <f t="shared" si="508"/>
        <v>0</v>
      </c>
      <c r="P397" s="5"/>
      <c r="Q397" s="5"/>
      <c r="R397" s="5"/>
      <c r="S397" s="37"/>
      <c r="T397" s="38">
        <f t="shared" si="509"/>
        <v>0</v>
      </c>
      <c r="U397" s="37"/>
      <c r="V397" s="5"/>
      <c r="W397" s="5"/>
      <c r="X397" s="5"/>
      <c r="Y397" s="38">
        <f t="shared" si="510"/>
        <v>0</v>
      </c>
      <c r="Z397" s="2">
        <v>20</v>
      </c>
      <c r="AA397" s="39">
        <f t="shared" si="511"/>
        <v>0</v>
      </c>
      <c r="AB397" s="39">
        <f t="shared" si="512"/>
        <v>0</v>
      </c>
      <c r="AC397" s="39">
        <f t="shared" si="513"/>
        <v>0</v>
      </c>
    </row>
    <row r="398" spans="1:29" ht="15.75" customHeight="1">
      <c r="A398" s="6">
        <v>20</v>
      </c>
      <c r="B398" s="14" t="str">
        <f t="shared" ref="B398:D398" si="523">B378</f>
        <v>Физика</v>
      </c>
      <c r="C398" s="58" t="str">
        <f t="shared" si="523"/>
        <v>10 класс</v>
      </c>
      <c r="D398" s="53">
        <f t="shared" si="523"/>
        <v>32</v>
      </c>
      <c r="E398" s="36" t="e">
        <f t="shared" si="506"/>
        <v>#REF!</v>
      </c>
      <c r="F398" s="5"/>
      <c r="G398" s="5"/>
      <c r="H398" s="5"/>
      <c r="I398" s="5"/>
      <c r="J398" s="38">
        <f t="shared" si="507"/>
        <v>0</v>
      </c>
      <c r="K398" s="5"/>
      <c r="L398" s="5"/>
      <c r="M398" s="5"/>
      <c r="N398" s="5"/>
      <c r="O398" s="38">
        <f t="shared" si="508"/>
        <v>0</v>
      </c>
      <c r="P398" s="5"/>
      <c r="Q398" s="5"/>
      <c r="R398" s="5"/>
      <c r="S398" s="5"/>
      <c r="T398" s="38">
        <f t="shared" si="509"/>
        <v>0</v>
      </c>
      <c r="U398" s="5"/>
      <c r="V398" s="5"/>
      <c r="W398" s="5"/>
      <c r="X398" s="5"/>
      <c r="Y398" s="38">
        <f t="shared" si="510"/>
        <v>0</v>
      </c>
      <c r="Z398" s="2">
        <v>20</v>
      </c>
      <c r="AA398" s="39">
        <f t="shared" si="511"/>
        <v>0</v>
      </c>
      <c r="AB398" s="39">
        <f t="shared" si="512"/>
        <v>0</v>
      </c>
      <c r="AC398" s="39">
        <f t="shared" si="513"/>
        <v>0</v>
      </c>
    </row>
    <row r="399" spans="1:29" ht="15.75" customHeight="1">
      <c r="A399" s="6">
        <v>20</v>
      </c>
      <c r="B399" s="14" t="str">
        <f t="shared" ref="B399:D399" si="524">B379</f>
        <v>Химия</v>
      </c>
      <c r="C399" s="58" t="str">
        <f t="shared" si="524"/>
        <v>10 класс</v>
      </c>
      <c r="D399" s="53">
        <f t="shared" si="524"/>
        <v>16</v>
      </c>
      <c r="E399" s="36" t="e">
        <f t="shared" si="506"/>
        <v>#REF!</v>
      </c>
      <c r="F399" s="5"/>
      <c r="G399" s="5"/>
      <c r="H399" s="5"/>
      <c r="I399" s="5"/>
      <c r="J399" s="38">
        <f t="shared" si="507"/>
        <v>0</v>
      </c>
      <c r="K399" s="5"/>
      <c r="L399" s="5"/>
      <c r="M399" s="5"/>
      <c r="N399" s="5"/>
      <c r="O399" s="38">
        <f t="shared" si="508"/>
        <v>0</v>
      </c>
      <c r="P399" s="5"/>
      <c r="Q399" s="5"/>
      <c r="R399" s="5"/>
      <c r="S399" s="5"/>
      <c r="T399" s="38">
        <f t="shared" si="509"/>
        <v>0</v>
      </c>
      <c r="U399" s="5"/>
      <c r="V399" s="5"/>
      <c r="W399" s="5"/>
      <c r="X399" s="5"/>
      <c r="Y399" s="38">
        <f t="shared" si="510"/>
        <v>0</v>
      </c>
      <c r="Z399" s="2">
        <v>20</v>
      </c>
      <c r="AA399" s="39">
        <f t="shared" si="511"/>
        <v>0</v>
      </c>
      <c r="AB399" s="39">
        <f t="shared" si="512"/>
        <v>0</v>
      </c>
      <c r="AC399" s="39">
        <f t="shared" si="513"/>
        <v>0</v>
      </c>
    </row>
    <row r="400" spans="1:29" ht="15.75" customHeight="1">
      <c r="A400" s="6">
        <v>20</v>
      </c>
      <c r="B400" s="14" t="str">
        <f t="shared" ref="B400:D400" si="525">B380</f>
        <v>Биология</v>
      </c>
      <c r="C400" s="58" t="str">
        <f t="shared" si="525"/>
        <v>10 класс</v>
      </c>
      <c r="D400" s="53">
        <f t="shared" si="525"/>
        <v>16</v>
      </c>
      <c r="E400" s="36" t="e">
        <f t="shared" si="506"/>
        <v>#REF!</v>
      </c>
      <c r="F400" s="5"/>
      <c r="G400" s="5"/>
      <c r="H400" s="5"/>
      <c r="I400" s="5"/>
      <c r="J400" s="56">
        <f t="shared" si="507"/>
        <v>0</v>
      </c>
      <c r="K400" s="5"/>
      <c r="L400" s="5"/>
      <c r="M400" s="5"/>
      <c r="N400" s="5"/>
      <c r="O400" s="56">
        <f t="shared" si="508"/>
        <v>0</v>
      </c>
      <c r="P400" s="5"/>
      <c r="Q400" s="5"/>
      <c r="R400" s="5"/>
      <c r="S400" s="5"/>
      <c r="T400" s="56">
        <f t="shared" si="509"/>
        <v>0</v>
      </c>
      <c r="U400" s="5"/>
      <c r="V400" s="5"/>
      <c r="W400" s="5"/>
      <c r="X400" s="5"/>
      <c r="Y400" s="56">
        <f t="shared" si="510"/>
        <v>0</v>
      </c>
      <c r="Z400" s="2">
        <v>20</v>
      </c>
      <c r="AA400" s="39">
        <f t="shared" si="511"/>
        <v>0</v>
      </c>
      <c r="AB400" s="39">
        <f t="shared" si="512"/>
        <v>0</v>
      </c>
      <c r="AC400" s="39">
        <f t="shared" si="513"/>
        <v>0</v>
      </c>
    </row>
    <row r="401" spans="1:29" ht="15.75" customHeight="1">
      <c r="A401" s="6">
        <v>20</v>
      </c>
      <c r="B401" s="14" t="str">
        <f t="shared" ref="B401:D401" si="526">B381</f>
        <v>Вероятность и статистика</v>
      </c>
      <c r="C401" s="58" t="str">
        <f t="shared" si="526"/>
        <v>10 класс</v>
      </c>
      <c r="D401" s="53">
        <f t="shared" si="526"/>
        <v>16</v>
      </c>
      <c r="E401" s="36" t="e">
        <f t="shared" si="506"/>
        <v>#REF!</v>
      </c>
      <c r="F401" s="5"/>
      <c r="G401" s="5"/>
      <c r="H401" s="5"/>
      <c r="I401" s="5"/>
      <c r="J401" s="56">
        <f t="shared" si="507"/>
        <v>0</v>
      </c>
      <c r="K401" s="5"/>
      <c r="L401" s="5"/>
      <c r="M401" s="5"/>
      <c r="N401" s="5"/>
      <c r="O401" s="56">
        <f t="shared" si="508"/>
        <v>0</v>
      </c>
      <c r="P401" s="5"/>
      <c r="Q401" s="5"/>
      <c r="R401" s="5"/>
      <c r="S401" s="5"/>
      <c r="T401" s="56">
        <f t="shared" si="509"/>
        <v>0</v>
      </c>
      <c r="U401" s="5"/>
      <c r="V401" s="5"/>
      <c r="W401" s="5"/>
      <c r="X401" s="5"/>
      <c r="Y401" s="56">
        <f t="shared" si="510"/>
        <v>0</v>
      </c>
      <c r="Z401" s="2">
        <v>11</v>
      </c>
      <c r="AA401" s="39">
        <f t="shared" si="511"/>
        <v>0</v>
      </c>
      <c r="AB401" s="39">
        <f t="shared" si="512"/>
        <v>0</v>
      </c>
      <c r="AC401" s="39">
        <f t="shared" si="513"/>
        <v>0</v>
      </c>
    </row>
    <row r="402" spans="1:29" ht="15.75" customHeight="1">
      <c r="A402" s="6">
        <v>20</v>
      </c>
      <c r="B402" s="14" t="str">
        <f t="shared" ref="B402:D402" si="527">B382</f>
        <v>Физическая культура</v>
      </c>
      <c r="C402" s="58" t="str">
        <f t="shared" si="527"/>
        <v>10 класс</v>
      </c>
      <c r="D402" s="68">
        <f t="shared" si="527"/>
        <v>32</v>
      </c>
      <c r="E402" s="36" t="e">
        <f t="shared" si="506"/>
        <v>#REF!</v>
      </c>
      <c r="F402" s="5"/>
      <c r="G402" s="5"/>
      <c r="H402" s="5"/>
      <c r="I402" s="5"/>
      <c r="J402" s="56">
        <f t="shared" si="507"/>
        <v>0</v>
      </c>
      <c r="K402" s="5"/>
      <c r="L402" s="5"/>
      <c r="M402" s="5"/>
      <c r="N402" s="5"/>
      <c r="O402" s="56">
        <f t="shared" si="508"/>
        <v>0</v>
      </c>
      <c r="P402" s="5"/>
      <c r="Q402" s="5"/>
      <c r="R402" s="5"/>
      <c r="S402" s="5"/>
      <c r="T402" s="56">
        <f t="shared" si="509"/>
        <v>0</v>
      </c>
      <c r="U402" s="5"/>
      <c r="V402" s="5"/>
      <c r="W402" s="5"/>
      <c r="X402" s="5"/>
      <c r="Y402" s="56">
        <f t="shared" si="510"/>
        <v>0</v>
      </c>
      <c r="Z402" s="2">
        <v>11</v>
      </c>
      <c r="AA402" s="39">
        <f t="shared" si="511"/>
        <v>0</v>
      </c>
      <c r="AB402" s="39">
        <f t="shared" si="512"/>
        <v>0</v>
      </c>
      <c r="AC402" s="39">
        <f t="shared" si="513"/>
        <v>0</v>
      </c>
    </row>
    <row r="403" spans="1:29" ht="15.75" customHeight="1">
      <c r="A403" s="6">
        <v>20</v>
      </c>
      <c r="B403" s="14" t="str">
        <f t="shared" ref="B403:D403" si="528">B383</f>
        <v>Основы безопасности жизнедеятельности</v>
      </c>
      <c r="C403" s="58" t="str">
        <f t="shared" si="528"/>
        <v>10 класс</v>
      </c>
      <c r="D403" s="68">
        <f t="shared" si="528"/>
        <v>16</v>
      </c>
      <c r="E403" s="36" t="e">
        <f t="shared" si="506"/>
        <v>#REF!</v>
      </c>
      <c r="F403" s="5"/>
      <c r="G403" s="5"/>
      <c r="H403" s="5"/>
      <c r="I403" s="5"/>
      <c r="J403" s="56">
        <f t="shared" si="507"/>
        <v>0</v>
      </c>
      <c r="K403" s="5"/>
      <c r="L403" s="5"/>
      <c r="M403" s="5"/>
      <c r="N403" s="5"/>
      <c r="O403" s="56">
        <f t="shared" si="508"/>
        <v>0</v>
      </c>
      <c r="P403" s="5"/>
      <c r="Q403" s="5"/>
      <c r="R403" s="5"/>
      <c r="S403" s="5"/>
      <c r="T403" s="56">
        <f t="shared" si="509"/>
        <v>0</v>
      </c>
      <c r="U403" s="5"/>
      <c r="V403" s="5"/>
      <c r="W403" s="5"/>
      <c r="X403" s="5"/>
      <c r="Y403" s="56">
        <f t="shared" si="510"/>
        <v>0</v>
      </c>
      <c r="Z403" s="2">
        <v>11</v>
      </c>
      <c r="AA403" s="39">
        <f t="shared" si="511"/>
        <v>0</v>
      </c>
      <c r="AB403" s="39">
        <f t="shared" si="512"/>
        <v>0</v>
      </c>
      <c r="AC403" s="39">
        <f t="shared" si="513"/>
        <v>0</v>
      </c>
    </row>
    <row r="404" spans="1:29" ht="15.75" customHeight="1">
      <c r="A404" s="6">
        <v>20</v>
      </c>
      <c r="B404" s="14" t="str">
        <f t="shared" ref="B404:D404" si="529">B384</f>
        <v>Индивидуальный проект</v>
      </c>
      <c r="C404" s="58" t="str">
        <f t="shared" si="529"/>
        <v>10 класс</v>
      </c>
      <c r="D404" s="68">
        <f t="shared" si="529"/>
        <v>17</v>
      </c>
      <c r="E404" s="36" t="e">
        <f t="shared" si="506"/>
        <v>#REF!</v>
      </c>
      <c r="F404" s="5"/>
      <c r="G404" s="5"/>
      <c r="H404" s="5"/>
      <c r="I404" s="5"/>
      <c r="J404" s="56">
        <f t="shared" si="507"/>
        <v>0</v>
      </c>
      <c r="K404" s="5"/>
      <c r="L404" s="5"/>
      <c r="M404" s="5"/>
      <c r="N404" s="5"/>
      <c r="O404" s="56">
        <f t="shared" si="508"/>
        <v>0</v>
      </c>
      <c r="P404" s="5"/>
      <c r="Q404" s="5"/>
      <c r="R404" s="5"/>
      <c r="S404" s="5"/>
      <c r="T404" s="56">
        <f t="shared" si="509"/>
        <v>0</v>
      </c>
      <c r="U404" s="5"/>
      <c r="V404" s="5"/>
      <c r="W404" s="5"/>
      <c r="X404" s="5"/>
      <c r="Y404" s="56">
        <f t="shared" si="510"/>
        <v>0</v>
      </c>
      <c r="Z404" s="2">
        <v>11</v>
      </c>
      <c r="AA404" s="39">
        <f t="shared" si="511"/>
        <v>0</v>
      </c>
      <c r="AB404" s="39">
        <f t="shared" si="512"/>
        <v>0</v>
      </c>
      <c r="AC404" s="39">
        <f t="shared" si="513"/>
        <v>0</v>
      </c>
    </row>
    <row r="405" spans="1:29" ht="15.75" customHeight="1">
      <c r="A405" s="6">
        <v>20</v>
      </c>
      <c r="B405" s="14" t="str">
        <f t="shared" ref="B405:D405" si="530">B385</f>
        <v>Э/К Компьютерная графика</v>
      </c>
      <c r="C405" s="58" t="str">
        <f t="shared" si="530"/>
        <v>10 класс</v>
      </c>
      <c r="D405" s="53">
        <f t="shared" si="530"/>
        <v>16</v>
      </c>
      <c r="E405" s="36" t="e">
        <f t="shared" si="506"/>
        <v>#REF!</v>
      </c>
      <c r="F405" s="5"/>
      <c r="G405" s="5"/>
      <c r="H405" s="5"/>
      <c r="I405" s="5"/>
      <c r="J405" s="56">
        <f t="shared" si="507"/>
        <v>0</v>
      </c>
      <c r="K405" s="5"/>
      <c r="L405" s="5"/>
      <c r="M405" s="5"/>
      <c r="N405" s="5"/>
      <c r="O405" s="56">
        <f t="shared" si="508"/>
        <v>0</v>
      </c>
      <c r="P405" s="5"/>
      <c r="Q405" s="5"/>
      <c r="R405" s="5"/>
      <c r="S405" s="5"/>
      <c r="T405" s="56">
        <f t="shared" si="509"/>
        <v>0</v>
      </c>
      <c r="U405" s="5"/>
      <c r="V405" s="5"/>
      <c r="W405" s="5"/>
      <c r="X405" s="5"/>
      <c r="Y405" s="56">
        <f t="shared" si="510"/>
        <v>0</v>
      </c>
      <c r="Z405" s="2">
        <v>11</v>
      </c>
      <c r="AA405" s="39">
        <f t="shared" si="511"/>
        <v>0</v>
      </c>
      <c r="AB405" s="39">
        <f t="shared" si="512"/>
        <v>0</v>
      </c>
      <c r="AC405" s="39">
        <f t="shared" si="513"/>
        <v>0</v>
      </c>
    </row>
    <row r="406" spans="1:29" ht="15.75">
      <c r="A406" s="6">
        <v>20</v>
      </c>
      <c r="B406" s="45"/>
      <c r="C406" s="46"/>
      <c r="D406" s="47"/>
      <c r="E406" s="48"/>
      <c r="F406" s="49"/>
      <c r="G406" s="49"/>
      <c r="H406" s="49"/>
      <c r="I406" s="49"/>
      <c r="J406" s="49">
        <f>SUM(J388:J405)</f>
        <v>0</v>
      </c>
      <c r="K406" s="49"/>
      <c r="L406" s="49"/>
      <c r="M406" s="49"/>
      <c r="N406" s="49"/>
      <c r="O406" s="49">
        <f>SUM(O388:O405)</f>
        <v>0</v>
      </c>
      <c r="P406" s="49"/>
      <c r="Q406" s="49"/>
      <c r="R406" s="49"/>
      <c r="S406" s="49"/>
      <c r="T406" s="49">
        <f>SUM(T388:T405)</f>
        <v>0</v>
      </c>
      <c r="U406" s="49"/>
      <c r="V406" s="49"/>
      <c r="W406" s="49"/>
      <c r="X406" s="49"/>
      <c r="Y406" s="49">
        <f>SUM(Y388:Y405)</f>
        <v>0</v>
      </c>
      <c r="Z406" s="2">
        <v>1</v>
      </c>
      <c r="AA406" s="50">
        <f t="shared" ref="AA406:AC406" si="531">SUM(AA388:AA405)</f>
        <v>0</v>
      </c>
      <c r="AB406" s="50">
        <f t="shared" si="531"/>
        <v>0</v>
      </c>
      <c r="AC406" s="50">
        <f t="shared" si="531"/>
        <v>0</v>
      </c>
    </row>
    <row r="407" spans="1:29" ht="15.75" customHeight="1">
      <c r="A407" s="6">
        <v>21</v>
      </c>
      <c r="B407" s="98" t="str">
        <f>"Буква (или иное название) класса "&amp;A407&amp;":"</f>
        <v>Буква (или иное название) класса 21:</v>
      </c>
      <c r="C407" s="99"/>
      <c r="D407" s="54"/>
      <c r="E407" s="30"/>
      <c r="F407" s="100"/>
      <c r="G407" s="101"/>
      <c r="H407" s="101"/>
      <c r="I407" s="101"/>
      <c r="J407" s="101"/>
      <c r="K407" s="101"/>
      <c r="L407" s="101"/>
      <c r="M407" s="101"/>
      <c r="N407" s="101"/>
      <c r="O407" s="101"/>
      <c r="P407" s="101"/>
      <c r="Q407" s="101"/>
      <c r="R407" s="101"/>
      <c r="S407" s="101"/>
      <c r="T407" s="101"/>
      <c r="U407" s="101"/>
      <c r="V407" s="101"/>
      <c r="W407" s="101"/>
      <c r="X407" s="101"/>
      <c r="Y407" s="101"/>
      <c r="Z407" s="2">
        <v>21</v>
      </c>
      <c r="AA407" s="32"/>
      <c r="AB407" s="32"/>
      <c r="AC407" s="32"/>
    </row>
    <row r="408" spans="1:29" ht="15.75" customHeight="1">
      <c r="A408" s="6">
        <v>21</v>
      </c>
      <c r="B408" s="14" t="str">
        <f t="shared" ref="B408:D408" si="532">B388</f>
        <v>Русский язык</v>
      </c>
      <c r="C408" s="58" t="str">
        <f t="shared" si="532"/>
        <v>10 класс</v>
      </c>
      <c r="D408" s="53">
        <f t="shared" si="532"/>
        <v>32</v>
      </c>
      <c r="E408" s="36" t="e">
        <f t="shared" ref="E408:E425" si="533">(J408+O408+T408+Y408+#REF!)/D408</f>
        <v>#REF!</v>
      </c>
      <c r="F408" s="37"/>
      <c r="G408" s="5"/>
      <c r="H408" s="5"/>
      <c r="I408" s="37"/>
      <c r="J408" s="38">
        <f t="shared" ref="J408:J425" si="534">COUNTA(F408:I408)</f>
        <v>0</v>
      </c>
      <c r="K408" s="37"/>
      <c r="L408" s="5"/>
      <c r="M408" s="5"/>
      <c r="N408" s="5"/>
      <c r="O408" s="38">
        <f t="shared" ref="O408:O425" si="535">COUNTA(K408:N408)</f>
        <v>0</v>
      </c>
      <c r="P408" s="5"/>
      <c r="Q408" s="5"/>
      <c r="R408" s="5"/>
      <c r="S408" s="37"/>
      <c r="T408" s="38">
        <f t="shared" ref="T408:T425" si="536">COUNTA(P408:S408)</f>
        <v>0</v>
      </c>
      <c r="U408" s="5"/>
      <c r="V408" s="5"/>
      <c r="W408" s="5"/>
      <c r="X408" s="5"/>
      <c r="Y408" s="38">
        <f t="shared" ref="Y408:Y425" si="537">COUNTA(U408:X408)</f>
        <v>0</v>
      </c>
      <c r="Z408" s="2">
        <v>21</v>
      </c>
      <c r="AA408" s="39">
        <f t="shared" ref="AA408:AA425" si="538">IF($F$1&gt;0,COUNTIF(F408:Y408,$F$1),0)</f>
        <v>0</v>
      </c>
      <c r="AB408" s="39">
        <f t="shared" ref="AB408:AB425" si="539">IF($G$1&gt;0,COUNTIF(F408:Y408,$G$1),0)</f>
        <v>0</v>
      </c>
      <c r="AC408" s="39">
        <f t="shared" ref="AC408:AC425" si="540">IF($H$1&gt;0,COUNTIF(F408:Y408,$H$1),0)</f>
        <v>0</v>
      </c>
    </row>
    <row r="409" spans="1:29" ht="15.75" customHeight="1">
      <c r="A409" s="6">
        <v>21</v>
      </c>
      <c r="B409" s="14" t="str">
        <f t="shared" ref="B409:D409" si="541">B389</f>
        <v>Литература</v>
      </c>
      <c r="C409" s="58" t="str">
        <f t="shared" si="541"/>
        <v>10 класс</v>
      </c>
      <c r="D409" s="53">
        <f t="shared" si="541"/>
        <v>48</v>
      </c>
      <c r="E409" s="36" t="e">
        <f t="shared" si="533"/>
        <v>#REF!</v>
      </c>
      <c r="F409" s="5"/>
      <c r="G409" s="5"/>
      <c r="H409" s="5"/>
      <c r="I409" s="5"/>
      <c r="J409" s="38">
        <f t="shared" si="534"/>
        <v>0</v>
      </c>
      <c r="K409" s="5"/>
      <c r="L409" s="5"/>
      <c r="M409" s="5"/>
      <c r="N409" s="5"/>
      <c r="O409" s="38">
        <f t="shared" si="535"/>
        <v>0</v>
      </c>
      <c r="P409" s="5"/>
      <c r="Q409" s="5"/>
      <c r="R409" s="5"/>
      <c r="S409" s="5"/>
      <c r="T409" s="38">
        <f t="shared" si="536"/>
        <v>0</v>
      </c>
      <c r="U409" s="5"/>
      <c r="V409" s="5"/>
      <c r="W409" s="5"/>
      <c r="X409" s="5"/>
      <c r="Y409" s="38">
        <f t="shared" si="537"/>
        <v>0</v>
      </c>
      <c r="Z409" s="2">
        <v>21</v>
      </c>
      <c r="AA409" s="39">
        <f t="shared" si="538"/>
        <v>0</v>
      </c>
      <c r="AB409" s="39">
        <f t="shared" si="539"/>
        <v>0</v>
      </c>
      <c r="AC409" s="39">
        <f t="shared" si="540"/>
        <v>0</v>
      </c>
    </row>
    <row r="410" spans="1:29" ht="15.75" customHeight="1">
      <c r="A410" s="6">
        <v>21</v>
      </c>
      <c r="B410" s="14" t="str">
        <f t="shared" ref="B410:D410" si="542">B390</f>
        <v>Алгебра и начала математического анализа</v>
      </c>
      <c r="C410" s="58" t="str">
        <f t="shared" si="542"/>
        <v>10 класс</v>
      </c>
      <c r="D410" s="53">
        <f t="shared" si="542"/>
        <v>64</v>
      </c>
      <c r="E410" s="36" t="e">
        <f t="shared" si="533"/>
        <v>#REF!</v>
      </c>
      <c r="F410" s="5"/>
      <c r="G410" s="5"/>
      <c r="H410" s="5"/>
      <c r="I410" s="5"/>
      <c r="J410" s="38">
        <f t="shared" si="534"/>
        <v>0</v>
      </c>
      <c r="K410" s="5"/>
      <c r="L410" s="5"/>
      <c r="M410" s="5"/>
      <c r="N410" s="5"/>
      <c r="O410" s="38">
        <f t="shared" si="535"/>
        <v>0</v>
      </c>
      <c r="P410" s="5"/>
      <c r="Q410" s="5"/>
      <c r="R410" s="5"/>
      <c r="S410" s="5"/>
      <c r="T410" s="38">
        <f t="shared" si="536"/>
        <v>0</v>
      </c>
      <c r="U410" s="5"/>
      <c r="V410" s="5"/>
      <c r="W410" s="5"/>
      <c r="X410" s="5"/>
      <c r="Y410" s="38">
        <f t="shared" si="537"/>
        <v>0</v>
      </c>
      <c r="Z410" s="2">
        <v>21</v>
      </c>
      <c r="AA410" s="39">
        <f t="shared" si="538"/>
        <v>0</v>
      </c>
      <c r="AB410" s="39">
        <f t="shared" si="539"/>
        <v>0</v>
      </c>
      <c r="AC410" s="39">
        <f t="shared" si="540"/>
        <v>0</v>
      </c>
    </row>
    <row r="411" spans="1:29" ht="15.75" customHeight="1">
      <c r="A411" s="6">
        <v>21</v>
      </c>
      <c r="B411" s="14" t="str">
        <f t="shared" ref="B411:D411" si="543">B391</f>
        <v>Геометрия</v>
      </c>
      <c r="C411" s="58" t="str">
        <f t="shared" si="543"/>
        <v>10 класс</v>
      </c>
      <c r="D411" s="53">
        <f t="shared" si="543"/>
        <v>48</v>
      </c>
      <c r="E411" s="36" t="e">
        <f t="shared" si="533"/>
        <v>#REF!</v>
      </c>
      <c r="F411" s="37"/>
      <c r="G411" s="5"/>
      <c r="H411" s="37"/>
      <c r="I411" s="5"/>
      <c r="J411" s="38">
        <f t="shared" si="534"/>
        <v>0</v>
      </c>
      <c r="K411" s="37"/>
      <c r="L411" s="37"/>
      <c r="M411" s="37"/>
      <c r="N411" s="5"/>
      <c r="O411" s="38">
        <f t="shared" si="535"/>
        <v>0</v>
      </c>
      <c r="P411" s="5"/>
      <c r="Q411" s="5"/>
      <c r="R411" s="5"/>
      <c r="S411" s="5"/>
      <c r="T411" s="38">
        <f t="shared" si="536"/>
        <v>0</v>
      </c>
      <c r="U411" s="5"/>
      <c r="V411" s="5"/>
      <c r="W411" s="5"/>
      <c r="X411" s="5"/>
      <c r="Y411" s="38">
        <f t="shared" si="537"/>
        <v>0</v>
      </c>
      <c r="Z411" s="2">
        <v>21</v>
      </c>
      <c r="AA411" s="39">
        <f t="shared" si="538"/>
        <v>0</v>
      </c>
      <c r="AB411" s="39">
        <f t="shared" si="539"/>
        <v>0</v>
      </c>
      <c r="AC411" s="39">
        <f t="shared" si="540"/>
        <v>0</v>
      </c>
    </row>
    <row r="412" spans="1:29" ht="15.75" customHeight="1">
      <c r="A412" s="6">
        <v>21</v>
      </c>
      <c r="B412" s="14" t="str">
        <f t="shared" ref="B412:D412" si="544">B392</f>
        <v>Иностранный язык</v>
      </c>
      <c r="C412" s="58" t="str">
        <f t="shared" si="544"/>
        <v>10 класс</v>
      </c>
      <c r="D412" s="53">
        <f t="shared" si="544"/>
        <v>48</v>
      </c>
      <c r="E412" s="36" t="e">
        <f t="shared" si="533"/>
        <v>#REF!</v>
      </c>
      <c r="F412" s="5"/>
      <c r="G412" s="5"/>
      <c r="H412" s="5"/>
      <c r="I412" s="37"/>
      <c r="J412" s="38">
        <f t="shared" si="534"/>
        <v>0</v>
      </c>
      <c r="K412" s="37"/>
      <c r="L412" s="5"/>
      <c r="M412" s="5"/>
      <c r="N412" s="5"/>
      <c r="O412" s="38">
        <f t="shared" si="535"/>
        <v>0</v>
      </c>
      <c r="P412" s="5"/>
      <c r="Q412" s="5"/>
      <c r="R412" s="5"/>
      <c r="S412" s="5"/>
      <c r="T412" s="38">
        <f t="shared" si="536"/>
        <v>0</v>
      </c>
      <c r="U412" s="5"/>
      <c r="V412" s="5"/>
      <c r="W412" s="5"/>
      <c r="X412" s="5"/>
      <c r="Y412" s="38">
        <f t="shared" si="537"/>
        <v>0</v>
      </c>
      <c r="Z412" s="2">
        <v>21</v>
      </c>
      <c r="AA412" s="39">
        <f t="shared" si="538"/>
        <v>0</v>
      </c>
      <c r="AB412" s="39">
        <f t="shared" si="539"/>
        <v>0</v>
      </c>
      <c r="AC412" s="39">
        <f t="shared" si="540"/>
        <v>0</v>
      </c>
    </row>
    <row r="413" spans="1:29" ht="15.75" customHeight="1">
      <c r="A413" s="6">
        <v>21</v>
      </c>
      <c r="B413" s="14" t="str">
        <f t="shared" ref="B413:D413" si="545">B393</f>
        <v>История</v>
      </c>
      <c r="C413" s="58" t="str">
        <f t="shared" si="545"/>
        <v>10 класс</v>
      </c>
      <c r="D413" s="53">
        <f t="shared" si="545"/>
        <v>64</v>
      </c>
      <c r="E413" s="36" t="e">
        <f t="shared" si="533"/>
        <v>#REF!</v>
      </c>
      <c r="F413" s="37"/>
      <c r="G413" s="5"/>
      <c r="H413" s="5"/>
      <c r="I413" s="5"/>
      <c r="J413" s="38">
        <f t="shared" si="534"/>
        <v>0</v>
      </c>
      <c r="K413" s="5"/>
      <c r="L413" s="5"/>
      <c r="M413" s="5"/>
      <c r="N413" s="5"/>
      <c r="O413" s="38">
        <f t="shared" si="535"/>
        <v>0</v>
      </c>
      <c r="P413" s="5"/>
      <c r="Q413" s="5"/>
      <c r="R413" s="5"/>
      <c r="S413" s="5"/>
      <c r="T413" s="38">
        <f t="shared" si="536"/>
        <v>0</v>
      </c>
      <c r="U413" s="5"/>
      <c r="V413" s="5"/>
      <c r="W413" s="5"/>
      <c r="X413" s="5"/>
      <c r="Y413" s="38">
        <f t="shared" si="537"/>
        <v>0</v>
      </c>
      <c r="Z413" s="2">
        <v>21</v>
      </c>
      <c r="AA413" s="39">
        <f t="shared" si="538"/>
        <v>0</v>
      </c>
      <c r="AB413" s="39">
        <f t="shared" si="539"/>
        <v>0</v>
      </c>
      <c r="AC413" s="39">
        <f t="shared" si="540"/>
        <v>0</v>
      </c>
    </row>
    <row r="414" spans="1:29" ht="15.75" customHeight="1">
      <c r="A414" s="6">
        <v>21</v>
      </c>
      <c r="B414" s="14" t="str">
        <f t="shared" ref="B414:D414" si="546">B394</f>
        <v>География</v>
      </c>
      <c r="C414" s="58" t="str">
        <f t="shared" si="546"/>
        <v>10 класс</v>
      </c>
      <c r="D414" s="68">
        <f t="shared" si="546"/>
        <v>16</v>
      </c>
      <c r="E414" s="36" t="e">
        <f t="shared" si="533"/>
        <v>#REF!</v>
      </c>
      <c r="F414" s="5"/>
      <c r="G414" s="5"/>
      <c r="H414" s="5"/>
      <c r="I414" s="5"/>
      <c r="J414" s="38">
        <f t="shared" si="534"/>
        <v>0</v>
      </c>
      <c r="K414" s="5"/>
      <c r="L414" s="5"/>
      <c r="M414" s="5"/>
      <c r="N414" s="37"/>
      <c r="O414" s="38">
        <f t="shared" si="535"/>
        <v>0</v>
      </c>
      <c r="P414" s="37"/>
      <c r="Q414" s="5"/>
      <c r="R414" s="5"/>
      <c r="S414" s="5"/>
      <c r="T414" s="38">
        <f t="shared" si="536"/>
        <v>0</v>
      </c>
      <c r="U414" s="5"/>
      <c r="V414" s="5"/>
      <c r="W414" s="5"/>
      <c r="X414" s="5"/>
      <c r="Y414" s="38">
        <f t="shared" si="537"/>
        <v>0</v>
      </c>
      <c r="Z414" s="2">
        <v>21</v>
      </c>
      <c r="AA414" s="39">
        <f t="shared" si="538"/>
        <v>0</v>
      </c>
      <c r="AB414" s="39">
        <f t="shared" si="539"/>
        <v>0</v>
      </c>
      <c r="AC414" s="39">
        <f t="shared" si="540"/>
        <v>0</v>
      </c>
    </row>
    <row r="415" spans="1:29" ht="15.75" customHeight="1">
      <c r="A415" s="6">
        <v>21</v>
      </c>
      <c r="B415" s="14" t="str">
        <f t="shared" ref="B415:D415" si="547">B395</f>
        <v>Обществознание</v>
      </c>
      <c r="C415" s="58" t="str">
        <f t="shared" si="547"/>
        <v>10 класс</v>
      </c>
      <c r="D415" s="53">
        <f t="shared" si="547"/>
        <v>32</v>
      </c>
      <c r="E415" s="36" t="e">
        <f t="shared" si="533"/>
        <v>#REF!</v>
      </c>
      <c r="F415" s="5"/>
      <c r="G415" s="5"/>
      <c r="H415" s="5"/>
      <c r="I415" s="37"/>
      <c r="J415" s="38">
        <f t="shared" si="534"/>
        <v>0</v>
      </c>
      <c r="K415" s="5"/>
      <c r="L415" s="5"/>
      <c r="M415" s="5"/>
      <c r="N415" s="5"/>
      <c r="O415" s="38">
        <f t="shared" si="535"/>
        <v>0</v>
      </c>
      <c r="P415" s="5"/>
      <c r="Q415" s="5"/>
      <c r="R415" s="5"/>
      <c r="S415" s="5"/>
      <c r="T415" s="38">
        <f t="shared" si="536"/>
        <v>0</v>
      </c>
      <c r="U415" s="5"/>
      <c r="V415" s="5"/>
      <c r="W415" s="5"/>
      <c r="X415" s="37"/>
      <c r="Y415" s="38">
        <f t="shared" si="537"/>
        <v>0</v>
      </c>
      <c r="Z415" s="2">
        <v>21</v>
      </c>
      <c r="AA415" s="39">
        <f t="shared" si="538"/>
        <v>0</v>
      </c>
      <c r="AB415" s="39">
        <f t="shared" si="539"/>
        <v>0</v>
      </c>
      <c r="AC415" s="39">
        <f t="shared" si="540"/>
        <v>0</v>
      </c>
    </row>
    <row r="416" spans="1:29" ht="15.75" customHeight="1">
      <c r="A416" s="6">
        <v>21</v>
      </c>
      <c r="B416" s="14" t="str">
        <f t="shared" ref="B416:D416" si="548">B396</f>
        <v>Э/К Политика и право</v>
      </c>
      <c r="C416" s="58" t="str">
        <f t="shared" si="548"/>
        <v>10 класс</v>
      </c>
      <c r="D416" s="53">
        <f t="shared" si="548"/>
        <v>16</v>
      </c>
      <c r="E416" s="36" t="e">
        <f t="shared" si="533"/>
        <v>#REF!</v>
      </c>
      <c r="F416" s="5"/>
      <c r="G416" s="5"/>
      <c r="H416" s="5"/>
      <c r="I416" s="5"/>
      <c r="J416" s="38">
        <f t="shared" si="534"/>
        <v>0</v>
      </c>
      <c r="K416" s="5"/>
      <c r="L416" s="5"/>
      <c r="M416" s="5"/>
      <c r="N416" s="5"/>
      <c r="O416" s="38">
        <f t="shared" si="535"/>
        <v>0</v>
      </c>
      <c r="P416" s="5"/>
      <c r="Q416" s="5"/>
      <c r="R416" s="5"/>
      <c r="S416" s="5"/>
      <c r="T416" s="38">
        <f t="shared" si="536"/>
        <v>0</v>
      </c>
      <c r="U416" s="5"/>
      <c r="V416" s="5"/>
      <c r="W416" s="5"/>
      <c r="X416" s="5"/>
      <c r="Y416" s="38">
        <f t="shared" si="537"/>
        <v>0</v>
      </c>
      <c r="Z416" s="2">
        <v>21</v>
      </c>
      <c r="AA416" s="39">
        <f t="shared" si="538"/>
        <v>0</v>
      </c>
      <c r="AB416" s="39">
        <f t="shared" si="539"/>
        <v>0</v>
      </c>
      <c r="AC416" s="39">
        <f t="shared" si="540"/>
        <v>0</v>
      </c>
    </row>
    <row r="417" spans="1:29" ht="15.75" customHeight="1">
      <c r="A417" s="6">
        <v>21</v>
      </c>
      <c r="B417" s="14" t="str">
        <f t="shared" ref="B417:D417" si="549">B397</f>
        <v>Информатика</v>
      </c>
      <c r="C417" s="58" t="str">
        <f t="shared" si="549"/>
        <v>10 класс</v>
      </c>
      <c r="D417" s="68">
        <f t="shared" si="549"/>
        <v>16</v>
      </c>
      <c r="E417" s="36" t="e">
        <f t="shared" si="533"/>
        <v>#REF!</v>
      </c>
      <c r="F417" s="5"/>
      <c r="G417" s="5"/>
      <c r="H417" s="5"/>
      <c r="I417" s="5"/>
      <c r="J417" s="38">
        <f t="shared" si="534"/>
        <v>0</v>
      </c>
      <c r="K417" s="5"/>
      <c r="L417" s="5"/>
      <c r="M417" s="5"/>
      <c r="N417" s="5"/>
      <c r="O417" s="38">
        <f t="shared" si="535"/>
        <v>0</v>
      </c>
      <c r="P417" s="5"/>
      <c r="Q417" s="5"/>
      <c r="R417" s="5"/>
      <c r="S417" s="37"/>
      <c r="T417" s="38">
        <f t="shared" si="536"/>
        <v>0</v>
      </c>
      <c r="U417" s="37"/>
      <c r="V417" s="5"/>
      <c r="W417" s="5"/>
      <c r="X417" s="5"/>
      <c r="Y417" s="38">
        <f t="shared" si="537"/>
        <v>0</v>
      </c>
      <c r="Z417" s="2">
        <v>21</v>
      </c>
      <c r="AA417" s="39">
        <f t="shared" si="538"/>
        <v>0</v>
      </c>
      <c r="AB417" s="39">
        <f t="shared" si="539"/>
        <v>0</v>
      </c>
      <c r="AC417" s="39">
        <f t="shared" si="540"/>
        <v>0</v>
      </c>
    </row>
    <row r="418" spans="1:29" ht="15.75" customHeight="1">
      <c r="A418" s="6">
        <v>21</v>
      </c>
      <c r="B418" s="14" t="str">
        <f t="shared" ref="B418:D418" si="550">B398</f>
        <v>Физика</v>
      </c>
      <c r="C418" s="58" t="str">
        <f t="shared" si="550"/>
        <v>10 класс</v>
      </c>
      <c r="D418" s="53">
        <f t="shared" si="550"/>
        <v>32</v>
      </c>
      <c r="E418" s="36" t="e">
        <f t="shared" si="533"/>
        <v>#REF!</v>
      </c>
      <c r="F418" s="5"/>
      <c r="G418" s="5"/>
      <c r="H418" s="5"/>
      <c r="I418" s="5"/>
      <c r="J418" s="38">
        <f t="shared" si="534"/>
        <v>0</v>
      </c>
      <c r="K418" s="5"/>
      <c r="L418" s="5"/>
      <c r="M418" s="5"/>
      <c r="N418" s="5"/>
      <c r="O418" s="38">
        <f t="shared" si="535"/>
        <v>0</v>
      </c>
      <c r="P418" s="5"/>
      <c r="Q418" s="5"/>
      <c r="R418" s="5"/>
      <c r="S418" s="5"/>
      <c r="T418" s="38">
        <f t="shared" si="536"/>
        <v>0</v>
      </c>
      <c r="U418" s="5"/>
      <c r="V418" s="5"/>
      <c r="W418" s="5"/>
      <c r="X418" s="5"/>
      <c r="Y418" s="38">
        <f t="shared" si="537"/>
        <v>0</v>
      </c>
      <c r="Z418" s="2">
        <v>21</v>
      </c>
      <c r="AA418" s="39">
        <f t="shared" si="538"/>
        <v>0</v>
      </c>
      <c r="AB418" s="39">
        <f t="shared" si="539"/>
        <v>0</v>
      </c>
      <c r="AC418" s="39">
        <f t="shared" si="540"/>
        <v>0</v>
      </c>
    </row>
    <row r="419" spans="1:29" ht="15.75" customHeight="1">
      <c r="A419" s="6">
        <v>21</v>
      </c>
      <c r="B419" s="14" t="str">
        <f t="shared" ref="B419:D419" si="551">B399</f>
        <v>Химия</v>
      </c>
      <c r="C419" s="58" t="str">
        <f t="shared" si="551"/>
        <v>10 класс</v>
      </c>
      <c r="D419" s="53">
        <f t="shared" si="551"/>
        <v>16</v>
      </c>
      <c r="E419" s="36" t="e">
        <f t="shared" si="533"/>
        <v>#REF!</v>
      </c>
      <c r="F419" s="5"/>
      <c r="G419" s="5"/>
      <c r="H419" s="5"/>
      <c r="I419" s="5"/>
      <c r="J419" s="38">
        <f t="shared" si="534"/>
        <v>0</v>
      </c>
      <c r="K419" s="5"/>
      <c r="L419" s="5"/>
      <c r="M419" s="5"/>
      <c r="N419" s="5"/>
      <c r="O419" s="38">
        <f t="shared" si="535"/>
        <v>0</v>
      </c>
      <c r="P419" s="5"/>
      <c r="Q419" s="5"/>
      <c r="R419" s="5"/>
      <c r="S419" s="5"/>
      <c r="T419" s="38">
        <f t="shared" si="536"/>
        <v>0</v>
      </c>
      <c r="U419" s="5"/>
      <c r="V419" s="5"/>
      <c r="W419" s="5"/>
      <c r="X419" s="5"/>
      <c r="Y419" s="38">
        <f t="shared" si="537"/>
        <v>0</v>
      </c>
      <c r="Z419" s="2">
        <v>21</v>
      </c>
      <c r="AA419" s="39">
        <f t="shared" si="538"/>
        <v>0</v>
      </c>
      <c r="AB419" s="39">
        <f t="shared" si="539"/>
        <v>0</v>
      </c>
      <c r="AC419" s="39">
        <f t="shared" si="540"/>
        <v>0</v>
      </c>
    </row>
    <row r="420" spans="1:29" ht="15.75" customHeight="1">
      <c r="A420" s="6">
        <v>21</v>
      </c>
      <c r="B420" s="14" t="str">
        <f t="shared" ref="B420:D420" si="552">B400</f>
        <v>Биология</v>
      </c>
      <c r="C420" s="58" t="str">
        <f t="shared" si="552"/>
        <v>10 класс</v>
      </c>
      <c r="D420" s="53">
        <f t="shared" si="552"/>
        <v>16</v>
      </c>
      <c r="E420" s="36" t="e">
        <f t="shared" si="533"/>
        <v>#REF!</v>
      </c>
      <c r="F420" s="5"/>
      <c r="G420" s="5"/>
      <c r="H420" s="5"/>
      <c r="I420" s="5"/>
      <c r="J420" s="56">
        <f t="shared" si="534"/>
        <v>0</v>
      </c>
      <c r="K420" s="5"/>
      <c r="L420" s="5"/>
      <c r="M420" s="5"/>
      <c r="N420" s="5"/>
      <c r="O420" s="56">
        <f t="shared" si="535"/>
        <v>0</v>
      </c>
      <c r="P420" s="5"/>
      <c r="Q420" s="5"/>
      <c r="R420" s="5"/>
      <c r="S420" s="5"/>
      <c r="T420" s="56">
        <f t="shared" si="536"/>
        <v>0</v>
      </c>
      <c r="U420" s="5"/>
      <c r="V420" s="5"/>
      <c r="W420" s="5"/>
      <c r="X420" s="5"/>
      <c r="Y420" s="56">
        <f t="shared" si="537"/>
        <v>0</v>
      </c>
      <c r="Z420" s="2">
        <v>21</v>
      </c>
      <c r="AA420" s="39">
        <f t="shared" si="538"/>
        <v>0</v>
      </c>
      <c r="AB420" s="39">
        <f t="shared" si="539"/>
        <v>0</v>
      </c>
      <c r="AC420" s="39">
        <f t="shared" si="540"/>
        <v>0</v>
      </c>
    </row>
    <row r="421" spans="1:29" ht="15.75" customHeight="1">
      <c r="A421" s="6">
        <v>21</v>
      </c>
      <c r="B421" s="14" t="str">
        <f t="shared" ref="B421:D421" si="553">B401</f>
        <v>Вероятность и статистика</v>
      </c>
      <c r="C421" s="58" t="str">
        <f t="shared" si="553"/>
        <v>10 класс</v>
      </c>
      <c r="D421" s="53">
        <f t="shared" si="553"/>
        <v>16</v>
      </c>
      <c r="E421" s="36" t="e">
        <f t="shared" si="533"/>
        <v>#REF!</v>
      </c>
      <c r="F421" s="5"/>
      <c r="G421" s="5"/>
      <c r="H421" s="5"/>
      <c r="I421" s="5"/>
      <c r="J421" s="56">
        <f t="shared" si="534"/>
        <v>0</v>
      </c>
      <c r="K421" s="5"/>
      <c r="L421" s="5"/>
      <c r="M421" s="5"/>
      <c r="N421" s="5"/>
      <c r="O421" s="56">
        <f t="shared" si="535"/>
        <v>0</v>
      </c>
      <c r="P421" s="5"/>
      <c r="Q421" s="5"/>
      <c r="R421" s="5"/>
      <c r="S421" s="5"/>
      <c r="T421" s="56">
        <f t="shared" si="536"/>
        <v>0</v>
      </c>
      <c r="U421" s="5"/>
      <c r="V421" s="5"/>
      <c r="W421" s="5"/>
      <c r="X421" s="5"/>
      <c r="Y421" s="56">
        <f t="shared" si="537"/>
        <v>0</v>
      </c>
      <c r="Z421" s="2">
        <v>11</v>
      </c>
      <c r="AA421" s="39">
        <f t="shared" si="538"/>
        <v>0</v>
      </c>
      <c r="AB421" s="39">
        <f t="shared" si="539"/>
        <v>0</v>
      </c>
      <c r="AC421" s="39">
        <f t="shared" si="540"/>
        <v>0</v>
      </c>
    </row>
    <row r="422" spans="1:29" ht="15.75" customHeight="1">
      <c r="A422" s="6">
        <v>21</v>
      </c>
      <c r="B422" s="14" t="str">
        <f t="shared" ref="B422:D422" si="554">B402</f>
        <v>Физическая культура</v>
      </c>
      <c r="C422" s="58" t="str">
        <f t="shared" si="554"/>
        <v>10 класс</v>
      </c>
      <c r="D422" s="68">
        <f t="shared" si="554"/>
        <v>32</v>
      </c>
      <c r="E422" s="36" t="e">
        <f t="shared" si="533"/>
        <v>#REF!</v>
      </c>
      <c r="F422" s="5"/>
      <c r="G422" s="5"/>
      <c r="H422" s="5"/>
      <c r="I422" s="5"/>
      <c r="J422" s="56">
        <f t="shared" si="534"/>
        <v>0</v>
      </c>
      <c r="K422" s="5"/>
      <c r="L422" s="5"/>
      <c r="M422" s="5"/>
      <c r="N422" s="5"/>
      <c r="O422" s="56">
        <f t="shared" si="535"/>
        <v>0</v>
      </c>
      <c r="P422" s="5"/>
      <c r="Q422" s="5"/>
      <c r="R422" s="5"/>
      <c r="S422" s="5"/>
      <c r="T422" s="56">
        <f t="shared" si="536"/>
        <v>0</v>
      </c>
      <c r="U422" s="5"/>
      <c r="V422" s="5"/>
      <c r="W422" s="5"/>
      <c r="X422" s="5"/>
      <c r="Y422" s="56">
        <f t="shared" si="537"/>
        <v>0</v>
      </c>
      <c r="Z422" s="2">
        <v>11</v>
      </c>
      <c r="AA422" s="39">
        <f t="shared" si="538"/>
        <v>0</v>
      </c>
      <c r="AB422" s="39">
        <f t="shared" si="539"/>
        <v>0</v>
      </c>
      <c r="AC422" s="39">
        <f t="shared" si="540"/>
        <v>0</v>
      </c>
    </row>
    <row r="423" spans="1:29" ht="15.75" customHeight="1">
      <c r="A423" s="6">
        <v>21</v>
      </c>
      <c r="B423" s="14" t="str">
        <f t="shared" ref="B423:D423" si="555">B403</f>
        <v>Основы безопасности жизнедеятельности</v>
      </c>
      <c r="C423" s="58" t="str">
        <f t="shared" si="555"/>
        <v>10 класс</v>
      </c>
      <c r="D423" s="68">
        <f t="shared" si="555"/>
        <v>16</v>
      </c>
      <c r="E423" s="36" t="e">
        <f t="shared" si="533"/>
        <v>#REF!</v>
      </c>
      <c r="F423" s="5"/>
      <c r="G423" s="5"/>
      <c r="H423" s="5"/>
      <c r="I423" s="5"/>
      <c r="J423" s="56">
        <f t="shared" si="534"/>
        <v>0</v>
      </c>
      <c r="K423" s="5"/>
      <c r="L423" s="5"/>
      <c r="M423" s="5"/>
      <c r="N423" s="5"/>
      <c r="O423" s="56">
        <f t="shared" si="535"/>
        <v>0</v>
      </c>
      <c r="P423" s="5"/>
      <c r="Q423" s="5"/>
      <c r="R423" s="5"/>
      <c r="S423" s="5"/>
      <c r="T423" s="56">
        <f t="shared" si="536"/>
        <v>0</v>
      </c>
      <c r="U423" s="5"/>
      <c r="V423" s="5"/>
      <c r="W423" s="5"/>
      <c r="X423" s="5"/>
      <c r="Y423" s="56">
        <f t="shared" si="537"/>
        <v>0</v>
      </c>
      <c r="Z423" s="2">
        <v>11</v>
      </c>
      <c r="AA423" s="39">
        <f t="shared" si="538"/>
        <v>0</v>
      </c>
      <c r="AB423" s="39">
        <f t="shared" si="539"/>
        <v>0</v>
      </c>
      <c r="AC423" s="39">
        <f t="shared" si="540"/>
        <v>0</v>
      </c>
    </row>
    <row r="424" spans="1:29" ht="15.75" customHeight="1">
      <c r="A424" s="6">
        <v>21</v>
      </c>
      <c r="B424" s="14" t="str">
        <f t="shared" ref="B424:D424" si="556">B404</f>
        <v>Индивидуальный проект</v>
      </c>
      <c r="C424" s="58" t="str">
        <f t="shared" si="556"/>
        <v>10 класс</v>
      </c>
      <c r="D424" s="68">
        <f t="shared" si="556"/>
        <v>17</v>
      </c>
      <c r="E424" s="36" t="e">
        <f t="shared" si="533"/>
        <v>#REF!</v>
      </c>
      <c r="F424" s="5"/>
      <c r="G424" s="5"/>
      <c r="H424" s="5"/>
      <c r="I424" s="5"/>
      <c r="J424" s="56">
        <f t="shared" si="534"/>
        <v>0</v>
      </c>
      <c r="K424" s="5"/>
      <c r="L424" s="5"/>
      <c r="M424" s="5"/>
      <c r="N424" s="5"/>
      <c r="O424" s="56">
        <f t="shared" si="535"/>
        <v>0</v>
      </c>
      <c r="P424" s="5"/>
      <c r="Q424" s="5"/>
      <c r="R424" s="5"/>
      <c r="S424" s="5"/>
      <c r="T424" s="56">
        <f t="shared" si="536"/>
        <v>0</v>
      </c>
      <c r="U424" s="5"/>
      <c r="V424" s="5"/>
      <c r="W424" s="5"/>
      <c r="X424" s="5"/>
      <c r="Y424" s="56">
        <f t="shared" si="537"/>
        <v>0</v>
      </c>
      <c r="Z424" s="2">
        <v>11</v>
      </c>
      <c r="AA424" s="39">
        <f t="shared" si="538"/>
        <v>0</v>
      </c>
      <c r="AB424" s="39">
        <f t="shared" si="539"/>
        <v>0</v>
      </c>
      <c r="AC424" s="39">
        <f t="shared" si="540"/>
        <v>0</v>
      </c>
    </row>
    <row r="425" spans="1:29" ht="15.75" customHeight="1">
      <c r="A425" s="6">
        <v>21</v>
      </c>
      <c r="B425" s="14" t="str">
        <f t="shared" ref="B425:D425" si="557">B405</f>
        <v>Э/К Компьютерная графика</v>
      </c>
      <c r="C425" s="58" t="str">
        <f t="shared" si="557"/>
        <v>10 класс</v>
      </c>
      <c r="D425" s="53">
        <f t="shared" si="557"/>
        <v>16</v>
      </c>
      <c r="E425" s="36" t="e">
        <f t="shared" si="533"/>
        <v>#REF!</v>
      </c>
      <c r="F425" s="5"/>
      <c r="G425" s="5"/>
      <c r="H425" s="5"/>
      <c r="I425" s="5"/>
      <c r="J425" s="56">
        <f t="shared" si="534"/>
        <v>0</v>
      </c>
      <c r="K425" s="5"/>
      <c r="L425" s="5"/>
      <c r="M425" s="5"/>
      <c r="N425" s="5"/>
      <c r="O425" s="56">
        <f t="shared" si="535"/>
        <v>0</v>
      </c>
      <c r="P425" s="5"/>
      <c r="Q425" s="5"/>
      <c r="R425" s="5"/>
      <c r="S425" s="5"/>
      <c r="T425" s="56">
        <f t="shared" si="536"/>
        <v>0</v>
      </c>
      <c r="U425" s="5"/>
      <c r="V425" s="5"/>
      <c r="W425" s="5"/>
      <c r="X425" s="5"/>
      <c r="Y425" s="56">
        <f t="shared" si="537"/>
        <v>0</v>
      </c>
      <c r="Z425" s="2">
        <v>11</v>
      </c>
      <c r="AA425" s="39">
        <f t="shared" si="538"/>
        <v>0</v>
      </c>
      <c r="AB425" s="39">
        <f t="shared" si="539"/>
        <v>0</v>
      </c>
      <c r="AC425" s="39">
        <f t="shared" si="540"/>
        <v>0</v>
      </c>
    </row>
    <row r="426" spans="1:29" ht="15.75">
      <c r="A426" s="6">
        <v>21</v>
      </c>
      <c r="B426" s="45"/>
      <c r="C426" s="46"/>
      <c r="D426" s="47"/>
      <c r="E426" s="48"/>
      <c r="F426" s="49"/>
      <c r="G426" s="49"/>
      <c r="H426" s="49"/>
      <c r="I426" s="49"/>
      <c r="J426" s="49">
        <f>SUM(J408:J425)</f>
        <v>0</v>
      </c>
      <c r="K426" s="49"/>
      <c r="L426" s="49"/>
      <c r="M426" s="49"/>
      <c r="N426" s="49"/>
      <c r="O426" s="49">
        <f>SUM(O408:O425)</f>
        <v>0</v>
      </c>
      <c r="P426" s="49"/>
      <c r="Q426" s="49"/>
      <c r="R426" s="49"/>
      <c r="S426" s="49"/>
      <c r="T426" s="49">
        <f>SUM(T408:T425)</f>
        <v>0</v>
      </c>
      <c r="U426" s="49"/>
      <c r="V426" s="49"/>
      <c r="W426" s="49"/>
      <c r="X426" s="49"/>
      <c r="Y426" s="49">
        <f>SUM(Y408:Y425)</f>
        <v>0</v>
      </c>
      <c r="Z426" s="2">
        <v>1</v>
      </c>
      <c r="AA426" s="50">
        <f t="shared" ref="AA426:AC426" si="558">SUM(AA408:AA425)</f>
        <v>0</v>
      </c>
      <c r="AB426" s="50">
        <f t="shared" si="558"/>
        <v>0</v>
      </c>
      <c r="AC426" s="50">
        <f t="shared" si="558"/>
        <v>0</v>
      </c>
    </row>
    <row r="427" spans="1:29" ht="15.75" customHeight="1">
      <c r="A427" s="6">
        <v>22</v>
      </c>
      <c r="B427" s="98" t="str">
        <f>"Буква (или иное название) класса "&amp;A427&amp;":"</f>
        <v>Буква (или иное название) класса 22:</v>
      </c>
      <c r="C427" s="99"/>
      <c r="D427" s="54"/>
      <c r="E427" s="30"/>
      <c r="F427" s="100"/>
      <c r="G427" s="101"/>
      <c r="H427" s="101"/>
      <c r="I427" s="101"/>
      <c r="J427" s="101"/>
      <c r="K427" s="101"/>
      <c r="L427" s="101"/>
      <c r="M427" s="101"/>
      <c r="N427" s="101"/>
      <c r="O427" s="101"/>
      <c r="P427" s="101"/>
      <c r="Q427" s="101"/>
      <c r="R427" s="101"/>
      <c r="S427" s="101"/>
      <c r="T427" s="101"/>
      <c r="U427" s="101"/>
      <c r="V427" s="101"/>
      <c r="W427" s="101"/>
      <c r="X427" s="101"/>
      <c r="Y427" s="101"/>
      <c r="Z427" s="2">
        <v>22</v>
      </c>
      <c r="AA427" s="32"/>
      <c r="AB427" s="32"/>
      <c r="AC427" s="32"/>
    </row>
    <row r="428" spans="1:29" ht="15.75" customHeight="1">
      <c r="A428" s="6">
        <v>22</v>
      </c>
      <c r="B428" s="14" t="str">
        <f t="shared" ref="B428:D428" si="559">B408</f>
        <v>Русский язык</v>
      </c>
      <c r="C428" s="58" t="str">
        <f t="shared" si="559"/>
        <v>10 класс</v>
      </c>
      <c r="D428" s="53">
        <f t="shared" si="559"/>
        <v>32</v>
      </c>
      <c r="E428" s="36" t="e">
        <f t="shared" ref="E428:E445" si="560">(J428+O428+T428+Y428+#REF!)/D428</f>
        <v>#REF!</v>
      </c>
      <c r="F428" s="37"/>
      <c r="G428" s="5"/>
      <c r="H428" s="5"/>
      <c r="I428" s="37"/>
      <c r="J428" s="38">
        <f t="shared" ref="J428:J445" si="561">COUNTA(F428:I428)</f>
        <v>0</v>
      </c>
      <c r="K428" s="37"/>
      <c r="L428" s="5"/>
      <c r="M428" s="5"/>
      <c r="N428" s="5"/>
      <c r="O428" s="38">
        <f t="shared" ref="O428:O445" si="562">COUNTA(K428:N428)</f>
        <v>0</v>
      </c>
      <c r="P428" s="5"/>
      <c r="Q428" s="5"/>
      <c r="R428" s="5"/>
      <c r="S428" s="37"/>
      <c r="T428" s="38">
        <f t="shared" ref="T428:T445" si="563">COUNTA(P428:S428)</f>
        <v>0</v>
      </c>
      <c r="U428" s="5"/>
      <c r="V428" s="5"/>
      <c r="W428" s="5"/>
      <c r="X428" s="5"/>
      <c r="Y428" s="38">
        <f t="shared" ref="Y428:Y445" si="564">COUNTA(U428:X428)</f>
        <v>0</v>
      </c>
      <c r="Z428" s="2">
        <v>22</v>
      </c>
      <c r="AA428" s="39">
        <f t="shared" ref="AA428:AA445" si="565">IF($F$1&gt;0,COUNTIF(F428:Y428,$F$1),0)</f>
        <v>0</v>
      </c>
      <c r="AB428" s="39">
        <f t="shared" ref="AB428:AB445" si="566">IF($G$1&gt;0,COUNTIF(F428:Y428,$G$1),0)</f>
        <v>0</v>
      </c>
      <c r="AC428" s="39">
        <f t="shared" ref="AC428:AC445" si="567">IF($H$1&gt;0,COUNTIF(F428:Y428,$H$1),0)</f>
        <v>0</v>
      </c>
    </row>
    <row r="429" spans="1:29" ht="15.75" customHeight="1">
      <c r="A429" s="6">
        <v>22</v>
      </c>
      <c r="B429" s="14" t="str">
        <f t="shared" ref="B429:D429" si="568">B409</f>
        <v>Литература</v>
      </c>
      <c r="C429" s="58" t="str">
        <f t="shared" si="568"/>
        <v>10 класс</v>
      </c>
      <c r="D429" s="53">
        <f t="shared" si="568"/>
        <v>48</v>
      </c>
      <c r="E429" s="36" t="e">
        <f t="shared" si="560"/>
        <v>#REF!</v>
      </c>
      <c r="F429" s="5"/>
      <c r="G429" s="5"/>
      <c r="H429" s="5"/>
      <c r="I429" s="5"/>
      <c r="J429" s="38">
        <f t="shared" si="561"/>
        <v>0</v>
      </c>
      <c r="K429" s="5"/>
      <c r="L429" s="5"/>
      <c r="M429" s="5"/>
      <c r="N429" s="5"/>
      <c r="O429" s="38">
        <f t="shared" si="562"/>
        <v>0</v>
      </c>
      <c r="P429" s="5"/>
      <c r="Q429" s="5"/>
      <c r="R429" s="5"/>
      <c r="S429" s="5"/>
      <c r="T429" s="38">
        <f t="shared" si="563"/>
        <v>0</v>
      </c>
      <c r="U429" s="5"/>
      <c r="V429" s="5"/>
      <c r="W429" s="5"/>
      <c r="X429" s="5"/>
      <c r="Y429" s="38">
        <f t="shared" si="564"/>
        <v>0</v>
      </c>
      <c r="Z429" s="2">
        <v>22</v>
      </c>
      <c r="AA429" s="39">
        <f t="shared" si="565"/>
        <v>0</v>
      </c>
      <c r="AB429" s="39">
        <f t="shared" si="566"/>
        <v>0</v>
      </c>
      <c r="AC429" s="39">
        <f t="shared" si="567"/>
        <v>0</v>
      </c>
    </row>
    <row r="430" spans="1:29" ht="15.75" customHeight="1">
      <c r="A430" s="6">
        <v>22</v>
      </c>
      <c r="B430" s="14" t="str">
        <f t="shared" ref="B430:D430" si="569">B410</f>
        <v>Алгебра и начала математического анализа</v>
      </c>
      <c r="C430" s="58" t="str">
        <f t="shared" si="569"/>
        <v>10 класс</v>
      </c>
      <c r="D430" s="53">
        <f t="shared" si="569"/>
        <v>64</v>
      </c>
      <c r="E430" s="36" t="e">
        <f t="shared" si="560"/>
        <v>#REF!</v>
      </c>
      <c r="F430" s="5"/>
      <c r="G430" s="5"/>
      <c r="H430" s="5"/>
      <c r="I430" s="5"/>
      <c r="J430" s="38">
        <f t="shared" si="561"/>
        <v>0</v>
      </c>
      <c r="K430" s="5"/>
      <c r="L430" s="5"/>
      <c r="M430" s="5"/>
      <c r="N430" s="5"/>
      <c r="O430" s="38">
        <f t="shared" si="562"/>
        <v>0</v>
      </c>
      <c r="P430" s="5"/>
      <c r="Q430" s="5"/>
      <c r="R430" s="5"/>
      <c r="S430" s="5"/>
      <c r="T430" s="38">
        <f t="shared" si="563"/>
        <v>0</v>
      </c>
      <c r="U430" s="5"/>
      <c r="V430" s="5"/>
      <c r="W430" s="5"/>
      <c r="X430" s="5"/>
      <c r="Y430" s="38">
        <f t="shared" si="564"/>
        <v>0</v>
      </c>
      <c r="Z430" s="2">
        <v>22</v>
      </c>
      <c r="AA430" s="39">
        <f t="shared" si="565"/>
        <v>0</v>
      </c>
      <c r="AB430" s="39">
        <f t="shared" si="566"/>
        <v>0</v>
      </c>
      <c r="AC430" s="39">
        <f t="shared" si="567"/>
        <v>0</v>
      </c>
    </row>
    <row r="431" spans="1:29" ht="15.75" customHeight="1">
      <c r="A431" s="6">
        <v>22</v>
      </c>
      <c r="B431" s="14" t="str">
        <f t="shared" ref="B431:D431" si="570">B411</f>
        <v>Геометрия</v>
      </c>
      <c r="C431" s="58" t="str">
        <f t="shared" si="570"/>
        <v>10 класс</v>
      </c>
      <c r="D431" s="53">
        <f t="shared" si="570"/>
        <v>48</v>
      </c>
      <c r="E431" s="36" t="e">
        <f t="shared" si="560"/>
        <v>#REF!</v>
      </c>
      <c r="F431" s="37"/>
      <c r="G431" s="5"/>
      <c r="H431" s="37"/>
      <c r="I431" s="5"/>
      <c r="J431" s="38">
        <f t="shared" si="561"/>
        <v>0</v>
      </c>
      <c r="K431" s="37"/>
      <c r="L431" s="37"/>
      <c r="M431" s="37"/>
      <c r="N431" s="5"/>
      <c r="O431" s="38">
        <f t="shared" si="562"/>
        <v>0</v>
      </c>
      <c r="P431" s="5"/>
      <c r="Q431" s="5"/>
      <c r="R431" s="5"/>
      <c r="S431" s="5"/>
      <c r="T431" s="38">
        <f t="shared" si="563"/>
        <v>0</v>
      </c>
      <c r="U431" s="5"/>
      <c r="V431" s="5"/>
      <c r="W431" s="5"/>
      <c r="X431" s="5"/>
      <c r="Y431" s="38">
        <f t="shared" si="564"/>
        <v>0</v>
      </c>
      <c r="Z431" s="2">
        <v>22</v>
      </c>
      <c r="AA431" s="39">
        <f t="shared" si="565"/>
        <v>0</v>
      </c>
      <c r="AB431" s="39">
        <f t="shared" si="566"/>
        <v>0</v>
      </c>
      <c r="AC431" s="39">
        <f t="shared" si="567"/>
        <v>0</v>
      </c>
    </row>
    <row r="432" spans="1:29" ht="15.75" customHeight="1">
      <c r="A432" s="6">
        <v>22</v>
      </c>
      <c r="B432" s="14" t="str">
        <f t="shared" ref="B432:D432" si="571">B412</f>
        <v>Иностранный язык</v>
      </c>
      <c r="C432" s="58" t="str">
        <f t="shared" si="571"/>
        <v>10 класс</v>
      </c>
      <c r="D432" s="53">
        <f t="shared" si="571"/>
        <v>48</v>
      </c>
      <c r="E432" s="36" t="e">
        <f t="shared" si="560"/>
        <v>#REF!</v>
      </c>
      <c r="F432" s="5"/>
      <c r="G432" s="5"/>
      <c r="H432" s="5"/>
      <c r="I432" s="37"/>
      <c r="J432" s="38">
        <f t="shared" si="561"/>
        <v>0</v>
      </c>
      <c r="K432" s="37"/>
      <c r="L432" s="5"/>
      <c r="M432" s="5"/>
      <c r="N432" s="5"/>
      <c r="O432" s="38">
        <f t="shared" si="562"/>
        <v>0</v>
      </c>
      <c r="P432" s="5"/>
      <c r="Q432" s="5"/>
      <c r="R432" s="5"/>
      <c r="S432" s="5"/>
      <c r="T432" s="38">
        <f t="shared" si="563"/>
        <v>0</v>
      </c>
      <c r="U432" s="5"/>
      <c r="V432" s="5"/>
      <c r="W432" s="5"/>
      <c r="X432" s="5"/>
      <c r="Y432" s="38">
        <f t="shared" si="564"/>
        <v>0</v>
      </c>
      <c r="Z432" s="2">
        <v>22</v>
      </c>
      <c r="AA432" s="39">
        <f t="shared" si="565"/>
        <v>0</v>
      </c>
      <c r="AB432" s="39">
        <f t="shared" si="566"/>
        <v>0</v>
      </c>
      <c r="AC432" s="39">
        <f t="shared" si="567"/>
        <v>0</v>
      </c>
    </row>
    <row r="433" spans="1:29" ht="15.75" customHeight="1">
      <c r="A433" s="6">
        <v>22</v>
      </c>
      <c r="B433" s="14" t="str">
        <f t="shared" ref="B433:D433" si="572">B413</f>
        <v>История</v>
      </c>
      <c r="C433" s="58" t="str">
        <f t="shared" si="572"/>
        <v>10 класс</v>
      </c>
      <c r="D433" s="53">
        <f t="shared" si="572"/>
        <v>64</v>
      </c>
      <c r="E433" s="36" t="e">
        <f t="shared" si="560"/>
        <v>#REF!</v>
      </c>
      <c r="F433" s="37"/>
      <c r="G433" s="5"/>
      <c r="H433" s="5"/>
      <c r="I433" s="5"/>
      <c r="J433" s="38">
        <f t="shared" si="561"/>
        <v>0</v>
      </c>
      <c r="K433" s="5"/>
      <c r="L433" s="5"/>
      <c r="M433" s="5"/>
      <c r="N433" s="5"/>
      <c r="O433" s="38">
        <f t="shared" si="562"/>
        <v>0</v>
      </c>
      <c r="P433" s="5"/>
      <c r="Q433" s="5"/>
      <c r="R433" s="5"/>
      <c r="S433" s="5"/>
      <c r="T433" s="38">
        <f t="shared" si="563"/>
        <v>0</v>
      </c>
      <c r="U433" s="5"/>
      <c r="V433" s="5"/>
      <c r="W433" s="5"/>
      <c r="X433" s="5"/>
      <c r="Y433" s="38">
        <f t="shared" si="564"/>
        <v>0</v>
      </c>
      <c r="Z433" s="2">
        <v>22</v>
      </c>
      <c r="AA433" s="39">
        <f t="shared" si="565"/>
        <v>0</v>
      </c>
      <c r="AB433" s="39">
        <f t="shared" si="566"/>
        <v>0</v>
      </c>
      <c r="AC433" s="39">
        <f t="shared" si="567"/>
        <v>0</v>
      </c>
    </row>
    <row r="434" spans="1:29" ht="15.75" customHeight="1">
      <c r="A434" s="6">
        <v>22</v>
      </c>
      <c r="B434" s="14" t="str">
        <f t="shared" ref="B434:D434" si="573">B414</f>
        <v>География</v>
      </c>
      <c r="C434" s="58" t="str">
        <f t="shared" si="573"/>
        <v>10 класс</v>
      </c>
      <c r="D434" s="68">
        <f t="shared" si="573"/>
        <v>16</v>
      </c>
      <c r="E434" s="36" t="e">
        <f t="shared" si="560"/>
        <v>#REF!</v>
      </c>
      <c r="F434" s="5"/>
      <c r="G434" s="5"/>
      <c r="H434" s="5"/>
      <c r="I434" s="5"/>
      <c r="J434" s="38">
        <f t="shared" si="561"/>
        <v>0</v>
      </c>
      <c r="K434" s="5"/>
      <c r="L434" s="5"/>
      <c r="M434" s="5"/>
      <c r="N434" s="37"/>
      <c r="O434" s="38">
        <f t="shared" si="562"/>
        <v>0</v>
      </c>
      <c r="P434" s="37"/>
      <c r="Q434" s="5"/>
      <c r="R434" s="5"/>
      <c r="S434" s="5"/>
      <c r="T434" s="38">
        <f t="shared" si="563"/>
        <v>0</v>
      </c>
      <c r="U434" s="5"/>
      <c r="V434" s="5"/>
      <c r="W434" s="5"/>
      <c r="X434" s="5"/>
      <c r="Y434" s="38">
        <f t="shared" si="564"/>
        <v>0</v>
      </c>
      <c r="Z434" s="2">
        <v>22</v>
      </c>
      <c r="AA434" s="39">
        <f t="shared" si="565"/>
        <v>0</v>
      </c>
      <c r="AB434" s="39">
        <f t="shared" si="566"/>
        <v>0</v>
      </c>
      <c r="AC434" s="39">
        <f t="shared" si="567"/>
        <v>0</v>
      </c>
    </row>
    <row r="435" spans="1:29" ht="15.75" customHeight="1">
      <c r="A435" s="6">
        <v>22</v>
      </c>
      <c r="B435" s="14" t="str">
        <f t="shared" ref="B435:D435" si="574">B415</f>
        <v>Обществознание</v>
      </c>
      <c r="C435" s="58" t="str">
        <f t="shared" si="574"/>
        <v>10 класс</v>
      </c>
      <c r="D435" s="53">
        <f t="shared" si="574"/>
        <v>32</v>
      </c>
      <c r="E435" s="36" t="e">
        <f t="shared" si="560"/>
        <v>#REF!</v>
      </c>
      <c r="F435" s="5"/>
      <c r="G435" s="5"/>
      <c r="H435" s="5"/>
      <c r="I435" s="37"/>
      <c r="J435" s="38">
        <f t="shared" si="561"/>
        <v>0</v>
      </c>
      <c r="K435" s="5"/>
      <c r="L435" s="5"/>
      <c r="M435" s="5"/>
      <c r="N435" s="5"/>
      <c r="O435" s="38">
        <f t="shared" si="562"/>
        <v>0</v>
      </c>
      <c r="P435" s="5"/>
      <c r="Q435" s="5"/>
      <c r="R435" s="5"/>
      <c r="S435" s="5"/>
      <c r="T435" s="38">
        <f t="shared" si="563"/>
        <v>0</v>
      </c>
      <c r="U435" s="5"/>
      <c r="V435" s="5"/>
      <c r="W435" s="5"/>
      <c r="X435" s="37"/>
      <c r="Y435" s="38">
        <f t="shared" si="564"/>
        <v>0</v>
      </c>
      <c r="Z435" s="2">
        <v>22</v>
      </c>
      <c r="AA435" s="39">
        <f t="shared" si="565"/>
        <v>0</v>
      </c>
      <c r="AB435" s="39">
        <f t="shared" si="566"/>
        <v>0</v>
      </c>
      <c r="AC435" s="39">
        <f t="shared" si="567"/>
        <v>0</v>
      </c>
    </row>
    <row r="436" spans="1:29" ht="15.75" customHeight="1">
      <c r="A436" s="6">
        <v>22</v>
      </c>
      <c r="B436" s="14" t="str">
        <f t="shared" ref="B436:D436" si="575">B416</f>
        <v>Э/К Политика и право</v>
      </c>
      <c r="C436" s="58" t="str">
        <f t="shared" si="575"/>
        <v>10 класс</v>
      </c>
      <c r="D436" s="53">
        <f t="shared" si="575"/>
        <v>16</v>
      </c>
      <c r="E436" s="36" t="e">
        <f t="shared" si="560"/>
        <v>#REF!</v>
      </c>
      <c r="F436" s="5"/>
      <c r="G436" s="5"/>
      <c r="H436" s="5"/>
      <c r="I436" s="5"/>
      <c r="J436" s="38">
        <f t="shared" si="561"/>
        <v>0</v>
      </c>
      <c r="K436" s="5"/>
      <c r="L436" s="5"/>
      <c r="M436" s="5"/>
      <c r="N436" s="5"/>
      <c r="O436" s="38">
        <f t="shared" si="562"/>
        <v>0</v>
      </c>
      <c r="P436" s="5"/>
      <c r="Q436" s="5"/>
      <c r="R436" s="5"/>
      <c r="S436" s="5"/>
      <c r="T436" s="38">
        <f t="shared" si="563"/>
        <v>0</v>
      </c>
      <c r="U436" s="5"/>
      <c r="V436" s="5"/>
      <c r="W436" s="5"/>
      <c r="X436" s="5"/>
      <c r="Y436" s="38">
        <f t="shared" si="564"/>
        <v>0</v>
      </c>
      <c r="Z436" s="2">
        <v>22</v>
      </c>
      <c r="AA436" s="39">
        <f t="shared" si="565"/>
        <v>0</v>
      </c>
      <c r="AB436" s="39">
        <f t="shared" si="566"/>
        <v>0</v>
      </c>
      <c r="AC436" s="39">
        <f t="shared" si="567"/>
        <v>0</v>
      </c>
    </row>
    <row r="437" spans="1:29" ht="15.75" customHeight="1">
      <c r="A437" s="6">
        <v>22</v>
      </c>
      <c r="B437" s="14" t="str">
        <f t="shared" ref="B437:D437" si="576">B417</f>
        <v>Информатика</v>
      </c>
      <c r="C437" s="58" t="str">
        <f t="shared" si="576"/>
        <v>10 класс</v>
      </c>
      <c r="D437" s="68">
        <f t="shared" si="576"/>
        <v>16</v>
      </c>
      <c r="E437" s="36" t="e">
        <f t="shared" si="560"/>
        <v>#REF!</v>
      </c>
      <c r="F437" s="5"/>
      <c r="G437" s="5"/>
      <c r="H437" s="5"/>
      <c r="I437" s="5"/>
      <c r="J437" s="38">
        <f t="shared" si="561"/>
        <v>0</v>
      </c>
      <c r="K437" s="5"/>
      <c r="L437" s="5"/>
      <c r="M437" s="5"/>
      <c r="N437" s="5"/>
      <c r="O437" s="38">
        <f t="shared" si="562"/>
        <v>0</v>
      </c>
      <c r="P437" s="5"/>
      <c r="Q437" s="5"/>
      <c r="R437" s="5"/>
      <c r="S437" s="37"/>
      <c r="T437" s="38">
        <f t="shared" si="563"/>
        <v>0</v>
      </c>
      <c r="U437" s="37"/>
      <c r="V437" s="5"/>
      <c r="W437" s="5"/>
      <c r="X437" s="5"/>
      <c r="Y437" s="38">
        <f t="shared" si="564"/>
        <v>0</v>
      </c>
      <c r="Z437" s="2">
        <v>22</v>
      </c>
      <c r="AA437" s="39">
        <f t="shared" si="565"/>
        <v>0</v>
      </c>
      <c r="AB437" s="39">
        <f t="shared" si="566"/>
        <v>0</v>
      </c>
      <c r="AC437" s="39">
        <f t="shared" si="567"/>
        <v>0</v>
      </c>
    </row>
    <row r="438" spans="1:29" ht="15.75" customHeight="1">
      <c r="A438" s="6">
        <v>22</v>
      </c>
      <c r="B438" s="14" t="str">
        <f t="shared" ref="B438:D438" si="577">B418</f>
        <v>Физика</v>
      </c>
      <c r="C438" s="58" t="str">
        <f t="shared" si="577"/>
        <v>10 класс</v>
      </c>
      <c r="D438" s="53">
        <f t="shared" si="577"/>
        <v>32</v>
      </c>
      <c r="E438" s="36" t="e">
        <f t="shared" si="560"/>
        <v>#REF!</v>
      </c>
      <c r="F438" s="5"/>
      <c r="G438" s="5"/>
      <c r="H438" s="5"/>
      <c r="I438" s="5"/>
      <c r="J438" s="38">
        <f t="shared" si="561"/>
        <v>0</v>
      </c>
      <c r="K438" s="5"/>
      <c r="L438" s="5"/>
      <c r="M438" s="5"/>
      <c r="N438" s="5"/>
      <c r="O438" s="38">
        <f t="shared" si="562"/>
        <v>0</v>
      </c>
      <c r="P438" s="5"/>
      <c r="Q438" s="5"/>
      <c r="R438" s="5"/>
      <c r="S438" s="5"/>
      <c r="T438" s="38">
        <f t="shared" si="563"/>
        <v>0</v>
      </c>
      <c r="U438" s="5"/>
      <c r="V438" s="5"/>
      <c r="W438" s="5"/>
      <c r="X438" s="5"/>
      <c r="Y438" s="38">
        <f t="shared" si="564"/>
        <v>0</v>
      </c>
      <c r="Z438" s="2">
        <v>22</v>
      </c>
      <c r="AA438" s="39">
        <f t="shared" si="565"/>
        <v>0</v>
      </c>
      <c r="AB438" s="39">
        <f t="shared" si="566"/>
        <v>0</v>
      </c>
      <c r="AC438" s="39">
        <f t="shared" si="567"/>
        <v>0</v>
      </c>
    </row>
    <row r="439" spans="1:29" ht="15.75" customHeight="1">
      <c r="A439" s="6">
        <v>22</v>
      </c>
      <c r="B439" s="14" t="str">
        <f t="shared" ref="B439:D439" si="578">B419</f>
        <v>Химия</v>
      </c>
      <c r="C439" s="58" t="str">
        <f t="shared" si="578"/>
        <v>10 класс</v>
      </c>
      <c r="D439" s="53">
        <f t="shared" si="578"/>
        <v>16</v>
      </c>
      <c r="E439" s="36" t="e">
        <f t="shared" si="560"/>
        <v>#REF!</v>
      </c>
      <c r="F439" s="5"/>
      <c r="G439" s="5"/>
      <c r="H439" s="5"/>
      <c r="I439" s="5"/>
      <c r="J439" s="38">
        <f t="shared" si="561"/>
        <v>0</v>
      </c>
      <c r="K439" s="5"/>
      <c r="L439" s="5"/>
      <c r="M439" s="5"/>
      <c r="N439" s="5"/>
      <c r="O439" s="38">
        <f t="shared" si="562"/>
        <v>0</v>
      </c>
      <c r="P439" s="5"/>
      <c r="Q439" s="5"/>
      <c r="R439" s="5"/>
      <c r="S439" s="5"/>
      <c r="T439" s="38">
        <f t="shared" si="563"/>
        <v>0</v>
      </c>
      <c r="U439" s="5"/>
      <c r="V439" s="5"/>
      <c r="W439" s="5"/>
      <c r="X439" s="5"/>
      <c r="Y439" s="38">
        <f t="shared" si="564"/>
        <v>0</v>
      </c>
      <c r="Z439" s="2">
        <v>22</v>
      </c>
      <c r="AA439" s="39">
        <f t="shared" si="565"/>
        <v>0</v>
      </c>
      <c r="AB439" s="39">
        <f t="shared" si="566"/>
        <v>0</v>
      </c>
      <c r="AC439" s="39">
        <f t="shared" si="567"/>
        <v>0</v>
      </c>
    </row>
    <row r="440" spans="1:29" ht="15.75" customHeight="1">
      <c r="A440" s="6">
        <v>22</v>
      </c>
      <c r="B440" s="14" t="str">
        <f t="shared" ref="B440:D440" si="579">B420</f>
        <v>Биология</v>
      </c>
      <c r="C440" s="58" t="str">
        <f t="shared" si="579"/>
        <v>10 класс</v>
      </c>
      <c r="D440" s="53">
        <f t="shared" si="579"/>
        <v>16</v>
      </c>
      <c r="E440" s="36" t="e">
        <f t="shared" si="560"/>
        <v>#REF!</v>
      </c>
      <c r="F440" s="5"/>
      <c r="G440" s="5"/>
      <c r="H440" s="5"/>
      <c r="I440" s="5"/>
      <c r="J440" s="56">
        <f t="shared" si="561"/>
        <v>0</v>
      </c>
      <c r="K440" s="5"/>
      <c r="L440" s="5"/>
      <c r="M440" s="5"/>
      <c r="N440" s="5"/>
      <c r="O440" s="56">
        <f t="shared" si="562"/>
        <v>0</v>
      </c>
      <c r="P440" s="5"/>
      <c r="Q440" s="5"/>
      <c r="R440" s="5"/>
      <c r="S440" s="5"/>
      <c r="T440" s="56">
        <f t="shared" si="563"/>
        <v>0</v>
      </c>
      <c r="U440" s="5"/>
      <c r="V440" s="5"/>
      <c r="W440" s="5"/>
      <c r="X440" s="5"/>
      <c r="Y440" s="56">
        <f t="shared" si="564"/>
        <v>0</v>
      </c>
      <c r="Z440" s="2">
        <v>22</v>
      </c>
      <c r="AA440" s="39">
        <f t="shared" si="565"/>
        <v>0</v>
      </c>
      <c r="AB440" s="39">
        <f t="shared" si="566"/>
        <v>0</v>
      </c>
      <c r="AC440" s="39">
        <f t="shared" si="567"/>
        <v>0</v>
      </c>
    </row>
    <row r="441" spans="1:29" ht="15.75" customHeight="1">
      <c r="A441" s="6">
        <v>22</v>
      </c>
      <c r="B441" s="14" t="str">
        <f t="shared" ref="B441:D441" si="580">B421</f>
        <v>Вероятность и статистика</v>
      </c>
      <c r="C441" s="58" t="str">
        <f t="shared" si="580"/>
        <v>10 класс</v>
      </c>
      <c r="D441" s="53">
        <f t="shared" si="580"/>
        <v>16</v>
      </c>
      <c r="E441" s="36" t="e">
        <f t="shared" si="560"/>
        <v>#REF!</v>
      </c>
      <c r="F441" s="5"/>
      <c r="G441" s="5"/>
      <c r="H441" s="5"/>
      <c r="I441" s="5"/>
      <c r="J441" s="56">
        <f t="shared" si="561"/>
        <v>0</v>
      </c>
      <c r="K441" s="5"/>
      <c r="L441" s="5"/>
      <c r="M441" s="5"/>
      <c r="N441" s="5"/>
      <c r="O441" s="56">
        <f t="shared" si="562"/>
        <v>0</v>
      </c>
      <c r="P441" s="5"/>
      <c r="Q441" s="5"/>
      <c r="R441" s="5"/>
      <c r="S441" s="5"/>
      <c r="T441" s="56">
        <f t="shared" si="563"/>
        <v>0</v>
      </c>
      <c r="U441" s="5"/>
      <c r="V441" s="5"/>
      <c r="W441" s="5"/>
      <c r="X441" s="5"/>
      <c r="Y441" s="56">
        <f t="shared" si="564"/>
        <v>0</v>
      </c>
      <c r="Z441" s="2">
        <v>11</v>
      </c>
      <c r="AA441" s="39">
        <f t="shared" si="565"/>
        <v>0</v>
      </c>
      <c r="AB441" s="39">
        <f t="shared" si="566"/>
        <v>0</v>
      </c>
      <c r="AC441" s="39">
        <f t="shared" si="567"/>
        <v>0</v>
      </c>
    </row>
    <row r="442" spans="1:29" ht="15.75" customHeight="1">
      <c r="A442" s="6">
        <v>22</v>
      </c>
      <c r="B442" s="14" t="str">
        <f t="shared" ref="B442:D442" si="581">B422</f>
        <v>Физическая культура</v>
      </c>
      <c r="C442" s="58" t="str">
        <f t="shared" si="581"/>
        <v>10 класс</v>
      </c>
      <c r="D442" s="68">
        <f t="shared" si="581"/>
        <v>32</v>
      </c>
      <c r="E442" s="36" t="e">
        <f t="shared" si="560"/>
        <v>#REF!</v>
      </c>
      <c r="F442" s="5"/>
      <c r="G442" s="5"/>
      <c r="H442" s="5"/>
      <c r="I442" s="5"/>
      <c r="J442" s="56">
        <f t="shared" si="561"/>
        <v>0</v>
      </c>
      <c r="K442" s="5"/>
      <c r="L442" s="5"/>
      <c r="M442" s="5"/>
      <c r="N442" s="5"/>
      <c r="O442" s="56">
        <f t="shared" si="562"/>
        <v>0</v>
      </c>
      <c r="P442" s="5"/>
      <c r="Q442" s="5"/>
      <c r="R442" s="5"/>
      <c r="S442" s="5"/>
      <c r="T442" s="56">
        <f t="shared" si="563"/>
        <v>0</v>
      </c>
      <c r="U442" s="5"/>
      <c r="V442" s="5"/>
      <c r="W442" s="5"/>
      <c r="X442" s="5"/>
      <c r="Y442" s="56">
        <f t="shared" si="564"/>
        <v>0</v>
      </c>
      <c r="Z442" s="2">
        <v>11</v>
      </c>
      <c r="AA442" s="39">
        <f t="shared" si="565"/>
        <v>0</v>
      </c>
      <c r="AB442" s="39">
        <f t="shared" si="566"/>
        <v>0</v>
      </c>
      <c r="AC442" s="39">
        <f t="shared" si="567"/>
        <v>0</v>
      </c>
    </row>
    <row r="443" spans="1:29" ht="15.75" customHeight="1">
      <c r="A443" s="6">
        <v>22</v>
      </c>
      <c r="B443" s="14" t="str">
        <f t="shared" ref="B443:D443" si="582">B423</f>
        <v>Основы безопасности жизнедеятельности</v>
      </c>
      <c r="C443" s="58" t="str">
        <f t="shared" si="582"/>
        <v>10 класс</v>
      </c>
      <c r="D443" s="68">
        <f t="shared" si="582"/>
        <v>16</v>
      </c>
      <c r="E443" s="36" t="e">
        <f t="shared" si="560"/>
        <v>#REF!</v>
      </c>
      <c r="F443" s="5"/>
      <c r="G443" s="5"/>
      <c r="H443" s="5"/>
      <c r="I443" s="5"/>
      <c r="J443" s="56">
        <f t="shared" si="561"/>
        <v>0</v>
      </c>
      <c r="K443" s="5"/>
      <c r="L443" s="5"/>
      <c r="M443" s="5"/>
      <c r="N443" s="5"/>
      <c r="O443" s="56">
        <f t="shared" si="562"/>
        <v>0</v>
      </c>
      <c r="P443" s="5"/>
      <c r="Q443" s="5"/>
      <c r="R443" s="5"/>
      <c r="S443" s="5"/>
      <c r="T443" s="56">
        <f t="shared" si="563"/>
        <v>0</v>
      </c>
      <c r="U443" s="5"/>
      <c r="V443" s="5"/>
      <c r="W443" s="5"/>
      <c r="X443" s="5"/>
      <c r="Y443" s="56">
        <f t="shared" si="564"/>
        <v>0</v>
      </c>
      <c r="Z443" s="2">
        <v>11</v>
      </c>
      <c r="AA443" s="39">
        <f t="shared" si="565"/>
        <v>0</v>
      </c>
      <c r="AB443" s="39">
        <f t="shared" si="566"/>
        <v>0</v>
      </c>
      <c r="AC443" s="39">
        <f t="shared" si="567"/>
        <v>0</v>
      </c>
    </row>
    <row r="444" spans="1:29" ht="15.75" customHeight="1">
      <c r="A444" s="6">
        <v>22</v>
      </c>
      <c r="B444" s="14" t="str">
        <f t="shared" ref="B444:D444" si="583">B424</f>
        <v>Индивидуальный проект</v>
      </c>
      <c r="C444" s="58" t="str">
        <f t="shared" si="583"/>
        <v>10 класс</v>
      </c>
      <c r="D444" s="68">
        <f t="shared" si="583"/>
        <v>17</v>
      </c>
      <c r="E444" s="36" t="e">
        <f t="shared" si="560"/>
        <v>#REF!</v>
      </c>
      <c r="F444" s="5"/>
      <c r="G444" s="5"/>
      <c r="H444" s="5"/>
      <c r="I444" s="5"/>
      <c r="J444" s="56">
        <f t="shared" si="561"/>
        <v>0</v>
      </c>
      <c r="K444" s="5"/>
      <c r="L444" s="5"/>
      <c r="M444" s="5"/>
      <c r="N444" s="5"/>
      <c r="O444" s="56">
        <f t="shared" si="562"/>
        <v>0</v>
      </c>
      <c r="P444" s="5"/>
      <c r="Q444" s="5"/>
      <c r="R444" s="5"/>
      <c r="S444" s="5"/>
      <c r="T444" s="56">
        <f t="shared" si="563"/>
        <v>0</v>
      </c>
      <c r="U444" s="5"/>
      <c r="V444" s="5"/>
      <c r="W444" s="5"/>
      <c r="X444" s="5"/>
      <c r="Y444" s="56">
        <f t="shared" si="564"/>
        <v>0</v>
      </c>
      <c r="Z444" s="2">
        <v>11</v>
      </c>
      <c r="AA444" s="39">
        <f t="shared" si="565"/>
        <v>0</v>
      </c>
      <c r="AB444" s="39">
        <f t="shared" si="566"/>
        <v>0</v>
      </c>
      <c r="AC444" s="39">
        <f t="shared" si="567"/>
        <v>0</v>
      </c>
    </row>
    <row r="445" spans="1:29" ht="15.75" customHeight="1">
      <c r="A445" s="6">
        <v>22</v>
      </c>
      <c r="B445" s="14" t="str">
        <f t="shared" ref="B445:D445" si="584">B425</f>
        <v>Э/К Компьютерная графика</v>
      </c>
      <c r="C445" s="58" t="str">
        <f t="shared" si="584"/>
        <v>10 класс</v>
      </c>
      <c r="D445" s="53">
        <f t="shared" si="584"/>
        <v>16</v>
      </c>
      <c r="E445" s="36" t="e">
        <f t="shared" si="560"/>
        <v>#REF!</v>
      </c>
      <c r="F445" s="5"/>
      <c r="G445" s="5"/>
      <c r="H445" s="5"/>
      <c r="I445" s="5"/>
      <c r="J445" s="56">
        <f t="shared" si="561"/>
        <v>0</v>
      </c>
      <c r="K445" s="5"/>
      <c r="L445" s="5"/>
      <c r="M445" s="5"/>
      <c r="N445" s="5"/>
      <c r="O445" s="56">
        <f t="shared" si="562"/>
        <v>0</v>
      </c>
      <c r="P445" s="5"/>
      <c r="Q445" s="5"/>
      <c r="R445" s="5"/>
      <c r="S445" s="5"/>
      <c r="T445" s="56">
        <f t="shared" si="563"/>
        <v>0</v>
      </c>
      <c r="U445" s="5"/>
      <c r="V445" s="5"/>
      <c r="W445" s="5"/>
      <c r="X445" s="5"/>
      <c r="Y445" s="56">
        <f t="shared" si="564"/>
        <v>0</v>
      </c>
      <c r="Z445" s="2">
        <v>11</v>
      </c>
      <c r="AA445" s="39">
        <f t="shared" si="565"/>
        <v>0</v>
      </c>
      <c r="AB445" s="39">
        <f t="shared" si="566"/>
        <v>0</v>
      </c>
      <c r="AC445" s="39">
        <f t="shared" si="567"/>
        <v>0</v>
      </c>
    </row>
    <row r="446" spans="1:29" ht="15.75">
      <c r="A446" s="6">
        <v>22</v>
      </c>
      <c r="B446" s="45"/>
      <c r="C446" s="46"/>
      <c r="D446" s="47"/>
      <c r="E446" s="48"/>
      <c r="F446" s="49"/>
      <c r="G446" s="49"/>
      <c r="H446" s="49"/>
      <c r="I446" s="49"/>
      <c r="J446" s="49">
        <f>SUM(J428:J445)</f>
        <v>0</v>
      </c>
      <c r="K446" s="49"/>
      <c r="L446" s="49"/>
      <c r="M446" s="49"/>
      <c r="N446" s="49"/>
      <c r="O446" s="49">
        <f>SUM(O428:O445)</f>
        <v>0</v>
      </c>
      <c r="P446" s="49"/>
      <c r="Q446" s="49"/>
      <c r="R446" s="49"/>
      <c r="S446" s="49"/>
      <c r="T446" s="49">
        <f>SUM(T428:T445)</f>
        <v>0</v>
      </c>
      <c r="U446" s="49"/>
      <c r="V446" s="49"/>
      <c r="W446" s="49"/>
      <c r="X446" s="49"/>
      <c r="Y446" s="49">
        <f>SUM(Y428:Y445)</f>
        <v>0</v>
      </c>
      <c r="Z446" s="2">
        <v>1</v>
      </c>
      <c r="AA446" s="50">
        <f t="shared" ref="AA446:AC446" si="585">SUM(AA428:AA445)</f>
        <v>0</v>
      </c>
      <c r="AB446" s="50">
        <f t="shared" si="585"/>
        <v>0</v>
      </c>
      <c r="AC446" s="50">
        <f t="shared" si="585"/>
        <v>0</v>
      </c>
    </row>
    <row r="447" spans="1:29" ht="15.75" customHeight="1">
      <c r="A447" s="6">
        <v>23</v>
      </c>
      <c r="B447" s="98" t="str">
        <f>"Буква (или иное название) класса "&amp;A447&amp;":"</f>
        <v>Буква (или иное название) класса 23:</v>
      </c>
      <c r="C447" s="99"/>
      <c r="D447" s="54"/>
      <c r="E447" s="30"/>
      <c r="F447" s="100"/>
      <c r="G447" s="101"/>
      <c r="H447" s="101"/>
      <c r="I447" s="101"/>
      <c r="J447" s="101"/>
      <c r="K447" s="101"/>
      <c r="L447" s="101"/>
      <c r="M447" s="101"/>
      <c r="N447" s="101"/>
      <c r="O447" s="101"/>
      <c r="P447" s="101"/>
      <c r="Q447" s="101"/>
      <c r="R447" s="101"/>
      <c r="S447" s="101"/>
      <c r="T447" s="101"/>
      <c r="U447" s="101"/>
      <c r="V447" s="101"/>
      <c r="W447" s="101"/>
      <c r="X447" s="101"/>
      <c r="Y447" s="101"/>
      <c r="Z447" s="2">
        <v>23</v>
      </c>
      <c r="AA447" s="32"/>
      <c r="AB447" s="32"/>
      <c r="AC447" s="32"/>
    </row>
    <row r="448" spans="1:29" ht="15.75" customHeight="1">
      <c r="A448" s="6">
        <v>23</v>
      </c>
      <c r="B448" s="14" t="str">
        <f t="shared" ref="B448:D448" si="586">B428</f>
        <v>Русский язык</v>
      </c>
      <c r="C448" s="58" t="str">
        <f t="shared" si="586"/>
        <v>10 класс</v>
      </c>
      <c r="D448" s="53">
        <f t="shared" si="586"/>
        <v>32</v>
      </c>
      <c r="E448" s="36" t="e">
        <f t="shared" ref="E448:E465" si="587">(J448+O448+T448+Y448+#REF!)/D448</f>
        <v>#REF!</v>
      </c>
      <c r="F448" s="37"/>
      <c r="G448" s="5"/>
      <c r="H448" s="5"/>
      <c r="I448" s="37"/>
      <c r="J448" s="38">
        <f t="shared" ref="J448:J465" si="588">COUNTA(F448:I448)</f>
        <v>0</v>
      </c>
      <c r="K448" s="37"/>
      <c r="L448" s="5"/>
      <c r="M448" s="5"/>
      <c r="N448" s="5"/>
      <c r="O448" s="38">
        <f t="shared" ref="O448:O465" si="589">COUNTA(K448:N448)</f>
        <v>0</v>
      </c>
      <c r="P448" s="5"/>
      <c r="Q448" s="5"/>
      <c r="R448" s="5"/>
      <c r="S448" s="37"/>
      <c r="T448" s="38">
        <f t="shared" ref="T448:T465" si="590">COUNTA(P448:S448)</f>
        <v>0</v>
      </c>
      <c r="U448" s="5"/>
      <c r="V448" s="5"/>
      <c r="W448" s="5"/>
      <c r="X448" s="5"/>
      <c r="Y448" s="38">
        <f t="shared" ref="Y448:Y465" si="591">COUNTA(U448:X448)</f>
        <v>0</v>
      </c>
      <c r="Z448" s="2">
        <v>23</v>
      </c>
      <c r="AA448" s="39">
        <f t="shared" ref="AA448:AA465" si="592">IF($F$1&gt;0,COUNTIF(F448:Y448,$F$1),0)</f>
        <v>0</v>
      </c>
      <c r="AB448" s="39">
        <f t="shared" ref="AB448:AB465" si="593">IF($G$1&gt;0,COUNTIF(F448:Y448,$G$1),0)</f>
        <v>0</v>
      </c>
      <c r="AC448" s="39">
        <f t="shared" ref="AC448:AC465" si="594">IF($H$1&gt;0,COUNTIF(F448:Y448,$H$1),0)</f>
        <v>0</v>
      </c>
    </row>
    <row r="449" spans="1:29" ht="15.75" customHeight="1">
      <c r="A449" s="6">
        <v>23</v>
      </c>
      <c r="B449" s="14" t="str">
        <f t="shared" ref="B449:D449" si="595">B429</f>
        <v>Литература</v>
      </c>
      <c r="C449" s="58" t="str">
        <f t="shared" si="595"/>
        <v>10 класс</v>
      </c>
      <c r="D449" s="53">
        <f t="shared" si="595"/>
        <v>48</v>
      </c>
      <c r="E449" s="36" t="e">
        <f t="shared" si="587"/>
        <v>#REF!</v>
      </c>
      <c r="F449" s="5"/>
      <c r="G449" s="5"/>
      <c r="H449" s="5"/>
      <c r="I449" s="5"/>
      <c r="J449" s="38">
        <f t="shared" si="588"/>
        <v>0</v>
      </c>
      <c r="K449" s="5"/>
      <c r="L449" s="5"/>
      <c r="M449" s="5"/>
      <c r="N449" s="5"/>
      <c r="O449" s="38">
        <f t="shared" si="589"/>
        <v>0</v>
      </c>
      <c r="P449" s="5"/>
      <c r="Q449" s="5"/>
      <c r="R449" s="5"/>
      <c r="S449" s="5"/>
      <c r="T449" s="38">
        <f t="shared" si="590"/>
        <v>0</v>
      </c>
      <c r="U449" s="5"/>
      <c r="V449" s="5"/>
      <c r="W449" s="5"/>
      <c r="X449" s="5"/>
      <c r="Y449" s="38">
        <f t="shared" si="591"/>
        <v>0</v>
      </c>
      <c r="Z449" s="2">
        <v>23</v>
      </c>
      <c r="AA449" s="39">
        <f t="shared" si="592"/>
        <v>0</v>
      </c>
      <c r="AB449" s="39">
        <f t="shared" si="593"/>
        <v>0</v>
      </c>
      <c r="AC449" s="39">
        <f t="shared" si="594"/>
        <v>0</v>
      </c>
    </row>
    <row r="450" spans="1:29" ht="15.75" customHeight="1">
      <c r="A450" s="6">
        <v>23</v>
      </c>
      <c r="B450" s="14" t="str">
        <f t="shared" ref="B450:D450" si="596">B430</f>
        <v>Алгебра и начала математического анализа</v>
      </c>
      <c r="C450" s="58" t="str">
        <f t="shared" si="596"/>
        <v>10 класс</v>
      </c>
      <c r="D450" s="53">
        <f t="shared" si="596"/>
        <v>64</v>
      </c>
      <c r="E450" s="36" t="e">
        <f t="shared" si="587"/>
        <v>#REF!</v>
      </c>
      <c r="F450" s="5"/>
      <c r="G450" s="5"/>
      <c r="H450" s="5"/>
      <c r="I450" s="5"/>
      <c r="J450" s="38">
        <f t="shared" si="588"/>
        <v>0</v>
      </c>
      <c r="K450" s="5"/>
      <c r="L450" s="5"/>
      <c r="M450" s="5"/>
      <c r="N450" s="5"/>
      <c r="O450" s="38">
        <f t="shared" si="589"/>
        <v>0</v>
      </c>
      <c r="P450" s="5"/>
      <c r="Q450" s="5"/>
      <c r="R450" s="5"/>
      <c r="S450" s="5"/>
      <c r="T450" s="38">
        <f t="shared" si="590"/>
        <v>0</v>
      </c>
      <c r="U450" s="5"/>
      <c r="V450" s="5"/>
      <c r="W450" s="5"/>
      <c r="X450" s="5"/>
      <c r="Y450" s="38">
        <f t="shared" si="591"/>
        <v>0</v>
      </c>
      <c r="Z450" s="2">
        <v>23</v>
      </c>
      <c r="AA450" s="39">
        <f t="shared" si="592"/>
        <v>0</v>
      </c>
      <c r="AB450" s="39">
        <f t="shared" si="593"/>
        <v>0</v>
      </c>
      <c r="AC450" s="39">
        <f t="shared" si="594"/>
        <v>0</v>
      </c>
    </row>
    <row r="451" spans="1:29" ht="15.75" customHeight="1">
      <c r="A451" s="6">
        <v>23</v>
      </c>
      <c r="B451" s="14" t="str">
        <f t="shared" ref="B451:D451" si="597">B431</f>
        <v>Геометрия</v>
      </c>
      <c r="C451" s="58" t="str">
        <f t="shared" si="597"/>
        <v>10 класс</v>
      </c>
      <c r="D451" s="53">
        <f t="shared" si="597"/>
        <v>48</v>
      </c>
      <c r="E451" s="36" t="e">
        <f t="shared" si="587"/>
        <v>#REF!</v>
      </c>
      <c r="F451" s="37"/>
      <c r="G451" s="5"/>
      <c r="H451" s="37"/>
      <c r="I451" s="5"/>
      <c r="J451" s="38">
        <f t="shared" si="588"/>
        <v>0</v>
      </c>
      <c r="K451" s="37"/>
      <c r="L451" s="37"/>
      <c r="M451" s="37"/>
      <c r="N451" s="5"/>
      <c r="O451" s="38">
        <f t="shared" si="589"/>
        <v>0</v>
      </c>
      <c r="P451" s="5"/>
      <c r="Q451" s="5"/>
      <c r="R451" s="5"/>
      <c r="S451" s="5"/>
      <c r="T451" s="38">
        <f t="shared" si="590"/>
        <v>0</v>
      </c>
      <c r="U451" s="5"/>
      <c r="V451" s="5"/>
      <c r="W451" s="5"/>
      <c r="X451" s="5"/>
      <c r="Y451" s="38">
        <f t="shared" si="591"/>
        <v>0</v>
      </c>
      <c r="Z451" s="2">
        <v>23</v>
      </c>
      <c r="AA451" s="39">
        <f t="shared" si="592"/>
        <v>0</v>
      </c>
      <c r="AB451" s="39">
        <f t="shared" si="593"/>
        <v>0</v>
      </c>
      <c r="AC451" s="39">
        <f t="shared" si="594"/>
        <v>0</v>
      </c>
    </row>
    <row r="452" spans="1:29" ht="15.75" customHeight="1">
      <c r="A452" s="6">
        <v>23</v>
      </c>
      <c r="B452" s="14" t="str">
        <f t="shared" ref="B452:D452" si="598">B432</f>
        <v>Иностранный язык</v>
      </c>
      <c r="C452" s="58" t="str">
        <f t="shared" si="598"/>
        <v>10 класс</v>
      </c>
      <c r="D452" s="53">
        <f t="shared" si="598"/>
        <v>48</v>
      </c>
      <c r="E452" s="36" t="e">
        <f t="shared" si="587"/>
        <v>#REF!</v>
      </c>
      <c r="F452" s="5"/>
      <c r="G452" s="5"/>
      <c r="H452" s="5"/>
      <c r="I452" s="37"/>
      <c r="J452" s="38">
        <f t="shared" si="588"/>
        <v>0</v>
      </c>
      <c r="K452" s="37"/>
      <c r="L452" s="5"/>
      <c r="M452" s="5"/>
      <c r="N452" s="5"/>
      <c r="O452" s="38">
        <f t="shared" si="589"/>
        <v>0</v>
      </c>
      <c r="P452" s="5"/>
      <c r="Q452" s="5"/>
      <c r="R452" s="5"/>
      <c r="S452" s="5"/>
      <c r="T452" s="38">
        <f t="shared" si="590"/>
        <v>0</v>
      </c>
      <c r="U452" s="5"/>
      <c r="V452" s="5"/>
      <c r="W452" s="5"/>
      <c r="X452" s="5"/>
      <c r="Y452" s="38">
        <f t="shared" si="591"/>
        <v>0</v>
      </c>
      <c r="Z452" s="2">
        <v>23</v>
      </c>
      <c r="AA452" s="39">
        <f t="shared" si="592"/>
        <v>0</v>
      </c>
      <c r="AB452" s="39">
        <f t="shared" si="593"/>
        <v>0</v>
      </c>
      <c r="AC452" s="39">
        <f t="shared" si="594"/>
        <v>0</v>
      </c>
    </row>
    <row r="453" spans="1:29" ht="15.75" customHeight="1">
      <c r="A453" s="6">
        <v>23</v>
      </c>
      <c r="B453" s="14" t="str">
        <f t="shared" ref="B453:D453" si="599">B433</f>
        <v>История</v>
      </c>
      <c r="C453" s="58" t="str">
        <f t="shared" si="599"/>
        <v>10 класс</v>
      </c>
      <c r="D453" s="53">
        <f t="shared" si="599"/>
        <v>64</v>
      </c>
      <c r="E453" s="36" t="e">
        <f t="shared" si="587"/>
        <v>#REF!</v>
      </c>
      <c r="F453" s="37"/>
      <c r="G453" s="5"/>
      <c r="H453" s="5"/>
      <c r="I453" s="5"/>
      <c r="J453" s="38">
        <f t="shared" si="588"/>
        <v>0</v>
      </c>
      <c r="K453" s="5"/>
      <c r="L453" s="5"/>
      <c r="M453" s="5"/>
      <c r="N453" s="5"/>
      <c r="O453" s="38">
        <f t="shared" si="589"/>
        <v>0</v>
      </c>
      <c r="P453" s="5"/>
      <c r="Q453" s="5"/>
      <c r="R453" s="5"/>
      <c r="S453" s="5"/>
      <c r="T453" s="38">
        <f t="shared" si="590"/>
        <v>0</v>
      </c>
      <c r="U453" s="5"/>
      <c r="V453" s="5"/>
      <c r="W453" s="5"/>
      <c r="X453" s="5"/>
      <c r="Y453" s="38">
        <f t="shared" si="591"/>
        <v>0</v>
      </c>
      <c r="Z453" s="2">
        <v>23</v>
      </c>
      <c r="AA453" s="39">
        <f t="shared" si="592"/>
        <v>0</v>
      </c>
      <c r="AB453" s="39">
        <f t="shared" si="593"/>
        <v>0</v>
      </c>
      <c r="AC453" s="39">
        <f t="shared" si="594"/>
        <v>0</v>
      </c>
    </row>
    <row r="454" spans="1:29" ht="15.75" customHeight="1">
      <c r="A454" s="6">
        <v>23</v>
      </c>
      <c r="B454" s="14" t="str">
        <f t="shared" ref="B454:D454" si="600">B434</f>
        <v>География</v>
      </c>
      <c r="C454" s="58" t="str">
        <f t="shared" si="600"/>
        <v>10 класс</v>
      </c>
      <c r="D454" s="68">
        <f t="shared" si="600"/>
        <v>16</v>
      </c>
      <c r="E454" s="36" t="e">
        <f t="shared" si="587"/>
        <v>#REF!</v>
      </c>
      <c r="F454" s="5"/>
      <c r="G454" s="5"/>
      <c r="H454" s="5"/>
      <c r="I454" s="5"/>
      <c r="J454" s="38">
        <f t="shared" si="588"/>
        <v>0</v>
      </c>
      <c r="K454" s="5"/>
      <c r="L454" s="5"/>
      <c r="M454" s="5"/>
      <c r="N454" s="37"/>
      <c r="O454" s="38">
        <f t="shared" si="589"/>
        <v>0</v>
      </c>
      <c r="P454" s="37"/>
      <c r="Q454" s="5"/>
      <c r="R454" s="5"/>
      <c r="S454" s="5"/>
      <c r="T454" s="38">
        <f t="shared" si="590"/>
        <v>0</v>
      </c>
      <c r="U454" s="5"/>
      <c r="V454" s="5"/>
      <c r="W454" s="5"/>
      <c r="X454" s="5"/>
      <c r="Y454" s="38">
        <f t="shared" si="591"/>
        <v>0</v>
      </c>
      <c r="Z454" s="2">
        <v>23</v>
      </c>
      <c r="AA454" s="39">
        <f t="shared" si="592"/>
        <v>0</v>
      </c>
      <c r="AB454" s="39">
        <f t="shared" si="593"/>
        <v>0</v>
      </c>
      <c r="AC454" s="39">
        <f t="shared" si="594"/>
        <v>0</v>
      </c>
    </row>
    <row r="455" spans="1:29" ht="15.75" customHeight="1">
      <c r="A455" s="6">
        <v>23</v>
      </c>
      <c r="B455" s="14" t="str">
        <f t="shared" ref="B455:D455" si="601">B435</f>
        <v>Обществознание</v>
      </c>
      <c r="C455" s="58" t="str">
        <f t="shared" si="601"/>
        <v>10 класс</v>
      </c>
      <c r="D455" s="53">
        <f t="shared" si="601"/>
        <v>32</v>
      </c>
      <c r="E455" s="36" t="e">
        <f t="shared" si="587"/>
        <v>#REF!</v>
      </c>
      <c r="F455" s="5"/>
      <c r="G455" s="5"/>
      <c r="H455" s="5"/>
      <c r="I455" s="37"/>
      <c r="J455" s="38">
        <f t="shared" si="588"/>
        <v>0</v>
      </c>
      <c r="K455" s="5"/>
      <c r="L455" s="5"/>
      <c r="M455" s="5"/>
      <c r="N455" s="5"/>
      <c r="O455" s="38">
        <f t="shared" si="589"/>
        <v>0</v>
      </c>
      <c r="P455" s="5"/>
      <c r="Q455" s="5"/>
      <c r="R455" s="5"/>
      <c r="S455" s="5"/>
      <c r="T455" s="38">
        <f t="shared" si="590"/>
        <v>0</v>
      </c>
      <c r="U455" s="5"/>
      <c r="V455" s="5"/>
      <c r="W455" s="5"/>
      <c r="X455" s="37"/>
      <c r="Y455" s="38">
        <f t="shared" si="591"/>
        <v>0</v>
      </c>
      <c r="Z455" s="2">
        <v>23</v>
      </c>
      <c r="AA455" s="39">
        <f t="shared" si="592"/>
        <v>0</v>
      </c>
      <c r="AB455" s="39">
        <f t="shared" si="593"/>
        <v>0</v>
      </c>
      <c r="AC455" s="39">
        <f t="shared" si="594"/>
        <v>0</v>
      </c>
    </row>
    <row r="456" spans="1:29" ht="15.75" customHeight="1">
      <c r="A456" s="6">
        <v>23</v>
      </c>
      <c r="B456" s="14" t="str">
        <f t="shared" ref="B456:D456" si="602">B436</f>
        <v>Э/К Политика и право</v>
      </c>
      <c r="C456" s="58" t="str">
        <f t="shared" si="602"/>
        <v>10 класс</v>
      </c>
      <c r="D456" s="53">
        <f t="shared" si="602"/>
        <v>16</v>
      </c>
      <c r="E456" s="36" t="e">
        <f t="shared" si="587"/>
        <v>#REF!</v>
      </c>
      <c r="F456" s="5"/>
      <c r="G456" s="5"/>
      <c r="H456" s="5"/>
      <c r="I456" s="5"/>
      <c r="J456" s="38">
        <f t="shared" si="588"/>
        <v>0</v>
      </c>
      <c r="K456" s="5"/>
      <c r="L456" s="5"/>
      <c r="M456" s="5"/>
      <c r="N456" s="5"/>
      <c r="O456" s="38">
        <f t="shared" si="589"/>
        <v>0</v>
      </c>
      <c r="P456" s="5"/>
      <c r="Q456" s="5"/>
      <c r="R456" s="5"/>
      <c r="S456" s="5"/>
      <c r="T456" s="38">
        <f t="shared" si="590"/>
        <v>0</v>
      </c>
      <c r="U456" s="5"/>
      <c r="V456" s="5"/>
      <c r="W456" s="5"/>
      <c r="X456" s="5"/>
      <c r="Y456" s="38">
        <f t="shared" si="591"/>
        <v>0</v>
      </c>
      <c r="Z456" s="2">
        <v>23</v>
      </c>
      <c r="AA456" s="39">
        <f t="shared" si="592"/>
        <v>0</v>
      </c>
      <c r="AB456" s="39">
        <f t="shared" si="593"/>
        <v>0</v>
      </c>
      <c r="AC456" s="39">
        <f t="shared" si="594"/>
        <v>0</v>
      </c>
    </row>
    <row r="457" spans="1:29" ht="15.75" customHeight="1">
      <c r="A457" s="6">
        <v>23</v>
      </c>
      <c r="B457" s="14" t="str">
        <f t="shared" ref="B457:D457" si="603">B437</f>
        <v>Информатика</v>
      </c>
      <c r="C457" s="58" t="str">
        <f t="shared" si="603"/>
        <v>10 класс</v>
      </c>
      <c r="D457" s="68">
        <f t="shared" si="603"/>
        <v>16</v>
      </c>
      <c r="E457" s="36" t="e">
        <f t="shared" si="587"/>
        <v>#REF!</v>
      </c>
      <c r="F457" s="5"/>
      <c r="G457" s="5"/>
      <c r="H457" s="5"/>
      <c r="I457" s="5"/>
      <c r="J457" s="38">
        <f t="shared" si="588"/>
        <v>0</v>
      </c>
      <c r="K457" s="5"/>
      <c r="L457" s="5"/>
      <c r="M457" s="5"/>
      <c r="N457" s="5"/>
      <c r="O457" s="38">
        <f t="shared" si="589"/>
        <v>0</v>
      </c>
      <c r="P457" s="5"/>
      <c r="Q457" s="5"/>
      <c r="R457" s="5"/>
      <c r="S457" s="37"/>
      <c r="T457" s="38">
        <f t="shared" si="590"/>
        <v>0</v>
      </c>
      <c r="U457" s="37"/>
      <c r="V457" s="5"/>
      <c r="W457" s="5"/>
      <c r="X457" s="5"/>
      <c r="Y457" s="38">
        <f t="shared" si="591"/>
        <v>0</v>
      </c>
      <c r="Z457" s="2">
        <v>23</v>
      </c>
      <c r="AA457" s="39">
        <f t="shared" si="592"/>
        <v>0</v>
      </c>
      <c r="AB457" s="39">
        <f t="shared" si="593"/>
        <v>0</v>
      </c>
      <c r="AC457" s="39">
        <f t="shared" si="594"/>
        <v>0</v>
      </c>
    </row>
    <row r="458" spans="1:29" ht="15.75" customHeight="1">
      <c r="A458" s="6">
        <v>23</v>
      </c>
      <c r="B458" s="14" t="str">
        <f t="shared" ref="B458:D458" si="604">B438</f>
        <v>Физика</v>
      </c>
      <c r="C458" s="58" t="str">
        <f t="shared" si="604"/>
        <v>10 класс</v>
      </c>
      <c r="D458" s="53">
        <f t="shared" si="604"/>
        <v>32</v>
      </c>
      <c r="E458" s="36" t="e">
        <f t="shared" si="587"/>
        <v>#REF!</v>
      </c>
      <c r="F458" s="5"/>
      <c r="G458" s="5"/>
      <c r="H458" s="5"/>
      <c r="I458" s="5"/>
      <c r="J458" s="38">
        <f t="shared" si="588"/>
        <v>0</v>
      </c>
      <c r="K458" s="5"/>
      <c r="L458" s="5"/>
      <c r="M458" s="5"/>
      <c r="N458" s="5"/>
      <c r="O458" s="38">
        <f t="shared" si="589"/>
        <v>0</v>
      </c>
      <c r="P458" s="5"/>
      <c r="Q458" s="5"/>
      <c r="R458" s="5"/>
      <c r="S458" s="5"/>
      <c r="T458" s="38">
        <f t="shared" si="590"/>
        <v>0</v>
      </c>
      <c r="U458" s="5"/>
      <c r="V458" s="5"/>
      <c r="W458" s="5"/>
      <c r="X458" s="5"/>
      <c r="Y458" s="38">
        <f t="shared" si="591"/>
        <v>0</v>
      </c>
      <c r="Z458" s="2">
        <v>23</v>
      </c>
      <c r="AA458" s="39">
        <f t="shared" si="592"/>
        <v>0</v>
      </c>
      <c r="AB458" s="39">
        <f t="shared" si="593"/>
        <v>0</v>
      </c>
      <c r="AC458" s="39">
        <f t="shared" si="594"/>
        <v>0</v>
      </c>
    </row>
    <row r="459" spans="1:29" ht="15.75" customHeight="1">
      <c r="A459" s="6">
        <v>23</v>
      </c>
      <c r="B459" s="14" t="str">
        <f t="shared" ref="B459:D459" si="605">B439</f>
        <v>Химия</v>
      </c>
      <c r="C459" s="58" t="str">
        <f t="shared" si="605"/>
        <v>10 класс</v>
      </c>
      <c r="D459" s="53">
        <f t="shared" si="605"/>
        <v>16</v>
      </c>
      <c r="E459" s="36" t="e">
        <f t="shared" si="587"/>
        <v>#REF!</v>
      </c>
      <c r="F459" s="5"/>
      <c r="G459" s="5"/>
      <c r="H459" s="5"/>
      <c r="I459" s="5"/>
      <c r="J459" s="38">
        <f t="shared" si="588"/>
        <v>0</v>
      </c>
      <c r="K459" s="5"/>
      <c r="L459" s="5"/>
      <c r="M459" s="5"/>
      <c r="N459" s="5"/>
      <c r="O459" s="38">
        <f t="shared" si="589"/>
        <v>0</v>
      </c>
      <c r="P459" s="5"/>
      <c r="Q459" s="5"/>
      <c r="R459" s="5"/>
      <c r="S459" s="5"/>
      <c r="T459" s="38">
        <f t="shared" si="590"/>
        <v>0</v>
      </c>
      <c r="U459" s="5"/>
      <c r="V459" s="5"/>
      <c r="W459" s="5"/>
      <c r="X459" s="5"/>
      <c r="Y459" s="38">
        <f t="shared" si="591"/>
        <v>0</v>
      </c>
      <c r="Z459" s="2">
        <v>23</v>
      </c>
      <c r="AA459" s="39">
        <f t="shared" si="592"/>
        <v>0</v>
      </c>
      <c r="AB459" s="39">
        <f t="shared" si="593"/>
        <v>0</v>
      </c>
      <c r="AC459" s="39">
        <f t="shared" si="594"/>
        <v>0</v>
      </c>
    </row>
    <row r="460" spans="1:29" ht="15.75" customHeight="1">
      <c r="A460" s="6">
        <v>23</v>
      </c>
      <c r="B460" s="14" t="str">
        <f t="shared" ref="B460:D460" si="606">B440</f>
        <v>Биология</v>
      </c>
      <c r="C460" s="58" t="str">
        <f t="shared" si="606"/>
        <v>10 класс</v>
      </c>
      <c r="D460" s="53">
        <f t="shared" si="606"/>
        <v>16</v>
      </c>
      <c r="E460" s="36" t="e">
        <f t="shared" si="587"/>
        <v>#REF!</v>
      </c>
      <c r="F460" s="5"/>
      <c r="G460" s="5"/>
      <c r="H460" s="5"/>
      <c r="I460" s="5"/>
      <c r="J460" s="56">
        <f t="shared" si="588"/>
        <v>0</v>
      </c>
      <c r="K460" s="5"/>
      <c r="L460" s="5"/>
      <c r="M460" s="5"/>
      <c r="N460" s="5"/>
      <c r="O460" s="56">
        <f t="shared" si="589"/>
        <v>0</v>
      </c>
      <c r="P460" s="5"/>
      <c r="Q460" s="5"/>
      <c r="R460" s="5"/>
      <c r="S460" s="5"/>
      <c r="T460" s="56">
        <f t="shared" si="590"/>
        <v>0</v>
      </c>
      <c r="U460" s="5"/>
      <c r="V460" s="5"/>
      <c r="W460" s="5"/>
      <c r="X460" s="5"/>
      <c r="Y460" s="56">
        <f t="shared" si="591"/>
        <v>0</v>
      </c>
      <c r="Z460" s="2">
        <v>23</v>
      </c>
      <c r="AA460" s="39">
        <f t="shared" si="592"/>
        <v>0</v>
      </c>
      <c r="AB460" s="39">
        <f t="shared" si="593"/>
        <v>0</v>
      </c>
      <c r="AC460" s="39">
        <f t="shared" si="594"/>
        <v>0</v>
      </c>
    </row>
    <row r="461" spans="1:29" ht="15.75" customHeight="1">
      <c r="A461" s="6">
        <v>23</v>
      </c>
      <c r="B461" s="14" t="str">
        <f t="shared" ref="B461:D461" si="607">B441</f>
        <v>Вероятность и статистика</v>
      </c>
      <c r="C461" s="58" t="str">
        <f t="shared" si="607"/>
        <v>10 класс</v>
      </c>
      <c r="D461" s="53">
        <f t="shared" si="607"/>
        <v>16</v>
      </c>
      <c r="E461" s="36" t="e">
        <f t="shared" si="587"/>
        <v>#REF!</v>
      </c>
      <c r="F461" s="5"/>
      <c r="G461" s="5"/>
      <c r="H461" s="5"/>
      <c r="I461" s="5"/>
      <c r="J461" s="56">
        <f t="shared" si="588"/>
        <v>0</v>
      </c>
      <c r="K461" s="5"/>
      <c r="L461" s="5"/>
      <c r="M461" s="5"/>
      <c r="N461" s="5"/>
      <c r="O461" s="56">
        <f t="shared" si="589"/>
        <v>0</v>
      </c>
      <c r="P461" s="5"/>
      <c r="Q461" s="5"/>
      <c r="R461" s="5"/>
      <c r="S461" s="5"/>
      <c r="T461" s="56">
        <f t="shared" si="590"/>
        <v>0</v>
      </c>
      <c r="U461" s="5"/>
      <c r="V461" s="5"/>
      <c r="W461" s="5"/>
      <c r="X461" s="5"/>
      <c r="Y461" s="56">
        <f t="shared" si="591"/>
        <v>0</v>
      </c>
      <c r="Z461" s="2">
        <v>11</v>
      </c>
      <c r="AA461" s="39">
        <f t="shared" si="592"/>
        <v>0</v>
      </c>
      <c r="AB461" s="39">
        <f t="shared" si="593"/>
        <v>0</v>
      </c>
      <c r="AC461" s="39">
        <f t="shared" si="594"/>
        <v>0</v>
      </c>
    </row>
    <row r="462" spans="1:29" ht="15.75" customHeight="1">
      <c r="A462" s="6">
        <v>23</v>
      </c>
      <c r="B462" s="14" t="str">
        <f t="shared" ref="B462:D462" si="608">B442</f>
        <v>Физическая культура</v>
      </c>
      <c r="C462" s="58" t="str">
        <f t="shared" si="608"/>
        <v>10 класс</v>
      </c>
      <c r="D462" s="68">
        <f t="shared" si="608"/>
        <v>32</v>
      </c>
      <c r="E462" s="36" t="e">
        <f t="shared" si="587"/>
        <v>#REF!</v>
      </c>
      <c r="F462" s="5"/>
      <c r="G462" s="5"/>
      <c r="H462" s="5"/>
      <c r="I462" s="5"/>
      <c r="J462" s="56">
        <f t="shared" si="588"/>
        <v>0</v>
      </c>
      <c r="K462" s="5"/>
      <c r="L462" s="5"/>
      <c r="M462" s="5"/>
      <c r="N462" s="5"/>
      <c r="O462" s="56">
        <f t="shared" si="589"/>
        <v>0</v>
      </c>
      <c r="P462" s="5"/>
      <c r="Q462" s="5"/>
      <c r="R462" s="5"/>
      <c r="S462" s="5"/>
      <c r="T462" s="56">
        <f t="shared" si="590"/>
        <v>0</v>
      </c>
      <c r="U462" s="5"/>
      <c r="V462" s="5"/>
      <c r="W462" s="5"/>
      <c r="X462" s="5"/>
      <c r="Y462" s="56">
        <f t="shared" si="591"/>
        <v>0</v>
      </c>
      <c r="Z462" s="2">
        <v>11</v>
      </c>
      <c r="AA462" s="39">
        <f t="shared" si="592"/>
        <v>0</v>
      </c>
      <c r="AB462" s="39">
        <f t="shared" si="593"/>
        <v>0</v>
      </c>
      <c r="AC462" s="39">
        <f t="shared" si="594"/>
        <v>0</v>
      </c>
    </row>
    <row r="463" spans="1:29" ht="15.75" customHeight="1">
      <c r="A463" s="6">
        <v>23</v>
      </c>
      <c r="B463" s="14" t="str">
        <f t="shared" ref="B463:D463" si="609">B443</f>
        <v>Основы безопасности жизнедеятельности</v>
      </c>
      <c r="C463" s="58" t="str">
        <f t="shared" si="609"/>
        <v>10 класс</v>
      </c>
      <c r="D463" s="68">
        <f t="shared" si="609"/>
        <v>16</v>
      </c>
      <c r="E463" s="36" t="e">
        <f t="shared" si="587"/>
        <v>#REF!</v>
      </c>
      <c r="F463" s="5"/>
      <c r="G463" s="5"/>
      <c r="H463" s="5"/>
      <c r="I463" s="5"/>
      <c r="J463" s="56">
        <f t="shared" si="588"/>
        <v>0</v>
      </c>
      <c r="K463" s="5"/>
      <c r="L463" s="5"/>
      <c r="M463" s="5"/>
      <c r="N463" s="5"/>
      <c r="O463" s="56">
        <f t="shared" si="589"/>
        <v>0</v>
      </c>
      <c r="P463" s="5"/>
      <c r="Q463" s="5"/>
      <c r="R463" s="5"/>
      <c r="S463" s="5"/>
      <c r="T463" s="56">
        <f t="shared" si="590"/>
        <v>0</v>
      </c>
      <c r="U463" s="5"/>
      <c r="V463" s="5"/>
      <c r="W463" s="5"/>
      <c r="X463" s="5"/>
      <c r="Y463" s="56">
        <f t="shared" si="591"/>
        <v>0</v>
      </c>
      <c r="Z463" s="2">
        <v>11</v>
      </c>
      <c r="AA463" s="39">
        <f t="shared" si="592"/>
        <v>0</v>
      </c>
      <c r="AB463" s="39">
        <f t="shared" si="593"/>
        <v>0</v>
      </c>
      <c r="AC463" s="39">
        <f t="shared" si="594"/>
        <v>0</v>
      </c>
    </row>
    <row r="464" spans="1:29" ht="15.75" customHeight="1">
      <c r="A464" s="6">
        <v>23</v>
      </c>
      <c r="B464" s="14" t="str">
        <f t="shared" ref="B464:D464" si="610">B444</f>
        <v>Индивидуальный проект</v>
      </c>
      <c r="C464" s="58" t="str">
        <f t="shared" si="610"/>
        <v>10 класс</v>
      </c>
      <c r="D464" s="68">
        <f t="shared" si="610"/>
        <v>17</v>
      </c>
      <c r="E464" s="36" t="e">
        <f t="shared" si="587"/>
        <v>#REF!</v>
      </c>
      <c r="F464" s="5"/>
      <c r="G464" s="5"/>
      <c r="H464" s="5"/>
      <c r="I464" s="5"/>
      <c r="J464" s="56">
        <f t="shared" si="588"/>
        <v>0</v>
      </c>
      <c r="K464" s="5"/>
      <c r="L464" s="5"/>
      <c r="M464" s="5"/>
      <c r="N464" s="5"/>
      <c r="O464" s="56">
        <f t="shared" si="589"/>
        <v>0</v>
      </c>
      <c r="P464" s="5"/>
      <c r="Q464" s="5"/>
      <c r="R464" s="5"/>
      <c r="S464" s="5"/>
      <c r="T464" s="56">
        <f t="shared" si="590"/>
        <v>0</v>
      </c>
      <c r="U464" s="5"/>
      <c r="V464" s="5"/>
      <c r="W464" s="5"/>
      <c r="X464" s="5"/>
      <c r="Y464" s="56">
        <f t="shared" si="591"/>
        <v>0</v>
      </c>
      <c r="Z464" s="2">
        <v>11</v>
      </c>
      <c r="AA464" s="39">
        <f t="shared" si="592"/>
        <v>0</v>
      </c>
      <c r="AB464" s="39">
        <f t="shared" si="593"/>
        <v>0</v>
      </c>
      <c r="AC464" s="39">
        <f t="shared" si="594"/>
        <v>0</v>
      </c>
    </row>
    <row r="465" spans="1:29" ht="15.75" customHeight="1">
      <c r="A465" s="6">
        <v>23</v>
      </c>
      <c r="B465" s="14" t="str">
        <f t="shared" ref="B465:D465" si="611">B445</f>
        <v>Э/К Компьютерная графика</v>
      </c>
      <c r="C465" s="58" t="str">
        <f t="shared" si="611"/>
        <v>10 класс</v>
      </c>
      <c r="D465" s="53">
        <f t="shared" si="611"/>
        <v>16</v>
      </c>
      <c r="E465" s="36" t="e">
        <f t="shared" si="587"/>
        <v>#REF!</v>
      </c>
      <c r="F465" s="5"/>
      <c r="G465" s="5"/>
      <c r="H465" s="5"/>
      <c r="I465" s="5"/>
      <c r="J465" s="56">
        <f t="shared" si="588"/>
        <v>0</v>
      </c>
      <c r="K465" s="5"/>
      <c r="L465" s="5"/>
      <c r="M465" s="5"/>
      <c r="N465" s="5"/>
      <c r="O465" s="56">
        <f t="shared" si="589"/>
        <v>0</v>
      </c>
      <c r="P465" s="5"/>
      <c r="Q465" s="5"/>
      <c r="R465" s="5"/>
      <c r="S465" s="5"/>
      <c r="T465" s="56">
        <f t="shared" si="590"/>
        <v>0</v>
      </c>
      <c r="U465" s="5"/>
      <c r="V465" s="5"/>
      <c r="W465" s="5"/>
      <c r="X465" s="5"/>
      <c r="Y465" s="56">
        <f t="shared" si="591"/>
        <v>0</v>
      </c>
      <c r="Z465" s="2">
        <v>11</v>
      </c>
      <c r="AA465" s="39">
        <f t="shared" si="592"/>
        <v>0</v>
      </c>
      <c r="AB465" s="39">
        <f t="shared" si="593"/>
        <v>0</v>
      </c>
      <c r="AC465" s="39">
        <f t="shared" si="594"/>
        <v>0</v>
      </c>
    </row>
    <row r="466" spans="1:29" ht="15.75">
      <c r="A466" s="6">
        <v>23</v>
      </c>
      <c r="B466" s="45"/>
      <c r="C466" s="46"/>
      <c r="D466" s="47"/>
      <c r="E466" s="48"/>
      <c r="F466" s="49"/>
      <c r="G466" s="49"/>
      <c r="H466" s="49"/>
      <c r="I466" s="49"/>
      <c r="J466" s="49">
        <f>SUM(J448:J465)</f>
        <v>0</v>
      </c>
      <c r="K466" s="49"/>
      <c r="L466" s="49"/>
      <c r="M466" s="49"/>
      <c r="N466" s="49"/>
      <c r="O466" s="49">
        <f>SUM(O448:O465)</f>
        <v>0</v>
      </c>
      <c r="P466" s="49"/>
      <c r="Q466" s="49"/>
      <c r="R466" s="49"/>
      <c r="S466" s="49"/>
      <c r="T466" s="49">
        <f>SUM(T448:T465)</f>
        <v>0</v>
      </c>
      <c r="U466" s="49"/>
      <c r="V466" s="49"/>
      <c r="W466" s="49"/>
      <c r="X466" s="49"/>
      <c r="Y466" s="49">
        <f>SUM(Y448:Y465)</f>
        <v>0</v>
      </c>
      <c r="Z466" s="2">
        <v>1</v>
      </c>
      <c r="AA466" s="50">
        <f t="shared" ref="AA466:AC466" si="612">SUM(AA448:AA465)</f>
        <v>0</v>
      </c>
      <c r="AB466" s="50">
        <f t="shared" si="612"/>
        <v>0</v>
      </c>
      <c r="AC466" s="50">
        <f t="shared" si="612"/>
        <v>0</v>
      </c>
    </row>
    <row r="467" spans="1:29" ht="15.75" customHeight="1">
      <c r="A467" s="6">
        <v>24</v>
      </c>
      <c r="B467" s="98" t="str">
        <f>"Буква (или иное название) класса "&amp;A467&amp;":"</f>
        <v>Буква (или иное название) класса 24:</v>
      </c>
      <c r="C467" s="99"/>
      <c r="D467" s="54"/>
      <c r="E467" s="30"/>
      <c r="F467" s="100"/>
      <c r="G467" s="101"/>
      <c r="H467" s="101"/>
      <c r="I467" s="101"/>
      <c r="J467" s="101"/>
      <c r="K467" s="101"/>
      <c r="L467" s="101"/>
      <c r="M467" s="101"/>
      <c r="N467" s="101"/>
      <c r="O467" s="101"/>
      <c r="P467" s="101"/>
      <c r="Q467" s="101"/>
      <c r="R467" s="101"/>
      <c r="S467" s="101"/>
      <c r="T467" s="101"/>
      <c r="U467" s="101"/>
      <c r="V467" s="101"/>
      <c r="W467" s="101"/>
      <c r="X467" s="101"/>
      <c r="Y467" s="101"/>
      <c r="Z467" s="2">
        <v>24</v>
      </c>
      <c r="AA467" s="32"/>
      <c r="AB467" s="32"/>
      <c r="AC467" s="32"/>
    </row>
    <row r="468" spans="1:29" ht="15.75" customHeight="1">
      <c r="A468" s="6">
        <v>24</v>
      </c>
      <c r="B468" s="14" t="str">
        <f t="shared" ref="B468:D468" si="613">B448</f>
        <v>Русский язык</v>
      </c>
      <c r="C468" s="58" t="str">
        <f t="shared" si="613"/>
        <v>10 класс</v>
      </c>
      <c r="D468" s="53">
        <f t="shared" si="613"/>
        <v>32</v>
      </c>
      <c r="E468" s="36" t="e">
        <f t="shared" ref="E468:E485" si="614">(J468+O468+T468+Y468+#REF!)/D468</f>
        <v>#REF!</v>
      </c>
      <c r="F468" s="37"/>
      <c r="G468" s="5"/>
      <c r="H468" s="5"/>
      <c r="I468" s="37"/>
      <c r="J468" s="38">
        <f t="shared" ref="J468:J485" si="615">COUNTA(F468:I468)</f>
        <v>0</v>
      </c>
      <c r="K468" s="37"/>
      <c r="L468" s="5"/>
      <c r="M468" s="5"/>
      <c r="N468" s="5"/>
      <c r="O468" s="38">
        <f t="shared" ref="O468:O485" si="616">COUNTA(K468:N468)</f>
        <v>0</v>
      </c>
      <c r="P468" s="5"/>
      <c r="Q468" s="5"/>
      <c r="R468" s="5"/>
      <c r="S468" s="37"/>
      <c r="T468" s="38">
        <f t="shared" ref="T468:T485" si="617">COUNTA(P468:S468)</f>
        <v>0</v>
      </c>
      <c r="U468" s="5"/>
      <c r="V468" s="5"/>
      <c r="W468" s="5"/>
      <c r="X468" s="5"/>
      <c r="Y468" s="38">
        <f t="shared" ref="Y468:Y485" si="618">COUNTA(U468:X468)</f>
        <v>0</v>
      </c>
      <c r="Z468" s="2">
        <v>24</v>
      </c>
      <c r="AA468" s="39">
        <f t="shared" ref="AA468:AA485" si="619">IF($F$1&gt;0,COUNTIF(F468:Y468,$F$1),0)</f>
        <v>0</v>
      </c>
      <c r="AB468" s="39">
        <f t="shared" ref="AB468:AB485" si="620">IF($G$1&gt;0,COUNTIF(F468:Y468,$G$1),0)</f>
        <v>0</v>
      </c>
      <c r="AC468" s="39">
        <f t="shared" ref="AC468:AC485" si="621">IF($H$1&gt;0,COUNTIF(F468:Y468,$H$1),0)</f>
        <v>0</v>
      </c>
    </row>
    <row r="469" spans="1:29" ht="15.75" customHeight="1">
      <c r="A469" s="6">
        <v>24</v>
      </c>
      <c r="B469" s="14" t="str">
        <f t="shared" ref="B469:D469" si="622">B449</f>
        <v>Литература</v>
      </c>
      <c r="C469" s="58" t="str">
        <f t="shared" si="622"/>
        <v>10 класс</v>
      </c>
      <c r="D469" s="53">
        <f t="shared" si="622"/>
        <v>48</v>
      </c>
      <c r="E469" s="36" t="e">
        <f t="shared" si="614"/>
        <v>#REF!</v>
      </c>
      <c r="F469" s="5"/>
      <c r="G469" s="5"/>
      <c r="H469" s="5"/>
      <c r="I469" s="5"/>
      <c r="J469" s="38">
        <f t="shared" si="615"/>
        <v>0</v>
      </c>
      <c r="K469" s="5"/>
      <c r="L469" s="5"/>
      <c r="M469" s="5"/>
      <c r="N469" s="5"/>
      <c r="O469" s="38">
        <f t="shared" si="616"/>
        <v>0</v>
      </c>
      <c r="P469" s="5"/>
      <c r="Q469" s="5"/>
      <c r="R469" s="5"/>
      <c r="S469" s="5"/>
      <c r="T469" s="38">
        <f t="shared" si="617"/>
        <v>0</v>
      </c>
      <c r="U469" s="5"/>
      <c r="V469" s="5"/>
      <c r="W469" s="5"/>
      <c r="X469" s="5"/>
      <c r="Y469" s="38">
        <f t="shared" si="618"/>
        <v>0</v>
      </c>
      <c r="Z469" s="2">
        <v>24</v>
      </c>
      <c r="AA469" s="39">
        <f t="shared" si="619"/>
        <v>0</v>
      </c>
      <c r="AB469" s="39">
        <f t="shared" si="620"/>
        <v>0</v>
      </c>
      <c r="AC469" s="39">
        <f t="shared" si="621"/>
        <v>0</v>
      </c>
    </row>
    <row r="470" spans="1:29" ht="15.75" customHeight="1">
      <c r="A470" s="6">
        <v>24</v>
      </c>
      <c r="B470" s="14" t="str">
        <f t="shared" ref="B470:D470" si="623">B450</f>
        <v>Алгебра и начала математического анализа</v>
      </c>
      <c r="C470" s="58" t="str">
        <f t="shared" si="623"/>
        <v>10 класс</v>
      </c>
      <c r="D470" s="53">
        <f t="shared" si="623"/>
        <v>64</v>
      </c>
      <c r="E470" s="36" t="e">
        <f t="shared" si="614"/>
        <v>#REF!</v>
      </c>
      <c r="F470" s="5"/>
      <c r="G470" s="5"/>
      <c r="H470" s="5"/>
      <c r="I470" s="5"/>
      <c r="J470" s="38">
        <f t="shared" si="615"/>
        <v>0</v>
      </c>
      <c r="K470" s="5"/>
      <c r="L470" s="5"/>
      <c r="M470" s="5"/>
      <c r="N470" s="5"/>
      <c r="O470" s="38">
        <f t="shared" si="616"/>
        <v>0</v>
      </c>
      <c r="P470" s="5"/>
      <c r="Q470" s="5"/>
      <c r="R470" s="5"/>
      <c r="S470" s="5"/>
      <c r="T470" s="38">
        <f t="shared" si="617"/>
        <v>0</v>
      </c>
      <c r="U470" s="5"/>
      <c r="V470" s="5"/>
      <c r="W470" s="5"/>
      <c r="X470" s="5"/>
      <c r="Y470" s="38">
        <f t="shared" si="618"/>
        <v>0</v>
      </c>
      <c r="Z470" s="2">
        <v>24</v>
      </c>
      <c r="AA470" s="39">
        <f t="shared" si="619"/>
        <v>0</v>
      </c>
      <c r="AB470" s="39">
        <f t="shared" si="620"/>
        <v>0</v>
      </c>
      <c r="AC470" s="39">
        <f t="shared" si="621"/>
        <v>0</v>
      </c>
    </row>
    <row r="471" spans="1:29" ht="15.75" customHeight="1">
      <c r="A471" s="6">
        <v>24</v>
      </c>
      <c r="B471" s="14" t="str">
        <f t="shared" ref="B471:D471" si="624">B451</f>
        <v>Геометрия</v>
      </c>
      <c r="C471" s="58" t="str">
        <f t="shared" si="624"/>
        <v>10 класс</v>
      </c>
      <c r="D471" s="53">
        <f t="shared" si="624"/>
        <v>48</v>
      </c>
      <c r="E471" s="36" t="e">
        <f t="shared" si="614"/>
        <v>#REF!</v>
      </c>
      <c r="F471" s="37"/>
      <c r="G471" s="5"/>
      <c r="H471" s="37"/>
      <c r="I471" s="5"/>
      <c r="J471" s="38">
        <f t="shared" si="615"/>
        <v>0</v>
      </c>
      <c r="K471" s="37"/>
      <c r="L471" s="37"/>
      <c r="M471" s="37"/>
      <c r="N471" s="5"/>
      <c r="O471" s="38">
        <f t="shared" si="616"/>
        <v>0</v>
      </c>
      <c r="P471" s="5"/>
      <c r="Q471" s="5"/>
      <c r="R471" s="5"/>
      <c r="S471" s="5"/>
      <c r="T471" s="38">
        <f t="shared" si="617"/>
        <v>0</v>
      </c>
      <c r="U471" s="5"/>
      <c r="V471" s="5"/>
      <c r="W471" s="5"/>
      <c r="X471" s="5"/>
      <c r="Y471" s="38">
        <f t="shared" si="618"/>
        <v>0</v>
      </c>
      <c r="Z471" s="2">
        <v>24</v>
      </c>
      <c r="AA471" s="39">
        <f t="shared" si="619"/>
        <v>0</v>
      </c>
      <c r="AB471" s="39">
        <f t="shared" si="620"/>
        <v>0</v>
      </c>
      <c r="AC471" s="39">
        <f t="shared" si="621"/>
        <v>0</v>
      </c>
    </row>
    <row r="472" spans="1:29" ht="15.75" customHeight="1">
      <c r="A472" s="6">
        <v>24</v>
      </c>
      <c r="B472" s="14" t="str">
        <f t="shared" ref="B472:D472" si="625">B452</f>
        <v>Иностранный язык</v>
      </c>
      <c r="C472" s="58" t="str">
        <f t="shared" si="625"/>
        <v>10 класс</v>
      </c>
      <c r="D472" s="53">
        <f t="shared" si="625"/>
        <v>48</v>
      </c>
      <c r="E472" s="36" t="e">
        <f t="shared" si="614"/>
        <v>#REF!</v>
      </c>
      <c r="F472" s="5"/>
      <c r="G472" s="5"/>
      <c r="H472" s="5"/>
      <c r="I472" s="37"/>
      <c r="J472" s="38">
        <f t="shared" si="615"/>
        <v>0</v>
      </c>
      <c r="K472" s="37"/>
      <c r="L472" s="5"/>
      <c r="M472" s="5"/>
      <c r="N472" s="5"/>
      <c r="O472" s="38">
        <f t="shared" si="616"/>
        <v>0</v>
      </c>
      <c r="P472" s="5"/>
      <c r="Q472" s="5"/>
      <c r="R472" s="5"/>
      <c r="S472" s="5"/>
      <c r="T472" s="38">
        <f t="shared" si="617"/>
        <v>0</v>
      </c>
      <c r="U472" s="5"/>
      <c r="V472" s="5"/>
      <c r="W472" s="5"/>
      <c r="X472" s="5"/>
      <c r="Y472" s="38">
        <f t="shared" si="618"/>
        <v>0</v>
      </c>
      <c r="Z472" s="2">
        <v>24</v>
      </c>
      <c r="AA472" s="39">
        <f t="shared" si="619"/>
        <v>0</v>
      </c>
      <c r="AB472" s="39">
        <f t="shared" si="620"/>
        <v>0</v>
      </c>
      <c r="AC472" s="39">
        <f t="shared" si="621"/>
        <v>0</v>
      </c>
    </row>
    <row r="473" spans="1:29" ht="15.75" customHeight="1">
      <c r="A473" s="6">
        <v>24</v>
      </c>
      <c r="B473" s="14" t="str">
        <f t="shared" ref="B473:D473" si="626">B453</f>
        <v>История</v>
      </c>
      <c r="C473" s="58" t="str">
        <f t="shared" si="626"/>
        <v>10 класс</v>
      </c>
      <c r="D473" s="53">
        <f t="shared" si="626"/>
        <v>64</v>
      </c>
      <c r="E473" s="36" t="e">
        <f t="shared" si="614"/>
        <v>#REF!</v>
      </c>
      <c r="F473" s="37"/>
      <c r="G473" s="5"/>
      <c r="H473" s="5"/>
      <c r="I473" s="5"/>
      <c r="J473" s="38">
        <f t="shared" si="615"/>
        <v>0</v>
      </c>
      <c r="K473" s="5"/>
      <c r="L473" s="5"/>
      <c r="M473" s="5"/>
      <c r="N473" s="5"/>
      <c r="O473" s="38">
        <f t="shared" si="616"/>
        <v>0</v>
      </c>
      <c r="P473" s="5"/>
      <c r="Q473" s="5"/>
      <c r="R473" s="5"/>
      <c r="S473" s="5"/>
      <c r="T473" s="38">
        <f t="shared" si="617"/>
        <v>0</v>
      </c>
      <c r="U473" s="5"/>
      <c r="V473" s="5"/>
      <c r="W473" s="5"/>
      <c r="X473" s="5"/>
      <c r="Y473" s="38">
        <f t="shared" si="618"/>
        <v>0</v>
      </c>
      <c r="Z473" s="2">
        <v>24</v>
      </c>
      <c r="AA473" s="39">
        <f t="shared" si="619"/>
        <v>0</v>
      </c>
      <c r="AB473" s="39">
        <f t="shared" si="620"/>
        <v>0</v>
      </c>
      <c r="AC473" s="39">
        <f t="shared" si="621"/>
        <v>0</v>
      </c>
    </row>
    <row r="474" spans="1:29" ht="15.75" customHeight="1">
      <c r="A474" s="6">
        <v>24</v>
      </c>
      <c r="B474" s="14" t="str">
        <f t="shared" ref="B474:D474" si="627">B454</f>
        <v>География</v>
      </c>
      <c r="C474" s="58" t="str">
        <f t="shared" si="627"/>
        <v>10 класс</v>
      </c>
      <c r="D474" s="68">
        <f t="shared" si="627"/>
        <v>16</v>
      </c>
      <c r="E474" s="36" t="e">
        <f t="shared" si="614"/>
        <v>#REF!</v>
      </c>
      <c r="F474" s="5"/>
      <c r="G474" s="5"/>
      <c r="H474" s="5"/>
      <c r="I474" s="5"/>
      <c r="J474" s="38">
        <f t="shared" si="615"/>
        <v>0</v>
      </c>
      <c r="K474" s="5"/>
      <c r="L474" s="5"/>
      <c r="M474" s="5"/>
      <c r="N474" s="37"/>
      <c r="O474" s="38">
        <f t="shared" si="616"/>
        <v>0</v>
      </c>
      <c r="P474" s="37"/>
      <c r="Q474" s="5"/>
      <c r="R474" s="5"/>
      <c r="S474" s="5"/>
      <c r="T474" s="38">
        <f t="shared" si="617"/>
        <v>0</v>
      </c>
      <c r="U474" s="5"/>
      <c r="V474" s="5"/>
      <c r="W474" s="5"/>
      <c r="X474" s="5"/>
      <c r="Y474" s="38">
        <f t="shared" si="618"/>
        <v>0</v>
      </c>
      <c r="Z474" s="2">
        <v>24</v>
      </c>
      <c r="AA474" s="39">
        <f t="shared" si="619"/>
        <v>0</v>
      </c>
      <c r="AB474" s="39">
        <f t="shared" si="620"/>
        <v>0</v>
      </c>
      <c r="AC474" s="39">
        <f t="shared" si="621"/>
        <v>0</v>
      </c>
    </row>
    <row r="475" spans="1:29" ht="15.75" customHeight="1">
      <c r="A475" s="6">
        <v>24</v>
      </c>
      <c r="B475" s="14" t="str">
        <f t="shared" ref="B475:D475" si="628">B455</f>
        <v>Обществознание</v>
      </c>
      <c r="C475" s="58" t="str">
        <f t="shared" si="628"/>
        <v>10 класс</v>
      </c>
      <c r="D475" s="53">
        <f t="shared" si="628"/>
        <v>32</v>
      </c>
      <c r="E475" s="36" t="e">
        <f t="shared" si="614"/>
        <v>#REF!</v>
      </c>
      <c r="F475" s="5"/>
      <c r="G475" s="5"/>
      <c r="H475" s="5"/>
      <c r="I475" s="37"/>
      <c r="J475" s="38">
        <f t="shared" si="615"/>
        <v>0</v>
      </c>
      <c r="K475" s="5"/>
      <c r="L475" s="5"/>
      <c r="M475" s="5"/>
      <c r="N475" s="5"/>
      <c r="O475" s="38">
        <f t="shared" si="616"/>
        <v>0</v>
      </c>
      <c r="P475" s="5"/>
      <c r="Q475" s="5"/>
      <c r="R475" s="5"/>
      <c r="S475" s="5"/>
      <c r="T475" s="38">
        <f t="shared" si="617"/>
        <v>0</v>
      </c>
      <c r="U475" s="5"/>
      <c r="V475" s="5"/>
      <c r="W475" s="5"/>
      <c r="X475" s="37"/>
      <c r="Y475" s="38">
        <f t="shared" si="618"/>
        <v>0</v>
      </c>
      <c r="Z475" s="2">
        <v>24</v>
      </c>
      <c r="AA475" s="39">
        <f t="shared" si="619"/>
        <v>0</v>
      </c>
      <c r="AB475" s="39">
        <f t="shared" si="620"/>
        <v>0</v>
      </c>
      <c r="AC475" s="39">
        <f t="shared" si="621"/>
        <v>0</v>
      </c>
    </row>
    <row r="476" spans="1:29" ht="15.75" customHeight="1">
      <c r="A476" s="6">
        <v>24</v>
      </c>
      <c r="B476" s="14" t="str">
        <f t="shared" ref="B476:D476" si="629">B456</f>
        <v>Э/К Политика и право</v>
      </c>
      <c r="C476" s="58" t="str">
        <f t="shared" si="629"/>
        <v>10 класс</v>
      </c>
      <c r="D476" s="53">
        <f t="shared" si="629"/>
        <v>16</v>
      </c>
      <c r="E476" s="36" t="e">
        <f t="shared" si="614"/>
        <v>#REF!</v>
      </c>
      <c r="F476" s="5"/>
      <c r="G476" s="5"/>
      <c r="H476" s="5"/>
      <c r="I476" s="5"/>
      <c r="J476" s="38">
        <f t="shared" si="615"/>
        <v>0</v>
      </c>
      <c r="K476" s="5"/>
      <c r="L476" s="5"/>
      <c r="M476" s="5"/>
      <c r="N476" s="5"/>
      <c r="O476" s="38">
        <f t="shared" si="616"/>
        <v>0</v>
      </c>
      <c r="P476" s="5"/>
      <c r="Q476" s="5"/>
      <c r="R476" s="5"/>
      <c r="S476" s="5"/>
      <c r="T476" s="38">
        <f t="shared" si="617"/>
        <v>0</v>
      </c>
      <c r="U476" s="5"/>
      <c r="V476" s="5"/>
      <c r="W476" s="5"/>
      <c r="X476" s="5"/>
      <c r="Y476" s="38">
        <f t="shared" si="618"/>
        <v>0</v>
      </c>
      <c r="Z476" s="2">
        <v>24</v>
      </c>
      <c r="AA476" s="39">
        <f t="shared" si="619"/>
        <v>0</v>
      </c>
      <c r="AB476" s="39">
        <f t="shared" si="620"/>
        <v>0</v>
      </c>
      <c r="AC476" s="39">
        <f t="shared" si="621"/>
        <v>0</v>
      </c>
    </row>
    <row r="477" spans="1:29" ht="15.75" customHeight="1">
      <c r="A477" s="6">
        <v>24</v>
      </c>
      <c r="B477" s="14" t="str">
        <f t="shared" ref="B477:D477" si="630">B457</f>
        <v>Информатика</v>
      </c>
      <c r="C477" s="58" t="str">
        <f t="shared" si="630"/>
        <v>10 класс</v>
      </c>
      <c r="D477" s="68">
        <f t="shared" si="630"/>
        <v>16</v>
      </c>
      <c r="E477" s="36" t="e">
        <f t="shared" si="614"/>
        <v>#REF!</v>
      </c>
      <c r="F477" s="5"/>
      <c r="G477" s="5"/>
      <c r="H477" s="5"/>
      <c r="I477" s="5"/>
      <c r="J477" s="38">
        <f t="shared" si="615"/>
        <v>0</v>
      </c>
      <c r="K477" s="5"/>
      <c r="L477" s="5"/>
      <c r="M477" s="5"/>
      <c r="N477" s="5"/>
      <c r="O477" s="38">
        <f t="shared" si="616"/>
        <v>0</v>
      </c>
      <c r="P477" s="5"/>
      <c r="Q477" s="5"/>
      <c r="R477" s="5"/>
      <c r="S477" s="37"/>
      <c r="T477" s="38">
        <f t="shared" si="617"/>
        <v>0</v>
      </c>
      <c r="U477" s="37"/>
      <c r="V477" s="5"/>
      <c r="W477" s="5"/>
      <c r="X477" s="5"/>
      <c r="Y477" s="38">
        <f t="shared" si="618"/>
        <v>0</v>
      </c>
      <c r="Z477" s="2">
        <v>24</v>
      </c>
      <c r="AA477" s="39">
        <f t="shared" si="619"/>
        <v>0</v>
      </c>
      <c r="AB477" s="39">
        <f t="shared" si="620"/>
        <v>0</v>
      </c>
      <c r="AC477" s="39">
        <f t="shared" si="621"/>
        <v>0</v>
      </c>
    </row>
    <row r="478" spans="1:29" ht="15.75" customHeight="1">
      <c r="A478" s="6">
        <v>24</v>
      </c>
      <c r="B478" s="14" t="str">
        <f t="shared" ref="B478:D478" si="631">B458</f>
        <v>Физика</v>
      </c>
      <c r="C478" s="58" t="str">
        <f t="shared" si="631"/>
        <v>10 класс</v>
      </c>
      <c r="D478" s="53">
        <f t="shared" si="631"/>
        <v>32</v>
      </c>
      <c r="E478" s="36" t="e">
        <f t="shared" si="614"/>
        <v>#REF!</v>
      </c>
      <c r="F478" s="5"/>
      <c r="G478" s="5"/>
      <c r="H478" s="5"/>
      <c r="I478" s="5"/>
      <c r="J478" s="38">
        <f t="shared" si="615"/>
        <v>0</v>
      </c>
      <c r="K478" s="5"/>
      <c r="L478" s="5"/>
      <c r="M478" s="5"/>
      <c r="N478" s="5"/>
      <c r="O478" s="38">
        <f t="shared" si="616"/>
        <v>0</v>
      </c>
      <c r="P478" s="5"/>
      <c r="Q478" s="5"/>
      <c r="R478" s="5"/>
      <c r="S478" s="5"/>
      <c r="T478" s="38">
        <f t="shared" si="617"/>
        <v>0</v>
      </c>
      <c r="U478" s="5"/>
      <c r="V478" s="5"/>
      <c r="W478" s="5"/>
      <c r="X478" s="5"/>
      <c r="Y478" s="38">
        <f t="shared" si="618"/>
        <v>0</v>
      </c>
      <c r="Z478" s="2">
        <v>24</v>
      </c>
      <c r="AA478" s="39">
        <f t="shared" si="619"/>
        <v>0</v>
      </c>
      <c r="AB478" s="39">
        <f t="shared" si="620"/>
        <v>0</v>
      </c>
      <c r="AC478" s="39">
        <f t="shared" si="621"/>
        <v>0</v>
      </c>
    </row>
    <row r="479" spans="1:29" ht="15.75" customHeight="1">
      <c r="A479" s="6">
        <v>24</v>
      </c>
      <c r="B479" s="14" t="str">
        <f t="shared" ref="B479:D479" si="632">B459</f>
        <v>Химия</v>
      </c>
      <c r="C479" s="58" t="str">
        <f t="shared" si="632"/>
        <v>10 класс</v>
      </c>
      <c r="D479" s="53">
        <f t="shared" si="632"/>
        <v>16</v>
      </c>
      <c r="E479" s="36" t="e">
        <f t="shared" si="614"/>
        <v>#REF!</v>
      </c>
      <c r="F479" s="5"/>
      <c r="G479" s="5"/>
      <c r="H479" s="5"/>
      <c r="I479" s="5"/>
      <c r="J479" s="38">
        <f t="shared" si="615"/>
        <v>0</v>
      </c>
      <c r="K479" s="5"/>
      <c r="L479" s="5"/>
      <c r="M479" s="5"/>
      <c r="N479" s="5"/>
      <c r="O479" s="38">
        <f t="shared" si="616"/>
        <v>0</v>
      </c>
      <c r="P479" s="5"/>
      <c r="Q479" s="5"/>
      <c r="R479" s="5"/>
      <c r="S479" s="5"/>
      <c r="T479" s="38">
        <f t="shared" si="617"/>
        <v>0</v>
      </c>
      <c r="U479" s="5"/>
      <c r="V479" s="5"/>
      <c r="W479" s="5"/>
      <c r="X479" s="5"/>
      <c r="Y479" s="38">
        <f t="shared" si="618"/>
        <v>0</v>
      </c>
      <c r="Z479" s="2">
        <v>24</v>
      </c>
      <c r="AA479" s="39">
        <f t="shared" si="619"/>
        <v>0</v>
      </c>
      <c r="AB479" s="39">
        <f t="shared" si="620"/>
        <v>0</v>
      </c>
      <c r="AC479" s="39">
        <f t="shared" si="621"/>
        <v>0</v>
      </c>
    </row>
    <row r="480" spans="1:29" ht="15.75" customHeight="1">
      <c r="A480" s="6">
        <v>24</v>
      </c>
      <c r="B480" s="14" t="str">
        <f t="shared" ref="B480:D480" si="633">B460</f>
        <v>Биология</v>
      </c>
      <c r="C480" s="58" t="str">
        <f t="shared" si="633"/>
        <v>10 класс</v>
      </c>
      <c r="D480" s="53">
        <f t="shared" si="633"/>
        <v>16</v>
      </c>
      <c r="E480" s="36" t="e">
        <f t="shared" si="614"/>
        <v>#REF!</v>
      </c>
      <c r="F480" s="5"/>
      <c r="G480" s="5"/>
      <c r="H480" s="5"/>
      <c r="I480" s="5"/>
      <c r="J480" s="56">
        <f t="shared" si="615"/>
        <v>0</v>
      </c>
      <c r="K480" s="5"/>
      <c r="L480" s="5"/>
      <c r="M480" s="5"/>
      <c r="N480" s="5"/>
      <c r="O480" s="56">
        <f t="shared" si="616"/>
        <v>0</v>
      </c>
      <c r="P480" s="5"/>
      <c r="Q480" s="5"/>
      <c r="R480" s="5"/>
      <c r="S480" s="5"/>
      <c r="T480" s="56">
        <f t="shared" si="617"/>
        <v>0</v>
      </c>
      <c r="U480" s="5"/>
      <c r="V480" s="5"/>
      <c r="W480" s="5"/>
      <c r="X480" s="5"/>
      <c r="Y480" s="56">
        <f t="shared" si="618"/>
        <v>0</v>
      </c>
      <c r="Z480" s="2">
        <v>24</v>
      </c>
      <c r="AA480" s="39">
        <f t="shared" si="619"/>
        <v>0</v>
      </c>
      <c r="AB480" s="39">
        <f t="shared" si="620"/>
        <v>0</v>
      </c>
      <c r="AC480" s="39">
        <f t="shared" si="621"/>
        <v>0</v>
      </c>
    </row>
    <row r="481" spans="1:29" ht="15.75" customHeight="1">
      <c r="A481" s="6">
        <v>24</v>
      </c>
      <c r="B481" s="14" t="str">
        <f t="shared" ref="B481:D481" si="634">B461</f>
        <v>Вероятность и статистика</v>
      </c>
      <c r="C481" s="58" t="str">
        <f t="shared" si="634"/>
        <v>10 класс</v>
      </c>
      <c r="D481" s="53">
        <f t="shared" si="634"/>
        <v>16</v>
      </c>
      <c r="E481" s="36" t="e">
        <f t="shared" si="614"/>
        <v>#REF!</v>
      </c>
      <c r="F481" s="5"/>
      <c r="G481" s="5"/>
      <c r="H481" s="5"/>
      <c r="I481" s="5"/>
      <c r="J481" s="56">
        <f t="shared" si="615"/>
        <v>0</v>
      </c>
      <c r="K481" s="5"/>
      <c r="L481" s="5"/>
      <c r="M481" s="5"/>
      <c r="N481" s="5"/>
      <c r="O481" s="56">
        <f t="shared" si="616"/>
        <v>0</v>
      </c>
      <c r="P481" s="5"/>
      <c r="Q481" s="5"/>
      <c r="R481" s="5"/>
      <c r="S481" s="5"/>
      <c r="T481" s="56">
        <f t="shared" si="617"/>
        <v>0</v>
      </c>
      <c r="U481" s="5"/>
      <c r="V481" s="5"/>
      <c r="W481" s="5"/>
      <c r="X481" s="5"/>
      <c r="Y481" s="56">
        <f t="shared" si="618"/>
        <v>0</v>
      </c>
      <c r="Z481" s="2">
        <v>11</v>
      </c>
      <c r="AA481" s="39">
        <f t="shared" si="619"/>
        <v>0</v>
      </c>
      <c r="AB481" s="39">
        <f t="shared" si="620"/>
        <v>0</v>
      </c>
      <c r="AC481" s="39">
        <f t="shared" si="621"/>
        <v>0</v>
      </c>
    </row>
    <row r="482" spans="1:29" ht="15.75" customHeight="1">
      <c r="A482" s="6">
        <v>24</v>
      </c>
      <c r="B482" s="14" t="str">
        <f t="shared" ref="B482:D482" si="635">B462</f>
        <v>Физическая культура</v>
      </c>
      <c r="C482" s="58" t="str">
        <f t="shared" si="635"/>
        <v>10 класс</v>
      </c>
      <c r="D482" s="68">
        <f t="shared" si="635"/>
        <v>32</v>
      </c>
      <c r="E482" s="36" t="e">
        <f t="shared" si="614"/>
        <v>#REF!</v>
      </c>
      <c r="F482" s="5"/>
      <c r="G482" s="5"/>
      <c r="H482" s="5"/>
      <c r="I482" s="5"/>
      <c r="J482" s="56">
        <f t="shared" si="615"/>
        <v>0</v>
      </c>
      <c r="K482" s="5"/>
      <c r="L482" s="5"/>
      <c r="M482" s="5"/>
      <c r="N482" s="5"/>
      <c r="O482" s="56">
        <f t="shared" si="616"/>
        <v>0</v>
      </c>
      <c r="P482" s="5"/>
      <c r="Q482" s="5"/>
      <c r="R482" s="5"/>
      <c r="S482" s="5"/>
      <c r="T482" s="56">
        <f t="shared" si="617"/>
        <v>0</v>
      </c>
      <c r="U482" s="5"/>
      <c r="V482" s="5"/>
      <c r="W482" s="5"/>
      <c r="X482" s="5"/>
      <c r="Y482" s="56">
        <f t="shared" si="618"/>
        <v>0</v>
      </c>
      <c r="Z482" s="2">
        <v>11</v>
      </c>
      <c r="AA482" s="39">
        <f t="shared" si="619"/>
        <v>0</v>
      </c>
      <c r="AB482" s="39">
        <f t="shared" si="620"/>
        <v>0</v>
      </c>
      <c r="AC482" s="39">
        <f t="shared" si="621"/>
        <v>0</v>
      </c>
    </row>
    <row r="483" spans="1:29" ht="15.75" customHeight="1">
      <c r="A483" s="6">
        <v>24</v>
      </c>
      <c r="B483" s="14" t="str">
        <f t="shared" ref="B483:D483" si="636">B463</f>
        <v>Основы безопасности жизнедеятельности</v>
      </c>
      <c r="C483" s="58" t="str">
        <f t="shared" si="636"/>
        <v>10 класс</v>
      </c>
      <c r="D483" s="68">
        <f t="shared" si="636"/>
        <v>16</v>
      </c>
      <c r="E483" s="36" t="e">
        <f t="shared" si="614"/>
        <v>#REF!</v>
      </c>
      <c r="F483" s="5"/>
      <c r="G483" s="5"/>
      <c r="H483" s="5"/>
      <c r="I483" s="5"/>
      <c r="J483" s="56">
        <f t="shared" si="615"/>
        <v>0</v>
      </c>
      <c r="K483" s="5"/>
      <c r="L483" s="5"/>
      <c r="M483" s="5"/>
      <c r="N483" s="5"/>
      <c r="O483" s="56">
        <f t="shared" si="616"/>
        <v>0</v>
      </c>
      <c r="P483" s="5"/>
      <c r="Q483" s="5"/>
      <c r="R483" s="5"/>
      <c r="S483" s="5"/>
      <c r="T483" s="56">
        <f t="shared" si="617"/>
        <v>0</v>
      </c>
      <c r="U483" s="5"/>
      <c r="V483" s="5"/>
      <c r="W483" s="5"/>
      <c r="X483" s="5"/>
      <c r="Y483" s="56">
        <f t="shared" si="618"/>
        <v>0</v>
      </c>
      <c r="Z483" s="2">
        <v>11</v>
      </c>
      <c r="AA483" s="39">
        <f t="shared" si="619"/>
        <v>0</v>
      </c>
      <c r="AB483" s="39">
        <f t="shared" si="620"/>
        <v>0</v>
      </c>
      <c r="AC483" s="39">
        <f t="shared" si="621"/>
        <v>0</v>
      </c>
    </row>
    <row r="484" spans="1:29" ht="15.75" customHeight="1">
      <c r="A484" s="6">
        <v>24</v>
      </c>
      <c r="B484" s="14" t="str">
        <f t="shared" ref="B484:D484" si="637">B464</f>
        <v>Индивидуальный проект</v>
      </c>
      <c r="C484" s="58" t="str">
        <f t="shared" si="637"/>
        <v>10 класс</v>
      </c>
      <c r="D484" s="68">
        <f t="shared" si="637"/>
        <v>17</v>
      </c>
      <c r="E484" s="36" t="e">
        <f t="shared" si="614"/>
        <v>#REF!</v>
      </c>
      <c r="F484" s="5"/>
      <c r="G484" s="5"/>
      <c r="H484" s="5"/>
      <c r="I484" s="5"/>
      <c r="J484" s="56">
        <f t="shared" si="615"/>
        <v>0</v>
      </c>
      <c r="K484" s="5"/>
      <c r="L484" s="5"/>
      <c r="M484" s="5"/>
      <c r="N484" s="5"/>
      <c r="O484" s="56">
        <f t="shared" si="616"/>
        <v>0</v>
      </c>
      <c r="P484" s="5"/>
      <c r="Q484" s="5"/>
      <c r="R484" s="5"/>
      <c r="S484" s="5"/>
      <c r="T484" s="56">
        <f t="shared" si="617"/>
        <v>0</v>
      </c>
      <c r="U484" s="5"/>
      <c r="V484" s="5"/>
      <c r="W484" s="5"/>
      <c r="X484" s="5"/>
      <c r="Y484" s="56">
        <f t="shared" si="618"/>
        <v>0</v>
      </c>
      <c r="Z484" s="2">
        <v>11</v>
      </c>
      <c r="AA484" s="39">
        <f t="shared" si="619"/>
        <v>0</v>
      </c>
      <c r="AB484" s="39">
        <f t="shared" si="620"/>
        <v>0</v>
      </c>
      <c r="AC484" s="39">
        <f t="shared" si="621"/>
        <v>0</v>
      </c>
    </row>
    <row r="485" spans="1:29" ht="15.75" customHeight="1">
      <c r="A485" s="6">
        <v>24</v>
      </c>
      <c r="B485" s="14" t="str">
        <f t="shared" ref="B485:D485" si="638">B465</f>
        <v>Э/К Компьютерная графика</v>
      </c>
      <c r="C485" s="58" t="str">
        <f t="shared" si="638"/>
        <v>10 класс</v>
      </c>
      <c r="D485" s="53">
        <f t="shared" si="638"/>
        <v>16</v>
      </c>
      <c r="E485" s="36" t="e">
        <f t="shared" si="614"/>
        <v>#REF!</v>
      </c>
      <c r="F485" s="5"/>
      <c r="G485" s="5"/>
      <c r="H485" s="5"/>
      <c r="I485" s="5"/>
      <c r="J485" s="56">
        <f t="shared" si="615"/>
        <v>0</v>
      </c>
      <c r="K485" s="5"/>
      <c r="L485" s="5"/>
      <c r="M485" s="5"/>
      <c r="N485" s="5"/>
      <c r="O485" s="56">
        <f t="shared" si="616"/>
        <v>0</v>
      </c>
      <c r="P485" s="5"/>
      <c r="Q485" s="5"/>
      <c r="R485" s="5"/>
      <c r="S485" s="5"/>
      <c r="T485" s="56">
        <f t="shared" si="617"/>
        <v>0</v>
      </c>
      <c r="U485" s="5"/>
      <c r="V485" s="5"/>
      <c r="W485" s="5"/>
      <c r="X485" s="5"/>
      <c r="Y485" s="56">
        <f t="shared" si="618"/>
        <v>0</v>
      </c>
      <c r="Z485" s="2">
        <v>11</v>
      </c>
      <c r="AA485" s="39">
        <f t="shared" si="619"/>
        <v>0</v>
      </c>
      <c r="AB485" s="39">
        <f t="shared" si="620"/>
        <v>0</v>
      </c>
      <c r="AC485" s="39">
        <f t="shared" si="621"/>
        <v>0</v>
      </c>
    </row>
    <row r="486" spans="1:29" ht="15.75">
      <c r="A486" s="6">
        <v>24</v>
      </c>
      <c r="B486" s="45"/>
      <c r="C486" s="46"/>
      <c r="D486" s="47"/>
      <c r="E486" s="48"/>
      <c r="F486" s="49"/>
      <c r="G486" s="49"/>
      <c r="H486" s="49"/>
      <c r="I486" s="49"/>
      <c r="J486" s="49">
        <f>SUM(J468:J485)</f>
        <v>0</v>
      </c>
      <c r="K486" s="49"/>
      <c r="L486" s="49"/>
      <c r="M486" s="49"/>
      <c r="N486" s="49"/>
      <c r="O486" s="49">
        <f>SUM(O468:O485)</f>
        <v>0</v>
      </c>
      <c r="P486" s="49"/>
      <c r="Q486" s="49"/>
      <c r="R486" s="49"/>
      <c r="S486" s="49"/>
      <c r="T486" s="49">
        <f>SUM(T468:T485)</f>
        <v>0</v>
      </c>
      <c r="U486" s="49"/>
      <c r="V486" s="49"/>
      <c r="W486" s="49"/>
      <c r="X486" s="49"/>
      <c r="Y486" s="49">
        <f>SUM(Y468:Y485)</f>
        <v>0</v>
      </c>
      <c r="Z486" s="2">
        <v>1</v>
      </c>
      <c r="AA486" s="50">
        <f t="shared" ref="AA486:AC486" si="639">SUM(AA468:AA485)</f>
        <v>0</v>
      </c>
      <c r="AB486" s="50">
        <f t="shared" si="639"/>
        <v>0</v>
      </c>
      <c r="AC486" s="50">
        <f t="shared" si="639"/>
        <v>0</v>
      </c>
    </row>
    <row r="487" spans="1:29" ht="15.75" customHeight="1">
      <c r="A487" s="6">
        <v>25</v>
      </c>
      <c r="B487" s="98" t="str">
        <f>"Буква (или иное название) класса "&amp;A487&amp;":"</f>
        <v>Буква (или иное название) класса 25:</v>
      </c>
      <c r="C487" s="99"/>
      <c r="D487" s="54"/>
      <c r="E487" s="30"/>
      <c r="F487" s="100"/>
      <c r="G487" s="101"/>
      <c r="H487" s="101"/>
      <c r="I487" s="101"/>
      <c r="J487" s="101"/>
      <c r="K487" s="101"/>
      <c r="L487" s="101"/>
      <c r="M487" s="101"/>
      <c r="N487" s="101"/>
      <c r="O487" s="101"/>
      <c r="P487" s="101"/>
      <c r="Q487" s="101"/>
      <c r="R487" s="101"/>
      <c r="S487" s="101"/>
      <c r="T487" s="101"/>
      <c r="U487" s="101"/>
      <c r="V487" s="101"/>
      <c r="W487" s="101"/>
      <c r="X487" s="101"/>
      <c r="Y487" s="101"/>
      <c r="Z487" s="2">
        <v>25</v>
      </c>
      <c r="AA487" s="32"/>
      <c r="AB487" s="32"/>
      <c r="AC487" s="32"/>
    </row>
    <row r="488" spans="1:29" ht="15.75" customHeight="1">
      <c r="A488" s="6">
        <v>25</v>
      </c>
      <c r="B488" s="14" t="str">
        <f t="shared" ref="B488:D488" si="640">B468</f>
        <v>Русский язык</v>
      </c>
      <c r="C488" s="58" t="str">
        <f t="shared" si="640"/>
        <v>10 класс</v>
      </c>
      <c r="D488" s="53">
        <f t="shared" si="640"/>
        <v>32</v>
      </c>
      <c r="E488" s="36" t="e">
        <f t="shared" ref="E488:E505" si="641">(J488+O488+T488+Y488+#REF!)/D488</f>
        <v>#REF!</v>
      </c>
      <c r="F488" s="37"/>
      <c r="G488" s="5"/>
      <c r="H488" s="5"/>
      <c r="I488" s="37"/>
      <c r="J488" s="38">
        <f t="shared" ref="J488:J505" si="642">COUNTA(F488:I488)</f>
        <v>0</v>
      </c>
      <c r="K488" s="37"/>
      <c r="L488" s="5"/>
      <c r="M488" s="5"/>
      <c r="N488" s="5"/>
      <c r="O488" s="38">
        <f t="shared" ref="O488:O505" si="643">COUNTA(K488:N488)</f>
        <v>0</v>
      </c>
      <c r="P488" s="5"/>
      <c r="Q488" s="5"/>
      <c r="R488" s="5"/>
      <c r="S488" s="37"/>
      <c r="T488" s="38">
        <f t="shared" ref="T488:T505" si="644">COUNTA(P488:S488)</f>
        <v>0</v>
      </c>
      <c r="U488" s="5"/>
      <c r="V488" s="5"/>
      <c r="W488" s="5"/>
      <c r="X488" s="5"/>
      <c r="Y488" s="38">
        <f t="shared" ref="Y488:Y505" si="645">COUNTA(U488:X488)</f>
        <v>0</v>
      </c>
      <c r="Z488" s="2">
        <v>25</v>
      </c>
      <c r="AA488" s="39">
        <f t="shared" ref="AA488:AA505" si="646">IF($F$1&gt;0,COUNTIF(F488:Y488,$F$1),0)</f>
        <v>0</v>
      </c>
      <c r="AB488" s="39">
        <f t="shared" ref="AB488:AB505" si="647">IF($G$1&gt;0,COUNTIF(F488:Y488,$G$1),0)</f>
        <v>0</v>
      </c>
      <c r="AC488" s="39">
        <f t="shared" ref="AC488:AC505" si="648">IF($H$1&gt;0,COUNTIF(F488:Y488,$H$1),0)</f>
        <v>0</v>
      </c>
    </row>
    <row r="489" spans="1:29" ht="15.75" customHeight="1">
      <c r="A489" s="6">
        <v>25</v>
      </c>
      <c r="B489" s="14" t="str">
        <f t="shared" ref="B489:D489" si="649">B469</f>
        <v>Литература</v>
      </c>
      <c r="C489" s="58" t="str">
        <f t="shared" si="649"/>
        <v>10 класс</v>
      </c>
      <c r="D489" s="53">
        <f t="shared" si="649"/>
        <v>48</v>
      </c>
      <c r="E489" s="36" t="e">
        <f t="shared" si="641"/>
        <v>#REF!</v>
      </c>
      <c r="F489" s="5"/>
      <c r="G489" s="5"/>
      <c r="H489" s="5"/>
      <c r="I489" s="5"/>
      <c r="J489" s="38">
        <f t="shared" si="642"/>
        <v>0</v>
      </c>
      <c r="K489" s="5"/>
      <c r="L489" s="5"/>
      <c r="M489" s="5"/>
      <c r="N489" s="5"/>
      <c r="O489" s="38">
        <f t="shared" si="643"/>
        <v>0</v>
      </c>
      <c r="P489" s="5"/>
      <c r="Q489" s="5"/>
      <c r="R489" s="5"/>
      <c r="S489" s="5"/>
      <c r="T489" s="38">
        <f t="shared" si="644"/>
        <v>0</v>
      </c>
      <c r="U489" s="5"/>
      <c r="V489" s="5"/>
      <c r="W489" s="5"/>
      <c r="X489" s="5"/>
      <c r="Y489" s="38">
        <f t="shared" si="645"/>
        <v>0</v>
      </c>
      <c r="Z489" s="2">
        <v>25</v>
      </c>
      <c r="AA489" s="39">
        <f t="shared" si="646"/>
        <v>0</v>
      </c>
      <c r="AB489" s="39">
        <f t="shared" si="647"/>
        <v>0</v>
      </c>
      <c r="AC489" s="39">
        <f t="shared" si="648"/>
        <v>0</v>
      </c>
    </row>
    <row r="490" spans="1:29" ht="15.75" customHeight="1">
      <c r="A490" s="6">
        <v>25</v>
      </c>
      <c r="B490" s="14" t="str">
        <f t="shared" ref="B490:D490" si="650">B470</f>
        <v>Алгебра и начала математического анализа</v>
      </c>
      <c r="C490" s="58" t="str">
        <f t="shared" si="650"/>
        <v>10 класс</v>
      </c>
      <c r="D490" s="53">
        <f t="shared" si="650"/>
        <v>64</v>
      </c>
      <c r="E490" s="36" t="e">
        <f t="shared" si="641"/>
        <v>#REF!</v>
      </c>
      <c r="F490" s="5"/>
      <c r="G490" s="5"/>
      <c r="H490" s="5"/>
      <c r="I490" s="5"/>
      <c r="J490" s="38">
        <f t="shared" si="642"/>
        <v>0</v>
      </c>
      <c r="K490" s="5"/>
      <c r="L490" s="5"/>
      <c r="M490" s="5"/>
      <c r="N490" s="5"/>
      <c r="O490" s="38">
        <f t="shared" si="643"/>
        <v>0</v>
      </c>
      <c r="P490" s="5"/>
      <c r="Q490" s="5"/>
      <c r="R490" s="5"/>
      <c r="S490" s="5"/>
      <c r="T490" s="38">
        <f t="shared" si="644"/>
        <v>0</v>
      </c>
      <c r="U490" s="5"/>
      <c r="V490" s="5"/>
      <c r="W490" s="5"/>
      <c r="X490" s="5"/>
      <c r="Y490" s="38">
        <f t="shared" si="645"/>
        <v>0</v>
      </c>
      <c r="Z490" s="2">
        <v>25</v>
      </c>
      <c r="AA490" s="39">
        <f t="shared" si="646"/>
        <v>0</v>
      </c>
      <c r="AB490" s="39">
        <f t="shared" si="647"/>
        <v>0</v>
      </c>
      <c r="AC490" s="39">
        <f t="shared" si="648"/>
        <v>0</v>
      </c>
    </row>
    <row r="491" spans="1:29" ht="15.75" customHeight="1">
      <c r="A491" s="6">
        <v>25</v>
      </c>
      <c r="B491" s="14" t="str">
        <f t="shared" ref="B491:D491" si="651">B471</f>
        <v>Геометрия</v>
      </c>
      <c r="C491" s="58" t="str">
        <f t="shared" si="651"/>
        <v>10 класс</v>
      </c>
      <c r="D491" s="53">
        <f t="shared" si="651"/>
        <v>48</v>
      </c>
      <c r="E491" s="36" t="e">
        <f t="shared" si="641"/>
        <v>#REF!</v>
      </c>
      <c r="F491" s="37"/>
      <c r="G491" s="5"/>
      <c r="H491" s="37"/>
      <c r="I491" s="5"/>
      <c r="J491" s="38">
        <f t="shared" si="642"/>
        <v>0</v>
      </c>
      <c r="K491" s="37"/>
      <c r="L491" s="37"/>
      <c r="M491" s="37"/>
      <c r="N491" s="5"/>
      <c r="O491" s="38">
        <f t="shared" si="643"/>
        <v>0</v>
      </c>
      <c r="P491" s="5"/>
      <c r="Q491" s="5"/>
      <c r="R491" s="5"/>
      <c r="S491" s="5"/>
      <c r="T491" s="38">
        <f t="shared" si="644"/>
        <v>0</v>
      </c>
      <c r="U491" s="5"/>
      <c r="V491" s="5"/>
      <c r="W491" s="5"/>
      <c r="X491" s="5"/>
      <c r="Y491" s="38">
        <f t="shared" si="645"/>
        <v>0</v>
      </c>
      <c r="Z491" s="2">
        <v>25</v>
      </c>
      <c r="AA491" s="39">
        <f t="shared" si="646"/>
        <v>0</v>
      </c>
      <c r="AB491" s="39">
        <f t="shared" si="647"/>
        <v>0</v>
      </c>
      <c r="AC491" s="39">
        <f t="shared" si="648"/>
        <v>0</v>
      </c>
    </row>
    <row r="492" spans="1:29" ht="15.75" customHeight="1">
      <c r="A492" s="6">
        <v>25</v>
      </c>
      <c r="B492" s="14" t="str">
        <f t="shared" ref="B492:D492" si="652">B472</f>
        <v>Иностранный язык</v>
      </c>
      <c r="C492" s="58" t="str">
        <f t="shared" si="652"/>
        <v>10 класс</v>
      </c>
      <c r="D492" s="53">
        <f t="shared" si="652"/>
        <v>48</v>
      </c>
      <c r="E492" s="36" t="e">
        <f t="shared" si="641"/>
        <v>#REF!</v>
      </c>
      <c r="F492" s="5"/>
      <c r="G492" s="5"/>
      <c r="H492" s="5"/>
      <c r="I492" s="37"/>
      <c r="J492" s="38">
        <f t="shared" si="642"/>
        <v>0</v>
      </c>
      <c r="K492" s="37"/>
      <c r="L492" s="5"/>
      <c r="M492" s="5"/>
      <c r="N492" s="5"/>
      <c r="O492" s="38">
        <f t="shared" si="643"/>
        <v>0</v>
      </c>
      <c r="P492" s="5"/>
      <c r="Q492" s="5"/>
      <c r="R492" s="5"/>
      <c r="S492" s="5"/>
      <c r="T492" s="38">
        <f t="shared" si="644"/>
        <v>0</v>
      </c>
      <c r="U492" s="5"/>
      <c r="V492" s="5"/>
      <c r="W492" s="5"/>
      <c r="X492" s="5"/>
      <c r="Y492" s="38">
        <f t="shared" si="645"/>
        <v>0</v>
      </c>
      <c r="Z492" s="2">
        <v>25</v>
      </c>
      <c r="AA492" s="39">
        <f t="shared" si="646"/>
        <v>0</v>
      </c>
      <c r="AB492" s="39">
        <f t="shared" si="647"/>
        <v>0</v>
      </c>
      <c r="AC492" s="39">
        <f t="shared" si="648"/>
        <v>0</v>
      </c>
    </row>
    <row r="493" spans="1:29" ht="15.75" customHeight="1">
      <c r="A493" s="6">
        <v>25</v>
      </c>
      <c r="B493" s="14" t="str">
        <f t="shared" ref="B493:D493" si="653">B473</f>
        <v>История</v>
      </c>
      <c r="C493" s="58" t="str">
        <f t="shared" si="653"/>
        <v>10 класс</v>
      </c>
      <c r="D493" s="53">
        <f t="shared" si="653"/>
        <v>64</v>
      </c>
      <c r="E493" s="36" t="e">
        <f t="shared" si="641"/>
        <v>#REF!</v>
      </c>
      <c r="F493" s="37"/>
      <c r="G493" s="5"/>
      <c r="H493" s="5"/>
      <c r="I493" s="5"/>
      <c r="J493" s="38">
        <f t="shared" si="642"/>
        <v>0</v>
      </c>
      <c r="K493" s="5"/>
      <c r="L493" s="5"/>
      <c r="M493" s="5"/>
      <c r="N493" s="5"/>
      <c r="O493" s="38">
        <f t="shared" si="643"/>
        <v>0</v>
      </c>
      <c r="P493" s="5"/>
      <c r="Q493" s="5"/>
      <c r="R493" s="5"/>
      <c r="S493" s="5"/>
      <c r="T493" s="38">
        <f t="shared" si="644"/>
        <v>0</v>
      </c>
      <c r="U493" s="5"/>
      <c r="V493" s="5"/>
      <c r="W493" s="5"/>
      <c r="X493" s="5"/>
      <c r="Y493" s="38">
        <f t="shared" si="645"/>
        <v>0</v>
      </c>
      <c r="Z493" s="2">
        <v>25</v>
      </c>
      <c r="AA493" s="39">
        <f t="shared" si="646"/>
        <v>0</v>
      </c>
      <c r="AB493" s="39">
        <f t="shared" si="647"/>
        <v>0</v>
      </c>
      <c r="AC493" s="39">
        <f t="shared" si="648"/>
        <v>0</v>
      </c>
    </row>
    <row r="494" spans="1:29" ht="15.75" customHeight="1">
      <c r="A494" s="6">
        <v>25</v>
      </c>
      <c r="B494" s="14" t="str">
        <f t="shared" ref="B494:D494" si="654">B474</f>
        <v>География</v>
      </c>
      <c r="C494" s="58" t="str">
        <f t="shared" si="654"/>
        <v>10 класс</v>
      </c>
      <c r="D494" s="68">
        <f t="shared" si="654"/>
        <v>16</v>
      </c>
      <c r="E494" s="36" t="e">
        <f t="shared" si="641"/>
        <v>#REF!</v>
      </c>
      <c r="F494" s="5"/>
      <c r="G494" s="5"/>
      <c r="H494" s="5"/>
      <c r="I494" s="5"/>
      <c r="J494" s="38">
        <f t="shared" si="642"/>
        <v>0</v>
      </c>
      <c r="K494" s="5"/>
      <c r="L494" s="5"/>
      <c r="M494" s="5"/>
      <c r="N494" s="37"/>
      <c r="O494" s="38">
        <f t="shared" si="643"/>
        <v>0</v>
      </c>
      <c r="P494" s="37"/>
      <c r="Q494" s="5"/>
      <c r="R494" s="5"/>
      <c r="S494" s="5"/>
      <c r="T494" s="38">
        <f t="shared" si="644"/>
        <v>0</v>
      </c>
      <c r="U494" s="5"/>
      <c r="V494" s="5"/>
      <c r="W494" s="5"/>
      <c r="X494" s="5"/>
      <c r="Y494" s="38">
        <f t="shared" si="645"/>
        <v>0</v>
      </c>
      <c r="Z494" s="2">
        <v>25</v>
      </c>
      <c r="AA494" s="39">
        <f t="shared" si="646"/>
        <v>0</v>
      </c>
      <c r="AB494" s="39">
        <f t="shared" si="647"/>
        <v>0</v>
      </c>
      <c r="AC494" s="39">
        <f t="shared" si="648"/>
        <v>0</v>
      </c>
    </row>
    <row r="495" spans="1:29" ht="15.75" customHeight="1">
      <c r="A495" s="6">
        <v>25</v>
      </c>
      <c r="B495" s="14" t="str">
        <f t="shared" ref="B495:D495" si="655">B475</f>
        <v>Обществознание</v>
      </c>
      <c r="C495" s="58" t="str">
        <f t="shared" si="655"/>
        <v>10 класс</v>
      </c>
      <c r="D495" s="53">
        <f t="shared" si="655"/>
        <v>32</v>
      </c>
      <c r="E495" s="36" t="e">
        <f t="shared" si="641"/>
        <v>#REF!</v>
      </c>
      <c r="F495" s="5"/>
      <c r="G495" s="5"/>
      <c r="H495" s="5"/>
      <c r="I495" s="37"/>
      <c r="J495" s="38">
        <f t="shared" si="642"/>
        <v>0</v>
      </c>
      <c r="K495" s="5"/>
      <c r="L495" s="5"/>
      <c r="M495" s="5"/>
      <c r="N495" s="5"/>
      <c r="O495" s="38">
        <f t="shared" si="643"/>
        <v>0</v>
      </c>
      <c r="P495" s="5"/>
      <c r="Q495" s="5"/>
      <c r="R495" s="5"/>
      <c r="S495" s="5"/>
      <c r="T495" s="38">
        <f t="shared" si="644"/>
        <v>0</v>
      </c>
      <c r="U495" s="5"/>
      <c r="V495" s="5"/>
      <c r="W495" s="5"/>
      <c r="X495" s="37"/>
      <c r="Y495" s="38">
        <f t="shared" si="645"/>
        <v>0</v>
      </c>
      <c r="Z495" s="2">
        <v>25</v>
      </c>
      <c r="AA495" s="39">
        <f t="shared" si="646"/>
        <v>0</v>
      </c>
      <c r="AB495" s="39">
        <f t="shared" si="647"/>
        <v>0</v>
      </c>
      <c r="AC495" s="39">
        <f t="shared" si="648"/>
        <v>0</v>
      </c>
    </row>
    <row r="496" spans="1:29" ht="15.75" customHeight="1">
      <c r="A496" s="6">
        <v>25</v>
      </c>
      <c r="B496" s="14" t="str">
        <f t="shared" ref="B496:D496" si="656">B476</f>
        <v>Э/К Политика и право</v>
      </c>
      <c r="C496" s="58" t="str">
        <f t="shared" si="656"/>
        <v>10 класс</v>
      </c>
      <c r="D496" s="53">
        <f t="shared" si="656"/>
        <v>16</v>
      </c>
      <c r="E496" s="36" t="e">
        <f t="shared" si="641"/>
        <v>#REF!</v>
      </c>
      <c r="F496" s="5"/>
      <c r="G496" s="5"/>
      <c r="H496" s="5"/>
      <c r="I496" s="5"/>
      <c r="J496" s="38">
        <f t="shared" si="642"/>
        <v>0</v>
      </c>
      <c r="K496" s="5"/>
      <c r="L496" s="5"/>
      <c r="M496" s="5"/>
      <c r="N496" s="5"/>
      <c r="O496" s="38">
        <f t="shared" si="643"/>
        <v>0</v>
      </c>
      <c r="P496" s="5"/>
      <c r="Q496" s="5"/>
      <c r="R496" s="5"/>
      <c r="S496" s="5"/>
      <c r="T496" s="38">
        <f t="shared" si="644"/>
        <v>0</v>
      </c>
      <c r="U496" s="5"/>
      <c r="V496" s="5"/>
      <c r="W496" s="5"/>
      <c r="X496" s="5"/>
      <c r="Y496" s="38">
        <f t="shared" si="645"/>
        <v>0</v>
      </c>
      <c r="Z496" s="2">
        <v>25</v>
      </c>
      <c r="AA496" s="39">
        <f t="shared" si="646"/>
        <v>0</v>
      </c>
      <c r="AB496" s="39">
        <f t="shared" si="647"/>
        <v>0</v>
      </c>
      <c r="AC496" s="39">
        <f t="shared" si="648"/>
        <v>0</v>
      </c>
    </row>
    <row r="497" spans="1:29" ht="15.75" customHeight="1">
      <c r="A497" s="6">
        <v>25</v>
      </c>
      <c r="B497" s="14" t="str">
        <f t="shared" ref="B497:D497" si="657">B477</f>
        <v>Информатика</v>
      </c>
      <c r="C497" s="58" t="str">
        <f t="shared" si="657"/>
        <v>10 класс</v>
      </c>
      <c r="D497" s="68">
        <f t="shared" si="657"/>
        <v>16</v>
      </c>
      <c r="E497" s="36" t="e">
        <f t="shared" si="641"/>
        <v>#REF!</v>
      </c>
      <c r="F497" s="5"/>
      <c r="G497" s="5"/>
      <c r="H497" s="5"/>
      <c r="I497" s="5"/>
      <c r="J497" s="38">
        <f t="shared" si="642"/>
        <v>0</v>
      </c>
      <c r="K497" s="5"/>
      <c r="L497" s="5"/>
      <c r="M497" s="5"/>
      <c r="N497" s="5"/>
      <c r="O497" s="38">
        <f t="shared" si="643"/>
        <v>0</v>
      </c>
      <c r="P497" s="5"/>
      <c r="Q497" s="5"/>
      <c r="R497" s="5"/>
      <c r="S497" s="37"/>
      <c r="T497" s="38">
        <f t="shared" si="644"/>
        <v>0</v>
      </c>
      <c r="U497" s="37"/>
      <c r="V497" s="5"/>
      <c r="W497" s="5"/>
      <c r="X497" s="5"/>
      <c r="Y497" s="38">
        <f t="shared" si="645"/>
        <v>0</v>
      </c>
      <c r="Z497" s="2">
        <v>25</v>
      </c>
      <c r="AA497" s="39">
        <f t="shared" si="646"/>
        <v>0</v>
      </c>
      <c r="AB497" s="39">
        <f t="shared" si="647"/>
        <v>0</v>
      </c>
      <c r="AC497" s="39">
        <f t="shared" si="648"/>
        <v>0</v>
      </c>
    </row>
    <row r="498" spans="1:29" ht="15.75" customHeight="1">
      <c r="A498" s="6">
        <v>25</v>
      </c>
      <c r="B498" s="14" t="str">
        <f t="shared" ref="B498:D498" si="658">B478</f>
        <v>Физика</v>
      </c>
      <c r="C498" s="58" t="str">
        <f t="shared" si="658"/>
        <v>10 класс</v>
      </c>
      <c r="D498" s="53">
        <f t="shared" si="658"/>
        <v>32</v>
      </c>
      <c r="E498" s="36" t="e">
        <f t="shared" si="641"/>
        <v>#REF!</v>
      </c>
      <c r="F498" s="5"/>
      <c r="G498" s="5"/>
      <c r="H498" s="5"/>
      <c r="I498" s="5"/>
      <c r="J498" s="38">
        <f t="shared" si="642"/>
        <v>0</v>
      </c>
      <c r="K498" s="5"/>
      <c r="L498" s="5"/>
      <c r="M498" s="5"/>
      <c r="N498" s="5"/>
      <c r="O498" s="38">
        <f t="shared" si="643"/>
        <v>0</v>
      </c>
      <c r="P498" s="5"/>
      <c r="Q498" s="5"/>
      <c r="R498" s="5"/>
      <c r="S498" s="5"/>
      <c r="T498" s="38">
        <f t="shared" si="644"/>
        <v>0</v>
      </c>
      <c r="U498" s="5"/>
      <c r="V498" s="5"/>
      <c r="W498" s="5"/>
      <c r="X498" s="5"/>
      <c r="Y498" s="38">
        <f t="shared" si="645"/>
        <v>0</v>
      </c>
      <c r="Z498" s="2">
        <v>25</v>
      </c>
      <c r="AA498" s="39">
        <f t="shared" si="646"/>
        <v>0</v>
      </c>
      <c r="AB498" s="39">
        <f t="shared" si="647"/>
        <v>0</v>
      </c>
      <c r="AC498" s="39">
        <f t="shared" si="648"/>
        <v>0</v>
      </c>
    </row>
    <row r="499" spans="1:29" ht="15.75" customHeight="1">
      <c r="A499" s="6">
        <v>25</v>
      </c>
      <c r="B499" s="14" t="str">
        <f t="shared" ref="B499:D499" si="659">B479</f>
        <v>Химия</v>
      </c>
      <c r="C499" s="58" t="str">
        <f t="shared" si="659"/>
        <v>10 класс</v>
      </c>
      <c r="D499" s="53">
        <f t="shared" si="659"/>
        <v>16</v>
      </c>
      <c r="E499" s="36" t="e">
        <f t="shared" si="641"/>
        <v>#REF!</v>
      </c>
      <c r="F499" s="5"/>
      <c r="G499" s="5"/>
      <c r="H499" s="5"/>
      <c r="I499" s="5"/>
      <c r="J499" s="38">
        <f t="shared" si="642"/>
        <v>0</v>
      </c>
      <c r="K499" s="5"/>
      <c r="L499" s="5"/>
      <c r="M499" s="5"/>
      <c r="N499" s="5"/>
      <c r="O499" s="38">
        <f t="shared" si="643"/>
        <v>0</v>
      </c>
      <c r="P499" s="5"/>
      <c r="Q499" s="5"/>
      <c r="R499" s="5"/>
      <c r="S499" s="5"/>
      <c r="T499" s="38">
        <f t="shared" si="644"/>
        <v>0</v>
      </c>
      <c r="U499" s="5"/>
      <c r="V499" s="5"/>
      <c r="W499" s="5"/>
      <c r="X499" s="5"/>
      <c r="Y499" s="38">
        <f t="shared" si="645"/>
        <v>0</v>
      </c>
      <c r="Z499" s="2">
        <v>25</v>
      </c>
      <c r="AA499" s="39">
        <f t="shared" si="646"/>
        <v>0</v>
      </c>
      <c r="AB499" s="39">
        <f t="shared" si="647"/>
        <v>0</v>
      </c>
      <c r="AC499" s="39">
        <f t="shared" si="648"/>
        <v>0</v>
      </c>
    </row>
    <row r="500" spans="1:29" ht="15.75" customHeight="1">
      <c r="A500" s="6">
        <v>25</v>
      </c>
      <c r="B500" s="14" t="str">
        <f t="shared" ref="B500:D500" si="660">B480</f>
        <v>Биология</v>
      </c>
      <c r="C500" s="58" t="str">
        <f t="shared" si="660"/>
        <v>10 класс</v>
      </c>
      <c r="D500" s="53">
        <f t="shared" si="660"/>
        <v>16</v>
      </c>
      <c r="E500" s="36" t="e">
        <f t="shared" si="641"/>
        <v>#REF!</v>
      </c>
      <c r="F500" s="5"/>
      <c r="G500" s="5"/>
      <c r="H500" s="5"/>
      <c r="I500" s="5"/>
      <c r="J500" s="56">
        <f t="shared" si="642"/>
        <v>0</v>
      </c>
      <c r="K500" s="5"/>
      <c r="L500" s="5"/>
      <c r="M500" s="5"/>
      <c r="N500" s="5"/>
      <c r="O500" s="56">
        <f t="shared" si="643"/>
        <v>0</v>
      </c>
      <c r="P500" s="5"/>
      <c r="Q500" s="5"/>
      <c r="R500" s="5"/>
      <c r="S500" s="5"/>
      <c r="T500" s="56">
        <f t="shared" si="644"/>
        <v>0</v>
      </c>
      <c r="U500" s="5"/>
      <c r="V500" s="5"/>
      <c r="W500" s="5"/>
      <c r="X500" s="5"/>
      <c r="Y500" s="56">
        <f t="shared" si="645"/>
        <v>0</v>
      </c>
      <c r="Z500" s="2">
        <v>25</v>
      </c>
      <c r="AA500" s="39">
        <f t="shared" si="646"/>
        <v>0</v>
      </c>
      <c r="AB500" s="39">
        <f t="shared" si="647"/>
        <v>0</v>
      </c>
      <c r="AC500" s="39">
        <f t="shared" si="648"/>
        <v>0</v>
      </c>
    </row>
    <row r="501" spans="1:29" ht="15.75" customHeight="1">
      <c r="A501" s="6">
        <v>25</v>
      </c>
      <c r="B501" s="14" t="str">
        <f t="shared" ref="B501:D501" si="661">B481</f>
        <v>Вероятность и статистика</v>
      </c>
      <c r="C501" s="58" t="str">
        <f t="shared" si="661"/>
        <v>10 класс</v>
      </c>
      <c r="D501" s="53">
        <f t="shared" si="661"/>
        <v>16</v>
      </c>
      <c r="E501" s="36" t="e">
        <f t="shared" si="641"/>
        <v>#REF!</v>
      </c>
      <c r="F501" s="5"/>
      <c r="G501" s="5"/>
      <c r="H501" s="5"/>
      <c r="I501" s="5"/>
      <c r="J501" s="56">
        <f t="shared" si="642"/>
        <v>0</v>
      </c>
      <c r="K501" s="5"/>
      <c r="L501" s="5"/>
      <c r="M501" s="5"/>
      <c r="N501" s="5"/>
      <c r="O501" s="56">
        <f t="shared" si="643"/>
        <v>0</v>
      </c>
      <c r="P501" s="5"/>
      <c r="Q501" s="5"/>
      <c r="R501" s="5"/>
      <c r="S501" s="5"/>
      <c r="T501" s="56">
        <f t="shared" si="644"/>
        <v>0</v>
      </c>
      <c r="U501" s="5"/>
      <c r="V501" s="5"/>
      <c r="W501" s="5"/>
      <c r="X501" s="5"/>
      <c r="Y501" s="56">
        <f t="shared" si="645"/>
        <v>0</v>
      </c>
      <c r="Z501" s="2">
        <v>11</v>
      </c>
      <c r="AA501" s="39">
        <f t="shared" si="646"/>
        <v>0</v>
      </c>
      <c r="AB501" s="39">
        <f t="shared" si="647"/>
        <v>0</v>
      </c>
      <c r="AC501" s="39">
        <f t="shared" si="648"/>
        <v>0</v>
      </c>
    </row>
    <row r="502" spans="1:29" ht="15.75" customHeight="1">
      <c r="A502" s="6">
        <v>25</v>
      </c>
      <c r="B502" s="14" t="str">
        <f t="shared" ref="B502:D502" si="662">B482</f>
        <v>Физическая культура</v>
      </c>
      <c r="C502" s="58" t="str">
        <f t="shared" si="662"/>
        <v>10 класс</v>
      </c>
      <c r="D502" s="68">
        <f t="shared" si="662"/>
        <v>32</v>
      </c>
      <c r="E502" s="36" t="e">
        <f t="shared" si="641"/>
        <v>#REF!</v>
      </c>
      <c r="F502" s="5"/>
      <c r="G502" s="5"/>
      <c r="H502" s="5"/>
      <c r="I502" s="5"/>
      <c r="J502" s="56">
        <f t="shared" si="642"/>
        <v>0</v>
      </c>
      <c r="K502" s="5"/>
      <c r="L502" s="5"/>
      <c r="M502" s="5"/>
      <c r="N502" s="5"/>
      <c r="O502" s="56">
        <f t="shared" si="643"/>
        <v>0</v>
      </c>
      <c r="P502" s="5"/>
      <c r="Q502" s="5"/>
      <c r="R502" s="5"/>
      <c r="S502" s="5"/>
      <c r="T502" s="56">
        <f t="shared" si="644"/>
        <v>0</v>
      </c>
      <c r="U502" s="5"/>
      <c r="V502" s="5"/>
      <c r="W502" s="5"/>
      <c r="X502" s="5"/>
      <c r="Y502" s="56">
        <f t="shared" si="645"/>
        <v>0</v>
      </c>
      <c r="Z502" s="2">
        <v>11</v>
      </c>
      <c r="AA502" s="39">
        <f t="shared" si="646"/>
        <v>0</v>
      </c>
      <c r="AB502" s="39">
        <f t="shared" si="647"/>
        <v>0</v>
      </c>
      <c r="AC502" s="39">
        <f t="shared" si="648"/>
        <v>0</v>
      </c>
    </row>
    <row r="503" spans="1:29" ht="15.75" customHeight="1">
      <c r="A503" s="6">
        <v>25</v>
      </c>
      <c r="B503" s="14" t="str">
        <f t="shared" ref="B503:D503" si="663">B483</f>
        <v>Основы безопасности жизнедеятельности</v>
      </c>
      <c r="C503" s="58" t="str">
        <f t="shared" si="663"/>
        <v>10 класс</v>
      </c>
      <c r="D503" s="68">
        <f t="shared" si="663"/>
        <v>16</v>
      </c>
      <c r="E503" s="36" t="e">
        <f t="shared" si="641"/>
        <v>#REF!</v>
      </c>
      <c r="F503" s="5"/>
      <c r="G503" s="5"/>
      <c r="H503" s="5"/>
      <c r="I503" s="5"/>
      <c r="J503" s="56">
        <f t="shared" si="642"/>
        <v>0</v>
      </c>
      <c r="K503" s="5"/>
      <c r="L503" s="5"/>
      <c r="M503" s="5"/>
      <c r="N503" s="5"/>
      <c r="O503" s="56">
        <f t="shared" si="643"/>
        <v>0</v>
      </c>
      <c r="P503" s="5"/>
      <c r="Q503" s="5"/>
      <c r="R503" s="5"/>
      <c r="S503" s="5"/>
      <c r="T503" s="56">
        <f t="shared" si="644"/>
        <v>0</v>
      </c>
      <c r="U503" s="5"/>
      <c r="V503" s="5"/>
      <c r="W503" s="5"/>
      <c r="X503" s="5"/>
      <c r="Y503" s="56">
        <f t="shared" si="645"/>
        <v>0</v>
      </c>
      <c r="Z503" s="2">
        <v>11</v>
      </c>
      <c r="AA503" s="39">
        <f t="shared" si="646"/>
        <v>0</v>
      </c>
      <c r="AB503" s="39">
        <f t="shared" si="647"/>
        <v>0</v>
      </c>
      <c r="AC503" s="39">
        <f t="shared" si="648"/>
        <v>0</v>
      </c>
    </row>
    <row r="504" spans="1:29" ht="15.75" customHeight="1">
      <c r="A504" s="6">
        <v>25</v>
      </c>
      <c r="B504" s="14" t="str">
        <f t="shared" ref="B504:D504" si="664">B484</f>
        <v>Индивидуальный проект</v>
      </c>
      <c r="C504" s="58" t="str">
        <f t="shared" si="664"/>
        <v>10 класс</v>
      </c>
      <c r="D504" s="68">
        <f t="shared" si="664"/>
        <v>17</v>
      </c>
      <c r="E504" s="36" t="e">
        <f t="shared" si="641"/>
        <v>#REF!</v>
      </c>
      <c r="F504" s="5"/>
      <c r="G504" s="5"/>
      <c r="H504" s="5"/>
      <c r="I504" s="5"/>
      <c r="J504" s="56">
        <f t="shared" si="642"/>
        <v>0</v>
      </c>
      <c r="K504" s="5"/>
      <c r="L504" s="5"/>
      <c r="M504" s="5"/>
      <c r="N504" s="5"/>
      <c r="O504" s="56">
        <f t="shared" si="643"/>
        <v>0</v>
      </c>
      <c r="P504" s="5"/>
      <c r="Q504" s="5"/>
      <c r="R504" s="5"/>
      <c r="S504" s="5"/>
      <c r="T504" s="56">
        <f t="shared" si="644"/>
        <v>0</v>
      </c>
      <c r="U504" s="5"/>
      <c r="V504" s="5"/>
      <c r="W504" s="5"/>
      <c r="X504" s="5"/>
      <c r="Y504" s="56">
        <f t="shared" si="645"/>
        <v>0</v>
      </c>
      <c r="Z504" s="2">
        <v>11</v>
      </c>
      <c r="AA504" s="39">
        <f t="shared" si="646"/>
        <v>0</v>
      </c>
      <c r="AB504" s="39">
        <f t="shared" si="647"/>
        <v>0</v>
      </c>
      <c r="AC504" s="39">
        <f t="shared" si="648"/>
        <v>0</v>
      </c>
    </row>
    <row r="505" spans="1:29" ht="15.75" customHeight="1">
      <c r="A505" s="6">
        <v>25</v>
      </c>
      <c r="B505" s="14" t="str">
        <f t="shared" ref="B505:D505" si="665">B485</f>
        <v>Э/К Компьютерная графика</v>
      </c>
      <c r="C505" s="58" t="str">
        <f t="shared" si="665"/>
        <v>10 класс</v>
      </c>
      <c r="D505" s="53">
        <f t="shared" si="665"/>
        <v>16</v>
      </c>
      <c r="E505" s="36" t="e">
        <f t="shared" si="641"/>
        <v>#REF!</v>
      </c>
      <c r="F505" s="5"/>
      <c r="G505" s="5"/>
      <c r="H505" s="5"/>
      <c r="I505" s="5"/>
      <c r="J505" s="56">
        <f t="shared" si="642"/>
        <v>0</v>
      </c>
      <c r="K505" s="5"/>
      <c r="L505" s="5"/>
      <c r="M505" s="5"/>
      <c r="N505" s="5"/>
      <c r="O505" s="56">
        <f t="shared" si="643"/>
        <v>0</v>
      </c>
      <c r="P505" s="5"/>
      <c r="Q505" s="5"/>
      <c r="R505" s="5"/>
      <c r="S505" s="5"/>
      <c r="T505" s="56">
        <f t="shared" si="644"/>
        <v>0</v>
      </c>
      <c r="U505" s="5"/>
      <c r="V505" s="5"/>
      <c r="W505" s="5"/>
      <c r="X505" s="5"/>
      <c r="Y505" s="56">
        <f t="shared" si="645"/>
        <v>0</v>
      </c>
      <c r="Z505" s="2">
        <v>11</v>
      </c>
      <c r="AA505" s="39">
        <f t="shared" si="646"/>
        <v>0</v>
      </c>
      <c r="AB505" s="39">
        <f t="shared" si="647"/>
        <v>0</v>
      </c>
      <c r="AC505" s="39">
        <f t="shared" si="648"/>
        <v>0</v>
      </c>
    </row>
    <row r="506" spans="1:29" ht="15.75">
      <c r="A506" s="6">
        <v>25</v>
      </c>
      <c r="B506" s="45"/>
      <c r="C506" s="46"/>
      <c r="D506" s="47"/>
      <c r="E506" s="48"/>
      <c r="F506" s="49"/>
      <c r="G506" s="49"/>
      <c r="H506" s="49"/>
      <c r="I506" s="49"/>
      <c r="J506" s="49">
        <f>SUM(J488:J505)</f>
        <v>0</v>
      </c>
      <c r="K506" s="49"/>
      <c r="L506" s="49"/>
      <c r="M506" s="49"/>
      <c r="N506" s="49"/>
      <c r="O506" s="49">
        <f>SUM(O488:O505)</f>
        <v>0</v>
      </c>
      <c r="P506" s="49"/>
      <c r="Q506" s="49"/>
      <c r="R506" s="49"/>
      <c r="S506" s="49"/>
      <c r="T506" s="49">
        <f>SUM(T488:T505)</f>
        <v>0</v>
      </c>
      <c r="U506" s="49"/>
      <c r="V506" s="49"/>
      <c r="W506" s="49"/>
      <c r="X506" s="49"/>
      <c r="Y506" s="49">
        <f>SUM(Y488:Y505)</f>
        <v>0</v>
      </c>
      <c r="Z506" s="2">
        <v>1</v>
      </c>
      <c r="AA506" s="50">
        <f t="shared" ref="AA506:AC506" si="666">SUM(AA488:AA505)</f>
        <v>0</v>
      </c>
      <c r="AB506" s="50">
        <f t="shared" si="666"/>
        <v>0</v>
      </c>
      <c r="AC506" s="50">
        <f t="shared" si="666"/>
        <v>0</v>
      </c>
    </row>
    <row r="507" spans="1:29" ht="15.75" customHeight="1">
      <c r="A507" s="6">
        <v>26</v>
      </c>
      <c r="B507" s="98" t="str">
        <f>"Буква (или иное название) класса "&amp;A507&amp;":"</f>
        <v>Буква (или иное название) класса 26:</v>
      </c>
      <c r="C507" s="99"/>
      <c r="D507" s="54"/>
      <c r="E507" s="30"/>
      <c r="F507" s="100"/>
      <c r="G507" s="101"/>
      <c r="H507" s="101"/>
      <c r="I507" s="101"/>
      <c r="J507" s="101"/>
      <c r="K507" s="101"/>
      <c r="L507" s="101"/>
      <c r="M507" s="101"/>
      <c r="N507" s="101"/>
      <c r="O507" s="101"/>
      <c r="P507" s="101"/>
      <c r="Q507" s="101"/>
      <c r="R507" s="101"/>
      <c r="S507" s="101"/>
      <c r="T507" s="101"/>
      <c r="U507" s="101"/>
      <c r="V507" s="101"/>
      <c r="W507" s="101"/>
      <c r="X507" s="101"/>
      <c r="Y507" s="101"/>
      <c r="Z507" s="2">
        <v>26</v>
      </c>
      <c r="AA507" s="32"/>
      <c r="AB507" s="32"/>
      <c r="AC507" s="32"/>
    </row>
    <row r="508" spans="1:29" ht="15.75" customHeight="1">
      <c r="A508" s="6">
        <v>26</v>
      </c>
      <c r="B508" s="14" t="str">
        <f t="shared" ref="B508:D508" si="667">B488</f>
        <v>Русский язык</v>
      </c>
      <c r="C508" s="58" t="str">
        <f t="shared" si="667"/>
        <v>10 класс</v>
      </c>
      <c r="D508" s="53">
        <f t="shared" si="667"/>
        <v>32</v>
      </c>
      <c r="E508" s="36" t="e">
        <f t="shared" ref="E508:E525" si="668">(J508+O508+T508+Y508+#REF!)/D508</f>
        <v>#REF!</v>
      </c>
      <c r="F508" s="37"/>
      <c r="G508" s="5"/>
      <c r="H508" s="5"/>
      <c r="I508" s="37"/>
      <c r="J508" s="38">
        <f t="shared" ref="J508:J525" si="669">COUNTA(F508:I508)</f>
        <v>0</v>
      </c>
      <c r="K508" s="37"/>
      <c r="L508" s="5"/>
      <c r="M508" s="5"/>
      <c r="N508" s="5"/>
      <c r="O508" s="38">
        <f t="shared" ref="O508:O525" si="670">COUNTA(K508:N508)</f>
        <v>0</v>
      </c>
      <c r="P508" s="5"/>
      <c r="Q508" s="5"/>
      <c r="R508" s="5"/>
      <c r="S508" s="37"/>
      <c r="T508" s="38">
        <f t="shared" ref="T508:T525" si="671">COUNTA(P508:S508)</f>
        <v>0</v>
      </c>
      <c r="U508" s="5"/>
      <c r="V508" s="5"/>
      <c r="W508" s="5"/>
      <c r="X508" s="5"/>
      <c r="Y508" s="38">
        <f t="shared" ref="Y508:Y525" si="672">COUNTA(U508:X508)</f>
        <v>0</v>
      </c>
      <c r="Z508" s="2">
        <v>26</v>
      </c>
      <c r="AA508" s="39">
        <f t="shared" ref="AA508:AA525" si="673">IF($F$1&gt;0,COUNTIF(F508:Y508,$F$1),0)</f>
        <v>0</v>
      </c>
      <c r="AB508" s="39">
        <f t="shared" ref="AB508:AB525" si="674">IF($G$1&gt;0,COUNTIF(F508:Y508,$G$1),0)</f>
        <v>0</v>
      </c>
      <c r="AC508" s="39">
        <f t="shared" ref="AC508:AC525" si="675">IF($H$1&gt;0,COUNTIF(F508:Y508,$H$1),0)</f>
        <v>0</v>
      </c>
    </row>
    <row r="509" spans="1:29" ht="15.75" customHeight="1">
      <c r="A509" s="6">
        <v>26</v>
      </c>
      <c r="B509" s="14" t="str">
        <f t="shared" ref="B509:D509" si="676">B489</f>
        <v>Литература</v>
      </c>
      <c r="C509" s="58" t="str">
        <f t="shared" si="676"/>
        <v>10 класс</v>
      </c>
      <c r="D509" s="53">
        <f t="shared" si="676"/>
        <v>48</v>
      </c>
      <c r="E509" s="36" t="e">
        <f t="shared" si="668"/>
        <v>#REF!</v>
      </c>
      <c r="F509" s="5"/>
      <c r="G509" s="5"/>
      <c r="H509" s="5"/>
      <c r="I509" s="5"/>
      <c r="J509" s="38">
        <f t="shared" si="669"/>
        <v>0</v>
      </c>
      <c r="K509" s="5"/>
      <c r="L509" s="5"/>
      <c r="M509" s="5"/>
      <c r="N509" s="5"/>
      <c r="O509" s="38">
        <f t="shared" si="670"/>
        <v>0</v>
      </c>
      <c r="P509" s="5"/>
      <c r="Q509" s="5"/>
      <c r="R509" s="5"/>
      <c r="S509" s="5"/>
      <c r="T509" s="38">
        <f t="shared" si="671"/>
        <v>0</v>
      </c>
      <c r="U509" s="5"/>
      <c r="V509" s="5"/>
      <c r="W509" s="5"/>
      <c r="X509" s="5"/>
      <c r="Y509" s="38">
        <f t="shared" si="672"/>
        <v>0</v>
      </c>
      <c r="Z509" s="2">
        <v>26</v>
      </c>
      <c r="AA509" s="39">
        <f t="shared" si="673"/>
        <v>0</v>
      </c>
      <c r="AB509" s="39">
        <f t="shared" si="674"/>
        <v>0</v>
      </c>
      <c r="AC509" s="39">
        <f t="shared" si="675"/>
        <v>0</v>
      </c>
    </row>
    <row r="510" spans="1:29" ht="15.75" customHeight="1">
      <c r="A510" s="6">
        <v>26</v>
      </c>
      <c r="B510" s="14" t="str">
        <f t="shared" ref="B510:D510" si="677">B490</f>
        <v>Алгебра и начала математического анализа</v>
      </c>
      <c r="C510" s="58" t="str">
        <f t="shared" si="677"/>
        <v>10 класс</v>
      </c>
      <c r="D510" s="53">
        <f t="shared" si="677"/>
        <v>64</v>
      </c>
      <c r="E510" s="36" t="e">
        <f t="shared" si="668"/>
        <v>#REF!</v>
      </c>
      <c r="F510" s="5"/>
      <c r="G510" s="5"/>
      <c r="H510" s="5"/>
      <c r="I510" s="5"/>
      <c r="J510" s="38">
        <f t="shared" si="669"/>
        <v>0</v>
      </c>
      <c r="K510" s="5"/>
      <c r="L510" s="5"/>
      <c r="M510" s="5"/>
      <c r="N510" s="5"/>
      <c r="O510" s="38">
        <f t="shared" si="670"/>
        <v>0</v>
      </c>
      <c r="P510" s="5"/>
      <c r="Q510" s="5"/>
      <c r="R510" s="5"/>
      <c r="S510" s="5"/>
      <c r="T510" s="38">
        <f t="shared" si="671"/>
        <v>0</v>
      </c>
      <c r="U510" s="5"/>
      <c r="V510" s="5"/>
      <c r="W510" s="5"/>
      <c r="X510" s="5"/>
      <c r="Y510" s="38">
        <f t="shared" si="672"/>
        <v>0</v>
      </c>
      <c r="Z510" s="2">
        <v>26</v>
      </c>
      <c r="AA510" s="39">
        <f t="shared" si="673"/>
        <v>0</v>
      </c>
      <c r="AB510" s="39">
        <f t="shared" si="674"/>
        <v>0</v>
      </c>
      <c r="AC510" s="39">
        <f t="shared" si="675"/>
        <v>0</v>
      </c>
    </row>
    <row r="511" spans="1:29" ht="15.75" customHeight="1">
      <c r="A511" s="6">
        <v>26</v>
      </c>
      <c r="B511" s="14" t="str">
        <f t="shared" ref="B511:D511" si="678">B491</f>
        <v>Геометрия</v>
      </c>
      <c r="C511" s="58" t="str">
        <f t="shared" si="678"/>
        <v>10 класс</v>
      </c>
      <c r="D511" s="53">
        <f t="shared" si="678"/>
        <v>48</v>
      </c>
      <c r="E511" s="36" t="e">
        <f t="shared" si="668"/>
        <v>#REF!</v>
      </c>
      <c r="F511" s="37"/>
      <c r="G511" s="5"/>
      <c r="H511" s="37"/>
      <c r="I511" s="5"/>
      <c r="J511" s="38">
        <f t="shared" si="669"/>
        <v>0</v>
      </c>
      <c r="K511" s="37"/>
      <c r="L511" s="37"/>
      <c r="M511" s="37"/>
      <c r="N511" s="5"/>
      <c r="O511" s="38">
        <f t="shared" si="670"/>
        <v>0</v>
      </c>
      <c r="P511" s="5"/>
      <c r="Q511" s="5"/>
      <c r="R511" s="5"/>
      <c r="S511" s="5"/>
      <c r="T511" s="38">
        <f t="shared" si="671"/>
        <v>0</v>
      </c>
      <c r="U511" s="5"/>
      <c r="V511" s="5"/>
      <c r="W511" s="5"/>
      <c r="X511" s="5"/>
      <c r="Y511" s="38">
        <f t="shared" si="672"/>
        <v>0</v>
      </c>
      <c r="Z511" s="2">
        <v>26</v>
      </c>
      <c r="AA511" s="39">
        <f t="shared" si="673"/>
        <v>0</v>
      </c>
      <c r="AB511" s="39">
        <f t="shared" si="674"/>
        <v>0</v>
      </c>
      <c r="AC511" s="39">
        <f t="shared" si="675"/>
        <v>0</v>
      </c>
    </row>
    <row r="512" spans="1:29" ht="15.75" customHeight="1">
      <c r="A512" s="6">
        <v>26</v>
      </c>
      <c r="B512" s="14" t="str">
        <f t="shared" ref="B512:D512" si="679">B492</f>
        <v>Иностранный язык</v>
      </c>
      <c r="C512" s="58" t="str">
        <f t="shared" si="679"/>
        <v>10 класс</v>
      </c>
      <c r="D512" s="53">
        <f t="shared" si="679"/>
        <v>48</v>
      </c>
      <c r="E512" s="36" t="e">
        <f t="shared" si="668"/>
        <v>#REF!</v>
      </c>
      <c r="F512" s="5"/>
      <c r="G512" s="5"/>
      <c r="H512" s="5"/>
      <c r="I512" s="37"/>
      <c r="J512" s="38">
        <f t="shared" si="669"/>
        <v>0</v>
      </c>
      <c r="K512" s="37"/>
      <c r="L512" s="5"/>
      <c r="M512" s="5"/>
      <c r="N512" s="5"/>
      <c r="O512" s="38">
        <f t="shared" si="670"/>
        <v>0</v>
      </c>
      <c r="P512" s="5"/>
      <c r="Q512" s="5"/>
      <c r="R512" s="5"/>
      <c r="S512" s="5"/>
      <c r="T512" s="38">
        <f t="shared" si="671"/>
        <v>0</v>
      </c>
      <c r="U512" s="5"/>
      <c r="V512" s="5"/>
      <c r="W512" s="5"/>
      <c r="X512" s="5"/>
      <c r="Y512" s="38">
        <f t="shared" si="672"/>
        <v>0</v>
      </c>
      <c r="Z512" s="2">
        <v>26</v>
      </c>
      <c r="AA512" s="39">
        <f t="shared" si="673"/>
        <v>0</v>
      </c>
      <c r="AB512" s="39">
        <f t="shared" si="674"/>
        <v>0</v>
      </c>
      <c r="AC512" s="39">
        <f t="shared" si="675"/>
        <v>0</v>
      </c>
    </row>
    <row r="513" spans="1:29" ht="15.75" customHeight="1">
      <c r="A513" s="6">
        <v>26</v>
      </c>
      <c r="B513" s="14" t="str">
        <f t="shared" ref="B513:D513" si="680">B493</f>
        <v>История</v>
      </c>
      <c r="C513" s="58" t="str">
        <f t="shared" si="680"/>
        <v>10 класс</v>
      </c>
      <c r="D513" s="53">
        <f t="shared" si="680"/>
        <v>64</v>
      </c>
      <c r="E513" s="36" t="e">
        <f t="shared" si="668"/>
        <v>#REF!</v>
      </c>
      <c r="F513" s="37"/>
      <c r="G513" s="5"/>
      <c r="H513" s="5"/>
      <c r="I513" s="5"/>
      <c r="J513" s="38">
        <f t="shared" si="669"/>
        <v>0</v>
      </c>
      <c r="K513" s="5"/>
      <c r="L513" s="5"/>
      <c r="M513" s="5"/>
      <c r="N513" s="5"/>
      <c r="O513" s="38">
        <f t="shared" si="670"/>
        <v>0</v>
      </c>
      <c r="P513" s="5"/>
      <c r="Q513" s="5"/>
      <c r="R513" s="5"/>
      <c r="S513" s="5"/>
      <c r="T513" s="38">
        <f t="shared" si="671"/>
        <v>0</v>
      </c>
      <c r="U513" s="5"/>
      <c r="V513" s="5"/>
      <c r="W513" s="5"/>
      <c r="X513" s="5"/>
      <c r="Y513" s="38">
        <f t="shared" si="672"/>
        <v>0</v>
      </c>
      <c r="Z513" s="2">
        <v>26</v>
      </c>
      <c r="AA513" s="39">
        <f t="shared" si="673"/>
        <v>0</v>
      </c>
      <c r="AB513" s="39">
        <f t="shared" si="674"/>
        <v>0</v>
      </c>
      <c r="AC513" s="39">
        <f t="shared" si="675"/>
        <v>0</v>
      </c>
    </row>
    <row r="514" spans="1:29" ht="15.75" customHeight="1">
      <c r="A514" s="6">
        <v>26</v>
      </c>
      <c r="B514" s="14" t="str">
        <f t="shared" ref="B514:D514" si="681">B494</f>
        <v>География</v>
      </c>
      <c r="C514" s="58" t="str">
        <f t="shared" si="681"/>
        <v>10 класс</v>
      </c>
      <c r="D514" s="68">
        <f t="shared" si="681"/>
        <v>16</v>
      </c>
      <c r="E514" s="36" t="e">
        <f t="shared" si="668"/>
        <v>#REF!</v>
      </c>
      <c r="F514" s="5"/>
      <c r="G514" s="5"/>
      <c r="H514" s="5"/>
      <c r="I514" s="5"/>
      <c r="J514" s="38">
        <f t="shared" si="669"/>
        <v>0</v>
      </c>
      <c r="K514" s="5"/>
      <c r="L514" s="5"/>
      <c r="M514" s="5"/>
      <c r="N514" s="37"/>
      <c r="O514" s="38">
        <f t="shared" si="670"/>
        <v>0</v>
      </c>
      <c r="P514" s="37"/>
      <c r="Q514" s="5"/>
      <c r="R514" s="5"/>
      <c r="S514" s="5"/>
      <c r="T514" s="38">
        <f t="shared" si="671"/>
        <v>0</v>
      </c>
      <c r="U514" s="5"/>
      <c r="V514" s="5"/>
      <c r="W514" s="5"/>
      <c r="X514" s="5"/>
      <c r="Y514" s="38">
        <f t="shared" si="672"/>
        <v>0</v>
      </c>
      <c r="Z514" s="2">
        <v>26</v>
      </c>
      <c r="AA514" s="39">
        <f t="shared" si="673"/>
        <v>0</v>
      </c>
      <c r="AB514" s="39">
        <f t="shared" si="674"/>
        <v>0</v>
      </c>
      <c r="AC514" s="39">
        <f t="shared" si="675"/>
        <v>0</v>
      </c>
    </row>
    <row r="515" spans="1:29" ht="15.75" customHeight="1">
      <c r="A515" s="6">
        <v>26</v>
      </c>
      <c r="B515" s="14" t="str">
        <f t="shared" ref="B515:D515" si="682">B495</f>
        <v>Обществознание</v>
      </c>
      <c r="C515" s="58" t="str">
        <f t="shared" si="682"/>
        <v>10 класс</v>
      </c>
      <c r="D515" s="53">
        <f t="shared" si="682"/>
        <v>32</v>
      </c>
      <c r="E515" s="36" t="e">
        <f t="shared" si="668"/>
        <v>#REF!</v>
      </c>
      <c r="F515" s="5"/>
      <c r="G515" s="5"/>
      <c r="H515" s="5"/>
      <c r="I515" s="37"/>
      <c r="J515" s="38">
        <f t="shared" si="669"/>
        <v>0</v>
      </c>
      <c r="K515" s="5"/>
      <c r="L515" s="5"/>
      <c r="M515" s="5"/>
      <c r="N515" s="5"/>
      <c r="O515" s="38">
        <f t="shared" si="670"/>
        <v>0</v>
      </c>
      <c r="P515" s="5"/>
      <c r="Q515" s="5"/>
      <c r="R515" s="5"/>
      <c r="S515" s="5"/>
      <c r="T515" s="38">
        <f t="shared" si="671"/>
        <v>0</v>
      </c>
      <c r="U515" s="5"/>
      <c r="V515" s="5"/>
      <c r="W515" s="5"/>
      <c r="X515" s="37"/>
      <c r="Y515" s="38">
        <f t="shared" si="672"/>
        <v>0</v>
      </c>
      <c r="Z515" s="2">
        <v>26</v>
      </c>
      <c r="AA515" s="39">
        <f t="shared" si="673"/>
        <v>0</v>
      </c>
      <c r="AB515" s="39">
        <f t="shared" si="674"/>
        <v>0</v>
      </c>
      <c r="AC515" s="39">
        <f t="shared" si="675"/>
        <v>0</v>
      </c>
    </row>
    <row r="516" spans="1:29" ht="15.75" customHeight="1">
      <c r="A516" s="6">
        <v>26</v>
      </c>
      <c r="B516" s="14" t="str">
        <f t="shared" ref="B516:D516" si="683">B496</f>
        <v>Э/К Политика и право</v>
      </c>
      <c r="C516" s="58" t="str">
        <f t="shared" si="683"/>
        <v>10 класс</v>
      </c>
      <c r="D516" s="53">
        <f t="shared" si="683"/>
        <v>16</v>
      </c>
      <c r="E516" s="36" t="e">
        <f t="shared" si="668"/>
        <v>#REF!</v>
      </c>
      <c r="F516" s="5"/>
      <c r="G516" s="5"/>
      <c r="H516" s="5"/>
      <c r="I516" s="5"/>
      <c r="J516" s="38">
        <f t="shared" si="669"/>
        <v>0</v>
      </c>
      <c r="K516" s="5"/>
      <c r="L516" s="5"/>
      <c r="M516" s="5"/>
      <c r="N516" s="5"/>
      <c r="O516" s="38">
        <f t="shared" si="670"/>
        <v>0</v>
      </c>
      <c r="P516" s="5"/>
      <c r="Q516" s="5"/>
      <c r="R516" s="5"/>
      <c r="S516" s="5"/>
      <c r="T516" s="38">
        <f t="shared" si="671"/>
        <v>0</v>
      </c>
      <c r="U516" s="5"/>
      <c r="V516" s="5"/>
      <c r="W516" s="5"/>
      <c r="X516" s="5"/>
      <c r="Y516" s="38">
        <f t="shared" si="672"/>
        <v>0</v>
      </c>
      <c r="Z516" s="2">
        <v>26</v>
      </c>
      <c r="AA516" s="39">
        <f t="shared" si="673"/>
        <v>0</v>
      </c>
      <c r="AB516" s="39">
        <f t="shared" si="674"/>
        <v>0</v>
      </c>
      <c r="AC516" s="39">
        <f t="shared" si="675"/>
        <v>0</v>
      </c>
    </row>
    <row r="517" spans="1:29" ht="15.75" customHeight="1">
      <c r="A517" s="6">
        <v>26</v>
      </c>
      <c r="B517" s="14" t="str">
        <f t="shared" ref="B517:D517" si="684">B497</f>
        <v>Информатика</v>
      </c>
      <c r="C517" s="58" t="str">
        <f t="shared" si="684"/>
        <v>10 класс</v>
      </c>
      <c r="D517" s="68">
        <f t="shared" si="684"/>
        <v>16</v>
      </c>
      <c r="E517" s="36" t="e">
        <f t="shared" si="668"/>
        <v>#REF!</v>
      </c>
      <c r="F517" s="5"/>
      <c r="G517" s="5"/>
      <c r="H517" s="5"/>
      <c r="I517" s="5"/>
      <c r="J517" s="38">
        <f t="shared" si="669"/>
        <v>0</v>
      </c>
      <c r="K517" s="5"/>
      <c r="L517" s="5"/>
      <c r="M517" s="5"/>
      <c r="N517" s="5"/>
      <c r="O517" s="38">
        <f t="shared" si="670"/>
        <v>0</v>
      </c>
      <c r="P517" s="5"/>
      <c r="Q517" s="5"/>
      <c r="R517" s="5"/>
      <c r="S517" s="37"/>
      <c r="T517" s="38">
        <f t="shared" si="671"/>
        <v>0</v>
      </c>
      <c r="U517" s="37"/>
      <c r="V517" s="5"/>
      <c r="W517" s="5"/>
      <c r="X517" s="5"/>
      <c r="Y517" s="38">
        <f t="shared" si="672"/>
        <v>0</v>
      </c>
      <c r="Z517" s="2">
        <v>26</v>
      </c>
      <c r="AA517" s="39">
        <f t="shared" si="673"/>
        <v>0</v>
      </c>
      <c r="AB517" s="39">
        <f t="shared" si="674"/>
        <v>0</v>
      </c>
      <c r="AC517" s="39">
        <f t="shared" si="675"/>
        <v>0</v>
      </c>
    </row>
    <row r="518" spans="1:29" ht="15.75" customHeight="1">
      <c r="A518" s="6">
        <v>26</v>
      </c>
      <c r="B518" s="14" t="str">
        <f t="shared" ref="B518:D518" si="685">B498</f>
        <v>Физика</v>
      </c>
      <c r="C518" s="58" t="str">
        <f t="shared" si="685"/>
        <v>10 класс</v>
      </c>
      <c r="D518" s="53">
        <f t="shared" si="685"/>
        <v>32</v>
      </c>
      <c r="E518" s="36" t="e">
        <f t="shared" si="668"/>
        <v>#REF!</v>
      </c>
      <c r="F518" s="5"/>
      <c r="G518" s="5"/>
      <c r="H518" s="5"/>
      <c r="I518" s="5"/>
      <c r="J518" s="38">
        <f t="shared" si="669"/>
        <v>0</v>
      </c>
      <c r="K518" s="5"/>
      <c r="L518" s="5"/>
      <c r="M518" s="5"/>
      <c r="N518" s="5"/>
      <c r="O518" s="38">
        <f t="shared" si="670"/>
        <v>0</v>
      </c>
      <c r="P518" s="5"/>
      <c r="Q518" s="5"/>
      <c r="R518" s="5"/>
      <c r="S518" s="5"/>
      <c r="T518" s="38">
        <f t="shared" si="671"/>
        <v>0</v>
      </c>
      <c r="U518" s="5"/>
      <c r="V518" s="5"/>
      <c r="W518" s="5"/>
      <c r="X518" s="5"/>
      <c r="Y518" s="38">
        <f t="shared" si="672"/>
        <v>0</v>
      </c>
      <c r="Z518" s="2">
        <v>26</v>
      </c>
      <c r="AA518" s="39">
        <f t="shared" si="673"/>
        <v>0</v>
      </c>
      <c r="AB518" s="39">
        <f t="shared" si="674"/>
        <v>0</v>
      </c>
      <c r="AC518" s="39">
        <f t="shared" si="675"/>
        <v>0</v>
      </c>
    </row>
    <row r="519" spans="1:29" ht="15.75" customHeight="1">
      <c r="A519" s="6">
        <v>26</v>
      </c>
      <c r="B519" s="14" t="str">
        <f t="shared" ref="B519:D519" si="686">B499</f>
        <v>Химия</v>
      </c>
      <c r="C519" s="58" t="str">
        <f t="shared" si="686"/>
        <v>10 класс</v>
      </c>
      <c r="D519" s="53">
        <f t="shared" si="686"/>
        <v>16</v>
      </c>
      <c r="E519" s="36" t="e">
        <f t="shared" si="668"/>
        <v>#REF!</v>
      </c>
      <c r="F519" s="5"/>
      <c r="G519" s="5"/>
      <c r="H519" s="5"/>
      <c r="I519" s="5"/>
      <c r="J519" s="38">
        <f t="shared" si="669"/>
        <v>0</v>
      </c>
      <c r="K519" s="5"/>
      <c r="L519" s="5"/>
      <c r="M519" s="5"/>
      <c r="N519" s="5"/>
      <c r="O519" s="38">
        <f t="shared" si="670"/>
        <v>0</v>
      </c>
      <c r="P519" s="5"/>
      <c r="Q519" s="5"/>
      <c r="R519" s="5"/>
      <c r="S519" s="5"/>
      <c r="T519" s="38">
        <f t="shared" si="671"/>
        <v>0</v>
      </c>
      <c r="U519" s="5"/>
      <c r="V519" s="5"/>
      <c r="W519" s="5"/>
      <c r="X519" s="5"/>
      <c r="Y519" s="38">
        <f t="shared" si="672"/>
        <v>0</v>
      </c>
      <c r="Z519" s="2">
        <v>26</v>
      </c>
      <c r="AA519" s="39">
        <f t="shared" si="673"/>
        <v>0</v>
      </c>
      <c r="AB519" s="39">
        <f t="shared" si="674"/>
        <v>0</v>
      </c>
      <c r="AC519" s="39">
        <f t="shared" si="675"/>
        <v>0</v>
      </c>
    </row>
    <row r="520" spans="1:29" ht="15.75" customHeight="1">
      <c r="A520" s="6">
        <v>26</v>
      </c>
      <c r="B520" s="14" t="str">
        <f t="shared" ref="B520:D520" si="687">B500</f>
        <v>Биология</v>
      </c>
      <c r="C520" s="58" t="str">
        <f t="shared" si="687"/>
        <v>10 класс</v>
      </c>
      <c r="D520" s="53">
        <f t="shared" si="687"/>
        <v>16</v>
      </c>
      <c r="E520" s="36" t="e">
        <f t="shared" si="668"/>
        <v>#REF!</v>
      </c>
      <c r="F520" s="5"/>
      <c r="G520" s="5"/>
      <c r="H520" s="5"/>
      <c r="I520" s="5"/>
      <c r="J520" s="56">
        <f t="shared" si="669"/>
        <v>0</v>
      </c>
      <c r="K520" s="5"/>
      <c r="L520" s="5"/>
      <c r="M520" s="5"/>
      <c r="N520" s="5"/>
      <c r="O520" s="56">
        <f t="shared" si="670"/>
        <v>0</v>
      </c>
      <c r="P520" s="5"/>
      <c r="Q520" s="5"/>
      <c r="R520" s="5"/>
      <c r="S520" s="5"/>
      <c r="T520" s="56">
        <f t="shared" si="671"/>
        <v>0</v>
      </c>
      <c r="U520" s="5"/>
      <c r="V520" s="5"/>
      <c r="W520" s="5"/>
      <c r="X520" s="5"/>
      <c r="Y520" s="56">
        <f t="shared" si="672"/>
        <v>0</v>
      </c>
      <c r="Z520" s="2">
        <v>26</v>
      </c>
      <c r="AA520" s="39">
        <f t="shared" si="673"/>
        <v>0</v>
      </c>
      <c r="AB520" s="39">
        <f t="shared" si="674"/>
        <v>0</v>
      </c>
      <c r="AC520" s="39">
        <f t="shared" si="675"/>
        <v>0</v>
      </c>
    </row>
    <row r="521" spans="1:29" ht="15.75" customHeight="1">
      <c r="A521" s="6">
        <v>26</v>
      </c>
      <c r="B521" s="14" t="str">
        <f t="shared" ref="B521:D521" si="688">B501</f>
        <v>Вероятность и статистика</v>
      </c>
      <c r="C521" s="58" t="str">
        <f t="shared" si="688"/>
        <v>10 класс</v>
      </c>
      <c r="D521" s="53">
        <f t="shared" si="688"/>
        <v>16</v>
      </c>
      <c r="E521" s="36" t="e">
        <f t="shared" si="668"/>
        <v>#REF!</v>
      </c>
      <c r="F521" s="5"/>
      <c r="G521" s="5"/>
      <c r="H521" s="5"/>
      <c r="I521" s="5"/>
      <c r="J521" s="56">
        <f t="shared" si="669"/>
        <v>0</v>
      </c>
      <c r="K521" s="5"/>
      <c r="L521" s="5"/>
      <c r="M521" s="5"/>
      <c r="N521" s="5"/>
      <c r="O521" s="56">
        <f t="shared" si="670"/>
        <v>0</v>
      </c>
      <c r="P521" s="5"/>
      <c r="Q521" s="5"/>
      <c r="R521" s="5"/>
      <c r="S521" s="5"/>
      <c r="T521" s="56">
        <f t="shared" si="671"/>
        <v>0</v>
      </c>
      <c r="U521" s="5"/>
      <c r="V521" s="5"/>
      <c r="W521" s="5"/>
      <c r="X521" s="5"/>
      <c r="Y521" s="56">
        <f t="shared" si="672"/>
        <v>0</v>
      </c>
      <c r="Z521" s="2">
        <v>11</v>
      </c>
      <c r="AA521" s="39">
        <f t="shared" si="673"/>
        <v>0</v>
      </c>
      <c r="AB521" s="39">
        <f t="shared" si="674"/>
        <v>0</v>
      </c>
      <c r="AC521" s="39">
        <f t="shared" si="675"/>
        <v>0</v>
      </c>
    </row>
    <row r="522" spans="1:29" ht="15.75" customHeight="1">
      <c r="A522" s="6">
        <v>26</v>
      </c>
      <c r="B522" s="14" t="str">
        <f t="shared" ref="B522:D522" si="689">B502</f>
        <v>Физическая культура</v>
      </c>
      <c r="C522" s="58" t="str">
        <f t="shared" si="689"/>
        <v>10 класс</v>
      </c>
      <c r="D522" s="68">
        <f t="shared" si="689"/>
        <v>32</v>
      </c>
      <c r="E522" s="36" t="e">
        <f t="shared" si="668"/>
        <v>#REF!</v>
      </c>
      <c r="F522" s="5"/>
      <c r="G522" s="5"/>
      <c r="H522" s="5"/>
      <c r="I522" s="5"/>
      <c r="J522" s="56">
        <f t="shared" si="669"/>
        <v>0</v>
      </c>
      <c r="K522" s="5"/>
      <c r="L522" s="5"/>
      <c r="M522" s="5"/>
      <c r="N522" s="5"/>
      <c r="O522" s="56">
        <f t="shared" si="670"/>
        <v>0</v>
      </c>
      <c r="P522" s="5"/>
      <c r="Q522" s="5"/>
      <c r="R522" s="5"/>
      <c r="S522" s="5"/>
      <c r="T522" s="56">
        <f t="shared" si="671"/>
        <v>0</v>
      </c>
      <c r="U522" s="5"/>
      <c r="V522" s="5"/>
      <c r="W522" s="5"/>
      <c r="X522" s="5"/>
      <c r="Y522" s="56">
        <f t="shared" si="672"/>
        <v>0</v>
      </c>
      <c r="Z522" s="2">
        <v>11</v>
      </c>
      <c r="AA522" s="39">
        <f t="shared" si="673"/>
        <v>0</v>
      </c>
      <c r="AB522" s="39">
        <f t="shared" si="674"/>
        <v>0</v>
      </c>
      <c r="AC522" s="39">
        <f t="shared" si="675"/>
        <v>0</v>
      </c>
    </row>
    <row r="523" spans="1:29" ht="15.75" customHeight="1">
      <c r="A523" s="6">
        <v>26</v>
      </c>
      <c r="B523" s="14" t="str">
        <f t="shared" ref="B523:D523" si="690">B503</f>
        <v>Основы безопасности жизнедеятельности</v>
      </c>
      <c r="C523" s="58" t="str">
        <f t="shared" si="690"/>
        <v>10 класс</v>
      </c>
      <c r="D523" s="68">
        <f t="shared" si="690"/>
        <v>16</v>
      </c>
      <c r="E523" s="36" t="e">
        <f t="shared" si="668"/>
        <v>#REF!</v>
      </c>
      <c r="F523" s="5"/>
      <c r="G523" s="5"/>
      <c r="H523" s="5"/>
      <c r="I523" s="5"/>
      <c r="J523" s="56">
        <f t="shared" si="669"/>
        <v>0</v>
      </c>
      <c r="K523" s="5"/>
      <c r="L523" s="5"/>
      <c r="M523" s="5"/>
      <c r="N523" s="5"/>
      <c r="O523" s="56">
        <f t="shared" si="670"/>
        <v>0</v>
      </c>
      <c r="P523" s="5"/>
      <c r="Q523" s="5"/>
      <c r="R523" s="5"/>
      <c r="S523" s="5"/>
      <c r="T523" s="56">
        <f t="shared" si="671"/>
        <v>0</v>
      </c>
      <c r="U523" s="5"/>
      <c r="V523" s="5"/>
      <c r="W523" s="5"/>
      <c r="X523" s="5"/>
      <c r="Y523" s="56">
        <f t="shared" si="672"/>
        <v>0</v>
      </c>
      <c r="Z523" s="2">
        <v>11</v>
      </c>
      <c r="AA523" s="39">
        <f t="shared" si="673"/>
        <v>0</v>
      </c>
      <c r="AB523" s="39">
        <f t="shared" si="674"/>
        <v>0</v>
      </c>
      <c r="AC523" s="39">
        <f t="shared" si="675"/>
        <v>0</v>
      </c>
    </row>
    <row r="524" spans="1:29" ht="15.75" customHeight="1">
      <c r="A524" s="6">
        <v>26</v>
      </c>
      <c r="B524" s="14" t="str">
        <f t="shared" ref="B524:D524" si="691">B504</f>
        <v>Индивидуальный проект</v>
      </c>
      <c r="C524" s="58" t="str">
        <f t="shared" si="691"/>
        <v>10 класс</v>
      </c>
      <c r="D524" s="68">
        <f t="shared" si="691"/>
        <v>17</v>
      </c>
      <c r="E524" s="36" t="e">
        <f t="shared" si="668"/>
        <v>#REF!</v>
      </c>
      <c r="F524" s="5"/>
      <c r="G524" s="5"/>
      <c r="H524" s="5"/>
      <c r="I524" s="5"/>
      <c r="J524" s="56">
        <f t="shared" si="669"/>
        <v>0</v>
      </c>
      <c r="K524" s="5"/>
      <c r="L524" s="5"/>
      <c r="M524" s="5"/>
      <c r="N524" s="5"/>
      <c r="O524" s="56">
        <f t="shared" si="670"/>
        <v>0</v>
      </c>
      <c r="P524" s="5"/>
      <c r="Q524" s="5"/>
      <c r="R524" s="5"/>
      <c r="S524" s="5"/>
      <c r="T524" s="56">
        <f t="shared" si="671"/>
        <v>0</v>
      </c>
      <c r="U524" s="5"/>
      <c r="V524" s="5"/>
      <c r="W524" s="5"/>
      <c r="X524" s="5"/>
      <c r="Y524" s="56">
        <f t="shared" si="672"/>
        <v>0</v>
      </c>
      <c r="Z524" s="2">
        <v>11</v>
      </c>
      <c r="AA524" s="39">
        <f t="shared" si="673"/>
        <v>0</v>
      </c>
      <c r="AB524" s="39">
        <f t="shared" si="674"/>
        <v>0</v>
      </c>
      <c r="AC524" s="39">
        <f t="shared" si="675"/>
        <v>0</v>
      </c>
    </row>
    <row r="525" spans="1:29" ht="15.75" customHeight="1">
      <c r="A525" s="6">
        <v>26</v>
      </c>
      <c r="B525" s="14" t="str">
        <f t="shared" ref="B525:D525" si="692">B505</f>
        <v>Э/К Компьютерная графика</v>
      </c>
      <c r="C525" s="58" t="str">
        <f t="shared" si="692"/>
        <v>10 класс</v>
      </c>
      <c r="D525" s="53">
        <f t="shared" si="692"/>
        <v>16</v>
      </c>
      <c r="E525" s="36" t="e">
        <f t="shared" si="668"/>
        <v>#REF!</v>
      </c>
      <c r="F525" s="5"/>
      <c r="G525" s="5"/>
      <c r="H525" s="5"/>
      <c r="I525" s="5"/>
      <c r="J525" s="56">
        <f t="shared" si="669"/>
        <v>0</v>
      </c>
      <c r="K525" s="5"/>
      <c r="L525" s="5"/>
      <c r="M525" s="5"/>
      <c r="N525" s="5"/>
      <c r="O525" s="56">
        <f t="shared" si="670"/>
        <v>0</v>
      </c>
      <c r="P525" s="5"/>
      <c r="Q525" s="5"/>
      <c r="R525" s="5"/>
      <c r="S525" s="5"/>
      <c r="T525" s="56">
        <f t="shared" si="671"/>
        <v>0</v>
      </c>
      <c r="U525" s="5"/>
      <c r="V525" s="5"/>
      <c r="W525" s="5"/>
      <c r="X525" s="5"/>
      <c r="Y525" s="56">
        <f t="shared" si="672"/>
        <v>0</v>
      </c>
      <c r="Z525" s="2">
        <v>11</v>
      </c>
      <c r="AA525" s="39">
        <f t="shared" si="673"/>
        <v>0</v>
      </c>
      <c r="AB525" s="39">
        <f t="shared" si="674"/>
        <v>0</v>
      </c>
      <c r="AC525" s="39">
        <f t="shared" si="675"/>
        <v>0</v>
      </c>
    </row>
    <row r="526" spans="1:29" ht="15.75">
      <c r="A526" s="6">
        <v>26</v>
      </c>
      <c r="B526" s="45"/>
      <c r="C526" s="46"/>
      <c r="D526" s="47"/>
      <c r="E526" s="48"/>
      <c r="F526" s="49"/>
      <c r="G526" s="49"/>
      <c r="H526" s="49"/>
      <c r="I526" s="49"/>
      <c r="J526" s="49">
        <f>SUM(J508:J525)</f>
        <v>0</v>
      </c>
      <c r="K526" s="49"/>
      <c r="L526" s="49"/>
      <c r="M526" s="49"/>
      <c r="N526" s="49"/>
      <c r="O526" s="49">
        <f>SUM(O508:O525)</f>
        <v>0</v>
      </c>
      <c r="P526" s="49"/>
      <c r="Q526" s="49"/>
      <c r="R526" s="49"/>
      <c r="S526" s="49"/>
      <c r="T526" s="49">
        <f>SUM(T508:T525)</f>
        <v>0</v>
      </c>
      <c r="U526" s="49"/>
      <c r="V526" s="49"/>
      <c r="W526" s="49"/>
      <c r="X526" s="49"/>
      <c r="Y526" s="49">
        <f>SUM(Y508:Y525)</f>
        <v>0</v>
      </c>
      <c r="Z526" s="2">
        <v>1</v>
      </c>
      <c r="AA526" s="50">
        <f t="shared" ref="AA526:AC526" si="693">SUM(AA508:AA525)</f>
        <v>0</v>
      </c>
      <c r="AB526" s="50">
        <f t="shared" si="693"/>
        <v>0</v>
      </c>
      <c r="AC526" s="50">
        <f t="shared" si="693"/>
        <v>0</v>
      </c>
    </row>
    <row r="527" spans="1:29" ht="15.75" customHeight="1">
      <c r="A527" s="6">
        <v>27</v>
      </c>
      <c r="B527" s="98" t="str">
        <f>"Буква (или иное название) класса "&amp;A527&amp;":"</f>
        <v>Буква (или иное название) класса 27:</v>
      </c>
      <c r="C527" s="99"/>
      <c r="D527" s="54"/>
      <c r="E527" s="30"/>
      <c r="F527" s="100"/>
      <c r="G527" s="101"/>
      <c r="H527" s="101"/>
      <c r="I527" s="101"/>
      <c r="J527" s="101"/>
      <c r="K527" s="101"/>
      <c r="L527" s="101"/>
      <c r="M527" s="101"/>
      <c r="N527" s="101"/>
      <c r="O527" s="101"/>
      <c r="P527" s="101"/>
      <c r="Q527" s="101"/>
      <c r="R527" s="101"/>
      <c r="S527" s="101"/>
      <c r="T527" s="101"/>
      <c r="U527" s="101"/>
      <c r="V527" s="101"/>
      <c r="W527" s="101"/>
      <c r="X527" s="101"/>
      <c r="Y527" s="101"/>
      <c r="Z527" s="2">
        <v>27</v>
      </c>
      <c r="AA527" s="32"/>
      <c r="AB527" s="32"/>
      <c r="AC527" s="32"/>
    </row>
    <row r="528" spans="1:29" ht="15.75" customHeight="1">
      <c r="A528" s="6">
        <v>27</v>
      </c>
      <c r="B528" s="14" t="str">
        <f t="shared" ref="B528:D528" si="694">B508</f>
        <v>Русский язык</v>
      </c>
      <c r="C528" s="58" t="str">
        <f t="shared" si="694"/>
        <v>10 класс</v>
      </c>
      <c r="D528" s="53">
        <f t="shared" si="694"/>
        <v>32</v>
      </c>
      <c r="E528" s="36" t="e">
        <f t="shared" ref="E528:E545" si="695">(J528+O528+T528+Y528+#REF!)/D528</f>
        <v>#REF!</v>
      </c>
      <c r="F528" s="37"/>
      <c r="G528" s="5"/>
      <c r="H528" s="5"/>
      <c r="I528" s="37"/>
      <c r="J528" s="38">
        <f t="shared" ref="J528:J545" si="696">COUNTA(F528:I528)</f>
        <v>0</v>
      </c>
      <c r="K528" s="37"/>
      <c r="L528" s="5"/>
      <c r="M528" s="5"/>
      <c r="N528" s="5"/>
      <c r="O528" s="38">
        <f t="shared" ref="O528:O545" si="697">COUNTA(K528:N528)</f>
        <v>0</v>
      </c>
      <c r="P528" s="5"/>
      <c r="Q528" s="5"/>
      <c r="R528" s="5"/>
      <c r="S528" s="37"/>
      <c r="T528" s="38">
        <f t="shared" ref="T528:T545" si="698">COUNTA(P528:S528)</f>
        <v>0</v>
      </c>
      <c r="U528" s="5"/>
      <c r="V528" s="5"/>
      <c r="W528" s="5"/>
      <c r="X528" s="5"/>
      <c r="Y528" s="38">
        <f t="shared" ref="Y528:Y545" si="699">COUNTA(U528:X528)</f>
        <v>0</v>
      </c>
      <c r="Z528" s="2">
        <v>27</v>
      </c>
      <c r="AA528" s="39">
        <f t="shared" ref="AA528:AA545" si="700">IF($F$1&gt;0,COUNTIF(F528:Y528,$F$1),0)</f>
        <v>0</v>
      </c>
      <c r="AB528" s="39">
        <f t="shared" ref="AB528:AB545" si="701">IF($G$1&gt;0,COUNTIF(F528:Y528,$G$1),0)</f>
        <v>0</v>
      </c>
      <c r="AC528" s="39">
        <f t="shared" ref="AC528:AC545" si="702">IF($H$1&gt;0,COUNTIF(F528:Y528,$H$1),0)</f>
        <v>0</v>
      </c>
    </row>
    <row r="529" spans="1:29" ht="15.75" customHeight="1">
      <c r="A529" s="6">
        <v>27</v>
      </c>
      <c r="B529" s="14" t="str">
        <f t="shared" ref="B529:D529" si="703">B509</f>
        <v>Литература</v>
      </c>
      <c r="C529" s="58" t="str">
        <f t="shared" si="703"/>
        <v>10 класс</v>
      </c>
      <c r="D529" s="53">
        <f t="shared" si="703"/>
        <v>48</v>
      </c>
      <c r="E529" s="36" t="e">
        <f t="shared" si="695"/>
        <v>#REF!</v>
      </c>
      <c r="F529" s="5"/>
      <c r="G529" s="5"/>
      <c r="H529" s="5"/>
      <c r="I529" s="5"/>
      <c r="J529" s="38">
        <f t="shared" si="696"/>
        <v>0</v>
      </c>
      <c r="K529" s="5"/>
      <c r="L529" s="5"/>
      <c r="M529" s="5"/>
      <c r="N529" s="5"/>
      <c r="O529" s="38">
        <f t="shared" si="697"/>
        <v>0</v>
      </c>
      <c r="P529" s="5"/>
      <c r="Q529" s="5"/>
      <c r="R529" s="5"/>
      <c r="S529" s="5"/>
      <c r="T529" s="38">
        <f t="shared" si="698"/>
        <v>0</v>
      </c>
      <c r="U529" s="5"/>
      <c r="V529" s="5"/>
      <c r="W529" s="5"/>
      <c r="X529" s="5"/>
      <c r="Y529" s="38">
        <f t="shared" si="699"/>
        <v>0</v>
      </c>
      <c r="Z529" s="2">
        <v>27</v>
      </c>
      <c r="AA529" s="39">
        <f t="shared" si="700"/>
        <v>0</v>
      </c>
      <c r="AB529" s="39">
        <f t="shared" si="701"/>
        <v>0</v>
      </c>
      <c r="AC529" s="39">
        <f t="shared" si="702"/>
        <v>0</v>
      </c>
    </row>
    <row r="530" spans="1:29" ht="15.75" customHeight="1">
      <c r="A530" s="6">
        <v>27</v>
      </c>
      <c r="B530" s="14" t="str">
        <f t="shared" ref="B530:D530" si="704">B510</f>
        <v>Алгебра и начала математического анализа</v>
      </c>
      <c r="C530" s="58" t="str">
        <f t="shared" si="704"/>
        <v>10 класс</v>
      </c>
      <c r="D530" s="53">
        <f t="shared" si="704"/>
        <v>64</v>
      </c>
      <c r="E530" s="36" t="e">
        <f t="shared" si="695"/>
        <v>#REF!</v>
      </c>
      <c r="F530" s="5"/>
      <c r="G530" s="5"/>
      <c r="H530" s="5"/>
      <c r="I530" s="5"/>
      <c r="J530" s="38">
        <f t="shared" si="696"/>
        <v>0</v>
      </c>
      <c r="K530" s="5"/>
      <c r="L530" s="5"/>
      <c r="M530" s="5"/>
      <c r="N530" s="5"/>
      <c r="O530" s="38">
        <f t="shared" si="697"/>
        <v>0</v>
      </c>
      <c r="P530" s="5"/>
      <c r="Q530" s="5"/>
      <c r="R530" s="5"/>
      <c r="S530" s="5"/>
      <c r="T530" s="38">
        <f t="shared" si="698"/>
        <v>0</v>
      </c>
      <c r="U530" s="5"/>
      <c r="V530" s="5"/>
      <c r="W530" s="5"/>
      <c r="X530" s="5"/>
      <c r="Y530" s="38">
        <f t="shared" si="699"/>
        <v>0</v>
      </c>
      <c r="Z530" s="2">
        <v>27</v>
      </c>
      <c r="AA530" s="39">
        <f t="shared" si="700"/>
        <v>0</v>
      </c>
      <c r="AB530" s="39">
        <f t="shared" si="701"/>
        <v>0</v>
      </c>
      <c r="AC530" s="39">
        <f t="shared" si="702"/>
        <v>0</v>
      </c>
    </row>
    <row r="531" spans="1:29" ht="15.75" customHeight="1">
      <c r="A531" s="6">
        <v>27</v>
      </c>
      <c r="B531" s="14" t="str">
        <f t="shared" ref="B531:D531" si="705">B511</f>
        <v>Геометрия</v>
      </c>
      <c r="C531" s="58" t="str">
        <f t="shared" si="705"/>
        <v>10 класс</v>
      </c>
      <c r="D531" s="53">
        <f t="shared" si="705"/>
        <v>48</v>
      </c>
      <c r="E531" s="36" t="e">
        <f t="shared" si="695"/>
        <v>#REF!</v>
      </c>
      <c r="F531" s="37"/>
      <c r="G531" s="5"/>
      <c r="H531" s="37"/>
      <c r="I531" s="5"/>
      <c r="J531" s="38">
        <f t="shared" si="696"/>
        <v>0</v>
      </c>
      <c r="K531" s="37"/>
      <c r="L531" s="37"/>
      <c r="M531" s="37"/>
      <c r="N531" s="5"/>
      <c r="O531" s="38">
        <f t="shared" si="697"/>
        <v>0</v>
      </c>
      <c r="P531" s="37"/>
      <c r="Q531" s="5"/>
      <c r="R531" s="5"/>
      <c r="S531" s="5"/>
      <c r="T531" s="38">
        <f t="shared" si="698"/>
        <v>0</v>
      </c>
      <c r="U531" s="5"/>
      <c r="V531" s="5"/>
      <c r="W531" s="5"/>
      <c r="X531" s="5"/>
      <c r="Y531" s="38">
        <f t="shared" si="699"/>
        <v>0</v>
      </c>
      <c r="Z531" s="2">
        <v>27</v>
      </c>
      <c r="AA531" s="39">
        <f t="shared" si="700"/>
        <v>0</v>
      </c>
      <c r="AB531" s="39">
        <f t="shared" si="701"/>
        <v>0</v>
      </c>
      <c r="AC531" s="39">
        <f t="shared" si="702"/>
        <v>0</v>
      </c>
    </row>
    <row r="532" spans="1:29" ht="15.75" customHeight="1">
      <c r="A532" s="6">
        <v>27</v>
      </c>
      <c r="B532" s="14" t="str">
        <f t="shared" ref="B532:D532" si="706">B512</f>
        <v>Иностранный язык</v>
      </c>
      <c r="C532" s="58" t="str">
        <f t="shared" si="706"/>
        <v>10 класс</v>
      </c>
      <c r="D532" s="53">
        <f t="shared" si="706"/>
        <v>48</v>
      </c>
      <c r="E532" s="36" t="e">
        <f t="shared" si="695"/>
        <v>#REF!</v>
      </c>
      <c r="F532" s="5"/>
      <c r="G532" s="5"/>
      <c r="H532" s="5"/>
      <c r="I532" s="37"/>
      <c r="J532" s="38">
        <f t="shared" si="696"/>
        <v>0</v>
      </c>
      <c r="K532" s="37"/>
      <c r="L532" s="5"/>
      <c r="M532" s="5"/>
      <c r="N532" s="5"/>
      <c r="O532" s="38">
        <f t="shared" si="697"/>
        <v>0</v>
      </c>
      <c r="P532" s="5"/>
      <c r="Q532" s="5"/>
      <c r="R532" s="5"/>
      <c r="S532" s="5"/>
      <c r="T532" s="38">
        <f t="shared" si="698"/>
        <v>0</v>
      </c>
      <c r="U532" s="5"/>
      <c r="V532" s="5"/>
      <c r="W532" s="5"/>
      <c r="X532" s="5"/>
      <c r="Y532" s="38">
        <f t="shared" si="699"/>
        <v>0</v>
      </c>
      <c r="Z532" s="2">
        <v>27</v>
      </c>
      <c r="AA532" s="39">
        <f t="shared" si="700"/>
        <v>0</v>
      </c>
      <c r="AB532" s="39">
        <f t="shared" si="701"/>
        <v>0</v>
      </c>
      <c r="AC532" s="39">
        <f t="shared" si="702"/>
        <v>0</v>
      </c>
    </row>
    <row r="533" spans="1:29" ht="15.75" customHeight="1">
      <c r="A533" s="6">
        <v>27</v>
      </c>
      <c r="B533" s="14" t="str">
        <f t="shared" ref="B533:D533" si="707">B513</f>
        <v>История</v>
      </c>
      <c r="C533" s="58" t="str">
        <f t="shared" si="707"/>
        <v>10 класс</v>
      </c>
      <c r="D533" s="53">
        <f t="shared" si="707"/>
        <v>64</v>
      </c>
      <c r="E533" s="36" t="e">
        <f t="shared" si="695"/>
        <v>#REF!</v>
      </c>
      <c r="F533" s="37"/>
      <c r="G533" s="5"/>
      <c r="H533" s="5"/>
      <c r="I533" s="5"/>
      <c r="J533" s="38">
        <f t="shared" si="696"/>
        <v>0</v>
      </c>
      <c r="K533" s="5"/>
      <c r="L533" s="5"/>
      <c r="M533" s="5"/>
      <c r="N533" s="5"/>
      <c r="O533" s="38">
        <f t="shared" si="697"/>
        <v>0</v>
      </c>
      <c r="P533" s="5"/>
      <c r="Q533" s="5"/>
      <c r="R533" s="5"/>
      <c r="S533" s="5"/>
      <c r="T533" s="38">
        <f t="shared" si="698"/>
        <v>0</v>
      </c>
      <c r="U533" s="5"/>
      <c r="V533" s="5"/>
      <c r="W533" s="5"/>
      <c r="X533" s="5"/>
      <c r="Y533" s="38">
        <f t="shared" si="699"/>
        <v>0</v>
      </c>
      <c r="Z533" s="2">
        <v>27</v>
      </c>
      <c r="AA533" s="39">
        <f t="shared" si="700"/>
        <v>0</v>
      </c>
      <c r="AB533" s="39">
        <f t="shared" si="701"/>
        <v>0</v>
      </c>
      <c r="AC533" s="39">
        <f t="shared" si="702"/>
        <v>0</v>
      </c>
    </row>
    <row r="534" spans="1:29" ht="15.75" customHeight="1">
      <c r="A534" s="6">
        <v>27</v>
      </c>
      <c r="B534" s="14" t="str">
        <f t="shared" ref="B534:D534" si="708">B514</f>
        <v>География</v>
      </c>
      <c r="C534" s="58" t="str">
        <f t="shared" si="708"/>
        <v>10 класс</v>
      </c>
      <c r="D534" s="68">
        <f t="shared" si="708"/>
        <v>16</v>
      </c>
      <c r="E534" s="36" t="e">
        <f t="shared" si="695"/>
        <v>#REF!</v>
      </c>
      <c r="F534" s="5"/>
      <c r="G534" s="5"/>
      <c r="H534" s="5"/>
      <c r="I534" s="5"/>
      <c r="J534" s="38">
        <f t="shared" si="696"/>
        <v>0</v>
      </c>
      <c r="K534" s="5"/>
      <c r="L534" s="5"/>
      <c r="M534" s="5"/>
      <c r="N534" s="37"/>
      <c r="O534" s="38">
        <f t="shared" si="697"/>
        <v>0</v>
      </c>
      <c r="P534" s="37"/>
      <c r="Q534" s="5"/>
      <c r="R534" s="5"/>
      <c r="S534" s="5"/>
      <c r="T534" s="38">
        <f t="shared" si="698"/>
        <v>0</v>
      </c>
      <c r="U534" s="5"/>
      <c r="V534" s="5"/>
      <c r="W534" s="5"/>
      <c r="X534" s="5"/>
      <c r="Y534" s="38">
        <f t="shared" si="699"/>
        <v>0</v>
      </c>
      <c r="Z534" s="2">
        <v>27</v>
      </c>
      <c r="AA534" s="39">
        <f t="shared" si="700"/>
        <v>0</v>
      </c>
      <c r="AB534" s="39">
        <f t="shared" si="701"/>
        <v>0</v>
      </c>
      <c r="AC534" s="39">
        <f t="shared" si="702"/>
        <v>0</v>
      </c>
    </row>
    <row r="535" spans="1:29" ht="15.75" customHeight="1">
      <c r="A535" s="6">
        <v>27</v>
      </c>
      <c r="B535" s="14" t="str">
        <f t="shared" ref="B535:D535" si="709">B515</f>
        <v>Обществознание</v>
      </c>
      <c r="C535" s="58" t="str">
        <f t="shared" si="709"/>
        <v>10 класс</v>
      </c>
      <c r="D535" s="53">
        <f t="shared" si="709"/>
        <v>32</v>
      </c>
      <c r="E535" s="36" t="e">
        <f t="shared" si="695"/>
        <v>#REF!</v>
      </c>
      <c r="F535" s="5"/>
      <c r="G535" s="5"/>
      <c r="H535" s="5"/>
      <c r="I535" s="37"/>
      <c r="J535" s="38">
        <f t="shared" si="696"/>
        <v>0</v>
      </c>
      <c r="K535" s="5"/>
      <c r="L535" s="5"/>
      <c r="M535" s="5"/>
      <c r="N535" s="5"/>
      <c r="O535" s="38">
        <f t="shared" si="697"/>
        <v>0</v>
      </c>
      <c r="P535" s="5"/>
      <c r="Q535" s="5"/>
      <c r="R535" s="5"/>
      <c r="S535" s="5"/>
      <c r="T535" s="38">
        <f t="shared" si="698"/>
        <v>0</v>
      </c>
      <c r="U535" s="5"/>
      <c r="V535" s="5"/>
      <c r="W535" s="5"/>
      <c r="X535" s="37"/>
      <c r="Y535" s="38">
        <f t="shared" si="699"/>
        <v>0</v>
      </c>
      <c r="Z535" s="2">
        <v>27</v>
      </c>
      <c r="AA535" s="39">
        <f t="shared" si="700"/>
        <v>0</v>
      </c>
      <c r="AB535" s="39">
        <f t="shared" si="701"/>
        <v>0</v>
      </c>
      <c r="AC535" s="39">
        <f t="shared" si="702"/>
        <v>0</v>
      </c>
    </row>
    <row r="536" spans="1:29" ht="15.75" customHeight="1">
      <c r="A536" s="6">
        <v>27</v>
      </c>
      <c r="B536" s="14" t="str">
        <f t="shared" ref="B536:D536" si="710">B516</f>
        <v>Э/К Политика и право</v>
      </c>
      <c r="C536" s="58" t="str">
        <f t="shared" si="710"/>
        <v>10 класс</v>
      </c>
      <c r="D536" s="53">
        <f t="shared" si="710"/>
        <v>16</v>
      </c>
      <c r="E536" s="36" t="e">
        <f t="shared" si="695"/>
        <v>#REF!</v>
      </c>
      <c r="F536" s="5"/>
      <c r="G536" s="5"/>
      <c r="H536" s="5"/>
      <c r="I536" s="5"/>
      <c r="J536" s="38">
        <f t="shared" si="696"/>
        <v>0</v>
      </c>
      <c r="K536" s="5"/>
      <c r="L536" s="5"/>
      <c r="M536" s="5"/>
      <c r="N536" s="5"/>
      <c r="O536" s="38">
        <f t="shared" si="697"/>
        <v>0</v>
      </c>
      <c r="P536" s="5"/>
      <c r="Q536" s="5"/>
      <c r="R536" s="5"/>
      <c r="S536" s="5"/>
      <c r="T536" s="38">
        <f t="shared" si="698"/>
        <v>0</v>
      </c>
      <c r="U536" s="5"/>
      <c r="V536" s="5"/>
      <c r="W536" s="5"/>
      <c r="X536" s="5"/>
      <c r="Y536" s="38">
        <f t="shared" si="699"/>
        <v>0</v>
      </c>
      <c r="Z536" s="2">
        <v>27</v>
      </c>
      <c r="AA536" s="39">
        <f t="shared" si="700"/>
        <v>0</v>
      </c>
      <c r="AB536" s="39">
        <f t="shared" si="701"/>
        <v>0</v>
      </c>
      <c r="AC536" s="39">
        <f t="shared" si="702"/>
        <v>0</v>
      </c>
    </row>
    <row r="537" spans="1:29" ht="15.75" customHeight="1">
      <c r="A537" s="6">
        <v>27</v>
      </c>
      <c r="B537" s="14" t="str">
        <f t="shared" ref="B537:D537" si="711">B517</f>
        <v>Информатика</v>
      </c>
      <c r="C537" s="58" t="str">
        <f t="shared" si="711"/>
        <v>10 класс</v>
      </c>
      <c r="D537" s="68">
        <f t="shared" si="711"/>
        <v>16</v>
      </c>
      <c r="E537" s="36" t="e">
        <f t="shared" si="695"/>
        <v>#REF!</v>
      </c>
      <c r="F537" s="5"/>
      <c r="G537" s="5"/>
      <c r="H537" s="5"/>
      <c r="I537" s="5"/>
      <c r="J537" s="38">
        <f t="shared" si="696"/>
        <v>0</v>
      </c>
      <c r="K537" s="5"/>
      <c r="L537" s="5"/>
      <c r="M537" s="5"/>
      <c r="N537" s="5"/>
      <c r="O537" s="38">
        <f t="shared" si="697"/>
        <v>0</v>
      </c>
      <c r="P537" s="5"/>
      <c r="Q537" s="5"/>
      <c r="R537" s="5"/>
      <c r="S537" s="37"/>
      <c r="T537" s="38">
        <f t="shared" si="698"/>
        <v>0</v>
      </c>
      <c r="U537" s="37"/>
      <c r="V537" s="5"/>
      <c r="W537" s="5"/>
      <c r="X537" s="5"/>
      <c r="Y537" s="38">
        <f t="shared" si="699"/>
        <v>0</v>
      </c>
      <c r="Z537" s="2">
        <v>27</v>
      </c>
      <c r="AA537" s="39">
        <f t="shared" si="700"/>
        <v>0</v>
      </c>
      <c r="AB537" s="39">
        <f t="shared" si="701"/>
        <v>0</v>
      </c>
      <c r="AC537" s="39">
        <f t="shared" si="702"/>
        <v>0</v>
      </c>
    </row>
    <row r="538" spans="1:29" ht="15.75" customHeight="1">
      <c r="A538" s="6">
        <v>27</v>
      </c>
      <c r="B538" s="14" t="str">
        <f t="shared" ref="B538:D538" si="712">B518</f>
        <v>Физика</v>
      </c>
      <c r="C538" s="58" t="str">
        <f t="shared" si="712"/>
        <v>10 класс</v>
      </c>
      <c r="D538" s="53">
        <f t="shared" si="712"/>
        <v>32</v>
      </c>
      <c r="E538" s="36" t="e">
        <f t="shared" si="695"/>
        <v>#REF!</v>
      </c>
      <c r="F538" s="5"/>
      <c r="G538" s="5"/>
      <c r="H538" s="5"/>
      <c r="I538" s="5"/>
      <c r="J538" s="38">
        <f t="shared" si="696"/>
        <v>0</v>
      </c>
      <c r="K538" s="5"/>
      <c r="L538" s="5"/>
      <c r="M538" s="5"/>
      <c r="N538" s="5"/>
      <c r="O538" s="38">
        <f t="shared" si="697"/>
        <v>0</v>
      </c>
      <c r="P538" s="5"/>
      <c r="Q538" s="5"/>
      <c r="R538" s="5"/>
      <c r="S538" s="5"/>
      <c r="T538" s="38">
        <f t="shared" si="698"/>
        <v>0</v>
      </c>
      <c r="U538" s="5"/>
      <c r="V538" s="5"/>
      <c r="W538" s="5"/>
      <c r="X538" s="5"/>
      <c r="Y538" s="38">
        <f t="shared" si="699"/>
        <v>0</v>
      </c>
      <c r="Z538" s="2">
        <v>27</v>
      </c>
      <c r="AA538" s="39">
        <f t="shared" si="700"/>
        <v>0</v>
      </c>
      <c r="AB538" s="39">
        <f t="shared" si="701"/>
        <v>0</v>
      </c>
      <c r="AC538" s="39">
        <f t="shared" si="702"/>
        <v>0</v>
      </c>
    </row>
    <row r="539" spans="1:29" ht="15.75" customHeight="1">
      <c r="A539" s="6">
        <v>27</v>
      </c>
      <c r="B539" s="14" t="str">
        <f t="shared" ref="B539:D539" si="713">B519</f>
        <v>Химия</v>
      </c>
      <c r="C539" s="58" t="str">
        <f t="shared" si="713"/>
        <v>10 класс</v>
      </c>
      <c r="D539" s="53">
        <f t="shared" si="713"/>
        <v>16</v>
      </c>
      <c r="E539" s="36" t="e">
        <f t="shared" si="695"/>
        <v>#REF!</v>
      </c>
      <c r="F539" s="5"/>
      <c r="G539" s="5"/>
      <c r="H539" s="5"/>
      <c r="I539" s="5"/>
      <c r="J539" s="38">
        <f t="shared" si="696"/>
        <v>0</v>
      </c>
      <c r="K539" s="5"/>
      <c r="L539" s="5"/>
      <c r="M539" s="5"/>
      <c r="N539" s="5"/>
      <c r="O539" s="38">
        <f t="shared" si="697"/>
        <v>0</v>
      </c>
      <c r="P539" s="5"/>
      <c r="Q539" s="5"/>
      <c r="R539" s="5"/>
      <c r="S539" s="5"/>
      <c r="T539" s="38">
        <f t="shared" si="698"/>
        <v>0</v>
      </c>
      <c r="U539" s="5"/>
      <c r="V539" s="5"/>
      <c r="W539" s="5"/>
      <c r="X539" s="5"/>
      <c r="Y539" s="38">
        <f t="shared" si="699"/>
        <v>0</v>
      </c>
      <c r="Z539" s="2">
        <v>27</v>
      </c>
      <c r="AA539" s="39">
        <f t="shared" si="700"/>
        <v>0</v>
      </c>
      <c r="AB539" s="39">
        <f t="shared" si="701"/>
        <v>0</v>
      </c>
      <c r="AC539" s="39">
        <f t="shared" si="702"/>
        <v>0</v>
      </c>
    </row>
    <row r="540" spans="1:29" ht="15.75" customHeight="1">
      <c r="A540" s="6">
        <v>27</v>
      </c>
      <c r="B540" s="14" t="str">
        <f t="shared" ref="B540:D540" si="714">B520</f>
        <v>Биология</v>
      </c>
      <c r="C540" s="58" t="str">
        <f t="shared" si="714"/>
        <v>10 класс</v>
      </c>
      <c r="D540" s="53">
        <f t="shared" si="714"/>
        <v>16</v>
      </c>
      <c r="E540" s="36" t="e">
        <f t="shared" si="695"/>
        <v>#REF!</v>
      </c>
      <c r="F540" s="5"/>
      <c r="G540" s="5"/>
      <c r="H540" s="5"/>
      <c r="I540" s="5"/>
      <c r="J540" s="56">
        <f t="shared" si="696"/>
        <v>0</v>
      </c>
      <c r="K540" s="5"/>
      <c r="L540" s="5"/>
      <c r="M540" s="5"/>
      <c r="N540" s="5"/>
      <c r="O540" s="56">
        <f t="shared" si="697"/>
        <v>0</v>
      </c>
      <c r="P540" s="5"/>
      <c r="Q540" s="5"/>
      <c r="R540" s="5"/>
      <c r="S540" s="5"/>
      <c r="T540" s="56">
        <f t="shared" si="698"/>
        <v>0</v>
      </c>
      <c r="U540" s="5"/>
      <c r="V540" s="5"/>
      <c r="W540" s="5"/>
      <c r="X540" s="5"/>
      <c r="Y540" s="56">
        <f t="shared" si="699"/>
        <v>0</v>
      </c>
      <c r="Z540" s="2">
        <v>27</v>
      </c>
      <c r="AA540" s="39">
        <f t="shared" si="700"/>
        <v>0</v>
      </c>
      <c r="AB540" s="39">
        <f t="shared" si="701"/>
        <v>0</v>
      </c>
      <c r="AC540" s="39">
        <f t="shared" si="702"/>
        <v>0</v>
      </c>
    </row>
    <row r="541" spans="1:29" ht="15.75" customHeight="1">
      <c r="A541" s="6">
        <v>27</v>
      </c>
      <c r="B541" s="14" t="str">
        <f t="shared" ref="B541:D541" si="715">B521</f>
        <v>Вероятность и статистика</v>
      </c>
      <c r="C541" s="58" t="str">
        <f t="shared" si="715"/>
        <v>10 класс</v>
      </c>
      <c r="D541" s="53">
        <f t="shared" si="715"/>
        <v>16</v>
      </c>
      <c r="E541" s="36" t="e">
        <f t="shared" si="695"/>
        <v>#REF!</v>
      </c>
      <c r="F541" s="5"/>
      <c r="G541" s="5"/>
      <c r="H541" s="5"/>
      <c r="I541" s="5"/>
      <c r="J541" s="56">
        <f t="shared" si="696"/>
        <v>0</v>
      </c>
      <c r="K541" s="5"/>
      <c r="L541" s="5"/>
      <c r="M541" s="5"/>
      <c r="N541" s="5"/>
      <c r="O541" s="56">
        <f t="shared" si="697"/>
        <v>0</v>
      </c>
      <c r="P541" s="5"/>
      <c r="Q541" s="5"/>
      <c r="R541" s="5"/>
      <c r="S541" s="5"/>
      <c r="T541" s="56">
        <f t="shared" si="698"/>
        <v>0</v>
      </c>
      <c r="U541" s="5"/>
      <c r="V541" s="5"/>
      <c r="W541" s="5"/>
      <c r="X541" s="5"/>
      <c r="Y541" s="56">
        <f t="shared" si="699"/>
        <v>0</v>
      </c>
      <c r="Z541" s="2">
        <v>11</v>
      </c>
      <c r="AA541" s="39">
        <f t="shared" si="700"/>
        <v>0</v>
      </c>
      <c r="AB541" s="39">
        <f t="shared" si="701"/>
        <v>0</v>
      </c>
      <c r="AC541" s="39">
        <f t="shared" si="702"/>
        <v>0</v>
      </c>
    </row>
    <row r="542" spans="1:29" ht="15.75" customHeight="1">
      <c r="A542" s="6">
        <v>27</v>
      </c>
      <c r="B542" s="14" t="str">
        <f t="shared" ref="B542:D542" si="716">B522</f>
        <v>Физическая культура</v>
      </c>
      <c r="C542" s="58" t="str">
        <f t="shared" si="716"/>
        <v>10 класс</v>
      </c>
      <c r="D542" s="68">
        <f t="shared" si="716"/>
        <v>32</v>
      </c>
      <c r="E542" s="36" t="e">
        <f t="shared" si="695"/>
        <v>#REF!</v>
      </c>
      <c r="F542" s="5"/>
      <c r="G542" s="5"/>
      <c r="H542" s="5"/>
      <c r="I542" s="5"/>
      <c r="J542" s="56">
        <f t="shared" si="696"/>
        <v>0</v>
      </c>
      <c r="K542" s="5"/>
      <c r="L542" s="5"/>
      <c r="M542" s="5"/>
      <c r="N542" s="5"/>
      <c r="O542" s="56">
        <f t="shared" si="697"/>
        <v>0</v>
      </c>
      <c r="P542" s="5"/>
      <c r="Q542" s="5"/>
      <c r="R542" s="5"/>
      <c r="S542" s="5"/>
      <c r="T542" s="56">
        <f t="shared" si="698"/>
        <v>0</v>
      </c>
      <c r="U542" s="5"/>
      <c r="V542" s="5"/>
      <c r="W542" s="5"/>
      <c r="X542" s="5"/>
      <c r="Y542" s="56">
        <f t="shared" si="699"/>
        <v>0</v>
      </c>
      <c r="Z542" s="2">
        <v>11</v>
      </c>
      <c r="AA542" s="39">
        <f t="shared" si="700"/>
        <v>0</v>
      </c>
      <c r="AB542" s="39">
        <f t="shared" si="701"/>
        <v>0</v>
      </c>
      <c r="AC542" s="39">
        <f t="shared" si="702"/>
        <v>0</v>
      </c>
    </row>
    <row r="543" spans="1:29" ht="15.75" customHeight="1">
      <c r="A543" s="6">
        <v>27</v>
      </c>
      <c r="B543" s="14" t="str">
        <f t="shared" ref="B543:D543" si="717">B523</f>
        <v>Основы безопасности жизнедеятельности</v>
      </c>
      <c r="C543" s="58" t="str">
        <f t="shared" si="717"/>
        <v>10 класс</v>
      </c>
      <c r="D543" s="68">
        <f t="shared" si="717"/>
        <v>16</v>
      </c>
      <c r="E543" s="36" t="e">
        <f t="shared" si="695"/>
        <v>#REF!</v>
      </c>
      <c r="F543" s="5"/>
      <c r="G543" s="5"/>
      <c r="H543" s="5"/>
      <c r="I543" s="5"/>
      <c r="J543" s="56">
        <f t="shared" si="696"/>
        <v>0</v>
      </c>
      <c r="K543" s="5"/>
      <c r="L543" s="5"/>
      <c r="M543" s="5"/>
      <c r="N543" s="5"/>
      <c r="O543" s="56">
        <f t="shared" si="697"/>
        <v>0</v>
      </c>
      <c r="P543" s="5"/>
      <c r="Q543" s="5"/>
      <c r="R543" s="5"/>
      <c r="S543" s="5"/>
      <c r="T543" s="56">
        <f t="shared" si="698"/>
        <v>0</v>
      </c>
      <c r="U543" s="5"/>
      <c r="V543" s="5"/>
      <c r="W543" s="5"/>
      <c r="X543" s="5"/>
      <c r="Y543" s="56">
        <f t="shared" si="699"/>
        <v>0</v>
      </c>
      <c r="Z543" s="2">
        <v>11</v>
      </c>
      <c r="AA543" s="39">
        <f t="shared" si="700"/>
        <v>0</v>
      </c>
      <c r="AB543" s="39">
        <f t="shared" si="701"/>
        <v>0</v>
      </c>
      <c r="AC543" s="39">
        <f t="shared" si="702"/>
        <v>0</v>
      </c>
    </row>
    <row r="544" spans="1:29" ht="15.75" customHeight="1">
      <c r="A544" s="6">
        <v>27</v>
      </c>
      <c r="B544" s="14" t="str">
        <f t="shared" ref="B544:D544" si="718">B524</f>
        <v>Индивидуальный проект</v>
      </c>
      <c r="C544" s="58" t="str">
        <f t="shared" si="718"/>
        <v>10 класс</v>
      </c>
      <c r="D544" s="68">
        <f t="shared" si="718"/>
        <v>17</v>
      </c>
      <c r="E544" s="36" t="e">
        <f t="shared" si="695"/>
        <v>#REF!</v>
      </c>
      <c r="F544" s="5"/>
      <c r="G544" s="5"/>
      <c r="H544" s="5"/>
      <c r="I544" s="5"/>
      <c r="J544" s="56">
        <f t="shared" si="696"/>
        <v>0</v>
      </c>
      <c r="K544" s="5"/>
      <c r="L544" s="5"/>
      <c r="M544" s="5"/>
      <c r="N544" s="5"/>
      <c r="O544" s="56">
        <f t="shared" si="697"/>
        <v>0</v>
      </c>
      <c r="P544" s="5"/>
      <c r="Q544" s="5"/>
      <c r="R544" s="5"/>
      <c r="S544" s="5"/>
      <c r="T544" s="56">
        <f t="shared" si="698"/>
        <v>0</v>
      </c>
      <c r="U544" s="5"/>
      <c r="V544" s="5"/>
      <c r="W544" s="5"/>
      <c r="X544" s="5"/>
      <c r="Y544" s="56">
        <f t="shared" si="699"/>
        <v>0</v>
      </c>
      <c r="Z544" s="2">
        <v>11</v>
      </c>
      <c r="AA544" s="39">
        <f t="shared" si="700"/>
        <v>0</v>
      </c>
      <c r="AB544" s="39">
        <f t="shared" si="701"/>
        <v>0</v>
      </c>
      <c r="AC544" s="39">
        <f t="shared" si="702"/>
        <v>0</v>
      </c>
    </row>
    <row r="545" spans="1:29" ht="15.75" customHeight="1">
      <c r="A545" s="6">
        <v>27</v>
      </c>
      <c r="B545" s="14" t="str">
        <f t="shared" ref="B545:D545" si="719">B525</f>
        <v>Э/К Компьютерная графика</v>
      </c>
      <c r="C545" s="58" t="str">
        <f t="shared" si="719"/>
        <v>10 класс</v>
      </c>
      <c r="D545" s="53">
        <f t="shared" si="719"/>
        <v>16</v>
      </c>
      <c r="E545" s="36" t="e">
        <f t="shared" si="695"/>
        <v>#REF!</v>
      </c>
      <c r="F545" s="5"/>
      <c r="G545" s="5"/>
      <c r="H545" s="5"/>
      <c r="I545" s="5"/>
      <c r="J545" s="56">
        <f t="shared" si="696"/>
        <v>0</v>
      </c>
      <c r="K545" s="5"/>
      <c r="L545" s="5"/>
      <c r="M545" s="5"/>
      <c r="N545" s="5"/>
      <c r="O545" s="56">
        <f t="shared" si="697"/>
        <v>0</v>
      </c>
      <c r="P545" s="5"/>
      <c r="Q545" s="5"/>
      <c r="R545" s="5"/>
      <c r="S545" s="5"/>
      <c r="T545" s="56">
        <f t="shared" si="698"/>
        <v>0</v>
      </c>
      <c r="U545" s="5"/>
      <c r="V545" s="5"/>
      <c r="W545" s="5"/>
      <c r="X545" s="5"/>
      <c r="Y545" s="56">
        <f t="shared" si="699"/>
        <v>0</v>
      </c>
      <c r="Z545" s="2">
        <v>11</v>
      </c>
      <c r="AA545" s="39">
        <f t="shared" si="700"/>
        <v>0</v>
      </c>
      <c r="AB545" s="39">
        <f t="shared" si="701"/>
        <v>0</v>
      </c>
      <c r="AC545" s="39">
        <f t="shared" si="702"/>
        <v>0</v>
      </c>
    </row>
    <row r="546" spans="1:29" ht="15.75">
      <c r="A546" s="6">
        <v>27</v>
      </c>
      <c r="B546" s="45"/>
      <c r="C546" s="46"/>
      <c r="D546" s="47"/>
      <c r="E546" s="48"/>
      <c r="F546" s="49"/>
      <c r="G546" s="49"/>
      <c r="H546" s="49"/>
      <c r="I546" s="49"/>
      <c r="J546" s="49">
        <f>SUM(J528:J545)</f>
        <v>0</v>
      </c>
      <c r="K546" s="49"/>
      <c r="L546" s="49"/>
      <c r="M546" s="49"/>
      <c r="N546" s="49"/>
      <c r="O546" s="49">
        <f>SUM(O528:O545)</f>
        <v>0</v>
      </c>
      <c r="P546" s="49"/>
      <c r="Q546" s="49"/>
      <c r="R546" s="49"/>
      <c r="S546" s="49"/>
      <c r="T546" s="49">
        <f>SUM(T528:T545)</f>
        <v>0</v>
      </c>
      <c r="U546" s="49"/>
      <c r="V546" s="49"/>
      <c r="W546" s="49"/>
      <c r="X546" s="49"/>
      <c r="Y546" s="49">
        <f>SUM(Y528:Y545)</f>
        <v>0</v>
      </c>
      <c r="Z546" s="2">
        <v>1</v>
      </c>
      <c r="AA546" s="50">
        <f t="shared" ref="AA546:AC546" si="720">SUM(AA528:AA545)</f>
        <v>0</v>
      </c>
      <c r="AB546" s="50">
        <f t="shared" si="720"/>
        <v>0</v>
      </c>
      <c r="AC546" s="50">
        <f t="shared" si="720"/>
        <v>0</v>
      </c>
    </row>
    <row r="547" spans="1:29" ht="15.75" customHeight="1">
      <c r="A547" s="6">
        <v>28</v>
      </c>
      <c r="B547" s="98" t="str">
        <f>"Буква (или иное название) класса "&amp;A547&amp;":"</f>
        <v>Буква (или иное название) класса 28:</v>
      </c>
      <c r="C547" s="99"/>
      <c r="D547" s="54"/>
      <c r="E547" s="30"/>
      <c r="F547" s="100"/>
      <c r="G547" s="101"/>
      <c r="H547" s="101"/>
      <c r="I547" s="101"/>
      <c r="J547" s="101"/>
      <c r="K547" s="101"/>
      <c r="L547" s="101"/>
      <c r="M547" s="101"/>
      <c r="N547" s="101"/>
      <c r="O547" s="101"/>
      <c r="P547" s="101"/>
      <c r="Q547" s="101"/>
      <c r="R547" s="101"/>
      <c r="S547" s="101"/>
      <c r="T547" s="101"/>
      <c r="U547" s="101"/>
      <c r="V547" s="101"/>
      <c r="W547" s="101"/>
      <c r="X547" s="101"/>
      <c r="Y547" s="101"/>
      <c r="Z547" s="2">
        <v>28</v>
      </c>
      <c r="AA547" s="32"/>
      <c r="AB547" s="32"/>
      <c r="AC547" s="32"/>
    </row>
    <row r="548" spans="1:29" ht="15.75" customHeight="1">
      <c r="A548" s="6">
        <v>28</v>
      </c>
      <c r="B548" s="14" t="str">
        <f t="shared" ref="B548:D548" si="721">B528</f>
        <v>Русский язык</v>
      </c>
      <c r="C548" s="58" t="str">
        <f t="shared" si="721"/>
        <v>10 класс</v>
      </c>
      <c r="D548" s="53">
        <f t="shared" si="721"/>
        <v>32</v>
      </c>
      <c r="E548" s="36" t="e">
        <f t="shared" ref="E548:E565" si="722">(J548+O548+T548+Y548+#REF!)/D548</f>
        <v>#REF!</v>
      </c>
      <c r="F548" s="37"/>
      <c r="G548" s="5"/>
      <c r="H548" s="5"/>
      <c r="I548" s="37"/>
      <c r="J548" s="38">
        <f t="shared" ref="J548:J565" si="723">COUNTA(F548:I548)</f>
        <v>0</v>
      </c>
      <c r="K548" s="37"/>
      <c r="L548" s="5"/>
      <c r="M548" s="5"/>
      <c r="N548" s="5"/>
      <c r="O548" s="38">
        <f t="shared" ref="O548:O565" si="724">COUNTA(K548:N548)</f>
        <v>0</v>
      </c>
      <c r="P548" s="5"/>
      <c r="Q548" s="5"/>
      <c r="R548" s="5"/>
      <c r="S548" s="37"/>
      <c r="T548" s="38">
        <f t="shared" ref="T548:T565" si="725">COUNTA(P548:S548)</f>
        <v>0</v>
      </c>
      <c r="U548" s="5"/>
      <c r="V548" s="5"/>
      <c r="W548" s="5"/>
      <c r="X548" s="5"/>
      <c r="Y548" s="38">
        <f t="shared" ref="Y548:Y565" si="726">COUNTA(U548:X548)</f>
        <v>0</v>
      </c>
      <c r="Z548" s="2">
        <v>28</v>
      </c>
      <c r="AA548" s="39">
        <f t="shared" ref="AA548:AA565" si="727">IF($F$1&gt;0,COUNTIF(F548:Y548,$F$1),0)</f>
        <v>0</v>
      </c>
      <c r="AB548" s="39">
        <f t="shared" ref="AB548:AB565" si="728">IF($G$1&gt;0,COUNTIF(F548:Y548,$G$1),0)</f>
        <v>0</v>
      </c>
      <c r="AC548" s="39">
        <f t="shared" ref="AC548:AC565" si="729">IF($H$1&gt;0,COUNTIF(F548:Y548,$H$1),0)</f>
        <v>0</v>
      </c>
    </row>
    <row r="549" spans="1:29" ht="15.75" customHeight="1">
      <c r="A549" s="6">
        <v>28</v>
      </c>
      <c r="B549" s="14" t="str">
        <f t="shared" ref="B549:D549" si="730">B529</f>
        <v>Литература</v>
      </c>
      <c r="C549" s="58" t="str">
        <f t="shared" si="730"/>
        <v>10 класс</v>
      </c>
      <c r="D549" s="53">
        <f t="shared" si="730"/>
        <v>48</v>
      </c>
      <c r="E549" s="36" t="e">
        <f t="shared" si="722"/>
        <v>#REF!</v>
      </c>
      <c r="F549" s="5"/>
      <c r="G549" s="5"/>
      <c r="H549" s="5"/>
      <c r="I549" s="5"/>
      <c r="J549" s="38">
        <f t="shared" si="723"/>
        <v>0</v>
      </c>
      <c r="K549" s="5"/>
      <c r="L549" s="5"/>
      <c r="M549" s="5"/>
      <c r="N549" s="5"/>
      <c r="O549" s="38">
        <f t="shared" si="724"/>
        <v>0</v>
      </c>
      <c r="P549" s="5"/>
      <c r="Q549" s="5"/>
      <c r="R549" s="5"/>
      <c r="S549" s="5"/>
      <c r="T549" s="38">
        <f t="shared" si="725"/>
        <v>0</v>
      </c>
      <c r="U549" s="5"/>
      <c r="V549" s="5"/>
      <c r="W549" s="5"/>
      <c r="X549" s="5"/>
      <c r="Y549" s="38">
        <f t="shared" si="726"/>
        <v>0</v>
      </c>
      <c r="Z549" s="2">
        <v>28</v>
      </c>
      <c r="AA549" s="39">
        <f t="shared" si="727"/>
        <v>0</v>
      </c>
      <c r="AB549" s="39">
        <f t="shared" si="728"/>
        <v>0</v>
      </c>
      <c r="AC549" s="39">
        <f t="shared" si="729"/>
        <v>0</v>
      </c>
    </row>
    <row r="550" spans="1:29" ht="15.75" customHeight="1">
      <c r="A550" s="6">
        <v>28</v>
      </c>
      <c r="B550" s="14" t="str">
        <f t="shared" ref="B550:D550" si="731">B530</f>
        <v>Алгебра и начала математического анализа</v>
      </c>
      <c r="C550" s="58" t="str">
        <f t="shared" si="731"/>
        <v>10 класс</v>
      </c>
      <c r="D550" s="53">
        <f t="shared" si="731"/>
        <v>64</v>
      </c>
      <c r="E550" s="36" t="e">
        <f t="shared" si="722"/>
        <v>#REF!</v>
      </c>
      <c r="F550" s="5"/>
      <c r="G550" s="5"/>
      <c r="H550" s="5"/>
      <c r="I550" s="5"/>
      <c r="J550" s="38">
        <f t="shared" si="723"/>
        <v>0</v>
      </c>
      <c r="K550" s="5"/>
      <c r="L550" s="5"/>
      <c r="M550" s="5"/>
      <c r="N550" s="5"/>
      <c r="O550" s="38">
        <f t="shared" si="724"/>
        <v>0</v>
      </c>
      <c r="P550" s="5"/>
      <c r="Q550" s="5"/>
      <c r="R550" s="5"/>
      <c r="S550" s="5"/>
      <c r="T550" s="38">
        <f t="shared" si="725"/>
        <v>0</v>
      </c>
      <c r="U550" s="5"/>
      <c r="V550" s="5"/>
      <c r="W550" s="5"/>
      <c r="X550" s="5"/>
      <c r="Y550" s="38">
        <f t="shared" si="726"/>
        <v>0</v>
      </c>
      <c r="Z550" s="2">
        <v>28</v>
      </c>
      <c r="AA550" s="39">
        <f t="shared" si="727"/>
        <v>0</v>
      </c>
      <c r="AB550" s="39">
        <f t="shared" si="728"/>
        <v>0</v>
      </c>
      <c r="AC550" s="39">
        <f t="shared" si="729"/>
        <v>0</v>
      </c>
    </row>
    <row r="551" spans="1:29" ht="15.75" customHeight="1">
      <c r="A551" s="6">
        <v>28</v>
      </c>
      <c r="B551" s="14" t="str">
        <f t="shared" ref="B551:D551" si="732">B531</f>
        <v>Геометрия</v>
      </c>
      <c r="C551" s="58" t="str">
        <f t="shared" si="732"/>
        <v>10 класс</v>
      </c>
      <c r="D551" s="53">
        <f t="shared" si="732"/>
        <v>48</v>
      </c>
      <c r="E551" s="36" t="e">
        <f t="shared" si="722"/>
        <v>#REF!</v>
      </c>
      <c r="F551" s="37"/>
      <c r="G551" s="5"/>
      <c r="H551" s="37"/>
      <c r="I551" s="5"/>
      <c r="J551" s="38">
        <f t="shared" si="723"/>
        <v>0</v>
      </c>
      <c r="K551" s="37"/>
      <c r="L551" s="37"/>
      <c r="M551" s="37"/>
      <c r="N551" s="5"/>
      <c r="O551" s="38">
        <f t="shared" si="724"/>
        <v>0</v>
      </c>
      <c r="P551" s="5"/>
      <c r="Q551" s="5"/>
      <c r="R551" s="5"/>
      <c r="S551" s="5"/>
      <c r="T551" s="38">
        <f t="shared" si="725"/>
        <v>0</v>
      </c>
      <c r="U551" s="5"/>
      <c r="V551" s="5"/>
      <c r="W551" s="5"/>
      <c r="X551" s="5"/>
      <c r="Y551" s="38">
        <f t="shared" si="726"/>
        <v>0</v>
      </c>
      <c r="Z551" s="2">
        <v>28</v>
      </c>
      <c r="AA551" s="39">
        <f t="shared" si="727"/>
        <v>0</v>
      </c>
      <c r="AB551" s="39">
        <f t="shared" si="728"/>
        <v>0</v>
      </c>
      <c r="AC551" s="39">
        <f t="shared" si="729"/>
        <v>0</v>
      </c>
    </row>
    <row r="552" spans="1:29" ht="15.75" customHeight="1">
      <c r="A552" s="6">
        <v>28</v>
      </c>
      <c r="B552" s="14" t="str">
        <f t="shared" ref="B552:D552" si="733">B532</f>
        <v>Иностранный язык</v>
      </c>
      <c r="C552" s="58" t="str">
        <f t="shared" si="733"/>
        <v>10 класс</v>
      </c>
      <c r="D552" s="53">
        <f t="shared" si="733"/>
        <v>48</v>
      </c>
      <c r="E552" s="36" t="e">
        <f t="shared" si="722"/>
        <v>#REF!</v>
      </c>
      <c r="F552" s="5"/>
      <c r="G552" s="5"/>
      <c r="H552" s="5"/>
      <c r="I552" s="37"/>
      <c r="J552" s="38">
        <f t="shared" si="723"/>
        <v>0</v>
      </c>
      <c r="K552" s="37"/>
      <c r="L552" s="5"/>
      <c r="M552" s="5"/>
      <c r="N552" s="5"/>
      <c r="O552" s="38">
        <f t="shared" si="724"/>
        <v>0</v>
      </c>
      <c r="P552" s="5"/>
      <c r="Q552" s="5"/>
      <c r="R552" s="5"/>
      <c r="S552" s="5"/>
      <c r="T552" s="38">
        <f t="shared" si="725"/>
        <v>0</v>
      </c>
      <c r="U552" s="5"/>
      <c r="V552" s="5"/>
      <c r="W552" s="5"/>
      <c r="X552" s="5"/>
      <c r="Y552" s="38">
        <f t="shared" si="726"/>
        <v>0</v>
      </c>
      <c r="Z552" s="2">
        <v>28</v>
      </c>
      <c r="AA552" s="39">
        <f t="shared" si="727"/>
        <v>0</v>
      </c>
      <c r="AB552" s="39">
        <f t="shared" si="728"/>
        <v>0</v>
      </c>
      <c r="AC552" s="39">
        <f t="shared" si="729"/>
        <v>0</v>
      </c>
    </row>
    <row r="553" spans="1:29" ht="15.75" customHeight="1">
      <c r="A553" s="6">
        <v>28</v>
      </c>
      <c r="B553" s="14" t="str">
        <f t="shared" ref="B553:D553" si="734">B533</f>
        <v>История</v>
      </c>
      <c r="C553" s="58" t="str">
        <f t="shared" si="734"/>
        <v>10 класс</v>
      </c>
      <c r="D553" s="53">
        <f t="shared" si="734"/>
        <v>64</v>
      </c>
      <c r="E553" s="36" t="e">
        <f t="shared" si="722"/>
        <v>#REF!</v>
      </c>
      <c r="F553" s="37"/>
      <c r="G553" s="5"/>
      <c r="H553" s="5"/>
      <c r="I553" s="5"/>
      <c r="J553" s="38">
        <f t="shared" si="723"/>
        <v>0</v>
      </c>
      <c r="K553" s="5"/>
      <c r="L553" s="5"/>
      <c r="M553" s="5"/>
      <c r="N553" s="5"/>
      <c r="O553" s="38">
        <f t="shared" si="724"/>
        <v>0</v>
      </c>
      <c r="P553" s="5"/>
      <c r="Q553" s="5"/>
      <c r="R553" s="5"/>
      <c r="S553" s="5"/>
      <c r="T553" s="38">
        <f t="shared" si="725"/>
        <v>0</v>
      </c>
      <c r="U553" s="5"/>
      <c r="V553" s="5"/>
      <c r="W553" s="5"/>
      <c r="X553" s="5"/>
      <c r="Y553" s="38">
        <f t="shared" si="726"/>
        <v>0</v>
      </c>
      <c r="Z553" s="2">
        <v>28</v>
      </c>
      <c r="AA553" s="39">
        <f t="shared" si="727"/>
        <v>0</v>
      </c>
      <c r="AB553" s="39">
        <f t="shared" si="728"/>
        <v>0</v>
      </c>
      <c r="AC553" s="39">
        <f t="shared" si="729"/>
        <v>0</v>
      </c>
    </row>
    <row r="554" spans="1:29" ht="15.75" customHeight="1">
      <c r="A554" s="6">
        <v>28</v>
      </c>
      <c r="B554" s="14" t="str">
        <f t="shared" ref="B554:D554" si="735">B534</f>
        <v>География</v>
      </c>
      <c r="C554" s="58" t="str">
        <f t="shared" si="735"/>
        <v>10 класс</v>
      </c>
      <c r="D554" s="68">
        <f t="shared" si="735"/>
        <v>16</v>
      </c>
      <c r="E554" s="36" t="e">
        <f t="shared" si="722"/>
        <v>#REF!</v>
      </c>
      <c r="F554" s="5"/>
      <c r="G554" s="5"/>
      <c r="H554" s="5"/>
      <c r="I554" s="5"/>
      <c r="J554" s="38">
        <f t="shared" si="723"/>
        <v>0</v>
      </c>
      <c r="K554" s="5"/>
      <c r="L554" s="5"/>
      <c r="M554" s="5"/>
      <c r="N554" s="37"/>
      <c r="O554" s="38">
        <f t="shared" si="724"/>
        <v>0</v>
      </c>
      <c r="P554" s="37"/>
      <c r="Q554" s="5"/>
      <c r="R554" s="5"/>
      <c r="S554" s="5"/>
      <c r="T554" s="38">
        <f t="shared" si="725"/>
        <v>0</v>
      </c>
      <c r="U554" s="5"/>
      <c r="V554" s="5"/>
      <c r="W554" s="5"/>
      <c r="X554" s="5"/>
      <c r="Y554" s="38">
        <f t="shared" si="726"/>
        <v>0</v>
      </c>
      <c r="Z554" s="2">
        <v>28</v>
      </c>
      <c r="AA554" s="39">
        <f t="shared" si="727"/>
        <v>0</v>
      </c>
      <c r="AB554" s="39">
        <f t="shared" si="728"/>
        <v>0</v>
      </c>
      <c r="AC554" s="39">
        <f t="shared" si="729"/>
        <v>0</v>
      </c>
    </row>
    <row r="555" spans="1:29" ht="15.75" customHeight="1">
      <c r="A555" s="6">
        <v>28</v>
      </c>
      <c r="B555" s="14" t="str">
        <f t="shared" ref="B555:D555" si="736">B535</f>
        <v>Обществознание</v>
      </c>
      <c r="C555" s="58" t="str">
        <f t="shared" si="736"/>
        <v>10 класс</v>
      </c>
      <c r="D555" s="53">
        <f t="shared" si="736"/>
        <v>32</v>
      </c>
      <c r="E555" s="36" t="e">
        <f t="shared" si="722"/>
        <v>#REF!</v>
      </c>
      <c r="F555" s="5"/>
      <c r="G555" s="5"/>
      <c r="H555" s="5"/>
      <c r="I555" s="37"/>
      <c r="J555" s="38">
        <f t="shared" si="723"/>
        <v>0</v>
      </c>
      <c r="K555" s="5"/>
      <c r="L555" s="5"/>
      <c r="M555" s="5"/>
      <c r="N555" s="5"/>
      <c r="O555" s="38">
        <f t="shared" si="724"/>
        <v>0</v>
      </c>
      <c r="P555" s="5"/>
      <c r="Q555" s="5"/>
      <c r="R555" s="5"/>
      <c r="S555" s="5"/>
      <c r="T555" s="38">
        <f t="shared" si="725"/>
        <v>0</v>
      </c>
      <c r="U555" s="5"/>
      <c r="V555" s="5"/>
      <c r="W555" s="5"/>
      <c r="X555" s="37"/>
      <c r="Y555" s="38">
        <f t="shared" si="726"/>
        <v>0</v>
      </c>
      <c r="Z555" s="2">
        <v>28</v>
      </c>
      <c r="AA555" s="39">
        <f t="shared" si="727"/>
        <v>0</v>
      </c>
      <c r="AB555" s="39">
        <f t="shared" si="728"/>
        <v>0</v>
      </c>
      <c r="AC555" s="39">
        <f t="shared" si="729"/>
        <v>0</v>
      </c>
    </row>
    <row r="556" spans="1:29" ht="15.75" customHeight="1">
      <c r="A556" s="6">
        <v>28</v>
      </c>
      <c r="B556" s="14" t="str">
        <f t="shared" ref="B556:D556" si="737">B536</f>
        <v>Э/К Политика и право</v>
      </c>
      <c r="C556" s="58" t="str">
        <f t="shared" si="737"/>
        <v>10 класс</v>
      </c>
      <c r="D556" s="53">
        <f t="shared" si="737"/>
        <v>16</v>
      </c>
      <c r="E556" s="36" t="e">
        <f t="shared" si="722"/>
        <v>#REF!</v>
      </c>
      <c r="F556" s="5"/>
      <c r="G556" s="5"/>
      <c r="H556" s="5"/>
      <c r="I556" s="5"/>
      <c r="J556" s="38">
        <f t="shared" si="723"/>
        <v>0</v>
      </c>
      <c r="K556" s="5"/>
      <c r="L556" s="5"/>
      <c r="M556" s="5"/>
      <c r="N556" s="5"/>
      <c r="O556" s="38">
        <f t="shared" si="724"/>
        <v>0</v>
      </c>
      <c r="P556" s="5"/>
      <c r="Q556" s="5"/>
      <c r="R556" s="5"/>
      <c r="S556" s="5"/>
      <c r="T556" s="38">
        <f t="shared" si="725"/>
        <v>0</v>
      </c>
      <c r="U556" s="5"/>
      <c r="V556" s="5"/>
      <c r="W556" s="5"/>
      <c r="X556" s="5"/>
      <c r="Y556" s="38">
        <f t="shared" si="726"/>
        <v>0</v>
      </c>
      <c r="Z556" s="2">
        <v>28</v>
      </c>
      <c r="AA556" s="39">
        <f t="shared" si="727"/>
        <v>0</v>
      </c>
      <c r="AB556" s="39">
        <f t="shared" si="728"/>
        <v>0</v>
      </c>
      <c r="AC556" s="39">
        <f t="shared" si="729"/>
        <v>0</v>
      </c>
    </row>
    <row r="557" spans="1:29" ht="15.75" customHeight="1">
      <c r="A557" s="6">
        <v>28</v>
      </c>
      <c r="B557" s="14" t="str">
        <f t="shared" ref="B557:D557" si="738">B537</f>
        <v>Информатика</v>
      </c>
      <c r="C557" s="58" t="str">
        <f t="shared" si="738"/>
        <v>10 класс</v>
      </c>
      <c r="D557" s="68">
        <f t="shared" si="738"/>
        <v>16</v>
      </c>
      <c r="E557" s="36" t="e">
        <f t="shared" si="722"/>
        <v>#REF!</v>
      </c>
      <c r="F557" s="5"/>
      <c r="G557" s="5"/>
      <c r="H557" s="5"/>
      <c r="I557" s="5"/>
      <c r="J557" s="38">
        <f t="shared" si="723"/>
        <v>0</v>
      </c>
      <c r="K557" s="5"/>
      <c r="L557" s="5"/>
      <c r="M557" s="5"/>
      <c r="N557" s="5"/>
      <c r="O557" s="38">
        <f t="shared" si="724"/>
        <v>0</v>
      </c>
      <c r="P557" s="5"/>
      <c r="Q557" s="5"/>
      <c r="R557" s="5"/>
      <c r="S557" s="37"/>
      <c r="T557" s="38">
        <f t="shared" si="725"/>
        <v>0</v>
      </c>
      <c r="U557" s="37"/>
      <c r="V557" s="5"/>
      <c r="W557" s="5"/>
      <c r="X557" s="5"/>
      <c r="Y557" s="38">
        <f t="shared" si="726"/>
        <v>0</v>
      </c>
      <c r="Z557" s="2">
        <v>28</v>
      </c>
      <c r="AA557" s="39">
        <f t="shared" si="727"/>
        <v>0</v>
      </c>
      <c r="AB557" s="39">
        <f t="shared" si="728"/>
        <v>0</v>
      </c>
      <c r="AC557" s="39">
        <f t="shared" si="729"/>
        <v>0</v>
      </c>
    </row>
    <row r="558" spans="1:29" ht="15.75" customHeight="1">
      <c r="A558" s="6">
        <v>28</v>
      </c>
      <c r="B558" s="14" t="str">
        <f t="shared" ref="B558:D558" si="739">B538</f>
        <v>Физика</v>
      </c>
      <c r="C558" s="58" t="str">
        <f t="shared" si="739"/>
        <v>10 класс</v>
      </c>
      <c r="D558" s="53">
        <f t="shared" si="739"/>
        <v>32</v>
      </c>
      <c r="E558" s="36" t="e">
        <f t="shared" si="722"/>
        <v>#REF!</v>
      </c>
      <c r="F558" s="5"/>
      <c r="G558" s="5"/>
      <c r="H558" s="5"/>
      <c r="I558" s="5"/>
      <c r="J558" s="38">
        <f t="shared" si="723"/>
        <v>0</v>
      </c>
      <c r="K558" s="5"/>
      <c r="L558" s="5"/>
      <c r="M558" s="5"/>
      <c r="N558" s="5"/>
      <c r="O558" s="38">
        <f t="shared" si="724"/>
        <v>0</v>
      </c>
      <c r="P558" s="5"/>
      <c r="Q558" s="5"/>
      <c r="R558" s="5"/>
      <c r="S558" s="5"/>
      <c r="T558" s="38">
        <f t="shared" si="725"/>
        <v>0</v>
      </c>
      <c r="U558" s="5"/>
      <c r="V558" s="5"/>
      <c r="W558" s="5"/>
      <c r="X558" s="5"/>
      <c r="Y558" s="38">
        <f t="shared" si="726"/>
        <v>0</v>
      </c>
      <c r="Z558" s="2">
        <v>28</v>
      </c>
      <c r="AA558" s="39">
        <f t="shared" si="727"/>
        <v>0</v>
      </c>
      <c r="AB558" s="39">
        <f t="shared" si="728"/>
        <v>0</v>
      </c>
      <c r="AC558" s="39">
        <f t="shared" si="729"/>
        <v>0</v>
      </c>
    </row>
    <row r="559" spans="1:29" ht="15.75" customHeight="1">
      <c r="A559" s="6">
        <v>28</v>
      </c>
      <c r="B559" s="14" t="str">
        <f t="shared" ref="B559:D559" si="740">B539</f>
        <v>Химия</v>
      </c>
      <c r="C559" s="58" t="str">
        <f t="shared" si="740"/>
        <v>10 класс</v>
      </c>
      <c r="D559" s="53">
        <f t="shared" si="740"/>
        <v>16</v>
      </c>
      <c r="E559" s="36" t="e">
        <f t="shared" si="722"/>
        <v>#REF!</v>
      </c>
      <c r="F559" s="5"/>
      <c r="G559" s="5"/>
      <c r="H559" s="5"/>
      <c r="I559" s="5"/>
      <c r="J559" s="38">
        <f t="shared" si="723"/>
        <v>0</v>
      </c>
      <c r="K559" s="5"/>
      <c r="L559" s="5"/>
      <c r="M559" s="5"/>
      <c r="N559" s="5"/>
      <c r="O559" s="38">
        <f t="shared" si="724"/>
        <v>0</v>
      </c>
      <c r="P559" s="5"/>
      <c r="Q559" s="5"/>
      <c r="R559" s="5"/>
      <c r="S559" s="5"/>
      <c r="T559" s="38">
        <f t="shared" si="725"/>
        <v>0</v>
      </c>
      <c r="U559" s="5"/>
      <c r="V559" s="5"/>
      <c r="W559" s="5"/>
      <c r="X559" s="5"/>
      <c r="Y559" s="38">
        <f t="shared" si="726"/>
        <v>0</v>
      </c>
      <c r="Z559" s="2">
        <v>28</v>
      </c>
      <c r="AA559" s="39">
        <f t="shared" si="727"/>
        <v>0</v>
      </c>
      <c r="AB559" s="39">
        <f t="shared" si="728"/>
        <v>0</v>
      </c>
      <c r="AC559" s="39">
        <f t="shared" si="729"/>
        <v>0</v>
      </c>
    </row>
    <row r="560" spans="1:29" ht="15.75" customHeight="1">
      <c r="A560" s="6">
        <v>28</v>
      </c>
      <c r="B560" s="14" t="str">
        <f t="shared" ref="B560:D560" si="741">B540</f>
        <v>Биология</v>
      </c>
      <c r="C560" s="58" t="str">
        <f t="shared" si="741"/>
        <v>10 класс</v>
      </c>
      <c r="D560" s="53">
        <f t="shared" si="741"/>
        <v>16</v>
      </c>
      <c r="E560" s="36" t="e">
        <f t="shared" si="722"/>
        <v>#REF!</v>
      </c>
      <c r="F560" s="5"/>
      <c r="G560" s="5"/>
      <c r="H560" s="5"/>
      <c r="I560" s="5"/>
      <c r="J560" s="56">
        <f t="shared" si="723"/>
        <v>0</v>
      </c>
      <c r="K560" s="5"/>
      <c r="L560" s="5"/>
      <c r="M560" s="5"/>
      <c r="N560" s="5"/>
      <c r="O560" s="56">
        <f t="shared" si="724"/>
        <v>0</v>
      </c>
      <c r="P560" s="5"/>
      <c r="Q560" s="5"/>
      <c r="R560" s="5"/>
      <c r="S560" s="5"/>
      <c r="T560" s="56">
        <f t="shared" si="725"/>
        <v>0</v>
      </c>
      <c r="U560" s="5"/>
      <c r="V560" s="5"/>
      <c r="W560" s="5"/>
      <c r="X560" s="5"/>
      <c r="Y560" s="56">
        <f t="shared" si="726"/>
        <v>0</v>
      </c>
      <c r="Z560" s="2">
        <v>28</v>
      </c>
      <c r="AA560" s="39">
        <f t="shared" si="727"/>
        <v>0</v>
      </c>
      <c r="AB560" s="39">
        <f t="shared" si="728"/>
        <v>0</v>
      </c>
      <c r="AC560" s="39">
        <f t="shared" si="729"/>
        <v>0</v>
      </c>
    </row>
    <row r="561" spans="1:29" ht="15.75" customHeight="1">
      <c r="A561" s="6">
        <v>28</v>
      </c>
      <c r="B561" s="14" t="str">
        <f t="shared" ref="B561:D561" si="742">B541</f>
        <v>Вероятность и статистика</v>
      </c>
      <c r="C561" s="58" t="str">
        <f t="shared" si="742"/>
        <v>10 класс</v>
      </c>
      <c r="D561" s="53">
        <f t="shared" si="742"/>
        <v>16</v>
      </c>
      <c r="E561" s="36" t="e">
        <f t="shared" si="722"/>
        <v>#REF!</v>
      </c>
      <c r="F561" s="5"/>
      <c r="G561" s="5"/>
      <c r="H561" s="5"/>
      <c r="I561" s="5"/>
      <c r="J561" s="56">
        <f t="shared" si="723"/>
        <v>0</v>
      </c>
      <c r="K561" s="5"/>
      <c r="L561" s="5"/>
      <c r="M561" s="5"/>
      <c r="N561" s="5"/>
      <c r="O561" s="56">
        <f t="shared" si="724"/>
        <v>0</v>
      </c>
      <c r="P561" s="5"/>
      <c r="Q561" s="5"/>
      <c r="R561" s="5"/>
      <c r="S561" s="5"/>
      <c r="T561" s="56">
        <f t="shared" si="725"/>
        <v>0</v>
      </c>
      <c r="U561" s="5"/>
      <c r="V561" s="5"/>
      <c r="W561" s="5"/>
      <c r="X561" s="5"/>
      <c r="Y561" s="56">
        <f t="shared" si="726"/>
        <v>0</v>
      </c>
      <c r="Z561" s="2">
        <v>11</v>
      </c>
      <c r="AA561" s="39">
        <f t="shared" si="727"/>
        <v>0</v>
      </c>
      <c r="AB561" s="39">
        <f t="shared" si="728"/>
        <v>0</v>
      </c>
      <c r="AC561" s="39">
        <f t="shared" si="729"/>
        <v>0</v>
      </c>
    </row>
    <row r="562" spans="1:29" ht="15.75" customHeight="1">
      <c r="A562" s="6">
        <v>28</v>
      </c>
      <c r="B562" s="14" t="str">
        <f t="shared" ref="B562:D562" si="743">B542</f>
        <v>Физическая культура</v>
      </c>
      <c r="C562" s="58" t="str">
        <f t="shared" si="743"/>
        <v>10 класс</v>
      </c>
      <c r="D562" s="68">
        <f t="shared" si="743"/>
        <v>32</v>
      </c>
      <c r="E562" s="36" t="e">
        <f t="shared" si="722"/>
        <v>#REF!</v>
      </c>
      <c r="F562" s="5"/>
      <c r="G562" s="5"/>
      <c r="H562" s="5"/>
      <c r="I562" s="5"/>
      <c r="J562" s="56">
        <f t="shared" si="723"/>
        <v>0</v>
      </c>
      <c r="K562" s="5"/>
      <c r="L562" s="5"/>
      <c r="M562" s="5"/>
      <c r="N562" s="5"/>
      <c r="O562" s="56">
        <f t="shared" si="724"/>
        <v>0</v>
      </c>
      <c r="P562" s="5"/>
      <c r="Q562" s="5"/>
      <c r="R562" s="5"/>
      <c r="S562" s="5"/>
      <c r="T562" s="56">
        <f t="shared" si="725"/>
        <v>0</v>
      </c>
      <c r="U562" s="5"/>
      <c r="V562" s="5"/>
      <c r="W562" s="5"/>
      <c r="X562" s="5"/>
      <c r="Y562" s="56">
        <f t="shared" si="726"/>
        <v>0</v>
      </c>
      <c r="Z562" s="2">
        <v>11</v>
      </c>
      <c r="AA562" s="39">
        <f t="shared" si="727"/>
        <v>0</v>
      </c>
      <c r="AB562" s="39">
        <f t="shared" si="728"/>
        <v>0</v>
      </c>
      <c r="AC562" s="39">
        <f t="shared" si="729"/>
        <v>0</v>
      </c>
    </row>
    <row r="563" spans="1:29" ht="15.75" customHeight="1">
      <c r="A563" s="6">
        <v>28</v>
      </c>
      <c r="B563" s="14" t="str">
        <f t="shared" ref="B563:D563" si="744">B543</f>
        <v>Основы безопасности жизнедеятельности</v>
      </c>
      <c r="C563" s="58" t="str">
        <f t="shared" si="744"/>
        <v>10 класс</v>
      </c>
      <c r="D563" s="68">
        <f t="shared" si="744"/>
        <v>16</v>
      </c>
      <c r="E563" s="36" t="e">
        <f t="shared" si="722"/>
        <v>#REF!</v>
      </c>
      <c r="F563" s="5"/>
      <c r="G563" s="5"/>
      <c r="H563" s="5"/>
      <c r="I563" s="5"/>
      <c r="J563" s="56">
        <f t="shared" si="723"/>
        <v>0</v>
      </c>
      <c r="K563" s="5"/>
      <c r="L563" s="5"/>
      <c r="M563" s="5"/>
      <c r="N563" s="5"/>
      <c r="O563" s="56">
        <f t="shared" si="724"/>
        <v>0</v>
      </c>
      <c r="P563" s="5"/>
      <c r="Q563" s="5"/>
      <c r="R563" s="5"/>
      <c r="S563" s="5"/>
      <c r="T563" s="56">
        <f t="shared" si="725"/>
        <v>0</v>
      </c>
      <c r="U563" s="5"/>
      <c r="V563" s="5"/>
      <c r="W563" s="5"/>
      <c r="X563" s="5"/>
      <c r="Y563" s="56">
        <f t="shared" si="726"/>
        <v>0</v>
      </c>
      <c r="Z563" s="2">
        <v>11</v>
      </c>
      <c r="AA563" s="39">
        <f t="shared" si="727"/>
        <v>0</v>
      </c>
      <c r="AB563" s="39">
        <f t="shared" si="728"/>
        <v>0</v>
      </c>
      <c r="AC563" s="39">
        <f t="shared" si="729"/>
        <v>0</v>
      </c>
    </row>
    <row r="564" spans="1:29" ht="15.75" customHeight="1">
      <c r="A564" s="6">
        <v>28</v>
      </c>
      <c r="B564" s="14" t="str">
        <f t="shared" ref="B564:D564" si="745">B544</f>
        <v>Индивидуальный проект</v>
      </c>
      <c r="C564" s="58" t="str">
        <f t="shared" si="745"/>
        <v>10 класс</v>
      </c>
      <c r="D564" s="68">
        <f t="shared" si="745"/>
        <v>17</v>
      </c>
      <c r="E564" s="36" t="e">
        <f t="shared" si="722"/>
        <v>#REF!</v>
      </c>
      <c r="F564" s="5"/>
      <c r="G564" s="5"/>
      <c r="H564" s="5"/>
      <c r="I564" s="5"/>
      <c r="J564" s="56">
        <f t="shared" si="723"/>
        <v>0</v>
      </c>
      <c r="K564" s="5"/>
      <c r="L564" s="5"/>
      <c r="M564" s="5"/>
      <c r="N564" s="5"/>
      <c r="O564" s="56">
        <f t="shared" si="724"/>
        <v>0</v>
      </c>
      <c r="P564" s="5"/>
      <c r="Q564" s="5"/>
      <c r="R564" s="5"/>
      <c r="S564" s="5"/>
      <c r="T564" s="56">
        <f t="shared" si="725"/>
        <v>0</v>
      </c>
      <c r="U564" s="5"/>
      <c r="V564" s="5"/>
      <c r="W564" s="5"/>
      <c r="X564" s="5"/>
      <c r="Y564" s="56">
        <f t="shared" si="726"/>
        <v>0</v>
      </c>
      <c r="Z564" s="2">
        <v>11</v>
      </c>
      <c r="AA564" s="39">
        <f t="shared" si="727"/>
        <v>0</v>
      </c>
      <c r="AB564" s="39">
        <f t="shared" si="728"/>
        <v>0</v>
      </c>
      <c r="AC564" s="39">
        <f t="shared" si="729"/>
        <v>0</v>
      </c>
    </row>
    <row r="565" spans="1:29" ht="15.75" customHeight="1">
      <c r="A565" s="6">
        <v>28</v>
      </c>
      <c r="B565" s="14" t="str">
        <f t="shared" ref="B565:D565" si="746">B545</f>
        <v>Э/К Компьютерная графика</v>
      </c>
      <c r="C565" s="58" t="str">
        <f t="shared" si="746"/>
        <v>10 класс</v>
      </c>
      <c r="D565" s="53">
        <f t="shared" si="746"/>
        <v>16</v>
      </c>
      <c r="E565" s="36" t="e">
        <f t="shared" si="722"/>
        <v>#REF!</v>
      </c>
      <c r="F565" s="5"/>
      <c r="G565" s="5"/>
      <c r="H565" s="5"/>
      <c r="I565" s="5"/>
      <c r="J565" s="56">
        <f t="shared" si="723"/>
        <v>0</v>
      </c>
      <c r="K565" s="5"/>
      <c r="L565" s="5"/>
      <c r="M565" s="5"/>
      <c r="N565" s="5"/>
      <c r="O565" s="56">
        <f t="shared" si="724"/>
        <v>0</v>
      </c>
      <c r="P565" s="5"/>
      <c r="Q565" s="5"/>
      <c r="R565" s="5"/>
      <c r="S565" s="5"/>
      <c r="T565" s="56">
        <f t="shared" si="725"/>
        <v>0</v>
      </c>
      <c r="U565" s="5"/>
      <c r="V565" s="5"/>
      <c r="W565" s="5"/>
      <c r="X565" s="5"/>
      <c r="Y565" s="56">
        <f t="shared" si="726"/>
        <v>0</v>
      </c>
      <c r="Z565" s="2">
        <v>11</v>
      </c>
      <c r="AA565" s="39">
        <f t="shared" si="727"/>
        <v>0</v>
      </c>
      <c r="AB565" s="39">
        <f t="shared" si="728"/>
        <v>0</v>
      </c>
      <c r="AC565" s="39">
        <f t="shared" si="729"/>
        <v>0</v>
      </c>
    </row>
    <row r="566" spans="1:29" ht="15.75">
      <c r="A566" s="6">
        <v>28</v>
      </c>
      <c r="B566" s="45"/>
      <c r="C566" s="46"/>
      <c r="D566" s="47"/>
      <c r="E566" s="48"/>
      <c r="F566" s="49"/>
      <c r="G566" s="49"/>
      <c r="H566" s="49"/>
      <c r="I566" s="49"/>
      <c r="J566" s="49">
        <f>SUM(J548:J565)</f>
        <v>0</v>
      </c>
      <c r="K566" s="49"/>
      <c r="L566" s="49"/>
      <c r="M566" s="49"/>
      <c r="N566" s="49"/>
      <c r="O566" s="49">
        <f>SUM(O548:O565)</f>
        <v>0</v>
      </c>
      <c r="P566" s="49"/>
      <c r="Q566" s="49"/>
      <c r="R566" s="49"/>
      <c r="S566" s="49"/>
      <c r="T566" s="49">
        <f>SUM(T548:T565)</f>
        <v>0</v>
      </c>
      <c r="U566" s="49"/>
      <c r="V566" s="49"/>
      <c r="W566" s="49"/>
      <c r="X566" s="49"/>
      <c r="Y566" s="49">
        <f>SUM(Y548:Y565)</f>
        <v>0</v>
      </c>
      <c r="Z566" s="2">
        <v>1</v>
      </c>
      <c r="AA566" s="50">
        <f t="shared" ref="AA566:AC566" si="747">SUM(AA548:AA565)</f>
        <v>0</v>
      </c>
      <c r="AB566" s="50">
        <f t="shared" si="747"/>
        <v>0</v>
      </c>
      <c r="AC566" s="50">
        <f t="shared" si="747"/>
        <v>0</v>
      </c>
    </row>
    <row r="567" spans="1:29" ht="15.75" customHeight="1">
      <c r="A567" s="6">
        <v>29</v>
      </c>
      <c r="B567" s="98" t="str">
        <f>"Буква (или иное название) класса "&amp;A567&amp;":"</f>
        <v>Буква (или иное название) класса 29:</v>
      </c>
      <c r="C567" s="99"/>
      <c r="D567" s="54"/>
      <c r="E567" s="30"/>
      <c r="F567" s="100"/>
      <c r="G567" s="101"/>
      <c r="H567" s="101"/>
      <c r="I567" s="101"/>
      <c r="J567" s="101"/>
      <c r="K567" s="101"/>
      <c r="L567" s="101"/>
      <c r="M567" s="101"/>
      <c r="N567" s="101"/>
      <c r="O567" s="101"/>
      <c r="P567" s="101"/>
      <c r="Q567" s="101"/>
      <c r="R567" s="101"/>
      <c r="S567" s="101"/>
      <c r="T567" s="101"/>
      <c r="U567" s="101"/>
      <c r="V567" s="101"/>
      <c r="W567" s="101"/>
      <c r="X567" s="101"/>
      <c r="Y567" s="101"/>
      <c r="Z567" s="2">
        <v>29</v>
      </c>
      <c r="AA567" s="32"/>
      <c r="AB567" s="32"/>
      <c r="AC567" s="32"/>
    </row>
    <row r="568" spans="1:29" ht="15.75" customHeight="1">
      <c r="A568" s="6">
        <v>29</v>
      </c>
      <c r="B568" s="14" t="str">
        <f t="shared" ref="B568:D568" si="748">B548</f>
        <v>Русский язык</v>
      </c>
      <c r="C568" s="58" t="str">
        <f t="shared" si="748"/>
        <v>10 класс</v>
      </c>
      <c r="D568" s="53">
        <f t="shared" si="748"/>
        <v>32</v>
      </c>
      <c r="E568" s="36" t="e">
        <f t="shared" ref="E568:E585" si="749">(J568+O568+T568+Y568+#REF!)/D568</f>
        <v>#REF!</v>
      </c>
      <c r="F568" s="37"/>
      <c r="G568" s="5"/>
      <c r="H568" s="5"/>
      <c r="I568" s="37"/>
      <c r="J568" s="38">
        <f t="shared" ref="J568:J585" si="750">COUNTA(F568:I568)</f>
        <v>0</v>
      </c>
      <c r="K568" s="37"/>
      <c r="L568" s="5"/>
      <c r="M568" s="5"/>
      <c r="N568" s="5"/>
      <c r="O568" s="38">
        <f t="shared" ref="O568:O585" si="751">COUNTA(K568:N568)</f>
        <v>0</v>
      </c>
      <c r="P568" s="5"/>
      <c r="Q568" s="5"/>
      <c r="R568" s="5"/>
      <c r="S568" s="37"/>
      <c r="T568" s="38">
        <f t="shared" ref="T568:T585" si="752">COUNTA(P568:S568)</f>
        <v>0</v>
      </c>
      <c r="U568" s="5"/>
      <c r="V568" s="5"/>
      <c r="W568" s="5"/>
      <c r="X568" s="5"/>
      <c r="Y568" s="38">
        <f t="shared" ref="Y568:Y585" si="753">COUNTA(U568:X568)</f>
        <v>0</v>
      </c>
      <c r="Z568" s="2">
        <v>29</v>
      </c>
      <c r="AA568" s="39">
        <f t="shared" ref="AA568:AA585" si="754">IF($F$1&gt;0,COUNTIF(F568:Y568,$F$1),0)</f>
        <v>0</v>
      </c>
      <c r="AB568" s="39">
        <f t="shared" ref="AB568:AB585" si="755">IF($G$1&gt;0,COUNTIF(F568:Y568,$G$1),0)</f>
        <v>0</v>
      </c>
      <c r="AC568" s="39">
        <f t="shared" ref="AC568:AC585" si="756">IF($H$1&gt;0,COUNTIF(F568:Y568,$H$1),0)</f>
        <v>0</v>
      </c>
    </row>
    <row r="569" spans="1:29" ht="15.75" customHeight="1">
      <c r="A569" s="6">
        <v>29</v>
      </c>
      <c r="B569" s="14" t="str">
        <f t="shared" ref="B569:D569" si="757">B549</f>
        <v>Литература</v>
      </c>
      <c r="C569" s="58" t="str">
        <f t="shared" si="757"/>
        <v>10 класс</v>
      </c>
      <c r="D569" s="53">
        <f t="shared" si="757"/>
        <v>48</v>
      </c>
      <c r="E569" s="36" t="e">
        <f t="shared" si="749"/>
        <v>#REF!</v>
      </c>
      <c r="F569" s="5"/>
      <c r="G569" s="5"/>
      <c r="H569" s="5"/>
      <c r="I569" s="5"/>
      <c r="J569" s="38">
        <f t="shared" si="750"/>
        <v>0</v>
      </c>
      <c r="K569" s="5"/>
      <c r="L569" s="5"/>
      <c r="M569" s="5"/>
      <c r="N569" s="5"/>
      <c r="O569" s="38">
        <f t="shared" si="751"/>
        <v>0</v>
      </c>
      <c r="P569" s="5"/>
      <c r="Q569" s="5"/>
      <c r="R569" s="5"/>
      <c r="S569" s="5"/>
      <c r="T569" s="38">
        <f t="shared" si="752"/>
        <v>0</v>
      </c>
      <c r="U569" s="5"/>
      <c r="V569" s="5"/>
      <c r="W569" s="5"/>
      <c r="X569" s="5"/>
      <c r="Y569" s="38">
        <f t="shared" si="753"/>
        <v>0</v>
      </c>
      <c r="Z569" s="2">
        <v>29</v>
      </c>
      <c r="AA569" s="39">
        <f t="shared" si="754"/>
        <v>0</v>
      </c>
      <c r="AB569" s="39">
        <f t="shared" si="755"/>
        <v>0</v>
      </c>
      <c r="AC569" s="39">
        <f t="shared" si="756"/>
        <v>0</v>
      </c>
    </row>
    <row r="570" spans="1:29" ht="15.75" customHeight="1">
      <c r="A570" s="6">
        <v>29</v>
      </c>
      <c r="B570" s="14" t="str">
        <f t="shared" ref="B570:D570" si="758">B550</f>
        <v>Алгебра и начала математического анализа</v>
      </c>
      <c r="C570" s="58" t="str">
        <f t="shared" si="758"/>
        <v>10 класс</v>
      </c>
      <c r="D570" s="53">
        <f t="shared" si="758"/>
        <v>64</v>
      </c>
      <c r="E570" s="36" t="e">
        <f t="shared" si="749"/>
        <v>#REF!</v>
      </c>
      <c r="F570" s="5"/>
      <c r="G570" s="5"/>
      <c r="H570" s="5"/>
      <c r="I570" s="5"/>
      <c r="J570" s="38">
        <f t="shared" si="750"/>
        <v>0</v>
      </c>
      <c r="K570" s="5"/>
      <c r="L570" s="5"/>
      <c r="M570" s="5"/>
      <c r="N570" s="5"/>
      <c r="O570" s="38">
        <f t="shared" si="751"/>
        <v>0</v>
      </c>
      <c r="P570" s="5"/>
      <c r="Q570" s="5"/>
      <c r="R570" s="5"/>
      <c r="S570" s="5"/>
      <c r="T570" s="38">
        <f t="shared" si="752"/>
        <v>0</v>
      </c>
      <c r="U570" s="5"/>
      <c r="V570" s="5"/>
      <c r="W570" s="5"/>
      <c r="X570" s="5"/>
      <c r="Y570" s="38">
        <f t="shared" si="753"/>
        <v>0</v>
      </c>
      <c r="Z570" s="2">
        <v>29</v>
      </c>
      <c r="AA570" s="39">
        <f t="shared" si="754"/>
        <v>0</v>
      </c>
      <c r="AB570" s="39">
        <f t="shared" si="755"/>
        <v>0</v>
      </c>
      <c r="AC570" s="39">
        <f t="shared" si="756"/>
        <v>0</v>
      </c>
    </row>
    <row r="571" spans="1:29" ht="15.75" customHeight="1">
      <c r="A571" s="6">
        <v>29</v>
      </c>
      <c r="B571" s="14" t="str">
        <f t="shared" ref="B571:D571" si="759">B551</f>
        <v>Геометрия</v>
      </c>
      <c r="C571" s="58" t="str">
        <f t="shared" si="759"/>
        <v>10 класс</v>
      </c>
      <c r="D571" s="53">
        <f t="shared" si="759"/>
        <v>48</v>
      </c>
      <c r="E571" s="36" t="e">
        <f t="shared" si="749"/>
        <v>#REF!</v>
      </c>
      <c r="F571" s="37"/>
      <c r="G571" s="5"/>
      <c r="H571" s="37"/>
      <c r="I571" s="5"/>
      <c r="J571" s="38">
        <f t="shared" si="750"/>
        <v>0</v>
      </c>
      <c r="K571" s="37"/>
      <c r="L571" s="37"/>
      <c r="M571" s="37"/>
      <c r="N571" s="5"/>
      <c r="O571" s="38">
        <f t="shared" si="751"/>
        <v>0</v>
      </c>
      <c r="P571" s="5"/>
      <c r="Q571" s="5"/>
      <c r="R571" s="5"/>
      <c r="S571" s="5"/>
      <c r="T571" s="38">
        <f t="shared" si="752"/>
        <v>0</v>
      </c>
      <c r="U571" s="5"/>
      <c r="V571" s="5"/>
      <c r="W571" s="5"/>
      <c r="X571" s="5"/>
      <c r="Y571" s="38">
        <f t="shared" si="753"/>
        <v>0</v>
      </c>
      <c r="Z571" s="2">
        <v>29</v>
      </c>
      <c r="AA571" s="39">
        <f t="shared" si="754"/>
        <v>0</v>
      </c>
      <c r="AB571" s="39">
        <f t="shared" si="755"/>
        <v>0</v>
      </c>
      <c r="AC571" s="39">
        <f t="shared" si="756"/>
        <v>0</v>
      </c>
    </row>
    <row r="572" spans="1:29" ht="15.75" customHeight="1">
      <c r="A572" s="6">
        <v>29</v>
      </c>
      <c r="B572" s="14" t="str">
        <f t="shared" ref="B572:D572" si="760">B552</f>
        <v>Иностранный язык</v>
      </c>
      <c r="C572" s="58" t="str">
        <f t="shared" si="760"/>
        <v>10 класс</v>
      </c>
      <c r="D572" s="53">
        <f t="shared" si="760"/>
        <v>48</v>
      </c>
      <c r="E572" s="36" t="e">
        <f t="shared" si="749"/>
        <v>#REF!</v>
      </c>
      <c r="F572" s="5"/>
      <c r="G572" s="5"/>
      <c r="H572" s="5"/>
      <c r="I572" s="37"/>
      <c r="J572" s="38">
        <f t="shared" si="750"/>
        <v>0</v>
      </c>
      <c r="K572" s="37"/>
      <c r="L572" s="5"/>
      <c r="M572" s="5"/>
      <c r="N572" s="5"/>
      <c r="O572" s="38">
        <f t="shared" si="751"/>
        <v>0</v>
      </c>
      <c r="P572" s="5"/>
      <c r="Q572" s="5"/>
      <c r="R572" s="5"/>
      <c r="S572" s="5"/>
      <c r="T572" s="38">
        <f t="shared" si="752"/>
        <v>0</v>
      </c>
      <c r="U572" s="5"/>
      <c r="V572" s="5"/>
      <c r="W572" s="5"/>
      <c r="X572" s="5"/>
      <c r="Y572" s="38">
        <f t="shared" si="753"/>
        <v>0</v>
      </c>
      <c r="Z572" s="2">
        <v>29</v>
      </c>
      <c r="AA572" s="39">
        <f t="shared" si="754"/>
        <v>0</v>
      </c>
      <c r="AB572" s="39">
        <f t="shared" si="755"/>
        <v>0</v>
      </c>
      <c r="AC572" s="39">
        <f t="shared" si="756"/>
        <v>0</v>
      </c>
    </row>
    <row r="573" spans="1:29" ht="15.75" customHeight="1">
      <c r="A573" s="6">
        <v>29</v>
      </c>
      <c r="B573" s="14" t="str">
        <f t="shared" ref="B573:D573" si="761">B553</f>
        <v>История</v>
      </c>
      <c r="C573" s="58" t="str">
        <f t="shared" si="761"/>
        <v>10 класс</v>
      </c>
      <c r="D573" s="53">
        <f t="shared" si="761"/>
        <v>64</v>
      </c>
      <c r="E573" s="36" t="e">
        <f t="shared" si="749"/>
        <v>#REF!</v>
      </c>
      <c r="F573" s="37"/>
      <c r="G573" s="5"/>
      <c r="H573" s="5"/>
      <c r="I573" s="5"/>
      <c r="J573" s="38">
        <f t="shared" si="750"/>
        <v>0</v>
      </c>
      <c r="K573" s="5"/>
      <c r="L573" s="5"/>
      <c r="M573" s="5"/>
      <c r="N573" s="5"/>
      <c r="O573" s="38">
        <f t="shared" si="751"/>
        <v>0</v>
      </c>
      <c r="P573" s="5"/>
      <c r="Q573" s="5"/>
      <c r="R573" s="5"/>
      <c r="S573" s="5"/>
      <c r="T573" s="38">
        <f t="shared" si="752"/>
        <v>0</v>
      </c>
      <c r="U573" s="5"/>
      <c r="V573" s="5"/>
      <c r="W573" s="5"/>
      <c r="X573" s="5"/>
      <c r="Y573" s="38">
        <f t="shared" si="753"/>
        <v>0</v>
      </c>
      <c r="Z573" s="2">
        <v>29</v>
      </c>
      <c r="AA573" s="39">
        <f t="shared" si="754"/>
        <v>0</v>
      </c>
      <c r="AB573" s="39">
        <f t="shared" si="755"/>
        <v>0</v>
      </c>
      <c r="AC573" s="39">
        <f t="shared" si="756"/>
        <v>0</v>
      </c>
    </row>
    <row r="574" spans="1:29" ht="15.75" customHeight="1">
      <c r="A574" s="6">
        <v>29</v>
      </c>
      <c r="B574" s="14" t="str">
        <f t="shared" ref="B574:D574" si="762">B554</f>
        <v>География</v>
      </c>
      <c r="C574" s="58" t="str">
        <f t="shared" si="762"/>
        <v>10 класс</v>
      </c>
      <c r="D574" s="68">
        <f t="shared" si="762"/>
        <v>16</v>
      </c>
      <c r="E574" s="36" t="e">
        <f t="shared" si="749"/>
        <v>#REF!</v>
      </c>
      <c r="F574" s="5"/>
      <c r="G574" s="5"/>
      <c r="H574" s="5"/>
      <c r="I574" s="5"/>
      <c r="J574" s="38">
        <f t="shared" si="750"/>
        <v>0</v>
      </c>
      <c r="K574" s="5"/>
      <c r="L574" s="5"/>
      <c r="M574" s="5"/>
      <c r="N574" s="37"/>
      <c r="O574" s="38">
        <f t="shared" si="751"/>
        <v>0</v>
      </c>
      <c r="P574" s="37"/>
      <c r="Q574" s="5"/>
      <c r="R574" s="5"/>
      <c r="S574" s="5"/>
      <c r="T574" s="38">
        <f t="shared" si="752"/>
        <v>0</v>
      </c>
      <c r="U574" s="5"/>
      <c r="V574" s="5"/>
      <c r="W574" s="5"/>
      <c r="X574" s="5"/>
      <c r="Y574" s="38">
        <f t="shared" si="753"/>
        <v>0</v>
      </c>
      <c r="Z574" s="2">
        <v>29</v>
      </c>
      <c r="AA574" s="39">
        <f t="shared" si="754"/>
        <v>0</v>
      </c>
      <c r="AB574" s="39">
        <f t="shared" si="755"/>
        <v>0</v>
      </c>
      <c r="AC574" s="39">
        <f t="shared" si="756"/>
        <v>0</v>
      </c>
    </row>
    <row r="575" spans="1:29" ht="15.75" customHeight="1">
      <c r="A575" s="6">
        <v>29</v>
      </c>
      <c r="B575" s="14" t="str">
        <f t="shared" ref="B575:D575" si="763">B555</f>
        <v>Обществознание</v>
      </c>
      <c r="C575" s="58" t="str">
        <f t="shared" si="763"/>
        <v>10 класс</v>
      </c>
      <c r="D575" s="53">
        <f t="shared" si="763"/>
        <v>32</v>
      </c>
      <c r="E575" s="36" t="e">
        <f t="shared" si="749"/>
        <v>#REF!</v>
      </c>
      <c r="F575" s="5"/>
      <c r="G575" s="5"/>
      <c r="H575" s="5"/>
      <c r="I575" s="37"/>
      <c r="J575" s="38">
        <f t="shared" si="750"/>
        <v>0</v>
      </c>
      <c r="K575" s="5"/>
      <c r="L575" s="5"/>
      <c r="M575" s="5"/>
      <c r="N575" s="5"/>
      <c r="O575" s="38">
        <f t="shared" si="751"/>
        <v>0</v>
      </c>
      <c r="P575" s="5"/>
      <c r="Q575" s="5"/>
      <c r="R575" s="5"/>
      <c r="S575" s="5"/>
      <c r="T575" s="38">
        <f t="shared" si="752"/>
        <v>0</v>
      </c>
      <c r="U575" s="5"/>
      <c r="V575" s="5"/>
      <c r="W575" s="5"/>
      <c r="X575" s="37"/>
      <c r="Y575" s="38">
        <f t="shared" si="753"/>
        <v>0</v>
      </c>
      <c r="Z575" s="2">
        <v>29</v>
      </c>
      <c r="AA575" s="39">
        <f t="shared" si="754"/>
        <v>0</v>
      </c>
      <c r="AB575" s="39">
        <f t="shared" si="755"/>
        <v>0</v>
      </c>
      <c r="AC575" s="39">
        <f t="shared" si="756"/>
        <v>0</v>
      </c>
    </row>
    <row r="576" spans="1:29" ht="15.75" customHeight="1">
      <c r="A576" s="6">
        <v>29</v>
      </c>
      <c r="B576" s="14" t="str">
        <f t="shared" ref="B576:D576" si="764">B556</f>
        <v>Э/К Политика и право</v>
      </c>
      <c r="C576" s="58" t="str">
        <f t="shared" si="764"/>
        <v>10 класс</v>
      </c>
      <c r="D576" s="53">
        <f t="shared" si="764"/>
        <v>16</v>
      </c>
      <c r="E576" s="36" t="e">
        <f t="shared" si="749"/>
        <v>#REF!</v>
      </c>
      <c r="F576" s="5"/>
      <c r="G576" s="5"/>
      <c r="H576" s="5"/>
      <c r="I576" s="5"/>
      <c r="J576" s="38">
        <f t="shared" si="750"/>
        <v>0</v>
      </c>
      <c r="K576" s="5"/>
      <c r="L576" s="5"/>
      <c r="M576" s="5"/>
      <c r="N576" s="5"/>
      <c r="O576" s="38">
        <f t="shared" si="751"/>
        <v>0</v>
      </c>
      <c r="P576" s="5"/>
      <c r="Q576" s="5"/>
      <c r="R576" s="5"/>
      <c r="S576" s="5"/>
      <c r="T576" s="38">
        <f t="shared" si="752"/>
        <v>0</v>
      </c>
      <c r="U576" s="5"/>
      <c r="V576" s="5"/>
      <c r="W576" s="5"/>
      <c r="X576" s="5"/>
      <c r="Y576" s="38">
        <f t="shared" si="753"/>
        <v>0</v>
      </c>
      <c r="Z576" s="2">
        <v>29</v>
      </c>
      <c r="AA576" s="39">
        <f t="shared" si="754"/>
        <v>0</v>
      </c>
      <c r="AB576" s="39">
        <f t="shared" si="755"/>
        <v>0</v>
      </c>
      <c r="AC576" s="39">
        <f t="shared" si="756"/>
        <v>0</v>
      </c>
    </row>
    <row r="577" spans="1:29" ht="15.75" customHeight="1">
      <c r="A577" s="6">
        <v>29</v>
      </c>
      <c r="B577" s="14" t="str">
        <f t="shared" ref="B577:D577" si="765">B557</f>
        <v>Информатика</v>
      </c>
      <c r="C577" s="58" t="str">
        <f t="shared" si="765"/>
        <v>10 класс</v>
      </c>
      <c r="D577" s="68">
        <f t="shared" si="765"/>
        <v>16</v>
      </c>
      <c r="E577" s="36" t="e">
        <f t="shared" si="749"/>
        <v>#REF!</v>
      </c>
      <c r="F577" s="5"/>
      <c r="G577" s="5"/>
      <c r="H577" s="5"/>
      <c r="I577" s="5"/>
      <c r="J577" s="38">
        <f t="shared" si="750"/>
        <v>0</v>
      </c>
      <c r="K577" s="5"/>
      <c r="L577" s="5"/>
      <c r="M577" s="5"/>
      <c r="N577" s="5"/>
      <c r="O577" s="38">
        <f t="shared" si="751"/>
        <v>0</v>
      </c>
      <c r="P577" s="5"/>
      <c r="Q577" s="5"/>
      <c r="R577" s="5"/>
      <c r="S577" s="37"/>
      <c r="T577" s="38">
        <f t="shared" si="752"/>
        <v>0</v>
      </c>
      <c r="U577" s="37"/>
      <c r="V577" s="5"/>
      <c r="W577" s="5"/>
      <c r="X577" s="5"/>
      <c r="Y577" s="38">
        <f t="shared" si="753"/>
        <v>0</v>
      </c>
      <c r="Z577" s="2">
        <v>29</v>
      </c>
      <c r="AA577" s="39">
        <f t="shared" si="754"/>
        <v>0</v>
      </c>
      <c r="AB577" s="39">
        <f t="shared" si="755"/>
        <v>0</v>
      </c>
      <c r="AC577" s="39">
        <f t="shared" si="756"/>
        <v>0</v>
      </c>
    </row>
    <row r="578" spans="1:29" ht="15.75" customHeight="1">
      <c r="A578" s="6">
        <v>29</v>
      </c>
      <c r="B578" s="14" t="str">
        <f t="shared" ref="B578:D578" si="766">B558</f>
        <v>Физика</v>
      </c>
      <c r="C578" s="58" t="str">
        <f t="shared" si="766"/>
        <v>10 класс</v>
      </c>
      <c r="D578" s="53">
        <f t="shared" si="766"/>
        <v>32</v>
      </c>
      <c r="E578" s="36" t="e">
        <f t="shared" si="749"/>
        <v>#REF!</v>
      </c>
      <c r="F578" s="5"/>
      <c r="G578" s="5"/>
      <c r="H578" s="5"/>
      <c r="I578" s="5"/>
      <c r="J578" s="38">
        <f t="shared" si="750"/>
        <v>0</v>
      </c>
      <c r="K578" s="5"/>
      <c r="L578" s="5"/>
      <c r="M578" s="5"/>
      <c r="N578" s="5"/>
      <c r="O578" s="38">
        <f t="shared" si="751"/>
        <v>0</v>
      </c>
      <c r="P578" s="5"/>
      <c r="Q578" s="5"/>
      <c r="R578" s="5"/>
      <c r="S578" s="5"/>
      <c r="T578" s="38">
        <f t="shared" si="752"/>
        <v>0</v>
      </c>
      <c r="U578" s="5"/>
      <c r="V578" s="5"/>
      <c r="W578" s="5"/>
      <c r="X578" s="5"/>
      <c r="Y578" s="38">
        <f t="shared" si="753"/>
        <v>0</v>
      </c>
      <c r="Z578" s="2">
        <v>29</v>
      </c>
      <c r="AA578" s="39">
        <f t="shared" si="754"/>
        <v>0</v>
      </c>
      <c r="AB578" s="39">
        <f t="shared" si="755"/>
        <v>0</v>
      </c>
      <c r="AC578" s="39">
        <f t="shared" si="756"/>
        <v>0</v>
      </c>
    </row>
    <row r="579" spans="1:29" ht="15.75" customHeight="1">
      <c r="A579" s="6">
        <v>29</v>
      </c>
      <c r="B579" s="14" t="str">
        <f t="shared" ref="B579:D579" si="767">B559</f>
        <v>Химия</v>
      </c>
      <c r="C579" s="58" t="str">
        <f t="shared" si="767"/>
        <v>10 класс</v>
      </c>
      <c r="D579" s="53">
        <f t="shared" si="767"/>
        <v>16</v>
      </c>
      <c r="E579" s="36" t="e">
        <f t="shared" si="749"/>
        <v>#REF!</v>
      </c>
      <c r="F579" s="5"/>
      <c r="G579" s="5"/>
      <c r="H579" s="5"/>
      <c r="I579" s="5"/>
      <c r="J579" s="38">
        <f t="shared" si="750"/>
        <v>0</v>
      </c>
      <c r="K579" s="5"/>
      <c r="L579" s="5"/>
      <c r="M579" s="5"/>
      <c r="N579" s="5"/>
      <c r="O579" s="38">
        <f t="shared" si="751"/>
        <v>0</v>
      </c>
      <c r="P579" s="5"/>
      <c r="Q579" s="5"/>
      <c r="R579" s="5"/>
      <c r="S579" s="5"/>
      <c r="T579" s="38">
        <f t="shared" si="752"/>
        <v>0</v>
      </c>
      <c r="U579" s="5"/>
      <c r="V579" s="5"/>
      <c r="W579" s="5"/>
      <c r="X579" s="5"/>
      <c r="Y579" s="38">
        <f t="shared" si="753"/>
        <v>0</v>
      </c>
      <c r="Z579" s="2">
        <v>29</v>
      </c>
      <c r="AA579" s="39">
        <f t="shared" si="754"/>
        <v>0</v>
      </c>
      <c r="AB579" s="39">
        <f t="shared" si="755"/>
        <v>0</v>
      </c>
      <c r="AC579" s="39">
        <f t="shared" si="756"/>
        <v>0</v>
      </c>
    </row>
    <row r="580" spans="1:29" ht="15.75" customHeight="1">
      <c r="A580" s="6">
        <v>29</v>
      </c>
      <c r="B580" s="14" t="str">
        <f t="shared" ref="B580:D580" si="768">B560</f>
        <v>Биология</v>
      </c>
      <c r="C580" s="58" t="str">
        <f t="shared" si="768"/>
        <v>10 класс</v>
      </c>
      <c r="D580" s="53">
        <f t="shared" si="768"/>
        <v>16</v>
      </c>
      <c r="E580" s="36" t="e">
        <f t="shared" si="749"/>
        <v>#REF!</v>
      </c>
      <c r="F580" s="5"/>
      <c r="G580" s="5"/>
      <c r="H580" s="5"/>
      <c r="I580" s="5"/>
      <c r="J580" s="56">
        <f t="shared" si="750"/>
        <v>0</v>
      </c>
      <c r="K580" s="5"/>
      <c r="L580" s="5"/>
      <c r="M580" s="5"/>
      <c r="N580" s="5"/>
      <c r="O580" s="56">
        <f t="shared" si="751"/>
        <v>0</v>
      </c>
      <c r="P580" s="5"/>
      <c r="Q580" s="5"/>
      <c r="R580" s="5"/>
      <c r="S580" s="5"/>
      <c r="T580" s="56">
        <f t="shared" si="752"/>
        <v>0</v>
      </c>
      <c r="U580" s="5"/>
      <c r="V580" s="5"/>
      <c r="W580" s="5"/>
      <c r="X580" s="5"/>
      <c r="Y580" s="56">
        <f t="shared" si="753"/>
        <v>0</v>
      </c>
      <c r="Z580" s="2">
        <v>29</v>
      </c>
      <c r="AA580" s="39">
        <f t="shared" si="754"/>
        <v>0</v>
      </c>
      <c r="AB580" s="39">
        <f t="shared" si="755"/>
        <v>0</v>
      </c>
      <c r="AC580" s="39">
        <f t="shared" si="756"/>
        <v>0</v>
      </c>
    </row>
    <row r="581" spans="1:29" ht="15.75" customHeight="1">
      <c r="A581" s="6">
        <v>29</v>
      </c>
      <c r="B581" s="14" t="str">
        <f t="shared" ref="B581:D581" si="769">B561</f>
        <v>Вероятность и статистика</v>
      </c>
      <c r="C581" s="58" t="str">
        <f t="shared" si="769"/>
        <v>10 класс</v>
      </c>
      <c r="D581" s="53">
        <f t="shared" si="769"/>
        <v>16</v>
      </c>
      <c r="E581" s="36" t="e">
        <f t="shared" si="749"/>
        <v>#REF!</v>
      </c>
      <c r="F581" s="5"/>
      <c r="G581" s="5"/>
      <c r="H581" s="5"/>
      <c r="I581" s="5"/>
      <c r="J581" s="56">
        <f t="shared" si="750"/>
        <v>0</v>
      </c>
      <c r="K581" s="5"/>
      <c r="L581" s="5"/>
      <c r="M581" s="5"/>
      <c r="N581" s="5"/>
      <c r="O581" s="56">
        <f t="shared" si="751"/>
        <v>0</v>
      </c>
      <c r="P581" s="5"/>
      <c r="Q581" s="5"/>
      <c r="R581" s="5"/>
      <c r="S581" s="5"/>
      <c r="T581" s="56">
        <f t="shared" si="752"/>
        <v>0</v>
      </c>
      <c r="U581" s="5"/>
      <c r="V581" s="5"/>
      <c r="W581" s="5"/>
      <c r="X581" s="5"/>
      <c r="Y581" s="56">
        <f t="shared" si="753"/>
        <v>0</v>
      </c>
      <c r="Z581" s="2">
        <v>11</v>
      </c>
      <c r="AA581" s="39">
        <f t="shared" si="754"/>
        <v>0</v>
      </c>
      <c r="AB581" s="39">
        <f t="shared" si="755"/>
        <v>0</v>
      </c>
      <c r="AC581" s="39">
        <f t="shared" si="756"/>
        <v>0</v>
      </c>
    </row>
    <row r="582" spans="1:29" ht="15.75" customHeight="1">
      <c r="A582" s="6">
        <v>29</v>
      </c>
      <c r="B582" s="14" t="str">
        <f t="shared" ref="B582:D582" si="770">B562</f>
        <v>Физическая культура</v>
      </c>
      <c r="C582" s="58" t="str">
        <f t="shared" si="770"/>
        <v>10 класс</v>
      </c>
      <c r="D582" s="68">
        <f t="shared" si="770"/>
        <v>32</v>
      </c>
      <c r="E582" s="36" t="e">
        <f t="shared" si="749"/>
        <v>#REF!</v>
      </c>
      <c r="F582" s="5"/>
      <c r="G582" s="5"/>
      <c r="H582" s="5"/>
      <c r="I582" s="5"/>
      <c r="J582" s="56">
        <f t="shared" si="750"/>
        <v>0</v>
      </c>
      <c r="K582" s="5"/>
      <c r="L582" s="5"/>
      <c r="M582" s="5"/>
      <c r="N582" s="5"/>
      <c r="O582" s="56">
        <f t="shared" si="751"/>
        <v>0</v>
      </c>
      <c r="P582" s="5"/>
      <c r="Q582" s="5"/>
      <c r="R582" s="5"/>
      <c r="S582" s="5"/>
      <c r="T582" s="56">
        <f t="shared" si="752"/>
        <v>0</v>
      </c>
      <c r="U582" s="5"/>
      <c r="V582" s="5"/>
      <c r="W582" s="5"/>
      <c r="X582" s="5"/>
      <c r="Y582" s="56">
        <f t="shared" si="753"/>
        <v>0</v>
      </c>
      <c r="Z582" s="2">
        <v>11</v>
      </c>
      <c r="AA582" s="39">
        <f t="shared" si="754"/>
        <v>0</v>
      </c>
      <c r="AB582" s="39">
        <f t="shared" si="755"/>
        <v>0</v>
      </c>
      <c r="AC582" s="39">
        <f t="shared" si="756"/>
        <v>0</v>
      </c>
    </row>
    <row r="583" spans="1:29" ht="15.75" customHeight="1">
      <c r="A583" s="6">
        <v>29</v>
      </c>
      <c r="B583" s="14" t="str">
        <f t="shared" ref="B583:D583" si="771">B563</f>
        <v>Основы безопасности жизнедеятельности</v>
      </c>
      <c r="C583" s="58" t="str">
        <f t="shared" si="771"/>
        <v>10 класс</v>
      </c>
      <c r="D583" s="68">
        <f t="shared" si="771"/>
        <v>16</v>
      </c>
      <c r="E583" s="36" t="e">
        <f t="shared" si="749"/>
        <v>#REF!</v>
      </c>
      <c r="F583" s="5"/>
      <c r="G583" s="5"/>
      <c r="H583" s="5"/>
      <c r="I583" s="5"/>
      <c r="J583" s="56">
        <f t="shared" si="750"/>
        <v>0</v>
      </c>
      <c r="K583" s="5"/>
      <c r="L583" s="5"/>
      <c r="M583" s="5"/>
      <c r="N583" s="5"/>
      <c r="O583" s="56">
        <f t="shared" si="751"/>
        <v>0</v>
      </c>
      <c r="P583" s="5"/>
      <c r="Q583" s="5"/>
      <c r="R583" s="5"/>
      <c r="S583" s="5"/>
      <c r="T583" s="56">
        <f t="shared" si="752"/>
        <v>0</v>
      </c>
      <c r="U583" s="5"/>
      <c r="V583" s="5"/>
      <c r="W583" s="5"/>
      <c r="X583" s="5"/>
      <c r="Y583" s="56">
        <f t="shared" si="753"/>
        <v>0</v>
      </c>
      <c r="Z583" s="2">
        <v>11</v>
      </c>
      <c r="AA583" s="39">
        <f t="shared" si="754"/>
        <v>0</v>
      </c>
      <c r="AB583" s="39">
        <f t="shared" si="755"/>
        <v>0</v>
      </c>
      <c r="AC583" s="39">
        <f t="shared" si="756"/>
        <v>0</v>
      </c>
    </row>
    <row r="584" spans="1:29" ht="15.75" customHeight="1">
      <c r="A584" s="6">
        <v>29</v>
      </c>
      <c r="B584" s="14" t="str">
        <f t="shared" ref="B584:D584" si="772">B564</f>
        <v>Индивидуальный проект</v>
      </c>
      <c r="C584" s="58" t="str">
        <f t="shared" si="772"/>
        <v>10 класс</v>
      </c>
      <c r="D584" s="68">
        <f t="shared" si="772"/>
        <v>17</v>
      </c>
      <c r="E584" s="36" t="e">
        <f t="shared" si="749"/>
        <v>#REF!</v>
      </c>
      <c r="F584" s="5"/>
      <c r="G584" s="5"/>
      <c r="H584" s="5"/>
      <c r="I584" s="5"/>
      <c r="J584" s="56">
        <f t="shared" si="750"/>
        <v>0</v>
      </c>
      <c r="K584" s="5"/>
      <c r="L584" s="5"/>
      <c r="M584" s="5"/>
      <c r="N584" s="5"/>
      <c r="O584" s="56">
        <f t="shared" si="751"/>
        <v>0</v>
      </c>
      <c r="P584" s="5"/>
      <c r="Q584" s="5"/>
      <c r="R584" s="5"/>
      <c r="S584" s="5"/>
      <c r="T584" s="56">
        <f t="shared" si="752"/>
        <v>0</v>
      </c>
      <c r="U584" s="5"/>
      <c r="V584" s="5"/>
      <c r="W584" s="5"/>
      <c r="X584" s="5"/>
      <c r="Y584" s="56">
        <f t="shared" si="753"/>
        <v>0</v>
      </c>
      <c r="Z584" s="2">
        <v>11</v>
      </c>
      <c r="AA584" s="39">
        <f t="shared" si="754"/>
        <v>0</v>
      </c>
      <c r="AB584" s="39">
        <f t="shared" si="755"/>
        <v>0</v>
      </c>
      <c r="AC584" s="39">
        <f t="shared" si="756"/>
        <v>0</v>
      </c>
    </row>
    <row r="585" spans="1:29" ht="15.75" customHeight="1">
      <c r="A585" s="6">
        <v>29</v>
      </c>
      <c r="B585" s="14" t="str">
        <f t="shared" ref="B585:D585" si="773">B565</f>
        <v>Э/К Компьютерная графика</v>
      </c>
      <c r="C585" s="58" t="str">
        <f t="shared" si="773"/>
        <v>10 класс</v>
      </c>
      <c r="D585" s="53">
        <f t="shared" si="773"/>
        <v>16</v>
      </c>
      <c r="E585" s="36" t="e">
        <f t="shared" si="749"/>
        <v>#REF!</v>
      </c>
      <c r="F585" s="5"/>
      <c r="G585" s="5"/>
      <c r="H585" s="5"/>
      <c r="I585" s="5"/>
      <c r="J585" s="56">
        <f t="shared" si="750"/>
        <v>0</v>
      </c>
      <c r="K585" s="5"/>
      <c r="L585" s="5"/>
      <c r="M585" s="5"/>
      <c r="N585" s="5"/>
      <c r="O585" s="56">
        <f t="shared" si="751"/>
        <v>0</v>
      </c>
      <c r="P585" s="5"/>
      <c r="Q585" s="5"/>
      <c r="R585" s="5"/>
      <c r="S585" s="5"/>
      <c r="T585" s="56">
        <f t="shared" si="752"/>
        <v>0</v>
      </c>
      <c r="U585" s="5"/>
      <c r="V585" s="5"/>
      <c r="W585" s="5"/>
      <c r="X585" s="5"/>
      <c r="Y585" s="56">
        <f t="shared" si="753"/>
        <v>0</v>
      </c>
      <c r="Z585" s="2">
        <v>11</v>
      </c>
      <c r="AA585" s="39">
        <f t="shared" si="754"/>
        <v>0</v>
      </c>
      <c r="AB585" s="39">
        <f t="shared" si="755"/>
        <v>0</v>
      </c>
      <c r="AC585" s="39">
        <f t="shared" si="756"/>
        <v>0</v>
      </c>
    </row>
    <row r="586" spans="1:29" ht="15.75">
      <c r="A586" s="6">
        <v>29</v>
      </c>
      <c r="B586" s="45"/>
      <c r="C586" s="46"/>
      <c r="D586" s="47"/>
      <c r="E586" s="48"/>
      <c r="F586" s="49"/>
      <c r="G586" s="49"/>
      <c r="H586" s="49"/>
      <c r="I586" s="49"/>
      <c r="J586" s="49">
        <f>SUM(J568:J585)</f>
        <v>0</v>
      </c>
      <c r="K586" s="49"/>
      <c r="L586" s="49"/>
      <c r="M586" s="49"/>
      <c r="N586" s="49"/>
      <c r="O586" s="49">
        <f>SUM(O568:O585)</f>
        <v>0</v>
      </c>
      <c r="P586" s="49"/>
      <c r="Q586" s="49"/>
      <c r="R586" s="49"/>
      <c r="S586" s="49"/>
      <c r="T586" s="49">
        <f>SUM(T568:T585)</f>
        <v>0</v>
      </c>
      <c r="U586" s="49"/>
      <c r="V586" s="49"/>
      <c r="W586" s="49"/>
      <c r="X586" s="49"/>
      <c r="Y586" s="49">
        <f>SUM(Y568:Y585)</f>
        <v>0</v>
      </c>
      <c r="Z586" s="2">
        <v>1</v>
      </c>
      <c r="AA586" s="50">
        <f t="shared" ref="AA586:AC586" si="774">SUM(AA568:AA585)</f>
        <v>0</v>
      </c>
      <c r="AB586" s="50">
        <f t="shared" si="774"/>
        <v>0</v>
      </c>
      <c r="AC586" s="50">
        <f t="shared" si="774"/>
        <v>0</v>
      </c>
    </row>
    <row r="587" spans="1:29" ht="15.75" customHeight="1">
      <c r="A587" s="6">
        <v>30</v>
      </c>
      <c r="B587" s="98" t="str">
        <f>"Буква (или иное название) класса "&amp;A587&amp;":"</f>
        <v>Буква (или иное название) класса 30:</v>
      </c>
      <c r="C587" s="99"/>
      <c r="D587" s="54"/>
      <c r="E587" s="30"/>
      <c r="F587" s="100"/>
      <c r="G587" s="101"/>
      <c r="H587" s="101"/>
      <c r="I587" s="101"/>
      <c r="J587" s="101"/>
      <c r="K587" s="101"/>
      <c r="L587" s="101"/>
      <c r="M587" s="101"/>
      <c r="N587" s="101"/>
      <c r="O587" s="101"/>
      <c r="P587" s="101"/>
      <c r="Q587" s="101"/>
      <c r="R587" s="101"/>
      <c r="S587" s="101"/>
      <c r="T587" s="101"/>
      <c r="U587" s="101"/>
      <c r="V587" s="101"/>
      <c r="W587" s="101"/>
      <c r="X587" s="101"/>
      <c r="Y587" s="101"/>
      <c r="Z587" s="2">
        <v>30</v>
      </c>
      <c r="AA587" s="32"/>
      <c r="AB587" s="32"/>
      <c r="AC587" s="32"/>
    </row>
    <row r="588" spans="1:29" ht="15.75" customHeight="1">
      <c r="A588" s="6">
        <v>30</v>
      </c>
      <c r="B588" s="14" t="str">
        <f t="shared" ref="B588:D588" si="775">B568</f>
        <v>Русский язык</v>
      </c>
      <c r="C588" s="58" t="str">
        <f t="shared" si="775"/>
        <v>10 класс</v>
      </c>
      <c r="D588" s="53">
        <f t="shared" si="775"/>
        <v>32</v>
      </c>
      <c r="E588" s="36" t="e">
        <f t="shared" ref="E588:E605" si="776">(J588+O588+T588+Y588+#REF!)/D588</f>
        <v>#REF!</v>
      </c>
      <c r="F588" s="37"/>
      <c r="G588" s="5"/>
      <c r="H588" s="5"/>
      <c r="I588" s="37"/>
      <c r="J588" s="38">
        <f t="shared" ref="J588:J605" si="777">COUNTA(F588:I588)</f>
        <v>0</v>
      </c>
      <c r="K588" s="37"/>
      <c r="L588" s="5"/>
      <c r="M588" s="5"/>
      <c r="N588" s="5"/>
      <c r="O588" s="38">
        <f t="shared" ref="O588:O605" si="778">COUNTA(K588:N588)</f>
        <v>0</v>
      </c>
      <c r="P588" s="5"/>
      <c r="Q588" s="5"/>
      <c r="R588" s="5"/>
      <c r="S588" s="37"/>
      <c r="T588" s="38">
        <f t="shared" ref="T588:T605" si="779">COUNTA(P588:S588)</f>
        <v>0</v>
      </c>
      <c r="U588" s="5"/>
      <c r="V588" s="5"/>
      <c r="W588" s="5"/>
      <c r="X588" s="5"/>
      <c r="Y588" s="38">
        <f t="shared" ref="Y588:Y605" si="780">COUNTA(U588:X588)</f>
        <v>0</v>
      </c>
      <c r="Z588" s="2">
        <v>30</v>
      </c>
      <c r="AA588" s="39">
        <f t="shared" ref="AA588:AA605" si="781">IF($F$1&gt;0,COUNTIF(F588:Y588,$F$1),0)</f>
        <v>0</v>
      </c>
      <c r="AB588" s="39">
        <f t="shared" ref="AB588:AB605" si="782">IF($G$1&gt;0,COUNTIF(F588:Y588,$G$1),0)</f>
        <v>0</v>
      </c>
      <c r="AC588" s="39">
        <f t="shared" ref="AC588:AC605" si="783">IF($H$1&gt;0,COUNTIF(F588:Y588,$H$1),0)</f>
        <v>0</v>
      </c>
    </row>
    <row r="589" spans="1:29" ht="15.75" customHeight="1">
      <c r="A589" s="6">
        <v>30</v>
      </c>
      <c r="B589" s="14" t="str">
        <f t="shared" ref="B589:D589" si="784">B569</f>
        <v>Литература</v>
      </c>
      <c r="C589" s="58" t="str">
        <f t="shared" si="784"/>
        <v>10 класс</v>
      </c>
      <c r="D589" s="53">
        <f t="shared" si="784"/>
        <v>48</v>
      </c>
      <c r="E589" s="36" t="e">
        <f t="shared" si="776"/>
        <v>#REF!</v>
      </c>
      <c r="F589" s="5"/>
      <c r="G589" s="5"/>
      <c r="H589" s="5"/>
      <c r="I589" s="5"/>
      <c r="J589" s="38">
        <f t="shared" si="777"/>
        <v>0</v>
      </c>
      <c r="K589" s="5"/>
      <c r="L589" s="5"/>
      <c r="M589" s="5"/>
      <c r="N589" s="5"/>
      <c r="O589" s="38">
        <f t="shared" si="778"/>
        <v>0</v>
      </c>
      <c r="P589" s="5"/>
      <c r="Q589" s="5"/>
      <c r="R589" s="5"/>
      <c r="S589" s="5"/>
      <c r="T589" s="38">
        <f t="shared" si="779"/>
        <v>0</v>
      </c>
      <c r="U589" s="5"/>
      <c r="V589" s="5"/>
      <c r="W589" s="5"/>
      <c r="X589" s="5"/>
      <c r="Y589" s="38">
        <f t="shared" si="780"/>
        <v>0</v>
      </c>
      <c r="Z589" s="2">
        <v>30</v>
      </c>
      <c r="AA589" s="39">
        <f t="shared" si="781"/>
        <v>0</v>
      </c>
      <c r="AB589" s="39">
        <f t="shared" si="782"/>
        <v>0</v>
      </c>
      <c r="AC589" s="39">
        <f t="shared" si="783"/>
        <v>0</v>
      </c>
    </row>
    <row r="590" spans="1:29" ht="15.75" customHeight="1">
      <c r="A590" s="6">
        <v>30</v>
      </c>
      <c r="B590" s="14" t="str">
        <f t="shared" ref="B590:D590" si="785">B570</f>
        <v>Алгебра и начала математического анализа</v>
      </c>
      <c r="C590" s="58" t="str">
        <f t="shared" si="785"/>
        <v>10 класс</v>
      </c>
      <c r="D590" s="53">
        <f t="shared" si="785"/>
        <v>64</v>
      </c>
      <c r="E590" s="36" t="e">
        <f t="shared" si="776"/>
        <v>#REF!</v>
      </c>
      <c r="F590" s="5"/>
      <c r="G590" s="5"/>
      <c r="H590" s="5"/>
      <c r="I590" s="5"/>
      <c r="J590" s="38">
        <f t="shared" si="777"/>
        <v>0</v>
      </c>
      <c r="K590" s="5"/>
      <c r="L590" s="5"/>
      <c r="M590" s="5"/>
      <c r="N590" s="5"/>
      <c r="O590" s="38">
        <f t="shared" si="778"/>
        <v>0</v>
      </c>
      <c r="P590" s="5"/>
      <c r="Q590" s="5"/>
      <c r="R590" s="5"/>
      <c r="S590" s="5"/>
      <c r="T590" s="38">
        <f t="shared" si="779"/>
        <v>0</v>
      </c>
      <c r="U590" s="5"/>
      <c r="V590" s="5"/>
      <c r="W590" s="5"/>
      <c r="X590" s="5"/>
      <c r="Y590" s="38">
        <f t="shared" si="780"/>
        <v>0</v>
      </c>
      <c r="Z590" s="2">
        <v>30</v>
      </c>
      <c r="AA590" s="39">
        <f t="shared" si="781"/>
        <v>0</v>
      </c>
      <c r="AB590" s="39">
        <f t="shared" si="782"/>
        <v>0</v>
      </c>
      <c r="AC590" s="39">
        <f t="shared" si="783"/>
        <v>0</v>
      </c>
    </row>
    <row r="591" spans="1:29" ht="15.75" customHeight="1">
      <c r="A591" s="6">
        <v>30</v>
      </c>
      <c r="B591" s="14" t="str">
        <f t="shared" ref="B591:D591" si="786">B571</f>
        <v>Геометрия</v>
      </c>
      <c r="C591" s="58" t="str">
        <f t="shared" si="786"/>
        <v>10 класс</v>
      </c>
      <c r="D591" s="53">
        <f t="shared" si="786"/>
        <v>48</v>
      </c>
      <c r="E591" s="36" t="e">
        <f t="shared" si="776"/>
        <v>#REF!</v>
      </c>
      <c r="F591" s="37"/>
      <c r="G591" s="5"/>
      <c r="H591" s="37"/>
      <c r="I591" s="5"/>
      <c r="J591" s="38">
        <f t="shared" si="777"/>
        <v>0</v>
      </c>
      <c r="K591" s="37"/>
      <c r="L591" s="37"/>
      <c r="M591" s="37"/>
      <c r="N591" s="5"/>
      <c r="O591" s="38">
        <f t="shared" si="778"/>
        <v>0</v>
      </c>
      <c r="P591" s="5"/>
      <c r="Q591" s="5"/>
      <c r="R591" s="5"/>
      <c r="S591" s="5"/>
      <c r="T591" s="38">
        <f t="shared" si="779"/>
        <v>0</v>
      </c>
      <c r="U591" s="5"/>
      <c r="V591" s="5"/>
      <c r="W591" s="5"/>
      <c r="X591" s="5"/>
      <c r="Y591" s="38">
        <f t="shared" si="780"/>
        <v>0</v>
      </c>
      <c r="Z591" s="2">
        <v>30</v>
      </c>
      <c r="AA591" s="39">
        <f t="shared" si="781"/>
        <v>0</v>
      </c>
      <c r="AB591" s="39">
        <f t="shared" si="782"/>
        <v>0</v>
      </c>
      <c r="AC591" s="39">
        <f t="shared" si="783"/>
        <v>0</v>
      </c>
    </row>
    <row r="592" spans="1:29" ht="15.75" customHeight="1">
      <c r="A592" s="6">
        <v>30</v>
      </c>
      <c r="B592" s="14" t="str">
        <f t="shared" ref="B592:D592" si="787">B572</f>
        <v>Иностранный язык</v>
      </c>
      <c r="C592" s="58" t="str">
        <f t="shared" si="787"/>
        <v>10 класс</v>
      </c>
      <c r="D592" s="53">
        <f t="shared" si="787"/>
        <v>48</v>
      </c>
      <c r="E592" s="36" t="e">
        <f t="shared" si="776"/>
        <v>#REF!</v>
      </c>
      <c r="F592" s="5"/>
      <c r="G592" s="5"/>
      <c r="H592" s="5"/>
      <c r="I592" s="37"/>
      <c r="J592" s="38">
        <f t="shared" si="777"/>
        <v>0</v>
      </c>
      <c r="K592" s="37"/>
      <c r="L592" s="5"/>
      <c r="M592" s="5"/>
      <c r="N592" s="5"/>
      <c r="O592" s="38">
        <f t="shared" si="778"/>
        <v>0</v>
      </c>
      <c r="P592" s="5"/>
      <c r="Q592" s="5"/>
      <c r="R592" s="5"/>
      <c r="S592" s="5"/>
      <c r="T592" s="38">
        <f t="shared" si="779"/>
        <v>0</v>
      </c>
      <c r="U592" s="5"/>
      <c r="V592" s="5"/>
      <c r="W592" s="5"/>
      <c r="X592" s="5"/>
      <c r="Y592" s="38">
        <f t="shared" si="780"/>
        <v>0</v>
      </c>
      <c r="Z592" s="2">
        <v>30</v>
      </c>
      <c r="AA592" s="39">
        <f t="shared" si="781"/>
        <v>0</v>
      </c>
      <c r="AB592" s="39">
        <f t="shared" si="782"/>
        <v>0</v>
      </c>
      <c r="AC592" s="39">
        <f t="shared" si="783"/>
        <v>0</v>
      </c>
    </row>
    <row r="593" spans="1:29" ht="15.75" customHeight="1">
      <c r="A593" s="6">
        <v>30</v>
      </c>
      <c r="B593" s="14" t="str">
        <f t="shared" ref="B593:D593" si="788">B573</f>
        <v>История</v>
      </c>
      <c r="C593" s="58" t="str">
        <f t="shared" si="788"/>
        <v>10 класс</v>
      </c>
      <c r="D593" s="53">
        <f t="shared" si="788"/>
        <v>64</v>
      </c>
      <c r="E593" s="36" t="e">
        <f t="shared" si="776"/>
        <v>#REF!</v>
      </c>
      <c r="F593" s="37"/>
      <c r="G593" s="5"/>
      <c r="H593" s="5"/>
      <c r="I593" s="5"/>
      <c r="J593" s="38">
        <f t="shared" si="777"/>
        <v>0</v>
      </c>
      <c r="K593" s="5"/>
      <c r="L593" s="5"/>
      <c r="M593" s="5"/>
      <c r="N593" s="5"/>
      <c r="O593" s="38">
        <f t="shared" si="778"/>
        <v>0</v>
      </c>
      <c r="P593" s="5"/>
      <c r="Q593" s="5"/>
      <c r="R593" s="5"/>
      <c r="S593" s="5"/>
      <c r="T593" s="38">
        <f t="shared" si="779"/>
        <v>0</v>
      </c>
      <c r="U593" s="5"/>
      <c r="V593" s="5"/>
      <c r="W593" s="5"/>
      <c r="X593" s="5"/>
      <c r="Y593" s="38">
        <f t="shared" si="780"/>
        <v>0</v>
      </c>
      <c r="Z593" s="2">
        <v>30</v>
      </c>
      <c r="AA593" s="39">
        <f t="shared" si="781"/>
        <v>0</v>
      </c>
      <c r="AB593" s="39">
        <f t="shared" si="782"/>
        <v>0</v>
      </c>
      <c r="AC593" s="39">
        <f t="shared" si="783"/>
        <v>0</v>
      </c>
    </row>
    <row r="594" spans="1:29" ht="15.75" customHeight="1">
      <c r="A594" s="6">
        <v>30</v>
      </c>
      <c r="B594" s="14" t="str">
        <f t="shared" ref="B594:D594" si="789">B574</f>
        <v>География</v>
      </c>
      <c r="C594" s="58" t="str">
        <f t="shared" si="789"/>
        <v>10 класс</v>
      </c>
      <c r="D594" s="68">
        <f t="shared" si="789"/>
        <v>16</v>
      </c>
      <c r="E594" s="36" t="e">
        <f t="shared" si="776"/>
        <v>#REF!</v>
      </c>
      <c r="F594" s="5"/>
      <c r="G594" s="5"/>
      <c r="H594" s="5"/>
      <c r="I594" s="5"/>
      <c r="J594" s="38">
        <f t="shared" si="777"/>
        <v>0</v>
      </c>
      <c r="K594" s="5"/>
      <c r="L594" s="5"/>
      <c r="M594" s="5"/>
      <c r="N594" s="37"/>
      <c r="O594" s="38">
        <f t="shared" si="778"/>
        <v>0</v>
      </c>
      <c r="P594" s="37"/>
      <c r="Q594" s="5"/>
      <c r="R594" s="5"/>
      <c r="S594" s="5"/>
      <c r="T594" s="38">
        <f t="shared" si="779"/>
        <v>0</v>
      </c>
      <c r="U594" s="5"/>
      <c r="V594" s="5"/>
      <c r="W594" s="5"/>
      <c r="X594" s="5"/>
      <c r="Y594" s="38">
        <f t="shared" si="780"/>
        <v>0</v>
      </c>
      <c r="Z594" s="2">
        <v>30</v>
      </c>
      <c r="AA594" s="39">
        <f t="shared" si="781"/>
        <v>0</v>
      </c>
      <c r="AB594" s="39">
        <f t="shared" si="782"/>
        <v>0</v>
      </c>
      <c r="AC594" s="39">
        <f t="shared" si="783"/>
        <v>0</v>
      </c>
    </row>
    <row r="595" spans="1:29" ht="15.75" customHeight="1">
      <c r="A595" s="6">
        <v>30</v>
      </c>
      <c r="B595" s="14" t="str">
        <f t="shared" ref="B595:D595" si="790">B575</f>
        <v>Обществознание</v>
      </c>
      <c r="C595" s="58" t="str">
        <f t="shared" si="790"/>
        <v>10 класс</v>
      </c>
      <c r="D595" s="53">
        <f t="shared" si="790"/>
        <v>32</v>
      </c>
      <c r="E595" s="36" t="e">
        <f t="shared" si="776"/>
        <v>#REF!</v>
      </c>
      <c r="F595" s="5"/>
      <c r="G595" s="5"/>
      <c r="H595" s="5"/>
      <c r="I595" s="37"/>
      <c r="J595" s="38">
        <f t="shared" si="777"/>
        <v>0</v>
      </c>
      <c r="K595" s="5"/>
      <c r="L595" s="5"/>
      <c r="M595" s="5"/>
      <c r="N595" s="5"/>
      <c r="O595" s="38">
        <f t="shared" si="778"/>
        <v>0</v>
      </c>
      <c r="P595" s="5"/>
      <c r="Q595" s="5"/>
      <c r="R595" s="5"/>
      <c r="S595" s="5"/>
      <c r="T595" s="38">
        <f t="shared" si="779"/>
        <v>0</v>
      </c>
      <c r="U595" s="5"/>
      <c r="V595" s="5"/>
      <c r="W595" s="5"/>
      <c r="X595" s="37"/>
      <c r="Y595" s="38">
        <f t="shared" si="780"/>
        <v>0</v>
      </c>
      <c r="Z595" s="2">
        <v>30</v>
      </c>
      <c r="AA595" s="39">
        <f t="shared" si="781"/>
        <v>0</v>
      </c>
      <c r="AB595" s="39">
        <f t="shared" si="782"/>
        <v>0</v>
      </c>
      <c r="AC595" s="39">
        <f t="shared" si="783"/>
        <v>0</v>
      </c>
    </row>
    <row r="596" spans="1:29" ht="15.75" customHeight="1">
      <c r="A596" s="6">
        <v>30</v>
      </c>
      <c r="B596" s="14" t="str">
        <f t="shared" ref="B596:D596" si="791">B576</f>
        <v>Э/К Политика и право</v>
      </c>
      <c r="C596" s="58" t="str">
        <f t="shared" si="791"/>
        <v>10 класс</v>
      </c>
      <c r="D596" s="53">
        <f t="shared" si="791"/>
        <v>16</v>
      </c>
      <c r="E596" s="36" t="e">
        <f t="shared" si="776"/>
        <v>#REF!</v>
      </c>
      <c r="F596" s="5"/>
      <c r="G596" s="5"/>
      <c r="H596" s="5"/>
      <c r="I596" s="5"/>
      <c r="J596" s="38">
        <f t="shared" si="777"/>
        <v>0</v>
      </c>
      <c r="K596" s="5"/>
      <c r="L596" s="5"/>
      <c r="M596" s="5"/>
      <c r="N596" s="5"/>
      <c r="O596" s="38">
        <f t="shared" si="778"/>
        <v>0</v>
      </c>
      <c r="P596" s="5"/>
      <c r="Q596" s="5"/>
      <c r="R596" s="5"/>
      <c r="S596" s="5"/>
      <c r="T596" s="38">
        <f t="shared" si="779"/>
        <v>0</v>
      </c>
      <c r="U596" s="5"/>
      <c r="V596" s="5"/>
      <c r="W596" s="5"/>
      <c r="X596" s="5"/>
      <c r="Y596" s="38">
        <f t="shared" si="780"/>
        <v>0</v>
      </c>
      <c r="Z596" s="2">
        <v>30</v>
      </c>
      <c r="AA596" s="39">
        <f t="shared" si="781"/>
        <v>0</v>
      </c>
      <c r="AB596" s="39">
        <f t="shared" si="782"/>
        <v>0</v>
      </c>
      <c r="AC596" s="39">
        <f t="shared" si="783"/>
        <v>0</v>
      </c>
    </row>
    <row r="597" spans="1:29" ht="15.75" customHeight="1">
      <c r="A597" s="6">
        <v>30</v>
      </c>
      <c r="B597" s="14" t="str">
        <f t="shared" ref="B597:D597" si="792">B577</f>
        <v>Информатика</v>
      </c>
      <c r="C597" s="58" t="str">
        <f t="shared" si="792"/>
        <v>10 класс</v>
      </c>
      <c r="D597" s="68">
        <f t="shared" si="792"/>
        <v>16</v>
      </c>
      <c r="E597" s="36" t="e">
        <f t="shared" si="776"/>
        <v>#REF!</v>
      </c>
      <c r="F597" s="5"/>
      <c r="G597" s="5"/>
      <c r="H597" s="5"/>
      <c r="I597" s="5"/>
      <c r="J597" s="38">
        <f t="shared" si="777"/>
        <v>0</v>
      </c>
      <c r="K597" s="5"/>
      <c r="L597" s="5"/>
      <c r="M597" s="5"/>
      <c r="N597" s="5"/>
      <c r="O597" s="38">
        <f t="shared" si="778"/>
        <v>0</v>
      </c>
      <c r="P597" s="5"/>
      <c r="Q597" s="5"/>
      <c r="R597" s="5"/>
      <c r="S597" s="37"/>
      <c r="T597" s="38">
        <f t="shared" si="779"/>
        <v>0</v>
      </c>
      <c r="U597" s="37"/>
      <c r="V597" s="5"/>
      <c r="W597" s="5"/>
      <c r="X597" s="5"/>
      <c r="Y597" s="38">
        <f t="shared" si="780"/>
        <v>0</v>
      </c>
      <c r="Z597" s="2">
        <v>30</v>
      </c>
      <c r="AA597" s="39">
        <f t="shared" si="781"/>
        <v>0</v>
      </c>
      <c r="AB597" s="39">
        <f t="shared" si="782"/>
        <v>0</v>
      </c>
      <c r="AC597" s="39">
        <f t="shared" si="783"/>
        <v>0</v>
      </c>
    </row>
    <row r="598" spans="1:29" ht="15.75" customHeight="1">
      <c r="A598" s="6">
        <v>30</v>
      </c>
      <c r="B598" s="14" t="str">
        <f t="shared" ref="B598:D598" si="793">B578</f>
        <v>Физика</v>
      </c>
      <c r="C598" s="58" t="str">
        <f t="shared" si="793"/>
        <v>10 класс</v>
      </c>
      <c r="D598" s="53">
        <f t="shared" si="793"/>
        <v>32</v>
      </c>
      <c r="E598" s="36" t="e">
        <f t="shared" si="776"/>
        <v>#REF!</v>
      </c>
      <c r="F598" s="5"/>
      <c r="G598" s="5"/>
      <c r="H598" s="5"/>
      <c r="I598" s="5"/>
      <c r="J598" s="38">
        <f t="shared" si="777"/>
        <v>0</v>
      </c>
      <c r="K598" s="5"/>
      <c r="L598" s="5"/>
      <c r="M598" s="5"/>
      <c r="N598" s="5"/>
      <c r="O598" s="38">
        <f t="shared" si="778"/>
        <v>0</v>
      </c>
      <c r="P598" s="5"/>
      <c r="Q598" s="5"/>
      <c r="R598" s="5"/>
      <c r="S598" s="5"/>
      <c r="T598" s="38">
        <f t="shared" si="779"/>
        <v>0</v>
      </c>
      <c r="U598" s="5"/>
      <c r="V598" s="5"/>
      <c r="W598" s="5"/>
      <c r="X598" s="5"/>
      <c r="Y598" s="38">
        <f t="shared" si="780"/>
        <v>0</v>
      </c>
      <c r="Z598" s="2">
        <v>30</v>
      </c>
      <c r="AA598" s="39">
        <f t="shared" si="781"/>
        <v>0</v>
      </c>
      <c r="AB598" s="39">
        <f t="shared" si="782"/>
        <v>0</v>
      </c>
      <c r="AC598" s="39">
        <f t="shared" si="783"/>
        <v>0</v>
      </c>
    </row>
    <row r="599" spans="1:29" ht="15.75" customHeight="1">
      <c r="A599" s="6">
        <v>30</v>
      </c>
      <c r="B599" s="14" t="str">
        <f t="shared" ref="B599:D599" si="794">B579</f>
        <v>Химия</v>
      </c>
      <c r="C599" s="58" t="str">
        <f t="shared" si="794"/>
        <v>10 класс</v>
      </c>
      <c r="D599" s="53">
        <f t="shared" si="794"/>
        <v>16</v>
      </c>
      <c r="E599" s="36" t="e">
        <f t="shared" si="776"/>
        <v>#REF!</v>
      </c>
      <c r="F599" s="5"/>
      <c r="G599" s="5"/>
      <c r="H599" s="5"/>
      <c r="I599" s="5"/>
      <c r="J599" s="38">
        <f t="shared" si="777"/>
        <v>0</v>
      </c>
      <c r="K599" s="5"/>
      <c r="L599" s="5"/>
      <c r="M599" s="5"/>
      <c r="N599" s="5"/>
      <c r="O599" s="38">
        <f t="shared" si="778"/>
        <v>0</v>
      </c>
      <c r="P599" s="5"/>
      <c r="Q599" s="5"/>
      <c r="R599" s="5"/>
      <c r="S599" s="5"/>
      <c r="T599" s="38">
        <f t="shared" si="779"/>
        <v>0</v>
      </c>
      <c r="U599" s="5"/>
      <c r="V599" s="5"/>
      <c r="W599" s="5"/>
      <c r="X599" s="5"/>
      <c r="Y599" s="38">
        <f t="shared" si="780"/>
        <v>0</v>
      </c>
      <c r="Z599" s="2">
        <v>30</v>
      </c>
      <c r="AA599" s="39">
        <f t="shared" si="781"/>
        <v>0</v>
      </c>
      <c r="AB599" s="39">
        <f t="shared" si="782"/>
        <v>0</v>
      </c>
      <c r="AC599" s="39">
        <f t="shared" si="783"/>
        <v>0</v>
      </c>
    </row>
    <row r="600" spans="1:29" ht="15.75" customHeight="1">
      <c r="A600" s="6">
        <v>30</v>
      </c>
      <c r="B600" s="14" t="str">
        <f t="shared" ref="B600:D600" si="795">B580</f>
        <v>Биология</v>
      </c>
      <c r="C600" s="58" t="str">
        <f t="shared" si="795"/>
        <v>10 класс</v>
      </c>
      <c r="D600" s="53">
        <f t="shared" si="795"/>
        <v>16</v>
      </c>
      <c r="E600" s="36" t="e">
        <f t="shared" si="776"/>
        <v>#REF!</v>
      </c>
      <c r="F600" s="5"/>
      <c r="G600" s="5"/>
      <c r="H600" s="5"/>
      <c r="I600" s="5"/>
      <c r="J600" s="56">
        <f t="shared" si="777"/>
        <v>0</v>
      </c>
      <c r="K600" s="5"/>
      <c r="L600" s="5"/>
      <c r="M600" s="5"/>
      <c r="N600" s="5"/>
      <c r="O600" s="56">
        <f t="shared" si="778"/>
        <v>0</v>
      </c>
      <c r="P600" s="5"/>
      <c r="Q600" s="5"/>
      <c r="R600" s="5"/>
      <c r="S600" s="5"/>
      <c r="T600" s="56">
        <f t="shared" si="779"/>
        <v>0</v>
      </c>
      <c r="U600" s="5"/>
      <c r="V600" s="5"/>
      <c r="W600" s="5"/>
      <c r="X600" s="5"/>
      <c r="Y600" s="56">
        <f t="shared" si="780"/>
        <v>0</v>
      </c>
      <c r="Z600" s="2">
        <v>30</v>
      </c>
      <c r="AA600" s="39">
        <f t="shared" si="781"/>
        <v>0</v>
      </c>
      <c r="AB600" s="39">
        <f t="shared" si="782"/>
        <v>0</v>
      </c>
      <c r="AC600" s="39">
        <f t="shared" si="783"/>
        <v>0</v>
      </c>
    </row>
    <row r="601" spans="1:29" ht="15.75" customHeight="1">
      <c r="A601" s="6">
        <v>30</v>
      </c>
      <c r="B601" s="14" t="str">
        <f t="shared" ref="B601:D601" si="796">B581</f>
        <v>Вероятность и статистика</v>
      </c>
      <c r="C601" s="58" t="str">
        <f t="shared" si="796"/>
        <v>10 класс</v>
      </c>
      <c r="D601" s="53">
        <f t="shared" si="796"/>
        <v>16</v>
      </c>
      <c r="E601" s="36" t="e">
        <f t="shared" si="776"/>
        <v>#REF!</v>
      </c>
      <c r="F601" s="5"/>
      <c r="G601" s="5"/>
      <c r="H601" s="5"/>
      <c r="I601" s="5"/>
      <c r="J601" s="56">
        <f t="shared" si="777"/>
        <v>0</v>
      </c>
      <c r="K601" s="5"/>
      <c r="L601" s="5"/>
      <c r="M601" s="5"/>
      <c r="N601" s="5"/>
      <c r="O601" s="56">
        <f t="shared" si="778"/>
        <v>0</v>
      </c>
      <c r="P601" s="5"/>
      <c r="Q601" s="5"/>
      <c r="R601" s="5"/>
      <c r="S601" s="5"/>
      <c r="T601" s="56">
        <f t="shared" si="779"/>
        <v>0</v>
      </c>
      <c r="U601" s="5"/>
      <c r="V601" s="5"/>
      <c r="W601" s="5"/>
      <c r="X601" s="5"/>
      <c r="Y601" s="56">
        <f t="shared" si="780"/>
        <v>0</v>
      </c>
      <c r="Z601" s="2">
        <v>11</v>
      </c>
      <c r="AA601" s="39">
        <f t="shared" si="781"/>
        <v>0</v>
      </c>
      <c r="AB601" s="39">
        <f t="shared" si="782"/>
        <v>0</v>
      </c>
      <c r="AC601" s="39">
        <f t="shared" si="783"/>
        <v>0</v>
      </c>
    </row>
    <row r="602" spans="1:29" ht="15.75" customHeight="1">
      <c r="A602" s="6">
        <v>30</v>
      </c>
      <c r="B602" s="14" t="str">
        <f t="shared" ref="B602:D602" si="797">B582</f>
        <v>Физическая культура</v>
      </c>
      <c r="C602" s="58" t="str">
        <f t="shared" si="797"/>
        <v>10 класс</v>
      </c>
      <c r="D602" s="68">
        <f t="shared" si="797"/>
        <v>32</v>
      </c>
      <c r="E602" s="36" t="e">
        <f t="shared" si="776"/>
        <v>#REF!</v>
      </c>
      <c r="F602" s="5"/>
      <c r="G602" s="5"/>
      <c r="H602" s="5"/>
      <c r="I602" s="5"/>
      <c r="J602" s="56">
        <f t="shared" si="777"/>
        <v>0</v>
      </c>
      <c r="K602" s="5"/>
      <c r="L602" s="5"/>
      <c r="M602" s="5"/>
      <c r="N602" s="5"/>
      <c r="O602" s="56">
        <f t="shared" si="778"/>
        <v>0</v>
      </c>
      <c r="P602" s="5"/>
      <c r="Q602" s="5"/>
      <c r="R602" s="5"/>
      <c r="S602" s="5"/>
      <c r="T602" s="56">
        <f t="shared" si="779"/>
        <v>0</v>
      </c>
      <c r="U602" s="5"/>
      <c r="V602" s="5"/>
      <c r="W602" s="5"/>
      <c r="X602" s="5"/>
      <c r="Y602" s="56">
        <f t="shared" si="780"/>
        <v>0</v>
      </c>
      <c r="Z602" s="2">
        <v>11</v>
      </c>
      <c r="AA602" s="39">
        <f t="shared" si="781"/>
        <v>0</v>
      </c>
      <c r="AB602" s="39">
        <f t="shared" si="782"/>
        <v>0</v>
      </c>
      <c r="AC602" s="39">
        <f t="shared" si="783"/>
        <v>0</v>
      </c>
    </row>
    <row r="603" spans="1:29" ht="15.75" customHeight="1">
      <c r="A603" s="6">
        <v>30</v>
      </c>
      <c r="B603" s="14" t="str">
        <f t="shared" ref="B603:D603" si="798">B583</f>
        <v>Основы безопасности жизнедеятельности</v>
      </c>
      <c r="C603" s="58" t="str">
        <f t="shared" si="798"/>
        <v>10 класс</v>
      </c>
      <c r="D603" s="68">
        <f t="shared" si="798"/>
        <v>16</v>
      </c>
      <c r="E603" s="36" t="e">
        <f t="shared" si="776"/>
        <v>#REF!</v>
      </c>
      <c r="F603" s="5"/>
      <c r="G603" s="5"/>
      <c r="H603" s="5"/>
      <c r="I603" s="5"/>
      <c r="J603" s="56">
        <f t="shared" si="777"/>
        <v>0</v>
      </c>
      <c r="K603" s="5"/>
      <c r="L603" s="5"/>
      <c r="M603" s="5"/>
      <c r="N603" s="5"/>
      <c r="O603" s="56">
        <f t="shared" si="778"/>
        <v>0</v>
      </c>
      <c r="P603" s="5"/>
      <c r="Q603" s="5"/>
      <c r="R603" s="5"/>
      <c r="S603" s="5"/>
      <c r="T603" s="56">
        <f t="shared" si="779"/>
        <v>0</v>
      </c>
      <c r="U603" s="5"/>
      <c r="V603" s="5"/>
      <c r="W603" s="5"/>
      <c r="X603" s="5"/>
      <c r="Y603" s="56">
        <f t="shared" si="780"/>
        <v>0</v>
      </c>
      <c r="Z603" s="2">
        <v>11</v>
      </c>
      <c r="AA603" s="39">
        <f t="shared" si="781"/>
        <v>0</v>
      </c>
      <c r="AB603" s="39">
        <f t="shared" si="782"/>
        <v>0</v>
      </c>
      <c r="AC603" s="39">
        <f t="shared" si="783"/>
        <v>0</v>
      </c>
    </row>
    <row r="604" spans="1:29" ht="15.75" customHeight="1">
      <c r="A604" s="6">
        <v>30</v>
      </c>
      <c r="B604" s="14" t="str">
        <f t="shared" ref="B604:D604" si="799">B584</f>
        <v>Индивидуальный проект</v>
      </c>
      <c r="C604" s="58" t="str">
        <f t="shared" si="799"/>
        <v>10 класс</v>
      </c>
      <c r="D604" s="68">
        <f t="shared" si="799"/>
        <v>17</v>
      </c>
      <c r="E604" s="36" t="e">
        <f t="shared" si="776"/>
        <v>#REF!</v>
      </c>
      <c r="F604" s="5"/>
      <c r="G604" s="5"/>
      <c r="H604" s="5"/>
      <c r="I604" s="5"/>
      <c r="J604" s="56">
        <f t="shared" si="777"/>
        <v>0</v>
      </c>
      <c r="K604" s="5"/>
      <c r="L604" s="5"/>
      <c r="M604" s="5"/>
      <c r="N604" s="5"/>
      <c r="O604" s="56">
        <f t="shared" si="778"/>
        <v>0</v>
      </c>
      <c r="P604" s="5"/>
      <c r="Q604" s="5"/>
      <c r="R604" s="5"/>
      <c r="S604" s="5"/>
      <c r="T604" s="56">
        <f t="shared" si="779"/>
        <v>0</v>
      </c>
      <c r="U604" s="5"/>
      <c r="V604" s="5"/>
      <c r="W604" s="5"/>
      <c r="X604" s="5"/>
      <c r="Y604" s="56">
        <f t="shared" si="780"/>
        <v>0</v>
      </c>
      <c r="Z604" s="2">
        <v>11</v>
      </c>
      <c r="AA604" s="39">
        <f t="shared" si="781"/>
        <v>0</v>
      </c>
      <c r="AB604" s="39">
        <f t="shared" si="782"/>
        <v>0</v>
      </c>
      <c r="AC604" s="39">
        <f t="shared" si="783"/>
        <v>0</v>
      </c>
    </row>
    <row r="605" spans="1:29" ht="15.75" customHeight="1">
      <c r="A605" s="6">
        <v>30</v>
      </c>
      <c r="B605" s="14" t="str">
        <f t="shared" ref="B605:D605" si="800">B585</f>
        <v>Э/К Компьютерная графика</v>
      </c>
      <c r="C605" s="58" t="str">
        <f t="shared" si="800"/>
        <v>10 класс</v>
      </c>
      <c r="D605" s="53">
        <f t="shared" si="800"/>
        <v>16</v>
      </c>
      <c r="E605" s="36" t="e">
        <f t="shared" si="776"/>
        <v>#REF!</v>
      </c>
      <c r="F605" s="5"/>
      <c r="G605" s="5"/>
      <c r="H605" s="5"/>
      <c r="I605" s="5"/>
      <c r="J605" s="56">
        <f t="shared" si="777"/>
        <v>0</v>
      </c>
      <c r="K605" s="5"/>
      <c r="L605" s="5"/>
      <c r="M605" s="5"/>
      <c r="N605" s="5"/>
      <c r="O605" s="56">
        <f t="shared" si="778"/>
        <v>0</v>
      </c>
      <c r="P605" s="5"/>
      <c r="Q605" s="5"/>
      <c r="R605" s="5"/>
      <c r="S605" s="5"/>
      <c r="T605" s="56">
        <f t="shared" si="779"/>
        <v>0</v>
      </c>
      <c r="U605" s="5"/>
      <c r="V605" s="5"/>
      <c r="W605" s="5"/>
      <c r="X605" s="5"/>
      <c r="Y605" s="56">
        <f t="shared" si="780"/>
        <v>0</v>
      </c>
      <c r="Z605" s="2">
        <v>11</v>
      </c>
      <c r="AA605" s="39">
        <f t="shared" si="781"/>
        <v>0</v>
      </c>
      <c r="AB605" s="39">
        <f t="shared" si="782"/>
        <v>0</v>
      </c>
      <c r="AC605" s="39">
        <f t="shared" si="783"/>
        <v>0</v>
      </c>
    </row>
    <row r="606" spans="1:29" ht="15.75">
      <c r="A606" s="6">
        <v>30</v>
      </c>
      <c r="B606" s="45"/>
      <c r="C606" s="46"/>
      <c r="D606" s="47"/>
      <c r="E606" s="48"/>
      <c r="F606" s="49"/>
      <c r="G606" s="49"/>
      <c r="H606" s="49"/>
      <c r="I606" s="49"/>
      <c r="J606" s="49">
        <f>SUM(J588:J605)</f>
        <v>0</v>
      </c>
      <c r="K606" s="49"/>
      <c r="L606" s="49"/>
      <c r="M606" s="49"/>
      <c r="N606" s="49"/>
      <c r="O606" s="49">
        <f>SUM(O588:O605)</f>
        <v>0</v>
      </c>
      <c r="P606" s="49"/>
      <c r="Q606" s="49"/>
      <c r="R606" s="49"/>
      <c r="S606" s="49"/>
      <c r="T606" s="49">
        <f>SUM(T588:T605)</f>
        <v>0</v>
      </c>
      <c r="U606" s="49"/>
      <c r="V606" s="49"/>
      <c r="W606" s="49"/>
      <c r="X606" s="49"/>
      <c r="Y606" s="49">
        <f>SUM(Y588:Y605)</f>
        <v>0</v>
      </c>
      <c r="Z606" s="2">
        <v>1</v>
      </c>
      <c r="AA606" s="50">
        <f t="shared" ref="AA606:AC606" si="801">SUM(AA588:AA605)</f>
        <v>0</v>
      </c>
      <c r="AB606" s="50">
        <f t="shared" si="801"/>
        <v>0</v>
      </c>
      <c r="AC606" s="50">
        <f t="shared" si="801"/>
        <v>0</v>
      </c>
    </row>
    <row r="607" spans="1:29" ht="15.75" customHeight="1">
      <c r="A607" s="6">
        <v>31</v>
      </c>
      <c r="B607" s="98" t="str">
        <f>"Буква (или иное название) класса "&amp;A607&amp;":"</f>
        <v>Буква (или иное название) класса 31:</v>
      </c>
      <c r="C607" s="99"/>
      <c r="D607" s="54"/>
      <c r="E607" s="30"/>
      <c r="F607" s="100"/>
      <c r="G607" s="101"/>
      <c r="H607" s="101"/>
      <c r="I607" s="101"/>
      <c r="J607" s="101"/>
      <c r="K607" s="101"/>
      <c r="L607" s="101"/>
      <c r="M607" s="101"/>
      <c r="N607" s="101"/>
      <c r="O607" s="101"/>
      <c r="P607" s="101"/>
      <c r="Q607" s="101"/>
      <c r="R607" s="101"/>
      <c r="S607" s="101"/>
      <c r="T607" s="101"/>
      <c r="U607" s="101"/>
      <c r="V607" s="101"/>
      <c r="W607" s="101"/>
      <c r="X607" s="101"/>
      <c r="Y607" s="101"/>
      <c r="Z607" s="2">
        <v>31</v>
      </c>
      <c r="AA607" s="32"/>
      <c r="AB607" s="32"/>
      <c r="AC607" s="32"/>
    </row>
    <row r="608" spans="1:29" ht="15.75" customHeight="1">
      <c r="A608" s="6">
        <v>31</v>
      </c>
      <c r="B608" s="14" t="str">
        <f t="shared" ref="B608:D608" si="802">B588</f>
        <v>Русский язык</v>
      </c>
      <c r="C608" s="58" t="str">
        <f t="shared" si="802"/>
        <v>10 класс</v>
      </c>
      <c r="D608" s="53">
        <f t="shared" si="802"/>
        <v>32</v>
      </c>
      <c r="E608" s="36" t="e">
        <f t="shared" ref="E608:E625" si="803">(J608+O608+T608+Y608+#REF!)/D608</f>
        <v>#REF!</v>
      </c>
      <c r="F608" s="37"/>
      <c r="G608" s="5"/>
      <c r="H608" s="5"/>
      <c r="I608" s="37"/>
      <c r="J608" s="38">
        <f t="shared" ref="J608:J625" si="804">COUNTA(F608:I608)</f>
        <v>0</v>
      </c>
      <c r="K608" s="37"/>
      <c r="L608" s="5"/>
      <c r="M608" s="5"/>
      <c r="N608" s="5"/>
      <c r="O608" s="38">
        <f t="shared" ref="O608:O625" si="805">COUNTA(K608:N608)</f>
        <v>0</v>
      </c>
      <c r="P608" s="5"/>
      <c r="Q608" s="5"/>
      <c r="R608" s="5"/>
      <c r="S608" s="37"/>
      <c r="T608" s="38">
        <f t="shared" ref="T608:T625" si="806">COUNTA(P608:S608)</f>
        <v>0</v>
      </c>
      <c r="U608" s="5"/>
      <c r="V608" s="5"/>
      <c r="W608" s="5"/>
      <c r="X608" s="5"/>
      <c r="Y608" s="38">
        <f t="shared" ref="Y608:Y625" si="807">COUNTA(U608:X608)</f>
        <v>0</v>
      </c>
      <c r="Z608" s="2">
        <v>31</v>
      </c>
      <c r="AA608" s="39">
        <f t="shared" ref="AA608:AA625" si="808">IF($F$1&gt;0,COUNTIF(F608:Y608,$F$1),0)</f>
        <v>0</v>
      </c>
      <c r="AB608" s="39">
        <f t="shared" ref="AB608:AB625" si="809">IF($G$1&gt;0,COUNTIF(F608:Y608,$G$1),0)</f>
        <v>0</v>
      </c>
      <c r="AC608" s="39">
        <f t="shared" ref="AC608:AC625" si="810">IF($H$1&gt;0,COUNTIF(F608:Y608,$H$1),0)</f>
        <v>0</v>
      </c>
    </row>
    <row r="609" spans="1:29" ht="15.75" customHeight="1">
      <c r="A609" s="6">
        <v>31</v>
      </c>
      <c r="B609" s="14" t="str">
        <f t="shared" ref="B609:D609" si="811">B589</f>
        <v>Литература</v>
      </c>
      <c r="C609" s="58" t="str">
        <f t="shared" si="811"/>
        <v>10 класс</v>
      </c>
      <c r="D609" s="53">
        <f t="shared" si="811"/>
        <v>48</v>
      </c>
      <c r="E609" s="36" t="e">
        <f t="shared" si="803"/>
        <v>#REF!</v>
      </c>
      <c r="F609" s="5"/>
      <c r="G609" s="5"/>
      <c r="H609" s="5"/>
      <c r="I609" s="5"/>
      <c r="J609" s="38">
        <f t="shared" si="804"/>
        <v>0</v>
      </c>
      <c r="K609" s="5"/>
      <c r="L609" s="5"/>
      <c r="M609" s="5"/>
      <c r="N609" s="5"/>
      <c r="O609" s="38">
        <f t="shared" si="805"/>
        <v>0</v>
      </c>
      <c r="P609" s="5"/>
      <c r="Q609" s="5"/>
      <c r="R609" s="5"/>
      <c r="S609" s="5"/>
      <c r="T609" s="38">
        <f t="shared" si="806"/>
        <v>0</v>
      </c>
      <c r="U609" s="5"/>
      <c r="V609" s="5"/>
      <c r="W609" s="5"/>
      <c r="X609" s="5"/>
      <c r="Y609" s="38">
        <f t="shared" si="807"/>
        <v>0</v>
      </c>
      <c r="Z609" s="2">
        <v>31</v>
      </c>
      <c r="AA609" s="39">
        <f t="shared" si="808"/>
        <v>0</v>
      </c>
      <c r="AB609" s="39">
        <f t="shared" si="809"/>
        <v>0</v>
      </c>
      <c r="AC609" s="39">
        <f t="shared" si="810"/>
        <v>0</v>
      </c>
    </row>
    <row r="610" spans="1:29" ht="15.75" customHeight="1">
      <c r="A610" s="6">
        <v>31</v>
      </c>
      <c r="B610" s="14" t="str">
        <f t="shared" ref="B610:D610" si="812">B590</f>
        <v>Алгебра и начала математического анализа</v>
      </c>
      <c r="C610" s="58" t="str">
        <f t="shared" si="812"/>
        <v>10 класс</v>
      </c>
      <c r="D610" s="53">
        <f t="shared" si="812"/>
        <v>64</v>
      </c>
      <c r="E610" s="36" t="e">
        <f t="shared" si="803"/>
        <v>#REF!</v>
      </c>
      <c r="F610" s="5"/>
      <c r="G610" s="5"/>
      <c r="H610" s="5"/>
      <c r="I610" s="5"/>
      <c r="J610" s="38">
        <f t="shared" si="804"/>
        <v>0</v>
      </c>
      <c r="K610" s="5"/>
      <c r="L610" s="5"/>
      <c r="M610" s="5"/>
      <c r="N610" s="5"/>
      <c r="O610" s="38">
        <f t="shared" si="805"/>
        <v>0</v>
      </c>
      <c r="P610" s="5"/>
      <c r="Q610" s="5"/>
      <c r="R610" s="5"/>
      <c r="S610" s="5"/>
      <c r="T610" s="38">
        <f t="shared" si="806"/>
        <v>0</v>
      </c>
      <c r="U610" s="5"/>
      <c r="V610" s="5"/>
      <c r="W610" s="5"/>
      <c r="X610" s="5"/>
      <c r="Y610" s="38">
        <f t="shared" si="807"/>
        <v>0</v>
      </c>
      <c r="Z610" s="2">
        <v>31</v>
      </c>
      <c r="AA610" s="39">
        <f t="shared" si="808"/>
        <v>0</v>
      </c>
      <c r="AB610" s="39">
        <f t="shared" si="809"/>
        <v>0</v>
      </c>
      <c r="AC610" s="39">
        <f t="shared" si="810"/>
        <v>0</v>
      </c>
    </row>
    <row r="611" spans="1:29" ht="15.75" customHeight="1">
      <c r="A611" s="6">
        <v>31</v>
      </c>
      <c r="B611" s="14" t="str">
        <f t="shared" ref="B611:D611" si="813">B591</f>
        <v>Геометрия</v>
      </c>
      <c r="C611" s="58" t="str">
        <f t="shared" si="813"/>
        <v>10 класс</v>
      </c>
      <c r="D611" s="53">
        <f t="shared" si="813"/>
        <v>48</v>
      </c>
      <c r="E611" s="36" t="e">
        <f t="shared" si="803"/>
        <v>#REF!</v>
      </c>
      <c r="F611" s="37"/>
      <c r="G611" s="5"/>
      <c r="H611" s="37"/>
      <c r="I611" s="5"/>
      <c r="J611" s="38">
        <f t="shared" si="804"/>
        <v>0</v>
      </c>
      <c r="K611" s="37"/>
      <c r="L611" s="37"/>
      <c r="M611" s="37"/>
      <c r="N611" s="5"/>
      <c r="O611" s="38">
        <f t="shared" si="805"/>
        <v>0</v>
      </c>
      <c r="P611" s="5"/>
      <c r="Q611" s="5"/>
      <c r="R611" s="5"/>
      <c r="S611" s="5"/>
      <c r="T611" s="38">
        <f t="shared" si="806"/>
        <v>0</v>
      </c>
      <c r="U611" s="5"/>
      <c r="V611" s="5"/>
      <c r="W611" s="5"/>
      <c r="X611" s="5"/>
      <c r="Y611" s="38">
        <f t="shared" si="807"/>
        <v>0</v>
      </c>
      <c r="Z611" s="2">
        <v>31</v>
      </c>
      <c r="AA611" s="39">
        <f t="shared" si="808"/>
        <v>0</v>
      </c>
      <c r="AB611" s="39">
        <f t="shared" si="809"/>
        <v>0</v>
      </c>
      <c r="AC611" s="39">
        <f t="shared" si="810"/>
        <v>0</v>
      </c>
    </row>
    <row r="612" spans="1:29" ht="15.75" customHeight="1">
      <c r="A612" s="6">
        <v>31</v>
      </c>
      <c r="B612" s="14" t="str">
        <f t="shared" ref="B612:D612" si="814">B592</f>
        <v>Иностранный язык</v>
      </c>
      <c r="C612" s="58" t="str">
        <f t="shared" si="814"/>
        <v>10 класс</v>
      </c>
      <c r="D612" s="53">
        <f t="shared" si="814"/>
        <v>48</v>
      </c>
      <c r="E612" s="36" t="e">
        <f t="shared" si="803"/>
        <v>#REF!</v>
      </c>
      <c r="F612" s="5"/>
      <c r="G612" s="5"/>
      <c r="H612" s="5"/>
      <c r="I612" s="37"/>
      <c r="J612" s="38">
        <f t="shared" si="804"/>
        <v>0</v>
      </c>
      <c r="K612" s="37"/>
      <c r="L612" s="5"/>
      <c r="M612" s="5"/>
      <c r="N612" s="5"/>
      <c r="O612" s="38">
        <f t="shared" si="805"/>
        <v>0</v>
      </c>
      <c r="P612" s="5"/>
      <c r="Q612" s="5"/>
      <c r="R612" s="5"/>
      <c r="S612" s="5"/>
      <c r="T612" s="38">
        <f t="shared" si="806"/>
        <v>0</v>
      </c>
      <c r="U612" s="5"/>
      <c r="V612" s="5"/>
      <c r="W612" s="5"/>
      <c r="X612" s="5"/>
      <c r="Y612" s="38">
        <f t="shared" si="807"/>
        <v>0</v>
      </c>
      <c r="Z612" s="2">
        <v>31</v>
      </c>
      <c r="AA612" s="39">
        <f t="shared" si="808"/>
        <v>0</v>
      </c>
      <c r="AB612" s="39">
        <f t="shared" si="809"/>
        <v>0</v>
      </c>
      <c r="AC612" s="39">
        <f t="shared" si="810"/>
        <v>0</v>
      </c>
    </row>
    <row r="613" spans="1:29" ht="15.75" customHeight="1">
      <c r="A613" s="6">
        <v>31</v>
      </c>
      <c r="B613" s="14" t="str">
        <f t="shared" ref="B613:D613" si="815">B593</f>
        <v>История</v>
      </c>
      <c r="C613" s="58" t="str">
        <f t="shared" si="815"/>
        <v>10 класс</v>
      </c>
      <c r="D613" s="53">
        <f t="shared" si="815"/>
        <v>64</v>
      </c>
      <c r="E613" s="36" t="e">
        <f t="shared" si="803"/>
        <v>#REF!</v>
      </c>
      <c r="F613" s="37"/>
      <c r="G613" s="5"/>
      <c r="H613" s="5"/>
      <c r="I613" s="5"/>
      <c r="J613" s="38">
        <f t="shared" si="804"/>
        <v>0</v>
      </c>
      <c r="K613" s="5"/>
      <c r="L613" s="5"/>
      <c r="M613" s="5"/>
      <c r="N613" s="5"/>
      <c r="O613" s="38">
        <f t="shared" si="805"/>
        <v>0</v>
      </c>
      <c r="P613" s="5"/>
      <c r="Q613" s="5"/>
      <c r="R613" s="5"/>
      <c r="S613" s="5"/>
      <c r="T613" s="38">
        <f t="shared" si="806"/>
        <v>0</v>
      </c>
      <c r="U613" s="5"/>
      <c r="V613" s="5"/>
      <c r="W613" s="5"/>
      <c r="X613" s="5"/>
      <c r="Y613" s="38">
        <f t="shared" si="807"/>
        <v>0</v>
      </c>
      <c r="Z613" s="2">
        <v>31</v>
      </c>
      <c r="AA613" s="39">
        <f t="shared" si="808"/>
        <v>0</v>
      </c>
      <c r="AB613" s="39">
        <f t="shared" si="809"/>
        <v>0</v>
      </c>
      <c r="AC613" s="39">
        <f t="shared" si="810"/>
        <v>0</v>
      </c>
    </row>
    <row r="614" spans="1:29" ht="15.75" customHeight="1">
      <c r="A614" s="6">
        <v>31</v>
      </c>
      <c r="B614" s="14" t="str">
        <f t="shared" ref="B614:D614" si="816">B594</f>
        <v>География</v>
      </c>
      <c r="C614" s="58" t="str">
        <f t="shared" si="816"/>
        <v>10 класс</v>
      </c>
      <c r="D614" s="68">
        <f t="shared" si="816"/>
        <v>16</v>
      </c>
      <c r="E614" s="36" t="e">
        <f t="shared" si="803"/>
        <v>#REF!</v>
      </c>
      <c r="F614" s="5"/>
      <c r="G614" s="5"/>
      <c r="H614" s="5"/>
      <c r="I614" s="5"/>
      <c r="J614" s="38">
        <f t="shared" si="804"/>
        <v>0</v>
      </c>
      <c r="K614" s="5"/>
      <c r="L614" s="5"/>
      <c r="M614" s="5"/>
      <c r="N614" s="37"/>
      <c r="O614" s="38">
        <f t="shared" si="805"/>
        <v>0</v>
      </c>
      <c r="P614" s="37"/>
      <c r="Q614" s="5"/>
      <c r="R614" s="5"/>
      <c r="S614" s="5"/>
      <c r="T614" s="38">
        <f t="shared" si="806"/>
        <v>0</v>
      </c>
      <c r="U614" s="5"/>
      <c r="V614" s="5"/>
      <c r="W614" s="5"/>
      <c r="X614" s="5"/>
      <c r="Y614" s="38">
        <f t="shared" si="807"/>
        <v>0</v>
      </c>
      <c r="Z614" s="2">
        <v>31</v>
      </c>
      <c r="AA614" s="39">
        <f t="shared" si="808"/>
        <v>0</v>
      </c>
      <c r="AB614" s="39">
        <f t="shared" si="809"/>
        <v>0</v>
      </c>
      <c r="AC614" s="39">
        <f t="shared" si="810"/>
        <v>0</v>
      </c>
    </row>
    <row r="615" spans="1:29" ht="15.75" customHeight="1">
      <c r="A615" s="6">
        <v>31</v>
      </c>
      <c r="B615" s="14" t="str">
        <f t="shared" ref="B615:D615" si="817">B595</f>
        <v>Обществознание</v>
      </c>
      <c r="C615" s="58" t="str">
        <f t="shared" si="817"/>
        <v>10 класс</v>
      </c>
      <c r="D615" s="53">
        <f t="shared" si="817"/>
        <v>32</v>
      </c>
      <c r="E615" s="36" t="e">
        <f t="shared" si="803"/>
        <v>#REF!</v>
      </c>
      <c r="F615" s="5"/>
      <c r="G615" s="5"/>
      <c r="H615" s="5"/>
      <c r="I615" s="37"/>
      <c r="J615" s="38">
        <f t="shared" si="804"/>
        <v>0</v>
      </c>
      <c r="K615" s="5"/>
      <c r="L615" s="5"/>
      <c r="M615" s="5"/>
      <c r="N615" s="5"/>
      <c r="O615" s="38">
        <f t="shared" si="805"/>
        <v>0</v>
      </c>
      <c r="P615" s="5"/>
      <c r="Q615" s="5"/>
      <c r="R615" s="5"/>
      <c r="S615" s="5"/>
      <c r="T615" s="38">
        <f t="shared" si="806"/>
        <v>0</v>
      </c>
      <c r="U615" s="5"/>
      <c r="V615" s="5"/>
      <c r="W615" s="5"/>
      <c r="X615" s="37"/>
      <c r="Y615" s="38">
        <f t="shared" si="807"/>
        <v>0</v>
      </c>
      <c r="Z615" s="2">
        <v>31</v>
      </c>
      <c r="AA615" s="39">
        <f t="shared" si="808"/>
        <v>0</v>
      </c>
      <c r="AB615" s="39">
        <f t="shared" si="809"/>
        <v>0</v>
      </c>
      <c r="AC615" s="39">
        <f t="shared" si="810"/>
        <v>0</v>
      </c>
    </row>
    <row r="616" spans="1:29" ht="15.75" customHeight="1">
      <c r="A616" s="6">
        <v>31</v>
      </c>
      <c r="B616" s="14" t="str">
        <f t="shared" ref="B616:D616" si="818">B596</f>
        <v>Э/К Политика и право</v>
      </c>
      <c r="C616" s="58" t="str">
        <f t="shared" si="818"/>
        <v>10 класс</v>
      </c>
      <c r="D616" s="53">
        <f t="shared" si="818"/>
        <v>16</v>
      </c>
      <c r="E616" s="36" t="e">
        <f t="shared" si="803"/>
        <v>#REF!</v>
      </c>
      <c r="F616" s="5"/>
      <c r="G616" s="5"/>
      <c r="H616" s="5"/>
      <c r="I616" s="5"/>
      <c r="J616" s="38">
        <f t="shared" si="804"/>
        <v>0</v>
      </c>
      <c r="K616" s="5"/>
      <c r="L616" s="5"/>
      <c r="M616" s="5"/>
      <c r="N616" s="5"/>
      <c r="O616" s="38">
        <f t="shared" si="805"/>
        <v>0</v>
      </c>
      <c r="P616" s="5"/>
      <c r="Q616" s="5"/>
      <c r="R616" s="5"/>
      <c r="S616" s="5"/>
      <c r="T616" s="38">
        <f t="shared" si="806"/>
        <v>0</v>
      </c>
      <c r="U616" s="5"/>
      <c r="V616" s="5"/>
      <c r="W616" s="5"/>
      <c r="X616" s="5"/>
      <c r="Y616" s="38">
        <f t="shared" si="807"/>
        <v>0</v>
      </c>
      <c r="Z616" s="2">
        <v>31</v>
      </c>
      <c r="AA616" s="39">
        <f t="shared" si="808"/>
        <v>0</v>
      </c>
      <c r="AB616" s="39">
        <f t="shared" si="809"/>
        <v>0</v>
      </c>
      <c r="AC616" s="39">
        <f t="shared" si="810"/>
        <v>0</v>
      </c>
    </row>
    <row r="617" spans="1:29" ht="15.75" customHeight="1">
      <c r="A617" s="6">
        <v>31</v>
      </c>
      <c r="B617" s="14" t="str">
        <f t="shared" ref="B617:D617" si="819">B597</f>
        <v>Информатика</v>
      </c>
      <c r="C617" s="58" t="str">
        <f t="shared" si="819"/>
        <v>10 класс</v>
      </c>
      <c r="D617" s="68">
        <f t="shared" si="819"/>
        <v>16</v>
      </c>
      <c r="E617" s="36" t="e">
        <f t="shared" si="803"/>
        <v>#REF!</v>
      </c>
      <c r="F617" s="5"/>
      <c r="G617" s="5"/>
      <c r="H617" s="5"/>
      <c r="I617" s="5"/>
      <c r="J617" s="38">
        <f t="shared" si="804"/>
        <v>0</v>
      </c>
      <c r="K617" s="5"/>
      <c r="L617" s="5"/>
      <c r="M617" s="5"/>
      <c r="N617" s="5"/>
      <c r="O617" s="38">
        <f t="shared" si="805"/>
        <v>0</v>
      </c>
      <c r="P617" s="5"/>
      <c r="Q617" s="5"/>
      <c r="R617" s="5"/>
      <c r="S617" s="37"/>
      <c r="T617" s="38">
        <f t="shared" si="806"/>
        <v>0</v>
      </c>
      <c r="U617" s="37"/>
      <c r="V617" s="5"/>
      <c r="W617" s="5"/>
      <c r="X617" s="5"/>
      <c r="Y617" s="38">
        <f t="shared" si="807"/>
        <v>0</v>
      </c>
      <c r="Z617" s="2">
        <v>31</v>
      </c>
      <c r="AA617" s="39">
        <f t="shared" si="808"/>
        <v>0</v>
      </c>
      <c r="AB617" s="39">
        <f t="shared" si="809"/>
        <v>0</v>
      </c>
      <c r="AC617" s="39">
        <f t="shared" si="810"/>
        <v>0</v>
      </c>
    </row>
    <row r="618" spans="1:29" ht="15.75" customHeight="1">
      <c r="A618" s="6">
        <v>31</v>
      </c>
      <c r="B618" s="14" t="str">
        <f t="shared" ref="B618:D618" si="820">B598</f>
        <v>Физика</v>
      </c>
      <c r="C618" s="58" t="str">
        <f t="shared" si="820"/>
        <v>10 класс</v>
      </c>
      <c r="D618" s="53">
        <f t="shared" si="820"/>
        <v>32</v>
      </c>
      <c r="E618" s="36" t="e">
        <f t="shared" si="803"/>
        <v>#REF!</v>
      </c>
      <c r="F618" s="5"/>
      <c r="G618" s="5"/>
      <c r="H618" s="5"/>
      <c r="I618" s="5"/>
      <c r="J618" s="38">
        <f t="shared" si="804"/>
        <v>0</v>
      </c>
      <c r="K618" s="5"/>
      <c r="L618" s="5"/>
      <c r="M618" s="5"/>
      <c r="N618" s="5"/>
      <c r="O618" s="38">
        <f t="shared" si="805"/>
        <v>0</v>
      </c>
      <c r="P618" s="5"/>
      <c r="Q618" s="5"/>
      <c r="R618" s="5"/>
      <c r="S618" s="5"/>
      <c r="T618" s="38">
        <f t="shared" si="806"/>
        <v>0</v>
      </c>
      <c r="U618" s="5"/>
      <c r="V618" s="5"/>
      <c r="W618" s="5"/>
      <c r="X618" s="5"/>
      <c r="Y618" s="38">
        <f t="shared" si="807"/>
        <v>0</v>
      </c>
      <c r="Z618" s="2">
        <v>31</v>
      </c>
      <c r="AA618" s="39">
        <f t="shared" si="808"/>
        <v>0</v>
      </c>
      <c r="AB618" s="39">
        <f t="shared" si="809"/>
        <v>0</v>
      </c>
      <c r="AC618" s="39">
        <f t="shared" si="810"/>
        <v>0</v>
      </c>
    </row>
    <row r="619" spans="1:29" ht="15.75" customHeight="1">
      <c r="A619" s="6">
        <v>31</v>
      </c>
      <c r="B619" s="14" t="str">
        <f t="shared" ref="B619:D619" si="821">B599</f>
        <v>Химия</v>
      </c>
      <c r="C619" s="58" t="str">
        <f t="shared" si="821"/>
        <v>10 класс</v>
      </c>
      <c r="D619" s="53">
        <f t="shared" si="821"/>
        <v>16</v>
      </c>
      <c r="E619" s="36" t="e">
        <f t="shared" si="803"/>
        <v>#REF!</v>
      </c>
      <c r="F619" s="5"/>
      <c r="G619" s="5"/>
      <c r="H619" s="5"/>
      <c r="I619" s="5"/>
      <c r="J619" s="38">
        <f t="shared" si="804"/>
        <v>0</v>
      </c>
      <c r="K619" s="5"/>
      <c r="L619" s="5"/>
      <c r="M619" s="5"/>
      <c r="N619" s="5"/>
      <c r="O619" s="38">
        <f t="shared" si="805"/>
        <v>0</v>
      </c>
      <c r="P619" s="5"/>
      <c r="Q619" s="5"/>
      <c r="R619" s="5"/>
      <c r="S619" s="5"/>
      <c r="T619" s="38">
        <f t="shared" si="806"/>
        <v>0</v>
      </c>
      <c r="U619" s="5"/>
      <c r="V619" s="5"/>
      <c r="W619" s="5"/>
      <c r="X619" s="5"/>
      <c r="Y619" s="38">
        <f t="shared" si="807"/>
        <v>0</v>
      </c>
      <c r="Z619" s="2">
        <v>31</v>
      </c>
      <c r="AA619" s="39">
        <f t="shared" si="808"/>
        <v>0</v>
      </c>
      <c r="AB619" s="39">
        <f t="shared" si="809"/>
        <v>0</v>
      </c>
      <c r="AC619" s="39">
        <f t="shared" si="810"/>
        <v>0</v>
      </c>
    </row>
    <row r="620" spans="1:29" ht="15.75" customHeight="1">
      <c r="A620" s="6">
        <v>31</v>
      </c>
      <c r="B620" s="14" t="str">
        <f t="shared" ref="B620:D620" si="822">B600</f>
        <v>Биология</v>
      </c>
      <c r="C620" s="58" t="str">
        <f t="shared" si="822"/>
        <v>10 класс</v>
      </c>
      <c r="D620" s="53">
        <f t="shared" si="822"/>
        <v>16</v>
      </c>
      <c r="E620" s="36" t="e">
        <f t="shared" si="803"/>
        <v>#REF!</v>
      </c>
      <c r="F620" s="5"/>
      <c r="G620" s="5"/>
      <c r="H620" s="5"/>
      <c r="I620" s="5"/>
      <c r="J620" s="56">
        <f t="shared" si="804"/>
        <v>0</v>
      </c>
      <c r="K620" s="5"/>
      <c r="L620" s="5"/>
      <c r="M620" s="5"/>
      <c r="N620" s="5"/>
      <c r="O620" s="56">
        <f t="shared" si="805"/>
        <v>0</v>
      </c>
      <c r="P620" s="5"/>
      <c r="Q620" s="5"/>
      <c r="R620" s="5"/>
      <c r="S620" s="5"/>
      <c r="T620" s="56">
        <f t="shared" si="806"/>
        <v>0</v>
      </c>
      <c r="U620" s="5"/>
      <c r="V620" s="5"/>
      <c r="W620" s="5"/>
      <c r="X620" s="5"/>
      <c r="Y620" s="56">
        <f t="shared" si="807"/>
        <v>0</v>
      </c>
      <c r="Z620" s="2">
        <v>31</v>
      </c>
      <c r="AA620" s="39">
        <f t="shared" si="808"/>
        <v>0</v>
      </c>
      <c r="AB620" s="39">
        <f t="shared" si="809"/>
        <v>0</v>
      </c>
      <c r="AC620" s="39">
        <f t="shared" si="810"/>
        <v>0</v>
      </c>
    </row>
    <row r="621" spans="1:29" ht="15.75" customHeight="1">
      <c r="A621" s="6">
        <v>31</v>
      </c>
      <c r="B621" s="14" t="str">
        <f t="shared" ref="B621:D621" si="823">B601</f>
        <v>Вероятность и статистика</v>
      </c>
      <c r="C621" s="58" t="str">
        <f t="shared" si="823"/>
        <v>10 класс</v>
      </c>
      <c r="D621" s="53">
        <f t="shared" si="823"/>
        <v>16</v>
      </c>
      <c r="E621" s="36" t="e">
        <f t="shared" si="803"/>
        <v>#REF!</v>
      </c>
      <c r="F621" s="5"/>
      <c r="G621" s="5"/>
      <c r="H621" s="5"/>
      <c r="I621" s="5"/>
      <c r="J621" s="56">
        <f t="shared" si="804"/>
        <v>0</v>
      </c>
      <c r="K621" s="5"/>
      <c r="L621" s="5"/>
      <c r="M621" s="5"/>
      <c r="N621" s="5"/>
      <c r="O621" s="56">
        <f t="shared" si="805"/>
        <v>0</v>
      </c>
      <c r="P621" s="5"/>
      <c r="Q621" s="5"/>
      <c r="R621" s="5"/>
      <c r="S621" s="5"/>
      <c r="T621" s="56">
        <f t="shared" si="806"/>
        <v>0</v>
      </c>
      <c r="U621" s="5"/>
      <c r="V621" s="5"/>
      <c r="W621" s="5"/>
      <c r="X621" s="5"/>
      <c r="Y621" s="56">
        <f t="shared" si="807"/>
        <v>0</v>
      </c>
      <c r="Z621" s="2">
        <v>11</v>
      </c>
      <c r="AA621" s="39">
        <f t="shared" si="808"/>
        <v>0</v>
      </c>
      <c r="AB621" s="39">
        <f t="shared" si="809"/>
        <v>0</v>
      </c>
      <c r="AC621" s="39">
        <f t="shared" si="810"/>
        <v>0</v>
      </c>
    </row>
    <row r="622" spans="1:29" ht="15.75" customHeight="1">
      <c r="A622" s="6">
        <v>31</v>
      </c>
      <c r="B622" s="14" t="str">
        <f t="shared" ref="B622:D622" si="824">B602</f>
        <v>Физическая культура</v>
      </c>
      <c r="C622" s="58" t="str">
        <f t="shared" si="824"/>
        <v>10 класс</v>
      </c>
      <c r="D622" s="68">
        <f t="shared" si="824"/>
        <v>32</v>
      </c>
      <c r="E622" s="36" t="e">
        <f t="shared" si="803"/>
        <v>#REF!</v>
      </c>
      <c r="F622" s="5"/>
      <c r="G622" s="5"/>
      <c r="H622" s="5"/>
      <c r="I622" s="5"/>
      <c r="J622" s="56">
        <f t="shared" si="804"/>
        <v>0</v>
      </c>
      <c r="K622" s="5"/>
      <c r="L622" s="5"/>
      <c r="M622" s="5"/>
      <c r="N622" s="5"/>
      <c r="O622" s="56">
        <f t="shared" si="805"/>
        <v>0</v>
      </c>
      <c r="P622" s="5"/>
      <c r="Q622" s="5"/>
      <c r="R622" s="5"/>
      <c r="S622" s="5"/>
      <c r="T622" s="56">
        <f t="shared" si="806"/>
        <v>0</v>
      </c>
      <c r="U622" s="5"/>
      <c r="V622" s="5"/>
      <c r="W622" s="5"/>
      <c r="X622" s="5"/>
      <c r="Y622" s="56">
        <f t="shared" si="807"/>
        <v>0</v>
      </c>
      <c r="Z622" s="2">
        <v>11</v>
      </c>
      <c r="AA622" s="39">
        <f t="shared" si="808"/>
        <v>0</v>
      </c>
      <c r="AB622" s="39">
        <f t="shared" si="809"/>
        <v>0</v>
      </c>
      <c r="AC622" s="39">
        <f t="shared" si="810"/>
        <v>0</v>
      </c>
    </row>
    <row r="623" spans="1:29" ht="15.75" customHeight="1">
      <c r="A623" s="6">
        <v>31</v>
      </c>
      <c r="B623" s="14" t="str">
        <f t="shared" ref="B623:D623" si="825">B603</f>
        <v>Основы безопасности жизнедеятельности</v>
      </c>
      <c r="C623" s="58" t="str">
        <f t="shared" si="825"/>
        <v>10 класс</v>
      </c>
      <c r="D623" s="68">
        <f t="shared" si="825"/>
        <v>16</v>
      </c>
      <c r="E623" s="36" t="e">
        <f t="shared" si="803"/>
        <v>#REF!</v>
      </c>
      <c r="F623" s="5"/>
      <c r="G623" s="5"/>
      <c r="H623" s="5"/>
      <c r="I623" s="5"/>
      <c r="J623" s="56">
        <f t="shared" si="804"/>
        <v>0</v>
      </c>
      <c r="K623" s="5"/>
      <c r="L623" s="5"/>
      <c r="M623" s="5"/>
      <c r="N623" s="5"/>
      <c r="O623" s="56">
        <f t="shared" si="805"/>
        <v>0</v>
      </c>
      <c r="P623" s="5"/>
      <c r="Q623" s="5"/>
      <c r="R623" s="5"/>
      <c r="S623" s="5"/>
      <c r="T623" s="56">
        <f t="shared" si="806"/>
        <v>0</v>
      </c>
      <c r="U623" s="5"/>
      <c r="V623" s="5"/>
      <c r="W623" s="5"/>
      <c r="X623" s="5"/>
      <c r="Y623" s="56">
        <f t="shared" si="807"/>
        <v>0</v>
      </c>
      <c r="Z623" s="2">
        <v>11</v>
      </c>
      <c r="AA623" s="39">
        <f t="shared" si="808"/>
        <v>0</v>
      </c>
      <c r="AB623" s="39">
        <f t="shared" si="809"/>
        <v>0</v>
      </c>
      <c r="AC623" s="39">
        <f t="shared" si="810"/>
        <v>0</v>
      </c>
    </row>
    <row r="624" spans="1:29" ht="15.75" customHeight="1">
      <c r="A624" s="6">
        <v>31</v>
      </c>
      <c r="B624" s="14" t="str">
        <f t="shared" ref="B624:D624" si="826">B604</f>
        <v>Индивидуальный проект</v>
      </c>
      <c r="C624" s="58" t="str">
        <f t="shared" si="826"/>
        <v>10 класс</v>
      </c>
      <c r="D624" s="68">
        <f t="shared" si="826"/>
        <v>17</v>
      </c>
      <c r="E624" s="36" t="e">
        <f t="shared" si="803"/>
        <v>#REF!</v>
      </c>
      <c r="F624" s="5"/>
      <c r="G624" s="5"/>
      <c r="H624" s="5"/>
      <c r="I624" s="5"/>
      <c r="J624" s="56">
        <f t="shared" si="804"/>
        <v>0</v>
      </c>
      <c r="K624" s="5"/>
      <c r="L624" s="5"/>
      <c r="M624" s="5"/>
      <c r="N624" s="5"/>
      <c r="O624" s="56">
        <f t="shared" si="805"/>
        <v>0</v>
      </c>
      <c r="P624" s="5"/>
      <c r="Q624" s="5"/>
      <c r="R624" s="5"/>
      <c r="S624" s="5"/>
      <c r="T624" s="56">
        <f t="shared" si="806"/>
        <v>0</v>
      </c>
      <c r="U624" s="5"/>
      <c r="V624" s="5"/>
      <c r="W624" s="5"/>
      <c r="X624" s="5"/>
      <c r="Y624" s="56">
        <f t="shared" si="807"/>
        <v>0</v>
      </c>
      <c r="Z624" s="2">
        <v>11</v>
      </c>
      <c r="AA624" s="39">
        <f t="shared" si="808"/>
        <v>0</v>
      </c>
      <c r="AB624" s="39">
        <f t="shared" si="809"/>
        <v>0</v>
      </c>
      <c r="AC624" s="39">
        <f t="shared" si="810"/>
        <v>0</v>
      </c>
    </row>
    <row r="625" spans="1:29" ht="15.75" customHeight="1">
      <c r="A625" s="6">
        <v>31</v>
      </c>
      <c r="B625" s="14" t="str">
        <f t="shared" ref="B625:D625" si="827">B605</f>
        <v>Э/К Компьютерная графика</v>
      </c>
      <c r="C625" s="58" t="str">
        <f t="shared" si="827"/>
        <v>10 класс</v>
      </c>
      <c r="D625" s="53">
        <f t="shared" si="827"/>
        <v>16</v>
      </c>
      <c r="E625" s="36" t="e">
        <f t="shared" si="803"/>
        <v>#REF!</v>
      </c>
      <c r="F625" s="5"/>
      <c r="G625" s="5"/>
      <c r="H625" s="5"/>
      <c r="I625" s="5"/>
      <c r="J625" s="56">
        <f t="shared" si="804"/>
        <v>0</v>
      </c>
      <c r="K625" s="5"/>
      <c r="L625" s="5"/>
      <c r="M625" s="5"/>
      <c r="N625" s="5"/>
      <c r="O625" s="56">
        <f t="shared" si="805"/>
        <v>0</v>
      </c>
      <c r="P625" s="5"/>
      <c r="Q625" s="5"/>
      <c r="R625" s="5"/>
      <c r="S625" s="5"/>
      <c r="T625" s="56">
        <f t="shared" si="806"/>
        <v>0</v>
      </c>
      <c r="U625" s="5"/>
      <c r="V625" s="5"/>
      <c r="W625" s="5"/>
      <c r="X625" s="5"/>
      <c r="Y625" s="56">
        <f t="shared" si="807"/>
        <v>0</v>
      </c>
      <c r="Z625" s="2">
        <v>11</v>
      </c>
      <c r="AA625" s="39">
        <f t="shared" si="808"/>
        <v>0</v>
      </c>
      <c r="AB625" s="39">
        <f t="shared" si="809"/>
        <v>0</v>
      </c>
      <c r="AC625" s="39">
        <f t="shared" si="810"/>
        <v>0</v>
      </c>
    </row>
    <row r="626" spans="1:29" ht="15.75">
      <c r="A626" s="6">
        <v>31</v>
      </c>
      <c r="B626" s="45"/>
      <c r="C626" s="46"/>
      <c r="D626" s="47"/>
      <c r="E626" s="48"/>
      <c r="F626" s="49"/>
      <c r="G626" s="49"/>
      <c r="H626" s="49"/>
      <c r="I626" s="49"/>
      <c r="J626" s="49">
        <f>SUM(J608:J625)</f>
        <v>0</v>
      </c>
      <c r="K626" s="49"/>
      <c r="L626" s="49"/>
      <c r="M626" s="49"/>
      <c r="N626" s="49"/>
      <c r="O626" s="49">
        <f>SUM(O608:O625)</f>
        <v>0</v>
      </c>
      <c r="P626" s="49"/>
      <c r="Q626" s="49"/>
      <c r="R626" s="49"/>
      <c r="S626" s="49"/>
      <c r="T626" s="49">
        <f>SUM(T608:T625)</f>
        <v>0</v>
      </c>
      <c r="U626" s="49"/>
      <c r="V626" s="49"/>
      <c r="W626" s="49"/>
      <c r="X626" s="49"/>
      <c r="Y626" s="49">
        <f>SUM(Y608:Y625)</f>
        <v>0</v>
      </c>
      <c r="Z626" s="2">
        <v>1</v>
      </c>
      <c r="AA626" s="50">
        <f t="shared" ref="AA626:AC626" si="828">SUM(AA608:AA625)</f>
        <v>0</v>
      </c>
      <c r="AB626" s="50">
        <f t="shared" si="828"/>
        <v>0</v>
      </c>
      <c r="AC626" s="50">
        <f t="shared" si="828"/>
        <v>0</v>
      </c>
    </row>
    <row r="627" spans="1:29" ht="15.75" customHeight="1">
      <c r="A627" s="6">
        <v>32</v>
      </c>
      <c r="B627" s="98" t="str">
        <f>"Буква (или иное название) класса "&amp;A627&amp;":"</f>
        <v>Буква (или иное название) класса 32:</v>
      </c>
      <c r="C627" s="99"/>
      <c r="D627" s="54"/>
      <c r="E627" s="30"/>
      <c r="F627" s="100"/>
      <c r="G627" s="101"/>
      <c r="H627" s="101"/>
      <c r="I627" s="101"/>
      <c r="J627" s="101"/>
      <c r="K627" s="101"/>
      <c r="L627" s="101"/>
      <c r="M627" s="101"/>
      <c r="N627" s="101"/>
      <c r="O627" s="101"/>
      <c r="P627" s="101"/>
      <c r="Q627" s="101"/>
      <c r="R627" s="101"/>
      <c r="S627" s="101"/>
      <c r="T627" s="101"/>
      <c r="U627" s="101"/>
      <c r="V627" s="101"/>
      <c r="W627" s="101"/>
      <c r="X627" s="101"/>
      <c r="Y627" s="101"/>
      <c r="Z627" s="2">
        <v>32</v>
      </c>
      <c r="AA627" s="32"/>
      <c r="AB627" s="32"/>
      <c r="AC627" s="32"/>
    </row>
    <row r="628" spans="1:29" ht="15.75" customHeight="1">
      <c r="A628" s="6">
        <v>32</v>
      </c>
      <c r="B628" s="14" t="str">
        <f t="shared" ref="B628:D628" si="829">B608</f>
        <v>Русский язык</v>
      </c>
      <c r="C628" s="58" t="str">
        <f t="shared" si="829"/>
        <v>10 класс</v>
      </c>
      <c r="D628" s="53">
        <f t="shared" si="829"/>
        <v>32</v>
      </c>
      <c r="E628" s="36" t="e">
        <f t="shared" ref="E628:E645" si="830">(J628+O628+T628+Y628+#REF!)/D628</f>
        <v>#REF!</v>
      </c>
      <c r="F628" s="37"/>
      <c r="G628" s="5"/>
      <c r="H628" s="5"/>
      <c r="I628" s="37"/>
      <c r="J628" s="38">
        <f t="shared" ref="J628:J645" si="831">COUNTA(F628:I628)</f>
        <v>0</v>
      </c>
      <c r="K628" s="37"/>
      <c r="L628" s="5"/>
      <c r="M628" s="5"/>
      <c r="N628" s="5"/>
      <c r="O628" s="38">
        <f t="shared" ref="O628:O645" si="832">COUNTA(K628:N628)</f>
        <v>0</v>
      </c>
      <c r="P628" s="5"/>
      <c r="Q628" s="5"/>
      <c r="R628" s="5"/>
      <c r="S628" s="37"/>
      <c r="T628" s="38">
        <f t="shared" ref="T628:T645" si="833">COUNTA(P628:S628)</f>
        <v>0</v>
      </c>
      <c r="U628" s="5"/>
      <c r="V628" s="5"/>
      <c r="W628" s="5"/>
      <c r="X628" s="5"/>
      <c r="Y628" s="38">
        <f t="shared" ref="Y628:Y645" si="834">COUNTA(U628:X628)</f>
        <v>0</v>
      </c>
      <c r="Z628" s="2">
        <v>32</v>
      </c>
      <c r="AA628" s="39">
        <f t="shared" ref="AA628:AA645" si="835">IF($F$1&gt;0,COUNTIF(F628:Y628,$F$1),0)</f>
        <v>0</v>
      </c>
      <c r="AB628" s="39">
        <f t="shared" ref="AB628:AB645" si="836">IF($G$1&gt;0,COUNTIF(F628:Y628,$G$1),0)</f>
        <v>0</v>
      </c>
      <c r="AC628" s="39">
        <f t="shared" ref="AC628:AC645" si="837">IF($H$1&gt;0,COUNTIF(F628:Y628,$H$1),0)</f>
        <v>0</v>
      </c>
    </row>
    <row r="629" spans="1:29" ht="15.75" customHeight="1">
      <c r="A629" s="6">
        <v>32</v>
      </c>
      <c r="B629" s="14" t="str">
        <f t="shared" ref="B629:D629" si="838">B609</f>
        <v>Литература</v>
      </c>
      <c r="C629" s="58" t="str">
        <f t="shared" si="838"/>
        <v>10 класс</v>
      </c>
      <c r="D629" s="53">
        <f t="shared" si="838"/>
        <v>48</v>
      </c>
      <c r="E629" s="36" t="e">
        <f t="shared" si="830"/>
        <v>#REF!</v>
      </c>
      <c r="F629" s="5"/>
      <c r="G629" s="5"/>
      <c r="H629" s="5"/>
      <c r="I629" s="5"/>
      <c r="J629" s="38">
        <f t="shared" si="831"/>
        <v>0</v>
      </c>
      <c r="K629" s="5"/>
      <c r="L629" s="5"/>
      <c r="M629" s="5"/>
      <c r="N629" s="5"/>
      <c r="O629" s="38">
        <f t="shared" si="832"/>
        <v>0</v>
      </c>
      <c r="P629" s="5"/>
      <c r="Q629" s="5"/>
      <c r="R629" s="5"/>
      <c r="S629" s="5"/>
      <c r="T629" s="38">
        <f t="shared" si="833"/>
        <v>0</v>
      </c>
      <c r="U629" s="5"/>
      <c r="V629" s="5"/>
      <c r="W629" s="5"/>
      <c r="X629" s="5"/>
      <c r="Y629" s="38">
        <f t="shared" si="834"/>
        <v>0</v>
      </c>
      <c r="Z629" s="2">
        <v>32</v>
      </c>
      <c r="AA629" s="39">
        <f t="shared" si="835"/>
        <v>0</v>
      </c>
      <c r="AB629" s="39">
        <f t="shared" si="836"/>
        <v>0</v>
      </c>
      <c r="AC629" s="39">
        <f t="shared" si="837"/>
        <v>0</v>
      </c>
    </row>
    <row r="630" spans="1:29" ht="15.75" customHeight="1">
      <c r="A630" s="6">
        <v>32</v>
      </c>
      <c r="B630" s="14" t="str">
        <f t="shared" ref="B630:D630" si="839">B610</f>
        <v>Алгебра и начала математического анализа</v>
      </c>
      <c r="C630" s="58" t="str">
        <f t="shared" si="839"/>
        <v>10 класс</v>
      </c>
      <c r="D630" s="53">
        <f t="shared" si="839"/>
        <v>64</v>
      </c>
      <c r="E630" s="36" t="e">
        <f t="shared" si="830"/>
        <v>#REF!</v>
      </c>
      <c r="F630" s="5"/>
      <c r="G630" s="5"/>
      <c r="H630" s="5"/>
      <c r="I630" s="5"/>
      <c r="J630" s="38">
        <f t="shared" si="831"/>
        <v>0</v>
      </c>
      <c r="K630" s="5"/>
      <c r="L630" s="5"/>
      <c r="M630" s="5"/>
      <c r="N630" s="5"/>
      <c r="O630" s="38">
        <f t="shared" si="832"/>
        <v>0</v>
      </c>
      <c r="P630" s="5"/>
      <c r="Q630" s="5"/>
      <c r="R630" s="5"/>
      <c r="S630" s="5"/>
      <c r="T630" s="38">
        <f t="shared" si="833"/>
        <v>0</v>
      </c>
      <c r="U630" s="5"/>
      <c r="V630" s="5"/>
      <c r="W630" s="5"/>
      <c r="X630" s="5"/>
      <c r="Y630" s="38">
        <f t="shared" si="834"/>
        <v>0</v>
      </c>
      <c r="Z630" s="2">
        <v>32</v>
      </c>
      <c r="AA630" s="39">
        <f t="shared" si="835"/>
        <v>0</v>
      </c>
      <c r="AB630" s="39">
        <f t="shared" si="836"/>
        <v>0</v>
      </c>
      <c r="AC630" s="39">
        <f t="shared" si="837"/>
        <v>0</v>
      </c>
    </row>
    <row r="631" spans="1:29" ht="15.75" customHeight="1">
      <c r="A631" s="6">
        <v>32</v>
      </c>
      <c r="B631" s="14" t="str">
        <f t="shared" ref="B631:D631" si="840">B611</f>
        <v>Геометрия</v>
      </c>
      <c r="C631" s="58" t="str">
        <f t="shared" si="840"/>
        <v>10 класс</v>
      </c>
      <c r="D631" s="53">
        <f t="shared" si="840"/>
        <v>48</v>
      </c>
      <c r="E631" s="36" t="e">
        <f t="shared" si="830"/>
        <v>#REF!</v>
      </c>
      <c r="F631" s="37"/>
      <c r="G631" s="5"/>
      <c r="H631" s="37"/>
      <c r="I631" s="5"/>
      <c r="J631" s="38">
        <f t="shared" si="831"/>
        <v>0</v>
      </c>
      <c r="K631" s="37"/>
      <c r="L631" s="37"/>
      <c r="M631" s="37"/>
      <c r="N631" s="5"/>
      <c r="O631" s="38">
        <f t="shared" si="832"/>
        <v>0</v>
      </c>
      <c r="P631" s="5"/>
      <c r="Q631" s="5"/>
      <c r="R631" s="5"/>
      <c r="S631" s="5"/>
      <c r="T631" s="38">
        <f t="shared" si="833"/>
        <v>0</v>
      </c>
      <c r="U631" s="5"/>
      <c r="V631" s="5"/>
      <c r="W631" s="5"/>
      <c r="X631" s="5"/>
      <c r="Y631" s="38">
        <f t="shared" si="834"/>
        <v>0</v>
      </c>
      <c r="Z631" s="2">
        <v>32</v>
      </c>
      <c r="AA631" s="39">
        <f t="shared" si="835"/>
        <v>0</v>
      </c>
      <c r="AB631" s="39">
        <f t="shared" si="836"/>
        <v>0</v>
      </c>
      <c r="AC631" s="39">
        <f t="shared" si="837"/>
        <v>0</v>
      </c>
    </row>
    <row r="632" spans="1:29" ht="15.75" customHeight="1">
      <c r="A632" s="6">
        <v>32</v>
      </c>
      <c r="B632" s="14" t="str">
        <f t="shared" ref="B632:D632" si="841">B612</f>
        <v>Иностранный язык</v>
      </c>
      <c r="C632" s="58" t="str">
        <f t="shared" si="841"/>
        <v>10 класс</v>
      </c>
      <c r="D632" s="53">
        <f t="shared" si="841"/>
        <v>48</v>
      </c>
      <c r="E632" s="36" t="e">
        <f t="shared" si="830"/>
        <v>#REF!</v>
      </c>
      <c r="F632" s="5"/>
      <c r="G632" s="5"/>
      <c r="H632" s="5"/>
      <c r="I632" s="37"/>
      <c r="J632" s="38">
        <f t="shared" si="831"/>
        <v>0</v>
      </c>
      <c r="K632" s="37"/>
      <c r="L632" s="5"/>
      <c r="M632" s="5"/>
      <c r="N632" s="5"/>
      <c r="O632" s="38">
        <f t="shared" si="832"/>
        <v>0</v>
      </c>
      <c r="P632" s="5"/>
      <c r="Q632" s="5"/>
      <c r="R632" s="5"/>
      <c r="S632" s="5"/>
      <c r="T632" s="38">
        <f t="shared" si="833"/>
        <v>0</v>
      </c>
      <c r="U632" s="5"/>
      <c r="V632" s="5"/>
      <c r="W632" s="5"/>
      <c r="X632" s="5"/>
      <c r="Y632" s="38">
        <f t="shared" si="834"/>
        <v>0</v>
      </c>
      <c r="Z632" s="2">
        <v>32</v>
      </c>
      <c r="AA632" s="39">
        <f t="shared" si="835"/>
        <v>0</v>
      </c>
      <c r="AB632" s="39">
        <f t="shared" si="836"/>
        <v>0</v>
      </c>
      <c r="AC632" s="39">
        <f t="shared" si="837"/>
        <v>0</v>
      </c>
    </row>
    <row r="633" spans="1:29" ht="15.75" customHeight="1">
      <c r="A633" s="6">
        <v>32</v>
      </c>
      <c r="B633" s="14" t="str">
        <f t="shared" ref="B633:D633" si="842">B613</f>
        <v>История</v>
      </c>
      <c r="C633" s="58" t="str">
        <f t="shared" si="842"/>
        <v>10 класс</v>
      </c>
      <c r="D633" s="53">
        <f t="shared" si="842"/>
        <v>64</v>
      </c>
      <c r="E633" s="36" t="e">
        <f t="shared" si="830"/>
        <v>#REF!</v>
      </c>
      <c r="F633" s="37"/>
      <c r="G633" s="5"/>
      <c r="H633" s="5"/>
      <c r="I633" s="5"/>
      <c r="J633" s="38">
        <f t="shared" si="831"/>
        <v>0</v>
      </c>
      <c r="K633" s="5"/>
      <c r="L633" s="5"/>
      <c r="M633" s="5"/>
      <c r="N633" s="5"/>
      <c r="O633" s="38">
        <f t="shared" si="832"/>
        <v>0</v>
      </c>
      <c r="P633" s="5"/>
      <c r="Q633" s="5"/>
      <c r="R633" s="5"/>
      <c r="S633" s="5"/>
      <c r="T633" s="38">
        <f t="shared" si="833"/>
        <v>0</v>
      </c>
      <c r="U633" s="5"/>
      <c r="V633" s="5"/>
      <c r="W633" s="5"/>
      <c r="X633" s="5"/>
      <c r="Y633" s="38">
        <f t="shared" si="834"/>
        <v>0</v>
      </c>
      <c r="Z633" s="2">
        <v>32</v>
      </c>
      <c r="AA633" s="39">
        <f t="shared" si="835"/>
        <v>0</v>
      </c>
      <c r="AB633" s="39">
        <f t="shared" si="836"/>
        <v>0</v>
      </c>
      <c r="AC633" s="39">
        <f t="shared" si="837"/>
        <v>0</v>
      </c>
    </row>
    <row r="634" spans="1:29" ht="15.75" customHeight="1">
      <c r="A634" s="6">
        <v>32</v>
      </c>
      <c r="B634" s="14" t="str">
        <f t="shared" ref="B634:D634" si="843">B614</f>
        <v>География</v>
      </c>
      <c r="C634" s="58" t="str">
        <f t="shared" si="843"/>
        <v>10 класс</v>
      </c>
      <c r="D634" s="68">
        <f t="shared" si="843"/>
        <v>16</v>
      </c>
      <c r="E634" s="36" t="e">
        <f t="shared" si="830"/>
        <v>#REF!</v>
      </c>
      <c r="F634" s="5"/>
      <c r="G634" s="5"/>
      <c r="H634" s="5"/>
      <c r="I634" s="5"/>
      <c r="J634" s="38">
        <f t="shared" si="831"/>
        <v>0</v>
      </c>
      <c r="K634" s="5"/>
      <c r="L634" s="5"/>
      <c r="M634" s="5"/>
      <c r="N634" s="37"/>
      <c r="O634" s="38">
        <f t="shared" si="832"/>
        <v>0</v>
      </c>
      <c r="P634" s="37"/>
      <c r="Q634" s="5"/>
      <c r="R634" s="5"/>
      <c r="S634" s="5"/>
      <c r="T634" s="38">
        <f t="shared" si="833"/>
        <v>0</v>
      </c>
      <c r="U634" s="5"/>
      <c r="V634" s="5"/>
      <c r="W634" s="5"/>
      <c r="X634" s="5"/>
      <c r="Y634" s="38">
        <f t="shared" si="834"/>
        <v>0</v>
      </c>
      <c r="Z634" s="2">
        <v>32</v>
      </c>
      <c r="AA634" s="39">
        <f t="shared" si="835"/>
        <v>0</v>
      </c>
      <c r="AB634" s="39">
        <f t="shared" si="836"/>
        <v>0</v>
      </c>
      <c r="AC634" s="39">
        <f t="shared" si="837"/>
        <v>0</v>
      </c>
    </row>
    <row r="635" spans="1:29" ht="15.75" customHeight="1">
      <c r="A635" s="6">
        <v>32</v>
      </c>
      <c r="B635" s="14" t="str">
        <f t="shared" ref="B635:D635" si="844">B615</f>
        <v>Обществознание</v>
      </c>
      <c r="C635" s="58" t="str">
        <f t="shared" si="844"/>
        <v>10 класс</v>
      </c>
      <c r="D635" s="53">
        <f t="shared" si="844"/>
        <v>32</v>
      </c>
      <c r="E635" s="36" t="e">
        <f t="shared" si="830"/>
        <v>#REF!</v>
      </c>
      <c r="F635" s="5"/>
      <c r="G635" s="5"/>
      <c r="H635" s="5"/>
      <c r="I635" s="37"/>
      <c r="J635" s="38">
        <f t="shared" si="831"/>
        <v>0</v>
      </c>
      <c r="K635" s="5"/>
      <c r="L635" s="5"/>
      <c r="M635" s="5"/>
      <c r="N635" s="5"/>
      <c r="O635" s="38">
        <f t="shared" si="832"/>
        <v>0</v>
      </c>
      <c r="P635" s="5"/>
      <c r="Q635" s="5"/>
      <c r="R635" s="5"/>
      <c r="S635" s="5"/>
      <c r="T635" s="38">
        <f t="shared" si="833"/>
        <v>0</v>
      </c>
      <c r="U635" s="5"/>
      <c r="V635" s="5"/>
      <c r="W635" s="5"/>
      <c r="X635" s="37"/>
      <c r="Y635" s="38">
        <f t="shared" si="834"/>
        <v>0</v>
      </c>
      <c r="Z635" s="2">
        <v>32</v>
      </c>
      <c r="AA635" s="39">
        <f t="shared" si="835"/>
        <v>0</v>
      </c>
      <c r="AB635" s="39">
        <f t="shared" si="836"/>
        <v>0</v>
      </c>
      <c r="AC635" s="39">
        <f t="shared" si="837"/>
        <v>0</v>
      </c>
    </row>
    <row r="636" spans="1:29" ht="15.75" customHeight="1">
      <c r="A636" s="6">
        <v>32</v>
      </c>
      <c r="B636" s="14" t="str">
        <f t="shared" ref="B636:D636" si="845">B616</f>
        <v>Э/К Политика и право</v>
      </c>
      <c r="C636" s="58" t="str">
        <f t="shared" si="845"/>
        <v>10 класс</v>
      </c>
      <c r="D636" s="53">
        <f t="shared" si="845"/>
        <v>16</v>
      </c>
      <c r="E636" s="36" t="e">
        <f t="shared" si="830"/>
        <v>#REF!</v>
      </c>
      <c r="F636" s="5"/>
      <c r="G636" s="5"/>
      <c r="H636" s="5"/>
      <c r="I636" s="5"/>
      <c r="J636" s="38">
        <f t="shared" si="831"/>
        <v>0</v>
      </c>
      <c r="K636" s="5"/>
      <c r="L636" s="5"/>
      <c r="M636" s="5"/>
      <c r="N636" s="5"/>
      <c r="O636" s="38">
        <f t="shared" si="832"/>
        <v>0</v>
      </c>
      <c r="P636" s="5"/>
      <c r="Q636" s="5"/>
      <c r="R636" s="5"/>
      <c r="S636" s="5"/>
      <c r="T636" s="38">
        <f t="shared" si="833"/>
        <v>0</v>
      </c>
      <c r="U636" s="5"/>
      <c r="V636" s="5"/>
      <c r="W636" s="5"/>
      <c r="X636" s="5"/>
      <c r="Y636" s="38">
        <f t="shared" si="834"/>
        <v>0</v>
      </c>
      <c r="Z636" s="2">
        <v>32</v>
      </c>
      <c r="AA636" s="39">
        <f t="shared" si="835"/>
        <v>0</v>
      </c>
      <c r="AB636" s="39">
        <f t="shared" si="836"/>
        <v>0</v>
      </c>
      <c r="AC636" s="39">
        <f t="shared" si="837"/>
        <v>0</v>
      </c>
    </row>
    <row r="637" spans="1:29" ht="15.75" customHeight="1">
      <c r="A637" s="6">
        <v>32</v>
      </c>
      <c r="B637" s="14" t="str">
        <f t="shared" ref="B637:D637" si="846">B617</f>
        <v>Информатика</v>
      </c>
      <c r="C637" s="58" t="str">
        <f t="shared" si="846"/>
        <v>10 класс</v>
      </c>
      <c r="D637" s="68">
        <f t="shared" si="846"/>
        <v>16</v>
      </c>
      <c r="E637" s="36" t="e">
        <f t="shared" si="830"/>
        <v>#REF!</v>
      </c>
      <c r="F637" s="5"/>
      <c r="G637" s="5"/>
      <c r="H637" s="5"/>
      <c r="I637" s="5"/>
      <c r="J637" s="38">
        <f t="shared" si="831"/>
        <v>0</v>
      </c>
      <c r="K637" s="5"/>
      <c r="L637" s="5"/>
      <c r="M637" s="5"/>
      <c r="N637" s="5"/>
      <c r="O637" s="38">
        <f t="shared" si="832"/>
        <v>0</v>
      </c>
      <c r="P637" s="5"/>
      <c r="Q637" s="5"/>
      <c r="R637" s="5"/>
      <c r="S637" s="37"/>
      <c r="T637" s="38">
        <f t="shared" si="833"/>
        <v>0</v>
      </c>
      <c r="U637" s="37"/>
      <c r="V637" s="5"/>
      <c r="W637" s="5"/>
      <c r="X637" s="5"/>
      <c r="Y637" s="38">
        <f t="shared" si="834"/>
        <v>0</v>
      </c>
      <c r="Z637" s="2">
        <v>32</v>
      </c>
      <c r="AA637" s="39">
        <f t="shared" si="835"/>
        <v>0</v>
      </c>
      <c r="AB637" s="39">
        <f t="shared" si="836"/>
        <v>0</v>
      </c>
      <c r="AC637" s="39">
        <f t="shared" si="837"/>
        <v>0</v>
      </c>
    </row>
    <row r="638" spans="1:29" ht="15.75" customHeight="1">
      <c r="A638" s="6">
        <v>32</v>
      </c>
      <c r="B638" s="14" t="str">
        <f t="shared" ref="B638:D638" si="847">B618</f>
        <v>Физика</v>
      </c>
      <c r="C638" s="58" t="str">
        <f t="shared" si="847"/>
        <v>10 класс</v>
      </c>
      <c r="D638" s="53">
        <f t="shared" si="847"/>
        <v>32</v>
      </c>
      <c r="E638" s="36" t="e">
        <f t="shared" si="830"/>
        <v>#REF!</v>
      </c>
      <c r="F638" s="5"/>
      <c r="G638" s="5"/>
      <c r="H638" s="5"/>
      <c r="I638" s="5"/>
      <c r="J638" s="38">
        <f t="shared" si="831"/>
        <v>0</v>
      </c>
      <c r="K638" s="5"/>
      <c r="L638" s="5"/>
      <c r="M638" s="5"/>
      <c r="N638" s="5"/>
      <c r="O638" s="38">
        <f t="shared" si="832"/>
        <v>0</v>
      </c>
      <c r="P638" s="5"/>
      <c r="Q638" s="5"/>
      <c r="R638" s="5"/>
      <c r="S638" s="5"/>
      <c r="T638" s="38">
        <f t="shared" si="833"/>
        <v>0</v>
      </c>
      <c r="U638" s="5"/>
      <c r="V638" s="5"/>
      <c r="W638" s="5"/>
      <c r="X638" s="5"/>
      <c r="Y638" s="38">
        <f t="shared" si="834"/>
        <v>0</v>
      </c>
      <c r="Z638" s="2">
        <v>32</v>
      </c>
      <c r="AA638" s="39">
        <f t="shared" si="835"/>
        <v>0</v>
      </c>
      <c r="AB638" s="39">
        <f t="shared" si="836"/>
        <v>0</v>
      </c>
      <c r="AC638" s="39">
        <f t="shared" si="837"/>
        <v>0</v>
      </c>
    </row>
    <row r="639" spans="1:29" ht="15.75" customHeight="1">
      <c r="A639" s="6">
        <v>32</v>
      </c>
      <c r="B639" s="14" t="str">
        <f t="shared" ref="B639:D639" si="848">B619</f>
        <v>Химия</v>
      </c>
      <c r="C639" s="58" t="str">
        <f t="shared" si="848"/>
        <v>10 класс</v>
      </c>
      <c r="D639" s="53">
        <f t="shared" si="848"/>
        <v>16</v>
      </c>
      <c r="E639" s="36" t="e">
        <f t="shared" si="830"/>
        <v>#REF!</v>
      </c>
      <c r="F639" s="5"/>
      <c r="G639" s="5"/>
      <c r="H639" s="5"/>
      <c r="I639" s="5"/>
      <c r="J639" s="38">
        <f t="shared" si="831"/>
        <v>0</v>
      </c>
      <c r="K639" s="5"/>
      <c r="L639" s="5"/>
      <c r="M639" s="5"/>
      <c r="N639" s="5"/>
      <c r="O639" s="38">
        <f t="shared" si="832"/>
        <v>0</v>
      </c>
      <c r="P639" s="5"/>
      <c r="Q639" s="5"/>
      <c r="R639" s="5"/>
      <c r="S639" s="5"/>
      <c r="T639" s="38">
        <f t="shared" si="833"/>
        <v>0</v>
      </c>
      <c r="U639" s="5"/>
      <c r="V639" s="5"/>
      <c r="W639" s="5"/>
      <c r="X639" s="5"/>
      <c r="Y639" s="38">
        <f t="shared" si="834"/>
        <v>0</v>
      </c>
      <c r="Z639" s="2">
        <v>32</v>
      </c>
      <c r="AA639" s="39">
        <f t="shared" si="835"/>
        <v>0</v>
      </c>
      <c r="AB639" s="39">
        <f t="shared" si="836"/>
        <v>0</v>
      </c>
      <c r="AC639" s="39">
        <f t="shared" si="837"/>
        <v>0</v>
      </c>
    </row>
    <row r="640" spans="1:29" ht="15.75" customHeight="1">
      <c r="A640" s="6">
        <v>32</v>
      </c>
      <c r="B640" s="14" t="str">
        <f t="shared" ref="B640:D640" si="849">B620</f>
        <v>Биология</v>
      </c>
      <c r="C640" s="58" t="str">
        <f t="shared" si="849"/>
        <v>10 класс</v>
      </c>
      <c r="D640" s="53">
        <f t="shared" si="849"/>
        <v>16</v>
      </c>
      <c r="E640" s="36" t="e">
        <f t="shared" si="830"/>
        <v>#REF!</v>
      </c>
      <c r="F640" s="5"/>
      <c r="G640" s="5"/>
      <c r="H640" s="5"/>
      <c r="I640" s="5"/>
      <c r="J640" s="56">
        <f t="shared" si="831"/>
        <v>0</v>
      </c>
      <c r="K640" s="5"/>
      <c r="L640" s="5"/>
      <c r="M640" s="5"/>
      <c r="N640" s="5"/>
      <c r="O640" s="56">
        <f t="shared" si="832"/>
        <v>0</v>
      </c>
      <c r="P640" s="5"/>
      <c r="Q640" s="5"/>
      <c r="R640" s="5"/>
      <c r="S640" s="5"/>
      <c r="T640" s="56">
        <f t="shared" si="833"/>
        <v>0</v>
      </c>
      <c r="U640" s="5"/>
      <c r="V640" s="5"/>
      <c r="W640" s="5"/>
      <c r="X640" s="5"/>
      <c r="Y640" s="56">
        <f t="shared" si="834"/>
        <v>0</v>
      </c>
      <c r="Z640" s="2">
        <v>32</v>
      </c>
      <c r="AA640" s="39">
        <f t="shared" si="835"/>
        <v>0</v>
      </c>
      <c r="AB640" s="39">
        <f t="shared" si="836"/>
        <v>0</v>
      </c>
      <c r="AC640" s="39">
        <f t="shared" si="837"/>
        <v>0</v>
      </c>
    </row>
    <row r="641" spans="1:29" ht="15.75" customHeight="1">
      <c r="A641" s="6">
        <v>32</v>
      </c>
      <c r="B641" s="14" t="str">
        <f t="shared" ref="B641:D641" si="850">B621</f>
        <v>Вероятность и статистика</v>
      </c>
      <c r="C641" s="58" t="str">
        <f t="shared" si="850"/>
        <v>10 класс</v>
      </c>
      <c r="D641" s="53">
        <f t="shared" si="850"/>
        <v>16</v>
      </c>
      <c r="E641" s="36" t="e">
        <f t="shared" si="830"/>
        <v>#REF!</v>
      </c>
      <c r="F641" s="5"/>
      <c r="G641" s="5"/>
      <c r="H641" s="5"/>
      <c r="I641" s="5"/>
      <c r="J641" s="56">
        <f t="shared" si="831"/>
        <v>0</v>
      </c>
      <c r="K641" s="5"/>
      <c r="L641" s="5"/>
      <c r="M641" s="5"/>
      <c r="N641" s="5"/>
      <c r="O641" s="56">
        <f t="shared" si="832"/>
        <v>0</v>
      </c>
      <c r="P641" s="5"/>
      <c r="Q641" s="5"/>
      <c r="R641" s="5"/>
      <c r="S641" s="5"/>
      <c r="T641" s="56">
        <f t="shared" si="833"/>
        <v>0</v>
      </c>
      <c r="U641" s="5"/>
      <c r="V641" s="5"/>
      <c r="W641" s="5"/>
      <c r="X641" s="5"/>
      <c r="Y641" s="56">
        <f t="shared" si="834"/>
        <v>0</v>
      </c>
      <c r="Z641" s="2">
        <v>11</v>
      </c>
      <c r="AA641" s="39">
        <f t="shared" si="835"/>
        <v>0</v>
      </c>
      <c r="AB641" s="39">
        <f t="shared" si="836"/>
        <v>0</v>
      </c>
      <c r="AC641" s="39">
        <f t="shared" si="837"/>
        <v>0</v>
      </c>
    </row>
    <row r="642" spans="1:29" ht="15.75" customHeight="1">
      <c r="A642" s="6">
        <v>32</v>
      </c>
      <c r="B642" s="14" t="str">
        <f t="shared" ref="B642:D642" si="851">B622</f>
        <v>Физическая культура</v>
      </c>
      <c r="C642" s="58" t="str">
        <f t="shared" si="851"/>
        <v>10 класс</v>
      </c>
      <c r="D642" s="68">
        <f t="shared" si="851"/>
        <v>32</v>
      </c>
      <c r="E642" s="36" t="e">
        <f t="shared" si="830"/>
        <v>#REF!</v>
      </c>
      <c r="F642" s="5"/>
      <c r="G642" s="5"/>
      <c r="H642" s="5"/>
      <c r="I642" s="5"/>
      <c r="J642" s="56">
        <f t="shared" si="831"/>
        <v>0</v>
      </c>
      <c r="K642" s="5"/>
      <c r="L642" s="5"/>
      <c r="M642" s="5"/>
      <c r="N642" s="5"/>
      <c r="O642" s="56">
        <f t="shared" si="832"/>
        <v>0</v>
      </c>
      <c r="P642" s="5"/>
      <c r="Q642" s="5"/>
      <c r="R642" s="5"/>
      <c r="S642" s="5"/>
      <c r="T642" s="56">
        <f t="shared" si="833"/>
        <v>0</v>
      </c>
      <c r="U642" s="5"/>
      <c r="V642" s="5"/>
      <c r="W642" s="5"/>
      <c r="X642" s="5"/>
      <c r="Y642" s="56">
        <f t="shared" si="834"/>
        <v>0</v>
      </c>
      <c r="Z642" s="2">
        <v>11</v>
      </c>
      <c r="AA642" s="39">
        <f t="shared" si="835"/>
        <v>0</v>
      </c>
      <c r="AB642" s="39">
        <f t="shared" si="836"/>
        <v>0</v>
      </c>
      <c r="AC642" s="39">
        <f t="shared" si="837"/>
        <v>0</v>
      </c>
    </row>
    <row r="643" spans="1:29" ht="15.75" customHeight="1">
      <c r="A643" s="6">
        <v>32</v>
      </c>
      <c r="B643" s="14" t="str">
        <f t="shared" ref="B643:D643" si="852">B623</f>
        <v>Основы безопасности жизнедеятельности</v>
      </c>
      <c r="C643" s="58" t="str">
        <f t="shared" si="852"/>
        <v>10 класс</v>
      </c>
      <c r="D643" s="68">
        <f t="shared" si="852"/>
        <v>16</v>
      </c>
      <c r="E643" s="36" t="e">
        <f t="shared" si="830"/>
        <v>#REF!</v>
      </c>
      <c r="F643" s="5"/>
      <c r="G643" s="5"/>
      <c r="H643" s="5"/>
      <c r="I643" s="5"/>
      <c r="J643" s="56">
        <f t="shared" si="831"/>
        <v>0</v>
      </c>
      <c r="K643" s="5"/>
      <c r="L643" s="5"/>
      <c r="M643" s="5"/>
      <c r="N643" s="5"/>
      <c r="O643" s="56">
        <f t="shared" si="832"/>
        <v>0</v>
      </c>
      <c r="P643" s="5"/>
      <c r="Q643" s="5"/>
      <c r="R643" s="5"/>
      <c r="S643" s="5"/>
      <c r="T643" s="56">
        <f t="shared" si="833"/>
        <v>0</v>
      </c>
      <c r="U643" s="5"/>
      <c r="V643" s="5"/>
      <c r="W643" s="5"/>
      <c r="X643" s="5"/>
      <c r="Y643" s="56">
        <f t="shared" si="834"/>
        <v>0</v>
      </c>
      <c r="Z643" s="2">
        <v>11</v>
      </c>
      <c r="AA643" s="39">
        <f t="shared" si="835"/>
        <v>0</v>
      </c>
      <c r="AB643" s="39">
        <f t="shared" si="836"/>
        <v>0</v>
      </c>
      <c r="AC643" s="39">
        <f t="shared" si="837"/>
        <v>0</v>
      </c>
    </row>
    <row r="644" spans="1:29" ht="15.75" customHeight="1">
      <c r="A644" s="6">
        <v>32</v>
      </c>
      <c r="B644" s="14" t="str">
        <f t="shared" ref="B644:D644" si="853">B624</f>
        <v>Индивидуальный проект</v>
      </c>
      <c r="C644" s="58" t="str">
        <f t="shared" si="853"/>
        <v>10 класс</v>
      </c>
      <c r="D644" s="68">
        <f t="shared" si="853"/>
        <v>17</v>
      </c>
      <c r="E644" s="36" t="e">
        <f t="shared" si="830"/>
        <v>#REF!</v>
      </c>
      <c r="F644" s="5"/>
      <c r="G644" s="5"/>
      <c r="H644" s="5"/>
      <c r="I644" s="5"/>
      <c r="J644" s="56">
        <f t="shared" si="831"/>
        <v>0</v>
      </c>
      <c r="K644" s="5"/>
      <c r="L644" s="5"/>
      <c r="M644" s="5"/>
      <c r="N644" s="5"/>
      <c r="O644" s="56">
        <f t="shared" si="832"/>
        <v>0</v>
      </c>
      <c r="P644" s="5"/>
      <c r="Q644" s="5"/>
      <c r="R644" s="5"/>
      <c r="S644" s="5"/>
      <c r="T644" s="56">
        <f t="shared" si="833"/>
        <v>0</v>
      </c>
      <c r="U644" s="5"/>
      <c r="V644" s="5"/>
      <c r="W644" s="5"/>
      <c r="X644" s="5"/>
      <c r="Y644" s="56">
        <f t="shared" si="834"/>
        <v>0</v>
      </c>
      <c r="Z644" s="2">
        <v>11</v>
      </c>
      <c r="AA644" s="39">
        <f t="shared" si="835"/>
        <v>0</v>
      </c>
      <c r="AB644" s="39">
        <f t="shared" si="836"/>
        <v>0</v>
      </c>
      <c r="AC644" s="39">
        <f t="shared" si="837"/>
        <v>0</v>
      </c>
    </row>
    <row r="645" spans="1:29" ht="15.75" customHeight="1">
      <c r="A645" s="6">
        <v>32</v>
      </c>
      <c r="B645" s="14" t="str">
        <f t="shared" ref="B645:D645" si="854">B625</f>
        <v>Э/К Компьютерная графика</v>
      </c>
      <c r="C645" s="58" t="str">
        <f t="shared" si="854"/>
        <v>10 класс</v>
      </c>
      <c r="D645" s="53">
        <f t="shared" si="854"/>
        <v>16</v>
      </c>
      <c r="E645" s="36" t="e">
        <f t="shared" si="830"/>
        <v>#REF!</v>
      </c>
      <c r="F645" s="5"/>
      <c r="G645" s="5"/>
      <c r="H645" s="5"/>
      <c r="I645" s="5"/>
      <c r="J645" s="56">
        <f t="shared" si="831"/>
        <v>0</v>
      </c>
      <c r="K645" s="5"/>
      <c r="L645" s="5"/>
      <c r="M645" s="5"/>
      <c r="N645" s="5"/>
      <c r="O645" s="56">
        <f t="shared" si="832"/>
        <v>0</v>
      </c>
      <c r="P645" s="5"/>
      <c r="Q645" s="5"/>
      <c r="R645" s="5"/>
      <c r="S645" s="5"/>
      <c r="T645" s="56">
        <f t="shared" si="833"/>
        <v>0</v>
      </c>
      <c r="U645" s="5"/>
      <c r="V645" s="5"/>
      <c r="W645" s="5"/>
      <c r="X645" s="5"/>
      <c r="Y645" s="56">
        <f t="shared" si="834"/>
        <v>0</v>
      </c>
      <c r="Z645" s="2">
        <v>11</v>
      </c>
      <c r="AA645" s="39">
        <f t="shared" si="835"/>
        <v>0</v>
      </c>
      <c r="AB645" s="39">
        <f t="shared" si="836"/>
        <v>0</v>
      </c>
      <c r="AC645" s="39">
        <f t="shared" si="837"/>
        <v>0</v>
      </c>
    </row>
    <row r="646" spans="1:29" ht="15.75">
      <c r="A646" s="6">
        <v>32</v>
      </c>
      <c r="B646" s="45"/>
      <c r="C646" s="46"/>
      <c r="D646" s="47"/>
      <c r="E646" s="48"/>
      <c r="F646" s="49"/>
      <c r="G646" s="49"/>
      <c r="H646" s="49"/>
      <c r="I646" s="49"/>
      <c r="J646" s="49">
        <f>SUM(J628:J645)</f>
        <v>0</v>
      </c>
      <c r="K646" s="49"/>
      <c r="L646" s="49"/>
      <c r="M646" s="49"/>
      <c r="N646" s="49"/>
      <c r="O646" s="49">
        <f>SUM(O628:O645)</f>
        <v>0</v>
      </c>
      <c r="P646" s="49"/>
      <c r="Q646" s="49"/>
      <c r="R646" s="49"/>
      <c r="S646" s="49"/>
      <c r="T646" s="49">
        <f>SUM(T628:T645)</f>
        <v>0</v>
      </c>
      <c r="U646" s="49"/>
      <c r="V646" s="49"/>
      <c r="W646" s="49"/>
      <c r="X646" s="49"/>
      <c r="Y646" s="49">
        <f>SUM(Y628:Y645)</f>
        <v>0</v>
      </c>
      <c r="Z646" s="2">
        <v>1</v>
      </c>
      <c r="AA646" s="50">
        <f t="shared" ref="AA646:AC646" si="855">SUM(AA628:AA645)</f>
        <v>0</v>
      </c>
      <c r="AB646" s="50">
        <f t="shared" si="855"/>
        <v>0</v>
      </c>
      <c r="AC646" s="50">
        <f t="shared" si="855"/>
        <v>0</v>
      </c>
    </row>
    <row r="647" spans="1:29" ht="15.75" customHeight="1">
      <c r="A647" s="6">
        <v>33</v>
      </c>
      <c r="B647" s="98" t="str">
        <f>"Буква (или иное название) класса "&amp;A647&amp;":"</f>
        <v>Буква (или иное название) класса 33:</v>
      </c>
      <c r="C647" s="99"/>
      <c r="D647" s="54"/>
      <c r="E647" s="30"/>
      <c r="F647" s="100"/>
      <c r="G647" s="101"/>
      <c r="H647" s="101"/>
      <c r="I647" s="101"/>
      <c r="J647" s="101"/>
      <c r="K647" s="101"/>
      <c r="L647" s="101"/>
      <c r="M647" s="101"/>
      <c r="N647" s="101"/>
      <c r="O647" s="101"/>
      <c r="P647" s="101"/>
      <c r="Q647" s="101"/>
      <c r="R647" s="101"/>
      <c r="S647" s="101"/>
      <c r="T647" s="101"/>
      <c r="U647" s="101"/>
      <c r="V647" s="101"/>
      <c r="W647" s="101"/>
      <c r="X647" s="101"/>
      <c r="Y647" s="101"/>
      <c r="Z647" s="2">
        <v>33</v>
      </c>
      <c r="AA647" s="32"/>
      <c r="AB647" s="32"/>
      <c r="AC647" s="32"/>
    </row>
    <row r="648" spans="1:29" ht="15.75" customHeight="1">
      <c r="A648" s="6">
        <v>33</v>
      </c>
      <c r="B648" s="14" t="str">
        <f t="shared" ref="B648:D648" si="856">B628</f>
        <v>Русский язык</v>
      </c>
      <c r="C648" s="58" t="str">
        <f t="shared" si="856"/>
        <v>10 класс</v>
      </c>
      <c r="D648" s="53">
        <f t="shared" si="856"/>
        <v>32</v>
      </c>
      <c r="E648" s="36" t="e">
        <f t="shared" ref="E648:E665" si="857">(J648+O648+T648+Y648+#REF!)/D648</f>
        <v>#REF!</v>
      </c>
      <c r="F648" s="37"/>
      <c r="G648" s="5"/>
      <c r="H648" s="5"/>
      <c r="I648" s="37"/>
      <c r="J648" s="38">
        <f t="shared" ref="J648:J665" si="858">COUNTA(F648:I648)</f>
        <v>0</v>
      </c>
      <c r="K648" s="37"/>
      <c r="L648" s="5"/>
      <c r="M648" s="5"/>
      <c r="N648" s="5"/>
      <c r="O648" s="38">
        <f t="shared" ref="O648:O665" si="859">COUNTA(K648:N648)</f>
        <v>0</v>
      </c>
      <c r="P648" s="5"/>
      <c r="Q648" s="5"/>
      <c r="R648" s="5"/>
      <c r="S648" s="37"/>
      <c r="T648" s="38">
        <f t="shared" ref="T648:T665" si="860">COUNTA(P648:S648)</f>
        <v>0</v>
      </c>
      <c r="U648" s="5"/>
      <c r="V648" s="5"/>
      <c r="W648" s="5"/>
      <c r="X648" s="5"/>
      <c r="Y648" s="38">
        <f t="shared" ref="Y648:Y665" si="861">COUNTA(U648:X648)</f>
        <v>0</v>
      </c>
      <c r="Z648" s="2">
        <v>33</v>
      </c>
      <c r="AA648" s="39">
        <f t="shared" ref="AA648:AA665" si="862">IF($F$1&gt;0,COUNTIF(F648:Y648,$F$1),0)</f>
        <v>0</v>
      </c>
      <c r="AB648" s="39">
        <f t="shared" ref="AB648:AB665" si="863">IF($G$1&gt;0,COUNTIF(F648:Y648,$G$1),0)</f>
        <v>0</v>
      </c>
      <c r="AC648" s="39">
        <f t="shared" ref="AC648:AC665" si="864">IF($H$1&gt;0,COUNTIF(F648:Y648,$H$1),0)</f>
        <v>0</v>
      </c>
    </row>
    <row r="649" spans="1:29" ht="15.75" customHeight="1">
      <c r="A649" s="6">
        <v>33</v>
      </c>
      <c r="B649" s="14" t="str">
        <f t="shared" ref="B649:D649" si="865">B629</f>
        <v>Литература</v>
      </c>
      <c r="C649" s="58" t="str">
        <f t="shared" si="865"/>
        <v>10 класс</v>
      </c>
      <c r="D649" s="53">
        <f t="shared" si="865"/>
        <v>48</v>
      </c>
      <c r="E649" s="36" t="e">
        <f t="shared" si="857"/>
        <v>#REF!</v>
      </c>
      <c r="F649" s="5"/>
      <c r="G649" s="5"/>
      <c r="H649" s="5"/>
      <c r="I649" s="5"/>
      <c r="J649" s="38">
        <f t="shared" si="858"/>
        <v>0</v>
      </c>
      <c r="K649" s="5"/>
      <c r="L649" s="5"/>
      <c r="M649" s="5"/>
      <c r="N649" s="5"/>
      <c r="O649" s="38">
        <f t="shared" si="859"/>
        <v>0</v>
      </c>
      <c r="P649" s="5"/>
      <c r="Q649" s="5"/>
      <c r="R649" s="5"/>
      <c r="S649" s="5"/>
      <c r="T649" s="38">
        <f t="shared" si="860"/>
        <v>0</v>
      </c>
      <c r="U649" s="5"/>
      <c r="V649" s="5"/>
      <c r="W649" s="5"/>
      <c r="X649" s="5"/>
      <c r="Y649" s="38">
        <f t="shared" si="861"/>
        <v>0</v>
      </c>
      <c r="Z649" s="2">
        <v>33</v>
      </c>
      <c r="AA649" s="39">
        <f t="shared" si="862"/>
        <v>0</v>
      </c>
      <c r="AB649" s="39">
        <f t="shared" si="863"/>
        <v>0</v>
      </c>
      <c r="AC649" s="39">
        <f t="shared" si="864"/>
        <v>0</v>
      </c>
    </row>
    <row r="650" spans="1:29" ht="15.75" customHeight="1">
      <c r="A650" s="6">
        <v>33</v>
      </c>
      <c r="B650" s="14" t="str">
        <f t="shared" ref="B650:D650" si="866">B630</f>
        <v>Алгебра и начала математического анализа</v>
      </c>
      <c r="C650" s="58" t="str">
        <f t="shared" si="866"/>
        <v>10 класс</v>
      </c>
      <c r="D650" s="53">
        <f t="shared" si="866"/>
        <v>64</v>
      </c>
      <c r="E650" s="36" t="e">
        <f t="shared" si="857"/>
        <v>#REF!</v>
      </c>
      <c r="F650" s="5"/>
      <c r="G650" s="5"/>
      <c r="H650" s="5"/>
      <c r="I650" s="5"/>
      <c r="J650" s="38">
        <f t="shared" si="858"/>
        <v>0</v>
      </c>
      <c r="K650" s="5"/>
      <c r="L650" s="5"/>
      <c r="M650" s="5"/>
      <c r="N650" s="5"/>
      <c r="O650" s="38">
        <f t="shared" si="859"/>
        <v>0</v>
      </c>
      <c r="P650" s="5"/>
      <c r="Q650" s="5"/>
      <c r="R650" s="5"/>
      <c r="S650" s="5"/>
      <c r="T650" s="38">
        <f t="shared" si="860"/>
        <v>0</v>
      </c>
      <c r="U650" s="5"/>
      <c r="V650" s="5"/>
      <c r="W650" s="5"/>
      <c r="X650" s="5"/>
      <c r="Y650" s="38">
        <f t="shared" si="861"/>
        <v>0</v>
      </c>
      <c r="Z650" s="2">
        <v>33</v>
      </c>
      <c r="AA650" s="39">
        <f t="shared" si="862"/>
        <v>0</v>
      </c>
      <c r="AB650" s="39">
        <f t="shared" si="863"/>
        <v>0</v>
      </c>
      <c r="AC650" s="39">
        <f t="shared" si="864"/>
        <v>0</v>
      </c>
    </row>
    <row r="651" spans="1:29" ht="15.75" customHeight="1">
      <c r="A651" s="6">
        <v>33</v>
      </c>
      <c r="B651" s="14" t="str">
        <f t="shared" ref="B651:D651" si="867">B631</f>
        <v>Геометрия</v>
      </c>
      <c r="C651" s="58" t="str">
        <f t="shared" si="867"/>
        <v>10 класс</v>
      </c>
      <c r="D651" s="53">
        <f t="shared" si="867"/>
        <v>48</v>
      </c>
      <c r="E651" s="36" t="e">
        <f t="shared" si="857"/>
        <v>#REF!</v>
      </c>
      <c r="F651" s="37"/>
      <c r="G651" s="5"/>
      <c r="H651" s="37"/>
      <c r="I651" s="5"/>
      <c r="J651" s="38">
        <f t="shared" si="858"/>
        <v>0</v>
      </c>
      <c r="K651" s="37"/>
      <c r="L651" s="37"/>
      <c r="M651" s="37"/>
      <c r="N651" s="5"/>
      <c r="O651" s="38">
        <f t="shared" si="859"/>
        <v>0</v>
      </c>
      <c r="P651" s="5"/>
      <c r="Q651" s="5"/>
      <c r="R651" s="5"/>
      <c r="S651" s="5"/>
      <c r="T651" s="38">
        <f t="shared" si="860"/>
        <v>0</v>
      </c>
      <c r="U651" s="5"/>
      <c r="V651" s="5"/>
      <c r="W651" s="5"/>
      <c r="X651" s="5"/>
      <c r="Y651" s="38">
        <f t="shared" si="861"/>
        <v>0</v>
      </c>
      <c r="Z651" s="2">
        <v>33</v>
      </c>
      <c r="AA651" s="39">
        <f t="shared" si="862"/>
        <v>0</v>
      </c>
      <c r="AB651" s="39">
        <f t="shared" si="863"/>
        <v>0</v>
      </c>
      <c r="AC651" s="39">
        <f t="shared" si="864"/>
        <v>0</v>
      </c>
    </row>
    <row r="652" spans="1:29" ht="15.75" customHeight="1">
      <c r="A652" s="6">
        <v>33</v>
      </c>
      <c r="B652" s="14" t="str">
        <f t="shared" ref="B652:D652" si="868">B632</f>
        <v>Иностранный язык</v>
      </c>
      <c r="C652" s="58" t="str">
        <f t="shared" si="868"/>
        <v>10 класс</v>
      </c>
      <c r="D652" s="53">
        <f t="shared" si="868"/>
        <v>48</v>
      </c>
      <c r="E652" s="36" t="e">
        <f t="shared" si="857"/>
        <v>#REF!</v>
      </c>
      <c r="F652" s="5"/>
      <c r="G652" s="5"/>
      <c r="H652" s="5"/>
      <c r="I652" s="37"/>
      <c r="J652" s="38">
        <f t="shared" si="858"/>
        <v>0</v>
      </c>
      <c r="K652" s="37"/>
      <c r="L652" s="5"/>
      <c r="M652" s="5"/>
      <c r="N652" s="5"/>
      <c r="O652" s="38">
        <f t="shared" si="859"/>
        <v>0</v>
      </c>
      <c r="P652" s="5"/>
      <c r="Q652" s="5"/>
      <c r="R652" s="5"/>
      <c r="S652" s="5"/>
      <c r="T652" s="38">
        <f t="shared" si="860"/>
        <v>0</v>
      </c>
      <c r="U652" s="5"/>
      <c r="V652" s="5"/>
      <c r="W652" s="5"/>
      <c r="X652" s="5"/>
      <c r="Y652" s="38">
        <f t="shared" si="861"/>
        <v>0</v>
      </c>
      <c r="Z652" s="2">
        <v>33</v>
      </c>
      <c r="AA652" s="39">
        <f t="shared" si="862"/>
        <v>0</v>
      </c>
      <c r="AB652" s="39">
        <f t="shared" si="863"/>
        <v>0</v>
      </c>
      <c r="AC652" s="39">
        <f t="shared" si="864"/>
        <v>0</v>
      </c>
    </row>
    <row r="653" spans="1:29" ht="15.75" customHeight="1">
      <c r="A653" s="6">
        <v>33</v>
      </c>
      <c r="B653" s="14" t="str">
        <f t="shared" ref="B653:D653" si="869">B633</f>
        <v>История</v>
      </c>
      <c r="C653" s="58" t="str">
        <f t="shared" si="869"/>
        <v>10 класс</v>
      </c>
      <c r="D653" s="53">
        <f t="shared" si="869"/>
        <v>64</v>
      </c>
      <c r="E653" s="36" t="e">
        <f t="shared" si="857"/>
        <v>#REF!</v>
      </c>
      <c r="F653" s="37"/>
      <c r="G653" s="5"/>
      <c r="H653" s="5"/>
      <c r="I653" s="5"/>
      <c r="J653" s="38">
        <f t="shared" si="858"/>
        <v>0</v>
      </c>
      <c r="K653" s="5"/>
      <c r="L653" s="5"/>
      <c r="M653" s="5"/>
      <c r="N653" s="5"/>
      <c r="O653" s="38">
        <f t="shared" si="859"/>
        <v>0</v>
      </c>
      <c r="P653" s="5"/>
      <c r="Q653" s="5"/>
      <c r="R653" s="5"/>
      <c r="S653" s="5"/>
      <c r="T653" s="38">
        <f t="shared" si="860"/>
        <v>0</v>
      </c>
      <c r="U653" s="5"/>
      <c r="V653" s="5"/>
      <c r="W653" s="5"/>
      <c r="X653" s="5"/>
      <c r="Y653" s="38">
        <f t="shared" si="861"/>
        <v>0</v>
      </c>
      <c r="Z653" s="2">
        <v>33</v>
      </c>
      <c r="AA653" s="39">
        <f t="shared" si="862"/>
        <v>0</v>
      </c>
      <c r="AB653" s="39">
        <f t="shared" si="863"/>
        <v>0</v>
      </c>
      <c r="AC653" s="39">
        <f t="shared" si="864"/>
        <v>0</v>
      </c>
    </row>
    <row r="654" spans="1:29" ht="15.75" customHeight="1">
      <c r="A654" s="6">
        <v>33</v>
      </c>
      <c r="B654" s="14" t="str">
        <f t="shared" ref="B654:D654" si="870">B634</f>
        <v>География</v>
      </c>
      <c r="C654" s="58" t="str">
        <f t="shared" si="870"/>
        <v>10 класс</v>
      </c>
      <c r="D654" s="68">
        <f t="shared" si="870"/>
        <v>16</v>
      </c>
      <c r="E654" s="36" t="e">
        <f t="shared" si="857"/>
        <v>#REF!</v>
      </c>
      <c r="F654" s="5"/>
      <c r="G654" s="5"/>
      <c r="H654" s="5"/>
      <c r="I654" s="5"/>
      <c r="J654" s="38">
        <f t="shared" si="858"/>
        <v>0</v>
      </c>
      <c r="K654" s="5"/>
      <c r="L654" s="5"/>
      <c r="M654" s="5"/>
      <c r="N654" s="37"/>
      <c r="O654" s="38">
        <f t="shared" si="859"/>
        <v>0</v>
      </c>
      <c r="P654" s="37"/>
      <c r="Q654" s="5"/>
      <c r="R654" s="5"/>
      <c r="S654" s="5"/>
      <c r="T654" s="38">
        <f t="shared" si="860"/>
        <v>0</v>
      </c>
      <c r="U654" s="5"/>
      <c r="V654" s="5"/>
      <c r="W654" s="5"/>
      <c r="X654" s="5"/>
      <c r="Y654" s="38">
        <f t="shared" si="861"/>
        <v>0</v>
      </c>
      <c r="Z654" s="2">
        <v>33</v>
      </c>
      <c r="AA654" s="39">
        <f t="shared" si="862"/>
        <v>0</v>
      </c>
      <c r="AB654" s="39">
        <f t="shared" si="863"/>
        <v>0</v>
      </c>
      <c r="AC654" s="39">
        <f t="shared" si="864"/>
        <v>0</v>
      </c>
    </row>
    <row r="655" spans="1:29" ht="15.75" customHeight="1">
      <c r="A655" s="6">
        <v>33</v>
      </c>
      <c r="B655" s="14" t="str">
        <f t="shared" ref="B655:D655" si="871">B635</f>
        <v>Обществознание</v>
      </c>
      <c r="C655" s="58" t="str">
        <f t="shared" si="871"/>
        <v>10 класс</v>
      </c>
      <c r="D655" s="53">
        <f t="shared" si="871"/>
        <v>32</v>
      </c>
      <c r="E655" s="36" t="e">
        <f t="shared" si="857"/>
        <v>#REF!</v>
      </c>
      <c r="F655" s="5"/>
      <c r="G655" s="5"/>
      <c r="H655" s="5"/>
      <c r="I655" s="37"/>
      <c r="J655" s="38">
        <f t="shared" si="858"/>
        <v>0</v>
      </c>
      <c r="K655" s="5"/>
      <c r="L655" s="5"/>
      <c r="M655" s="5"/>
      <c r="N655" s="5"/>
      <c r="O655" s="38">
        <f t="shared" si="859"/>
        <v>0</v>
      </c>
      <c r="P655" s="5"/>
      <c r="Q655" s="5"/>
      <c r="R655" s="5"/>
      <c r="S655" s="5"/>
      <c r="T655" s="38">
        <f t="shared" si="860"/>
        <v>0</v>
      </c>
      <c r="U655" s="5"/>
      <c r="V655" s="5"/>
      <c r="W655" s="5"/>
      <c r="X655" s="37"/>
      <c r="Y655" s="38">
        <f t="shared" si="861"/>
        <v>0</v>
      </c>
      <c r="Z655" s="2">
        <v>33</v>
      </c>
      <c r="AA655" s="39">
        <f t="shared" si="862"/>
        <v>0</v>
      </c>
      <c r="AB655" s="39">
        <f t="shared" si="863"/>
        <v>0</v>
      </c>
      <c r="AC655" s="39">
        <f t="shared" si="864"/>
        <v>0</v>
      </c>
    </row>
    <row r="656" spans="1:29" ht="15.75" customHeight="1">
      <c r="A656" s="6">
        <v>33</v>
      </c>
      <c r="B656" s="14" t="str">
        <f t="shared" ref="B656:D656" si="872">B636</f>
        <v>Э/К Политика и право</v>
      </c>
      <c r="C656" s="58" t="str">
        <f t="shared" si="872"/>
        <v>10 класс</v>
      </c>
      <c r="D656" s="53">
        <f t="shared" si="872"/>
        <v>16</v>
      </c>
      <c r="E656" s="36" t="e">
        <f t="shared" si="857"/>
        <v>#REF!</v>
      </c>
      <c r="F656" s="5"/>
      <c r="G656" s="5"/>
      <c r="H656" s="5"/>
      <c r="I656" s="5"/>
      <c r="J656" s="38">
        <f t="shared" si="858"/>
        <v>0</v>
      </c>
      <c r="K656" s="5"/>
      <c r="L656" s="5"/>
      <c r="M656" s="5"/>
      <c r="N656" s="5"/>
      <c r="O656" s="38">
        <f t="shared" si="859"/>
        <v>0</v>
      </c>
      <c r="P656" s="5"/>
      <c r="Q656" s="5"/>
      <c r="R656" s="5"/>
      <c r="S656" s="5"/>
      <c r="T656" s="38">
        <f t="shared" si="860"/>
        <v>0</v>
      </c>
      <c r="U656" s="5"/>
      <c r="V656" s="5"/>
      <c r="W656" s="5"/>
      <c r="X656" s="5"/>
      <c r="Y656" s="38">
        <f t="shared" si="861"/>
        <v>0</v>
      </c>
      <c r="Z656" s="2">
        <v>33</v>
      </c>
      <c r="AA656" s="39">
        <f t="shared" si="862"/>
        <v>0</v>
      </c>
      <c r="AB656" s="39">
        <f t="shared" si="863"/>
        <v>0</v>
      </c>
      <c r="AC656" s="39">
        <f t="shared" si="864"/>
        <v>0</v>
      </c>
    </row>
    <row r="657" spans="1:29" ht="15.75" customHeight="1">
      <c r="A657" s="6">
        <v>33</v>
      </c>
      <c r="B657" s="14" t="str">
        <f t="shared" ref="B657:D657" si="873">B637</f>
        <v>Информатика</v>
      </c>
      <c r="C657" s="58" t="str">
        <f t="shared" si="873"/>
        <v>10 класс</v>
      </c>
      <c r="D657" s="68">
        <f t="shared" si="873"/>
        <v>16</v>
      </c>
      <c r="E657" s="36" t="e">
        <f t="shared" si="857"/>
        <v>#REF!</v>
      </c>
      <c r="F657" s="5"/>
      <c r="G657" s="5"/>
      <c r="H657" s="5"/>
      <c r="I657" s="5"/>
      <c r="J657" s="38">
        <f t="shared" si="858"/>
        <v>0</v>
      </c>
      <c r="K657" s="5"/>
      <c r="L657" s="5"/>
      <c r="M657" s="5"/>
      <c r="N657" s="5"/>
      <c r="O657" s="38">
        <f t="shared" si="859"/>
        <v>0</v>
      </c>
      <c r="P657" s="5"/>
      <c r="Q657" s="5"/>
      <c r="R657" s="5"/>
      <c r="S657" s="37"/>
      <c r="T657" s="38">
        <f t="shared" si="860"/>
        <v>0</v>
      </c>
      <c r="U657" s="37"/>
      <c r="V657" s="5"/>
      <c r="W657" s="5"/>
      <c r="X657" s="5"/>
      <c r="Y657" s="38">
        <f t="shared" si="861"/>
        <v>0</v>
      </c>
      <c r="Z657" s="2">
        <v>33</v>
      </c>
      <c r="AA657" s="39">
        <f t="shared" si="862"/>
        <v>0</v>
      </c>
      <c r="AB657" s="39">
        <f t="shared" si="863"/>
        <v>0</v>
      </c>
      <c r="AC657" s="39">
        <f t="shared" si="864"/>
        <v>0</v>
      </c>
    </row>
    <row r="658" spans="1:29" ht="15.75" customHeight="1">
      <c r="A658" s="6">
        <v>33</v>
      </c>
      <c r="B658" s="14" t="str">
        <f t="shared" ref="B658:D658" si="874">B638</f>
        <v>Физика</v>
      </c>
      <c r="C658" s="58" t="str">
        <f t="shared" si="874"/>
        <v>10 класс</v>
      </c>
      <c r="D658" s="53">
        <f t="shared" si="874"/>
        <v>32</v>
      </c>
      <c r="E658" s="36" t="e">
        <f t="shared" si="857"/>
        <v>#REF!</v>
      </c>
      <c r="F658" s="5"/>
      <c r="G658" s="5"/>
      <c r="H658" s="5"/>
      <c r="I658" s="5"/>
      <c r="J658" s="38">
        <f t="shared" si="858"/>
        <v>0</v>
      </c>
      <c r="K658" s="5"/>
      <c r="L658" s="5"/>
      <c r="M658" s="5"/>
      <c r="N658" s="5"/>
      <c r="O658" s="38">
        <f t="shared" si="859"/>
        <v>0</v>
      </c>
      <c r="P658" s="5"/>
      <c r="Q658" s="5"/>
      <c r="R658" s="5"/>
      <c r="S658" s="5"/>
      <c r="T658" s="38">
        <f t="shared" si="860"/>
        <v>0</v>
      </c>
      <c r="U658" s="5"/>
      <c r="V658" s="5"/>
      <c r="W658" s="5"/>
      <c r="X658" s="5"/>
      <c r="Y658" s="38">
        <f t="shared" si="861"/>
        <v>0</v>
      </c>
      <c r="Z658" s="2">
        <v>33</v>
      </c>
      <c r="AA658" s="39">
        <f t="shared" si="862"/>
        <v>0</v>
      </c>
      <c r="AB658" s="39">
        <f t="shared" si="863"/>
        <v>0</v>
      </c>
      <c r="AC658" s="39">
        <f t="shared" si="864"/>
        <v>0</v>
      </c>
    </row>
    <row r="659" spans="1:29" ht="15.75" customHeight="1">
      <c r="A659" s="6">
        <v>33</v>
      </c>
      <c r="B659" s="14" t="str">
        <f t="shared" ref="B659:D659" si="875">B639</f>
        <v>Химия</v>
      </c>
      <c r="C659" s="58" t="str">
        <f t="shared" si="875"/>
        <v>10 класс</v>
      </c>
      <c r="D659" s="53">
        <f t="shared" si="875"/>
        <v>16</v>
      </c>
      <c r="E659" s="36" t="e">
        <f t="shared" si="857"/>
        <v>#REF!</v>
      </c>
      <c r="F659" s="5"/>
      <c r="G659" s="5"/>
      <c r="H659" s="5"/>
      <c r="I659" s="5"/>
      <c r="J659" s="38">
        <f t="shared" si="858"/>
        <v>0</v>
      </c>
      <c r="K659" s="5"/>
      <c r="L659" s="5"/>
      <c r="M659" s="5"/>
      <c r="N659" s="5"/>
      <c r="O659" s="38">
        <f t="shared" si="859"/>
        <v>0</v>
      </c>
      <c r="P659" s="5"/>
      <c r="Q659" s="5"/>
      <c r="R659" s="5"/>
      <c r="S659" s="5"/>
      <c r="T659" s="38">
        <f t="shared" si="860"/>
        <v>0</v>
      </c>
      <c r="U659" s="5"/>
      <c r="V659" s="5"/>
      <c r="W659" s="5"/>
      <c r="X659" s="5"/>
      <c r="Y659" s="38">
        <f t="shared" si="861"/>
        <v>0</v>
      </c>
      <c r="Z659" s="2">
        <v>33</v>
      </c>
      <c r="AA659" s="39">
        <f t="shared" si="862"/>
        <v>0</v>
      </c>
      <c r="AB659" s="39">
        <f t="shared" si="863"/>
        <v>0</v>
      </c>
      <c r="AC659" s="39">
        <f t="shared" si="864"/>
        <v>0</v>
      </c>
    </row>
    <row r="660" spans="1:29" ht="15.75" customHeight="1">
      <c r="A660" s="6">
        <v>33</v>
      </c>
      <c r="B660" s="14" t="str">
        <f t="shared" ref="B660:D660" si="876">B640</f>
        <v>Биология</v>
      </c>
      <c r="C660" s="58" t="str">
        <f t="shared" si="876"/>
        <v>10 класс</v>
      </c>
      <c r="D660" s="53">
        <f t="shared" si="876"/>
        <v>16</v>
      </c>
      <c r="E660" s="36" t="e">
        <f t="shared" si="857"/>
        <v>#REF!</v>
      </c>
      <c r="F660" s="5"/>
      <c r="G660" s="5"/>
      <c r="H660" s="5"/>
      <c r="I660" s="5"/>
      <c r="J660" s="56">
        <f t="shared" si="858"/>
        <v>0</v>
      </c>
      <c r="K660" s="5"/>
      <c r="L660" s="5"/>
      <c r="M660" s="5"/>
      <c r="N660" s="5"/>
      <c r="O660" s="56">
        <f t="shared" si="859"/>
        <v>0</v>
      </c>
      <c r="P660" s="5"/>
      <c r="Q660" s="5"/>
      <c r="R660" s="5"/>
      <c r="S660" s="5"/>
      <c r="T660" s="56">
        <f t="shared" si="860"/>
        <v>0</v>
      </c>
      <c r="U660" s="5"/>
      <c r="V660" s="5"/>
      <c r="W660" s="5"/>
      <c r="X660" s="5"/>
      <c r="Y660" s="56">
        <f t="shared" si="861"/>
        <v>0</v>
      </c>
      <c r="Z660" s="2">
        <v>33</v>
      </c>
      <c r="AA660" s="39">
        <f t="shared" si="862"/>
        <v>0</v>
      </c>
      <c r="AB660" s="39">
        <f t="shared" si="863"/>
        <v>0</v>
      </c>
      <c r="AC660" s="39">
        <f t="shared" si="864"/>
        <v>0</v>
      </c>
    </row>
    <row r="661" spans="1:29" ht="15.75" customHeight="1">
      <c r="A661" s="6">
        <v>33</v>
      </c>
      <c r="B661" s="14" t="str">
        <f t="shared" ref="B661:D661" si="877">B641</f>
        <v>Вероятность и статистика</v>
      </c>
      <c r="C661" s="58" t="str">
        <f t="shared" si="877"/>
        <v>10 класс</v>
      </c>
      <c r="D661" s="53">
        <f t="shared" si="877"/>
        <v>16</v>
      </c>
      <c r="E661" s="36" t="e">
        <f t="shared" si="857"/>
        <v>#REF!</v>
      </c>
      <c r="F661" s="5"/>
      <c r="G661" s="5"/>
      <c r="H661" s="5"/>
      <c r="I661" s="5"/>
      <c r="J661" s="56">
        <f t="shared" si="858"/>
        <v>0</v>
      </c>
      <c r="K661" s="5"/>
      <c r="L661" s="5"/>
      <c r="M661" s="5"/>
      <c r="N661" s="5"/>
      <c r="O661" s="56">
        <f t="shared" si="859"/>
        <v>0</v>
      </c>
      <c r="P661" s="5"/>
      <c r="Q661" s="5"/>
      <c r="R661" s="5"/>
      <c r="S661" s="5"/>
      <c r="T661" s="56">
        <f t="shared" si="860"/>
        <v>0</v>
      </c>
      <c r="U661" s="5"/>
      <c r="V661" s="5"/>
      <c r="W661" s="5"/>
      <c r="X661" s="5"/>
      <c r="Y661" s="56">
        <f t="shared" si="861"/>
        <v>0</v>
      </c>
      <c r="Z661" s="2">
        <v>11</v>
      </c>
      <c r="AA661" s="39">
        <f t="shared" si="862"/>
        <v>0</v>
      </c>
      <c r="AB661" s="39">
        <f t="shared" si="863"/>
        <v>0</v>
      </c>
      <c r="AC661" s="39">
        <f t="shared" si="864"/>
        <v>0</v>
      </c>
    </row>
    <row r="662" spans="1:29" ht="15.75" customHeight="1">
      <c r="A662" s="6">
        <v>33</v>
      </c>
      <c r="B662" s="14" t="str">
        <f t="shared" ref="B662:D662" si="878">B642</f>
        <v>Физическая культура</v>
      </c>
      <c r="C662" s="58" t="str">
        <f t="shared" si="878"/>
        <v>10 класс</v>
      </c>
      <c r="D662" s="68">
        <f t="shared" si="878"/>
        <v>32</v>
      </c>
      <c r="E662" s="36" t="e">
        <f t="shared" si="857"/>
        <v>#REF!</v>
      </c>
      <c r="F662" s="5"/>
      <c r="G662" s="5"/>
      <c r="H662" s="5"/>
      <c r="I662" s="5"/>
      <c r="J662" s="56">
        <f t="shared" si="858"/>
        <v>0</v>
      </c>
      <c r="K662" s="5"/>
      <c r="L662" s="5"/>
      <c r="M662" s="5"/>
      <c r="N662" s="5"/>
      <c r="O662" s="56">
        <f t="shared" si="859"/>
        <v>0</v>
      </c>
      <c r="P662" s="5"/>
      <c r="Q662" s="5"/>
      <c r="R662" s="5"/>
      <c r="S662" s="5"/>
      <c r="T662" s="56">
        <f t="shared" si="860"/>
        <v>0</v>
      </c>
      <c r="U662" s="5"/>
      <c r="V662" s="5"/>
      <c r="W662" s="5"/>
      <c r="X662" s="5"/>
      <c r="Y662" s="56">
        <f t="shared" si="861"/>
        <v>0</v>
      </c>
      <c r="Z662" s="2">
        <v>11</v>
      </c>
      <c r="AA662" s="39">
        <f t="shared" si="862"/>
        <v>0</v>
      </c>
      <c r="AB662" s="39">
        <f t="shared" si="863"/>
        <v>0</v>
      </c>
      <c r="AC662" s="39">
        <f t="shared" si="864"/>
        <v>0</v>
      </c>
    </row>
    <row r="663" spans="1:29" ht="15.75" customHeight="1">
      <c r="A663" s="6">
        <v>33</v>
      </c>
      <c r="B663" s="14" t="str">
        <f t="shared" ref="B663:D663" si="879">B643</f>
        <v>Основы безопасности жизнедеятельности</v>
      </c>
      <c r="C663" s="58" t="str">
        <f t="shared" si="879"/>
        <v>10 класс</v>
      </c>
      <c r="D663" s="68">
        <f t="shared" si="879"/>
        <v>16</v>
      </c>
      <c r="E663" s="36" t="e">
        <f t="shared" si="857"/>
        <v>#REF!</v>
      </c>
      <c r="F663" s="5"/>
      <c r="G663" s="5"/>
      <c r="H663" s="5"/>
      <c r="I663" s="5"/>
      <c r="J663" s="56">
        <f t="shared" si="858"/>
        <v>0</v>
      </c>
      <c r="K663" s="5"/>
      <c r="L663" s="5"/>
      <c r="M663" s="5"/>
      <c r="N663" s="5"/>
      <c r="O663" s="56">
        <f t="shared" si="859"/>
        <v>0</v>
      </c>
      <c r="P663" s="5"/>
      <c r="Q663" s="5"/>
      <c r="R663" s="5"/>
      <c r="S663" s="5"/>
      <c r="T663" s="56">
        <f t="shared" si="860"/>
        <v>0</v>
      </c>
      <c r="U663" s="5"/>
      <c r="V663" s="5"/>
      <c r="W663" s="5"/>
      <c r="X663" s="5"/>
      <c r="Y663" s="56">
        <f t="shared" si="861"/>
        <v>0</v>
      </c>
      <c r="Z663" s="2">
        <v>11</v>
      </c>
      <c r="AA663" s="39">
        <f t="shared" si="862"/>
        <v>0</v>
      </c>
      <c r="AB663" s="39">
        <f t="shared" si="863"/>
        <v>0</v>
      </c>
      <c r="AC663" s="39">
        <f t="shared" si="864"/>
        <v>0</v>
      </c>
    </row>
    <row r="664" spans="1:29" ht="15.75" customHeight="1">
      <c r="A664" s="6">
        <v>33</v>
      </c>
      <c r="B664" s="14" t="str">
        <f t="shared" ref="B664:D664" si="880">B644</f>
        <v>Индивидуальный проект</v>
      </c>
      <c r="C664" s="58" t="str">
        <f t="shared" si="880"/>
        <v>10 класс</v>
      </c>
      <c r="D664" s="68">
        <f t="shared" si="880"/>
        <v>17</v>
      </c>
      <c r="E664" s="36" t="e">
        <f t="shared" si="857"/>
        <v>#REF!</v>
      </c>
      <c r="F664" s="5"/>
      <c r="G664" s="5"/>
      <c r="H664" s="5"/>
      <c r="I664" s="5"/>
      <c r="J664" s="56">
        <f t="shared" si="858"/>
        <v>0</v>
      </c>
      <c r="K664" s="5"/>
      <c r="L664" s="5"/>
      <c r="M664" s="5"/>
      <c r="N664" s="5"/>
      <c r="O664" s="56">
        <f t="shared" si="859"/>
        <v>0</v>
      </c>
      <c r="P664" s="5"/>
      <c r="Q664" s="5"/>
      <c r="R664" s="5"/>
      <c r="S664" s="5"/>
      <c r="T664" s="56">
        <f t="shared" si="860"/>
        <v>0</v>
      </c>
      <c r="U664" s="5"/>
      <c r="V664" s="5"/>
      <c r="W664" s="5"/>
      <c r="X664" s="5"/>
      <c r="Y664" s="56">
        <f t="shared" si="861"/>
        <v>0</v>
      </c>
      <c r="Z664" s="2">
        <v>11</v>
      </c>
      <c r="AA664" s="39">
        <f t="shared" si="862"/>
        <v>0</v>
      </c>
      <c r="AB664" s="39">
        <f t="shared" si="863"/>
        <v>0</v>
      </c>
      <c r="AC664" s="39">
        <f t="shared" si="864"/>
        <v>0</v>
      </c>
    </row>
    <row r="665" spans="1:29" ht="15.75" customHeight="1">
      <c r="A665" s="6">
        <v>33</v>
      </c>
      <c r="B665" s="14" t="str">
        <f t="shared" ref="B665:D665" si="881">B645</f>
        <v>Э/К Компьютерная графика</v>
      </c>
      <c r="C665" s="58" t="str">
        <f t="shared" si="881"/>
        <v>10 класс</v>
      </c>
      <c r="D665" s="53">
        <f t="shared" si="881"/>
        <v>16</v>
      </c>
      <c r="E665" s="36" t="e">
        <f t="shared" si="857"/>
        <v>#REF!</v>
      </c>
      <c r="F665" s="5"/>
      <c r="G665" s="5"/>
      <c r="H665" s="5"/>
      <c r="I665" s="5"/>
      <c r="J665" s="56">
        <f t="shared" si="858"/>
        <v>0</v>
      </c>
      <c r="K665" s="5"/>
      <c r="L665" s="5"/>
      <c r="M665" s="5"/>
      <c r="N665" s="5"/>
      <c r="O665" s="56">
        <f t="shared" si="859"/>
        <v>0</v>
      </c>
      <c r="P665" s="5"/>
      <c r="Q665" s="5"/>
      <c r="R665" s="5"/>
      <c r="S665" s="5"/>
      <c r="T665" s="56">
        <f t="shared" si="860"/>
        <v>0</v>
      </c>
      <c r="U665" s="5"/>
      <c r="V665" s="5"/>
      <c r="W665" s="5"/>
      <c r="X665" s="5"/>
      <c r="Y665" s="56">
        <f t="shared" si="861"/>
        <v>0</v>
      </c>
      <c r="Z665" s="2">
        <v>11</v>
      </c>
      <c r="AA665" s="39">
        <f t="shared" si="862"/>
        <v>0</v>
      </c>
      <c r="AB665" s="39">
        <f t="shared" si="863"/>
        <v>0</v>
      </c>
      <c r="AC665" s="39">
        <f t="shared" si="864"/>
        <v>0</v>
      </c>
    </row>
    <row r="666" spans="1:29" ht="15.75">
      <c r="A666" s="6">
        <v>33</v>
      </c>
      <c r="B666" s="45"/>
      <c r="C666" s="46"/>
      <c r="D666" s="47"/>
      <c r="E666" s="48"/>
      <c r="F666" s="49"/>
      <c r="G666" s="49"/>
      <c r="H666" s="49"/>
      <c r="I666" s="49"/>
      <c r="J666" s="49">
        <f>SUM(J648:J665)</f>
        <v>0</v>
      </c>
      <c r="K666" s="49"/>
      <c r="L666" s="49"/>
      <c r="M666" s="49"/>
      <c r="N666" s="49"/>
      <c r="O666" s="49">
        <f>SUM(O648:O665)</f>
        <v>0</v>
      </c>
      <c r="P666" s="49"/>
      <c r="Q666" s="49"/>
      <c r="R666" s="49"/>
      <c r="S666" s="49"/>
      <c r="T666" s="49">
        <f>SUM(T648:T665)</f>
        <v>0</v>
      </c>
      <c r="U666" s="49"/>
      <c r="V666" s="49"/>
      <c r="W666" s="49"/>
      <c r="X666" s="49"/>
      <c r="Y666" s="49">
        <f>SUM(Y648:Y665)</f>
        <v>0</v>
      </c>
      <c r="Z666" s="2">
        <v>1</v>
      </c>
      <c r="AA666" s="50">
        <f t="shared" ref="AA666:AC666" si="882">SUM(AA648:AA665)</f>
        <v>0</v>
      </c>
      <c r="AB666" s="50">
        <f t="shared" si="882"/>
        <v>0</v>
      </c>
      <c r="AC666" s="50">
        <f t="shared" si="882"/>
        <v>0</v>
      </c>
    </row>
    <row r="667" spans="1:29"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row>
    <row r="668" spans="1:29"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row>
    <row r="669" spans="1:29"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row>
    <row r="670" spans="1:29"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row>
    <row r="671" spans="1:29"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row>
    <row r="672" spans="1:29"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row>
    <row r="673" spans="1:29"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row>
    <row r="674" spans="1:29"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row>
    <row r="675" spans="1:29"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row>
    <row r="676" spans="1:29"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row>
    <row r="677" spans="1:29"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row>
    <row r="678" spans="1:29"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row>
    <row r="679" spans="1:29"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row>
    <row r="680" spans="1:29"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row>
    <row r="681" spans="1:29"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row>
    <row r="682" spans="1:29"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row>
    <row r="683" spans="1:29"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row>
    <row r="684" spans="1:29"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row>
    <row r="685" spans="1:29"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row>
    <row r="686" spans="1:29"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row>
    <row r="687" spans="1:29"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row>
    <row r="688" spans="1:29"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row>
    <row r="689" spans="1:29"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row>
    <row r="690" spans="1:29"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row>
    <row r="691" spans="1:29"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row>
    <row r="692" spans="1:29"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row>
    <row r="693" spans="1:29"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row>
    <row r="694" spans="1:29"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row>
    <row r="695" spans="1:29"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row>
    <row r="696" spans="1:29"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row>
    <row r="697" spans="1:29"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row>
    <row r="698" spans="1:29"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row>
    <row r="699" spans="1:29"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row>
    <row r="700" spans="1:29"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row>
    <row r="701" spans="1:29"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row>
    <row r="702" spans="1:29"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row>
    <row r="703" spans="1:29"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row>
    <row r="704" spans="1:29"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row>
    <row r="705" spans="1:29"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row>
    <row r="706" spans="1:29"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row>
    <row r="707" spans="1:29"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row>
    <row r="708" spans="1:29"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row>
    <row r="709" spans="1:29"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row>
    <row r="710" spans="1:29"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row>
    <row r="711" spans="1:29"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row>
    <row r="712" spans="1:29"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row>
    <row r="713" spans="1:29"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row>
    <row r="714" spans="1:29"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row>
    <row r="715" spans="1:29"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row>
    <row r="716" spans="1:29"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row>
    <row r="717" spans="1:29"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row>
    <row r="718" spans="1:29"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row>
    <row r="719" spans="1:29"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row>
    <row r="720" spans="1:29"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row>
    <row r="721" spans="1:29"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row>
    <row r="722" spans="1:29"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row>
    <row r="723" spans="1:29"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row>
    <row r="724" spans="1:29"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row>
    <row r="725" spans="1:29"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row>
    <row r="726" spans="1:29"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row>
    <row r="727" spans="1:29"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row>
    <row r="728" spans="1:29"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row>
    <row r="729" spans="1:29"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row>
    <row r="730" spans="1:29"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row>
    <row r="731" spans="1:29"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row>
    <row r="732" spans="1:29"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row>
    <row r="733" spans="1:29"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row>
    <row r="734" spans="1:29"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row>
    <row r="735" spans="1:29"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row>
    <row r="736" spans="1:29"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row>
    <row r="737" spans="1:29"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row>
    <row r="738" spans="1:29"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row>
    <row r="739" spans="1:29"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row>
    <row r="740" spans="1:29"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row>
    <row r="741" spans="1:29"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row>
    <row r="742" spans="1:29"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row>
    <row r="743" spans="1:29"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row>
    <row r="744" spans="1:29"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row>
    <row r="745" spans="1:29"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row>
    <row r="746" spans="1:29"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row>
    <row r="747" spans="1:29"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row>
    <row r="748" spans="1:29"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row>
    <row r="749" spans="1:29"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row>
    <row r="750" spans="1:29"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row>
    <row r="751" spans="1:29"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row>
    <row r="752" spans="1:29"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row>
    <row r="753" spans="1:29"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row>
    <row r="754" spans="1:29"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row>
    <row r="755" spans="1:29"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row>
    <row r="756" spans="1:29"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row>
    <row r="757" spans="1:29"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row>
    <row r="758" spans="1:29"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row>
    <row r="759" spans="1:29"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row>
    <row r="760" spans="1:29"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row>
    <row r="761" spans="1:29"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row>
    <row r="762" spans="1:29"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row>
    <row r="763" spans="1:29"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row>
    <row r="764" spans="1:29"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row>
    <row r="765" spans="1:29"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row>
    <row r="766" spans="1:29"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row>
    <row r="767" spans="1:29"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row>
    <row r="768" spans="1:29"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row>
    <row r="769" spans="1:29"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row>
    <row r="770" spans="1:29"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row>
    <row r="771" spans="1:29"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row>
    <row r="772" spans="1:29"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row>
    <row r="773" spans="1:29"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row>
    <row r="774" spans="1:29"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row>
    <row r="775" spans="1:29"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row>
    <row r="776" spans="1:29"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row>
    <row r="777" spans="1:29"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row>
    <row r="778" spans="1:29"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row>
    <row r="779" spans="1:29"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row>
    <row r="780" spans="1:29"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row>
    <row r="781" spans="1:29"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row>
    <row r="782" spans="1:29"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row>
    <row r="783" spans="1:29"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row>
    <row r="784" spans="1:29"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row>
    <row r="785" spans="1:29"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row>
    <row r="786" spans="1:29"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row>
    <row r="787" spans="1:29"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row>
    <row r="788" spans="1:29"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row>
    <row r="789" spans="1:29"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row>
    <row r="790" spans="1:29"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row>
    <row r="791" spans="1:29"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row>
    <row r="792" spans="1:29"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row>
    <row r="793" spans="1:29"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row>
    <row r="794" spans="1:29"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row>
    <row r="795" spans="1:29"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row>
    <row r="796" spans="1:29"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row>
    <row r="797" spans="1:29"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row>
    <row r="798" spans="1:29"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row>
    <row r="799" spans="1:29"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row>
    <row r="800" spans="1:29"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row>
    <row r="801" spans="1:29"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row>
    <row r="802" spans="1:29"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row>
    <row r="803" spans="1:29"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row>
    <row r="804" spans="1:29"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row>
    <row r="805" spans="1:29"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row>
    <row r="806" spans="1:29"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row>
    <row r="807" spans="1:29"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row>
    <row r="808" spans="1:29"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row>
    <row r="809" spans="1:29"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row>
    <row r="810" spans="1:29"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row>
    <row r="811" spans="1:29"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row>
    <row r="812" spans="1:29"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row>
    <row r="813" spans="1:29"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row>
    <row r="814" spans="1:29"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row>
    <row r="815" spans="1:29"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row>
    <row r="816" spans="1:29"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row>
    <row r="817" spans="1:29"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row>
    <row r="818" spans="1:29"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row>
    <row r="819" spans="1:29"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row>
    <row r="820" spans="1:29"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row>
    <row r="821" spans="1:29"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row>
    <row r="822" spans="1:29"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row>
    <row r="823" spans="1:29"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row>
    <row r="824" spans="1:29"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row>
    <row r="825" spans="1:29"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row>
    <row r="826" spans="1:29"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row>
    <row r="827" spans="1:29"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row>
    <row r="828" spans="1:29"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row>
    <row r="829" spans="1:29"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row>
    <row r="830" spans="1:29"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row>
    <row r="831" spans="1:29"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row>
    <row r="832" spans="1:29"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row>
    <row r="833" spans="1:29"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row>
    <row r="834" spans="1:29"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row>
    <row r="835" spans="1:29"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row>
    <row r="836" spans="1:29"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row>
    <row r="837" spans="1:29"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row>
    <row r="838" spans="1:29"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row>
    <row r="839" spans="1:29"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row>
    <row r="840" spans="1:29"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row>
    <row r="841" spans="1:29"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row>
    <row r="842" spans="1:29"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row>
    <row r="843" spans="1:29"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row>
    <row r="844" spans="1:29"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row>
    <row r="845" spans="1:29"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row>
    <row r="846" spans="1:29"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row>
    <row r="847" spans="1:29"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row>
    <row r="848" spans="1:29"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row>
    <row r="849" spans="1:29"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row>
    <row r="850" spans="1:29"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row>
    <row r="851" spans="1:29"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row>
    <row r="852" spans="1:29"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row>
    <row r="853" spans="1:29"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row>
    <row r="854" spans="1:29"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row>
    <row r="855" spans="1:29"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row>
    <row r="856" spans="1:29"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row>
    <row r="857" spans="1:29"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row>
    <row r="858" spans="1:29"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row>
    <row r="859" spans="1:29"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row>
    <row r="860" spans="1:29"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row>
    <row r="861" spans="1:29"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row>
    <row r="862" spans="1:29"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row>
    <row r="863" spans="1:29"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row>
    <row r="864" spans="1:29"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row>
    <row r="865" spans="1:29"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row>
    <row r="866" spans="1:29"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row>
    <row r="867" spans="1:29"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row>
    <row r="868" spans="1:29"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row>
    <row r="869" spans="1:29"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row>
    <row r="870" spans="1:29"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row>
    <row r="871" spans="1:29"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row>
    <row r="872" spans="1:29"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row>
    <row r="873" spans="1:29"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row>
    <row r="874" spans="1:29"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row>
    <row r="875" spans="1:29"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row>
    <row r="876" spans="1:29"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row>
    <row r="877" spans="1:29"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row>
    <row r="878" spans="1:29"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row>
    <row r="879" spans="1:29"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row>
    <row r="880" spans="1:29"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row>
    <row r="881" spans="1:29"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row>
    <row r="882" spans="1:29"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row>
    <row r="883" spans="1:29"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row>
    <row r="884" spans="1:29"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row>
    <row r="885" spans="1:29"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row>
    <row r="886" spans="1:29"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row>
    <row r="887" spans="1:29"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row>
    <row r="888" spans="1:29"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row>
    <row r="889" spans="1:29"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row>
    <row r="890" spans="1:29"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row>
    <row r="891" spans="1:29"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row>
    <row r="892" spans="1:29"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row>
    <row r="893" spans="1:29"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row>
    <row r="894" spans="1:29"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row>
    <row r="895" spans="1:29"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row>
    <row r="896" spans="1:29"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row>
    <row r="897" spans="1:29"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row>
    <row r="898" spans="1:29"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row>
    <row r="899" spans="1:29"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row>
    <row r="900" spans="1:29"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row>
    <row r="901" spans="1:29"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row>
    <row r="902" spans="1:29"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row>
    <row r="903" spans="1:29"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row>
    <row r="904" spans="1:29"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row>
    <row r="905" spans="1:29"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row>
    <row r="906" spans="1:29"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row>
    <row r="907" spans="1:29"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row>
    <row r="908" spans="1:29"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row>
    <row r="909" spans="1:29"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row>
    <row r="910" spans="1:29"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row>
    <row r="911" spans="1:29"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row>
    <row r="912" spans="1:29"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row>
    <row r="913" spans="1:29"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row>
    <row r="914" spans="1:29"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row>
    <row r="915" spans="1:29"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row>
    <row r="916" spans="1:29"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row>
    <row r="917" spans="1:29"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row>
    <row r="918" spans="1:29"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row>
    <row r="919" spans="1:29"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row>
    <row r="920" spans="1:29"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row>
    <row r="921" spans="1:29"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row>
    <row r="922" spans="1:29"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row>
    <row r="923" spans="1:29"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row>
    <row r="924" spans="1:29"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row>
    <row r="925" spans="1:29"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row>
    <row r="926" spans="1:29"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row>
    <row r="927" spans="1:29"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row>
    <row r="928" spans="1:29"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row>
    <row r="929" spans="1:29"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row>
    <row r="930" spans="1:29"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row>
    <row r="931" spans="1:29"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row>
    <row r="932" spans="1:29"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row>
    <row r="933" spans="1:29"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row>
    <row r="934" spans="1:29"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row>
    <row r="935" spans="1:29"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row>
    <row r="936" spans="1:29"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row>
    <row r="937" spans="1:29"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row>
    <row r="938" spans="1:29"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row>
    <row r="939" spans="1:29"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row>
    <row r="940" spans="1:29"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row>
    <row r="941" spans="1:29"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row>
    <row r="942" spans="1:29"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row>
    <row r="943" spans="1:29"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row>
    <row r="944" spans="1:29"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row>
    <row r="945" spans="1:29"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row>
    <row r="946" spans="1:29"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row>
    <row r="947" spans="1:29"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row>
    <row r="948" spans="1:29"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row>
    <row r="949" spans="1:29"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row>
    <row r="950" spans="1:29"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row>
    <row r="951" spans="1:29"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row>
    <row r="952" spans="1:29"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row>
    <row r="953" spans="1:29"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row>
    <row r="954" spans="1:29"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row>
    <row r="955" spans="1:29"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row>
    <row r="956" spans="1:29"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row>
    <row r="957" spans="1:29"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row>
    <row r="958" spans="1:29"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row>
    <row r="959" spans="1:29"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row>
    <row r="960" spans="1:29"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row>
    <row r="961" spans="1:29"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row>
    <row r="962" spans="1:29"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row>
    <row r="963" spans="1:29"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row>
    <row r="964" spans="1:29"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row>
    <row r="965" spans="1:29"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row>
    <row r="966" spans="1:29"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row>
    <row r="967" spans="1:29"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row>
    <row r="968" spans="1:29"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row>
    <row r="969" spans="1:29"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row>
    <row r="970" spans="1:29"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row>
    <row r="971" spans="1:29"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row>
    <row r="972" spans="1:29"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row>
    <row r="973" spans="1:29"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row>
    <row r="974" spans="1:29"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row>
    <row r="975" spans="1:29"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row>
    <row r="976" spans="1:29"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row>
    <row r="977" spans="1:29"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row>
    <row r="978" spans="1:29"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row>
    <row r="979" spans="1:29"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row>
    <row r="980" spans="1:29"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row>
    <row r="981" spans="1:29"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row>
    <row r="982" spans="1:29"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row>
    <row r="983" spans="1:29"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row>
    <row r="984" spans="1:29"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row>
    <row r="985" spans="1:29"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row>
    <row r="986" spans="1:29"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row>
    <row r="987" spans="1:29"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row>
    <row r="988" spans="1:29"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row>
    <row r="989" spans="1:29"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row>
    <row r="990" spans="1:29"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row>
    <row r="991" spans="1:29"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row>
    <row r="992" spans="1:29"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row>
    <row r="993" spans="1:29"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row>
    <row r="994" spans="1:29"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row>
    <row r="995" spans="1:29"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row>
    <row r="996" spans="1:29"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row>
    <row r="997" spans="1:29"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row>
    <row r="998" spans="1:29"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row>
    <row r="999" spans="1:29"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row>
    <row r="1000" spans="1:29"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row>
    <row r="1001" spans="1:29"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row>
    <row r="1002" spans="1:29"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row>
    <row r="1003" spans="1:29"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row>
    <row r="1004" spans="1:29"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row>
    <row r="1005" spans="1:29"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row>
    <row r="1006" spans="1:29"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row>
    <row r="1007" spans="1:29"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row>
    <row r="1008" spans="1:29"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row>
    <row r="1009" spans="1:29"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row>
    <row r="1010" spans="1:29"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row>
    <row r="1011" spans="1:29"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row>
    <row r="1012" spans="1:29"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row>
    <row r="1013" spans="1:29"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row>
    <row r="1014" spans="1:29"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row>
    <row r="1015" spans="1:29"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row>
    <row r="1016" spans="1:29"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row>
    <row r="1017" spans="1:29"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row>
    <row r="1018" spans="1:29"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row>
    <row r="1019" spans="1:29"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row>
    <row r="1020" spans="1:29"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row>
    <row r="1021" spans="1:29"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row>
    <row r="1022" spans="1:29"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row>
    <row r="1023" spans="1:29"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row>
    <row r="1024" spans="1:29"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row>
    <row r="1025" spans="1:29"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row>
    <row r="1026" spans="1:29"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row>
    <row r="1027" spans="1:29"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row>
    <row r="1028" spans="1:29"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row>
    <row r="1029" spans="1:29"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row>
    <row r="1030" spans="1:29"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row>
    <row r="1031" spans="1:29"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row>
    <row r="1032" spans="1:29"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row>
    <row r="1033" spans="1:29"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row>
    <row r="1034" spans="1:29"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row>
    <row r="1035" spans="1:29"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row>
    <row r="1036" spans="1:29"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row>
    <row r="1037" spans="1:29"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row>
    <row r="1038" spans="1:29"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row>
    <row r="1039" spans="1:29"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row>
    <row r="1040" spans="1:29"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row>
    <row r="1041" spans="1:29"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row>
    <row r="1042" spans="1:29"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row>
    <row r="1043" spans="1:29"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row>
    <row r="1044" spans="1:29"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row>
    <row r="1045" spans="1:29"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row>
    <row r="1046" spans="1:29"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row>
    <row r="1047" spans="1:29"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row>
    <row r="1048" spans="1:29"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row>
    <row r="1049" spans="1:29"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row>
    <row r="1050" spans="1:29"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row>
    <row r="1051" spans="1:29"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row>
    <row r="1052" spans="1:29"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row>
    <row r="1053" spans="1:29"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row>
    <row r="1054" spans="1:29"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row>
    <row r="1055" spans="1:29"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row>
    <row r="1056" spans="1:29"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row>
    <row r="1057" spans="1:29"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row>
    <row r="1058" spans="1:29"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row>
    <row r="1059" spans="1:29"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row>
    <row r="1060" spans="1:29"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row>
    <row r="1061" spans="1:29"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row>
    <row r="1062" spans="1:29"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row>
    <row r="1063" spans="1:29"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row>
    <row r="1064" spans="1:29"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row>
    <row r="1065" spans="1:29"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row>
    <row r="1066" spans="1:29"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row>
    <row r="1067" spans="1:29"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row>
    <row r="1068" spans="1:29"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row>
    <row r="1069" spans="1:29"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row>
    <row r="1070" spans="1:29"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row>
    <row r="1071" spans="1:29"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row>
    <row r="1072" spans="1:29"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row>
    <row r="1073" spans="1:29"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row>
    <row r="1074" spans="1:29"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row>
    <row r="1075" spans="1:29"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row>
    <row r="1076" spans="1:29"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row>
    <row r="1077" spans="1:29"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row>
    <row r="1078" spans="1:29"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row>
    <row r="1079" spans="1:29"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row>
    <row r="1080" spans="1:29"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row>
    <row r="1081" spans="1:29"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row>
    <row r="1082" spans="1:29"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row>
    <row r="1083" spans="1:29"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row>
    <row r="1084" spans="1:29"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row>
    <row r="1085" spans="1:29"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row>
    <row r="1086" spans="1:29"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row>
    <row r="1087" spans="1:29"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row>
    <row r="1088" spans="1:29"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row>
    <row r="1089" spans="1:29"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row>
    <row r="1090" spans="1:29"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row>
    <row r="1091" spans="1:29"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row>
    <row r="1092" spans="1:29"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row>
    <row r="1093" spans="1:29"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row>
    <row r="1094" spans="1:29"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row>
    <row r="1095" spans="1:29"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row>
    <row r="1096" spans="1:29"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row>
    <row r="1097" spans="1:29"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row>
    <row r="1098" spans="1:29"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row>
    <row r="1099" spans="1:29"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row>
    <row r="1100" spans="1:29"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row>
    <row r="1101" spans="1:29"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row>
    <row r="1102" spans="1:29"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row>
    <row r="1103" spans="1:29"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row>
    <row r="1104" spans="1:29"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row>
    <row r="1105" spans="1:29"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row>
    <row r="1106" spans="1:29"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row>
    <row r="1107" spans="1:29"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row>
    <row r="1108" spans="1:29"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row>
    <row r="1109" spans="1:29"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row>
    <row r="1110" spans="1:29"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row>
    <row r="1111" spans="1:29"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row>
    <row r="1112" spans="1:29"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row>
    <row r="1113" spans="1:29"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row>
    <row r="1114" spans="1:29"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row>
    <row r="1115" spans="1:29"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row>
    <row r="1116" spans="1:29"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row>
    <row r="1117" spans="1:29"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row>
    <row r="1118" spans="1:29"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row>
    <row r="1119" spans="1:29"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row>
    <row r="1120" spans="1:29"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row>
    <row r="1121" spans="1:29"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row>
    <row r="1122" spans="1:29"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row>
    <row r="1123" spans="1:29"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row>
    <row r="1124" spans="1:29"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row>
    <row r="1125" spans="1:29"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row>
    <row r="1126" spans="1:29"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row>
    <row r="1127" spans="1:29"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row>
    <row r="1128" spans="1:29"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row>
    <row r="1129" spans="1:29"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row>
    <row r="1130" spans="1:29"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row>
    <row r="1131" spans="1:29"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row>
    <row r="1132" spans="1:29"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row>
    <row r="1133" spans="1:29"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row>
    <row r="1134" spans="1:29"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row>
    <row r="1135" spans="1:29"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row>
    <row r="1136" spans="1:29" ht="15.75" customHeight="1">
      <c r="A1136" s="2"/>
      <c r="B1136" s="2"/>
      <c r="C1136" s="2"/>
      <c r="D1136" s="60"/>
      <c r="E1136" s="61"/>
      <c r="F1136" s="62"/>
      <c r="G1136" s="62"/>
      <c r="H1136" s="62"/>
      <c r="I1136" s="62"/>
      <c r="J1136" s="62"/>
      <c r="K1136" s="62"/>
      <c r="L1136" s="62"/>
      <c r="M1136" s="62"/>
      <c r="N1136" s="62"/>
      <c r="O1136" s="62"/>
      <c r="P1136" s="62"/>
      <c r="Q1136" s="62"/>
      <c r="R1136" s="62"/>
      <c r="S1136" s="62"/>
      <c r="T1136" s="62"/>
      <c r="U1136" s="62"/>
      <c r="V1136" s="62"/>
      <c r="W1136" s="62"/>
      <c r="X1136" s="62"/>
      <c r="Y1136" s="62"/>
      <c r="Z1136" s="2"/>
      <c r="AA1136" s="4"/>
      <c r="AB1136" s="4"/>
      <c r="AC1136" s="4"/>
    </row>
    <row r="1137" spans="1:29" ht="15.75" customHeight="1">
      <c r="A1137" s="2"/>
      <c r="B1137" s="2"/>
      <c r="C1137" s="2"/>
      <c r="D1137" s="60"/>
      <c r="E1137" s="61"/>
      <c r="F1137" s="62"/>
      <c r="G1137" s="62"/>
      <c r="H1137" s="62"/>
      <c r="I1137" s="62"/>
      <c r="J1137" s="62"/>
      <c r="K1137" s="62"/>
      <c r="L1137" s="62"/>
      <c r="M1137" s="62"/>
      <c r="N1137" s="62"/>
      <c r="O1137" s="62"/>
      <c r="P1137" s="62"/>
      <c r="Q1137" s="62"/>
      <c r="R1137" s="62"/>
      <c r="S1137" s="62"/>
      <c r="T1137" s="62"/>
      <c r="U1137" s="62"/>
      <c r="V1137" s="62"/>
      <c r="W1137" s="62"/>
      <c r="X1137" s="62"/>
      <c r="Y1137" s="62"/>
      <c r="Z1137" s="2"/>
      <c r="AA1137" s="4"/>
      <c r="AB1137" s="4"/>
      <c r="AC1137" s="4"/>
    </row>
    <row r="1138" spans="1:29" ht="15.75" customHeight="1">
      <c r="A1138" s="2"/>
      <c r="B1138" s="2"/>
      <c r="C1138" s="2"/>
      <c r="D1138" s="60"/>
      <c r="E1138" s="61"/>
      <c r="F1138" s="62"/>
      <c r="G1138" s="62"/>
      <c r="H1138" s="62"/>
      <c r="I1138" s="62"/>
      <c r="J1138" s="62"/>
      <c r="K1138" s="62"/>
      <c r="L1138" s="62"/>
      <c r="M1138" s="62"/>
      <c r="N1138" s="62"/>
      <c r="O1138" s="62"/>
      <c r="P1138" s="62"/>
      <c r="Q1138" s="62"/>
      <c r="R1138" s="62"/>
      <c r="S1138" s="62"/>
      <c r="T1138" s="62"/>
      <c r="U1138" s="62"/>
      <c r="V1138" s="62"/>
      <c r="W1138" s="62"/>
      <c r="X1138" s="62"/>
      <c r="Y1138" s="62"/>
      <c r="Z1138" s="2"/>
      <c r="AA1138" s="4"/>
      <c r="AB1138" s="4"/>
      <c r="AC1138" s="4"/>
    </row>
    <row r="1139" spans="1:29" ht="15.75" customHeight="1">
      <c r="A1139" s="2"/>
      <c r="B1139" s="2"/>
      <c r="C1139" s="2"/>
      <c r="D1139" s="60"/>
      <c r="E1139" s="61"/>
      <c r="F1139" s="62"/>
      <c r="G1139" s="62"/>
      <c r="H1139" s="62"/>
      <c r="I1139" s="62"/>
      <c r="J1139" s="62"/>
      <c r="K1139" s="62"/>
      <c r="L1139" s="62"/>
      <c r="M1139" s="62"/>
      <c r="N1139" s="62"/>
      <c r="O1139" s="62"/>
      <c r="P1139" s="62"/>
      <c r="Q1139" s="62"/>
      <c r="R1139" s="62"/>
      <c r="S1139" s="62"/>
      <c r="T1139" s="62"/>
      <c r="U1139" s="62"/>
      <c r="V1139" s="62"/>
      <c r="W1139" s="62"/>
      <c r="X1139" s="62"/>
      <c r="Y1139" s="62"/>
      <c r="Z1139" s="2"/>
      <c r="AA1139" s="4"/>
      <c r="AB1139" s="4"/>
      <c r="AC1139" s="4"/>
    </row>
    <row r="1140" spans="1:29" ht="15.75" customHeight="1">
      <c r="A1140" s="2"/>
      <c r="B1140" s="2"/>
      <c r="C1140" s="2"/>
      <c r="D1140" s="60"/>
      <c r="E1140" s="61"/>
      <c r="F1140" s="62"/>
      <c r="G1140" s="62"/>
      <c r="H1140" s="62"/>
      <c r="I1140" s="62"/>
      <c r="J1140" s="62"/>
      <c r="K1140" s="62"/>
      <c r="L1140" s="62"/>
      <c r="M1140" s="62"/>
      <c r="N1140" s="62"/>
      <c r="O1140" s="62"/>
      <c r="P1140" s="62"/>
      <c r="Q1140" s="62"/>
      <c r="R1140" s="62"/>
      <c r="S1140" s="62"/>
      <c r="T1140" s="62"/>
      <c r="U1140" s="62"/>
      <c r="V1140" s="62"/>
      <c r="W1140" s="62"/>
      <c r="X1140" s="62"/>
      <c r="Y1140" s="62"/>
      <c r="Z1140" s="2"/>
      <c r="AA1140" s="4"/>
      <c r="AB1140" s="4"/>
      <c r="AC1140" s="4"/>
    </row>
    <row r="1141" spans="1:29" ht="15.75" customHeight="1">
      <c r="A1141" s="2"/>
      <c r="B1141" s="2"/>
      <c r="C1141" s="2"/>
      <c r="D1141" s="60"/>
      <c r="E1141" s="61"/>
      <c r="F1141" s="62"/>
      <c r="G1141" s="62"/>
      <c r="H1141" s="62"/>
      <c r="I1141" s="62"/>
      <c r="J1141" s="62"/>
      <c r="K1141" s="62"/>
      <c r="L1141" s="62"/>
      <c r="M1141" s="62"/>
      <c r="N1141" s="62"/>
      <c r="O1141" s="62"/>
      <c r="P1141" s="62"/>
      <c r="Q1141" s="62"/>
      <c r="R1141" s="62"/>
      <c r="S1141" s="62"/>
      <c r="T1141" s="62"/>
      <c r="U1141" s="62"/>
      <c r="V1141" s="62"/>
      <c r="W1141" s="62"/>
      <c r="X1141" s="62"/>
      <c r="Y1141" s="62"/>
      <c r="Z1141" s="2"/>
      <c r="AA1141" s="4"/>
      <c r="AB1141" s="4"/>
      <c r="AC1141" s="4"/>
    </row>
    <row r="1142" spans="1:29" ht="15.75" customHeight="1">
      <c r="A1142" s="2"/>
      <c r="B1142" s="2"/>
      <c r="C1142" s="2"/>
      <c r="D1142" s="60"/>
      <c r="E1142" s="61"/>
      <c r="F1142" s="62"/>
      <c r="G1142" s="62"/>
      <c r="H1142" s="62"/>
      <c r="I1142" s="62"/>
      <c r="J1142" s="62"/>
      <c r="K1142" s="62"/>
      <c r="L1142" s="62"/>
      <c r="M1142" s="62"/>
      <c r="N1142" s="62"/>
      <c r="O1142" s="62"/>
      <c r="P1142" s="62"/>
      <c r="Q1142" s="62"/>
      <c r="R1142" s="62"/>
      <c r="S1142" s="62"/>
      <c r="T1142" s="62"/>
      <c r="U1142" s="62"/>
      <c r="V1142" s="62"/>
      <c r="W1142" s="62"/>
      <c r="X1142" s="62"/>
      <c r="Y1142" s="62"/>
      <c r="Z1142" s="2"/>
      <c r="AA1142" s="4"/>
      <c r="AB1142" s="4"/>
      <c r="AC1142" s="4"/>
    </row>
    <row r="1143" spans="1:29" ht="15.75" customHeight="1">
      <c r="A1143" s="2"/>
      <c r="B1143" s="2"/>
      <c r="C1143" s="2"/>
      <c r="D1143" s="60"/>
      <c r="E1143" s="61"/>
      <c r="F1143" s="62"/>
      <c r="G1143" s="62"/>
      <c r="H1143" s="62"/>
      <c r="I1143" s="62"/>
      <c r="J1143" s="62"/>
      <c r="K1143" s="62"/>
      <c r="L1143" s="62"/>
      <c r="M1143" s="62"/>
      <c r="N1143" s="62"/>
      <c r="O1143" s="62"/>
      <c r="P1143" s="62"/>
      <c r="Q1143" s="62"/>
      <c r="R1143" s="62"/>
      <c r="S1143" s="62"/>
      <c r="T1143" s="62"/>
      <c r="U1143" s="62"/>
      <c r="V1143" s="62"/>
      <c r="W1143" s="62"/>
      <c r="X1143" s="62"/>
      <c r="Y1143" s="62"/>
      <c r="Z1143" s="2"/>
      <c r="AA1143" s="4"/>
      <c r="AB1143" s="4"/>
      <c r="AC1143" s="4"/>
    </row>
    <row r="1144" spans="1:29" ht="15.75" customHeight="1">
      <c r="A1144" s="2"/>
      <c r="B1144" s="2"/>
      <c r="C1144" s="2"/>
      <c r="D1144" s="60"/>
      <c r="E1144" s="61"/>
      <c r="F1144" s="62"/>
      <c r="G1144" s="62"/>
      <c r="H1144" s="62"/>
      <c r="I1144" s="62"/>
      <c r="J1144" s="62"/>
      <c r="K1144" s="62"/>
      <c r="L1144" s="62"/>
      <c r="M1144" s="62"/>
      <c r="N1144" s="62"/>
      <c r="O1144" s="62"/>
      <c r="P1144" s="62"/>
      <c r="Q1144" s="62"/>
      <c r="R1144" s="62"/>
      <c r="S1144" s="62"/>
      <c r="T1144" s="62"/>
      <c r="U1144" s="62"/>
      <c r="V1144" s="62"/>
      <c r="W1144" s="62"/>
      <c r="X1144" s="62"/>
      <c r="Y1144" s="62"/>
      <c r="Z1144" s="2"/>
      <c r="AA1144" s="4"/>
      <c r="AB1144" s="4"/>
      <c r="AC1144" s="4"/>
    </row>
    <row r="1145" spans="1:29" ht="15.75" customHeight="1">
      <c r="A1145" s="2"/>
      <c r="B1145" s="2"/>
      <c r="C1145" s="2"/>
      <c r="D1145" s="60"/>
      <c r="E1145" s="61"/>
      <c r="F1145" s="62"/>
      <c r="G1145" s="62"/>
      <c r="H1145" s="62"/>
      <c r="I1145" s="62"/>
      <c r="J1145" s="62"/>
      <c r="K1145" s="62"/>
      <c r="L1145" s="62"/>
      <c r="M1145" s="62"/>
      <c r="N1145" s="62"/>
      <c r="O1145" s="62"/>
      <c r="P1145" s="62"/>
      <c r="Q1145" s="62"/>
      <c r="R1145" s="62"/>
      <c r="S1145" s="62"/>
      <c r="T1145" s="62"/>
      <c r="U1145" s="62"/>
      <c r="V1145" s="62"/>
      <c r="W1145" s="62"/>
      <c r="X1145" s="62"/>
      <c r="Y1145" s="62"/>
      <c r="Z1145" s="2"/>
      <c r="AA1145" s="4"/>
      <c r="AB1145" s="4"/>
      <c r="AC1145" s="4"/>
    </row>
    <row r="1146" spans="1:29" ht="15.75" customHeight="1">
      <c r="A1146" s="2"/>
      <c r="B1146" s="2"/>
      <c r="C1146" s="2"/>
      <c r="D1146" s="60"/>
      <c r="E1146" s="61"/>
      <c r="F1146" s="62"/>
      <c r="G1146" s="62"/>
      <c r="H1146" s="62"/>
      <c r="I1146" s="62"/>
      <c r="J1146" s="62"/>
      <c r="K1146" s="62"/>
      <c r="L1146" s="62"/>
      <c r="M1146" s="62"/>
      <c r="N1146" s="62"/>
      <c r="O1146" s="62"/>
      <c r="P1146" s="62"/>
      <c r="Q1146" s="62"/>
      <c r="R1146" s="62"/>
      <c r="S1146" s="62"/>
      <c r="T1146" s="62"/>
      <c r="U1146" s="62"/>
      <c r="V1146" s="62"/>
      <c r="W1146" s="62"/>
      <c r="X1146" s="62"/>
      <c r="Y1146" s="62"/>
      <c r="Z1146" s="2"/>
      <c r="AA1146" s="4"/>
      <c r="AB1146" s="4"/>
      <c r="AC1146" s="4"/>
    </row>
    <row r="1147" spans="1:29" ht="15.75" customHeight="1">
      <c r="A1147" s="2"/>
      <c r="B1147" s="2"/>
      <c r="C1147" s="2"/>
      <c r="D1147" s="60"/>
      <c r="E1147" s="61"/>
      <c r="F1147" s="62"/>
      <c r="G1147" s="62"/>
      <c r="H1147" s="62"/>
      <c r="I1147" s="62"/>
      <c r="J1147" s="62"/>
      <c r="K1147" s="62"/>
      <c r="L1147" s="62"/>
      <c r="M1147" s="62"/>
      <c r="N1147" s="62"/>
      <c r="O1147" s="62"/>
      <c r="P1147" s="62"/>
      <c r="Q1147" s="62"/>
      <c r="R1147" s="62"/>
      <c r="S1147" s="62"/>
      <c r="T1147" s="62"/>
      <c r="U1147" s="62"/>
      <c r="V1147" s="62"/>
      <c r="W1147" s="62"/>
      <c r="X1147" s="62"/>
      <c r="Y1147" s="62"/>
      <c r="Z1147" s="2"/>
      <c r="AA1147" s="4"/>
      <c r="AB1147" s="4"/>
      <c r="AC1147" s="4"/>
    </row>
    <row r="1148" spans="1:29" ht="15.75" customHeight="1">
      <c r="A1148" s="2"/>
      <c r="B1148" s="2"/>
      <c r="C1148" s="2"/>
      <c r="D1148" s="60"/>
      <c r="E1148" s="61"/>
      <c r="F1148" s="62"/>
      <c r="G1148" s="62"/>
      <c r="H1148" s="62"/>
      <c r="I1148" s="62"/>
      <c r="J1148" s="62"/>
      <c r="K1148" s="62"/>
      <c r="L1148" s="62"/>
      <c r="M1148" s="62"/>
      <c r="N1148" s="62"/>
      <c r="O1148" s="62"/>
      <c r="P1148" s="62"/>
      <c r="Q1148" s="62"/>
      <c r="R1148" s="62"/>
      <c r="S1148" s="62"/>
      <c r="T1148" s="62"/>
      <c r="U1148" s="62"/>
      <c r="V1148" s="62"/>
      <c r="W1148" s="62"/>
      <c r="X1148" s="62"/>
      <c r="Y1148" s="62"/>
      <c r="Z1148" s="2"/>
      <c r="AA1148" s="4"/>
      <c r="AB1148" s="4"/>
      <c r="AC1148" s="4"/>
    </row>
    <row r="1149" spans="1:29" ht="15.75" customHeight="1">
      <c r="A1149" s="2"/>
      <c r="B1149" s="2"/>
      <c r="C1149" s="2"/>
      <c r="D1149" s="60"/>
      <c r="E1149" s="61"/>
      <c r="F1149" s="62"/>
      <c r="G1149" s="62"/>
      <c r="H1149" s="62"/>
      <c r="I1149" s="62"/>
      <c r="J1149" s="62"/>
      <c r="K1149" s="62"/>
      <c r="L1149" s="62"/>
      <c r="M1149" s="62"/>
      <c r="N1149" s="62"/>
      <c r="O1149" s="62"/>
      <c r="P1149" s="62"/>
      <c r="Q1149" s="62"/>
      <c r="R1149" s="62"/>
      <c r="S1149" s="62"/>
      <c r="T1149" s="62"/>
      <c r="U1149" s="62"/>
      <c r="V1149" s="62"/>
      <c r="W1149" s="62"/>
      <c r="X1149" s="62"/>
      <c r="Y1149" s="62"/>
      <c r="Z1149" s="2"/>
      <c r="AA1149" s="4"/>
      <c r="AB1149" s="4"/>
      <c r="AC1149" s="4"/>
    </row>
    <row r="1150" spans="1:29" ht="15.75" customHeight="1">
      <c r="A1150" s="2"/>
      <c r="B1150" s="2"/>
      <c r="C1150" s="2"/>
      <c r="D1150" s="60"/>
      <c r="E1150" s="61"/>
      <c r="F1150" s="62"/>
      <c r="G1150" s="62"/>
      <c r="H1150" s="62"/>
      <c r="I1150" s="62"/>
      <c r="J1150" s="62"/>
      <c r="K1150" s="62"/>
      <c r="L1150" s="62"/>
      <c r="M1150" s="62"/>
      <c r="N1150" s="62"/>
      <c r="O1150" s="62"/>
      <c r="P1150" s="62"/>
      <c r="Q1150" s="62"/>
      <c r="R1150" s="62"/>
      <c r="S1150" s="62"/>
      <c r="T1150" s="62"/>
      <c r="U1150" s="62"/>
      <c r="V1150" s="62"/>
      <c r="W1150" s="62"/>
      <c r="X1150" s="62"/>
      <c r="Y1150" s="62"/>
      <c r="Z1150" s="2"/>
      <c r="AA1150" s="4"/>
      <c r="AB1150" s="4"/>
      <c r="AC1150" s="4"/>
    </row>
    <row r="1151" spans="1:29" ht="15.75" customHeight="1">
      <c r="A1151" s="2"/>
      <c r="B1151" s="2"/>
      <c r="C1151" s="2"/>
      <c r="D1151" s="60"/>
      <c r="E1151" s="61"/>
      <c r="F1151" s="62"/>
      <c r="G1151" s="62"/>
      <c r="H1151" s="62"/>
      <c r="I1151" s="62"/>
      <c r="J1151" s="62"/>
      <c r="K1151" s="62"/>
      <c r="L1151" s="62"/>
      <c r="M1151" s="62"/>
      <c r="N1151" s="62"/>
      <c r="O1151" s="62"/>
      <c r="P1151" s="62"/>
      <c r="Q1151" s="62"/>
      <c r="R1151" s="62"/>
      <c r="S1151" s="62"/>
      <c r="T1151" s="62"/>
      <c r="U1151" s="62"/>
      <c r="V1151" s="62"/>
      <c r="W1151" s="62"/>
      <c r="X1151" s="62"/>
      <c r="Y1151" s="62"/>
      <c r="Z1151" s="2"/>
      <c r="AA1151" s="4"/>
      <c r="AB1151" s="4"/>
      <c r="AC1151" s="4"/>
    </row>
    <row r="1152" spans="1:29" ht="15.75" customHeight="1">
      <c r="A1152" s="2"/>
      <c r="B1152" s="2"/>
      <c r="C1152" s="2"/>
      <c r="D1152" s="60"/>
      <c r="E1152" s="61"/>
      <c r="F1152" s="62"/>
      <c r="G1152" s="62"/>
      <c r="H1152" s="62"/>
      <c r="I1152" s="62"/>
      <c r="J1152" s="62"/>
      <c r="K1152" s="62"/>
      <c r="L1152" s="62"/>
      <c r="M1152" s="62"/>
      <c r="N1152" s="62"/>
      <c r="O1152" s="62"/>
      <c r="P1152" s="62"/>
      <c r="Q1152" s="62"/>
      <c r="R1152" s="62"/>
      <c r="S1152" s="62"/>
      <c r="T1152" s="62"/>
      <c r="U1152" s="62"/>
      <c r="V1152" s="62"/>
      <c r="W1152" s="62"/>
      <c r="X1152" s="62"/>
      <c r="Y1152" s="62"/>
      <c r="Z1152" s="2"/>
      <c r="AA1152" s="4"/>
      <c r="AB1152" s="4"/>
      <c r="AC1152" s="4"/>
    </row>
    <row r="1153" spans="1:29" ht="15.75" customHeight="1">
      <c r="A1153" s="2"/>
      <c r="B1153" s="2"/>
      <c r="C1153" s="2"/>
      <c r="D1153" s="60"/>
      <c r="E1153" s="61"/>
      <c r="F1153" s="62"/>
      <c r="G1153" s="62"/>
      <c r="H1153" s="62"/>
      <c r="I1153" s="62"/>
      <c r="J1153" s="62"/>
      <c r="K1153" s="62"/>
      <c r="L1153" s="62"/>
      <c r="M1153" s="62"/>
      <c r="N1153" s="62"/>
      <c r="O1153" s="62"/>
      <c r="P1153" s="62"/>
      <c r="Q1153" s="62"/>
      <c r="R1153" s="62"/>
      <c r="S1153" s="62"/>
      <c r="T1153" s="62"/>
      <c r="U1153" s="62"/>
      <c r="V1153" s="62"/>
      <c r="W1153" s="62"/>
      <c r="X1153" s="62"/>
      <c r="Y1153" s="62"/>
      <c r="Z1153" s="2"/>
      <c r="AA1153" s="4"/>
      <c r="AB1153" s="4"/>
      <c r="AC1153" s="4"/>
    </row>
    <row r="1154" spans="1:29" ht="15.75" customHeight="1">
      <c r="A1154" s="2"/>
      <c r="B1154" s="2"/>
      <c r="C1154" s="2"/>
      <c r="D1154" s="60"/>
      <c r="E1154" s="61"/>
      <c r="F1154" s="62"/>
      <c r="G1154" s="62"/>
      <c r="H1154" s="62"/>
      <c r="I1154" s="62"/>
      <c r="J1154" s="62"/>
      <c r="K1154" s="62"/>
      <c r="L1154" s="62"/>
      <c r="M1154" s="62"/>
      <c r="N1154" s="62"/>
      <c r="O1154" s="62"/>
      <c r="P1154" s="62"/>
      <c r="Q1154" s="62"/>
      <c r="R1154" s="62"/>
      <c r="S1154" s="62"/>
      <c r="T1154" s="62"/>
      <c r="U1154" s="62"/>
      <c r="V1154" s="62"/>
      <c r="W1154" s="62"/>
      <c r="X1154" s="62"/>
      <c r="Y1154" s="62"/>
      <c r="Z1154" s="2"/>
      <c r="AA1154" s="4"/>
      <c r="AB1154" s="4"/>
      <c r="AC1154" s="4"/>
    </row>
    <row r="1155" spans="1:29" ht="15.75" customHeight="1">
      <c r="A1155" s="2"/>
      <c r="B1155" s="2"/>
      <c r="C1155" s="2"/>
      <c r="D1155" s="60"/>
      <c r="E1155" s="61"/>
      <c r="F1155" s="62"/>
      <c r="G1155" s="62"/>
      <c r="H1155" s="62"/>
      <c r="I1155" s="62"/>
      <c r="J1155" s="62"/>
      <c r="K1155" s="62"/>
      <c r="L1155" s="62"/>
      <c r="M1155" s="62"/>
      <c r="N1155" s="62"/>
      <c r="O1155" s="62"/>
      <c r="P1155" s="62"/>
      <c r="Q1155" s="62"/>
      <c r="R1155" s="62"/>
      <c r="S1155" s="62"/>
      <c r="T1155" s="62"/>
      <c r="U1155" s="62"/>
      <c r="V1155" s="62"/>
      <c r="W1155" s="62"/>
      <c r="X1155" s="62"/>
      <c r="Y1155" s="62"/>
      <c r="Z1155" s="2"/>
      <c r="AA1155" s="4"/>
      <c r="AB1155" s="4"/>
      <c r="AC1155" s="4"/>
    </row>
    <row r="1156" spans="1:29" ht="15.75" customHeight="1">
      <c r="A1156" s="2"/>
      <c r="B1156" s="2"/>
      <c r="C1156" s="2"/>
      <c r="D1156" s="60"/>
      <c r="E1156" s="61"/>
      <c r="F1156" s="62"/>
      <c r="G1156" s="62"/>
      <c r="H1156" s="62"/>
      <c r="I1156" s="62"/>
      <c r="J1156" s="62"/>
      <c r="K1156" s="62"/>
      <c r="L1156" s="62"/>
      <c r="M1156" s="62"/>
      <c r="N1156" s="62"/>
      <c r="O1156" s="62"/>
      <c r="P1156" s="62"/>
      <c r="Q1156" s="62"/>
      <c r="R1156" s="62"/>
      <c r="S1156" s="62"/>
      <c r="T1156" s="62"/>
      <c r="U1156" s="62"/>
      <c r="V1156" s="62"/>
      <c r="W1156" s="62"/>
      <c r="X1156" s="62"/>
      <c r="Y1156" s="62"/>
      <c r="Z1156" s="2"/>
      <c r="AA1156" s="4"/>
      <c r="AB1156" s="4"/>
      <c r="AC1156" s="4"/>
    </row>
    <row r="1157" spans="1:29" ht="15.75" customHeight="1">
      <c r="A1157" s="2"/>
      <c r="B1157" s="2"/>
      <c r="C1157" s="2"/>
      <c r="D1157" s="60"/>
      <c r="E1157" s="61"/>
      <c r="F1157" s="62"/>
      <c r="G1157" s="62"/>
      <c r="H1157" s="62"/>
      <c r="I1157" s="62"/>
      <c r="J1157" s="62"/>
      <c r="K1157" s="62"/>
      <c r="L1157" s="62"/>
      <c r="M1157" s="62"/>
      <c r="N1157" s="62"/>
      <c r="O1157" s="62"/>
      <c r="P1157" s="62"/>
      <c r="Q1157" s="62"/>
      <c r="R1157" s="62"/>
      <c r="S1157" s="62"/>
      <c r="T1157" s="62"/>
      <c r="U1157" s="62"/>
      <c r="V1157" s="62"/>
      <c r="W1157" s="62"/>
      <c r="X1157" s="62"/>
      <c r="Y1157" s="62"/>
      <c r="Z1157" s="2"/>
      <c r="AA1157" s="4"/>
      <c r="AB1157" s="4"/>
      <c r="AC1157" s="4"/>
    </row>
    <row r="1158" spans="1:29" ht="15.75" customHeight="1">
      <c r="A1158" s="2"/>
      <c r="B1158" s="2"/>
      <c r="C1158" s="2"/>
      <c r="D1158" s="60"/>
      <c r="E1158" s="61"/>
      <c r="F1158" s="62"/>
      <c r="G1158" s="62"/>
      <c r="H1158" s="62"/>
      <c r="I1158" s="62"/>
      <c r="J1158" s="62"/>
      <c r="K1158" s="62"/>
      <c r="L1158" s="62"/>
      <c r="M1158" s="62"/>
      <c r="N1158" s="62"/>
      <c r="O1158" s="62"/>
      <c r="P1158" s="62"/>
      <c r="Q1158" s="62"/>
      <c r="R1158" s="62"/>
      <c r="S1158" s="62"/>
      <c r="T1158" s="62"/>
      <c r="U1158" s="62"/>
      <c r="V1158" s="62"/>
      <c r="W1158" s="62"/>
      <c r="X1158" s="62"/>
      <c r="Y1158" s="62"/>
      <c r="Z1158" s="2"/>
      <c r="AA1158" s="4"/>
      <c r="AB1158" s="4"/>
      <c r="AC1158" s="4"/>
    </row>
    <row r="1159" spans="1:29" ht="15.75" customHeight="1">
      <c r="A1159" s="2"/>
      <c r="B1159" s="2"/>
      <c r="C1159" s="2"/>
      <c r="D1159" s="60"/>
      <c r="E1159" s="61"/>
      <c r="F1159" s="62"/>
      <c r="G1159" s="62"/>
      <c r="H1159" s="62"/>
      <c r="I1159" s="62"/>
      <c r="J1159" s="62"/>
      <c r="K1159" s="62"/>
      <c r="L1159" s="62"/>
      <c r="M1159" s="62"/>
      <c r="N1159" s="62"/>
      <c r="O1159" s="62"/>
      <c r="P1159" s="62"/>
      <c r="Q1159" s="62"/>
      <c r="R1159" s="62"/>
      <c r="S1159" s="62"/>
      <c r="T1159" s="62"/>
      <c r="U1159" s="62"/>
      <c r="V1159" s="62"/>
      <c r="W1159" s="62"/>
      <c r="X1159" s="62"/>
      <c r="Y1159" s="62"/>
      <c r="Z1159" s="2"/>
      <c r="AA1159" s="4"/>
      <c r="AB1159" s="4"/>
      <c r="AC1159" s="4"/>
    </row>
    <row r="1160" spans="1:29" ht="15.75" customHeight="1">
      <c r="A1160" s="2"/>
      <c r="B1160" s="2"/>
      <c r="C1160" s="2"/>
      <c r="D1160" s="60"/>
      <c r="E1160" s="61"/>
      <c r="F1160" s="62"/>
      <c r="G1160" s="62"/>
      <c r="H1160" s="62"/>
      <c r="I1160" s="62"/>
      <c r="J1160" s="62"/>
      <c r="K1160" s="62"/>
      <c r="L1160" s="62"/>
      <c r="M1160" s="62"/>
      <c r="N1160" s="62"/>
      <c r="O1160" s="62"/>
      <c r="P1160" s="62"/>
      <c r="Q1160" s="62"/>
      <c r="R1160" s="62"/>
      <c r="S1160" s="62"/>
      <c r="T1160" s="62"/>
      <c r="U1160" s="62"/>
      <c r="V1160" s="62"/>
      <c r="W1160" s="62"/>
      <c r="X1160" s="62"/>
      <c r="Y1160" s="62"/>
      <c r="Z1160" s="2"/>
      <c r="AA1160" s="4"/>
      <c r="AB1160" s="4"/>
      <c r="AC1160" s="4"/>
    </row>
    <row r="1161" spans="1:29" ht="15.75" customHeight="1">
      <c r="A1161" s="2"/>
      <c r="B1161" s="2"/>
      <c r="C1161" s="2"/>
      <c r="D1161" s="60"/>
      <c r="E1161" s="61"/>
      <c r="F1161" s="62"/>
      <c r="G1161" s="62"/>
      <c r="H1161" s="62"/>
      <c r="I1161" s="62"/>
      <c r="J1161" s="62"/>
      <c r="K1161" s="62"/>
      <c r="L1161" s="62"/>
      <c r="M1161" s="62"/>
      <c r="N1161" s="62"/>
      <c r="O1161" s="62"/>
      <c r="P1161" s="62"/>
      <c r="Q1161" s="62"/>
      <c r="R1161" s="62"/>
      <c r="S1161" s="62"/>
      <c r="T1161" s="62"/>
      <c r="U1161" s="62"/>
      <c r="V1161" s="62"/>
      <c r="W1161" s="62"/>
      <c r="X1161" s="62"/>
      <c r="Y1161" s="62"/>
      <c r="Z1161" s="2"/>
      <c r="AA1161" s="4"/>
      <c r="AB1161" s="4"/>
      <c r="AC1161" s="4"/>
    </row>
    <row r="1162" spans="1:29" ht="15.75" customHeight="1">
      <c r="A1162" s="2"/>
      <c r="B1162" s="2"/>
      <c r="C1162" s="2"/>
      <c r="D1162" s="60"/>
      <c r="E1162" s="61"/>
      <c r="F1162" s="62"/>
      <c r="G1162" s="62"/>
      <c r="H1162" s="62"/>
      <c r="I1162" s="62"/>
      <c r="J1162" s="62"/>
      <c r="K1162" s="62"/>
      <c r="L1162" s="62"/>
      <c r="M1162" s="62"/>
      <c r="N1162" s="62"/>
      <c r="O1162" s="62"/>
      <c r="P1162" s="62"/>
      <c r="Q1162" s="62"/>
      <c r="R1162" s="62"/>
      <c r="S1162" s="62"/>
      <c r="T1162" s="62"/>
      <c r="U1162" s="62"/>
      <c r="V1162" s="62"/>
      <c r="W1162" s="62"/>
      <c r="X1162" s="62"/>
      <c r="Y1162" s="62"/>
      <c r="Z1162" s="2"/>
      <c r="AA1162" s="4"/>
      <c r="AB1162" s="4"/>
      <c r="AC1162" s="4"/>
    </row>
    <row r="1163" spans="1:29" ht="15.75" customHeight="1">
      <c r="A1163" s="2"/>
      <c r="B1163" s="2"/>
      <c r="C1163" s="2"/>
      <c r="D1163" s="60"/>
      <c r="E1163" s="61"/>
      <c r="F1163" s="62"/>
      <c r="G1163" s="62"/>
      <c r="H1163" s="62"/>
      <c r="I1163" s="62"/>
      <c r="J1163" s="62"/>
      <c r="K1163" s="62"/>
      <c r="L1163" s="62"/>
      <c r="M1163" s="62"/>
      <c r="N1163" s="62"/>
      <c r="O1163" s="62"/>
      <c r="P1163" s="62"/>
      <c r="Q1163" s="62"/>
      <c r="R1163" s="62"/>
      <c r="S1163" s="62"/>
      <c r="T1163" s="62"/>
      <c r="U1163" s="62"/>
      <c r="V1163" s="62"/>
      <c r="W1163" s="62"/>
      <c r="X1163" s="62"/>
      <c r="Y1163" s="62"/>
      <c r="Z1163" s="2"/>
      <c r="AA1163" s="4"/>
      <c r="AB1163" s="4"/>
      <c r="AC1163" s="4"/>
    </row>
    <row r="1164" spans="1:29" ht="15.75" customHeight="1">
      <c r="A1164" s="2"/>
      <c r="B1164" s="2"/>
      <c r="C1164" s="2"/>
      <c r="D1164" s="60"/>
      <c r="E1164" s="61"/>
      <c r="F1164" s="62"/>
      <c r="G1164" s="62"/>
      <c r="H1164" s="62"/>
      <c r="I1164" s="62"/>
      <c r="J1164" s="62"/>
      <c r="K1164" s="62"/>
      <c r="L1164" s="62"/>
      <c r="M1164" s="62"/>
      <c r="N1164" s="62"/>
      <c r="O1164" s="62"/>
      <c r="P1164" s="62"/>
      <c r="Q1164" s="62"/>
      <c r="R1164" s="62"/>
      <c r="S1164" s="62"/>
      <c r="T1164" s="62"/>
      <c r="U1164" s="62"/>
      <c r="V1164" s="62"/>
      <c r="W1164" s="62"/>
      <c r="X1164" s="62"/>
      <c r="Y1164" s="62"/>
      <c r="Z1164" s="2"/>
      <c r="AA1164" s="4"/>
      <c r="AB1164" s="4"/>
      <c r="AC1164" s="4"/>
    </row>
    <row r="1165" spans="1:29" ht="15.75" customHeight="1">
      <c r="A1165" s="2"/>
      <c r="B1165" s="2"/>
      <c r="C1165" s="2"/>
      <c r="D1165" s="60"/>
      <c r="E1165" s="61"/>
      <c r="F1165" s="62"/>
      <c r="G1165" s="62"/>
      <c r="H1165" s="62"/>
      <c r="I1165" s="62"/>
      <c r="J1165" s="62"/>
      <c r="K1165" s="62"/>
      <c r="L1165" s="62"/>
      <c r="M1165" s="62"/>
      <c r="N1165" s="62"/>
      <c r="O1165" s="62"/>
      <c r="P1165" s="62"/>
      <c r="Q1165" s="62"/>
      <c r="R1165" s="62"/>
      <c r="S1165" s="62"/>
      <c r="T1165" s="62"/>
      <c r="U1165" s="62"/>
      <c r="V1165" s="62"/>
      <c r="W1165" s="62"/>
      <c r="X1165" s="62"/>
      <c r="Y1165" s="62"/>
      <c r="Z1165" s="2"/>
      <c r="AA1165" s="4"/>
      <c r="AB1165" s="4"/>
      <c r="AC1165" s="4"/>
    </row>
    <row r="1166" spans="1:29" ht="15.75" customHeight="1">
      <c r="A1166" s="2"/>
      <c r="B1166" s="2"/>
      <c r="C1166" s="2"/>
      <c r="D1166" s="60"/>
      <c r="E1166" s="61"/>
      <c r="F1166" s="62"/>
      <c r="G1166" s="62"/>
      <c r="H1166" s="62"/>
      <c r="I1166" s="62"/>
      <c r="J1166" s="62"/>
      <c r="K1166" s="62"/>
      <c r="L1166" s="62"/>
      <c r="M1166" s="62"/>
      <c r="N1166" s="62"/>
      <c r="O1166" s="62"/>
      <c r="P1166" s="62"/>
      <c r="Q1166" s="62"/>
      <c r="R1166" s="62"/>
      <c r="S1166" s="62"/>
      <c r="T1166" s="62"/>
      <c r="U1166" s="62"/>
      <c r="V1166" s="62"/>
      <c r="W1166" s="62"/>
      <c r="X1166" s="62"/>
      <c r="Y1166" s="62"/>
      <c r="Z1166" s="2"/>
      <c r="AA1166" s="4"/>
      <c r="AB1166" s="4"/>
      <c r="AC1166" s="4"/>
    </row>
  </sheetData>
  <mergeCells count="76">
    <mergeCell ref="B287:C287"/>
    <mergeCell ref="F287:Y287"/>
    <mergeCell ref="B307:C307"/>
    <mergeCell ref="F307:Y307"/>
    <mergeCell ref="B327:C327"/>
    <mergeCell ref="F327:Y327"/>
    <mergeCell ref="F347:Y347"/>
    <mergeCell ref="B347:C347"/>
    <mergeCell ref="B367:C367"/>
    <mergeCell ref="F367:Y367"/>
    <mergeCell ref="B387:C387"/>
    <mergeCell ref="F387:Y387"/>
    <mergeCell ref="B407:C407"/>
    <mergeCell ref="F407:Y407"/>
    <mergeCell ref="B427:C427"/>
    <mergeCell ref="F427:Y427"/>
    <mergeCell ref="B447:C447"/>
    <mergeCell ref="F447:Y447"/>
    <mergeCell ref="B467:C467"/>
    <mergeCell ref="F467:Y467"/>
    <mergeCell ref="F487:Y487"/>
    <mergeCell ref="B487:C487"/>
    <mergeCell ref="B507:C507"/>
    <mergeCell ref="F507:Y507"/>
    <mergeCell ref="B527:C527"/>
    <mergeCell ref="F527:Y527"/>
    <mergeCell ref="B547:C547"/>
    <mergeCell ref="F547:Y547"/>
    <mergeCell ref="U3:Y3"/>
    <mergeCell ref="B6:C6"/>
    <mergeCell ref="F6:Y6"/>
    <mergeCell ref="B27:C27"/>
    <mergeCell ref="F27:Y27"/>
    <mergeCell ref="B47:C47"/>
    <mergeCell ref="F47:Y47"/>
    <mergeCell ref="F67:Y67"/>
    <mergeCell ref="B67:C67"/>
    <mergeCell ref="B87:C87"/>
    <mergeCell ref="F87:Y87"/>
    <mergeCell ref="B107:C107"/>
    <mergeCell ref="AA3:AC3"/>
    <mergeCell ref="Z5:AC5"/>
    <mergeCell ref="B1:C1"/>
    <mergeCell ref="D1:E1"/>
    <mergeCell ref="B3:E3"/>
    <mergeCell ref="F3:J3"/>
    <mergeCell ref="K3:O3"/>
    <mergeCell ref="P3:T3"/>
    <mergeCell ref="L1:AC2"/>
    <mergeCell ref="F107:Y107"/>
    <mergeCell ref="B127:C127"/>
    <mergeCell ref="F127:Y127"/>
    <mergeCell ref="B147:C147"/>
    <mergeCell ref="F147:Y147"/>
    <mergeCell ref="B167:C167"/>
    <mergeCell ref="F167:Y167"/>
    <mergeCell ref="B187:C187"/>
    <mergeCell ref="F187:Y187"/>
    <mergeCell ref="F207:Y207"/>
    <mergeCell ref="B207:C207"/>
    <mergeCell ref="B227:C227"/>
    <mergeCell ref="F227:Y227"/>
    <mergeCell ref="B247:C247"/>
    <mergeCell ref="F247:Y247"/>
    <mergeCell ref="B267:C267"/>
    <mergeCell ref="F267:Y267"/>
    <mergeCell ref="B627:C627"/>
    <mergeCell ref="B647:C647"/>
    <mergeCell ref="F647:Y647"/>
    <mergeCell ref="B567:C567"/>
    <mergeCell ref="F567:Y567"/>
    <mergeCell ref="B587:C587"/>
    <mergeCell ref="F587:Y587"/>
    <mergeCell ref="B607:C607"/>
    <mergeCell ref="F607:Y607"/>
    <mergeCell ref="F627:Y627"/>
  </mergeCells>
  <conditionalFormatting sqref="B5:B7 C5:J725 K5:N6 O5:O725 P5:S6 T5:T725 U5:X6 Y5:Y725 B10:B725 K25:N725 P25:S725 U25:X725 Z27:AC725">
    <cfRule type="expression" dxfId="3233" priority="1">
      <formula>$A5&gt;$C$2</formula>
    </cfRule>
  </conditionalFormatting>
  <conditionalFormatting sqref="C2:E2">
    <cfRule type="expression" dxfId="3232" priority="2">
      <formula>LEN($C$2)=0</formula>
    </cfRule>
  </conditionalFormatting>
  <conditionalFormatting sqref="B9">
    <cfRule type="expression" dxfId="3231" priority="3">
      <formula>$A8&gt;$C$2</formula>
    </cfRule>
  </conditionalFormatting>
  <conditionalFormatting sqref="B8">
    <cfRule type="expression" dxfId="3230" priority="4">
      <formula>$A8&gt;$C$2</formula>
    </cfRule>
  </conditionalFormatting>
  <conditionalFormatting sqref="F6:Y6 F27:Y27">
    <cfRule type="expression" dxfId="3229" priority="5">
      <formula>AND(LEN(#REF!)=0,$A6&lt;=$C$2)</formula>
    </cfRule>
  </conditionalFormatting>
  <conditionalFormatting sqref="F46:Y46">
    <cfRule type="expression" dxfId="3228" priority="6">
      <formula>$A46&gt;$C$2</formula>
    </cfRule>
  </conditionalFormatting>
  <conditionalFormatting sqref="E46">
    <cfRule type="expression" dxfId="3227" priority="7">
      <formula>$A46&gt;$C$2</formula>
    </cfRule>
  </conditionalFormatting>
  <conditionalFormatting sqref="F126:Y126">
    <cfRule type="expression" dxfId="3226" priority="8">
      <formula>$A126&gt;$C$2</formula>
    </cfRule>
  </conditionalFormatting>
  <conditionalFormatting sqref="B47:C66 D47:Y47 D66">
    <cfRule type="expression" dxfId="3225" priority="9">
      <formula>$A47&gt;$C$2</formula>
    </cfRule>
  </conditionalFormatting>
  <conditionalFormatting sqref="F47:Y47">
    <cfRule type="expression" dxfId="3224" priority="10">
      <formula>AND(LEN(#REF!)=0,$A47&lt;=$C$2)</formula>
    </cfRule>
  </conditionalFormatting>
  <conditionalFormatting sqref="F66:Y66">
    <cfRule type="expression" dxfId="3223" priority="11">
      <formula>$A66&gt;$C$2</formula>
    </cfRule>
  </conditionalFormatting>
  <conditionalFormatting sqref="E66">
    <cfRule type="expression" dxfId="3222" priority="12">
      <formula>$A66&gt;$C$2</formula>
    </cfRule>
  </conditionalFormatting>
  <conditionalFormatting sqref="B67:C86 D67:Y67 D86">
    <cfRule type="expression" dxfId="3221" priority="13">
      <formula>$A67&gt;$C$2</formula>
    </cfRule>
  </conditionalFormatting>
  <conditionalFormatting sqref="F67:Y67">
    <cfRule type="expression" dxfId="3220" priority="14">
      <formula>AND(LEN(#REF!)=0,$A67&lt;=$C$2)</formula>
    </cfRule>
  </conditionalFormatting>
  <conditionalFormatting sqref="F86:Y86">
    <cfRule type="expression" dxfId="3219" priority="15">
      <formula>$A86&gt;$C$2</formula>
    </cfRule>
  </conditionalFormatting>
  <conditionalFormatting sqref="E86">
    <cfRule type="expression" dxfId="3218" priority="16">
      <formula>$A86&gt;$C$2</formula>
    </cfRule>
  </conditionalFormatting>
  <conditionalFormatting sqref="B87:C106 D87:Y87 D106">
    <cfRule type="expression" dxfId="3217" priority="17">
      <formula>$A87&gt;$C$2</formula>
    </cfRule>
  </conditionalFormatting>
  <conditionalFormatting sqref="F87:Y87">
    <cfRule type="expression" dxfId="3216" priority="18">
      <formula>AND(LEN(#REF!)=0,$A87&lt;=$C$2)</formula>
    </cfRule>
  </conditionalFormatting>
  <conditionalFormatting sqref="F106:Y106">
    <cfRule type="expression" dxfId="3215" priority="19">
      <formula>$A106&gt;$C$2</formula>
    </cfRule>
  </conditionalFormatting>
  <conditionalFormatting sqref="E106">
    <cfRule type="expression" dxfId="3214" priority="20">
      <formula>$A106&gt;$C$2</formula>
    </cfRule>
  </conditionalFormatting>
  <conditionalFormatting sqref="B107:C126 D107:Y107 D126">
    <cfRule type="expression" dxfId="3213" priority="21">
      <formula>$A107&gt;$C$2</formula>
    </cfRule>
  </conditionalFormatting>
  <conditionalFormatting sqref="F107:Y107">
    <cfRule type="expression" dxfId="3212" priority="22">
      <formula>AND(LEN(#REF!)=0,$A107&lt;=$C$2)</formula>
    </cfRule>
  </conditionalFormatting>
  <conditionalFormatting sqref="E126">
    <cfRule type="expression" dxfId="3211" priority="23">
      <formula>$A126&gt;$C$2</formula>
    </cfRule>
  </conditionalFormatting>
  <conditionalFormatting sqref="F146:Y146">
    <cfRule type="expression" dxfId="3210" priority="24">
      <formula>$A146&gt;$C$2</formula>
    </cfRule>
  </conditionalFormatting>
  <conditionalFormatting sqref="B127:C146 D127:Y127 D146">
    <cfRule type="expression" dxfId="3209" priority="25">
      <formula>$A127&gt;$C$2</formula>
    </cfRule>
  </conditionalFormatting>
  <conditionalFormatting sqref="F127:Y127">
    <cfRule type="expression" dxfId="3208" priority="26">
      <formula>AND(LEN(#REF!)=0,$A127&lt;=$C$2)</formula>
    </cfRule>
  </conditionalFormatting>
  <conditionalFormatting sqref="E146">
    <cfRule type="expression" dxfId="3207" priority="27">
      <formula>$A146&gt;$C$2</formula>
    </cfRule>
  </conditionalFormatting>
  <conditionalFormatting sqref="F166:Y166">
    <cfRule type="expression" dxfId="3206" priority="28">
      <formula>$A166&gt;$C$2</formula>
    </cfRule>
  </conditionalFormatting>
  <conditionalFormatting sqref="B147:C166 D147:Y147 D166">
    <cfRule type="expression" dxfId="3205" priority="29">
      <formula>$A147&gt;$C$2</formula>
    </cfRule>
  </conditionalFormatting>
  <conditionalFormatting sqref="F147:Y147">
    <cfRule type="expression" dxfId="3204" priority="30">
      <formula>AND(LEN(#REF!)=0,$A147&lt;=$C$2)</formula>
    </cfRule>
  </conditionalFormatting>
  <conditionalFormatting sqref="E166">
    <cfRule type="expression" dxfId="3203" priority="31">
      <formula>$A166&gt;$C$2</formula>
    </cfRule>
  </conditionalFormatting>
  <conditionalFormatting sqref="F186:Y186">
    <cfRule type="expression" dxfId="3202" priority="32">
      <formula>$A186&gt;$C$2</formula>
    </cfRule>
  </conditionalFormatting>
  <conditionalFormatting sqref="B167:C186 D167:Y167 D186">
    <cfRule type="expression" dxfId="3201" priority="33">
      <formula>$A167&gt;$C$2</formula>
    </cfRule>
  </conditionalFormatting>
  <conditionalFormatting sqref="F167:Y167">
    <cfRule type="expression" dxfId="3200" priority="34">
      <formula>AND(LEN(#REF!)=0,$A167&lt;=$C$2)</formula>
    </cfRule>
  </conditionalFormatting>
  <conditionalFormatting sqref="E186">
    <cfRule type="expression" dxfId="3199" priority="35">
      <formula>$A186&gt;$C$2</formula>
    </cfRule>
  </conditionalFormatting>
  <conditionalFormatting sqref="F206:Y206">
    <cfRule type="expression" dxfId="3198" priority="36">
      <formula>$A206&gt;$C$2</formula>
    </cfRule>
  </conditionalFormatting>
  <conditionalFormatting sqref="B187:C206 D187:Y187 D206">
    <cfRule type="expression" dxfId="3197" priority="37">
      <formula>$A187&gt;$C$2</formula>
    </cfRule>
  </conditionalFormatting>
  <conditionalFormatting sqref="F187:Y187">
    <cfRule type="expression" dxfId="3196" priority="38">
      <formula>AND(LEN(#REF!)=0,$A187&lt;=$C$2)</formula>
    </cfRule>
  </conditionalFormatting>
  <conditionalFormatting sqref="E206">
    <cfRule type="expression" dxfId="3195" priority="39">
      <formula>$A206&gt;$C$2</formula>
    </cfRule>
  </conditionalFormatting>
  <conditionalFormatting sqref="F226:Y226">
    <cfRule type="expression" dxfId="3194" priority="40">
      <formula>$A226&gt;$C$2</formula>
    </cfRule>
  </conditionalFormatting>
  <conditionalFormatting sqref="B207:C226 D207:Y207 D226 B241:C245 B261:C265 B281:C285 B301:C305 B321:C325 B341:C345 B361:C365 B381:C385 B401:C405 B421:C425 B441:C445 B461:C465 B481:C485 B501:C505 B521:C525 B541:C545 B561:C565 B581:C585 B601:C605 B621:C625 B641:C645 B661:C665">
    <cfRule type="expression" dxfId="3193" priority="41">
      <formula>$A207&gt;$C$2</formula>
    </cfRule>
  </conditionalFormatting>
  <conditionalFormatting sqref="F207:Y207">
    <cfRule type="expression" dxfId="3192" priority="42">
      <formula>AND(LEN(#REF!)=0,$A207&lt;=$C$2)</formula>
    </cfRule>
  </conditionalFormatting>
  <conditionalFormatting sqref="E226">
    <cfRule type="expression" dxfId="3191" priority="43">
      <formula>$A226&gt;$C$2</formula>
    </cfRule>
  </conditionalFormatting>
  <conditionalFormatting sqref="F246:Y246">
    <cfRule type="expression" dxfId="3190" priority="44">
      <formula>$A246&gt;$C$2</formula>
    </cfRule>
  </conditionalFormatting>
  <conditionalFormatting sqref="B227:C246 D227:Y227 D246">
    <cfRule type="expression" dxfId="3189" priority="45">
      <formula>$A227&gt;$C$2</formula>
    </cfRule>
  </conditionalFormatting>
  <conditionalFormatting sqref="F227:Y227">
    <cfRule type="expression" dxfId="3188" priority="46">
      <formula>AND(LEN(#REF!)=0,$A227&lt;=$C$2)</formula>
    </cfRule>
  </conditionalFormatting>
  <conditionalFormatting sqref="E246">
    <cfRule type="expression" dxfId="3187" priority="47">
      <formula>$A246&gt;$C$2</formula>
    </cfRule>
  </conditionalFormatting>
  <conditionalFormatting sqref="F266:Y266">
    <cfRule type="expression" dxfId="3186" priority="48">
      <formula>$A266&gt;$C$2</formula>
    </cfRule>
  </conditionalFormatting>
  <conditionalFormatting sqref="B247:C266 D247:Y247 D266">
    <cfRule type="expression" dxfId="3185" priority="49">
      <formula>$A247&gt;$C$2</formula>
    </cfRule>
  </conditionalFormatting>
  <conditionalFormatting sqref="F247:Y247">
    <cfRule type="expression" dxfId="3184" priority="50">
      <formula>AND(LEN(#REF!)=0,$A247&lt;=$C$2)</formula>
    </cfRule>
  </conditionalFormatting>
  <conditionalFormatting sqref="E266">
    <cfRule type="expression" dxfId="3183" priority="51">
      <formula>$A266&gt;$C$2</formula>
    </cfRule>
  </conditionalFormatting>
  <conditionalFormatting sqref="F286:Y286">
    <cfRule type="expression" dxfId="3182" priority="52">
      <formula>$A286&gt;$C$2</formula>
    </cfRule>
  </conditionalFormatting>
  <conditionalFormatting sqref="B267:C286 D267:Y267 D286">
    <cfRule type="expression" dxfId="3181" priority="53">
      <formula>$A267&gt;$C$2</formula>
    </cfRule>
  </conditionalFormatting>
  <conditionalFormatting sqref="F267:Y267">
    <cfRule type="expression" dxfId="3180" priority="54">
      <formula>AND(LEN(#REF!)=0,$A267&lt;=$C$2)</formula>
    </cfRule>
  </conditionalFormatting>
  <conditionalFormatting sqref="E286">
    <cfRule type="expression" dxfId="3179" priority="55">
      <formula>$A286&gt;$C$2</formula>
    </cfRule>
  </conditionalFormatting>
  <conditionalFormatting sqref="F306:Y306">
    <cfRule type="expression" dxfId="3178" priority="56">
      <formula>$A306&gt;$C$2</formula>
    </cfRule>
  </conditionalFormatting>
  <conditionalFormatting sqref="B287:C306 D287:Y287 D306">
    <cfRule type="expression" dxfId="3177" priority="57">
      <formula>$A287&gt;$C$2</formula>
    </cfRule>
  </conditionalFormatting>
  <conditionalFormatting sqref="F287:Y287">
    <cfRule type="expression" dxfId="3176" priority="58">
      <formula>AND(LEN(#REF!)=0,$A287&lt;=$C$2)</formula>
    </cfRule>
  </conditionalFormatting>
  <conditionalFormatting sqref="E306">
    <cfRule type="expression" dxfId="3175" priority="59">
      <formula>$A306&gt;$C$2</formula>
    </cfRule>
  </conditionalFormatting>
  <conditionalFormatting sqref="F326:Y326">
    <cfRule type="expression" dxfId="3174" priority="60">
      <formula>$A326&gt;$C$2</formula>
    </cfRule>
  </conditionalFormatting>
  <conditionalFormatting sqref="B307:C326 D307:Y307 D326">
    <cfRule type="expression" dxfId="3173" priority="61">
      <formula>$A307&gt;$C$2</formula>
    </cfRule>
  </conditionalFormatting>
  <conditionalFormatting sqref="F307:Y307">
    <cfRule type="expression" dxfId="3172" priority="62">
      <formula>AND(LEN(#REF!)=0,$A307&lt;=$C$2)</formula>
    </cfRule>
  </conditionalFormatting>
  <conditionalFormatting sqref="E326">
    <cfRule type="expression" dxfId="3171" priority="63">
      <formula>$A326&gt;$C$2</formula>
    </cfRule>
  </conditionalFormatting>
  <conditionalFormatting sqref="F346:Y346">
    <cfRule type="expression" dxfId="3170" priority="64">
      <formula>$A346&gt;$C$2</formula>
    </cfRule>
  </conditionalFormatting>
  <conditionalFormatting sqref="B327:C346 D327:Y327 D346">
    <cfRule type="expression" dxfId="3169" priority="65">
      <formula>$A327&gt;$C$2</formula>
    </cfRule>
  </conditionalFormatting>
  <conditionalFormatting sqref="F327:Y327">
    <cfRule type="expression" dxfId="3168" priority="66">
      <formula>AND(LEN(#REF!)=0,$A327&lt;=$C$2)</formula>
    </cfRule>
  </conditionalFormatting>
  <conditionalFormatting sqref="E346">
    <cfRule type="expression" dxfId="3167" priority="67">
      <formula>$A346&gt;$C$2</formula>
    </cfRule>
  </conditionalFormatting>
  <conditionalFormatting sqref="F366:Y366">
    <cfRule type="expression" dxfId="3166" priority="68">
      <formula>$A366&gt;$C$2</formula>
    </cfRule>
  </conditionalFormatting>
  <conditionalFormatting sqref="B347:C366 D347:Y347 D366">
    <cfRule type="expression" dxfId="3165" priority="69">
      <formula>$A347&gt;$C$2</formula>
    </cfRule>
  </conditionalFormatting>
  <conditionalFormatting sqref="F347:Y347">
    <cfRule type="expression" dxfId="3164" priority="70">
      <formula>AND(LEN(#REF!)=0,$A347&lt;=$C$2)</formula>
    </cfRule>
  </conditionalFormatting>
  <conditionalFormatting sqref="E366">
    <cfRule type="expression" dxfId="3163" priority="71">
      <formula>$A366&gt;$C$2</formula>
    </cfRule>
  </conditionalFormatting>
  <conditionalFormatting sqref="F386:Y386">
    <cfRule type="expression" dxfId="3162" priority="72">
      <formula>$A386&gt;$C$2</formula>
    </cfRule>
  </conditionalFormatting>
  <conditionalFormatting sqref="B367:C386 D367:Y367 D386">
    <cfRule type="expression" dxfId="3161" priority="73">
      <formula>$A367&gt;$C$2</formula>
    </cfRule>
  </conditionalFormatting>
  <conditionalFormatting sqref="F367:Y367">
    <cfRule type="expression" dxfId="3160" priority="74">
      <formula>AND(LEN(#REF!)=0,$A367&lt;=$C$2)</formula>
    </cfRule>
  </conditionalFormatting>
  <conditionalFormatting sqref="E386">
    <cfRule type="expression" dxfId="3159" priority="75">
      <formula>$A386&gt;$C$2</formula>
    </cfRule>
  </conditionalFormatting>
  <conditionalFormatting sqref="F406:Y406">
    <cfRule type="expression" dxfId="3158" priority="76">
      <formula>$A406&gt;$C$2</formula>
    </cfRule>
  </conditionalFormatting>
  <conditionalFormatting sqref="B387:C406 D387:Y387 D406">
    <cfRule type="expression" dxfId="3157" priority="77">
      <formula>$A387&gt;$C$2</formula>
    </cfRule>
  </conditionalFormatting>
  <conditionalFormatting sqref="F387:Y387">
    <cfRule type="expression" dxfId="3156" priority="78">
      <formula>AND(LEN(#REF!)=0,$A387&lt;=$C$2)</formula>
    </cfRule>
  </conditionalFormatting>
  <conditionalFormatting sqref="E406">
    <cfRule type="expression" dxfId="3155" priority="79">
      <formula>$A406&gt;$C$2</formula>
    </cfRule>
  </conditionalFormatting>
  <conditionalFormatting sqref="F426:Y426">
    <cfRule type="expression" dxfId="3154" priority="80">
      <formula>$A426&gt;$C$2</formula>
    </cfRule>
  </conditionalFormatting>
  <conditionalFormatting sqref="B407:C426 D407:Y407 D426">
    <cfRule type="expression" dxfId="3153" priority="81">
      <formula>$A407&gt;$C$2</formula>
    </cfRule>
  </conditionalFormatting>
  <conditionalFormatting sqref="F407:Y407">
    <cfRule type="expression" dxfId="3152" priority="82">
      <formula>AND(LEN(#REF!)=0,$A407&lt;=$C$2)</formula>
    </cfRule>
  </conditionalFormatting>
  <conditionalFormatting sqref="E426">
    <cfRule type="expression" dxfId="3151" priority="83">
      <formula>$A426&gt;$C$2</formula>
    </cfRule>
  </conditionalFormatting>
  <conditionalFormatting sqref="F446:Y446">
    <cfRule type="expression" dxfId="3150" priority="84">
      <formula>$A446&gt;$C$2</formula>
    </cfRule>
  </conditionalFormatting>
  <conditionalFormatting sqref="B427:C446 D427:Y427 D446">
    <cfRule type="expression" dxfId="3149" priority="85">
      <formula>$A427&gt;$C$2</formula>
    </cfRule>
  </conditionalFormatting>
  <conditionalFormatting sqref="F427:Y427">
    <cfRule type="expression" dxfId="3148" priority="86">
      <formula>AND(LEN(#REF!)=0,$A427&lt;=$C$2)</formula>
    </cfRule>
  </conditionalFormatting>
  <conditionalFormatting sqref="E446">
    <cfRule type="expression" dxfId="3147" priority="87">
      <formula>$A446&gt;$C$2</formula>
    </cfRule>
  </conditionalFormatting>
  <conditionalFormatting sqref="F466:Y466">
    <cfRule type="expression" dxfId="3146" priority="88">
      <formula>$A466&gt;$C$2</formula>
    </cfRule>
  </conditionalFormatting>
  <conditionalFormatting sqref="B447:C466 D447:Y447 D466">
    <cfRule type="expression" dxfId="3145" priority="89">
      <formula>$A447&gt;$C$2</formula>
    </cfRule>
  </conditionalFormatting>
  <conditionalFormatting sqref="F447:Y447">
    <cfRule type="expression" dxfId="3144" priority="90">
      <formula>AND(LEN(#REF!)=0,$A447&lt;=$C$2)</formula>
    </cfRule>
  </conditionalFormatting>
  <conditionalFormatting sqref="E466">
    <cfRule type="expression" dxfId="3143" priority="91">
      <formula>$A466&gt;$C$2</formula>
    </cfRule>
  </conditionalFormatting>
  <conditionalFormatting sqref="F486:Y486">
    <cfRule type="expression" dxfId="3142" priority="92">
      <formula>$A486&gt;$C$2</formula>
    </cfRule>
  </conditionalFormatting>
  <conditionalFormatting sqref="B467:C486 D467:Y467 D486">
    <cfRule type="expression" dxfId="3141" priority="93">
      <formula>$A467&gt;$C$2</formula>
    </cfRule>
  </conditionalFormatting>
  <conditionalFormatting sqref="F467:Y467">
    <cfRule type="expression" dxfId="3140" priority="94">
      <formula>AND(LEN(#REF!)=0,$A467&lt;=$C$2)</formula>
    </cfRule>
  </conditionalFormatting>
  <conditionalFormatting sqref="E486">
    <cfRule type="expression" dxfId="3139" priority="95">
      <formula>$A486&gt;$C$2</formula>
    </cfRule>
  </conditionalFormatting>
  <conditionalFormatting sqref="F506:Y506">
    <cfRule type="expression" dxfId="3138" priority="96">
      <formula>$A506&gt;$C$2</formula>
    </cfRule>
  </conditionalFormatting>
  <conditionalFormatting sqref="B487:C506 D487:Y487 D506">
    <cfRule type="expression" dxfId="3137" priority="97">
      <formula>$A487&gt;$C$2</formula>
    </cfRule>
  </conditionalFormatting>
  <conditionalFormatting sqref="F487:Y487">
    <cfRule type="expression" dxfId="3136" priority="98">
      <formula>AND(LEN(#REF!)=0,$A487&lt;=$C$2)</formula>
    </cfRule>
  </conditionalFormatting>
  <conditionalFormatting sqref="E506">
    <cfRule type="expression" dxfId="3135" priority="99">
      <formula>$A506&gt;$C$2</formula>
    </cfRule>
  </conditionalFormatting>
  <conditionalFormatting sqref="F526:Y526">
    <cfRule type="expression" dxfId="3134" priority="100">
      <formula>$A526&gt;$C$2</formula>
    </cfRule>
  </conditionalFormatting>
  <conditionalFormatting sqref="B507:C526 D507:Y507 D526">
    <cfRule type="expression" dxfId="3133" priority="101">
      <formula>$A507&gt;$C$2</formula>
    </cfRule>
  </conditionalFormatting>
  <conditionalFormatting sqref="F507:Y507">
    <cfRule type="expression" dxfId="3132" priority="102">
      <formula>AND(LEN(#REF!)=0,$A507&lt;=$C$2)</formula>
    </cfRule>
  </conditionalFormatting>
  <conditionalFormatting sqref="E526">
    <cfRule type="expression" dxfId="3131" priority="103">
      <formula>$A526&gt;$C$2</formula>
    </cfRule>
  </conditionalFormatting>
  <conditionalFormatting sqref="F546:Y546">
    <cfRule type="expression" dxfId="3130" priority="104">
      <formula>$A546&gt;$C$2</formula>
    </cfRule>
  </conditionalFormatting>
  <conditionalFormatting sqref="B527:C546 D527:Y527 D546">
    <cfRule type="expression" dxfId="3129" priority="105">
      <formula>$A527&gt;$C$2</formula>
    </cfRule>
  </conditionalFormatting>
  <conditionalFormatting sqref="F527:Y527">
    <cfRule type="expression" dxfId="3128" priority="106">
      <formula>AND(LEN(#REF!)=0,$A527&lt;=$C$2)</formula>
    </cfRule>
  </conditionalFormatting>
  <conditionalFormatting sqref="E546">
    <cfRule type="expression" dxfId="3127" priority="107">
      <formula>$A546&gt;$C$2</formula>
    </cfRule>
  </conditionalFormatting>
  <conditionalFormatting sqref="F566:Y566">
    <cfRule type="expression" dxfId="3126" priority="108">
      <formula>$A566&gt;$C$2</formula>
    </cfRule>
  </conditionalFormatting>
  <conditionalFormatting sqref="B547:C566 D547:Y547 D566">
    <cfRule type="expression" dxfId="3125" priority="109">
      <formula>$A547&gt;$C$2</formula>
    </cfRule>
  </conditionalFormatting>
  <conditionalFormatting sqref="F547:Y547">
    <cfRule type="expression" dxfId="3124" priority="110">
      <formula>AND(LEN(#REF!)=0,$A547&lt;=$C$2)</formula>
    </cfRule>
  </conditionalFormatting>
  <conditionalFormatting sqref="E566">
    <cfRule type="expression" dxfId="3123" priority="111">
      <formula>$A566&gt;$C$2</formula>
    </cfRule>
  </conditionalFormatting>
  <conditionalFormatting sqref="F586:Y586">
    <cfRule type="expression" dxfId="3122" priority="112">
      <formula>$A586&gt;$C$2</formula>
    </cfRule>
  </conditionalFormatting>
  <conditionalFormatting sqref="B567:C586 D567:Y567 D586">
    <cfRule type="expression" dxfId="3121" priority="113">
      <formula>$A567&gt;$C$2</formula>
    </cfRule>
  </conditionalFormatting>
  <conditionalFormatting sqref="F567:Y567">
    <cfRule type="expression" dxfId="3120" priority="114">
      <formula>AND(LEN(#REF!)=0,$A567&lt;=$C$2)</formula>
    </cfRule>
  </conditionalFormatting>
  <conditionalFormatting sqref="E586">
    <cfRule type="expression" dxfId="3119" priority="115">
      <formula>$A586&gt;$C$2</formula>
    </cfRule>
  </conditionalFormatting>
  <conditionalFormatting sqref="F606:Y606">
    <cfRule type="expression" dxfId="3118" priority="116">
      <formula>$A606&gt;$C$2</formula>
    </cfRule>
  </conditionalFormatting>
  <conditionalFormatting sqref="B587:C606 D587:Y587 D606">
    <cfRule type="expression" dxfId="3117" priority="117">
      <formula>$A587&gt;$C$2</formula>
    </cfRule>
  </conditionalFormatting>
  <conditionalFormatting sqref="F587:Y587">
    <cfRule type="expression" dxfId="3116" priority="118">
      <formula>AND(LEN(#REF!)=0,$A587&lt;=$C$2)</formula>
    </cfRule>
  </conditionalFormatting>
  <conditionalFormatting sqref="E606">
    <cfRule type="expression" dxfId="3115" priority="119">
      <formula>$A606&gt;$C$2</formula>
    </cfRule>
  </conditionalFormatting>
  <conditionalFormatting sqref="F626:Y626">
    <cfRule type="expression" dxfId="3114" priority="120">
      <formula>$A626&gt;$C$2</formula>
    </cfRule>
  </conditionalFormatting>
  <conditionalFormatting sqref="B607:C626 D607:Y607 D626">
    <cfRule type="expression" dxfId="3113" priority="121">
      <formula>$A607&gt;$C$2</formula>
    </cfRule>
  </conditionalFormatting>
  <conditionalFormatting sqref="F607:Y607">
    <cfRule type="expression" dxfId="3112" priority="122">
      <formula>AND(LEN(#REF!)=0,$A607&lt;=$C$2)</formula>
    </cfRule>
  </conditionalFormatting>
  <conditionalFormatting sqref="E626">
    <cfRule type="expression" dxfId="3111" priority="123">
      <formula>$A626&gt;$C$2</formula>
    </cfRule>
  </conditionalFormatting>
  <conditionalFormatting sqref="F646:Y646">
    <cfRule type="expression" dxfId="3110" priority="124">
      <formula>$A646&gt;$C$2</formula>
    </cfRule>
  </conditionalFormatting>
  <conditionalFormatting sqref="B627:C646 D627:Y627 D646">
    <cfRule type="expression" dxfId="3109" priority="125">
      <formula>$A627&gt;$C$2</formula>
    </cfRule>
  </conditionalFormatting>
  <conditionalFormatting sqref="F627:Y627">
    <cfRule type="expression" dxfId="3108" priority="126">
      <formula>AND(LEN(#REF!)=0,$A627&lt;=$C$2)</formula>
    </cfRule>
  </conditionalFormatting>
  <conditionalFormatting sqref="E646">
    <cfRule type="expression" dxfId="3107" priority="127">
      <formula>$A646&gt;$C$2</formula>
    </cfRule>
  </conditionalFormatting>
  <conditionalFormatting sqref="F666:Y666">
    <cfRule type="expression" dxfId="3106" priority="128">
      <formula>$A666&gt;$C$2</formula>
    </cfRule>
  </conditionalFormatting>
  <conditionalFormatting sqref="B647:C666 D647:Y647 D666">
    <cfRule type="expression" dxfId="3105" priority="129">
      <formula>$A647&gt;$C$2</formula>
    </cfRule>
  </conditionalFormatting>
  <conditionalFormatting sqref="F647:Y647">
    <cfRule type="expression" dxfId="3104" priority="130">
      <formula>AND(LEN(#REF!)=0,$A647&lt;=$C$2)</formula>
    </cfRule>
  </conditionalFormatting>
  <conditionalFormatting sqref="E666">
    <cfRule type="expression" dxfId="3103" priority="131">
      <formula>$A666&gt;$C$2</formula>
    </cfRule>
  </conditionalFormatting>
  <conditionalFormatting sqref="H7:H24 H28:H45 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102" priority="132">
      <formula>ISTEXT(I7)</formula>
    </cfRule>
  </conditionalFormatting>
  <conditionalFormatting sqref="G7:G24 G28:G45 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101" priority="133">
      <formula>ISTEXT(F7)</formula>
    </cfRule>
  </conditionalFormatting>
  <conditionalFormatting sqref="G7:G24 G28:G45 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100" priority="134">
      <formula>ISTEXT(H7)</formula>
    </cfRule>
  </conditionalFormatting>
  <conditionalFormatting sqref="F7:F24 F28:F45 F48:F65 F68:F85 F88:F105 F108:F125 F128:F145 F148:F165 F168:F185 F188:F205 F208:F225 F228:F245 F248:F265 F268:F285 F288:F305 F308:F325 F328:F345 F348:F365 F368:F385 F388:F405 F408:F425 F428:F445 F448:F465 F468:F485 F488:F505 F508:F525 F528:F545 F548:F565 F568:F585 F588:F605 F608:F625 F628:F645 F648:F665">
    <cfRule type="expression" dxfId="3099" priority="135">
      <formula>ISTEXT(G7)</formula>
    </cfRule>
  </conditionalFormatting>
  <conditionalFormatting sqref="H7:H24 H28:H45 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098" priority="136">
      <formula>ISTEXT(G7)</formula>
    </cfRule>
  </conditionalFormatting>
  <conditionalFormatting sqref="I7:I24 I28:I45 I48:I65 I68:I85 I88:I105 I108:I125 I128:I145 I148:I165 I168:I185 I188:I205 I208:I225 I228:I245 I248:I265 I268:I285 I288:I305 I308:I325 I328:I345 I348:I365 I368:I385 I388:I405 I408:I425 I428:I445 I448:I465 I468:I485 I488:I505 I508:I525 I528:I545 I548:I565 I568:I585 I588:I605 I608:I625 I628:I645 I648:I665">
    <cfRule type="expression" dxfId="3097" priority="137">
      <formula>ISTEXT(Н7)</formula>
    </cfRule>
  </conditionalFormatting>
  <conditionalFormatting sqref="I7 I28 I48 I68 I88 I108 I128 I148 I168 I188 I208 I228 I248 I268 I288 I308 I328 I348 I368 I388 I408 I428 I448 I468 I488 I508 I528 I548 I568 I588 I608 I628 I648">
    <cfRule type="expression" dxfId="3096" priority="138">
      <formula>ISTEXT(K7)</formula>
    </cfRule>
  </conditionalFormatting>
  <conditionalFormatting sqref="I8:I24 I29:I45 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95" priority="139">
      <formula>ISTEXT(H8)</formula>
    </cfRule>
  </conditionalFormatting>
  <conditionalFormatting sqref="I8:I24 I29:I45 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94" priority="140">
      <formula>ISTEXT(J8)</formula>
    </cfRule>
  </conditionalFormatting>
  <conditionalFormatting sqref="E7:E24">
    <cfRule type="cellIs" dxfId="3093" priority="141" operator="greaterThan">
      <formula>0.1</formula>
    </cfRule>
  </conditionalFormatting>
  <conditionalFormatting sqref="K7:N24 K28:N45 K48:N65 K68:N85 K88:N105 K108:N125 K128:N145 K148:N165 K168:N185 K188:N205 K208:N225 K228:N245 K248:N265 K268:N285 K288:N305 K308:N325 K328:N345 K348:N365 K368:N385 K388:N405 K408:N425 K428:N445 K448:N465 K468:N485 K488:N505 K508:N525 K528:N545 K548:N565 K568:N585 K588:N605 K608:N625 K628:N645 K648:N665">
    <cfRule type="expression" dxfId="3092" priority="142">
      <formula>$A7&gt;$C$2</formula>
    </cfRule>
  </conditionalFormatting>
  <conditionalFormatting sqref="M7:M24 M28:M45 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91" priority="143">
      <formula>ISTEXT(N7)</formula>
    </cfRule>
  </conditionalFormatting>
  <conditionalFormatting sqref="L7:L24 L28:L45 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90" priority="144">
      <formula>ISTEXT(K7)</formula>
    </cfRule>
  </conditionalFormatting>
  <conditionalFormatting sqref="L7:L24 L28:L45 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89" priority="145">
      <formula>ISTEXT(M7)</formula>
    </cfRule>
  </conditionalFormatting>
  <conditionalFormatting sqref="K7:K24 K28:K45 K48:K65 K68:K85 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3088" priority="146">
      <formula>ISTEXT(I7)</formula>
    </cfRule>
  </conditionalFormatting>
  <conditionalFormatting sqref="M7:M24 M28:M45 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87" priority="147">
      <formula>ISTEXT(L7)</formula>
    </cfRule>
  </conditionalFormatting>
  <conditionalFormatting sqref="N7 N28 N48 N68 N88 N108 N128 N148 N168 N188 N208 N228 N248 N268 N288 N308 N328 N348 N368 N388 N408 N428 N448 N468 N488 N508 N528 N548 N568 N588 N608 N628 N648">
    <cfRule type="expression" dxfId="3086" priority="148">
      <formula>ISTEXT(M7)</formula>
    </cfRule>
  </conditionalFormatting>
  <conditionalFormatting sqref="N7 N28 N48 N68 N88 N108 N128 N148 N168 N188 N208 N228 N248 N268 N288 N308 N328 N348 N368 N388 N408 N428 N448 N468 N488 N508 N528 N548 N568 N588 N608 N628 N648">
    <cfRule type="expression" dxfId="3085" priority="149">
      <formula>ISTEXT(P7)</formula>
    </cfRule>
  </conditionalFormatting>
  <conditionalFormatting sqref="N8:N24 N29:N45 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3084" priority="150">
      <formula>ISTEXT(M8)</formula>
    </cfRule>
  </conditionalFormatting>
  <conditionalFormatting sqref="N8:N24 N29:N45 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3083" priority="151">
      <formula>ISTEXT(O8)</formula>
    </cfRule>
  </conditionalFormatting>
  <conditionalFormatting sqref="P7:S24 P28:S45 P48:S65 P68:S85 P88:S105 P108:S125 P128:S145 P148:S165 P168:S185 P188:S205 P208:S225 P228:S245 P248:S265 P268:S285 P288:S305 P308:S325 P328:S345 P348:S365 P368:S385 P388:S405 P408:S425 P428:S445 P448:S465 P468:S485 P488:S505 P508:S525 P528:S545 P548:S565 P568:S585 P588:S605 P608:S625 P628:S645 P648:S665">
    <cfRule type="expression" dxfId="3082" priority="152">
      <formula>$A7&gt;$C$2</formula>
    </cfRule>
  </conditionalFormatting>
  <conditionalFormatting sqref="R7:R24 R28:R45 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3081" priority="153">
      <formula>ISTEXT(S7)</formula>
    </cfRule>
  </conditionalFormatting>
  <conditionalFormatting sqref="Q7:Q24 Q28:Q45 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3080" priority="154">
      <formula>ISTEXT(P7)</formula>
    </cfRule>
  </conditionalFormatting>
  <conditionalFormatting sqref="Q7:Q24 Q28:Q45 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3079" priority="155">
      <formula>ISTEXT(R7)</formula>
    </cfRule>
  </conditionalFormatting>
  <conditionalFormatting sqref="P7:P24 P28:P45 P48:P65 P68:P85 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3078" priority="156">
      <formula>ISTEXT(N7)</formula>
    </cfRule>
  </conditionalFormatting>
  <conditionalFormatting sqref="R7:R24 R28:R45 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3077" priority="157">
      <formula>ISTEXT(Q7)</formula>
    </cfRule>
  </conditionalFormatting>
  <conditionalFormatting sqref="S7 S28 S48 S68 S88 S108 S128 S148 S168 S188 S208 S228 S248 S268 S288 S308 S328 S348 S368 S388 S408 S428 S448 S468 S488 S508 S528 S548 S568 S588 S608 S628 S648">
    <cfRule type="expression" dxfId="3076" priority="158">
      <formula>ISTEXT(R7)</formula>
    </cfRule>
  </conditionalFormatting>
  <conditionalFormatting sqref="S7 S28 S48 S68 S88 S108 S128 S148 S168 S188 S208 S228 S248 S268 S288 S308 S328 S348 S368 S388 S408 S428 S448 S468 S488 S508 S528 S548 S568 S588 S608 S628 S648">
    <cfRule type="expression" dxfId="3075" priority="159">
      <formula>ISTEXT(U7)</formula>
    </cfRule>
  </conditionalFormatting>
  <conditionalFormatting sqref="S8:S24 S29:S45 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3074" priority="160">
      <formula>ISTEXT(R8)</formula>
    </cfRule>
  </conditionalFormatting>
  <conditionalFormatting sqref="S8:S24 S29:S45 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3073" priority="161">
      <formula>ISTEXT(T8)</formula>
    </cfRule>
  </conditionalFormatting>
  <conditionalFormatting sqref="U7:X24 U28:X45 U48:X65 U68:X85 U88:X105 U108:X125 U128:X145 U148:X165 U168:X185 U188:X205 U208:X225 U228:X245 U248:X265 U268:X285 U288:X305 U308:X325 U328:X345 U348:X365 U368:X385 U388:X405 U408:X425 U428:X445 U448:X465 U468:X485 U488:X505 U508:X525 U528:X545 U548:X565 U568:X585 U588:X605 U608:X625 U628:X645 U648:X665">
    <cfRule type="expression" dxfId="3072" priority="162">
      <formula>$A7&gt;$C$2</formula>
    </cfRule>
  </conditionalFormatting>
  <conditionalFormatting sqref="W7:W24 W28:W45 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3071" priority="163">
      <formula>ISTEXT(X7)</formula>
    </cfRule>
  </conditionalFormatting>
  <conditionalFormatting sqref="V7:V24 V28:V45 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3070" priority="164">
      <formula>ISTEXT(U7)</formula>
    </cfRule>
  </conditionalFormatting>
  <conditionalFormatting sqref="V7:V24 V28:V45 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3069" priority="165">
      <formula>ISTEXT(W7)</formula>
    </cfRule>
  </conditionalFormatting>
  <conditionalFormatting sqref="U7:U24 U28:U45 U48:U65 U68:U85 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3068" priority="166">
      <formula>ISTEXT(S7)</formula>
    </cfRule>
  </conditionalFormatting>
  <conditionalFormatting sqref="W7:W24 W28:W45 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3067" priority="167">
      <formula>ISTEXT(V7)</formula>
    </cfRule>
  </conditionalFormatting>
  <conditionalFormatting sqref="X7 X28 X48 X68 X88 X108 X128 X148 X168 X188 X208 X228 X248 X268 X288 X308 X328 X348 X368 X388 X408 X428 X448 X468 X488 X508 X528 X548 X568 X588 X608 X628 X648">
    <cfRule type="expression" dxfId="3066" priority="168">
      <formula>ISTEXT(W7)</formula>
    </cfRule>
  </conditionalFormatting>
  <conditionalFormatting sqref="X7 X28 X48 X68 X88 X108 X128 X148 X168 X188 X208 X228 X248 X268 X288 X308 X328 X348 X368 X388 X408 X428 X448 X468 X488 X508 X528 X548 X568 X588 X608 X628 X648">
    <cfRule type="expression" dxfId="3065" priority="169">
      <formula>ISTEXT(#REF!)</formula>
    </cfRule>
  </conditionalFormatting>
  <conditionalFormatting sqref="X8:X24 X29:X45 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3064" priority="170">
      <formula>ISTEXT(W8)</formula>
    </cfRule>
  </conditionalFormatting>
  <conditionalFormatting sqref="X8:X24 X29:X45 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3063" priority="171">
      <formula>ISTEXT(Y8)</formula>
    </cfRule>
  </conditionalFormatting>
  <conditionalFormatting sqref="D28:J45 O28:O45 T28:T45 Y28:Y45 D48:D65 F48:J65 O48:O65 T48:T65 Y48:Y65 D68:D85 F68:J85 O68:O85 T68:T85 Y68:Y85 D88:D105 F88:J105 O88:O105 T88:T105 Y88:Y105 D108:D125 F108:J125 O108:O125 T108:T125 Y108:Y125 D128:D145 F128:J145 O128:O145 T128:T145 Y128:Y145 D148:D165 F148:J165 O148:O165 T148:T165 Y148:Y165 D168:D185 F168:J185 O168:O185 T168:T185 Y168:Y185 D188:D205 F188:J205 O188:O205 T188:T205 Y188:Y205 D208:D225 F208:J225 O208:O225 T208:T225 Y208:Y225 D228:D245 F228:J245 O228:O245 T228:T245 Y228:Y245 D248:D265 F248:J265 O248:O265 T248:T265 Y248:Y265 D268:D285 F268:J285 O268:O285 T268:T285 Y268:Y285 D288:D305 F288:J305 O288:O305 T288:T305 Y288:Y305 D308:D325 F308:J325 O308:O325 T308:T325 Y308:Y325 D328:D345 F328:J345 O328:O345 T328:T345 Y328:Y345 D348:D365 F348:J365 O348:O365 T348:T365 Y348:Y365 D368:D385 F368:J385 O368:O385 T368:T385 Y368:Y385 D388:D405 F388:J405 O388:O405 T388:T405 Y388:Y405 D408:D425 F408:J425 O408:O425 T408:T425 Y408:Y425 D428:D445 F428:J445 O428:O445 T428:T445 Y428:Y445 D448:D465 F448:J465 O448:O465 T448:T465 Y448:Y465 D468:D485 F468:J485 O468:O485 T468:T485 Y468:Y485 D488:D505 F488:J505 O488:O505 T488:T505 Y488:Y505 D508:D525 F508:J525 O508:O525 T508:T525 Y508:Y525 D528:D545 F528:J545 O528:O545 T528:T545 Y528:Y545 D548:D565 F548:J565 O548:O565 T548:T565 Y548:Y565 D568:D585 F568:J585 O568:O585 T568:T585 Y568:Y585 D588:D605 F588:J605 O588:O605 T588:T605 Y588:Y605 D608:D625 F608:J625 O608:O625 T608:T625 Y608:Y625 D628:D645 F628:J645 O628:O645 T628:T645 Y628:Y645 D648:D665 F648:J665 O648:O665 T648:T665 Y648:Y665">
    <cfRule type="expression" dxfId="3062" priority="172">
      <formula>$A28&gt;$C$2</formula>
    </cfRule>
  </conditionalFormatting>
  <conditionalFormatting sqref="H28:H45 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061" priority="173">
      <formula>ISTEXT(I28)</formula>
    </cfRule>
  </conditionalFormatting>
  <conditionalFormatting sqref="G28:G45 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060" priority="174">
      <formula>ISTEXT(F28)</formula>
    </cfRule>
  </conditionalFormatting>
  <conditionalFormatting sqref="G28:G45 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059" priority="175">
      <formula>ISTEXT(H28)</formula>
    </cfRule>
  </conditionalFormatting>
  <conditionalFormatting sqref="F28:F45 F48:F65 F68:F85 F88:F105 F108:F125 F128:F145 F148:F165 F168:F185 F188:F205 F208:F225 F228:F245 F248:F265 F268:F285 F288:F305 F308:F325 F328:F345 F348:F365 F368:F385 F388:F405 F408:F425 F428:F445 F448:F465 F468:F485 F488:F505 F508:F525 F528:F545 F548:F565 F568:F585 F588:F605 F608:F625 F628:F645 F648:F665">
    <cfRule type="expression" dxfId="3058" priority="176">
      <formula>ISTEXT(G28)</formula>
    </cfRule>
  </conditionalFormatting>
  <conditionalFormatting sqref="H28:H45 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057" priority="177">
      <formula>ISTEXT(G28)</formula>
    </cfRule>
  </conditionalFormatting>
  <conditionalFormatting sqref="I28:I45 I48:I65 I68:I85 I88:I105 I108:I125 I128:I145 I148:I165 I168:I185 I188:I205 I208:I225 I228:I245 I248:I265 I268:I285 I288:I305 I308:I325 I328:I345 I348:I365 I368:I385 I388:I405 I408:I425 I428:I445 I448:I465 I468:I485 I488:I505 I508:I525 I528:I545 I548:I565 I568:I585 I588:I605 I608:I625 I628:I645 I648:I665">
    <cfRule type="expression" dxfId="3056" priority="178">
      <formula>ISTEXT(Н7)</formula>
    </cfRule>
  </conditionalFormatting>
  <conditionalFormatting sqref="I28 I48 I68 I88 I108 I128 I148 I168 I188 I208 I228 I248 I268 I288 I308 I328 I348 I368 I388 I408 I428 I448 I468 I488 I508 I528 I548 I568 I588 I608 I628 I648">
    <cfRule type="expression" dxfId="3055" priority="179">
      <formula>ISTEXT(H28)</formula>
    </cfRule>
  </conditionalFormatting>
  <conditionalFormatting sqref="I28 I48 I68 I88 I108 I128 I148 I168 I188 I208 I228 I248 I268 I288 I308 I328 I348 I368 I388 I408 I428 I448 I468 I488 I508 I528 I548 I568 I588 I608 I628 I648">
    <cfRule type="expression" dxfId="3054" priority="180">
      <formula>ISTEXT(J28)</formula>
    </cfRule>
  </conditionalFormatting>
  <conditionalFormatting sqref="I29:I45 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53" priority="181">
      <formula>ISTEXT(H29)</formula>
    </cfRule>
  </conditionalFormatting>
  <conditionalFormatting sqref="I29:I45 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52" priority="182">
      <formula>ISTEXT(J29)</formula>
    </cfRule>
  </conditionalFormatting>
  <conditionalFormatting sqref="E28:E45">
    <cfRule type="cellIs" dxfId="3051" priority="183" operator="greaterThan">
      <formula>0.1</formula>
    </cfRule>
  </conditionalFormatting>
  <conditionalFormatting sqref="K28:N45 K48:N65 K68:N85 K88:N105 K108:N125 K128:N145 K148:N165 K168:N185 K188:N205 K208:N225 K228:N245 K248:N265 K268:N285 K288:N305 K308:N325 K328:N345 K348:N365 K368:N385 K388:N405 K408:N425 K428:N445 K448:N465 K468:N485 K488:N505 K508:N525 K528:N545 K548:N565 K568:N585 K588:N605 K608:N625 K628:N645 K648:N665">
    <cfRule type="expression" dxfId="3050" priority="184">
      <formula>$A28&gt;$C$2</formula>
    </cfRule>
  </conditionalFormatting>
  <conditionalFormatting sqref="M28:M45 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49" priority="185">
      <formula>ISTEXT(N28)</formula>
    </cfRule>
  </conditionalFormatting>
  <conditionalFormatting sqref="L28:L45 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48" priority="186">
      <formula>ISTEXT(K28)</formula>
    </cfRule>
  </conditionalFormatting>
  <conditionalFormatting sqref="L28:L45 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47" priority="187">
      <formula>ISTEXT(M28)</formula>
    </cfRule>
  </conditionalFormatting>
  <conditionalFormatting sqref="K28:K45 K48:K65 K68:K85 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3046" priority="188">
      <formula>ISTEXT(L28)</formula>
    </cfRule>
  </conditionalFormatting>
  <conditionalFormatting sqref="M28:M45 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45" priority="189">
      <formula>ISTEXT(L28)</formula>
    </cfRule>
  </conditionalFormatting>
  <conditionalFormatting sqref="N28:N45 N48:N65 N68:N85 N88:N105 N108:N125 N128:N145 N148:N165 N168:N185 N188:N205 N208:N225 N228:N245 N248:N265 N268:N285 N288:N305 N308:N325 N328:N345 N348:N365 N368:N385 N388:N405 N408:N425 N428:N445 N448:N465 N468:N485 N488:N505 N508:N525 N528:N545 N548:N565 N568:N585 N588:N605 N608:N625 N628:N645 N648:N665">
    <cfRule type="expression" dxfId="3044" priority="190">
      <formula>ISTEXT(Н7)</formula>
    </cfRule>
  </conditionalFormatting>
  <conditionalFormatting sqref="N28 N48 N68 N88 N108 N128 N148 N168 N188 N208 N228 N248 N268 N288 N308 N328 N348 N368 N388 N408 N428 N448 N468 N488 N508 N528 N548 N568 N588 N608 N628 N648">
    <cfRule type="expression" dxfId="3043" priority="191">
      <formula>ISTEXT(M28)</formula>
    </cfRule>
  </conditionalFormatting>
  <conditionalFormatting sqref="N28 N48 N68 N88 N108 N128 N148 N168 N188 N208 N228 N248 N268 N288 N308 N328 N348 N368 N388 N408 N428 N448 N468 N488 N508 N528 N548 N568 N588 N608 N628 N648">
    <cfRule type="expression" dxfId="3042" priority="192">
      <formula>ISTEXT(O28)</formula>
    </cfRule>
  </conditionalFormatting>
  <conditionalFormatting sqref="N29:N45 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3041" priority="193">
      <formula>ISTEXT(M29)</formula>
    </cfRule>
  </conditionalFormatting>
  <conditionalFormatting sqref="N29:N45 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3040" priority="194">
      <formula>ISTEXT(O29)</formula>
    </cfRule>
  </conditionalFormatting>
  <conditionalFormatting sqref="P28:S45 P48:S65 P68:S85 P88:S105 P108:S125 P128:S145 P148:S165 P168:S185 P188:S205 P208:S225 P228:S245 P248:S265 P268:S285 P288:S305 P308:S325 P328:S345 P348:S365 P368:S385 P388:S405 P408:S425 P428:S445 P448:S465 P468:S485 P488:S505 P508:S525 P528:S545 P548:S565 P568:S585 P588:S605 P608:S625 P628:S645 P648:S665">
    <cfRule type="expression" dxfId="3039" priority="195">
      <formula>$A28&gt;$C$2</formula>
    </cfRule>
  </conditionalFormatting>
  <conditionalFormatting sqref="R28:R45 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3038" priority="196">
      <formula>ISTEXT(S28)</formula>
    </cfRule>
  </conditionalFormatting>
  <conditionalFormatting sqref="Q28:Q45 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3037" priority="197">
      <formula>ISTEXT(P28)</formula>
    </cfRule>
  </conditionalFormatting>
  <conditionalFormatting sqref="Q28:Q45 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3036" priority="198">
      <formula>ISTEXT(R28)</formula>
    </cfRule>
  </conditionalFormatting>
  <conditionalFormatting sqref="P28:P45 P48:P65 P68:P85 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3035" priority="199">
      <formula>ISTEXT(Q28)</formula>
    </cfRule>
  </conditionalFormatting>
  <conditionalFormatting sqref="R28:R45 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3034" priority="200">
      <formula>ISTEXT(Q28)</formula>
    </cfRule>
  </conditionalFormatting>
  <conditionalFormatting sqref="S28:S45 S48:S65 S68:S85 S88:S105 S108:S125 S128:S145 S148:S165 S168:S185 S188:S205 S208:S225 S228:S245 S248:S265 S268:S285 S288:S305 S308:S325 S328:S345 S348:S365 S368:S385 S388:S405 S408:S425 S428:S445 S448:S465 S468:S485 S488:S505 S508:S525 S528:S545 S548:S565 S568:S585 S588:S605 S608:S625 S628:S645 S648:S665">
    <cfRule type="expression" dxfId="3033" priority="201">
      <formula>ISTEXT(Н7)</formula>
    </cfRule>
  </conditionalFormatting>
  <conditionalFormatting sqref="S28 S48 S68 S88 S108 S128 S148 S168 S188 S208 S228 S248 S268 S288 S308 S328 S348 S368 S388 S408 S428 S448 S468 S488 S508 S528 S548 S568 S588 S608 S628 S648">
    <cfRule type="expression" dxfId="3032" priority="202">
      <formula>ISTEXT(R28)</formula>
    </cfRule>
  </conditionalFormatting>
  <conditionalFormatting sqref="S28 S48 S68 S88 S108 S128 S148 S168 S188 S208 S228 S248 S268 S288 S308 S328 S348 S368 S388 S408 S428 S448 S468 S488 S508 S528 S548 S568 S588 S608 S628 S648">
    <cfRule type="expression" dxfId="3031" priority="203">
      <formula>ISTEXT(T28)</formula>
    </cfRule>
  </conditionalFormatting>
  <conditionalFormatting sqref="S29:S45 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3030" priority="204">
      <formula>ISTEXT(R29)</formula>
    </cfRule>
  </conditionalFormatting>
  <conditionalFormatting sqref="S29:S45 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3029" priority="205">
      <formula>ISTEXT(T29)</formula>
    </cfRule>
  </conditionalFormatting>
  <conditionalFormatting sqref="U28:X45 U48:X65 U68:X85 U88:X105 U108:X125 U128:X145 U148:X165 U168:X185 U188:X205 U208:X225 U228:X245 U248:X265 U268:X285 U288:X305 U308:X325 U328:X345 U348:X365 U368:X385 U388:X405 U408:X425 U428:X445 U448:X465 U468:X485 U488:X505 U508:X525 U528:X545 U548:X565 U568:X585 U588:X605 U608:X625 U628:X645 U648:X665">
    <cfRule type="expression" dxfId="3028" priority="206">
      <formula>$A28&gt;$C$2</formula>
    </cfRule>
  </conditionalFormatting>
  <conditionalFormatting sqref="W28:W45 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3027" priority="207">
      <formula>ISTEXT(X28)</formula>
    </cfRule>
  </conditionalFormatting>
  <conditionalFormatting sqref="V28:V45 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3026" priority="208">
      <formula>ISTEXT(U28)</formula>
    </cfRule>
  </conditionalFormatting>
  <conditionalFormatting sqref="V28:V45 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3025" priority="209">
      <formula>ISTEXT(W28)</formula>
    </cfRule>
  </conditionalFormatting>
  <conditionalFormatting sqref="U28:U45 U48:U65 U68:U85 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3024" priority="210">
      <formula>ISTEXT(V28)</formula>
    </cfRule>
  </conditionalFormatting>
  <conditionalFormatting sqref="W28:W45 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3023" priority="211">
      <formula>ISTEXT(V28)</formula>
    </cfRule>
  </conditionalFormatting>
  <conditionalFormatting sqref="X28:X45 X48:X65 X68:X85 X88:X105 X108:X125 X128:X145 X148:X165 X168:X185 X188:X205 X208:X225 X228:X245 X248:X265 X268:X285 X288:X305 X308:X325 X328:X345 X348:X365 X368:X385 X388:X405 X408:X425 X428:X445 X448:X465 X468:X485 X488:X505 X508:X525 X528:X545 X548:X565 X568:X585 X588:X605 X608:X625 X628:X645 X648:X665">
    <cfRule type="expression" dxfId="3022" priority="212">
      <formula>ISTEXT(Н7)</formula>
    </cfRule>
  </conditionalFormatting>
  <conditionalFormatting sqref="X28 X48 X68 X88 X108 X128 X148 X168 X188 X208 X228 X248 X268 X288 X308 X328 X348 X368 X388 X408 X428 X448 X468 X488 X508 X528 X548 X568 X588 X608 X628 X648">
    <cfRule type="expression" dxfId="3021" priority="213">
      <formula>ISTEXT(W28)</formula>
    </cfRule>
  </conditionalFormatting>
  <conditionalFormatting sqref="X28 X48 X68 X88 X108 X128 X148 X168 X188 X208 X228 X248 X268 X288 X308 X328 X348 X368 X388 X408 X428 X448 X468 X488 X508 X528 X548 X568 X588 X608 X628 X648">
    <cfRule type="expression" dxfId="3020" priority="214">
      <formula>ISTEXT(Y28)</formula>
    </cfRule>
  </conditionalFormatting>
  <conditionalFormatting sqref="X29:X45 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3019" priority="215">
      <formula>ISTEXT(W29)</formula>
    </cfRule>
  </conditionalFormatting>
  <conditionalFormatting sqref="X29:X45 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3018" priority="216">
      <formula>ISTEXT(Y29)</formula>
    </cfRule>
  </conditionalFormatting>
  <conditionalFormatting sqref="D48:J65 O48:O65 T48:T65 Y48:Y65 F68:J85 O68:O85 T68:T85 Y68:Y85 F88:J105 O88:O105 T88:T105 Y88:Y105 F108:J125 O108:O125 T108:T125 Y108:Y125 F128:J145 O128:O145 T128:T145 Y128:Y145 F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3017" priority="217">
      <formula>$A48&gt;$C$2</formula>
    </cfRule>
  </conditionalFormatting>
  <conditionalFormatting sqref="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016" priority="218">
      <formula>ISTEXT(I48)</formula>
    </cfRule>
  </conditionalFormatting>
  <conditionalFormatting sqref="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015" priority="219">
      <formula>ISTEXT(F48)</formula>
    </cfRule>
  </conditionalFormatting>
  <conditionalFormatting sqref="G48:G65 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3014" priority="220">
      <formula>ISTEXT(H48)</formula>
    </cfRule>
  </conditionalFormatting>
  <conditionalFormatting sqref="F48:F65 F68:F85 F88:F105 F108:F125 F128:F145 F148:F165 F168:F185 F188:F205 F208:F225 F228:F245 F248:F265 F268:F285 F288:F305 F308:F325 F328:F345 F348:F365 F368:F385 F388:F405 F408:F425 F428:F445 F448:F465 F468:F485 F488:F505 F508:F525 F528:F545 F548:F565 F568:F585 F588:F605 F608:F625 F628:F645 F648:F665">
    <cfRule type="expression" dxfId="3013" priority="221">
      <formula>ISTEXT(G48)</formula>
    </cfRule>
  </conditionalFormatting>
  <conditionalFormatting sqref="H48:H65 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3012" priority="222">
      <formula>ISTEXT(G48)</formula>
    </cfRule>
  </conditionalFormatting>
  <conditionalFormatting sqref="I48:I65 I68:I85 I88:I105 I108:I125 I128:I145 I148:I165 I168:I185 I188:I205 I208:I225 I228:I245 I248:I265 I268:I285 I288:I305 I308:I325 I328:I345 I348:I365 I368:I385 I388:I405 I408:I425 I428:I445 I448:I465 I468:I485 I488:I505 I508:I525 I528:I545 I548:I565 I568:I585 I588:I605 I608:I625 I628:I645 I648:I665">
    <cfRule type="expression" dxfId="3011" priority="223">
      <formula>ISTEXT(Н7)</formula>
    </cfRule>
  </conditionalFormatting>
  <conditionalFormatting sqref="I48 I68 I88 I108 I128 I148 I168 I188 I208 I228 I248 I268 I288 I308 I328 I348 I368 I388 I408 I428 I448 I468 I488 I508 I528 I548 I568 I588 I608 I628 I648">
    <cfRule type="expression" dxfId="3010" priority="224">
      <formula>ISTEXT(H48)</formula>
    </cfRule>
  </conditionalFormatting>
  <conditionalFormatting sqref="I48 I68 I88 I108 I128 I148 I168 I188 I208 I228 I248 I268 I288 I308 I328 I348 I368 I388 I408 I428 I448 I468 I488 I508 I528 I548 I568 I588 I608 I628 I648">
    <cfRule type="expression" dxfId="3009" priority="225">
      <formula>ISTEXT(J48)</formula>
    </cfRule>
  </conditionalFormatting>
  <conditionalFormatting sqref="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08" priority="226">
      <formula>ISTEXT(H49)</formula>
    </cfRule>
  </conditionalFormatting>
  <conditionalFormatting sqref="I49:I65 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3007" priority="227">
      <formula>ISTEXT(J49)</formula>
    </cfRule>
  </conditionalFormatting>
  <conditionalFormatting sqref="E48:E65">
    <cfRule type="cellIs" dxfId="3006" priority="228" operator="greaterThan">
      <formula>0.1</formula>
    </cfRule>
  </conditionalFormatting>
  <conditionalFormatting sqref="K48:N65 K68:N85 K88:N105 K108:N125 K128:N145 K148:N165 K168:N185 K188:N205 K208:N225 K228:N245 K248:N265 K268:N285 K288:N305 K308:N325 K328:N345 K348:N365 K368:N385 K388:N405 K408:N425 K428:N445 K448:N465 K468:N485 K488:N505 K508:N525 K528:N545 K548:N565 K568:N585 K588:N605 K608:N625 K628:N645 K648:N665">
    <cfRule type="expression" dxfId="3005" priority="229">
      <formula>$A48&gt;$C$2</formula>
    </cfRule>
  </conditionalFormatting>
  <conditionalFormatting sqref="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04" priority="230">
      <formula>ISTEXT(N48)</formula>
    </cfRule>
  </conditionalFormatting>
  <conditionalFormatting sqref="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03" priority="231">
      <formula>ISTEXT(K48)</formula>
    </cfRule>
  </conditionalFormatting>
  <conditionalFormatting sqref="L48:L65 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3002" priority="232">
      <formula>ISTEXT(M48)</formula>
    </cfRule>
  </conditionalFormatting>
  <conditionalFormatting sqref="K48:K65 K68:K85 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3001" priority="233">
      <formula>ISTEXT(L48)</formula>
    </cfRule>
  </conditionalFormatting>
  <conditionalFormatting sqref="M48:M65 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3000" priority="234">
      <formula>ISTEXT(L48)</formula>
    </cfRule>
  </conditionalFormatting>
  <conditionalFormatting sqref="N48:N65 N68:N85 N88:N105 N108:N125 N128:N145 N148:N165 N168:N185 N188:N205 N208:N225 N228:N245 N248:N265 N268:N285 N288:N305 N308:N325 N328:N345 N348:N365 N368:N385 N388:N405 N408:N425 N428:N445 N448:N465 N468:N485 N488:N505 N508:N525 N528:N545 N548:N565 N568:N585 N588:N605 N608:N625 N628:N645 N648:N665">
    <cfRule type="expression" dxfId="2999" priority="235">
      <formula>ISTEXT(Н7)</formula>
    </cfRule>
  </conditionalFormatting>
  <conditionalFormatting sqref="N48 N68 N88 N108 N128 N148 N168 N188 N208 N228 N248 N268 N288 N308 N328 N348 N368 N388 N408 N428 N448 N468 N488 N508 N528 N548 N568 N588 N608 N628 N648">
    <cfRule type="expression" dxfId="2998" priority="236">
      <formula>ISTEXT(M48)</formula>
    </cfRule>
  </conditionalFormatting>
  <conditionalFormatting sqref="N48 N68 N88 N108 N128 N148 N168 N188 N208 N228 N248 N268 N288 N308 N328 N348 N368 N388 N408 N428 N448 N468 N488 N508 N528 N548 N568 N588 N608 N628 N648">
    <cfRule type="expression" dxfId="2997" priority="237">
      <formula>ISTEXT(O48)</formula>
    </cfRule>
  </conditionalFormatting>
  <conditionalFormatting sqref="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96" priority="238">
      <formula>ISTEXT(M49)</formula>
    </cfRule>
  </conditionalFormatting>
  <conditionalFormatting sqref="N49:N65 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95" priority="239">
      <formula>ISTEXT(O49)</formula>
    </cfRule>
  </conditionalFormatting>
  <conditionalFormatting sqref="P48:S65 P68:S85 P88:S105 P108:S125 P128:S145 P148:S165 P168:S185 P188:S205 P208:S225 P228:S245 P248:S265 P268:S285 P288:S305 P308:S325 P328:S345 P348:S365 P368:S385 P388:S405 P408:S425 P428:S445 P448:S465 P468:S485 P488:S505 P508:S525 P528:S545 P548:S565 P568:S585 P588:S605 P608:S625 P628:S645 P648:S665">
    <cfRule type="expression" dxfId="2994" priority="240">
      <formula>$A48&gt;$C$2</formula>
    </cfRule>
  </conditionalFormatting>
  <conditionalFormatting sqref="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993" priority="241">
      <formula>ISTEXT(S48)</formula>
    </cfRule>
  </conditionalFormatting>
  <conditionalFormatting sqref="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92" priority="242">
      <formula>ISTEXT(P48)</formula>
    </cfRule>
  </conditionalFormatting>
  <conditionalFormatting sqref="Q48:Q65 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91" priority="243">
      <formula>ISTEXT(R48)</formula>
    </cfRule>
  </conditionalFormatting>
  <conditionalFormatting sqref="P48:P65 P68:P85 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2990" priority="244">
      <formula>ISTEXT(Q48)</formula>
    </cfRule>
  </conditionalFormatting>
  <conditionalFormatting sqref="R48:R65 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989" priority="245">
      <formula>ISTEXT(Q48)</formula>
    </cfRule>
  </conditionalFormatting>
  <conditionalFormatting sqref="S48:S65 S68:S85 S88:S105 S108:S125 S128:S145 S148:S165 S168:S185 S188:S205 S208:S225 S228:S245 S248:S265 S268:S285 S288:S305 S308:S325 S328:S345 S348:S365 S368:S385 S388:S405 S408:S425 S428:S445 S448:S465 S468:S485 S488:S505 S508:S525 S528:S545 S548:S565 S568:S585 S588:S605 S608:S625 S628:S645 S648:S665">
    <cfRule type="expression" dxfId="2988" priority="246">
      <formula>ISTEXT(Н7)</formula>
    </cfRule>
  </conditionalFormatting>
  <conditionalFormatting sqref="S48 S68 S88 S108 S128 S148 S168 S188 S208 S228 S248 S268 S288 S308 S328 S348 S368 S388 S408 S428 S448 S468 S488 S508 S528 S548 S568 S588 S608 S628 S648">
    <cfRule type="expression" dxfId="2987" priority="247">
      <formula>ISTEXT(R48)</formula>
    </cfRule>
  </conditionalFormatting>
  <conditionalFormatting sqref="S48 S68 S88 S108 S128 S148 S168 S188 S208 S228 S248 S268 S288 S308 S328 S348 S368 S388 S408 S428 S448 S468 S488 S508 S528 S548 S568 S588 S608 S628 S648">
    <cfRule type="expression" dxfId="2986" priority="248">
      <formula>ISTEXT(T48)</formula>
    </cfRule>
  </conditionalFormatting>
  <conditionalFormatting sqref="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985" priority="249">
      <formula>ISTEXT(R49)</formula>
    </cfRule>
  </conditionalFormatting>
  <conditionalFormatting sqref="S49:S65 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984" priority="250">
      <formula>ISTEXT(T49)</formula>
    </cfRule>
  </conditionalFormatting>
  <conditionalFormatting sqref="U48:X65 U68:X85 U88:X105 U108:X125 U128:X145 U148:X165 U168:X185 U188:X205 U208:X225 U228:X245 U248:X265 U268:X285 U288:X305 U308:X325 U328:X345 U348:X365 U368:X385 U388:X405 U408:X425 U428:X445 U448:X465 U468:X485 U488:X505 U508:X525 U528:X545 U548:X565 U568:X585 U588:X605 U608:X625 U628:X645 U648:X665">
    <cfRule type="expression" dxfId="2983" priority="251">
      <formula>$A48&gt;$C$2</formula>
    </cfRule>
  </conditionalFormatting>
  <conditionalFormatting sqref="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982" priority="252">
      <formula>ISTEXT(X48)</formula>
    </cfRule>
  </conditionalFormatting>
  <conditionalFormatting sqref="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981" priority="253">
      <formula>ISTEXT(U48)</formula>
    </cfRule>
  </conditionalFormatting>
  <conditionalFormatting sqref="V48:V65 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980" priority="254">
      <formula>ISTEXT(W48)</formula>
    </cfRule>
  </conditionalFormatting>
  <conditionalFormatting sqref="U48:U65 U68:U85 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2979" priority="255">
      <formula>ISTEXT(V48)</formula>
    </cfRule>
  </conditionalFormatting>
  <conditionalFormatting sqref="W48:W65 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978" priority="256">
      <formula>ISTEXT(V48)</formula>
    </cfRule>
  </conditionalFormatting>
  <conditionalFormatting sqref="X48:X65 X68:X85 X88:X105 X108:X125 X128:X145 X148:X165 X168:X185 X188:X205 X208:X225 X228:X245 X248:X265 X268:X285 X288:X305 X308:X325 X328:X345 X348:X365 X368:X385 X388:X405 X408:X425 X428:X445 X448:X465 X468:X485 X488:X505 X508:X525 X528:X545 X548:X565 X568:X585 X588:X605 X608:X625 X628:X645 X648:X665">
    <cfRule type="expression" dxfId="2977" priority="257">
      <formula>ISTEXT(Н7)</formula>
    </cfRule>
  </conditionalFormatting>
  <conditionalFormatting sqref="X48 X68 X88 X108 X128 X148 X168 X188 X208 X228 X248 X268 X288 X308 X328 X348 X368 X388 X408 X428 X448 X468 X488 X508 X528 X548 X568 X588 X608 X628 X648">
    <cfRule type="expression" dxfId="2976" priority="258">
      <formula>ISTEXT(W48)</formula>
    </cfRule>
  </conditionalFormatting>
  <conditionalFormatting sqref="X48 X68 X88 X108 X128 X148 X168 X188 X208 X228 X248 X268 X288 X308 X328 X348 X368 X388 X408 X428 X448 X468 X488 X508 X528 X548 X568 X588 X608 X628 X648">
    <cfRule type="expression" dxfId="2975" priority="259">
      <formula>ISTEXT(Y48)</formula>
    </cfRule>
  </conditionalFormatting>
  <conditionalFormatting sqref="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974" priority="260">
      <formula>ISTEXT(W49)</formula>
    </cfRule>
  </conditionalFormatting>
  <conditionalFormatting sqref="X49:X65 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973" priority="261">
      <formula>ISTEXT(Y49)</formula>
    </cfRule>
  </conditionalFormatting>
  <conditionalFormatting sqref="D68:J85 O68:O85 T68:T85 Y68:Y85 F88:J105 O88:O105 T88:T105 Y88:Y105 F108:J125 O108:O125 T108:T125 Y108:Y125 F128:J145 O128:O145 T128:T145 Y128:Y145 F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972" priority="262">
      <formula>$A68&gt;$C$2</formula>
    </cfRule>
  </conditionalFormatting>
  <conditionalFormatting sqref="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971" priority="263">
      <formula>ISTEXT(I68)</formula>
    </cfRule>
  </conditionalFormatting>
  <conditionalFormatting sqref="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970" priority="264">
      <formula>ISTEXT(F68)</formula>
    </cfRule>
  </conditionalFormatting>
  <conditionalFormatting sqref="G68:G85 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969" priority="265">
      <formula>ISTEXT(H68)</formula>
    </cfRule>
  </conditionalFormatting>
  <conditionalFormatting sqref="F68:F85 F88:F105 F108:F125 F128:F145 F148:F165 F168:F185 F188:F205 F208:F225 F228:F245 F248:F265 F268:F285 F288:F305 F308:F325 F328:F345 F348:F365 F368:F385 F388:F405 F408:F425 F428:F445 F448:F465 F468:F485 F488:F505 F508:F525 F528:F545 F548:F565 F568:F585 F588:F605 F608:F625 F628:F645 F648:F665">
    <cfRule type="expression" dxfId="2968" priority="266">
      <formula>ISTEXT(G68)</formula>
    </cfRule>
  </conditionalFormatting>
  <conditionalFormatting sqref="H68:H85 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967" priority="267">
      <formula>ISTEXT(G68)</formula>
    </cfRule>
  </conditionalFormatting>
  <conditionalFormatting sqref="I68:I85 I88:I105 I108:I125 I128:I145 I148:I165 I168:I185 I188:I205 I208:I225 I228:I245 I248:I265 I268:I285 I288:I305 I308:I325 I328:I345 I348:I365 I368:I385 I388:I405 I408:I425 I428:I445 I448:I465 I468:I485 I488:I505 I508:I525 I528:I545 I548:I565 I568:I585 I588:I605 I608:I625 I628:I645 I648:I665">
    <cfRule type="expression" dxfId="2966" priority="268">
      <formula>ISTEXT(Н7)</formula>
    </cfRule>
  </conditionalFormatting>
  <conditionalFormatting sqref="I68 I88 I108 I128 I148 I168 I188 I208 I228 I248 I268 I288 I308 I328 I348 I368 I388 I408 I428 I448 I468 I488 I508 I528 I548 I568 I588 I608 I628 I648">
    <cfRule type="expression" dxfId="2965" priority="269">
      <formula>ISTEXT(H68)</formula>
    </cfRule>
  </conditionalFormatting>
  <conditionalFormatting sqref="I68 I88 I108 I128 I148 I168 I188 I208 I228 I248 I268 I288 I308 I328 I348 I368 I388 I408 I428 I448 I468 I488 I508 I528 I548 I568 I588 I608 I628 I648">
    <cfRule type="expression" dxfId="2964" priority="270">
      <formula>ISTEXT(J68)</formula>
    </cfRule>
  </conditionalFormatting>
  <conditionalFormatting sqref="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963" priority="271">
      <formula>ISTEXT(H69)</formula>
    </cfRule>
  </conditionalFormatting>
  <conditionalFormatting sqref="I69:I85 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962" priority="272">
      <formula>ISTEXT(J69)</formula>
    </cfRule>
  </conditionalFormatting>
  <conditionalFormatting sqref="E68:E85">
    <cfRule type="cellIs" dxfId="2961" priority="273" operator="greaterThan">
      <formula>0.1</formula>
    </cfRule>
  </conditionalFormatting>
  <conditionalFormatting sqref="K68:N85 K88:N105 K108:N125 K128:N145 K148:N165 K168:N185 K188:N205 K208:N225 K228:N245 K248:N265 K268:N285 K288:N305 K308:N325 K328:N345 K348:N365 K368:N385 K388:N405 K408:N425 K428:N445 K448:N465 K468:N485 K488:N505 K508:N525 K528:N545 K548:N565 K568:N585 K588:N605 K608:N625 K628:N645 K648:N665">
    <cfRule type="expression" dxfId="2960" priority="274">
      <formula>$A68&gt;$C$2</formula>
    </cfRule>
  </conditionalFormatting>
  <conditionalFormatting sqref="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959" priority="275">
      <formula>ISTEXT(N68)</formula>
    </cfRule>
  </conditionalFormatting>
  <conditionalFormatting sqref="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958" priority="276">
      <formula>ISTEXT(K68)</formula>
    </cfRule>
  </conditionalFormatting>
  <conditionalFormatting sqref="L68:L85 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957" priority="277">
      <formula>ISTEXT(M68)</formula>
    </cfRule>
  </conditionalFormatting>
  <conditionalFormatting sqref="K68:K85 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2956" priority="278">
      <formula>ISTEXT(L68)</formula>
    </cfRule>
  </conditionalFormatting>
  <conditionalFormatting sqref="M68:M85 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955" priority="279">
      <formula>ISTEXT(L68)</formula>
    </cfRule>
  </conditionalFormatting>
  <conditionalFormatting sqref="N68:N85 N88:N105 N108:N125 N128:N145 N148:N165 N168:N185 N188:N205 N208:N225 N228:N245 N248:N265 N268:N285 N288:N305 N308:N325 N328:N345 N348:N365 N368:N385 N388:N405 N408:N425 N428:N445 N448:N465 N468:N485 N488:N505 N508:N525 N528:N545 N548:N565 N568:N585 N588:N605 N608:N625 N628:N645 N648:N665">
    <cfRule type="expression" dxfId="2954" priority="280">
      <formula>ISTEXT(Н7)</formula>
    </cfRule>
  </conditionalFormatting>
  <conditionalFormatting sqref="N68 N88 N108 N128 N148 N168 N188 N208 N228 N248 N268 N288 N308 N328 N348 N368 N388 N408 N428 N448 N468 N488 N508 N528 N548 N568 N588 N608 N628 N648">
    <cfRule type="expression" dxfId="2953" priority="281">
      <formula>ISTEXT(M68)</formula>
    </cfRule>
  </conditionalFormatting>
  <conditionalFormatting sqref="N68 N88 N108 N128 N148 N168 N188 N208 N228 N248 N268 N288 N308 N328 N348 N368 N388 N408 N428 N448 N468 N488 N508 N528 N548 N568 N588 N608 N628 N648">
    <cfRule type="expression" dxfId="2952" priority="282">
      <formula>ISTEXT(O68)</formula>
    </cfRule>
  </conditionalFormatting>
  <conditionalFormatting sqref="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51" priority="283">
      <formula>ISTEXT(M69)</formula>
    </cfRule>
  </conditionalFormatting>
  <conditionalFormatting sqref="N69:N85 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50" priority="284">
      <formula>ISTEXT(O69)</formula>
    </cfRule>
  </conditionalFormatting>
  <conditionalFormatting sqref="P68:S85 P88:S105 P108:S125 P128:S145 P148:S165 P168:S185 P188:S205 P208:S225 P228:S245 P248:S265 P268:S285 P288:S305 P308:S325 P328:S345 P348:S365 P368:S385 P388:S405 P408:S425 P428:S445 P448:S465 P468:S485 P488:S505 P508:S525 P528:S545 P548:S565 P568:S585 P588:S605 P608:S625 P628:S645 P648:S665">
    <cfRule type="expression" dxfId="2949" priority="285">
      <formula>$A68&gt;$C$2</formula>
    </cfRule>
  </conditionalFormatting>
  <conditionalFormatting sqref="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948" priority="286">
      <formula>ISTEXT(S68)</formula>
    </cfRule>
  </conditionalFormatting>
  <conditionalFormatting sqref="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47" priority="287">
      <formula>ISTEXT(P68)</formula>
    </cfRule>
  </conditionalFormatting>
  <conditionalFormatting sqref="Q68:Q85 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46" priority="288">
      <formula>ISTEXT(R68)</formula>
    </cfRule>
  </conditionalFormatting>
  <conditionalFormatting sqref="P68:P85 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2945" priority="289">
      <formula>ISTEXT(Q68)</formula>
    </cfRule>
  </conditionalFormatting>
  <conditionalFormatting sqref="R68:R85 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944" priority="290">
      <formula>ISTEXT(Q68)</formula>
    </cfRule>
  </conditionalFormatting>
  <conditionalFormatting sqref="S68:S85 S88:S105 S108:S125 S128:S145 S148:S165 S168:S185 S188:S205 S208:S225 S228:S245 S248:S265 S268:S285 S288:S305 S308:S325 S328:S345 S348:S365 S368:S385 S388:S405 S408:S425 S428:S445 S448:S465 S468:S485 S488:S505 S508:S525 S528:S545 S548:S565 S568:S585 S588:S605 S608:S625 S628:S645 S648:S665">
    <cfRule type="expression" dxfId="2943" priority="291">
      <formula>ISTEXT(Н7)</formula>
    </cfRule>
  </conditionalFormatting>
  <conditionalFormatting sqref="S68 S88 S108 S128 S148 S168 S188 S208 S228 S248 S268 S288 S308 S328 S348 S368 S388 S408 S428 S448 S468 S488 S508 S528 S548 S568 S588 S608 S628 S648">
    <cfRule type="expression" dxfId="2942" priority="292">
      <formula>ISTEXT(R68)</formula>
    </cfRule>
  </conditionalFormatting>
  <conditionalFormatting sqref="S68 S88 S108 S128 S148 S168 S188 S208 S228 S248 S268 S288 S308 S328 S348 S368 S388 S408 S428 S448 S468 S488 S508 S528 S548 S568 S588 S608 S628 S648">
    <cfRule type="expression" dxfId="2941" priority="293">
      <formula>ISTEXT(T68)</formula>
    </cfRule>
  </conditionalFormatting>
  <conditionalFormatting sqref="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940" priority="294">
      <formula>ISTEXT(R69)</formula>
    </cfRule>
  </conditionalFormatting>
  <conditionalFormatting sqref="S69:S85 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939" priority="295">
      <formula>ISTEXT(T69)</formula>
    </cfRule>
  </conditionalFormatting>
  <conditionalFormatting sqref="U68:X85 U88:X105 U108:X125 U128:X145 U148:X165 U168:X185 U188:X205 U208:X225 U228:X245 U248:X265 U268:X285 U288:X305 U308:X325 U328:X345 U348:X365 U368:X385 U388:X405 U408:X425 U428:X445 U448:X465 U468:X485 U488:X505 U508:X525 U528:X545 U548:X565 U568:X585 U588:X605 U608:X625 U628:X645 U648:X665">
    <cfRule type="expression" dxfId="2938" priority="296">
      <formula>$A68&gt;$C$2</formula>
    </cfRule>
  </conditionalFormatting>
  <conditionalFormatting sqref="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937" priority="297">
      <formula>ISTEXT(X68)</formula>
    </cfRule>
  </conditionalFormatting>
  <conditionalFormatting sqref="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936" priority="298">
      <formula>ISTEXT(U68)</formula>
    </cfRule>
  </conditionalFormatting>
  <conditionalFormatting sqref="V68:V85 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935" priority="299">
      <formula>ISTEXT(W68)</formula>
    </cfRule>
  </conditionalFormatting>
  <conditionalFormatting sqref="U68:U85 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2934" priority="300">
      <formula>ISTEXT(V68)</formula>
    </cfRule>
  </conditionalFormatting>
  <conditionalFormatting sqref="W68:W85 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933" priority="301">
      <formula>ISTEXT(V68)</formula>
    </cfRule>
  </conditionalFormatting>
  <conditionalFormatting sqref="X68:X85 X88:X105 X108:X125 X128:X145 X148:X165 X168:X185 X188:X205 X208:X225 X228:X245 X248:X265 X268:X285 X288:X305 X308:X325 X328:X345 X348:X365 X368:X385 X388:X405 X408:X425 X428:X445 X448:X465 X468:X485 X488:X505 X508:X525 X528:X545 X548:X565 X568:X585 X588:X605 X608:X625 X628:X645 X648:X665">
    <cfRule type="expression" dxfId="2932" priority="302">
      <formula>ISTEXT(Н7)</formula>
    </cfRule>
  </conditionalFormatting>
  <conditionalFormatting sqref="X68 X88 X108 X128 X148 X168 X188 X208 X228 X248 X268 X288 X308 X328 X348 X368 X388 X408 X428 X448 X468 X488 X508 X528 X548 X568 X588 X608 X628 X648">
    <cfRule type="expression" dxfId="2931" priority="303">
      <formula>ISTEXT(W68)</formula>
    </cfRule>
  </conditionalFormatting>
  <conditionalFormatting sqref="X68 X88 X108 X128 X148 X168 X188 X208 X228 X248 X268 X288 X308 X328 X348 X368 X388 X408 X428 X448 X468 X488 X508 X528 X548 X568 X588 X608 X628 X648">
    <cfRule type="expression" dxfId="2930" priority="304">
      <formula>ISTEXT(Y68)</formula>
    </cfRule>
  </conditionalFormatting>
  <conditionalFormatting sqref="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929" priority="305">
      <formula>ISTEXT(W69)</formula>
    </cfRule>
  </conditionalFormatting>
  <conditionalFormatting sqref="X69:X85 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928" priority="306">
      <formula>ISTEXT(Y69)</formula>
    </cfRule>
  </conditionalFormatting>
  <conditionalFormatting sqref="D88:J105 O88:O105 T88:T105 Y88:Y105 F108:J125 O108:O125 T108:T125 Y108:Y125 F128:J145 O128:O145 T128:T145 Y128:Y145 F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927" priority="307">
      <formula>$A88&gt;$C$2</formula>
    </cfRule>
  </conditionalFormatting>
  <conditionalFormatting sqref="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926" priority="308">
      <formula>ISTEXT(I88)</formula>
    </cfRule>
  </conditionalFormatting>
  <conditionalFormatting sqref="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925" priority="309">
      <formula>ISTEXT(F88)</formula>
    </cfRule>
  </conditionalFormatting>
  <conditionalFormatting sqref="G88:G105 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924" priority="310">
      <formula>ISTEXT(H88)</formula>
    </cfRule>
  </conditionalFormatting>
  <conditionalFormatting sqref="F88:F105 F108:F125 F128:F145 F148:F165 F168:F185 F188:F205 F208:F225 F228:F245 F248:F265 F268:F285 F288:F305 F308:F325 F328:F345 F348:F365 F368:F385 F388:F405 F408:F425 F428:F445 F448:F465 F468:F485 F488:F505 F508:F525 F528:F545 F548:F565 F568:F585 F588:F605 F608:F625 F628:F645 F648:F665">
    <cfRule type="expression" dxfId="2923" priority="311">
      <formula>ISTEXT(G88)</formula>
    </cfRule>
  </conditionalFormatting>
  <conditionalFormatting sqref="H88:H105 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922" priority="312">
      <formula>ISTEXT(G88)</formula>
    </cfRule>
  </conditionalFormatting>
  <conditionalFormatting sqref="I88:I105 I108:I125 I128:I145 I148:I165 I168:I185 I188:I205 I208:I225 I228:I245 I248:I265 I268:I285 I288:I305 I308:I325 I328:I345 I348:I365 I368:I385 I388:I405 I408:I425 I428:I445 I448:I465 I468:I485 I488:I505 I508:I525 I528:I545 I548:I565 I568:I585 I588:I605 I608:I625 I628:I645 I648:I665">
    <cfRule type="expression" dxfId="2921" priority="313">
      <formula>ISTEXT(Н7)</formula>
    </cfRule>
  </conditionalFormatting>
  <conditionalFormatting sqref="I88 I108 I128 I148 I168 I188 I208 I228 I248 I268 I288 I308 I328 I348 I368 I388 I408 I428 I448 I468 I488 I508 I528 I548 I568 I588 I608 I628 I648">
    <cfRule type="expression" dxfId="2920" priority="314">
      <formula>ISTEXT(H88)</formula>
    </cfRule>
  </conditionalFormatting>
  <conditionalFormatting sqref="I88 I108 I128 I148 I168 I188 I208 I228 I248 I268 I288 I308 I328 I348 I368 I388 I408 I428 I448 I468 I488 I508 I528 I548 I568 I588 I608 I628 I648">
    <cfRule type="expression" dxfId="2919" priority="315">
      <formula>ISTEXT(J88)</formula>
    </cfRule>
  </conditionalFormatting>
  <conditionalFormatting sqref="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918" priority="316">
      <formula>ISTEXT(H89)</formula>
    </cfRule>
  </conditionalFormatting>
  <conditionalFormatting sqref="I89:I105 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917" priority="317">
      <formula>ISTEXT(J89)</formula>
    </cfRule>
  </conditionalFormatting>
  <conditionalFormatting sqref="E88:E99">
    <cfRule type="cellIs" dxfId="2916" priority="318" operator="greaterThan">
      <formula>0.1</formula>
    </cfRule>
  </conditionalFormatting>
  <conditionalFormatting sqref="K88:N105 K108:N125 K128:N145 K148:N165 K168:N185 K188:N205 K208:N225 K228:N245 K248:N265 K268:N285 K288:N305 K308:N325 K328:N345 K348:N365 K368:N385 K388:N405 K408:N425 K428:N445 K448:N465 K468:N485 K488:N505 K508:N525 K528:N545 K548:N565 K568:N585 K588:N605 K608:N625 K628:N645 K648:N665">
    <cfRule type="expression" dxfId="2915" priority="319">
      <formula>$A88&gt;$C$2</formula>
    </cfRule>
  </conditionalFormatting>
  <conditionalFormatting sqref="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914" priority="320">
      <formula>ISTEXT(N88)</formula>
    </cfRule>
  </conditionalFormatting>
  <conditionalFormatting sqref="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913" priority="321">
      <formula>ISTEXT(K88)</formula>
    </cfRule>
  </conditionalFormatting>
  <conditionalFormatting sqref="L88:L105 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912" priority="322">
      <formula>ISTEXT(M88)</formula>
    </cfRule>
  </conditionalFormatting>
  <conditionalFormatting sqref="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2911" priority="323">
      <formula>ISTEXT(L88)</formula>
    </cfRule>
  </conditionalFormatting>
  <conditionalFormatting sqref="M88:M105 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910" priority="324">
      <formula>ISTEXT(L88)</formula>
    </cfRule>
  </conditionalFormatting>
  <conditionalFormatting sqref="N88:N105 N108:N125 N128:N145 N148:N165 N168:N185 N188:N205 N208:N225 N228:N245 N248:N265 N268:N285 N288:N305 N308:N325 N328:N345 N348:N365 N368:N385 N388:N405 N408:N425 N428:N445 N448:N465 N468:N485 N488:N505 N508:N525 N528:N545 N548:N565 N568:N585 N588:N605 N608:N625 N628:N645 N648:N665">
    <cfRule type="expression" dxfId="2909" priority="325">
      <formula>ISTEXT(Н7)</formula>
    </cfRule>
  </conditionalFormatting>
  <conditionalFormatting sqref="N88 N108 N128 N148 N168 N188 N208 N228 N248 N268 N288 N308 N328 N348 N368 N388 N408 N428 N448 N468 N488 N508 N528 N548 N568 N588 N608 N628 N648">
    <cfRule type="expression" dxfId="2908" priority="326">
      <formula>ISTEXT(M88)</formula>
    </cfRule>
  </conditionalFormatting>
  <conditionalFormatting sqref="N88 N108 N128 N148 N168 N188 N208 N228 N248 N268 N288 N308 N328 N348 N368 N388 N408 N428 N448 N468 N488 N508 N528 N548 N568 N588 N608 N628 N648">
    <cfRule type="expression" dxfId="2907" priority="327">
      <formula>ISTEXT(O88)</formula>
    </cfRule>
  </conditionalFormatting>
  <conditionalFormatting sqref="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06" priority="328">
      <formula>ISTEXT(M89)</formula>
    </cfRule>
  </conditionalFormatting>
  <conditionalFormatting sqref="N89:N105 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905" priority="329">
      <formula>ISTEXT(O89)</formula>
    </cfRule>
  </conditionalFormatting>
  <conditionalFormatting sqref="P88:S105 P108:S125 P128:S145 P148:S165 P168:S185 P188:S205 P208:S225 P228:S245 P248:S265 P268:S285 P288:S305 P308:S325 P328:S345 P348:S365 P368:S385 P388:S405 P408:S425 P428:S445 P448:S465 P468:S485 P488:S505 P508:S525 P528:S545 P548:S565 P568:S585 P588:S605 P608:S625 P628:S645 P648:S665">
    <cfRule type="expression" dxfId="2904" priority="330">
      <formula>$A88&gt;$C$2</formula>
    </cfRule>
  </conditionalFormatting>
  <conditionalFormatting sqref="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903" priority="331">
      <formula>ISTEXT(S88)</formula>
    </cfRule>
  </conditionalFormatting>
  <conditionalFormatting sqref="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02" priority="332">
      <formula>ISTEXT(P88)</formula>
    </cfRule>
  </conditionalFormatting>
  <conditionalFormatting sqref="Q88:Q105 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901" priority="333">
      <formula>ISTEXT(R88)</formula>
    </cfRule>
  </conditionalFormatting>
  <conditionalFormatting sqref="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2900" priority="334">
      <formula>ISTEXT(Q88)</formula>
    </cfRule>
  </conditionalFormatting>
  <conditionalFormatting sqref="R88:R105 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899" priority="335">
      <formula>ISTEXT(Q88)</formula>
    </cfRule>
  </conditionalFormatting>
  <conditionalFormatting sqref="S88:S105 S108:S125 S128:S145 S148:S165 S168:S185 S188:S205 S208:S225 S228:S245 S248:S265 S268:S285 S288:S305 S308:S325 S328:S345 S348:S365 S368:S385 S388:S405 S408:S425 S428:S445 S448:S465 S468:S485 S488:S505 S508:S525 S528:S545 S548:S565 S568:S585 S588:S605 S608:S625 S628:S645 S648:S665">
    <cfRule type="expression" dxfId="2898" priority="336">
      <formula>ISTEXT(Н7)</formula>
    </cfRule>
  </conditionalFormatting>
  <conditionalFormatting sqref="S88 S108 S128 S148 S168 S188 S208 S228 S248 S268 S288 S308 S328 S348 S368 S388 S408 S428 S448 S468 S488 S508 S528 S548 S568 S588 S608 S628 S648">
    <cfRule type="expression" dxfId="2897" priority="337">
      <formula>ISTEXT(R88)</formula>
    </cfRule>
  </conditionalFormatting>
  <conditionalFormatting sqref="S88 S108 S128 S148 S168 S188 S208 S228 S248 S268 S288 S308 S328 S348 S368 S388 S408 S428 S448 S468 S488 S508 S528 S548 S568 S588 S608 S628 S648">
    <cfRule type="expression" dxfId="2896" priority="338">
      <formula>ISTEXT(T88)</formula>
    </cfRule>
  </conditionalFormatting>
  <conditionalFormatting sqref="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895" priority="339">
      <formula>ISTEXT(R89)</formula>
    </cfRule>
  </conditionalFormatting>
  <conditionalFormatting sqref="S89:S105 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894" priority="340">
      <formula>ISTEXT(T89)</formula>
    </cfRule>
  </conditionalFormatting>
  <conditionalFormatting sqref="U88:X105 U108:X125 U128:X145 U148:X165 U168:X185 U188:X205 U208:X225 U228:X245 U248:X265 U268:X285 U288:X305 U308:X325 U328:X345 U348:X365 U368:X385 U388:X405 U408:X425 U428:X445 U448:X465 U468:X485 U488:X505 U508:X525 U528:X545 U548:X565 U568:X585 U588:X605 U608:X625 U628:X645 U648:X665">
    <cfRule type="expression" dxfId="2893" priority="341">
      <formula>$A88&gt;$C$2</formula>
    </cfRule>
  </conditionalFormatting>
  <conditionalFormatting sqref="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892" priority="342">
      <formula>ISTEXT(X88)</formula>
    </cfRule>
  </conditionalFormatting>
  <conditionalFormatting sqref="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891" priority="343">
      <formula>ISTEXT(U88)</formula>
    </cfRule>
  </conditionalFormatting>
  <conditionalFormatting sqref="V88:V105 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890" priority="344">
      <formula>ISTEXT(W88)</formula>
    </cfRule>
  </conditionalFormatting>
  <conditionalFormatting sqref="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2889" priority="345">
      <formula>ISTEXT(V88)</formula>
    </cfRule>
  </conditionalFormatting>
  <conditionalFormatting sqref="W88:W105 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888" priority="346">
      <formula>ISTEXT(V88)</formula>
    </cfRule>
  </conditionalFormatting>
  <conditionalFormatting sqref="X88:X105 X108:X125 X128:X145 X148:X165 X168:X185 X188:X205 X208:X225 X228:X245 X248:X265 X268:X285 X288:X305 X308:X325 X328:X345 X348:X365 X368:X385 X388:X405 X408:X425 X428:X445 X448:X465 X468:X485 X488:X505 X508:X525 X528:X545 X548:X565 X568:X585 X588:X605 X608:X625 X628:X645 X648:X665">
    <cfRule type="expression" dxfId="2887" priority="347">
      <formula>ISTEXT(Н7)</formula>
    </cfRule>
  </conditionalFormatting>
  <conditionalFormatting sqref="X88 X108 X128 X148 X168 X188 X208 X228 X248 X268 X288 X308 X328 X348 X368 X388 X408 X428 X448 X468 X488 X508 X528 X548 X568 X588 X608 X628 X648">
    <cfRule type="expression" dxfId="2886" priority="348">
      <formula>ISTEXT(W88)</formula>
    </cfRule>
  </conditionalFormatting>
  <conditionalFormatting sqref="X88 X108 X128 X148 X168 X188 X208 X228 X248 X268 X288 X308 X328 X348 X368 X388 X408 X428 X448 X468 X488 X508 X528 X548 X568 X588 X608 X628 X648">
    <cfRule type="expression" dxfId="2885" priority="349">
      <formula>ISTEXT(Y88)</formula>
    </cfRule>
  </conditionalFormatting>
  <conditionalFormatting sqref="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884" priority="350">
      <formula>ISTEXT(W89)</formula>
    </cfRule>
  </conditionalFormatting>
  <conditionalFormatting sqref="X89:X105 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883" priority="351">
      <formula>ISTEXT(Y89)</formula>
    </cfRule>
  </conditionalFormatting>
  <conditionalFormatting sqref="D108:J125 O108:O125 T108:T125 Y108:Y125 F128:J145 O128:O145 T128:T145 Y128:Y145 F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882" priority="352">
      <formula>$A108&gt;$C$2</formula>
    </cfRule>
  </conditionalFormatting>
  <conditionalFormatting sqref="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881" priority="353">
      <formula>ISTEXT(I108)</formula>
    </cfRule>
  </conditionalFormatting>
  <conditionalFormatting sqref="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880" priority="354">
      <formula>ISTEXT(F108)</formula>
    </cfRule>
  </conditionalFormatting>
  <conditionalFormatting sqref="G108:G125 G128:G145 G148:G165 G168:G185 G188:G205 G208:G225 G228:G245 G248:G265 G268:G285 G288:G305 G308:G325 G328:G345 G348:G365 G368:G385 G388:G405 G408:G425 G428:G445 G448:G465 G468:G485 G488:G505 G508:G525 G528:G545 G548:G565 G568:G585 G588:G605 G608:G625 G628:G645 G648:G665">
    <cfRule type="expression" dxfId="2879" priority="355">
      <formula>ISTEXT(H108)</formula>
    </cfRule>
  </conditionalFormatting>
  <conditionalFormatting sqref="F108:F125 F128:F145 F148:F165 F168:F185 F188:F205 F208:F225 F228:F245 F248:F265 F268:F285 F288:F305 F308:F325 F328:F345 F348:F365 F368:F385 F388:F405 F408:F425 F428:F445 F448:F465 F468:F485 F488:F505 F508:F525 F528:F545 F548:F565 F568:F585 F588:F605 F608:F625 F628:F645 F648:F665">
    <cfRule type="expression" dxfId="2878" priority="356">
      <formula>ISTEXT(G108)</formula>
    </cfRule>
  </conditionalFormatting>
  <conditionalFormatting sqref="H108:H125 H128:H145 H148:H165 H168:H185 H188:H205 H208:H225 H228:H245 H248:H265 H268:H285 H288:H305 H308:H325 H328:H345 H348:H365 H368:H385 H388:H405 H408:H425 H428:H445 H448:H465 H468:H485 H488:H505 H508:H525 H528:H545 H548:H565 H568:H585 H588:H605 H608:H625 H628:H645 H648:H665">
    <cfRule type="expression" dxfId="2877" priority="357">
      <formula>ISTEXT(G108)</formula>
    </cfRule>
  </conditionalFormatting>
  <conditionalFormatting sqref="I108:I125 I128:I145 I148:I165 I168:I185 I188:I205 I208:I225 I228:I245 I248:I265 I268:I285 I288:I305 I308:I325 I328:I345 I348:I365 I368:I385 I388:I405 I408:I425 I428:I445 I448:I465 I468:I485 I488:I505 I508:I525 I528:I545 I548:I565 I568:I585 I588:I605 I608:I625 I628:I645 I648:I665">
    <cfRule type="expression" dxfId="2876" priority="358">
      <formula>ISTEXT(Н7)</formula>
    </cfRule>
  </conditionalFormatting>
  <conditionalFormatting sqref="I108 I128 I148 I168 I188 I208 I228 I248 I268 I288 I308 I328 I348 I368 I388 I408 I428 I448 I468 I488 I508 I528 I548 I568 I588 I608 I628 I648">
    <cfRule type="expression" dxfId="2875" priority="359">
      <formula>ISTEXT(H108)</formula>
    </cfRule>
  </conditionalFormatting>
  <conditionalFormatting sqref="I108 I128 I148 I168 I188 I208 I228 I248 I268 I288 I308 I328 I348 I368 I388 I408 I428 I448 I468 I488 I508 I528 I548 I568 I588 I608 I628 I648">
    <cfRule type="expression" dxfId="2874" priority="360">
      <formula>ISTEXT(J108)</formula>
    </cfRule>
  </conditionalFormatting>
  <conditionalFormatting sqref="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873" priority="361">
      <formula>ISTEXT(H109)</formula>
    </cfRule>
  </conditionalFormatting>
  <conditionalFormatting sqref="I109:I125 I129:I145 I149:I165 I169:I185 I189:I205 I209:I225 I229:I245 I249:I265 I269:I285 I289:I305 I309:I325 I329:I345 I349:I365 I369:I385 I389:I405 I409:I425 I429:I445 I449:I465 I469:I485 I489:I505 I509:I525 I529:I545 I549:I565 I569:I585 I589:I605 I609:I625 I629:I645 I649:I665">
    <cfRule type="expression" dxfId="2872" priority="362">
      <formula>ISTEXT(J109)</formula>
    </cfRule>
  </conditionalFormatting>
  <conditionalFormatting sqref="E108:E119">
    <cfRule type="cellIs" dxfId="2871" priority="363" operator="greaterThan">
      <formula>0.1</formula>
    </cfRule>
  </conditionalFormatting>
  <conditionalFormatting sqref="K108:N125 K128:N145 K148:N165 K168:N185 K188:N205 K208:N225 K228:N245 K248:N265 K268:N285 K288:N305 K308:N325 K328:N345 K348:N365 K368:N385 K388:N405 K408:N425 K428:N445 K448:N465 K468:N485 K488:N505 K508:N525 K528:N545 K548:N565 K568:N585 K588:N605 K608:N625 K628:N645 K648:N665">
    <cfRule type="expression" dxfId="2870" priority="364">
      <formula>$A108&gt;$C$2</formula>
    </cfRule>
  </conditionalFormatting>
  <conditionalFormatting sqref="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869" priority="365">
      <formula>ISTEXT(N108)</formula>
    </cfRule>
  </conditionalFormatting>
  <conditionalFormatting sqref="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868" priority="366">
      <formula>ISTEXT(K108)</formula>
    </cfRule>
  </conditionalFormatting>
  <conditionalFormatting sqref="L108:L125 L128:L145 L148:L165 L168:L185 L188:L205 L208:L225 L228:L245 L248:L265 L268:L285 L288:L305 L308:L325 L328:L345 L348:L365 L368:L385 L388:L405 L408:L425 L428:L445 L448:L465 L468:L485 L488:L505 L508:L525 L528:L545 L548:L565 L568:L585 L588:L605 L608:L625 L628:L645 L648:L665">
    <cfRule type="expression" dxfId="2867" priority="367">
      <formula>ISTEXT(M108)</formula>
    </cfRule>
  </conditionalFormatting>
  <conditionalFormatting sqref="K108:K125 K128:K145 K148:K165 K168:K185 K188:K205 K208:K225 K228:K245 K248:K265 K268:K285 K288:K305 K308:K325 K328:K345 K348:K365 K368:K385 K388:K405 K408:K425 K428:K445 K448:K465 K468:K485 K488:K505 K508:K525 K528:K545 K548:K565 K568:K585 K588:K605 K608:K625 K628:K645 K648:K665">
    <cfRule type="expression" dxfId="2866" priority="368">
      <formula>ISTEXT(L108)</formula>
    </cfRule>
  </conditionalFormatting>
  <conditionalFormatting sqref="M108:M125 M128:M145 M148:M165 M168:M185 M188:M205 M208:M225 M228:M245 M248:M265 M268:M285 M288:M305 M308:M325 M328:M345 M348:M365 M368:M385 M388:M405 M408:M425 M428:M445 M448:M465 M468:M485 M488:M505 M508:M525 M528:M545 M548:M565 M568:M585 M588:M605 M608:M625 M628:M645 M648:M665">
    <cfRule type="expression" dxfId="2865" priority="369">
      <formula>ISTEXT(L108)</formula>
    </cfRule>
  </conditionalFormatting>
  <conditionalFormatting sqref="N108:N125 N128:N145 N148:N165 N168:N185 N188:N205 N208:N225 N228:N245 N248:N265 N268:N285 N288:N305 N308:N325 N328:N345 N348:N365 N368:N385 N388:N405 N408:N425 N428:N445 N448:N465 N468:N485 N488:N505 N508:N525 N528:N545 N548:N565 N568:N585 N588:N605 N608:N625 N628:N645 N648:N665">
    <cfRule type="expression" dxfId="2864" priority="370">
      <formula>ISTEXT(Н7)</formula>
    </cfRule>
  </conditionalFormatting>
  <conditionalFormatting sqref="N108 N128 N148 N168 N188 N208 N228 N248 N268 N288 N308 N328 N348 N368 N388 N408 N428 N448 N468 N488 N508 N528 N548 N568 N588 N608 N628 N648">
    <cfRule type="expression" dxfId="2863" priority="371">
      <formula>ISTEXT(M108)</formula>
    </cfRule>
  </conditionalFormatting>
  <conditionalFormatting sqref="N108 N128 N148 N168 N188 N208 N228 N248 N268 N288 N308 N328 N348 N368 N388 N408 N428 N448 N468 N488 N508 N528 N548 N568 N588 N608 N628 N648">
    <cfRule type="expression" dxfId="2862" priority="372">
      <formula>ISTEXT(O108)</formula>
    </cfRule>
  </conditionalFormatting>
  <conditionalFormatting sqref="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861" priority="373">
      <formula>ISTEXT(M109)</formula>
    </cfRule>
  </conditionalFormatting>
  <conditionalFormatting sqref="N109:N125 N129:N145 N149:N165 N169:N185 N189:N205 N209:N225 N229:N245 N249:N265 N269:N285 N289:N305 N309:N325 N329:N345 N349:N365 N369:N385 N389:N405 N409:N425 N429:N445 N449:N465 N469:N485 N489:N505 N509:N525 N529:N545 N549:N565 N569:N585 N589:N605 N609:N625 N629:N645 N649:N665">
    <cfRule type="expression" dxfId="2860" priority="374">
      <formula>ISTEXT(O109)</formula>
    </cfRule>
  </conditionalFormatting>
  <conditionalFormatting sqref="P108:S125 P128:S145 P148:S165 P168:S185 P188:S205 P208:S225 P228:S245 P248:S265 P268:S285 P288:S305 P308:S325 P328:S345 P348:S365 P368:S385 P388:S405 P408:S425 P428:S445 P448:S465 P468:S485 P488:S505 P508:S525 P528:S545 P548:S565 P568:S585 P588:S605 P608:S625 P628:S645 P648:S665">
    <cfRule type="expression" dxfId="2859" priority="375">
      <formula>$A108&gt;$C$2</formula>
    </cfRule>
  </conditionalFormatting>
  <conditionalFormatting sqref="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858" priority="376">
      <formula>ISTEXT(S108)</formula>
    </cfRule>
  </conditionalFormatting>
  <conditionalFormatting sqref="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857" priority="377">
      <formula>ISTEXT(P108)</formula>
    </cfRule>
  </conditionalFormatting>
  <conditionalFormatting sqref="Q108:Q125 Q128:Q145 Q148:Q165 Q168:Q185 Q188:Q205 Q208:Q225 Q228:Q245 Q248:Q265 Q268:Q285 Q288:Q305 Q308:Q325 Q328:Q345 Q348:Q365 Q368:Q385 Q388:Q405 Q408:Q425 Q428:Q445 Q448:Q465 Q468:Q485 Q488:Q505 Q508:Q525 Q528:Q545 Q548:Q565 Q568:Q585 Q588:Q605 Q608:Q625 Q628:Q645 Q648:Q665">
    <cfRule type="expression" dxfId="2856" priority="378">
      <formula>ISTEXT(R108)</formula>
    </cfRule>
  </conditionalFormatting>
  <conditionalFormatting sqref="P108:P125 P128:P145 P148:P165 P168:P185 P188:P205 P208:P225 P228:P245 P248:P265 P268:P285 P288:P305 P308:P325 P328:P345 P348:P365 P368:P385 P388:P405 P408:P425 P428:P445 P448:P465 P468:P485 P488:P505 P508:P525 P528:P545 P548:P565 P568:P585 P588:P605 P608:P625 P628:P645 P648:P665">
    <cfRule type="expression" dxfId="2855" priority="379">
      <formula>ISTEXT(Q108)</formula>
    </cfRule>
  </conditionalFormatting>
  <conditionalFormatting sqref="R108:R125 R128:R145 R148:R165 R168:R185 R188:R205 R208:R225 R228:R245 R248:R265 R268:R285 R288:R305 R308:R325 R328:R345 R348:R365 R368:R385 R388:R405 R408:R425 R428:R445 R448:R465 R468:R485 R488:R505 R508:R525 R528:R545 R548:R565 R568:R585 R588:R605 R608:R625 R628:R645 R648:R665">
    <cfRule type="expression" dxfId="2854" priority="380">
      <formula>ISTEXT(Q108)</formula>
    </cfRule>
  </conditionalFormatting>
  <conditionalFormatting sqref="S108:S125 S128:S145 S148:S165 S168:S185 S188:S205 S208:S225 S228:S245 S248:S265 S268:S285 S288:S305 S308:S325 S328:S345 S348:S365 S368:S385 S388:S405 S408:S425 S428:S445 S448:S465 S468:S485 S488:S505 S508:S525 S528:S545 S548:S565 S568:S585 S588:S605 S608:S625 S628:S645 S648:S665">
    <cfRule type="expression" dxfId="2853" priority="381">
      <formula>ISTEXT(Н7)</formula>
    </cfRule>
  </conditionalFormatting>
  <conditionalFormatting sqref="S108 S128 S148 S168 S188 S208 S228 S248 S268 S288 S308 S328 S348 S368 S388 S408 S428 S448 S468 S488 S508 S528 S548 S568 S588 S608 S628 S648">
    <cfRule type="expression" dxfId="2852" priority="382">
      <formula>ISTEXT(R108)</formula>
    </cfRule>
  </conditionalFormatting>
  <conditionalFormatting sqref="S108 S128 S148 S168 S188 S208 S228 S248 S268 S288 S308 S328 S348 S368 S388 S408 S428 S448 S468 S488 S508 S528 S548 S568 S588 S608 S628 S648">
    <cfRule type="expression" dxfId="2851" priority="383">
      <formula>ISTEXT(T108)</formula>
    </cfRule>
  </conditionalFormatting>
  <conditionalFormatting sqref="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850" priority="384">
      <formula>ISTEXT(R109)</formula>
    </cfRule>
  </conditionalFormatting>
  <conditionalFormatting sqref="S109:S125 S129:S145 S149:S165 S169:S185 S189:S205 S209:S225 S229:S245 S249:S265 S269:S285 S289:S305 S309:S325 S329:S345 S349:S365 S369:S385 S389:S405 S409:S425 S429:S445 S449:S465 S469:S485 S489:S505 S509:S525 S529:S545 S549:S565 S569:S585 S589:S605 S609:S625 S629:S645 S649:S665">
    <cfRule type="expression" dxfId="2849" priority="385">
      <formula>ISTEXT(T109)</formula>
    </cfRule>
  </conditionalFormatting>
  <conditionalFormatting sqref="U108:X125 U128:X145 U148:X165 U168:X185 U188:X205 U208:X225 U228:X245 U248:X265 U268:X285 U288:X305 U308:X325 U328:X345 U348:X365 U368:X385 U388:X405 U408:X425 U428:X445 U448:X465 U468:X485 U488:X505 U508:X525 U528:X545 U548:X565 U568:X585 U588:X605 U608:X625 U628:X645 U648:X665">
    <cfRule type="expression" dxfId="2848" priority="386">
      <formula>$A108&gt;$C$2</formula>
    </cfRule>
  </conditionalFormatting>
  <conditionalFormatting sqref="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847" priority="387">
      <formula>ISTEXT(X108)</formula>
    </cfRule>
  </conditionalFormatting>
  <conditionalFormatting sqref="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846" priority="388">
      <formula>ISTEXT(U108)</formula>
    </cfRule>
  </conditionalFormatting>
  <conditionalFormatting sqref="V108:V125 V128:V145 V148:V165 V168:V185 V188:V205 V208:V225 V228:V245 V248:V265 V268:V285 V288:V305 V308:V325 V328:V345 V348:V365 V368:V385 V388:V405 V408:V425 V428:V445 V448:V465 V468:V485 V488:V505 V508:V525 V528:V545 V548:V565 V568:V585 V588:V605 V608:V625 V628:V645 V648:V665">
    <cfRule type="expression" dxfId="2845" priority="389">
      <formula>ISTEXT(W108)</formula>
    </cfRule>
  </conditionalFormatting>
  <conditionalFormatting sqref="U108:U125 U128:U145 U148:U165 U168:U185 U188:U205 U208:U225 U228:U245 U248:U265 U268:U285 U288:U305 U308:U325 U328:U345 U348:U365 U368:U385 U388:U405 U408:U425 U428:U445 U448:U465 U468:U485 U488:U505 U508:U525 U528:U545 U548:U565 U568:U585 U588:U605 U608:U625 U628:U645 U648:U665">
    <cfRule type="expression" dxfId="2844" priority="390">
      <formula>ISTEXT(V108)</formula>
    </cfRule>
  </conditionalFormatting>
  <conditionalFormatting sqref="W108:W125 W128:W145 W148:W165 W168:W185 W188:W205 W208:W225 W228:W245 W248:W265 W268:W285 W288:W305 W308:W325 W328:W345 W348:W365 W368:W385 W388:W405 W408:W425 W428:W445 W448:W465 W468:W485 W488:W505 W508:W525 W528:W545 W548:W565 W568:W585 W588:W605 W608:W625 W628:W645 W648:W665">
    <cfRule type="expression" dxfId="2843" priority="391">
      <formula>ISTEXT(V108)</formula>
    </cfRule>
  </conditionalFormatting>
  <conditionalFormatting sqref="X108:X125 X128:X145 X148:X165 X168:X185 X188:X205 X208:X225 X228:X245 X248:X265 X268:X285 X288:X305 X308:X325 X328:X345 X348:X365 X368:X385 X388:X405 X408:X425 X428:X445 X448:X465 X468:X485 X488:X505 X508:X525 X528:X545 X548:X565 X568:X585 X588:X605 X608:X625 X628:X645 X648:X665">
    <cfRule type="expression" dxfId="2842" priority="392">
      <formula>ISTEXT(Н7)</formula>
    </cfRule>
  </conditionalFormatting>
  <conditionalFormatting sqref="X108 X128 X148 X168 X188 X208 X228 X248 X268 X288 X308 X328 X348 X368 X388 X408 X428 X448 X468 X488 X508 X528 X548 X568 X588 X608 X628 X648">
    <cfRule type="expression" dxfId="2841" priority="393">
      <formula>ISTEXT(W108)</formula>
    </cfRule>
  </conditionalFormatting>
  <conditionalFormatting sqref="X108 X128 X148 X168 X188 X208 X228 X248 X268 X288 X308 X328 X348 X368 X388 X408 X428 X448 X468 X488 X508 X528 X548 X568 X588 X608 X628 X648">
    <cfRule type="expression" dxfId="2840" priority="394">
      <formula>ISTEXT(Y108)</formula>
    </cfRule>
  </conditionalFormatting>
  <conditionalFormatting sqref="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839" priority="395">
      <formula>ISTEXT(W109)</formula>
    </cfRule>
  </conditionalFormatting>
  <conditionalFormatting sqref="X109:X125 X129:X145 X149:X165 X169:X185 X189:X205 X209:X225 X229:X245 X249:X265 X269:X285 X289:X305 X309:X325 X329:X345 X349:X365 X369:X385 X389:X405 X409:X425 X429:X445 X449:X465 X469:X485 X489:X505 X509:X525 X529:X545 X549:X565 X569:X585 X589:X605 X609:X625 X629:X645 X649:X665">
    <cfRule type="expression" dxfId="2838" priority="396">
      <formula>ISTEXT(Y109)</formula>
    </cfRule>
  </conditionalFormatting>
  <conditionalFormatting sqref="D128:J145 O128:O145 T128:T145 Y128:Y145 F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837" priority="397">
      <formula>$A128&gt;$C$2</formula>
    </cfRule>
  </conditionalFormatting>
  <conditionalFormatting sqref="H128:H145 H148:H165 H168:H185 H188:H205 H208:H225 H228:H245 H248:H265 H268:H285 H288:H305 H308:H325 H328:H345 H348:H365 H368:H385 H388:H405 H408:H425 H428:H445 H448:H465 H468:H485 H488:H505 H508:H525 H528:H545 H548:H565 H568:H585 H588:H605 H608:H625 H628:H645 H648:H665">
    <cfRule type="expression" dxfId="2836" priority="398">
      <formula>ISTEXT(I128)</formula>
    </cfRule>
  </conditionalFormatting>
  <conditionalFormatting sqref="G128:G145 G148:G165 G168:G185 G188:G205 G208:G225 G228:G245 G248:G265 G268:G285 G288:G305 G308:G325 G328:G345 G348:G365 G368:G385 G388:G405 G408:G425 G428:G445 G448:G465 G468:G485 G488:G505 G508:G525 G528:G545 G548:G565 G568:G585 G588:G605 G608:G625 G628:G645 G648:G665">
    <cfRule type="expression" dxfId="2835" priority="399">
      <formula>ISTEXT(F128)</formula>
    </cfRule>
  </conditionalFormatting>
  <conditionalFormatting sqref="G128:G145 G148:G165 G168:G185 G188:G205 G208:G225 G228:G245 G248:G265 G268:G285 G288:G305 G308:G325 G328:G345 G348:G365 G368:G385 G388:G405 G408:G425 G428:G445 G448:G465 G468:G485 G488:G505 G508:G525 G528:G545 G548:G565 G568:G585 G588:G605 G608:G625 G628:G645 G648:G665">
    <cfRule type="expression" dxfId="2834" priority="400">
      <formula>ISTEXT(H128)</formula>
    </cfRule>
  </conditionalFormatting>
  <conditionalFormatting sqref="F128:F145 F148:F165 F168:F185 F188:F205 F208:F225 F228:F245 F248:F265 F268:F285 F288:F305 F308:F325 F328:F345 F348:F365 F368:F385 F388:F405 F408:F425 F428:F445 F448:F465 F468:F485 F488:F505 F508:F525 F528:F545 F548:F565 F568:F585 F588:F605 F608:F625 F628:F645 F648:F665">
    <cfRule type="expression" dxfId="2833" priority="401">
      <formula>ISTEXT(G128)</formula>
    </cfRule>
  </conditionalFormatting>
  <conditionalFormatting sqref="H128:H145 H148:H165 H168:H185 H188:H205 H208:H225 H228:H245 H248:H265 H268:H285 H288:H305 H308:H325 H328:H345 H348:H365 H368:H385 H388:H405 H408:H425 H428:H445 H448:H465 H468:H485 H488:H505 H508:H525 H528:H545 H548:H565 H568:H585 H588:H605 H608:H625 H628:H645 H648:H665">
    <cfRule type="expression" dxfId="2832" priority="402">
      <formula>ISTEXT(G128)</formula>
    </cfRule>
  </conditionalFormatting>
  <conditionalFormatting sqref="I128:I145 I148:I165 I168:I185 I188:I205 I208:I225 I228:I245 I248:I265 I268:I285 I288:I305 I308:I325 I328:I345 I348:I365 I368:I385 I388:I405 I408:I425 I428:I445 I448:I465 I468:I485 I488:I505 I508:I525 I528:I545 I548:I565 I568:I585 I588:I605 I608:I625 I628:I645 I648:I665">
    <cfRule type="expression" dxfId="2831" priority="403">
      <formula>ISTEXT(Н7)</formula>
    </cfRule>
  </conditionalFormatting>
  <conditionalFormatting sqref="I128 I148 I168 I188 I208 I228 I248 I268 I288 I308 I328 I348 I368 I388 I408 I428 I448 I468 I488 I508 I528 I548 I568 I588 I608 I628 I648">
    <cfRule type="expression" dxfId="2830" priority="404">
      <formula>ISTEXT(H128)</formula>
    </cfRule>
  </conditionalFormatting>
  <conditionalFormatting sqref="I128 I148 I168 I188 I208 I228 I248 I268 I288 I308 I328 I348 I368 I388 I408 I428 I448 I468 I488 I508 I528 I548 I568 I588 I608 I628 I648">
    <cfRule type="expression" dxfId="2829" priority="405">
      <formula>ISTEXT(J128)</formula>
    </cfRule>
  </conditionalFormatting>
  <conditionalFormatting sqref="I129:I145 I149:I165 I169:I185 I189:I205 I209:I225 I229:I245 I249:I265 I269:I285 I289:I305 I309:I325 I329:I345 I349:I365 I369:I385 I389:I405 I409:I425 I429:I445 I449:I465 I469:I485 I489:I505 I509:I525 I529:I545 I549:I565 I569:I585 I589:I605 I609:I625 I629:I645 I649:I665">
    <cfRule type="expression" dxfId="2828" priority="406">
      <formula>ISTEXT(H129)</formula>
    </cfRule>
  </conditionalFormatting>
  <conditionalFormatting sqref="I129:I145 I149:I165 I169:I185 I189:I205 I209:I225 I229:I245 I249:I265 I269:I285 I289:I305 I309:I325 I329:I345 I349:I365 I369:I385 I389:I405 I409:I425 I429:I445 I449:I465 I469:I485 I489:I505 I509:I525 I529:I545 I549:I565 I569:I585 I589:I605 I609:I625 I629:I645 I649:I665">
    <cfRule type="expression" dxfId="2827" priority="407">
      <formula>ISTEXT(J129)</formula>
    </cfRule>
  </conditionalFormatting>
  <conditionalFormatting sqref="E128:E139">
    <cfRule type="cellIs" dxfId="2826" priority="408" operator="greaterThan">
      <formula>0.1</formula>
    </cfRule>
  </conditionalFormatting>
  <conditionalFormatting sqref="K128:N145 K148:N165 K168:N185 K188:N205 K208:N225 K228:N245 K248:N265 K268:N285 K288:N305 K308:N325 K328:N345 K348:N365 K368:N385 K388:N405 K408:N425 K428:N445 K448:N465 K468:N485 K488:N505 K508:N525 K528:N545 K548:N565 K568:N585 K588:N605 K608:N625 K628:N645 K648:N665">
    <cfRule type="expression" dxfId="2825" priority="409">
      <formula>$A128&gt;$C$2</formula>
    </cfRule>
  </conditionalFormatting>
  <conditionalFormatting sqref="M128:M145 M148:M165 M168:M185 M188:M205 M208:M225 M228:M245 M248:M265 M268:M285 M288:M305 M308:M325 M328:M345 M348:M365 M368:M385 M388:M405 M408:M425 M428:M445 M448:M465 M468:M485 M488:M505 M508:M525 M528:M545 M548:M565 M568:M585 M588:M605 M608:M625 M628:M645 M648:M665">
    <cfRule type="expression" dxfId="2824" priority="410">
      <formula>ISTEXT(N128)</formula>
    </cfRule>
  </conditionalFormatting>
  <conditionalFormatting sqref="L128:L145 L148:L165 L168:L185 L188:L205 L208:L225 L228:L245 L248:L265 L268:L285 L288:L305 L308:L325 L328:L345 L348:L365 L368:L385 L388:L405 L408:L425 L428:L445 L448:L465 L468:L485 L488:L505 L508:L525 L528:L545 L548:L565 L568:L585 L588:L605 L608:L625 L628:L645 L648:L665">
    <cfRule type="expression" dxfId="2823" priority="411">
      <formula>ISTEXT(K128)</formula>
    </cfRule>
  </conditionalFormatting>
  <conditionalFormatting sqref="L128:L145 L148:L165 L168:L185 L188:L205 L208:L225 L228:L245 L248:L265 L268:L285 L288:L305 L308:L325 L328:L345 L348:L365 L368:L385 L388:L405 L408:L425 L428:L445 L448:L465 L468:L485 L488:L505 L508:L525 L528:L545 L548:L565 L568:L585 L588:L605 L608:L625 L628:L645 L648:L665">
    <cfRule type="expression" dxfId="2822" priority="412">
      <formula>ISTEXT(M128)</formula>
    </cfRule>
  </conditionalFormatting>
  <conditionalFormatting sqref="K128:K145 K148:K165 K168:K185 K188:K205 K208:K225 K228:K245 K248:K265 K268:K285 K288:K305 K308:K325 K328:K345 K348:K365 K368:K385 K388:K405 K408:K425 K428:K445 K448:K465 K468:K485 K488:K505 K508:K525 K528:K545 K548:K565 K568:K585 K588:K605 K608:K625 K628:K645 K648:K665">
    <cfRule type="expression" dxfId="2821" priority="413">
      <formula>ISTEXT(L128)</formula>
    </cfRule>
  </conditionalFormatting>
  <conditionalFormatting sqref="M128:M145 M148:M165 M168:M185 M188:M205 M208:M225 M228:M245 M248:M265 M268:M285 M288:M305 M308:M325 M328:M345 M348:M365 M368:M385 M388:M405 M408:M425 M428:M445 M448:M465 M468:M485 M488:M505 M508:M525 M528:M545 M548:M565 M568:M585 M588:M605 M608:M625 M628:M645 M648:M665">
    <cfRule type="expression" dxfId="2820" priority="414">
      <formula>ISTEXT(L128)</formula>
    </cfRule>
  </conditionalFormatting>
  <conditionalFormatting sqref="N128:N145 N148:N165 N168:N185 N188:N205 N208:N225 N228:N245 N248:N265 N268:N285 N288:N305 N308:N325 N328:N345 N348:N365 N368:N385 N388:N405 N408:N425 N428:N445 N448:N465 N468:N485 N488:N505 N508:N525 N528:N545 N548:N565 N568:N585 N588:N605 N608:N625 N628:N645 N648:N665">
    <cfRule type="expression" dxfId="2819" priority="415">
      <formula>ISTEXT(Н7)</formula>
    </cfRule>
  </conditionalFormatting>
  <conditionalFormatting sqref="N128 N148 N168 N188 N208 N228 N248 N268 N288 N308 N328 N348 N368 N388 N408 N428 N448 N468 N488 N508 N528 N548 N568 N588 N608 N628 N648">
    <cfRule type="expression" dxfId="2818" priority="416">
      <formula>ISTEXT(M128)</formula>
    </cfRule>
  </conditionalFormatting>
  <conditionalFormatting sqref="N128 N148 N168 N188 N208 N228 N248 N268 N288 N308 N328 N348 N368 N388 N408 N428 N448 N468 N488 N508 N528 N548 N568 N588 N608 N628 N648">
    <cfRule type="expression" dxfId="2817" priority="417">
      <formula>ISTEXT(O128)</formula>
    </cfRule>
  </conditionalFormatting>
  <conditionalFormatting sqref="N129:N145 N149:N165 N169:N185 N189:N205 N209:N225 N229:N245 N249:N265 N269:N285 N289:N305 N309:N325 N329:N345 N349:N365 N369:N385 N389:N405 N409:N425 N429:N445 N449:N465 N469:N485 N489:N505 N509:N525 N529:N545 N549:N565 N569:N585 N589:N605 N609:N625 N629:N645 N649:N665">
    <cfRule type="expression" dxfId="2816" priority="418">
      <formula>ISTEXT(M129)</formula>
    </cfRule>
  </conditionalFormatting>
  <conditionalFormatting sqref="N129:N145 N149:N165 N169:N185 N189:N205 N209:N225 N229:N245 N249:N265 N269:N285 N289:N305 N309:N325 N329:N345 N349:N365 N369:N385 N389:N405 N409:N425 N429:N445 N449:N465 N469:N485 N489:N505 N509:N525 N529:N545 N549:N565 N569:N585 N589:N605 N609:N625 N629:N645 N649:N665">
    <cfRule type="expression" dxfId="2815" priority="419">
      <formula>ISTEXT(O129)</formula>
    </cfRule>
  </conditionalFormatting>
  <conditionalFormatting sqref="P128:S145 P148:S165 P168:S185 P188:S205 P208:S225 P228:S245 P248:S265 P268:S285 P288:S305 P308:S325 P328:S345 P348:S365 P368:S385 P388:S405 P408:S425 P428:S445 P448:S465 P468:S485 P488:S505 P508:S525 P528:S545 P548:S565 P568:S585 P588:S605 P608:S625 P628:S645 P648:S665">
    <cfRule type="expression" dxfId="2814" priority="420">
      <formula>$A128&gt;$C$2</formula>
    </cfRule>
  </conditionalFormatting>
  <conditionalFormatting sqref="R128:R145 R148:R165 R168:R185 R188:R205 R208:R225 R228:R245 R248:R265 R268:R285 R288:R305 R308:R325 R328:R345 R348:R365 R368:R385 R388:R405 R408:R425 R428:R445 R448:R465 R468:R485 R488:R505 R508:R525 R528:R545 R548:R565 R568:R585 R588:R605 R608:R625 R628:R645 R648:R665">
    <cfRule type="expression" dxfId="2813" priority="421">
      <formula>ISTEXT(S128)</formula>
    </cfRule>
  </conditionalFormatting>
  <conditionalFormatting sqref="Q128:Q145 Q148:Q165 Q168:Q185 Q188:Q205 Q208:Q225 Q228:Q245 Q248:Q265 Q268:Q285 Q288:Q305 Q308:Q325 Q328:Q345 Q348:Q365 Q368:Q385 Q388:Q405 Q408:Q425 Q428:Q445 Q448:Q465 Q468:Q485 Q488:Q505 Q508:Q525 Q528:Q545 Q548:Q565 Q568:Q585 Q588:Q605 Q608:Q625 Q628:Q645 Q648:Q665">
    <cfRule type="expression" dxfId="2812" priority="422">
      <formula>ISTEXT(P128)</formula>
    </cfRule>
  </conditionalFormatting>
  <conditionalFormatting sqref="Q128:Q145 Q148:Q165 Q168:Q185 Q188:Q205 Q208:Q225 Q228:Q245 Q248:Q265 Q268:Q285 Q288:Q305 Q308:Q325 Q328:Q345 Q348:Q365 Q368:Q385 Q388:Q405 Q408:Q425 Q428:Q445 Q448:Q465 Q468:Q485 Q488:Q505 Q508:Q525 Q528:Q545 Q548:Q565 Q568:Q585 Q588:Q605 Q608:Q625 Q628:Q645 Q648:Q665">
    <cfRule type="expression" dxfId="2811" priority="423">
      <formula>ISTEXT(R128)</formula>
    </cfRule>
  </conditionalFormatting>
  <conditionalFormatting sqref="P128:P145 P148:P165 P168:P185 P188:P205 P208:P225 P228:P245 P248:P265 P268:P285 P288:P305 P308:P325 P328:P345 P348:P365 P368:P385 P388:P405 P408:P425 P428:P445 P448:P465 P468:P485 P488:P505 P508:P525 P528:P545 P548:P565 P568:P585 P588:P605 P608:P625 P628:P645 P648:P665">
    <cfRule type="expression" dxfId="2810" priority="424">
      <formula>ISTEXT(Q128)</formula>
    </cfRule>
  </conditionalFormatting>
  <conditionalFormatting sqref="R128:R145 R148:R165 R168:R185 R188:R205 R208:R225 R228:R245 R248:R265 R268:R285 R288:R305 R308:R325 R328:R345 R348:R365 R368:R385 R388:R405 R408:R425 R428:R445 R448:R465 R468:R485 R488:R505 R508:R525 R528:R545 R548:R565 R568:R585 R588:R605 R608:R625 R628:R645 R648:R665">
    <cfRule type="expression" dxfId="2809" priority="425">
      <formula>ISTEXT(Q128)</formula>
    </cfRule>
  </conditionalFormatting>
  <conditionalFormatting sqref="S128:S145 S148:S165 S168:S185 S188:S205 S208:S225 S228:S245 S248:S265 S268:S285 S288:S305 S308:S325 S328:S345 S348:S365 S368:S385 S388:S405 S408:S425 S428:S445 S448:S465 S468:S485 S488:S505 S508:S525 S528:S545 S548:S565 S568:S585 S588:S605 S608:S625 S628:S645 S648:S665">
    <cfRule type="expression" dxfId="2808" priority="426">
      <formula>ISTEXT(Н7)</formula>
    </cfRule>
  </conditionalFormatting>
  <conditionalFormatting sqref="S128 S148 S168 S188 S208 S228 S248 S268 S288 S308 S328 S348 S368 S388 S408 S428 S448 S468 S488 S508 S528 S548 S568 S588 S608 S628 S648">
    <cfRule type="expression" dxfId="2807" priority="427">
      <formula>ISTEXT(R128)</formula>
    </cfRule>
  </conditionalFormatting>
  <conditionalFormatting sqref="S128 S148 S168 S188 S208 S228 S248 S268 S288 S308 S328 S348 S368 S388 S408 S428 S448 S468 S488 S508 S528 S548 S568 S588 S608 S628 S648">
    <cfRule type="expression" dxfId="2806" priority="428">
      <formula>ISTEXT(T128)</formula>
    </cfRule>
  </conditionalFormatting>
  <conditionalFormatting sqref="S129:S145 S149:S165 S169:S185 S189:S205 S209:S225 S229:S245 S249:S265 S269:S285 S289:S305 S309:S325 S329:S345 S349:S365 S369:S385 S389:S405 S409:S425 S429:S445 S449:S465 S469:S485 S489:S505 S509:S525 S529:S545 S549:S565 S569:S585 S589:S605 S609:S625 S629:S645 S649:S665">
    <cfRule type="expression" dxfId="2805" priority="429">
      <formula>ISTEXT(R129)</formula>
    </cfRule>
  </conditionalFormatting>
  <conditionalFormatting sqref="S129:S145 S149:S165 S169:S185 S189:S205 S209:S225 S229:S245 S249:S265 S269:S285 S289:S305 S309:S325 S329:S345 S349:S365 S369:S385 S389:S405 S409:S425 S429:S445 S449:S465 S469:S485 S489:S505 S509:S525 S529:S545 S549:S565 S569:S585 S589:S605 S609:S625 S629:S645 S649:S665">
    <cfRule type="expression" dxfId="2804" priority="430">
      <formula>ISTEXT(T129)</formula>
    </cfRule>
  </conditionalFormatting>
  <conditionalFormatting sqref="U128:X145 U148:X165 U168:X185 U188:X205 U208:X225 U228:X245 U248:X265 U268:X285 U288:X305 U308:X325 U328:X345 U348:X365 U368:X385 U388:X405 U408:X425 U428:X445 U448:X465 U468:X485 U488:X505 U508:X525 U528:X545 U548:X565 U568:X585 U588:X605 U608:X625 U628:X645 U648:X665">
    <cfRule type="expression" dxfId="2803" priority="431">
      <formula>$A128&gt;$C$2</formula>
    </cfRule>
  </conditionalFormatting>
  <conditionalFormatting sqref="W128:W145 W148:W165 W168:W185 W188:W205 W208:W225 W228:W245 W248:W265 W268:W285 W288:W305 W308:W325 W328:W345 W348:W365 W368:W385 W388:W405 W408:W425 W428:W445 W448:W465 W468:W485 W488:W505 W508:W525 W528:W545 W548:W565 W568:W585 W588:W605 W608:W625 W628:W645 W648:W665">
    <cfRule type="expression" dxfId="2802" priority="432">
      <formula>ISTEXT(X128)</formula>
    </cfRule>
  </conditionalFormatting>
  <conditionalFormatting sqref="V128:V145 V148:V165 V168:V185 V188:V205 V208:V225 V228:V245 V248:V265 V268:V285 V288:V305 V308:V325 V328:V345 V348:V365 V368:V385 V388:V405 V408:V425 V428:V445 V448:V465 V468:V485 V488:V505 V508:V525 V528:V545 V548:V565 V568:V585 V588:V605 V608:V625 V628:V645 V648:V665">
    <cfRule type="expression" dxfId="2801" priority="433">
      <formula>ISTEXT(U128)</formula>
    </cfRule>
  </conditionalFormatting>
  <conditionalFormatting sqref="V128:V145 V148:V165 V168:V185 V188:V205 V208:V225 V228:V245 V248:V265 V268:V285 V288:V305 V308:V325 V328:V345 V348:V365 V368:V385 V388:V405 V408:V425 V428:V445 V448:V465 V468:V485 V488:V505 V508:V525 V528:V545 V548:V565 V568:V585 V588:V605 V608:V625 V628:V645 V648:V665">
    <cfRule type="expression" dxfId="2800" priority="434">
      <formula>ISTEXT(W128)</formula>
    </cfRule>
  </conditionalFormatting>
  <conditionalFormatting sqref="U128:U145 U148:U165 U168:U185 U188:U205 U208:U225 U228:U245 U248:U265 U268:U285 U288:U305 U308:U325 U328:U345 U348:U365 U368:U385 U388:U405 U408:U425 U428:U445 U448:U465 U468:U485 U488:U505 U508:U525 U528:U545 U548:U565 U568:U585 U588:U605 U608:U625 U628:U645 U648:U665">
    <cfRule type="expression" dxfId="2799" priority="435">
      <formula>ISTEXT(V128)</formula>
    </cfRule>
  </conditionalFormatting>
  <conditionalFormatting sqref="W128:W145 W148:W165 W168:W185 W188:W205 W208:W225 W228:W245 W248:W265 W268:W285 W288:W305 W308:W325 W328:W345 W348:W365 W368:W385 W388:W405 W408:W425 W428:W445 W448:W465 W468:W485 W488:W505 W508:W525 W528:W545 W548:W565 W568:W585 W588:W605 W608:W625 W628:W645 W648:W665">
    <cfRule type="expression" dxfId="2798" priority="436">
      <formula>ISTEXT(V128)</formula>
    </cfRule>
  </conditionalFormatting>
  <conditionalFormatting sqref="X128:X145 X148:X165 X168:X185 X188:X205 X208:X225 X228:X245 X248:X265 X268:X285 X288:X305 X308:X325 X328:X345 X348:X365 X368:X385 X388:X405 X408:X425 X428:X445 X448:X465 X468:X485 X488:X505 X508:X525 X528:X545 X548:X565 X568:X585 X588:X605 X608:X625 X628:X645 X648:X665">
    <cfRule type="expression" dxfId="2797" priority="437">
      <formula>ISTEXT(Н7)</formula>
    </cfRule>
  </conditionalFormatting>
  <conditionalFormatting sqref="X128 X148 X168 X188 X208 X228 X248 X268 X288 X308 X328 X348 X368 X388 X408 X428 X448 X468 X488 X508 X528 X548 X568 X588 X608 X628 X648">
    <cfRule type="expression" dxfId="2796" priority="438">
      <formula>ISTEXT(W128)</formula>
    </cfRule>
  </conditionalFormatting>
  <conditionalFormatting sqref="X128 X148 X168 X188 X208 X228 X248 X268 X288 X308 X328 X348 X368 X388 X408 X428 X448 X468 X488 X508 X528 X548 X568 X588 X608 X628 X648">
    <cfRule type="expression" dxfId="2795" priority="439">
      <formula>ISTEXT(Y128)</formula>
    </cfRule>
  </conditionalFormatting>
  <conditionalFormatting sqref="X129:X145 X149:X165 X169:X185 X189:X205 X209:X225 X229:X245 X249:X265 X269:X285 X289:X305 X309:X325 X329:X345 X349:X365 X369:X385 X389:X405 X409:X425 X429:X445 X449:X465 X469:X485 X489:X505 X509:X525 X529:X545 X549:X565 X569:X585 X589:X605 X609:X625 X629:X645 X649:X665">
    <cfRule type="expression" dxfId="2794" priority="440">
      <formula>ISTEXT(W129)</formula>
    </cfRule>
  </conditionalFormatting>
  <conditionalFormatting sqref="X129:X145 X149:X165 X169:X185 X189:X205 X209:X225 X229:X245 X249:X265 X269:X285 X289:X305 X309:X325 X329:X345 X349:X365 X369:X385 X389:X405 X409:X425 X429:X445 X449:X465 X469:X485 X489:X505 X509:X525 X529:X545 X549:X565 X569:X585 X589:X605 X609:X625 X629:X645 X649:X665">
    <cfRule type="expression" dxfId="2793" priority="441">
      <formula>ISTEXT(Y129)</formula>
    </cfRule>
  </conditionalFormatting>
  <conditionalFormatting sqref="D148:J165 O148:O165 T148:T165 Y148:Y165 F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792" priority="442">
      <formula>$A148&gt;$C$2</formula>
    </cfRule>
  </conditionalFormatting>
  <conditionalFormatting sqref="H148:H165 H168:H185 H188:H205 H208:H225 H228:H245 H248:H265 H268:H285 H288:H305 H308:H325 H328:H345 H348:H365 H368:H385 H388:H405 H408:H425 H428:H445 H448:H465 H468:H485 H488:H505 H508:H525 H528:H545 H548:H565 H568:H585 H588:H605 H608:H625 H628:H645 H648:H665">
    <cfRule type="expression" dxfId="2791" priority="443">
      <formula>ISTEXT(I148)</formula>
    </cfRule>
  </conditionalFormatting>
  <conditionalFormatting sqref="G148:G165 G168:G185 G188:G205 G208:G225 G228:G245 G248:G265 G268:G285 G288:G305 G308:G325 G328:G345 G348:G365 G368:G385 G388:G405 G408:G425 G428:G445 G448:G465 G468:G485 G488:G505 G508:G525 G528:G545 G548:G565 G568:G585 G588:G605 G608:G625 G628:G645 G648:G665">
    <cfRule type="expression" dxfId="2790" priority="444">
      <formula>ISTEXT(F148)</formula>
    </cfRule>
  </conditionalFormatting>
  <conditionalFormatting sqref="G148:G165 G168:G185 G188:G205 G208:G225 G228:G245 G248:G265 G268:G285 G288:G305 G308:G325 G328:G345 G348:G365 G368:G385 G388:G405 G408:G425 G428:G445 G448:G465 G468:G485 G488:G505 G508:G525 G528:G545 G548:G565 G568:G585 G588:G605 G608:G625 G628:G645 G648:G665">
    <cfRule type="expression" dxfId="2789" priority="445">
      <formula>ISTEXT(H148)</formula>
    </cfRule>
  </conditionalFormatting>
  <conditionalFormatting sqref="F148:F165 F168:F185 F188:F205 F208:F225 F228:F245 F248:F265 F268:F285 F288:F305 F308:F325 F328:F345 F348:F365 F368:F385 F388:F405 F408:F425 F428:F445 F448:F465 F468:F485 F488:F505 F508:F525 F528:F545 F548:F565 F568:F585 F588:F605 F608:F625 F628:F645 F648:F665">
    <cfRule type="expression" dxfId="2788" priority="446">
      <formula>ISTEXT(G148)</formula>
    </cfRule>
  </conditionalFormatting>
  <conditionalFormatting sqref="H148:H165 H168:H185 H188:H205 H208:H225 H228:H245 H248:H265 H268:H285 H288:H305 H308:H325 H328:H345 H348:H365 H368:H385 H388:H405 H408:H425 H428:H445 H448:H465 H468:H485 H488:H505 H508:H525 H528:H545 H548:H565 H568:H585 H588:H605 H608:H625 H628:H645 H648:H665">
    <cfRule type="expression" dxfId="2787" priority="447">
      <formula>ISTEXT(G148)</formula>
    </cfRule>
  </conditionalFormatting>
  <conditionalFormatting sqref="I148:I165 I168:I185 I188:I205 I208:I225 I228:I245 I248:I265 I268:I285 I288:I305 I308:I325 I328:I345 I348:I365 I368:I385 I388:I405 I408:I425 I428:I445 I448:I465 I468:I485 I488:I505 I508:I525 I528:I545 I548:I565 I568:I585 I588:I605 I608:I625 I628:I645 I648:I665">
    <cfRule type="expression" dxfId="2786" priority="448">
      <formula>ISTEXT(Н7)</formula>
    </cfRule>
  </conditionalFormatting>
  <conditionalFormatting sqref="I148 I168 I188 I208 I228 I248 I268 I288 I308 I328 I348 I368 I388 I408 I428 I448 I468 I488 I508 I528 I548 I568 I588 I608 I628 I648">
    <cfRule type="expression" dxfId="2785" priority="449">
      <formula>ISTEXT(H148)</formula>
    </cfRule>
  </conditionalFormatting>
  <conditionalFormatting sqref="I148 I168 I188 I208 I228 I248 I268 I288 I308 I328 I348 I368 I388 I408 I428 I448 I468 I488 I508 I528 I548 I568 I588 I608 I628 I648">
    <cfRule type="expression" dxfId="2784" priority="450">
      <formula>ISTEXT(J148)</formula>
    </cfRule>
  </conditionalFormatting>
  <conditionalFormatting sqref="I149:I165 I169:I185 I189:I205 I209:I225 I229:I245 I249:I265 I269:I285 I289:I305 I309:I325 I329:I345 I349:I365 I369:I385 I389:I405 I409:I425 I429:I445 I449:I465 I469:I485 I489:I505 I509:I525 I529:I545 I549:I565 I569:I585 I589:I605 I609:I625 I629:I645 I649:I665">
    <cfRule type="expression" dxfId="2783" priority="451">
      <formula>ISTEXT(H149)</formula>
    </cfRule>
  </conditionalFormatting>
  <conditionalFormatting sqref="I149:I165 I169:I185 I189:I205 I209:I225 I229:I245 I249:I265 I269:I285 I289:I305 I309:I325 I329:I345 I349:I365 I369:I385 I389:I405 I409:I425 I429:I445 I449:I465 I469:I485 I489:I505 I509:I525 I529:I545 I549:I565 I569:I585 I589:I605 I609:I625 I629:I645 I649:I665">
    <cfRule type="expression" dxfId="2782" priority="452">
      <formula>ISTEXT(J149)</formula>
    </cfRule>
  </conditionalFormatting>
  <conditionalFormatting sqref="E148:E159">
    <cfRule type="cellIs" dxfId="2781" priority="453" operator="greaterThan">
      <formula>0.1</formula>
    </cfRule>
  </conditionalFormatting>
  <conditionalFormatting sqref="K148:N165 K168:N185 K188:N205 K208:N225 K228:N245 K248:N265 K268:N285 K288:N305 K308:N325 K328:N345 K348:N365 K368:N385 K388:N405 K408:N425 K428:N445 K448:N465 K468:N485 K488:N505 K508:N525 K528:N545 K548:N565 K568:N585 K588:N605 K608:N625 K628:N645 K648:N665">
    <cfRule type="expression" dxfId="2780" priority="454">
      <formula>$A148&gt;$C$2</formula>
    </cfRule>
  </conditionalFormatting>
  <conditionalFormatting sqref="M148:M165 M168:M185 M188:M205 M208:M225 M228:M245 M248:M265 M268:M285 M288:M305 M308:M325 M328:M345 M348:M365 M368:M385 M388:M405 M408:M425 M428:M445 M448:M465 M468:M485 M488:M505 M508:M525 M528:M545 M548:M565 M568:M585 M588:M605 M608:M625 M628:M645 M648:M665">
    <cfRule type="expression" dxfId="2779" priority="455">
      <formula>ISTEXT(N148)</formula>
    </cfRule>
  </conditionalFormatting>
  <conditionalFormatting sqref="L148:L165 L168:L185 L188:L205 L208:L225 L228:L245 L248:L265 L268:L285 L288:L305 L308:L325 L328:L345 L348:L365 L368:L385 L388:L405 L408:L425 L428:L445 L448:L465 L468:L485 L488:L505 L508:L525 L528:L545 L548:L565 L568:L585 L588:L605 L608:L625 L628:L645 L648:L665">
    <cfRule type="expression" dxfId="2778" priority="456">
      <formula>ISTEXT(K148)</formula>
    </cfRule>
  </conditionalFormatting>
  <conditionalFormatting sqref="L148:L165 L168:L185 L188:L205 L208:L225 L228:L245 L248:L265 L268:L285 L288:L305 L308:L325 L328:L345 L348:L365 L368:L385 L388:L405 L408:L425 L428:L445 L448:L465 L468:L485 L488:L505 L508:L525 L528:L545 L548:L565 L568:L585 L588:L605 L608:L625 L628:L645 L648:L665">
    <cfRule type="expression" dxfId="2777" priority="457">
      <formula>ISTEXT(M148)</formula>
    </cfRule>
  </conditionalFormatting>
  <conditionalFormatting sqref="K148:K165 K168:K185 K188:K205 K208:K225 K228:K245 K248:K265 K268:K285 K288:K305 K308:K325 K328:K345 K348:K365 K368:K385 K388:K405 K408:K425 K428:K445 K448:K465 K468:K485 K488:K505 K508:K525 K528:K545 K548:K565 K568:K585 K588:K605 K608:K625 K628:K645 K648:K665">
    <cfRule type="expression" dxfId="2776" priority="458">
      <formula>ISTEXT(L148)</formula>
    </cfRule>
  </conditionalFormatting>
  <conditionalFormatting sqref="M148:M165 M168:M185 M188:M205 M208:M225 M228:M245 M248:M265 M268:M285 M288:M305 M308:M325 M328:M345 M348:M365 M368:M385 M388:M405 M408:M425 M428:M445 M448:M465 M468:M485 M488:M505 M508:M525 M528:M545 M548:M565 M568:M585 M588:M605 M608:M625 M628:M645 M648:M665">
    <cfRule type="expression" dxfId="2775" priority="459">
      <formula>ISTEXT(L148)</formula>
    </cfRule>
  </conditionalFormatting>
  <conditionalFormatting sqref="N148:N165 N168:N185 N188:N205 N208:N225 N228:N245 N248:N265 N268:N285 N288:N305 N308:N325 N328:N345 N348:N365 N368:N385 N388:N405 N408:N425 N428:N445 N448:N465 N468:N485 N488:N505 N508:N525 N528:N545 N548:N565 N568:N585 N588:N605 N608:N625 N628:N645 N648:N665">
    <cfRule type="expression" dxfId="2774" priority="460">
      <formula>ISTEXT(Н7)</formula>
    </cfRule>
  </conditionalFormatting>
  <conditionalFormatting sqref="N148 N168 N188 N208 N228 N248 N268 N288 N308 N328 N348 N368 N388 N408 N428 N448 N468 N488 N508 N528 N548 N568 N588 N608 N628 N648">
    <cfRule type="expression" dxfId="2773" priority="461">
      <formula>ISTEXT(M148)</formula>
    </cfRule>
  </conditionalFormatting>
  <conditionalFormatting sqref="N148 N168 N188 N208 N228 N248 N268 N288 N308 N328 N348 N368 N388 N408 N428 N448 N468 N488 N508 N528 N548 N568 N588 N608 N628 N648">
    <cfRule type="expression" dxfId="2772" priority="462">
      <formula>ISTEXT(O148)</formula>
    </cfRule>
  </conditionalFormatting>
  <conditionalFormatting sqref="N149:N165 N169:N185 N189:N205 N209:N225 N229:N245 N249:N265 N269:N285 N289:N305 N309:N325 N329:N345 N349:N365 N369:N385 N389:N405 N409:N425 N429:N445 N449:N465 N469:N485 N489:N505 N509:N525 N529:N545 N549:N565 N569:N585 N589:N605 N609:N625 N629:N645 N649:N665">
    <cfRule type="expression" dxfId="2771" priority="463">
      <formula>ISTEXT(M149)</formula>
    </cfRule>
  </conditionalFormatting>
  <conditionalFormatting sqref="N149:N165 N169:N185 N189:N205 N209:N225 N229:N245 N249:N265 N269:N285 N289:N305 N309:N325 N329:N345 N349:N365 N369:N385 N389:N405 N409:N425 N429:N445 N449:N465 N469:N485 N489:N505 N509:N525 N529:N545 N549:N565 N569:N585 N589:N605 N609:N625 N629:N645 N649:N665">
    <cfRule type="expression" dxfId="2770" priority="464">
      <formula>ISTEXT(O149)</formula>
    </cfRule>
  </conditionalFormatting>
  <conditionalFormatting sqref="P148:S165 P168:S185 P188:S205 P208:S225 P228:S245 P248:S265 P268:S285 P288:S305 P308:S325 P328:S345 P348:S365 P368:S385 P388:S405 P408:S425 P428:S445 P448:S465 P468:S485 P488:S505 P508:S525 P528:S545 P548:S565 P568:S585 P588:S605 P608:S625 P628:S645 P648:S665">
    <cfRule type="expression" dxfId="2769" priority="465">
      <formula>$A148&gt;$C$2</formula>
    </cfRule>
  </conditionalFormatting>
  <conditionalFormatting sqref="R148:R165 R168:R185 R188:R205 R208:R225 R228:R245 R248:R265 R268:R285 R288:R305 R308:R325 R328:R345 R348:R365 R368:R385 R388:R405 R408:R425 R428:R445 R448:R465 R468:R485 R488:R505 R508:R525 R528:R545 R548:R565 R568:R585 R588:R605 R608:R625 R628:R645 R648:R665">
    <cfRule type="expression" dxfId="2768" priority="466">
      <formula>ISTEXT(S148)</formula>
    </cfRule>
  </conditionalFormatting>
  <conditionalFormatting sqref="Q148:Q165 Q168:Q185 Q188:Q205 Q208:Q225 Q228:Q245 Q248:Q265 Q268:Q285 Q288:Q305 Q308:Q325 Q328:Q345 Q348:Q365 Q368:Q385 Q388:Q405 Q408:Q425 Q428:Q445 Q448:Q465 Q468:Q485 Q488:Q505 Q508:Q525 Q528:Q545 Q548:Q565 Q568:Q585 Q588:Q605 Q608:Q625 Q628:Q645 Q648:Q665">
    <cfRule type="expression" dxfId="2767" priority="467">
      <formula>ISTEXT(P148)</formula>
    </cfRule>
  </conditionalFormatting>
  <conditionalFormatting sqref="Q148:Q165 Q168:Q185 Q188:Q205 Q208:Q225 Q228:Q245 Q248:Q265 Q268:Q285 Q288:Q305 Q308:Q325 Q328:Q345 Q348:Q365 Q368:Q385 Q388:Q405 Q408:Q425 Q428:Q445 Q448:Q465 Q468:Q485 Q488:Q505 Q508:Q525 Q528:Q545 Q548:Q565 Q568:Q585 Q588:Q605 Q608:Q625 Q628:Q645 Q648:Q665">
    <cfRule type="expression" dxfId="2766" priority="468">
      <formula>ISTEXT(R148)</formula>
    </cfRule>
  </conditionalFormatting>
  <conditionalFormatting sqref="P148:P165 P168:P185 P188:P205 P208:P225 P228:P245 P248:P265 P268:P285 P288:P305 P308:P325 P328:P345 P348:P365 P368:P385 P388:P405 P408:P425 P428:P445 P448:P465 P468:P485 P488:P505 P508:P525 P528:P545 P548:P565 P568:P585 P588:P605 P608:P625 P628:P645 P648:P665">
    <cfRule type="expression" dxfId="2765" priority="469">
      <formula>ISTEXT(Q148)</formula>
    </cfRule>
  </conditionalFormatting>
  <conditionalFormatting sqref="R148:R165 R168:R185 R188:R205 R208:R225 R228:R245 R248:R265 R268:R285 R288:R305 R308:R325 R328:R345 R348:R365 R368:R385 R388:R405 R408:R425 R428:R445 R448:R465 R468:R485 R488:R505 R508:R525 R528:R545 R548:R565 R568:R585 R588:R605 R608:R625 R628:R645 R648:R665">
    <cfRule type="expression" dxfId="2764" priority="470">
      <formula>ISTEXT(Q148)</formula>
    </cfRule>
  </conditionalFormatting>
  <conditionalFormatting sqref="S148:S165 S168:S185 S188:S205 S208:S225 S228:S245 S248:S265 S268:S285 S288:S305 S308:S325 S328:S345 S348:S365 S368:S385 S388:S405 S408:S425 S428:S445 S448:S465 S468:S485 S488:S505 S508:S525 S528:S545 S548:S565 S568:S585 S588:S605 S608:S625 S628:S645 S648:S665">
    <cfRule type="expression" dxfId="2763" priority="471">
      <formula>ISTEXT(Н7)</formula>
    </cfRule>
  </conditionalFormatting>
  <conditionalFormatting sqref="S148 S168 S188 S208 S228 S248 S268 S288 S308 S328 S348 S368 S388 S408 S428 S448 S468 S488 S508 S528 S548 S568 S588 S608 S628 S648">
    <cfRule type="expression" dxfId="2762" priority="472">
      <formula>ISTEXT(R148)</formula>
    </cfRule>
  </conditionalFormatting>
  <conditionalFormatting sqref="S148 S168 S188 S208 S228 S248 S268 S288 S308 S328 S348 S368 S388 S408 S428 S448 S468 S488 S508 S528 S548 S568 S588 S608 S628 S648">
    <cfRule type="expression" dxfId="2761" priority="473">
      <formula>ISTEXT(T148)</formula>
    </cfRule>
  </conditionalFormatting>
  <conditionalFormatting sqref="S149:S165 S169:S185 S189:S205 S209:S225 S229:S245 S249:S265 S269:S285 S289:S305 S309:S325 S329:S345 S349:S365 S369:S385 S389:S405 S409:S425 S429:S445 S449:S465 S469:S485 S489:S505 S509:S525 S529:S545 S549:S565 S569:S585 S589:S605 S609:S625 S629:S645 S649:S665">
    <cfRule type="expression" dxfId="2760" priority="474">
      <formula>ISTEXT(R149)</formula>
    </cfRule>
  </conditionalFormatting>
  <conditionalFormatting sqref="S149:S165 S169:S185 S189:S205 S209:S225 S229:S245 S249:S265 S269:S285 S289:S305 S309:S325 S329:S345 S349:S365 S369:S385 S389:S405 S409:S425 S429:S445 S449:S465 S469:S485 S489:S505 S509:S525 S529:S545 S549:S565 S569:S585 S589:S605 S609:S625 S629:S645 S649:S665">
    <cfRule type="expression" dxfId="2759" priority="475">
      <formula>ISTEXT(T149)</formula>
    </cfRule>
  </conditionalFormatting>
  <conditionalFormatting sqref="U148:X165 U168:X185 U188:X205 U208:X225 U228:X245 U248:X265 U268:X285 U288:X305 U308:X325 U328:X345 U348:X365 U368:X385 U388:X405 U408:X425 U428:X445 U448:X465 U468:X485 U488:X505 U508:X525 U528:X545 U548:X565 U568:X585 U588:X605 U608:X625 U628:X645 U648:X665">
    <cfRule type="expression" dxfId="2758" priority="476">
      <formula>$A148&gt;$C$2</formula>
    </cfRule>
  </conditionalFormatting>
  <conditionalFormatting sqref="W148:W165 W168:W185 W188:W205 W208:W225 W228:W245 W248:W265 W268:W285 W288:W305 W308:W325 W328:W345 W348:W365 W368:W385 W388:W405 W408:W425 W428:W445 W448:W465 W468:W485 W488:W505 W508:W525 W528:W545 W548:W565 W568:W585 W588:W605 W608:W625 W628:W645 W648:W665">
    <cfRule type="expression" dxfId="2757" priority="477">
      <formula>ISTEXT(X148)</formula>
    </cfRule>
  </conditionalFormatting>
  <conditionalFormatting sqref="V148:V165 V168:V185 V188:V205 V208:V225 V228:V245 V248:V265 V268:V285 V288:V305 V308:V325 V328:V345 V348:V365 V368:V385 V388:V405 V408:V425 V428:V445 V448:V465 V468:V485 V488:V505 V508:V525 V528:V545 V548:V565 V568:V585 V588:V605 V608:V625 V628:V645 V648:V665">
    <cfRule type="expression" dxfId="2756" priority="478">
      <formula>ISTEXT(U148)</formula>
    </cfRule>
  </conditionalFormatting>
  <conditionalFormatting sqref="V148:V165 V168:V185 V188:V205 V208:V225 V228:V245 V248:V265 V268:V285 V288:V305 V308:V325 V328:V345 V348:V365 V368:V385 V388:V405 V408:V425 V428:V445 V448:V465 V468:V485 V488:V505 V508:V525 V528:V545 V548:V565 V568:V585 V588:V605 V608:V625 V628:V645 V648:V665">
    <cfRule type="expression" dxfId="2755" priority="479">
      <formula>ISTEXT(W148)</formula>
    </cfRule>
  </conditionalFormatting>
  <conditionalFormatting sqref="U148:U165 U168:U185 U188:U205 U208:U225 U228:U245 U248:U265 U268:U285 U288:U305 U308:U325 U328:U345 U348:U365 U368:U385 U388:U405 U408:U425 U428:U445 U448:U465 U468:U485 U488:U505 U508:U525 U528:U545 U548:U565 U568:U585 U588:U605 U608:U625 U628:U645 U648:U665">
    <cfRule type="expression" dxfId="2754" priority="480">
      <formula>ISTEXT(V148)</formula>
    </cfRule>
  </conditionalFormatting>
  <conditionalFormatting sqref="W148:W165 W168:W185 W188:W205 W208:W225 W228:W245 W248:W265 W268:W285 W288:W305 W308:W325 W328:W345 W348:W365 W368:W385 W388:W405 W408:W425 W428:W445 W448:W465 W468:W485 W488:W505 W508:W525 W528:W545 W548:W565 W568:W585 W588:W605 W608:W625 W628:W645 W648:W665">
    <cfRule type="expression" dxfId="2753" priority="481">
      <formula>ISTEXT(V148)</formula>
    </cfRule>
  </conditionalFormatting>
  <conditionalFormatting sqref="X148:X165 X168:X185 X188:X205 X208:X225 X228:X245 X248:X265 X268:X285 X288:X305 X308:X325 X328:X345 X348:X365 X368:X385 X388:X405 X408:X425 X428:X445 X448:X465 X468:X485 X488:X505 X508:X525 X528:X545 X548:X565 X568:X585 X588:X605 X608:X625 X628:X645 X648:X665">
    <cfRule type="expression" dxfId="2752" priority="482">
      <formula>ISTEXT(Н7)</formula>
    </cfRule>
  </conditionalFormatting>
  <conditionalFormatting sqref="X148 X168 X188 X208 X228 X248 X268 X288 X308 X328 X348 X368 X388 X408 X428 X448 X468 X488 X508 X528 X548 X568 X588 X608 X628 X648">
    <cfRule type="expression" dxfId="2751" priority="483">
      <formula>ISTEXT(W148)</formula>
    </cfRule>
  </conditionalFormatting>
  <conditionalFormatting sqref="X148 X168 X188 X208 X228 X248 X268 X288 X308 X328 X348 X368 X388 X408 X428 X448 X468 X488 X508 X528 X548 X568 X588 X608 X628 X648">
    <cfRule type="expression" dxfId="2750" priority="484">
      <formula>ISTEXT(Y148)</formula>
    </cfRule>
  </conditionalFormatting>
  <conditionalFormatting sqref="X149:X165 X169:X185 X189:X205 X209:X225 X229:X245 X249:X265 X269:X285 X289:X305 X309:X325 X329:X345 X349:X365 X369:X385 X389:X405 X409:X425 X429:X445 X449:X465 X469:X485 X489:X505 X509:X525 X529:X545 X549:X565 X569:X585 X589:X605 X609:X625 X629:X645 X649:X665">
    <cfRule type="expression" dxfId="2749" priority="485">
      <formula>ISTEXT(W149)</formula>
    </cfRule>
  </conditionalFormatting>
  <conditionalFormatting sqref="X149:X165 X169:X185 X189:X205 X209:X225 X229:X245 X249:X265 X269:X285 X289:X305 X309:X325 X329:X345 X349:X365 X369:X385 X389:X405 X409:X425 X429:X445 X449:X465 X469:X485 X489:X505 X509:X525 X529:X545 X549:X565 X569:X585 X589:X605 X609:X625 X629:X645 X649:X665">
    <cfRule type="expression" dxfId="2748" priority="486">
      <formula>ISTEXT(Y149)</formula>
    </cfRule>
  </conditionalFormatting>
  <conditionalFormatting sqref="D168:J185 O168:O185 T168:T185 Y168:Y185 F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747" priority="487">
      <formula>$A168&gt;$C$2</formula>
    </cfRule>
  </conditionalFormatting>
  <conditionalFormatting sqref="H168:H185 H188:H205 H208:H225 H228:H245 H248:H265 H268:H285 H288:H305 H308:H325 H328:H345 H348:H365 H368:H385 H388:H405 H408:H425 H428:H445 H448:H465 H468:H485 H488:H505 H508:H525 H528:H545 H548:H565 H568:H585 H588:H605 H608:H625 H628:H645 H648:H665">
    <cfRule type="expression" dxfId="2746" priority="488">
      <formula>ISTEXT(I168)</formula>
    </cfRule>
  </conditionalFormatting>
  <conditionalFormatting sqref="G168:G185 G188:G205 G208:G225 G228:G245 G248:G265 G268:G285 G288:G305 G308:G325 G328:G345 G348:G365 G368:G385 G388:G405 G408:G425 G428:G445 G448:G465 G468:G485 G488:G505 G508:G525 G528:G545 G548:G565 G568:G585 G588:G605 G608:G625 G628:G645 G648:G665">
    <cfRule type="expression" dxfId="2745" priority="489">
      <formula>ISTEXT(F168)</formula>
    </cfRule>
  </conditionalFormatting>
  <conditionalFormatting sqref="G168:G185 G188:G205 G208:G225 G228:G245 G248:G265 G268:G285 G288:G305 G308:G325 G328:G345 G348:G365 G368:G385 G388:G405 G408:G425 G428:G445 G448:G465 G468:G485 G488:G505 G508:G525 G528:G545 G548:G565 G568:G585 G588:G605 G608:G625 G628:G645 G648:G665">
    <cfRule type="expression" dxfId="2744" priority="490">
      <formula>ISTEXT(H168)</formula>
    </cfRule>
  </conditionalFormatting>
  <conditionalFormatting sqref="F168:F185 F188:F205 F208:F225 F228:F245 F248:F265 F268:F285 F288:F305 F308:F325 F328:F345 F348:F365 F368:F385 F388:F405 F408:F425 F428:F445 F448:F465 F468:F485 F488:F505 F508:F525 F528:F545 F548:F565 F568:F585 F588:F605 F608:F625 F628:F645 F648:F665">
    <cfRule type="expression" dxfId="2743" priority="491">
      <formula>ISTEXT(G168)</formula>
    </cfRule>
  </conditionalFormatting>
  <conditionalFormatting sqref="H168:H185 H188:H205 H208:H225 H228:H245 H248:H265 H268:H285 H288:H305 H308:H325 H328:H345 H348:H365 H368:H385 H388:H405 H408:H425 H428:H445 H448:H465 H468:H485 H488:H505 H508:H525 H528:H545 H548:H565 H568:H585 H588:H605 H608:H625 H628:H645 H648:H665">
    <cfRule type="expression" dxfId="2742" priority="492">
      <formula>ISTEXT(G168)</formula>
    </cfRule>
  </conditionalFormatting>
  <conditionalFormatting sqref="I168:I185 I188:I205 I208:I225 I228:I245 I248:I265 I268:I285 I288:I305 I308:I325 I328:I345 I348:I365 I368:I385 I388:I405 I408:I425 I428:I445 I448:I465 I468:I485 I488:I505 I508:I525 I528:I545 I548:I565 I568:I585 I588:I605 I608:I625 I628:I645 I648:I665">
    <cfRule type="expression" dxfId="2741" priority="493">
      <formula>ISTEXT(Н7)</formula>
    </cfRule>
  </conditionalFormatting>
  <conditionalFormatting sqref="I168 I188 I208 I228 I248 I268 I288 I308 I328 I348 I368 I388 I408 I428 I448 I468 I488 I508 I528 I548 I568 I588 I608 I628 I648">
    <cfRule type="expression" dxfId="2740" priority="494">
      <formula>ISTEXT(H168)</formula>
    </cfRule>
  </conditionalFormatting>
  <conditionalFormatting sqref="I168 I188 I208 I228 I248 I268 I288 I308 I328 I348 I368 I388 I408 I428 I448 I468 I488 I508 I528 I548 I568 I588 I608 I628 I648">
    <cfRule type="expression" dxfId="2739" priority="495">
      <formula>ISTEXT(J168)</formula>
    </cfRule>
  </conditionalFormatting>
  <conditionalFormatting sqref="I169:I185 I189:I205 I209:I225 I229:I245 I249:I265 I269:I285 I289:I305 I309:I325 I329:I345 I349:I365 I369:I385 I389:I405 I409:I425 I429:I445 I449:I465 I469:I485 I489:I505 I509:I525 I529:I545 I549:I565 I569:I585 I589:I605 I609:I625 I629:I645 I649:I665">
    <cfRule type="expression" dxfId="2738" priority="496">
      <formula>ISTEXT(H169)</formula>
    </cfRule>
  </conditionalFormatting>
  <conditionalFormatting sqref="I169:I185 I189:I205 I209:I225 I229:I245 I249:I265 I269:I285 I289:I305 I309:I325 I329:I345 I349:I365 I369:I385 I389:I405 I409:I425 I429:I445 I449:I465 I469:I485 I489:I505 I509:I525 I529:I545 I549:I565 I569:I585 I589:I605 I609:I625 I629:I645 I649:I665">
    <cfRule type="expression" dxfId="2737" priority="497">
      <formula>ISTEXT(J169)</formula>
    </cfRule>
  </conditionalFormatting>
  <conditionalFormatting sqref="E168:E179">
    <cfRule type="cellIs" dxfId="2736" priority="498" operator="greaterThan">
      <formula>0.1</formula>
    </cfRule>
  </conditionalFormatting>
  <conditionalFormatting sqref="K168:N185 K188:N205 K208:N225 K228:N245 K248:N265 K268:N285 K288:N305 K308:N325 K328:N345 K348:N365 K368:N385 K388:N405 K408:N425 K428:N445 K448:N465 K468:N485 K488:N505 K508:N525 K528:N545 K548:N565 K568:N585 K588:N605 K608:N625 K628:N645 K648:N665">
    <cfRule type="expression" dxfId="2735" priority="499">
      <formula>$A168&gt;$C$2</formula>
    </cfRule>
  </conditionalFormatting>
  <conditionalFormatting sqref="M168:M185 M188:M205 M208:M225 M228:M245 M248:M265 M268:M285 M288:M305 M308:M325 M328:M345 M348:M365 M368:M385 M388:M405 M408:M425 M428:M445 M448:M465 M468:M485 M488:M505 M508:M525 M528:M545 M548:M565 M568:M585 M588:M605 M608:M625 M628:M645 M648:M665">
    <cfRule type="expression" dxfId="2734" priority="500">
      <formula>ISTEXT(N168)</formula>
    </cfRule>
  </conditionalFormatting>
  <conditionalFormatting sqref="L168:L185 L188:L205 L208:L225 L228:L245 L248:L265 L268:L285 L288:L305 L308:L325 L328:L345 L348:L365 L368:L385 L388:L405 L408:L425 L428:L445 L448:L465 L468:L485 L488:L505 L508:L525 L528:L545 L548:L565 L568:L585 L588:L605 L608:L625 L628:L645 L648:L665">
    <cfRule type="expression" dxfId="2733" priority="501">
      <formula>ISTEXT(K168)</formula>
    </cfRule>
  </conditionalFormatting>
  <conditionalFormatting sqref="L168:L185 L188:L205 L208:L225 L228:L245 L248:L265 L268:L285 L288:L305 L308:L325 L328:L345 L348:L365 L368:L385 L388:L405 L408:L425 L428:L445 L448:L465 L468:L485 L488:L505 L508:L525 L528:L545 L548:L565 L568:L585 L588:L605 L608:L625 L628:L645 L648:L665">
    <cfRule type="expression" dxfId="2732" priority="502">
      <formula>ISTEXT(M168)</formula>
    </cfRule>
  </conditionalFormatting>
  <conditionalFormatting sqref="K168:K185 K188:K205 K208:K225 K228:K245 K248:K265 K268:K285 K288:K305 K308:K325 K328:K345 K348:K365 K368:K385 K388:K405 K408:K425 K428:K445 K448:K465 K468:K485 K488:K505 K508:K525 K528:K545 K548:K565 K568:K585 K588:K605 K608:K625 K628:K645 K648:K665">
    <cfRule type="expression" dxfId="2731" priority="503">
      <formula>ISTEXT(L168)</formula>
    </cfRule>
  </conditionalFormatting>
  <conditionalFormatting sqref="M168:M185 M188:M205 M208:M225 M228:M245 M248:M265 M268:M285 M288:M305 M308:M325 M328:M345 M348:M365 M368:M385 M388:M405 M408:M425 M428:M445 M448:M465 M468:M485 M488:M505 M508:M525 M528:M545 M548:M565 M568:M585 M588:M605 M608:M625 M628:M645 M648:M665">
    <cfRule type="expression" dxfId="2730" priority="504">
      <formula>ISTEXT(L168)</formula>
    </cfRule>
  </conditionalFormatting>
  <conditionalFormatting sqref="N168:N185 N188:N205 N208:N225 N228:N245 N248:N265 N268:N285 N288:N305 N308:N325 N328:N345 N348:N365 N368:N385 N388:N405 N408:N425 N428:N445 N448:N465 N468:N485 N488:N505 N508:N525 N528:N545 N548:N565 N568:N585 N588:N605 N608:N625 N628:N645 N648:N665">
    <cfRule type="expression" dxfId="2729" priority="505">
      <formula>ISTEXT(Н7)</formula>
    </cfRule>
  </conditionalFormatting>
  <conditionalFormatting sqref="N168 N188 N208 N228 N248 N268 N288 N308 N328 N348 N368 N388 N408 N428 N448 N468 N488 N508 N528 N548 N568 N588 N608 N628 N648">
    <cfRule type="expression" dxfId="2728" priority="506">
      <formula>ISTEXT(M168)</formula>
    </cfRule>
  </conditionalFormatting>
  <conditionalFormatting sqref="N168 N188 N208 N228 N248 N268 N288 N308 N328 N348 N368 N388 N408 N428 N448 N468 N488 N508 N528 N548 N568 N588 N608 N628 N648">
    <cfRule type="expression" dxfId="2727" priority="507">
      <formula>ISTEXT(O168)</formula>
    </cfRule>
  </conditionalFormatting>
  <conditionalFormatting sqref="N169:N185 N189:N205 N209:N225 N229:N245 N249:N265 N269:N285 N289:N305 N309:N325 N329:N345 N349:N365 N369:N385 N389:N405 N409:N425 N429:N445 N449:N465 N469:N485 N489:N505 N509:N525 N529:N545 N549:N565 N569:N585 N589:N605 N609:N625 N629:N645 N649:N665">
    <cfRule type="expression" dxfId="2726" priority="508">
      <formula>ISTEXT(M169)</formula>
    </cfRule>
  </conditionalFormatting>
  <conditionalFormatting sqref="N169:N185 N189:N205 N209:N225 N229:N245 N249:N265 N269:N285 N289:N305 N309:N325 N329:N345 N349:N365 N369:N385 N389:N405 N409:N425 N429:N445 N449:N465 N469:N485 N489:N505 N509:N525 N529:N545 N549:N565 N569:N585 N589:N605 N609:N625 N629:N645 N649:N665">
    <cfRule type="expression" dxfId="2725" priority="509">
      <formula>ISTEXT(O169)</formula>
    </cfRule>
  </conditionalFormatting>
  <conditionalFormatting sqref="P168:S185 P188:S205 P208:S225 P228:S245 P248:S265 P268:S285 P288:S305 P308:S325 P328:S345 P348:S365 P368:S385 P388:S405 P408:S425 P428:S445 P448:S465 P468:S485 P488:S505 P508:S525 P528:S545 P548:S565 P568:S585 P588:S605 P608:S625 P628:S645 P648:S665">
    <cfRule type="expression" dxfId="2724" priority="510">
      <formula>$A168&gt;$C$2</formula>
    </cfRule>
  </conditionalFormatting>
  <conditionalFormatting sqref="R168:R185 R188:R205 R208:R225 R228:R245 R248:R265 R268:R285 R288:R305 R308:R325 R328:R345 R348:R365 R368:R385 R388:R405 R408:R425 R428:R445 R448:R465 R468:R485 R488:R505 R508:R525 R528:R545 R548:R565 R568:R585 R588:R605 R608:R625 R628:R645 R648:R665">
    <cfRule type="expression" dxfId="2723" priority="511">
      <formula>ISTEXT(S168)</formula>
    </cfRule>
  </conditionalFormatting>
  <conditionalFormatting sqref="Q168:Q185 Q188:Q205 Q208:Q225 Q228:Q245 Q248:Q265 Q268:Q285 Q288:Q305 Q308:Q325 Q328:Q345 Q348:Q365 Q368:Q385 Q388:Q405 Q408:Q425 Q428:Q445 Q448:Q465 Q468:Q485 Q488:Q505 Q508:Q525 Q528:Q545 Q548:Q565 Q568:Q585 Q588:Q605 Q608:Q625 Q628:Q645 Q648:Q665">
    <cfRule type="expression" dxfId="2722" priority="512">
      <formula>ISTEXT(P168)</formula>
    </cfRule>
  </conditionalFormatting>
  <conditionalFormatting sqref="Q168:Q185 Q188:Q205 Q208:Q225 Q228:Q245 Q248:Q265 Q268:Q285 Q288:Q305 Q308:Q325 Q328:Q345 Q348:Q365 Q368:Q385 Q388:Q405 Q408:Q425 Q428:Q445 Q448:Q465 Q468:Q485 Q488:Q505 Q508:Q525 Q528:Q545 Q548:Q565 Q568:Q585 Q588:Q605 Q608:Q625 Q628:Q645 Q648:Q665">
    <cfRule type="expression" dxfId="2721" priority="513">
      <formula>ISTEXT(R168)</formula>
    </cfRule>
  </conditionalFormatting>
  <conditionalFormatting sqref="P168:P185 P188:P205 P208:P225 P228:P245 P248:P265 P268:P285 P288:P305 P308:P325 P328:P345 P348:P365 P368:P385 P388:P405 P408:P425 P428:P445 P448:P465 P468:P485 P488:P505 P508:P525 P528:P545 P548:P565 P568:P585 P588:P605 P608:P625 P628:P645 P648:P665">
    <cfRule type="expression" dxfId="2720" priority="514">
      <formula>ISTEXT(Q168)</formula>
    </cfRule>
  </conditionalFormatting>
  <conditionalFormatting sqref="R168:R185 R188:R205 R208:R225 R228:R245 R248:R265 R268:R285 R288:R305 R308:R325 R328:R345 R348:R365 R368:R385 R388:R405 R408:R425 R428:R445 R448:R465 R468:R485 R488:R505 R508:R525 R528:R545 R548:R565 R568:R585 R588:R605 R608:R625 R628:R645 R648:R665">
    <cfRule type="expression" dxfId="2719" priority="515">
      <formula>ISTEXT(Q168)</formula>
    </cfRule>
  </conditionalFormatting>
  <conditionalFormatting sqref="S168:S185 S188:S205 S208:S225 S228:S245 S248:S265 S268:S285 S288:S305 S308:S325 S328:S345 S348:S365 S368:S385 S388:S405 S408:S425 S428:S445 S448:S465 S468:S485 S488:S505 S508:S525 S528:S545 S548:S565 S568:S585 S588:S605 S608:S625 S628:S645 S648:S665">
    <cfRule type="expression" dxfId="2718" priority="516">
      <formula>ISTEXT(Н7)</formula>
    </cfRule>
  </conditionalFormatting>
  <conditionalFormatting sqref="S168 S188 S208 S228 S248 S268 S288 S308 S328 S348 S368 S388 S408 S428 S448 S468 S488 S508 S528 S548 S568 S588 S608 S628 S648">
    <cfRule type="expression" dxfId="2717" priority="517">
      <formula>ISTEXT(R168)</formula>
    </cfRule>
  </conditionalFormatting>
  <conditionalFormatting sqref="S168 S188 S208 S228 S248 S268 S288 S308 S328 S348 S368 S388 S408 S428 S448 S468 S488 S508 S528 S548 S568 S588 S608 S628 S648">
    <cfRule type="expression" dxfId="2716" priority="518">
      <formula>ISTEXT(T168)</formula>
    </cfRule>
  </conditionalFormatting>
  <conditionalFormatting sqref="S169:S185 S189:S205 S209:S225 S229:S245 S249:S265 S269:S285 S289:S305 S309:S325 S329:S345 S349:S365 S369:S385 S389:S405 S409:S425 S429:S445 S449:S465 S469:S485 S489:S505 S509:S525 S529:S545 S549:S565 S569:S585 S589:S605 S609:S625 S629:S645 S649:S665">
    <cfRule type="expression" dxfId="2715" priority="519">
      <formula>ISTEXT(R169)</formula>
    </cfRule>
  </conditionalFormatting>
  <conditionalFormatting sqref="S169:S185 S189:S205 S209:S225 S229:S245 S249:S265 S269:S285 S289:S305 S309:S325 S329:S345 S349:S365 S369:S385 S389:S405 S409:S425 S429:S445 S449:S465 S469:S485 S489:S505 S509:S525 S529:S545 S549:S565 S569:S585 S589:S605 S609:S625 S629:S645 S649:S665">
    <cfRule type="expression" dxfId="2714" priority="520">
      <formula>ISTEXT(T169)</formula>
    </cfRule>
  </conditionalFormatting>
  <conditionalFormatting sqref="U168:X185 U188:X205 U208:X225 U228:X245 U248:X265 U268:X285 U288:X305 U308:X325 U328:X345 U348:X365 U368:X385 U388:X405 U408:X425 U428:X445 U448:X465 U468:X485 U488:X505 U508:X525 U528:X545 U548:X565 U568:X585 U588:X605 U608:X625 U628:X645 U648:X665">
    <cfRule type="expression" dxfId="2713" priority="521">
      <formula>$A168&gt;$C$2</formula>
    </cfRule>
  </conditionalFormatting>
  <conditionalFormatting sqref="W168:W185 W188:W205 W208:W225 W228:W245 W248:W265 W268:W285 W288:W305 W308:W325 W328:W345 W348:W365 W368:W385 W388:W405 W408:W425 W428:W445 W448:W465 W468:W485 W488:W505 W508:W525 W528:W545 W548:W565 W568:W585 W588:W605 W608:W625 W628:W645 W648:W665">
    <cfRule type="expression" dxfId="2712" priority="522">
      <formula>ISTEXT(X168)</formula>
    </cfRule>
  </conditionalFormatting>
  <conditionalFormatting sqref="V168:V185 V188:V205 V208:V225 V228:V245 V248:V265 V268:V285 V288:V305 V308:V325 V328:V345 V348:V365 V368:V385 V388:V405 V408:V425 V428:V445 V448:V465 V468:V485 V488:V505 V508:V525 V528:V545 V548:V565 V568:V585 V588:V605 V608:V625 V628:V645 V648:V665">
    <cfRule type="expression" dxfId="2711" priority="523">
      <formula>ISTEXT(U168)</formula>
    </cfRule>
  </conditionalFormatting>
  <conditionalFormatting sqref="V168:V185 V188:V205 V208:V225 V228:V245 V248:V265 V268:V285 V288:V305 V308:V325 V328:V345 V348:V365 V368:V385 V388:V405 V408:V425 V428:V445 V448:V465 V468:V485 V488:V505 V508:V525 V528:V545 V548:V565 V568:V585 V588:V605 V608:V625 V628:V645 V648:V665">
    <cfRule type="expression" dxfId="2710" priority="524">
      <formula>ISTEXT(W168)</formula>
    </cfRule>
  </conditionalFormatting>
  <conditionalFormatting sqref="U168:U185 U188:U205 U208:U225 U228:U245 U248:U265 U268:U285 U288:U305 U308:U325 U328:U345 U348:U365 U368:U385 U388:U405 U408:U425 U428:U445 U448:U465 U468:U485 U488:U505 U508:U525 U528:U545 U548:U565 U568:U585 U588:U605 U608:U625 U628:U645 U648:U665">
    <cfRule type="expression" dxfId="2709" priority="525">
      <formula>ISTEXT(V168)</formula>
    </cfRule>
  </conditionalFormatting>
  <conditionalFormatting sqref="W168:W185 W188:W205 W208:W225 W228:W245 W248:W265 W268:W285 W288:W305 W308:W325 W328:W345 W348:W365 W368:W385 W388:W405 W408:W425 W428:W445 W448:W465 W468:W485 W488:W505 W508:W525 W528:W545 W548:W565 W568:W585 W588:W605 W608:W625 W628:W645 W648:W665">
    <cfRule type="expression" dxfId="2708" priority="526">
      <formula>ISTEXT(V168)</formula>
    </cfRule>
  </conditionalFormatting>
  <conditionalFormatting sqref="X168:X185 X188:X205 X208:X225 X228:X245 X248:X265 X268:X285 X288:X305 X308:X325 X328:X345 X348:X365 X368:X385 X388:X405 X408:X425 X428:X445 X448:X465 X468:X485 X488:X505 X508:X525 X528:X545 X548:X565 X568:X585 X588:X605 X608:X625 X628:X645 X648:X665">
    <cfRule type="expression" dxfId="2707" priority="527">
      <formula>ISTEXT(Н7)</formula>
    </cfRule>
  </conditionalFormatting>
  <conditionalFormatting sqref="X168 X188 X208 X228 X248 X268 X288 X308 X328 X348 X368 X388 X408 X428 X448 X468 X488 X508 X528 X548 X568 X588 X608 X628 X648">
    <cfRule type="expression" dxfId="2706" priority="528">
      <formula>ISTEXT(W168)</formula>
    </cfRule>
  </conditionalFormatting>
  <conditionalFormatting sqref="X168 X188 X208 X228 X248 X268 X288 X308 X328 X348 X368 X388 X408 X428 X448 X468 X488 X508 X528 X548 X568 X588 X608 X628 X648">
    <cfRule type="expression" dxfId="2705" priority="529">
      <formula>ISTEXT(Y168)</formula>
    </cfRule>
  </conditionalFormatting>
  <conditionalFormatting sqref="X169:X185 X189:X205 X209:X225 X229:X245 X249:X265 X269:X285 X289:X305 X309:X325 X329:X345 X349:X365 X369:X385 X389:X405 X409:X425 X429:X445 X449:X465 X469:X485 X489:X505 X509:X525 X529:X545 X549:X565 X569:X585 X589:X605 X609:X625 X629:X645 X649:X665">
    <cfRule type="expression" dxfId="2704" priority="530">
      <formula>ISTEXT(W169)</formula>
    </cfRule>
  </conditionalFormatting>
  <conditionalFormatting sqref="X169:X185 X189:X205 X209:X225 X229:X245 X249:X265 X269:X285 X289:X305 X309:X325 X329:X345 X349:X365 X369:X385 X389:X405 X409:X425 X429:X445 X449:X465 X469:X485 X489:X505 X509:X525 X529:X545 X549:X565 X569:X585 X589:X605 X609:X625 X629:X645 X649:X665">
    <cfRule type="expression" dxfId="2703" priority="531">
      <formula>ISTEXT(Y169)</formula>
    </cfRule>
  </conditionalFormatting>
  <conditionalFormatting sqref="D188:J205 O188:O205 T188:T205 Y188:Y205 F208:J225 O208:O225 T208:T225 Y208:Y225 F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702" priority="532">
      <formula>$A188&gt;$C$2</formula>
    </cfRule>
  </conditionalFormatting>
  <conditionalFormatting sqref="H188:H205 H208:H225 H228:H245 H248:H265 H268:H285 H288:H305 H308:H325 H328:H345 H348:H365 H368:H385 H388:H405 H408:H425 H428:H445 H448:H465 H468:H485 H488:H505 H508:H525 H528:H545 H548:H565 H568:H585 H588:H605 H608:H625 H628:H645 H648:H665">
    <cfRule type="expression" dxfId="2701" priority="533">
      <formula>ISTEXT(I188)</formula>
    </cfRule>
  </conditionalFormatting>
  <conditionalFormatting sqref="G188:G205 G208:G225 G228:G245 G248:G265 G268:G285 G288:G305 G308:G325 G328:G345 G348:G365 G368:G385 G388:G405 G408:G425 G428:G445 G448:G465 G468:G485 G488:G505 G508:G525 G528:G545 G548:G565 G568:G585 G588:G605 G608:G625 G628:G645 G648:G665">
    <cfRule type="expression" dxfId="2700" priority="534">
      <formula>ISTEXT(F188)</formula>
    </cfRule>
  </conditionalFormatting>
  <conditionalFormatting sqref="G188:G205 G208:G225 G228:G245 G248:G265 G268:G285 G288:G305 G308:G325 G328:G345 G348:G365 G368:G385 G388:G405 G408:G425 G428:G445 G448:G465 G468:G485 G488:G505 G508:G525 G528:G545 G548:G565 G568:G585 G588:G605 G608:G625 G628:G645 G648:G665">
    <cfRule type="expression" dxfId="2699" priority="535">
      <formula>ISTEXT(H188)</formula>
    </cfRule>
  </conditionalFormatting>
  <conditionalFormatting sqref="F188:F205 F208:F225 F228:F245 F248:F265 F268:F285 F288:F305 F308:F325 F328:F345 F348:F365 F368:F385 F388:F405 F408:F425 F428:F445 F448:F465 F468:F485 F488:F505 F508:F525 F528:F545 F548:F565 F568:F585 F588:F605 F608:F625 F628:F645 F648:F665">
    <cfRule type="expression" dxfId="2698" priority="536">
      <formula>ISTEXT(G188)</formula>
    </cfRule>
  </conditionalFormatting>
  <conditionalFormatting sqref="H188:H205 H208:H225 H228:H245 H248:H265 H268:H285 H288:H305 H308:H325 H328:H345 H348:H365 H368:H385 H388:H405 H408:H425 H428:H445 H448:H465 H468:H485 H488:H505 H508:H525 H528:H545 H548:H565 H568:H585 H588:H605 H608:H625 H628:H645 H648:H665">
    <cfRule type="expression" dxfId="2697" priority="537">
      <formula>ISTEXT(G188)</formula>
    </cfRule>
  </conditionalFormatting>
  <conditionalFormatting sqref="I188:I205 I208:I225 I228:I245 I248:I265 I268:I285 I288:I305 I308:I325 I328:I345 I348:I365 I368:I385 I388:I405 I408:I425 I428:I445 I448:I465 I468:I485 I488:I505 I508:I525 I528:I545 I548:I565 I568:I585 I588:I605 I608:I625 I628:I645 I648:I665">
    <cfRule type="expression" dxfId="2696" priority="538">
      <formula>ISTEXT(Н7)</formula>
    </cfRule>
  </conditionalFormatting>
  <conditionalFormatting sqref="I188 I208 I228 I248 I268 I288 I308 I328 I348 I368 I388 I408 I428 I448 I468 I488 I508 I528 I548 I568 I588 I608 I628 I648">
    <cfRule type="expression" dxfId="2695" priority="539">
      <formula>ISTEXT(H188)</formula>
    </cfRule>
  </conditionalFormatting>
  <conditionalFormatting sqref="I188 I208 I228 I248 I268 I288 I308 I328 I348 I368 I388 I408 I428 I448 I468 I488 I508 I528 I548 I568 I588 I608 I628 I648">
    <cfRule type="expression" dxfId="2694" priority="540">
      <formula>ISTEXT(J188)</formula>
    </cfRule>
  </conditionalFormatting>
  <conditionalFormatting sqref="I189:I205 I209:I225 I229:I245 I249:I265 I269:I285 I289:I305 I309:I325 I329:I345 I349:I365 I369:I385 I389:I405 I409:I425 I429:I445 I449:I465 I469:I485 I489:I505 I509:I525 I529:I545 I549:I565 I569:I585 I589:I605 I609:I625 I629:I645 I649:I665">
    <cfRule type="expression" dxfId="2693" priority="541">
      <formula>ISTEXT(H189)</formula>
    </cfRule>
  </conditionalFormatting>
  <conditionalFormatting sqref="I189:I205 I209:I225 I229:I245 I249:I265 I269:I285 I289:I305 I309:I325 I329:I345 I349:I365 I369:I385 I389:I405 I409:I425 I429:I445 I449:I465 I469:I485 I489:I505 I509:I525 I529:I545 I549:I565 I569:I585 I589:I605 I609:I625 I629:I645 I649:I665">
    <cfRule type="expression" dxfId="2692" priority="542">
      <formula>ISTEXT(J189)</formula>
    </cfRule>
  </conditionalFormatting>
  <conditionalFormatting sqref="E188:E199">
    <cfRule type="cellIs" dxfId="2691" priority="543" operator="greaterThan">
      <formula>0.1</formula>
    </cfRule>
  </conditionalFormatting>
  <conditionalFormatting sqref="K188:N205 K208:N225 K228:N245 K248:N265 K268:N285 K288:N305 K308:N325 K328:N345 K348:N365 K368:N385 K388:N405 K408:N425 K428:N445 K448:N465 K468:N485 K488:N505 K508:N525 K528:N545 K548:N565 K568:N585 K588:N605 K608:N625 K628:N645 K648:N665">
    <cfRule type="expression" dxfId="2690" priority="544">
      <formula>$A188&gt;$C$2</formula>
    </cfRule>
  </conditionalFormatting>
  <conditionalFormatting sqref="M188:M205 M208:M225 M228:M245 M248:M265 M268:M285 M288:M305 M308:M325 M328:M345 M348:M365 M368:M385 M388:M405 M408:M425 M428:M445 M448:M465 M468:M485 M488:M505 M508:M525 M528:M545 M548:M565 M568:M585 M588:M605 M608:M625 M628:M645 M648:M665">
    <cfRule type="expression" dxfId="2689" priority="545">
      <formula>ISTEXT(N188)</formula>
    </cfRule>
  </conditionalFormatting>
  <conditionalFormatting sqref="L188:L205 L208:L225 L228:L245 L248:L265 L268:L285 L288:L305 L308:L325 L328:L345 L348:L365 L368:L385 L388:L405 L408:L425 L428:L445 L448:L465 L468:L485 L488:L505 L508:L525 L528:L545 L548:L565 L568:L585 L588:L605 L608:L625 L628:L645 L648:L665">
    <cfRule type="expression" dxfId="2688" priority="546">
      <formula>ISTEXT(K188)</formula>
    </cfRule>
  </conditionalFormatting>
  <conditionalFormatting sqref="L188:L205 L208:L225 L228:L245 L248:L265 L268:L285 L288:L305 L308:L325 L328:L345 L348:L365 L368:L385 L388:L405 L408:L425 L428:L445 L448:L465 L468:L485 L488:L505 L508:L525 L528:L545 L548:L565 L568:L585 L588:L605 L608:L625 L628:L645 L648:L665">
    <cfRule type="expression" dxfId="2687" priority="547">
      <formula>ISTEXT(M188)</formula>
    </cfRule>
  </conditionalFormatting>
  <conditionalFormatting sqref="K188:K205 K208:K225 K228:K245 K248:K265 K268:K285 K288:K305 K308:K325 K328:K345 K348:K365 K368:K385 K388:K405 K408:K425 K428:K445 K448:K465 K468:K485 K488:K505 K508:K525 K528:K545 K548:K565 K568:K585 K588:K605 K608:K625 K628:K645 K648:K665">
    <cfRule type="expression" dxfId="2686" priority="548">
      <formula>ISTEXT(L188)</formula>
    </cfRule>
  </conditionalFormatting>
  <conditionalFormatting sqref="M188:M205 M208:M225 M228:M245 M248:M265 M268:M285 M288:M305 M308:M325 M328:M345 M348:M365 M368:M385 M388:M405 M408:M425 M428:M445 M448:M465 M468:M485 M488:M505 M508:M525 M528:M545 M548:M565 M568:M585 M588:M605 M608:M625 M628:M645 M648:M665">
    <cfRule type="expression" dxfId="2685" priority="549">
      <formula>ISTEXT(L188)</formula>
    </cfRule>
  </conditionalFormatting>
  <conditionalFormatting sqref="N188:N205 N208:N225 N228:N245 N248:N265 N268:N285 N288:N305 N308:N325 N328:N345 N348:N365 N368:N385 N388:N405 N408:N425 N428:N445 N448:N465 N468:N485 N488:N505 N508:N525 N528:N545 N548:N565 N568:N585 N588:N605 N608:N625 N628:N645 N648:N665">
    <cfRule type="expression" dxfId="2684" priority="550">
      <formula>ISTEXT(Н7)</formula>
    </cfRule>
  </conditionalFormatting>
  <conditionalFormatting sqref="N188 N208 N228 N248 N268 N288 N308 N328 N348 N368 N388 N408 N428 N448 N468 N488 N508 N528 N548 N568 N588 N608 N628 N648">
    <cfRule type="expression" dxfId="2683" priority="551">
      <formula>ISTEXT(M188)</formula>
    </cfRule>
  </conditionalFormatting>
  <conditionalFormatting sqref="N188 N208 N228 N248 N268 N288 N308 N328 N348 N368 N388 N408 N428 N448 N468 N488 N508 N528 N548 N568 N588 N608 N628 N648">
    <cfRule type="expression" dxfId="2682" priority="552">
      <formula>ISTEXT(O188)</formula>
    </cfRule>
  </conditionalFormatting>
  <conditionalFormatting sqref="N189:N205 N209:N225 N229:N245 N249:N265 N269:N285 N289:N305 N309:N325 N329:N345 N349:N365 N369:N385 N389:N405 N409:N425 N429:N445 N449:N465 N469:N485 N489:N505 N509:N525 N529:N545 N549:N565 N569:N585 N589:N605 N609:N625 N629:N645 N649:N665">
    <cfRule type="expression" dxfId="2681" priority="553">
      <formula>ISTEXT(M189)</formula>
    </cfRule>
  </conditionalFormatting>
  <conditionalFormatting sqref="N189:N205 N209:N225 N229:N245 N249:N265 N269:N285 N289:N305 N309:N325 N329:N345 N349:N365 N369:N385 N389:N405 N409:N425 N429:N445 N449:N465 N469:N485 N489:N505 N509:N525 N529:N545 N549:N565 N569:N585 N589:N605 N609:N625 N629:N645 N649:N665">
    <cfRule type="expression" dxfId="2680" priority="554">
      <formula>ISTEXT(O189)</formula>
    </cfRule>
  </conditionalFormatting>
  <conditionalFormatting sqref="P188:S205 P208:S225 P228:S245 P248:S265 P268:S285 P288:S305 P308:S325 P328:S345 P348:S365 P368:S385 P388:S405 P408:S425 P428:S445 P448:S465 P468:S485 P488:S505 P508:S525 P528:S545 P548:S565 P568:S585 P588:S605 P608:S625 P628:S645 P648:S665">
    <cfRule type="expression" dxfId="2679" priority="555">
      <formula>$A188&gt;$C$2</formula>
    </cfRule>
  </conditionalFormatting>
  <conditionalFormatting sqref="R188:R205 R208:R225 R228:R245 R248:R265 R268:R285 R288:R305 R308:R325 R328:R345 R348:R365 R368:R385 R388:R405 R408:R425 R428:R445 R448:R465 R468:R485 R488:R505 R508:R525 R528:R545 R548:R565 R568:R585 R588:R605 R608:R625 R628:R645 R648:R665">
    <cfRule type="expression" dxfId="2678" priority="556">
      <formula>ISTEXT(S188)</formula>
    </cfRule>
  </conditionalFormatting>
  <conditionalFormatting sqref="Q188:Q205 Q208:Q225 Q228:Q245 Q248:Q265 Q268:Q285 Q288:Q305 Q308:Q325 Q328:Q345 Q348:Q365 Q368:Q385 Q388:Q405 Q408:Q425 Q428:Q445 Q448:Q465 Q468:Q485 Q488:Q505 Q508:Q525 Q528:Q545 Q548:Q565 Q568:Q585 Q588:Q605 Q608:Q625 Q628:Q645 Q648:Q665">
    <cfRule type="expression" dxfId="2677" priority="557">
      <formula>ISTEXT(P188)</formula>
    </cfRule>
  </conditionalFormatting>
  <conditionalFormatting sqref="Q188:Q205 Q208:Q225 Q228:Q245 Q248:Q265 Q268:Q285 Q288:Q305 Q308:Q325 Q328:Q345 Q348:Q365 Q368:Q385 Q388:Q405 Q408:Q425 Q428:Q445 Q448:Q465 Q468:Q485 Q488:Q505 Q508:Q525 Q528:Q545 Q548:Q565 Q568:Q585 Q588:Q605 Q608:Q625 Q628:Q645 Q648:Q665">
    <cfRule type="expression" dxfId="2676" priority="558">
      <formula>ISTEXT(R188)</formula>
    </cfRule>
  </conditionalFormatting>
  <conditionalFormatting sqref="P188:P205 P208:P225 P228:P245 P248:P265 P268:P285 P288:P305 P308:P325 P328:P345 P348:P365 P368:P385 P388:P405 P408:P425 P428:P445 P448:P465 P468:P485 P488:P505 P508:P525 P528:P545 P548:P565 P568:P585 P588:P605 P608:P625 P628:P645 P648:P665">
    <cfRule type="expression" dxfId="2675" priority="559">
      <formula>ISTEXT(Q188)</formula>
    </cfRule>
  </conditionalFormatting>
  <conditionalFormatting sqref="R188:R205 R208:R225 R228:R245 R248:R265 R268:R285 R288:R305 R308:R325 R328:R345 R348:R365 R368:R385 R388:R405 R408:R425 R428:R445 R448:R465 R468:R485 R488:R505 R508:R525 R528:R545 R548:R565 R568:R585 R588:R605 R608:R625 R628:R645 R648:R665">
    <cfRule type="expression" dxfId="2674" priority="560">
      <formula>ISTEXT(Q188)</formula>
    </cfRule>
  </conditionalFormatting>
  <conditionalFormatting sqref="S188:S205 S208:S225 S228:S245 S248:S265 S268:S285 S288:S305 S308:S325 S328:S345 S348:S365 S368:S385 S388:S405 S408:S425 S428:S445 S448:S465 S468:S485 S488:S505 S508:S525 S528:S545 S548:S565 S568:S585 S588:S605 S608:S625 S628:S645 S648:S665">
    <cfRule type="expression" dxfId="2673" priority="561">
      <formula>ISTEXT(Н7)</formula>
    </cfRule>
  </conditionalFormatting>
  <conditionalFormatting sqref="S188 S208 S228 S248 S268 S288 S308 S328 S348 S368 S388 S408 S428 S448 S468 S488 S508 S528 S548 S568 S588 S608 S628 S648">
    <cfRule type="expression" dxfId="2672" priority="562">
      <formula>ISTEXT(R188)</formula>
    </cfRule>
  </conditionalFormatting>
  <conditionalFormatting sqref="S188 S208 S228 S248 S268 S288 S308 S328 S348 S368 S388 S408 S428 S448 S468 S488 S508 S528 S548 S568 S588 S608 S628 S648">
    <cfRule type="expression" dxfId="2671" priority="563">
      <formula>ISTEXT(T188)</formula>
    </cfRule>
  </conditionalFormatting>
  <conditionalFormatting sqref="S189:S205 S209:S225 S229:S245 S249:S265 S269:S285 S289:S305 S309:S325 S329:S345 S349:S365 S369:S385 S389:S405 S409:S425 S429:S445 S449:S465 S469:S485 S489:S505 S509:S525 S529:S545 S549:S565 S569:S585 S589:S605 S609:S625 S629:S645 S649:S665">
    <cfRule type="expression" dxfId="2670" priority="564">
      <formula>ISTEXT(R189)</formula>
    </cfRule>
  </conditionalFormatting>
  <conditionalFormatting sqref="S189:S205 S209:S225 S229:S245 S249:S265 S269:S285 S289:S305 S309:S325 S329:S345 S349:S365 S369:S385 S389:S405 S409:S425 S429:S445 S449:S465 S469:S485 S489:S505 S509:S525 S529:S545 S549:S565 S569:S585 S589:S605 S609:S625 S629:S645 S649:S665">
    <cfRule type="expression" dxfId="2669" priority="565">
      <formula>ISTEXT(T189)</formula>
    </cfRule>
  </conditionalFormatting>
  <conditionalFormatting sqref="U188:X205 U208:X225 U228:X245 U248:X265 U268:X285 U288:X305 U308:X325 U328:X345 U348:X365 U368:X385 U388:X405 U408:X425 U428:X445 U448:X465 U468:X485 U488:X505 U508:X525 U528:X545 U548:X565 U568:X585 U588:X605 U608:X625 U628:X645 U648:X665">
    <cfRule type="expression" dxfId="2668" priority="566">
      <formula>$A188&gt;$C$2</formula>
    </cfRule>
  </conditionalFormatting>
  <conditionalFormatting sqref="W188:W205 W208:W225 W228:W245 W248:W265 W268:W285 W288:W305 W308:W325 W328:W345 W348:W365 W368:W385 W388:W405 W408:W425 W428:W445 W448:W465 W468:W485 W488:W505 W508:W525 W528:W545 W548:W565 W568:W585 W588:W605 W608:W625 W628:W645 W648:W665">
    <cfRule type="expression" dxfId="2667" priority="567">
      <formula>ISTEXT(X188)</formula>
    </cfRule>
  </conditionalFormatting>
  <conditionalFormatting sqref="V188:V205 V208:V225 V228:V245 V248:V265 V268:V285 V288:V305 V308:V325 V328:V345 V348:V365 V368:V385 V388:V405 V408:V425 V428:V445 V448:V465 V468:V485 V488:V505 V508:V525 V528:V545 V548:V565 V568:V585 V588:V605 V608:V625 V628:V645 V648:V665">
    <cfRule type="expression" dxfId="2666" priority="568">
      <formula>ISTEXT(U188)</formula>
    </cfRule>
  </conditionalFormatting>
  <conditionalFormatting sqref="V188:V205 V208:V225 V228:V245 V248:V265 V268:V285 V288:V305 V308:V325 V328:V345 V348:V365 V368:V385 V388:V405 V408:V425 V428:V445 V448:V465 V468:V485 V488:V505 V508:V525 V528:V545 V548:V565 V568:V585 V588:V605 V608:V625 V628:V645 V648:V665">
    <cfRule type="expression" dxfId="2665" priority="569">
      <formula>ISTEXT(W188)</formula>
    </cfRule>
  </conditionalFormatting>
  <conditionalFormatting sqref="U188:U205 U208:U225 U228:U245 U248:U265 U268:U285 U288:U305 U308:U325 U328:U345 U348:U365 U368:U385 U388:U405 U408:U425 U428:U445 U448:U465 U468:U485 U488:U505 U508:U525 U528:U545 U548:U565 U568:U585 U588:U605 U608:U625 U628:U645 U648:U665">
    <cfRule type="expression" dxfId="2664" priority="570">
      <formula>ISTEXT(V188)</formula>
    </cfRule>
  </conditionalFormatting>
  <conditionalFormatting sqref="W188:W205 W208:W225 W228:W245 W248:W265 W268:W285 W288:W305 W308:W325 W328:W345 W348:W365 W368:W385 W388:W405 W408:W425 W428:W445 W448:W465 W468:W485 W488:W505 W508:W525 W528:W545 W548:W565 W568:W585 W588:W605 W608:W625 W628:W645 W648:W665">
    <cfRule type="expression" dxfId="2663" priority="571">
      <formula>ISTEXT(V188)</formula>
    </cfRule>
  </conditionalFormatting>
  <conditionalFormatting sqref="X188:X205 X208:X225 X228:X245 X248:X265 X268:X285 X288:X305 X308:X325 X328:X345 X348:X365 X368:X385 X388:X405 X408:X425 X428:X445 X448:X465 X468:X485 X488:X505 X508:X525 X528:X545 X548:X565 X568:X585 X588:X605 X608:X625 X628:X645 X648:X665">
    <cfRule type="expression" dxfId="2662" priority="572">
      <formula>ISTEXT(Н7)</formula>
    </cfRule>
  </conditionalFormatting>
  <conditionalFormatting sqref="X188 X208 X228 X248 X268 X288 X308 X328 X348 X368 X388 X408 X428 X448 X468 X488 X508 X528 X548 X568 X588 X608 X628 X648">
    <cfRule type="expression" dxfId="2661" priority="573">
      <formula>ISTEXT(W188)</formula>
    </cfRule>
  </conditionalFormatting>
  <conditionalFormatting sqref="X188 X208 X228 X248 X268 X288 X308 X328 X348 X368 X388 X408 X428 X448 X468 X488 X508 X528 X548 X568 X588 X608 X628 X648">
    <cfRule type="expression" dxfId="2660" priority="574">
      <formula>ISTEXT(Y188)</formula>
    </cfRule>
  </conditionalFormatting>
  <conditionalFormatting sqref="X189:X205 X209:X225 X229:X245 X249:X265 X269:X285 X289:X305 X309:X325 X329:X345 X349:X365 X369:X385 X389:X405 X409:X425 X429:X445 X449:X465 X469:X485 X489:X505 X509:X525 X529:X545 X549:X565 X569:X585 X589:X605 X609:X625 X629:X645 X649:X665">
    <cfRule type="expression" dxfId="2659" priority="575">
      <formula>ISTEXT(W189)</formula>
    </cfRule>
  </conditionalFormatting>
  <conditionalFormatting sqref="X189:X205 X209:X225 X229:X245 X249:X265 X269:X285 X289:X305 X309:X325 X329:X345 X349:X365 X369:X385 X389:X405 X409:X425 X429:X445 X449:X465 X469:X485 X489:X505 X509:X525 X529:X545 X549:X565 X569:X585 X589:X605 X609:X625 X629:X645 X649:X665">
    <cfRule type="expression" dxfId="2658" priority="576">
      <formula>ISTEXT(Y189)</formula>
    </cfRule>
  </conditionalFormatting>
  <conditionalFormatting sqref="D208:J225 O208:O225 T208:T225 Y208:Y225 F228:J245 O228:O245 T228:T245 Y228:Y245 D241:E245 F248:J265 O248:O265 T248:T265 Y248:Y265 D261:E265 F268:J285 O268:O285 T268:T285 Y268:Y285 D281:E285 F288:J305 O288:O305 T288:T305 Y288:Y305 D301:E305 F308:J325 O308:O325 T308:T325 Y308:Y325 D321:E325 F328:J345 O328:O345 T328:T345 Y328:Y345 D341:E345 F348:J365 O348:O365 T348:T365 Y348:Y365 D361:E365 F368:J385 O368:O385 T368:T385 Y368:Y385 D381:E385 F388:J405 O388:O405 T388:T405 Y388:Y405 D401:E405 F408:J425 O408:O425 T408:T425 Y408:Y425 D421:E425 F428:J445 O428:O445 T428:T445 Y428:Y445 D441:E445 F448:J465 O448:O465 T448:T465 Y448:Y465 D461:E465 F468:J485 O468:O485 T468:T485 Y468:Y485 D481:E485 F488:J505 O488:O505 T488:T505 Y488:Y505 D501:E505 F508:J525 O508:O525 T508:T525 Y508:Y525 D521:E525 F528:J545 O528:O545 T528:T545 Y528:Y545 D541:E545 F548:J565 O548:O565 T548:T565 Y548:Y565 D561:E565 F568:J585 O568:O585 T568:T585 Y568:Y585 D581:E585 F588:J605 O588:O605 T588:T605 Y588:Y605 D601:E605 F608:J625 O608:O625 T608:T625 Y608:Y625 D621:E625 F628:J645 O628:O645 T628:T645 Y628:Y645 D641:E645 F648:J665 O648:O665 T648:T665 Y648:Y665 D661:E665">
    <cfRule type="expression" dxfId="2657" priority="577">
      <formula>$A208&gt;$C$2</formula>
    </cfRule>
  </conditionalFormatting>
  <conditionalFormatting sqref="H208:H225 H228:H245 H248:H265 H268:H285 H288:H305 H308:H325 H328:H345 H348:H365 H368:H385 H388:H405 H408:H425 H428:H445 H448:H465 H468:H485 H488:H505 H508:H525 H528:H545 H548:H565 H568:H585 H588:H605 H608:H625 H628:H645 H648:H665">
    <cfRule type="expression" dxfId="2656" priority="578">
      <formula>ISTEXT(I208)</formula>
    </cfRule>
  </conditionalFormatting>
  <conditionalFormatting sqref="G208:G225 G228:G245 G248:G265 G268:G285 G288:G305 G308:G325 G328:G345 G348:G365 G368:G385 G388:G405 G408:G425 G428:G445 G448:G465 G468:G485 G488:G505 G508:G525 G528:G545 G548:G565 G568:G585 G588:G605 G608:G625 G628:G645 G648:G665">
    <cfRule type="expression" dxfId="2655" priority="579">
      <formula>ISTEXT(F208)</formula>
    </cfRule>
  </conditionalFormatting>
  <conditionalFormatting sqref="G208:G225 G228:G245 G248:G265 G268:G285 G288:G305 G308:G325 G328:G345 G348:G365 G368:G385 G388:G405 G408:G425 G428:G445 G448:G465 G468:G485 G488:G505 G508:G525 G528:G545 G548:G565 G568:G585 G588:G605 G608:G625 G628:G645 G648:G665">
    <cfRule type="expression" dxfId="2654" priority="580">
      <formula>ISTEXT(H208)</formula>
    </cfRule>
  </conditionalFormatting>
  <conditionalFormatting sqref="F208:F225 F228:F245 F248:F265 F268:F285 F288:F305 F308:F325 F328:F345 F348:F365 F368:F385 F388:F405 F408:F425 F428:F445 F448:F465 F468:F485 F488:F505 F508:F525 F528:F545 F548:F565 F568:F585 F588:F605 F608:F625 F628:F645 F648:F665">
    <cfRule type="expression" dxfId="2653" priority="581">
      <formula>ISTEXT(G208)</formula>
    </cfRule>
  </conditionalFormatting>
  <conditionalFormatting sqref="H208:H225 H228:H245 H248:H265 H268:H285 H288:H305 H308:H325 H328:H345 H348:H365 H368:H385 H388:H405 H408:H425 H428:H445 H448:H465 H468:H485 H488:H505 H508:H525 H528:H545 H548:H565 H568:H585 H588:H605 H608:H625 H628:H645 H648:H665">
    <cfRule type="expression" dxfId="2652" priority="582">
      <formula>ISTEXT(G208)</formula>
    </cfRule>
  </conditionalFormatting>
  <conditionalFormatting sqref="I208:I225 I228:I245 I248:I265 I268:I285 I288:I305 I308:I325 I328:I345 I348:I365 I368:I385 I388:I405 I408:I425 I428:I445 I448:I465 I468:I485 I488:I505 I508:I525 I528:I545 I548:I565 I568:I585 I588:I605 I608:I625 I628:I645 I648:I665">
    <cfRule type="expression" dxfId="2651" priority="583">
      <formula>ISTEXT(Н7)</formula>
    </cfRule>
  </conditionalFormatting>
  <conditionalFormatting sqref="I208 I228 I248 I268 I288 I308 I328 I348 I368 I388 I408 I428 I448 I468 I488 I508 I528 I548 I568 I588 I608 I628 I648">
    <cfRule type="expression" dxfId="2650" priority="584">
      <formula>ISTEXT(H208)</formula>
    </cfRule>
  </conditionalFormatting>
  <conditionalFormatting sqref="I208 I228 I248 I268 I288 I308 I328 I348 I368 I388 I408 I428 I448 I468 I488 I508 I528 I548 I568 I588 I608 I628 I648">
    <cfRule type="expression" dxfId="2649" priority="585">
      <formula>ISTEXT(J208)</formula>
    </cfRule>
  </conditionalFormatting>
  <conditionalFormatting sqref="I209:I225 I229:I245 I249:I265 I269:I285 I289:I305 I309:I325 I329:I345 I349:I365 I369:I385 I389:I405 I409:I425 I429:I445 I449:I465 I469:I485 I489:I505 I509:I525 I529:I545 I549:I565 I569:I585 I589:I605 I609:I625 I629:I645 I649:I665">
    <cfRule type="expression" dxfId="2648" priority="586">
      <formula>ISTEXT(H209)</formula>
    </cfRule>
  </conditionalFormatting>
  <conditionalFormatting sqref="I209:I225 I229:I245 I249:I265 I269:I285 I289:I305 I309:I325 I329:I345 I349:I365 I369:I385 I389:I405 I409:I425 I429:I445 I449:I465 I469:I485 I489:I505 I509:I525 I529:I545 I549:I565 I569:I585 I589:I605 I609:I625 I629:I645 I649:I665">
    <cfRule type="expression" dxfId="2647" priority="587">
      <formula>ISTEXT(J209)</formula>
    </cfRule>
  </conditionalFormatting>
  <conditionalFormatting sqref="E208:E219">
    <cfRule type="cellIs" dxfId="2646" priority="588" operator="greaterThan">
      <formula>0.1</formula>
    </cfRule>
  </conditionalFormatting>
  <conditionalFormatting sqref="K208:N225 K228:N245 K248:N265 K268:N285 K288:N305 K308:N325 K328:N345 K348:N365 K368:N385 K388:N405 K408:N425 K428:N445 K448:N465 K468:N485 K488:N505 K508:N525 K528:N545 K548:N565 K568:N585 K588:N605 K608:N625 K628:N645 K648:N665">
    <cfRule type="expression" dxfId="2645" priority="589">
      <formula>$A208&gt;$C$2</formula>
    </cfRule>
  </conditionalFormatting>
  <conditionalFormatting sqref="M208:M225 M228:M245 M248:M265 M268:M285 M288:M305 M308:M325 M328:M345 M348:M365 M368:M385 M388:M405 M408:M425 M428:M445 M448:M465 M468:M485 M488:M505 M508:M525 M528:M545 M548:M565 M568:M585 M588:M605 M608:M625 M628:M645 M648:M665">
    <cfRule type="expression" dxfId="2644" priority="590">
      <formula>ISTEXT(N208)</formula>
    </cfRule>
  </conditionalFormatting>
  <conditionalFormatting sqref="L208:L225 L228:L245 L248:L265 L268:L285 L288:L305 L308:L325 L328:L345 L348:L365 L368:L385 L388:L405 L408:L425 L428:L445 L448:L465 L468:L485 L488:L505 L508:L525 L528:L545 L548:L565 L568:L585 L588:L605 L608:L625 L628:L645 L648:L665">
    <cfRule type="expression" dxfId="2643" priority="591">
      <formula>ISTEXT(K208)</formula>
    </cfRule>
  </conditionalFormatting>
  <conditionalFormatting sqref="L208:L225 L228:L245 L248:L265 L268:L285 L288:L305 L308:L325 L328:L345 L348:L365 L368:L385 L388:L405 L408:L425 L428:L445 L448:L465 L468:L485 L488:L505 L508:L525 L528:L545 L548:L565 L568:L585 L588:L605 L608:L625 L628:L645 L648:L665">
    <cfRule type="expression" dxfId="2642" priority="592">
      <formula>ISTEXT(M208)</formula>
    </cfRule>
  </conditionalFormatting>
  <conditionalFormatting sqref="K208:K225 K228:K245 K248:K265 K268:K285 K288:K305 K308:K325 K328:K345 K348:K365 K368:K385 K388:K405 K408:K425 K428:K445 K448:K465 K468:K485 K488:K505 K508:K525 K528:K545 K548:K565 K568:K585 K588:K605 K608:K625 K628:K645 K648:K665">
    <cfRule type="expression" dxfId="2641" priority="593">
      <formula>ISTEXT(L208)</formula>
    </cfRule>
  </conditionalFormatting>
  <conditionalFormatting sqref="M208:M225 M228:M245 M248:M265 M268:M285 M288:M305 M308:M325 M328:M345 M348:M365 M368:M385 M388:M405 M408:M425 M428:M445 M448:M465 M468:M485 M488:M505 M508:M525 M528:M545 M548:M565 M568:M585 M588:M605 M608:M625 M628:M645 M648:M665">
    <cfRule type="expression" dxfId="2640" priority="594">
      <formula>ISTEXT(L208)</formula>
    </cfRule>
  </conditionalFormatting>
  <conditionalFormatting sqref="N208:N225 N228:N245 N248:N265 N268:N285 N288:N305 N308:N325 N328:N345 N348:N365 N368:N385 N388:N405 N408:N425 N428:N445 N448:N465 N468:N485 N488:N505 N508:N525 N528:N545 N548:N565 N568:N585 N588:N605 N608:N625 N628:N645 N648:N665">
    <cfRule type="expression" dxfId="2639" priority="595">
      <formula>ISTEXT(Н7)</formula>
    </cfRule>
  </conditionalFormatting>
  <conditionalFormatting sqref="N208 N228 N248 N268 N288 N308 N328 N348 N368 N388 N408 N428 N448 N468 N488 N508 N528 N548 N568 N588 N608 N628 N648">
    <cfRule type="expression" dxfId="2638" priority="596">
      <formula>ISTEXT(M208)</formula>
    </cfRule>
  </conditionalFormatting>
  <conditionalFormatting sqref="N208 N228 N248 N268 N288 N308 N328 N348 N368 N388 N408 N428 N448 N468 N488 N508 N528 N548 N568 N588 N608 N628 N648">
    <cfRule type="expression" dxfId="2637" priority="597">
      <formula>ISTEXT(O208)</formula>
    </cfRule>
  </conditionalFormatting>
  <conditionalFormatting sqref="N209:N225 N229:N245 N249:N265 N269:N285 N289:N305 N309:N325 N329:N345 N349:N365 N369:N385 N389:N405 N409:N425 N429:N445 N449:N465 N469:N485 N489:N505 N509:N525 N529:N545 N549:N565 N569:N585 N589:N605 N609:N625 N629:N645 N649:N665">
    <cfRule type="expression" dxfId="2636" priority="598">
      <formula>ISTEXT(M209)</formula>
    </cfRule>
  </conditionalFormatting>
  <conditionalFormatting sqref="N209:N225 N229:N245 N249:N265 N269:N285 N289:N305 N309:N325 N329:N345 N349:N365 N369:N385 N389:N405 N409:N425 N429:N445 N449:N465 N469:N485 N489:N505 N509:N525 N529:N545 N549:N565 N569:N585 N589:N605 N609:N625 N629:N645 N649:N665">
    <cfRule type="expression" dxfId="2635" priority="599">
      <formula>ISTEXT(O209)</formula>
    </cfRule>
  </conditionalFormatting>
  <conditionalFormatting sqref="P208:S225 P228:S245 P248:S265 P268:S285 P288:S305 P308:S325 P328:S345 P348:S365 P368:S385 P388:S405 P408:S425 P428:S445 P448:S465 P468:S485 P488:S505 P508:S525 P528:S545 P548:S565 P568:S585 P588:S605 P608:S625 P628:S645 P648:S665">
    <cfRule type="expression" dxfId="2634" priority="600">
      <formula>$A208&gt;$C$2</formula>
    </cfRule>
  </conditionalFormatting>
  <conditionalFormatting sqref="R208:R225 R228:R245 R248:R265 R268:R285 R288:R305 R308:R325 R328:R345 R348:R365 R368:R385 R388:R405 R408:R425 R428:R445 R448:R465 R468:R485 R488:R505 R508:R525 R528:R545 R548:R565 R568:R585 R588:R605 R608:R625 R628:R645 R648:R665">
    <cfRule type="expression" dxfId="2633" priority="601">
      <formula>ISTEXT(S208)</formula>
    </cfRule>
  </conditionalFormatting>
  <conditionalFormatting sqref="Q208:Q225 Q228:Q245 Q248:Q265 Q268:Q285 Q288:Q305 Q308:Q325 Q328:Q345 Q348:Q365 Q368:Q385 Q388:Q405 Q408:Q425 Q428:Q445 Q448:Q465 Q468:Q485 Q488:Q505 Q508:Q525 Q528:Q545 Q548:Q565 Q568:Q585 Q588:Q605 Q608:Q625 Q628:Q645 Q648:Q665">
    <cfRule type="expression" dxfId="2632" priority="602">
      <formula>ISTEXT(P208)</formula>
    </cfRule>
  </conditionalFormatting>
  <conditionalFormatting sqref="Q208:Q225 Q228:Q245 Q248:Q265 Q268:Q285 Q288:Q305 Q308:Q325 Q328:Q345 Q348:Q365 Q368:Q385 Q388:Q405 Q408:Q425 Q428:Q445 Q448:Q465 Q468:Q485 Q488:Q505 Q508:Q525 Q528:Q545 Q548:Q565 Q568:Q585 Q588:Q605 Q608:Q625 Q628:Q645 Q648:Q665">
    <cfRule type="expression" dxfId="2631" priority="603">
      <formula>ISTEXT(R208)</formula>
    </cfRule>
  </conditionalFormatting>
  <conditionalFormatting sqref="P208:P225 P228:P245 P248:P265 P268:P285 P288:P305 P308:P325 P328:P345 P348:P365 P368:P385 P388:P405 P408:P425 P428:P445 P448:P465 P468:P485 P488:P505 P508:P525 P528:P545 P548:P565 P568:P585 P588:P605 P608:P625 P628:P645 P648:P665">
    <cfRule type="expression" dxfId="2630" priority="604">
      <formula>ISTEXT(Q208)</formula>
    </cfRule>
  </conditionalFormatting>
  <conditionalFormatting sqref="R208:R225 R228:R245 R248:R265 R268:R285 R288:R305 R308:R325 R328:R345 R348:R365 R368:R385 R388:R405 R408:R425 R428:R445 R448:R465 R468:R485 R488:R505 R508:R525 R528:R545 R548:R565 R568:R585 R588:R605 R608:R625 R628:R645 R648:R665">
    <cfRule type="expression" dxfId="2629" priority="605">
      <formula>ISTEXT(Q208)</formula>
    </cfRule>
  </conditionalFormatting>
  <conditionalFormatting sqref="S208:S225 S228:S245 S248:S265 S268:S285 S288:S305 S308:S325 S328:S345 S348:S365 S368:S385 S388:S405 S408:S425 S428:S445 S448:S465 S468:S485 S488:S505 S508:S525 S528:S545 S548:S565 S568:S585 S588:S605 S608:S625 S628:S645 S648:S665">
    <cfRule type="expression" dxfId="2628" priority="606">
      <formula>ISTEXT(Н7)</formula>
    </cfRule>
  </conditionalFormatting>
  <conditionalFormatting sqref="S208 S228 S248 S268 S288 S308 S328 S348 S368 S388 S408 S428 S448 S468 S488 S508 S528 S548 S568 S588 S608 S628 S648">
    <cfRule type="expression" dxfId="2627" priority="607">
      <formula>ISTEXT(R208)</formula>
    </cfRule>
  </conditionalFormatting>
  <conditionalFormatting sqref="S208 S228 S248 S268 S288 S308 S328 S348 S368 S388 S408 S428 S448 S468 S488 S508 S528 S548 S568 S588 S608 S628 S648">
    <cfRule type="expression" dxfId="2626" priority="608">
      <formula>ISTEXT(T208)</formula>
    </cfRule>
  </conditionalFormatting>
  <conditionalFormatting sqref="S209:S225 S229:S245 S249:S265 S269:S285 S289:S305 S309:S325 S329:S345 S349:S365 S369:S385 S389:S405 S409:S425 S429:S445 S449:S465 S469:S485 S489:S505 S509:S525 S529:S545 S549:S565 S569:S585 S589:S605 S609:S625 S629:S645 S649:S665">
    <cfRule type="expression" dxfId="2625" priority="609">
      <formula>ISTEXT(R209)</formula>
    </cfRule>
  </conditionalFormatting>
  <conditionalFormatting sqref="S209:S225 S229:S245 S249:S265 S269:S285 S289:S305 S309:S325 S329:S345 S349:S365 S369:S385 S389:S405 S409:S425 S429:S445 S449:S465 S469:S485 S489:S505 S509:S525 S529:S545 S549:S565 S569:S585 S589:S605 S609:S625 S629:S645 S649:S665">
    <cfRule type="expression" dxfId="2624" priority="610">
      <formula>ISTEXT(T209)</formula>
    </cfRule>
  </conditionalFormatting>
  <conditionalFormatting sqref="U208:X225 U228:X245 U248:X265 U268:X285 U288:X305 U308:X325 U328:X345 U348:X365 U368:X385 U388:X405 U408:X425 U428:X445 U448:X465 U468:X485 U488:X505 U508:X525 U528:X545 U548:X565 U568:X585 U588:X605 U608:X625 U628:X645 U648:X665">
    <cfRule type="expression" dxfId="2623" priority="611">
      <formula>$A208&gt;$C$2</formula>
    </cfRule>
  </conditionalFormatting>
  <conditionalFormatting sqref="W208:W225 W228:W245 W248:W265 W268:W285 W288:W305 W308:W325 W328:W345 W348:W365 W368:W385 W388:W405 W408:W425 W428:W445 W448:W465 W468:W485 W488:W505 W508:W525 W528:W545 W548:W565 W568:W585 W588:W605 W608:W625 W628:W645 W648:W665">
    <cfRule type="expression" dxfId="2622" priority="612">
      <formula>ISTEXT(X208)</formula>
    </cfRule>
  </conditionalFormatting>
  <conditionalFormatting sqref="V208:V225 V228:V245 V248:V265 V268:V285 V288:V305 V308:V325 V328:V345 V348:V365 V368:V385 V388:V405 V408:V425 V428:V445 V448:V465 V468:V485 V488:V505 V508:V525 V528:V545 V548:V565 V568:V585 V588:V605 V608:V625 V628:V645 V648:V665">
    <cfRule type="expression" dxfId="2621" priority="613">
      <formula>ISTEXT(U208)</formula>
    </cfRule>
  </conditionalFormatting>
  <conditionalFormatting sqref="V208:V225 V228:V245 V248:V265 V268:V285 V288:V305 V308:V325 V328:V345 V348:V365 V368:V385 V388:V405 V408:V425 V428:V445 V448:V465 V468:V485 V488:V505 V508:V525 V528:V545 V548:V565 V568:V585 V588:V605 V608:V625 V628:V645 V648:V665">
    <cfRule type="expression" dxfId="2620" priority="614">
      <formula>ISTEXT(W208)</formula>
    </cfRule>
  </conditionalFormatting>
  <conditionalFormatting sqref="U208:U225 U228:U245 U248:U265 U268:U285 U288:U305 U308:U325 U328:U345 U348:U365 U368:U385 U388:U405 U408:U425 U428:U445 U448:U465 U468:U485 U488:U505 U508:U525 U528:U545 U548:U565 U568:U585 U588:U605 U608:U625 U628:U645 U648:U665">
    <cfRule type="expression" dxfId="2619" priority="615">
      <formula>ISTEXT(V208)</formula>
    </cfRule>
  </conditionalFormatting>
  <conditionalFormatting sqref="W208:W225 W228:W245 W248:W265 W268:W285 W288:W305 W308:W325 W328:W345 W348:W365 W368:W385 W388:W405 W408:W425 W428:W445 W448:W465 W468:W485 W488:W505 W508:W525 W528:W545 W548:W565 W568:W585 W588:W605 W608:W625 W628:W645 W648:W665">
    <cfRule type="expression" dxfId="2618" priority="616">
      <formula>ISTEXT(V208)</formula>
    </cfRule>
  </conditionalFormatting>
  <conditionalFormatting sqref="X208:X225 X228:X245 X248:X265 X268:X285 X288:X305 X308:X325 X328:X345 X348:X365 X368:X385 X388:X405 X408:X425 X428:X445 X448:X465 X468:X485 X488:X505 X508:X525 X528:X545 X548:X565 X568:X585 X588:X605 X608:X625 X628:X645 X648:X665">
    <cfRule type="expression" dxfId="2617" priority="617">
      <formula>ISTEXT(Н7)</formula>
    </cfRule>
  </conditionalFormatting>
  <conditionalFormatting sqref="X208 X228 X248 X268 X288 X308 X328 X348 X368 X388 X408 X428 X448 X468 X488 X508 X528 X548 X568 X588 X608 X628 X648">
    <cfRule type="expression" dxfId="2616" priority="618">
      <formula>ISTEXT(W208)</formula>
    </cfRule>
  </conditionalFormatting>
  <conditionalFormatting sqref="X208 X228 X248 X268 X288 X308 X328 X348 X368 X388 X408 X428 X448 X468 X488 X508 X528 X548 X568 X588 X608 X628 X648">
    <cfRule type="expression" dxfId="2615" priority="619">
      <formula>ISTEXT(Y208)</formula>
    </cfRule>
  </conditionalFormatting>
  <conditionalFormatting sqref="X209:X225 X229:X245 X249:X265 X269:X285 X289:X305 X309:X325 X329:X345 X349:X365 X369:X385 X389:X405 X409:X425 X429:X445 X449:X465 X469:X485 X489:X505 X509:X525 X529:X545 X549:X565 X569:X585 X589:X605 X609:X625 X629:X645 X649:X665">
    <cfRule type="expression" dxfId="2614" priority="620">
      <formula>ISTEXT(W209)</formula>
    </cfRule>
  </conditionalFormatting>
  <conditionalFormatting sqref="X209:X225 X229:X245 X249:X265 X269:X285 X289:X305 X309:X325 X329:X345 X349:X365 X369:X385 X389:X405 X409:X425 X429:X445 X449:X465 X469:X485 X489:X505 X509:X525 X529:X545 X549:X565 X569:X585 X589:X605 X609:X625 X629:X645 X649:X665">
    <cfRule type="expression" dxfId="2613" priority="621">
      <formula>ISTEXT(Y209)</formula>
    </cfRule>
  </conditionalFormatting>
  <conditionalFormatting sqref="D228:J245 O228:O245 T228:T245 Y228:Y245 F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612" priority="622">
      <formula>$A228&gt;$C$2</formula>
    </cfRule>
  </conditionalFormatting>
  <conditionalFormatting sqref="H228:H245 H248:H265 H268:H285 H288:H305 H308:H325 H328:H345 H348:H365 H368:H385 H388:H405 H408:H425 H428:H445 H448:H465 H468:H485 H488:H505 H508:H525 H528:H545 H548:H565 H568:H585 H588:H605 H608:H625 H628:H645 H648:H665">
    <cfRule type="expression" dxfId="2611" priority="623">
      <formula>ISTEXT(I228)</formula>
    </cfRule>
  </conditionalFormatting>
  <conditionalFormatting sqref="G228:G245 G248:G265 G268:G285 G288:G305 G308:G325 G328:G345 G348:G365 G368:G385 G388:G405 G408:G425 G428:G445 G448:G465 G468:G485 G488:G505 G508:G525 G528:G545 G548:G565 G568:G585 G588:G605 G608:G625 G628:G645 G648:G665">
    <cfRule type="expression" dxfId="2610" priority="624">
      <formula>ISTEXT(F228)</formula>
    </cfRule>
  </conditionalFormatting>
  <conditionalFormatting sqref="G228:G245 G248:G265 G268:G285 G288:G305 G308:G325 G328:G345 G348:G365 G368:G385 G388:G405 G408:G425 G428:G445 G448:G465 G468:G485 G488:G505 G508:G525 G528:G545 G548:G565 G568:G585 G588:G605 G608:G625 G628:G645 G648:G665">
    <cfRule type="expression" dxfId="2609" priority="625">
      <formula>ISTEXT(H228)</formula>
    </cfRule>
  </conditionalFormatting>
  <conditionalFormatting sqref="F228:F245 F248:F265 F268:F285 F288:F305 F308:F325 F328:F345 F348:F365 F368:F385 F388:F405 F408:F425 F428:F445 F448:F465 F468:F485 F488:F505 F508:F525 F528:F545 F548:F565 F568:F585 F588:F605 F608:F625 F628:F645 F648:F665">
    <cfRule type="expression" dxfId="2608" priority="626">
      <formula>ISTEXT(G228)</formula>
    </cfRule>
  </conditionalFormatting>
  <conditionalFormatting sqref="H228:H245 H248:H265 H268:H285 H288:H305 H308:H325 H328:H345 H348:H365 H368:H385 H388:H405 H408:H425 H428:H445 H448:H465 H468:H485 H488:H505 H508:H525 H528:H545 H548:H565 H568:H585 H588:H605 H608:H625 H628:H645 H648:H665">
    <cfRule type="expression" dxfId="2607" priority="627">
      <formula>ISTEXT(G228)</formula>
    </cfRule>
  </conditionalFormatting>
  <conditionalFormatting sqref="I228:I245 I248:I265 I268:I285 I288:I305 I308:I325 I328:I345 I348:I365 I368:I385 I388:I405 I408:I425 I428:I445 I448:I465 I468:I485 I488:I505 I508:I525 I528:I545 I548:I565 I568:I585 I588:I605 I608:I625 I628:I645 I648:I665">
    <cfRule type="expression" dxfId="2606" priority="628">
      <formula>ISTEXT(Н7)</formula>
    </cfRule>
  </conditionalFormatting>
  <conditionalFormatting sqref="I228 I248 I268 I288 I308 I328 I348 I368 I388 I408 I428 I448 I468 I488 I508 I528 I548 I568 I588 I608 I628 I648">
    <cfRule type="expression" dxfId="2605" priority="629">
      <formula>ISTEXT(H228)</formula>
    </cfRule>
  </conditionalFormatting>
  <conditionalFormatting sqref="I228 I248 I268 I288 I308 I328 I348 I368 I388 I408 I428 I448 I468 I488 I508 I528 I548 I568 I588 I608 I628 I648">
    <cfRule type="expression" dxfId="2604" priority="630">
      <formula>ISTEXT(J228)</formula>
    </cfRule>
  </conditionalFormatting>
  <conditionalFormatting sqref="I229:I245 I249:I265 I269:I285 I289:I305 I309:I325 I329:I345 I349:I365 I369:I385 I389:I405 I409:I425 I429:I445 I449:I465 I469:I485 I489:I505 I509:I525 I529:I545 I549:I565 I569:I585 I589:I605 I609:I625 I629:I645 I649:I665">
    <cfRule type="expression" dxfId="2603" priority="631">
      <formula>ISTEXT(H229)</formula>
    </cfRule>
  </conditionalFormatting>
  <conditionalFormatting sqref="I229:I245 I249:I265 I269:I285 I289:I305 I309:I325 I329:I345 I349:I365 I369:I385 I389:I405 I409:I425 I429:I445 I449:I465 I469:I485 I489:I505 I509:I525 I529:I545 I549:I565 I569:I585 I589:I605 I609:I625 I629:I645 I649:I665">
    <cfRule type="expression" dxfId="2602" priority="632">
      <formula>ISTEXT(J229)</formula>
    </cfRule>
  </conditionalFormatting>
  <conditionalFormatting sqref="E228:E239">
    <cfRule type="cellIs" dxfId="2601" priority="633" operator="greaterThan">
      <formula>0.1</formula>
    </cfRule>
  </conditionalFormatting>
  <conditionalFormatting sqref="K228:N245 K248:N265 K268:N285 K288:N305 K308:N325 K328:N345 K348:N365 K368:N385 K388:N405 K408:N425 K428:N445 K448:N465 K468:N485 K488:N505 K508:N525 K528:N545 K548:N565 K568:N585 K588:N605 K608:N625 K628:N645 K648:N665">
    <cfRule type="expression" dxfId="2600" priority="634">
      <formula>$A228&gt;$C$2</formula>
    </cfRule>
  </conditionalFormatting>
  <conditionalFormatting sqref="M228:M245 M248:M265 M268:M285 M288:M305 M308:M325 M328:M345 M348:M365 M368:M385 M388:M405 M408:M425 M428:M445 M448:M465 M468:M485 M488:M505 M508:M525 M528:M545 M548:M565 M568:M585 M588:M605 M608:M625 M628:M645 M648:M665">
    <cfRule type="expression" dxfId="2599" priority="635">
      <formula>ISTEXT(N228)</formula>
    </cfRule>
  </conditionalFormatting>
  <conditionalFormatting sqref="L228:L245 L248:L265 L268:L285 L288:L305 L308:L325 L328:L345 L348:L365 L368:L385 L388:L405 L408:L425 L428:L445 L448:L465 L468:L485 L488:L505 L508:L525 L528:L545 L548:L565 L568:L585 L588:L605 L608:L625 L628:L645 L648:L665">
    <cfRule type="expression" dxfId="2598" priority="636">
      <formula>ISTEXT(K228)</formula>
    </cfRule>
  </conditionalFormatting>
  <conditionalFormatting sqref="L228:L245 L248:L265 L268:L285 L288:L305 L308:L325 L328:L345 L348:L365 L368:L385 L388:L405 L408:L425 L428:L445 L448:L465 L468:L485 L488:L505 L508:L525 L528:L545 L548:L565 L568:L585 L588:L605 L608:L625 L628:L645 L648:L665">
    <cfRule type="expression" dxfId="2597" priority="637">
      <formula>ISTEXT(M228)</formula>
    </cfRule>
  </conditionalFormatting>
  <conditionalFormatting sqref="K228:K245 K248:K265 K268:K285 K288:K305 K308:K325 K328:K345 K348:K365 K368:K385 K388:K405 K408:K425 K428:K445 K448:K465 K468:K485 K488:K505 K508:K525 K528:K545 K548:K565 K568:K585 K588:K605 K608:K625 K628:K645 K648:K665">
    <cfRule type="expression" dxfId="2596" priority="638">
      <formula>ISTEXT(L228)</formula>
    </cfRule>
  </conditionalFormatting>
  <conditionalFormatting sqref="M228:M245 M248:M265 M268:M285 M288:M305 M308:M325 M328:M345 M348:M365 M368:M385 M388:M405 M408:M425 M428:M445 M448:M465 M468:M485 M488:M505 M508:M525 M528:M545 M548:M565 M568:M585 M588:M605 M608:M625 M628:M645 M648:M665">
    <cfRule type="expression" dxfId="2595" priority="639">
      <formula>ISTEXT(L228)</formula>
    </cfRule>
  </conditionalFormatting>
  <conditionalFormatting sqref="N228:N245 N248:N265 N268:N285 N288:N305 N308:N325 N328:N345 N348:N365 N368:N385 N388:N405 N408:N425 N428:N445 N448:N465 N468:N485 N488:N505 N508:N525 N528:N545 N548:N565 N568:N585 N588:N605 N608:N625 N628:N645 N648:N665">
    <cfRule type="expression" dxfId="2594" priority="640">
      <formula>ISTEXT(Н7)</formula>
    </cfRule>
  </conditionalFormatting>
  <conditionalFormatting sqref="N228 N248 N268 N288 N308 N328 N348 N368 N388 N408 N428 N448 N468 N488 N508 N528 N548 N568 N588 N608 N628 N648">
    <cfRule type="expression" dxfId="2593" priority="641">
      <formula>ISTEXT(M228)</formula>
    </cfRule>
  </conditionalFormatting>
  <conditionalFormatting sqref="N228 N248 N268 N288 N308 N328 N348 N368 N388 N408 N428 N448 N468 N488 N508 N528 N548 N568 N588 N608 N628 N648">
    <cfRule type="expression" dxfId="2592" priority="642">
      <formula>ISTEXT(O228)</formula>
    </cfRule>
  </conditionalFormatting>
  <conditionalFormatting sqref="N229:N245 N249:N265 N269:N285 N289:N305 N309:N325 N329:N345 N349:N365 N369:N385 N389:N405 N409:N425 N429:N445 N449:N465 N469:N485 N489:N505 N509:N525 N529:N545 N549:N565 N569:N585 N589:N605 N609:N625 N629:N645 N649:N665">
    <cfRule type="expression" dxfId="2591" priority="643">
      <formula>ISTEXT(M229)</formula>
    </cfRule>
  </conditionalFormatting>
  <conditionalFormatting sqref="N229:N245 N249:N265 N269:N285 N289:N305 N309:N325 N329:N345 N349:N365 N369:N385 N389:N405 N409:N425 N429:N445 N449:N465 N469:N485 N489:N505 N509:N525 N529:N545 N549:N565 N569:N585 N589:N605 N609:N625 N629:N645 N649:N665">
    <cfRule type="expression" dxfId="2590" priority="644">
      <formula>ISTEXT(O229)</formula>
    </cfRule>
  </conditionalFormatting>
  <conditionalFormatting sqref="P228:S245 P248:S265 P268:S285 P288:S305 P308:S325 P328:S345 P348:S365 P368:S385 P388:S405 P408:S425 P428:S445 P448:S465 P468:S485 P488:S505 P508:S525 P528:S545 P548:S565 P568:S585 P588:S605 P608:S625 P628:S645 P648:S665">
    <cfRule type="expression" dxfId="2589" priority="645">
      <formula>$A228&gt;$C$2</formula>
    </cfRule>
  </conditionalFormatting>
  <conditionalFormatting sqref="R228:R245 R248:R265 R268:R285 R288:R305 R308:R325 R328:R345 R348:R365 R368:R385 R388:R405 R408:R425 R428:R445 R448:R465 R468:R485 R488:R505 R508:R525 R528:R545 R548:R565 R568:R585 R588:R605 R608:R625 R628:R645 R648:R665">
    <cfRule type="expression" dxfId="2588" priority="646">
      <formula>ISTEXT(S228)</formula>
    </cfRule>
  </conditionalFormatting>
  <conditionalFormatting sqref="Q228:Q245 Q248:Q265 Q268:Q285 Q288:Q305 Q308:Q325 Q328:Q345 Q348:Q365 Q368:Q385 Q388:Q405 Q408:Q425 Q428:Q445 Q448:Q465 Q468:Q485 Q488:Q505 Q508:Q525 Q528:Q545 Q548:Q565 Q568:Q585 Q588:Q605 Q608:Q625 Q628:Q645 Q648:Q665">
    <cfRule type="expression" dxfId="2587" priority="647">
      <formula>ISTEXT(P228)</formula>
    </cfRule>
  </conditionalFormatting>
  <conditionalFormatting sqref="Q228:Q245 Q248:Q265 Q268:Q285 Q288:Q305 Q308:Q325 Q328:Q345 Q348:Q365 Q368:Q385 Q388:Q405 Q408:Q425 Q428:Q445 Q448:Q465 Q468:Q485 Q488:Q505 Q508:Q525 Q528:Q545 Q548:Q565 Q568:Q585 Q588:Q605 Q608:Q625 Q628:Q645 Q648:Q665">
    <cfRule type="expression" dxfId="2586" priority="648">
      <formula>ISTEXT(R228)</formula>
    </cfRule>
  </conditionalFormatting>
  <conditionalFormatting sqref="P228:P245 P248:P265 P268:P285 P288:P305 P308:P325 P328:P345 P348:P365 P368:P385 P388:P405 P408:P425 P428:P445 P448:P465 P468:P485 P488:P505 P508:P525 P528:P545 P548:P565 P568:P585 P588:P605 P608:P625 P628:P645 P648:P665">
    <cfRule type="expression" dxfId="2585" priority="649">
      <formula>ISTEXT(Q228)</formula>
    </cfRule>
  </conditionalFormatting>
  <conditionalFormatting sqref="R228:R245 R248:R265 R268:R285 R288:R305 R308:R325 R328:R345 R348:R365 R368:R385 R388:R405 R408:R425 R428:R445 R448:R465 R468:R485 R488:R505 R508:R525 R528:R545 R548:R565 R568:R585 R588:R605 R608:R625 R628:R645 R648:R665">
    <cfRule type="expression" dxfId="2584" priority="650">
      <formula>ISTEXT(Q228)</formula>
    </cfRule>
  </conditionalFormatting>
  <conditionalFormatting sqref="S228:S245 S248:S265 S268:S285 S288:S305 S308:S325 S328:S345 S348:S365 S368:S385 S388:S405 S408:S425 S428:S445 S448:S465 S468:S485 S488:S505 S508:S525 S528:S545 S548:S565 S568:S585 S588:S605 S608:S625 S628:S645 S648:S665">
    <cfRule type="expression" dxfId="2583" priority="651">
      <formula>ISTEXT(Н7)</formula>
    </cfRule>
  </conditionalFormatting>
  <conditionalFormatting sqref="S228 S248 S268 S288 S308 S328 S348 S368 S388 S408 S428 S448 S468 S488 S508 S528 S548 S568 S588 S608 S628 S648">
    <cfRule type="expression" dxfId="2582" priority="652">
      <formula>ISTEXT(R228)</formula>
    </cfRule>
  </conditionalFormatting>
  <conditionalFormatting sqref="S228 S248 S268 S288 S308 S328 S348 S368 S388 S408 S428 S448 S468 S488 S508 S528 S548 S568 S588 S608 S628 S648">
    <cfRule type="expression" dxfId="2581" priority="653">
      <formula>ISTEXT(T228)</formula>
    </cfRule>
  </conditionalFormatting>
  <conditionalFormatting sqref="S229:S245 S249:S265 S269:S285 S289:S305 S309:S325 S329:S345 S349:S365 S369:S385 S389:S405 S409:S425 S429:S445 S449:S465 S469:S485 S489:S505 S509:S525 S529:S545 S549:S565 S569:S585 S589:S605 S609:S625 S629:S645 S649:S665">
    <cfRule type="expression" dxfId="2580" priority="654">
      <formula>ISTEXT(R229)</formula>
    </cfRule>
  </conditionalFormatting>
  <conditionalFormatting sqref="S229:S245 S249:S265 S269:S285 S289:S305 S309:S325 S329:S345 S349:S365 S369:S385 S389:S405 S409:S425 S429:S445 S449:S465 S469:S485 S489:S505 S509:S525 S529:S545 S549:S565 S569:S585 S589:S605 S609:S625 S629:S645 S649:S665">
    <cfRule type="expression" dxfId="2579" priority="655">
      <formula>ISTEXT(T229)</formula>
    </cfRule>
  </conditionalFormatting>
  <conditionalFormatting sqref="U228:X245 U248:X265 U268:X285 U288:X305 U308:X325 U328:X345 U348:X365 U368:X385 U388:X405 U408:X425 U428:X445 U448:X465 U468:X485 U488:X505 U508:X525 U528:X545 U548:X565 U568:X585 U588:X605 U608:X625 U628:X645 U648:X665">
    <cfRule type="expression" dxfId="2578" priority="656">
      <formula>$A228&gt;$C$2</formula>
    </cfRule>
  </conditionalFormatting>
  <conditionalFormatting sqref="W228:W245 W248:W265 W268:W285 W288:W305 W308:W325 W328:W345 W348:W365 W368:W385 W388:W405 W408:W425 W428:W445 W448:W465 W468:W485 W488:W505 W508:W525 W528:W545 W548:W565 W568:W585 W588:W605 W608:W625 W628:W645 W648:W665">
    <cfRule type="expression" dxfId="2577" priority="657">
      <formula>ISTEXT(X228)</formula>
    </cfRule>
  </conditionalFormatting>
  <conditionalFormatting sqref="V228:V245 V248:V265 V268:V285 V288:V305 V308:V325 V328:V345 V348:V365 V368:V385 V388:V405 V408:V425 V428:V445 V448:V465 V468:V485 V488:V505 V508:V525 V528:V545 V548:V565 V568:V585 V588:V605 V608:V625 V628:V645 V648:V665">
    <cfRule type="expression" dxfId="2576" priority="658">
      <formula>ISTEXT(U228)</formula>
    </cfRule>
  </conditionalFormatting>
  <conditionalFormatting sqref="V228:V245 V248:V265 V268:V285 V288:V305 V308:V325 V328:V345 V348:V365 V368:V385 V388:V405 V408:V425 V428:V445 V448:V465 V468:V485 V488:V505 V508:V525 V528:V545 V548:V565 V568:V585 V588:V605 V608:V625 V628:V645 V648:V665">
    <cfRule type="expression" dxfId="2575" priority="659">
      <formula>ISTEXT(W228)</formula>
    </cfRule>
  </conditionalFormatting>
  <conditionalFormatting sqref="U228:U245 U248:U265 U268:U285 U288:U305 U308:U325 U328:U345 U348:U365 U368:U385 U388:U405 U408:U425 U428:U445 U448:U465 U468:U485 U488:U505 U508:U525 U528:U545 U548:U565 U568:U585 U588:U605 U608:U625 U628:U645 U648:U665">
    <cfRule type="expression" dxfId="2574" priority="660">
      <formula>ISTEXT(V228)</formula>
    </cfRule>
  </conditionalFormatting>
  <conditionalFormatting sqref="W228:W245 W248:W265 W268:W285 W288:W305 W308:W325 W328:W345 W348:W365 W368:W385 W388:W405 W408:W425 W428:W445 W448:W465 W468:W485 W488:W505 W508:W525 W528:W545 W548:W565 W568:W585 W588:W605 W608:W625 W628:W645 W648:W665">
    <cfRule type="expression" dxfId="2573" priority="661">
      <formula>ISTEXT(V228)</formula>
    </cfRule>
  </conditionalFormatting>
  <conditionalFormatting sqref="X228:X245 X248:X265 X268:X285 X288:X305 X308:X325 X328:X345 X348:X365 X368:X385 X388:X405 X408:X425 X428:X445 X448:X465 X468:X485 X488:X505 X508:X525 X528:X545 X548:X565 X568:X585 X588:X605 X608:X625 X628:X645 X648:X665">
    <cfRule type="expression" dxfId="2572" priority="662">
      <formula>ISTEXT(Н7)</formula>
    </cfRule>
  </conditionalFormatting>
  <conditionalFormatting sqref="X228 X248 X268 X288 X308 X328 X348 X368 X388 X408 X428 X448 X468 X488 X508 X528 X548 X568 X588 X608 X628 X648">
    <cfRule type="expression" dxfId="2571" priority="663">
      <formula>ISTEXT(W228)</formula>
    </cfRule>
  </conditionalFormatting>
  <conditionalFormatting sqref="X228 X248 X268 X288 X308 X328 X348 X368 X388 X408 X428 X448 X468 X488 X508 X528 X548 X568 X588 X608 X628 X648">
    <cfRule type="expression" dxfId="2570" priority="664">
      <formula>ISTEXT(Y228)</formula>
    </cfRule>
  </conditionalFormatting>
  <conditionalFormatting sqref="X229:X245 X249:X265 X269:X285 X289:X305 X309:X325 X329:X345 X349:X365 X369:X385 X389:X405 X409:X425 X429:X445 X449:X465 X469:X485 X489:X505 X509:X525 X529:X545 X549:X565 X569:X585 X589:X605 X609:X625 X629:X645 X649:X665">
    <cfRule type="expression" dxfId="2569" priority="665">
      <formula>ISTEXT(W229)</formula>
    </cfRule>
  </conditionalFormatting>
  <conditionalFormatting sqref="X229:X245 X249:X265 X269:X285 X289:X305 X309:X325 X329:X345 X349:X365 X369:X385 X389:X405 X409:X425 X429:X445 X449:X465 X469:X485 X489:X505 X509:X525 X529:X545 X549:X565 X569:X585 X589:X605 X609:X625 X629:X645 X649:X665">
    <cfRule type="expression" dxfId="2568" priority="666">
      <formula>ISTEXT(Y229)</formula>
    </cfRule>
  </conditionalFormatting>
  <conditionalFormatting sqref="D248:J265 O248:O265 T248:T265 Y248:Y265 F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567" priority="667">
      <formula>$A248&gt;$C$2</formula>
    </cfRule>
  </conditionalFormatting>
  <conditionalFormatting sqref="H248:H265 H268:H285 H288:H305 H308:H325 H328:H345 H348:H365 H368:H385 H388:H405 H408:H425 H428:H445 H448:H465 H468:H485 H488:H505 H508:H525 H528:H545 H548:H565 H568:H585 H588:H605 H608:H625 H628:H645 H648:H665">
    <cfRule type="expression" dxfId="2566" priority="668">
      <formula>ISTEXT(I248)</formula>
    </cfRule>
  </conditionalFormatting>
  <conditionalFormatting sqref="G248:G265 G268:G285 G288:G305 G308:G325 G328:G345 G348:G365 G368:G385 G388:G405 G408:G425 G428:G445 G448:G465 G468:G485 G488:G505 G508:G525 G528:G545 G548:G565 G568:G585 G588:G605 G608:G625 G628:G645 G648:G665">
    <cfRule type="expression" dxfId="2565" priority="669">
      <formula>ISTEXT(F248)</formula>
    </cfRule>
  </conditionalFormatting>
  <conditionalFormatting sqref="G248:G265 G268:G285 G288:G305 G308:G325 G328:G345 G348:G365 G368:G385 G388:G405 G408:G425 G428:G445 G448:G465 G468:G485 G488:G505 G508:G525 G528:G545 G548:G565 G568:G585 G588:G605 G608:G625 G628:G645 G648:G665">
    <cfRule type="expression" dxfId="2564" priority="670">
      <formula>ISTEXT(H248)</formula>
    </cfRule>
  </conditionalFormatting>
  <conditionalFormatting sqref="F248:F265 F268:F285 F288:F305 F308:F325 F328:F345 F348:F365 F368:F385 F388:F405 F408:F425 F428:F445 F448:F465 F468:F485 F488:F505 F508:F525 F528:F545 F548:F565 F568:F585 F588:F605 F608:F625 F628:F645 F648:F665">
    <cfRule type="expression" dxfId="2563" priority="671">
      <formula>ISTEXT(G248)</formula>
    </cfRule>
  </conditionalFormatting>
  <conditionalFormatting sqref="H248:H265 H268:H285 H288:H305 H308:H325 H328:H345 H348:H365 H368:H385 H388:H405 H408:H425 H428:H445 H448:H465 H468:H485 H488:H505 H508:H525 H528:H545 H548:H565 H568:H585 H588:H605 H608:H625 H628:H645 H648:H665">
    <cfRule type="expression" dxfId="2562" priority="672">
      <formula>ISTEXT(G248)</formula>
    </cfRule>
  </conditionalFormatting>
  <conditionalFormatting sqref="I248:I265 I268:I285 I288:I305 I308:I325 I328:I345 I348:I365 I368:I385 I388:I405 I408:I425 I428:I445 I448:I465 I468:I485 I488:I505 I508:I525 I528:I545 I548:I565 I568:I585 I588:I605 I608:I625 I628:I645 I648:I665">
    <cfRule type="expression" dxfId="2561" priority="673">
      <formula>ISTEXT(Н7)</formula>
    </cfRule>
  </conditionalFormatting>
  <conditionalFormatting sqref="I248 I268 I288 I308 I328 I348 I368 I388 I408 I428 I448 I468 I488 I508 I528 I548 I568 I588 I608 I628 I648">
    <cfRule type="expression" dxfId="2560" priority="674">
      <formula>ISTEXT(H248)</formula>
    </cfRule>
  </conditionalFormatting>
  <conditionalFormatting sqref="I248 I268 I288 I308 I328 I348 I368 I388 I408 I428 I448 I468 I488 I508 I528 I548 I568 I588 I608 I628 I648">
    <cfRule type="expression" dxfId="2559" priority="675">
      <formula>ISTEXT(J248)</formula>
    </cfRule>
  </conditionalFormatting>
  <conditionalFormatting sqref="I249:I265 I269:I285 I289:I305 I309:I325 I329:I345 I349:I365 I369:I385 I389:I405 I409:I425 I429:I445 I449:I465 I469:I485 I489:I505 I509:I525 I529:I545 I549:I565 I569:I585 I589:I605 I609:I625 I629:I645 I649:I665">
    <cfRule type="expression" dxfId="2558" priority="676">
      <formula>ISTEXT(H249)</formula>
    </cfRule>
  </conditionalFormatting>
  <conditionalFormatting sqref="I249:I265 I269:I285 I289:I305 I309:I325 I329:I345 I349:I365 I369:I385 I389:I405 I409:I425 I429:I445 I449:I465 I469:I485 I489:I505 I509:I525 I529:I545 I549:I565 I569:I585 I589:I605 I609:I625 I629:I645 I649:I665">
    <cfRule type="expression" dxfId="2557" priority="677">
      <formula>ISTEXT(J249)</formula>
    </cfRule>
  </conditionalFormatting>
  <conditionalFormatting sqref="E248:E259">
    <cfRule type="cellIs" dxfId="2556" priority="678" operator="greaterThan">
      <formula>0.1</formula>
    </cfRule>
  </conditionalFormatting>
  <conditionalFormatting sqref="K248:N265 K268:N285 K288:N305 K308:N325 K328:N345 K348:N365 K368:N385 K388:N405 K408:N425 K428:N445 K448:N465 K468:N485 K488:N505 K508:N525 K528:N545 K548:N565 K568:N585 K588:N605 K608:N625 K628:N645 K648:N665">
    <cfRule type="expression" dxfId="2555" priority="679">
      <formula>$A248&gt;$C$2</formula>
    </cfRule>
  </conditionalFormatting>
  <conditionalFormatting sqref="M248:M265 M268:M285 M288:M305 M308:M325 M328:M345 M348:M365 M368:M385 M388:M405 M408:M425 M428:M445 M448:M465 M468:M485 M488:M505 M508:M525 M528:M545 M548:M565 M568:M585 M588:M605 M608:M625 M628:M645 M648:M665">
    <cfRule type="expression" dxfId="2554" priority="680">
      <formula>ISTEXT(N248)</formula>
    </cfRule>
  </conditionalFormatting>
  <conditionalFormatting sqref="L248:L265 L268:L285 L288:L305 L308:L325 L328:L345 L348:L365 L368:L385 L388:L405 L408:L425 L428:L445 L448:L465 L468:L485 L488:L505 L508:L525 L528:L545 L548:L565 L568:L585 L588:L605 L608:L625 L628:L645 L648:L665">
    <cfRule type="expression" dxfId="2553" priority="681">
      <formula>ISTEXT(K248)</formula>
    </cfRule>
  </conditionalFormatting>
  <conditionalFormatting sqref="L248:L265 L268:L285 L288:L305 L308:L325 L328:L345 L348:L365 L368:L385 L388:L405 L408:L425 L428:L445 L448:L465 L468:L485 L488:L505 L508:L525 L528:L545 L548:L565 L568:L585 L588:L605 L608:L625 L628:L645 L648:L665">
    <cfRule type="expression" dxfId="2552" priority="682">
      <formula>ISTEXT(M248)</formula>
    </cfRule>
  </conditionalFormatting>
  <conditionalFormatting sqref="K248:K265 K268:K285 K288:K305 K308:K325 K328:K345 K348:K365 K368:K385 K388:K405 K408:K425 K428:K445 K448:K465 K468:K485 K488:K505 K508:K525 K528:K545 K548:K565 K568:K585 K588:K605 K608:K625 K628:K645 K648:K665">
    <cfRule type="expression" dxfId="2551" priority="683">
      <formula>ISTEXT(L248)</formula>
    </cfRule>
  </conditionalFormatting>
  <conditionalFormatting sqref="M248:M265 M268:M285 M288:M305 M308:M325 M328:M345 M348:M365 M368:M385 M388:M405 M408:M425 M428:M445 M448:M465 M468:M485 M488:M505 M508:M525 M528:M545 M548:M565 M568:M585 M588:M605 M608:M625 M628:M645 M648:M665">
    <cfRule type="expression" dxfId="2550" priority="684">
      <formula>ISTEXT(L248)</formula>
    </cfRule>
  </conditionalFormatting>
  <conditionalFormatting sqref="N248:N265 N268:N285 N288:N305 N308:N325 N328:N345 N348:N365 N368:N385 N388:N405 N408:N425 N428:N445 N448:N465 N468:N485 N488:N505 N508:N525 N528:N545 N548:N565 N568:N585 N588:N605 N608:N625 N628:N645 N648:N665">
    <cfRule type="expression" dxfId="2549" priority="685">
      <formula>ISTEXT(Н7)</formula>
    </cfRule>
  </conditionalFormatting>
  <conditionalFormatting sqref="N248 N268 N288 N308 N328 N348 N368 N388 N408 N428 N448 N468 N488 N508 N528 N548 N568 N588 N608 N628 N648">
    <cfRule type="expression" dxfId="2548" priority="686">
      <formula>ISTEXT(M248)</formula>
    </cfRule>
  </conditionalFormatting>
  <conditionalFormatting sqref="N248 N268 N288 N308 N328 N348 N368 N388 N408 N428 N448 N468 N488 N508 N528 N548 N568 N588 N608 N628 N648">
    <cfRule type="expression" dxfId="2547" priority="687">
      <formula>ISTEXT(O248)</formula>
    </cfRule>
  </conditionalFormatting>
  <conditionalFormatting sqref="N249:N265 N269:N285 N289:N305 N309:N325 N329:N345 N349:N365 N369:N385 N389:N405 N409:N425 N429:N445 N449:N465 N469:N485 N489:N505 N509:N525 N529:N545 N549:N565 N569:N585 N589:N605 N609:N625 N629:N645 N649:N665">
    <cfRule type="expression" dxfId="2546" priority="688">
      <formula>ISTEXT(M249)</formula>
    </cfRule>
  </conditionalFormatting>
  <conditionalFormatting sqref="N249:N265 N269:N285 N289:N305 N309:N325 N329:N345 N349:N365 N369:N385 N389:N405 N409:N425 N429:N445 N449:N465 N469:N485 N489:N505 N509:N525 N529:N545 N549:N565 N569:N585 N589:N605 N609:N625 N629:N645 N649:N665">
    <cfRule type="expression" dxfId="2545" priority="689">
      <formula>ISTEXT(O249)</formula>
    </cfRule>
  </conditionalFormatting>
  <conditionalFormatting sqref="P248:S265 P268:S285 P288:S305 P308:S325 P328:S345 P348:S365 P368:S385 P388:S405 P408:S425 P428:S445 P448:S465 P468:S485 P488:S505 P508:S525 P528:S545 P548:S565 P568:S585 P588:S605 P608:S625 P628:S645 P648:S665">
    <cfRule type="expression" dxfId="2544" priority="690">
      <formula>$A248&gt;$C$2</formula>
    </cfRule>
  </conditionalFormatting>
  <conditionalFormatting sqref="R248:R265 R268:R285 R288:R305 R308:R325 R328:R345 R348:R365 R368:R385 R388:R405 R408:R425 R428:R445 R448:R465 R468:R485 R488:R505 R508:R525 R528:R545 R548:R565 R568:R585 R588:R605 R608:R625 R628:R645 R648:R665">
    <cfRule type="expression" dxfId="2543" priority="691">
      <formula>ISTEXT(S248)</formula>
    </cfRule>
  </conditionalFormatting>
  <conditionalFormatting sqref="Q248:Q265 Q268:Q285 Q288:Q305 Q308:Q325 Q328:Q345 Q348:Q365 Q368:Q385 Q388:Q405 Q408:Q425 Q428:Q445 Q448:Q465 Q468:Q485 Q488:Q505 Q508:Q525 Q528:Q545 Q548:Q565 Q568:Q585 Q588:Q605 Q608:Q625 Q628:Q645 Q648:Q665">
    <cfRule type="expression" dxfId="2542" priority="692">
      <formula>ISTEXT(P248)</formula>
    </cfRule>
  </conditionalFormatting>
  <conditionalFormatting sqref="Q248:Q265 Q268:Q285 Q288:Q305 Q308:Q325 Q328:Q345 Q348:Q365 Q368:Q385 Q388:Q405 Q408:Q425 Q428:Q445 Q448:Q465 Q468:Q485 Q488:Q505 Q508:Q525 Q528:Q545 Q548:Q565 Q568:Q585 Q588:Q605 Q608:Q625 Q628:Q645 Q648:Q665">
    <cfRule type="expression" dxfId="2541" priority="693">
      <formula>ISTEXT(R248)</formula>
    </cfRule>
  </conditionalFormatting>
  <conditionalFormatting sqref="P248:P265 P268:P285 P288:P305 P308:P325 P328:P345 P348:P365 P368:P385 P388:P405 P408:P425 P428:P445 P448:P465 P468:P485 P488:P505 P508:P525 P528:P545 P548:P565 P568:P585 P588:P605 P608:P625 P628:P645 P648:P665">
    <cfRule type="expression" dxfId="2540" priority="694">
      <formula>ISTEXT(Q248)</formula>
    </cfRule>
  </conditionalFormatting>
  <conditionalFormatting sqref="R248:R265 R268:R285 R288:R305 R308:R325 R328:R345 R348:R365 R368:R385 R388:R405 R408:R425 R428:R445 R448:R465 R468:R485 R488:R505 R508:R525 R528:R545 R548:R565 R568:R585 R588:R605 R608:R625 R628:R645 R648:R665">
    <cfRule type="expression" dxfId="2539" priority="695">
      <formula>ISTEXT(Q248)</formula>
    </cfRule>
  </conditionalFormatting>
  <conditionalFormatting sqref="S248:S265 S268:S285 S288:S305 S308:S325 S328:S345 S348:S365 S368:S385 S388:S405 S408:S425 S428:S445 S448:S465 S468:S485 S488:S505 S508:S525 S528:S545 S548:S565 S568:S585 S588:S605 S608:S625 S628:S645 S648:S665">
    <cfRule type="expression" dxfId="2538" priority="696">
      <formula>ISTEXT(Н7)</formula>
    </cfRule>
  </conditionalFormatting>
  <conditionalFormatting sqref="S248 S268 S288 S308 S328 S348 S368 S388 S408 S428 S448 S468 S488 S508 S528 S548 S568 S588 S608 S628 S648">
    <cfRule type="expression" dxfId="2537" priority="697">
      <formula>ISTEXT(R248)</formula>
    </cfRule>
  </conditionalFormatting>
  <conditionalFormatting sqref="S248 S268 S288 S308 S328 S348 S368 S388 S408 S428 S448 S468 S488 S508 S528 S548 S568 S588 S608 S628 S648">
    <cfRule type="expression" dxfId="2536" priority="698">
      <formula>ISTEXT(T248)</formula>
    </cfRule>
  </conditionalFormatting>
  <conditionalFormatting sqref="S249:S265 S269:S285 S289:S305 S309:S325 S329:S345 S349:S365 S369:S385 S389:S405 S409:S425 S429:S445 S449:S465 S469:S485 S489:S505 S509:S525 S529:S545 S549:S565 S569:S585 S589:S605 S609:S625 S629:S645 S649:S665">
    <cfRule type="expression" dxfId="2535" priority="699">
      <formula>ISTEXT(R249)</formula>
    </cfRule>
  </conditionalFormatting>
  <conditionalFormatting sqref="S249:S265 S269:S285 S289:S305 S309:S325 S329:S345 S349:S365 S369:S385 S389:S405 S409:S425 S429:S445 S449:S465 S469:S485 S489:S505 S509:S525 S529:S545 S549:S565 S569:S585 S589:S605 S609:S625 S629:S645 S649:S665">
    <cfRule type="expression" dxfId="2534" priority="700">
      <formula>ISTEXT(T249)</formula>
    </cfRule>
  </conditionalFormatting>
  <conditionalFormatting sqref="U248:X265 U268:X285 U288:X305 U308:X325 U328:X345 U348:X365 U368:X385 U388:X405 U408:X425 U428:X445 U448:X465 U468:X485 U488:X505 U508:X525 U528:X545 U548:X565 U568:X585 U588:X605 U608:X625 U628:X645 U648:X665">
    <cfRule type="expression" dxfId="2533" priority="701">
      <formula>$A248&gt;$C$2</formula>
    </cfRule>
  </conditionalFormatting>
  <conditionalFormatting sqref="W248:W265 W268:W285 W288:W305 W308:W325 W328:W345 W348:W365 W368:W385 W388:W405 W408:W425 W428:W445 W448:W465 W468:W485 W488:W505 W508:W525 W528:W545 W548:W565 W568:W585 W588:W605 W608:W625 W628:W645 W648:W665">
    <cfRule type="expression" dxfId="2532" priority="702">
      <formula>ISTEXT(X248)</formula>
    </cfRule>
  </conditionalFormatting>
  <conditionalFormatting sqref="V248:V265 V268:V285 V288:V305 V308:V325 V328:V345 V348:V365 V368:V385 V388:V405 V408:V425 V428:V445 V448:V465 V468:V485 V488:V505 V508:V525 V528:V545 V548:V565 V568:V585 V588:V605 V608:V625 V628:V645 V648:V665">
    <cfRule type="expression" dxfId="2531" priority="703">
      <formula>ISTEXT(U248)</formula>
    </cfRule>
  </conditionalFormatting>
  <conditionalFormatting sqref="V248:V265 V268:V285 V288:V305 V308:V325 V328:V345 V348:V365 V368:V385 V388:V405 V408:V425 V428:V445 V448:V465 V468:V485 V488:V505 V508:V525 V528:V545 V548:V565 V568:V585 V588:V605 V608:V625 V628:V645 V648:V665">
    <cfRule type="expression" dxfId="2530" priority="704">
      <formula>ISTEXT(W248)</formula>
    </cfRule>
  </conditionalFormatting>
  <conditionalFormatting sqref="U248:U265 U268:U285 U288:U305 U308:U325 U328:U345 U348:U365 U368:U385 U388:U405 U408:U425 U428:U445 U448:U465 U468:U485 U488:U505 U508:U525 U528:U545 U548:U565 U568:U585 U588:U605 U608:U625 U628:U645 U648:U665">
    <cfRule type="expression" dxfId="2529" priority="705">
      <formula>ISTEXT(V248)</formula>
    </cfRule>
  </conditionalFormatting>
  <conditionalFormatting sqref="W248:W265 W268:W285 W288:W305 W308:W325 W328:W345 W348:W365 W368:W385 W388:W405 W408:W425 W428:W445 W448:W465 W468:W485 W488:W505 W508:W525 W528:W545 W548:W565 W568:W585 W588:W605 W608:W625 W628:W645 W648:W665">
    <cfRule type="expression" dxfId="2528" priority="706">
      <formula>ISTEXT(V248)</formula>
    </cfRule>
  </conditionalFormatting>
  <conditionalFormatting sqref="X248:X265 X268:X285 X288:X305 X308:X325 X328:X345 X348:X365 X368:X385 X388:X405 X408:X425 X428:X445 X448:X465 X468:X485 X488:X505 X508:X525 X528:X545 X548:X565 X568:X585 X588:X605 X608:X625 X628:X645 X648:X665">
    <cfRule type="expression" dxfId="2527" priority="707">
      <formula>ISTEXT(Н7)</formula>
    </cfRule>
  </conditionalFormatting>
  <conditionalFormatting sqref="X248 X268 X288 X308 X328 X348 X368 X388 X408 X428 X448 X468 X488 X508 X528 X548 X568 X588 X608 X628 X648">
    <cfRule type="expression" dxfId="2526" priority="708">
      <formula>ISTEXT(W248)</formula>
    </cfRule>
  </conditionalFormatting>
  <conditionalFormatting sqref="X248 X268 X288 X308 X328 X348 X368 X388 X408 X428 X448 X468 X488 X508 X528 X548 X568 X588 X608 X628 X648">
    <cfRule type="expression" dxfId="2525" priority="709">
      <formula>ISTEXT(Y248)</formula>
    </cfRule>
  </conditionalFormatting>
  <conditionalFormatting sqref="X249:X265 X269:X285 X289:X305 X309:X325 X329:X345 X349:X365 X369:X385 X389:X405 X409:X425 X429:X445 X449:X465 X469:X485 X489:X505 X509:X525 X529:X545 X549:X565 X569:X585 X589:X605 X609:X625 X629:X645 X649:X665">
    <cfRule type="expression" dxfId="2524" priority="710">
      <formula>ISTEXT(W249)</formula>
    </cfRule>
  </conditionalFormatting>
  <conditionalFormatting sqref="X249:X265 X269:X285 X289:X305 X309:X325 X329:X345 X349:X365 X369:X385 X389:X405 X409:X425 X429:X445 X449:X465 X469:X485 X489:X505 X509:X525 X529:X545 X549:X565 X569:X585 X589:X605 X609:X625 X629:X645 X649:X665">
    <cfRule type="expression" dxfId="2523" priority="711">
      <formula>ISTEXT(Y249)</formula>
    </cfRule>
  </conditionalFormatting>
  <conditionalFormatting sqref="D268:J285 O268:O285 T268:T285 Y268:Y285 F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522" priority="712">
      <formula>$A268&gt;$C$2</formula>
    </cfRule>
  </conditionalFormatting>
  <conditionalFormatting sqref="H268:H285 H288:H305 H308:H325 H328:H345 H348:H365 H368:H385 H388:H405 H408:H425 H428:H445 H448:H465 H468:H485 H488:H505 H508:H525 H528:H545 H548:H565 H568:H585 H588:H605 H608:H625 H628:H645 H648:H665">
    <cfRule type="expression" dxfId="2521" priority="713">
      <formula>ISTEXT(I268)</formula>
    </cfRule>
  </conditionalFormatting>
  <conditionalFormatting sqref="G268:G285 G288:G305 G308:G325 G328:G345 G348:G365 G368:G385 G388:G405 G408:G425 G428:G445 G448:G465 G468:G485 G488:G505 G508:G525 G528:G545 G548:G565 G568:G585 G588:G605 G608:G625 G628:G645 G648:G665">
    <cfRule type="expression" dxfId="2520" priority="714">
      <formula>ISTEXT(F268)</formula>
    </cfRule>
  </conditionalFormatting>
  <conditionalFormatting sqref="G268:G285 G288:G305 G308:G325 G328:G345 G348:G365 G368:G385 G388:G405 G408:G425 G428:G445 G448:G465 G468:G485 G488:G505 G508:G525 G528:G545 G548:G565 G568:G585 G588:G605 G608:G625 G628:G645 G648:G665">
    <cfRule type="expression" dxfId="2519" priority="715">
      <formula>ISTEXT(H268)</formula>
    </cfRule>
  </conditionalFormatting>
  <conditionalFormatting sqref="F268:F285 F288:F305 F308:F325 F328:F345 F348:F365 F368:F385 F388:F405 F408:F425 F428:F445 F448:F465 F468:F485 F488:F505 F508:F525 F528:F545 F548:F565 F568:F585 F588:F605 F608:F625 F628:F645 F648:F665">
    <cfRule type="expression" dxfId="2518" priority="716">
      <formula>ISTEXT(G268)</formula>
    </cfRule>
  </conditionalFormatting>
  <conditionalFormatting sqref="H268:H285 H288:H305 H308:H325 H328:H345 H348:H365 H368:H385 H388:H405 H408:H425 H428:H445 H448:H465 H468:H485 H488:H505 H508:H525 H528:H545 H548:H565 H568:H585 H588:H605 H608:H625 H628:H645 H648:H665">
    <cfRule type="expression" dxfId="2517" priority="717">
      <formula>ISTEXT(G268)</formula>
    </cfRule>
  </conditionalFormatting>
  <conditionalFormatting sqref="I268:I285 I288:I305 I308:I325 I328:I345 I348:I365 I368:I385 I388:I405 I408:I425 I428:I445 I448:I465 I468:I485 I488:I505 I508:I525 I528:I545 I548:I565 I568:I585 I588:I605 I608:I625 I628:I645 I648:I665">
    <cfRule type="expression" dxfId="2516" priority="718">
      <formula>ISTEXT(Н7)</formula>
    </cfRule>
  </conditionalFormatting>
  <conditionalFormatting sqref="I268 I288 I308 I328 I348 I368 I388 I408 I428 I448 I468 I488 I508 I528 I548 I568 I588 I608 I628 I648">
    <cfRule type="expression" dxfId="2515" priority="719">
      <formula>ISTEXT(H268)</formula>
    </cfRule>
  </conditionalFormatting>
  <conditionalFormatting sqref="I268 I288 I308 I328 I348 I368 I388 I408 I428 I448 I468 I488 I508 I528 I548 I568 I588 I608 I628 I648">
    <cfRule type="expression" dxfId="2514" priority="720">
      <formula>ISTEXT(J268)</formula>
    </cfRule>
  </conditionalFormatting>
  <conditionalFormatting sqref="I269:I285 I289:I305 I309:I325 I329:I345 I349:I365 I369:I385 I389:I405 I409:I425 I429:I445 I449:I465 I469:I485 I489:I505 I509:I525 I529:I545 I549:I565 I569:I585 I589:I605 I609:I625 I629:I645 I649:I665">
    <cfRule type="expression" dxfId="2513" priority="721">
      <formula>ISTEXT(H269)</formula>
    </cfRule>
  </conditionalFormatting>
  <conditionalFormatting sqref="I269:I285 I289:I305 I309:I325 I329:I345 I349:I365 I369:I385 I389:I405 I409:I425 I429:I445 I449:I465 I469:I485 I489:I505 I509:I525 I529:I545 I549:I565 I569:I585 I589:I605 I609:I625 I629:I645 I649:I665">
    <cfRule type="expression" dxfId="2512" priority="722">
      <formula>ISTEXT(J269)</formula>
    </cfRule>
  </conditionalFormatting>
  <conditionalFormatting sqref="E268:E279">
    <cfRule type="cellIs" dxfId="2511" priority="723" operator="greaterThan">
      <formula>0.1</formula>
    </cfRule>
  </conditionalFormatting>
  <conditionalFormatting sqref="K268:N285 K288:N305 K308:N325 K328:N345 K348:N365 K368:N385 K388:N405 K408:N425 K428:N445 K448:N465 K468:N485 K488:N505 K508:N525 K528:N545 K548:N565 K568:N585 K588:N605 K608:N625 K628:N645 K648:N665">
    <cfRule type="expression" dxfId="2510" priority="724">
      <formula>$A268&gt;$C$2</formula>
    </cfRule>
  </conditionalFormatting>
  <conditionalFormatting sqref="M268:M285 M288:M305 M308:M325 M328:M345 M348:M365 M368:M385 M388:M405 M408:M425 M428:M445 M448:M465 M468:M485 M488:M505 M508:M525 M528:M545 M548:M565 M568:M585 M588:M605 M608:M625 M628:M645 M648:M665">
    <cfRule type="expression" dxfId="2509" priority="725">
      <formula>ISTEXT(N268)</formula>
    </cfRule>
  </conditionalFormatting>
  <conditionalFormatting sqref="L268:L285 L288:L305 L308:L325 L328:L345 L348:L365 L368:L385 L388:L405 L408:L425 L428:L445 L448:L465 L468:L485 L488:L505 L508:L525 L528:L545 L548:L565 L568:L585 L588:L605 L608:L625 L628:L645 L648:L665">
    <cfRule type="expression" dxfId="2508" priority="726">
      <formula>ISTEXT(K268)</formula>
    </cfRule>
  </conditionalFormatting>
  <conditionalFormatting sqref="L268:L285 L288:L305 L308:L325 L328:L345 L348:L365 L368:L385 L388:L405 L408:L425 L428:L445 L448:L465 L468:L485 L488:L505 L508:L525 L528:L545 L548:L565 L568:L585 L588:L605 L608:L625 L628:L645 L648:L665">
    <cfRule type="expression" dxfId="2507" priority="727">
      <formula>ISTEXT(M268)</formula>
    </cfRule>
  </conditionalFormatting>
  <conditionalFormatting sqref="K268:K285 K288:K305 K308:K325 K328:K345 K348:K365 K368:K385 K388:K405 K408:K425 K428:K445 K448:K465 K468:K485 K488:K505 K508:K525 K528:K545 K548:K565 K568:K585 K588:K605 K608:K625 K628:K645 K648:K665">
    <cfRule type="expression" dxfId="2506" priority="728">
      <formula>ISTEXT(L268)</formula>
    </cfRule>
  </conditionalFormatting>
  <conditionalFormatting sqref="M268:M285 M288:M305 M308:M325 M328:M345 M348:M365 M368:M385 M388:M405 M408:M425 M428:M445 M448:M465 M468:M485 M488:M505 M508:M525 M528:M545 M548:M565 M568:M585 M588:M605 M608:M625 M628:M645 M648:M665">
    <cfRule type="expression" dxfId="2505" priority="729">
      <formula>ISTEXT(L268)</formula>
    </cfRule>
  </conditionalFormatting>
  <conditionalFormatting sqref="N268:N285 N288:N305 N308:N325 N328:N345 N348:N365 N368:N385 N388:N405 N408:N425 N428:N445 N448:N465 N468:N485 N488:N505 N508:N525 N528:N545 N548:N565 N568:N585 N588:N605 N608:N625 N628:N645 N648:N665">
    <cfRule type="expression" dxfId="2504" priority="730">
      <formula>ISTEXT(Н7)</formula>
    </cfRule>
  </conditionalFormatting>
  <conditionalFormatting sqref="N268 N288 N308 N328 N348 N368 N388 N408 N428 N448 N468 N488 N508 N528 N548 N568 N588 N608 N628 N648">
    <cfRule type="expression" dxfId="2503" priority="731">
      <formula>ISTEXT(M268)</formula>
    </cfRule>
  </conditionalFormatting>
  <conditionalFormatting sqref="N268 N288 N308 N328 N348 N368 N388 N408 N428 N448 N468 N488 N508 N528 N548 N568 N588 N608 N628 N648">
    <cfRule type="expression" dxfId="2502" priority="732">
      <formula>ISTEXT(O268)</formula>
    </cfRule>
  </conditionalFormatting>
  <conditionalFormatting sqref="N269:N285 N289:N305 N309:N325 N329:N345 N349:N365 N369:N385 N389:N405 N409:N425 N429:N445 N449:N465 N469:N485 N489:N505 N509:N525 N529:N545 N549:N565 N569:N585 N589:N605 N609:N625 N629:N645 N649:N665">
    <cfRule type="expression" dxfId="2501" priority="733">
      <formula>ISTEXT(M269)</formula>
    </cfRule>
  </conditionalFormatting>
  <conditionalFormatting sqref="N269:N285 N289:N305 N309:N325 N329:N345 N349:N365 N369:N385 N389:N405 N409:N425 N429:N445 N449:N465 N469:N485 N489:N505 N509:N525 N529:N545 N549:N565 N569:N585 N589:N605 N609:N625 N629:N645 N649:N665">
    <cfRule type="expression" dxfId="2500" priority="734">
      <formula>ISTEXT(O269)</formula>
    </cfRule>
  </conditionalFormatting>
  <conditionalFormatting sqref="P268:S285 P288:S305 P308:S325 P328:S345 P348:S365 P368:S385 P388:S405 P408:S425 P428:S445 P448:S465 P468:S485 P488:S505 P508:S525 P528:S545 P548:S565 P568:S585 P588:S605 P608:S625 P628:S645 P648:S665">
    <cfRule type="expression" dxfId="2499" priority="735">
      <formula>$A268&gt;$C$2</formula>
    </cfRule>
  </conditionalFormatting>
  <conditionalFormatting sqref="R268:R285 R288:R305 R308:R325 R328:R345 R348:R365 R368:R385 R388:R405 R408:R425 R428:R445 R448:R465 R468:R485 R488:R505 R508:R525 R528:R545 R548:R565 R568:R585 R588:R605 R608:R625 R628:R645 R648:R665">
    <cfRule type="expression" dxfId="2498" priority="736">
      <formula>ISTEXT(S268)</formula>
    </cfRule>
  </conditionalFormatting>
  <conditionalFormatting sqref="Q268:Q285 Q288:Q305 Q308:Q325 Q328:Q345 Q348:Q365 Q368:Q385 Q388:Q405 Q408:Q425 Q428:Q445 Q448:Q465 Q468:Q485 Q488:Q505 Q508:Q525 Q528:Q545 Q548:Q565 Q568:Q585 Q588:Q605 Q608:Q625 Q628:Q645 Q648:Q665">
    <cfRule type="expression" dxfId="2497" priority="737">
      <formula>ISTEXT(P268)</formula>
    </cfRule>
  </conditionalFormatting>
  <conditionalFormatting sqref="Q268:Q285 Q288:Q305 Q308:Q325 Q328:Q345 Q348:Q365 Q368:Q385 Q388:Q405 Q408:Q425 Q428:Q445 Q448:Q465 Q468:Q485 Q488:Q505 Q508:Q525 Q528:Q545 Q548:Q565 Q568:Q585 Q588:Q605 Q608:Q625 Q628:Q645 Q648:Q665">
    <cfRule type="expression" dxfId="2496" priority="738">
      <formula>ISTEXT(R268)</formula>
    </cfRule>
  </conditionalFormatting>
  <conditionalFormatting sqref="P268:P285 P288:P305 P308:P325 P328:P345 P348:P365 P368:P385 P388:P405 P408:P425 P428:P445 P448:P465 P468:P485 P488:P505 P508:P525 P528:P545 P548:P565 P568:P585 P588:P605 P608:P625 P628:P645 P648:P665">
    <cfRule type="expression" dxfId="2495" priority="739">
      <formula>ISTEXT(Q268)</formula>
    </cfRule>
  </conditionalFormatting>
  <conditionalFormatting sqref="R268:R285 R288:R305 R308:R325 R328:R345 R348:R365 R368:R385 R388:R405 R408:R425 R428:R445 R448:R465 R468:R485 R488:R505 R508:R525 R528:R545 R548:R565 R568:R585 R588:R605 R608:R625 R628:R645 R648:R665">
    <cfRule type="expression" dxfId="2494" priority="740">
      <formula>ISTEXT(Q268)</formula>
    </cfRule>
  </conditionalFormatting>
  <conditionalFormatting sqref="S268:S285 S288:S305 S308:S325 S328:S345 S348:S365 S368:S385 S388:S405 S408:S425 S428:S445 S448:S465 S468:S485 S488:S505 S508:S525 S528:S545 S548:S565 S568:S585 S588:S605 S608:S625 S628:S645 S648:S665">
    <cfRule type="expression" dxfId="2493" priority="741">
      <formula>ISTEXT(Н7)</formula>
    </cfRule>
  </conditionalFormatting>
  <conditionalFormatting sqref="S268 S288 S308 S328 S348 S368 S388 S408 S428 S448 S468 S488 S508 S528 S548 S568 S588 S608 S628 S648">
    <cfRule type="expression" dxfId="2492" priority="742">
      <formula>ISTEXT(R268)</formula>
    </cfRule>
  </conditionalFormatting>
  <conditionalFormatting sqref="S268 S288 S308 S328 S348 S368 S388 S408 S428 S448 S468 S488 S508 S528 S548 S568 S588 S608 S628 S648">
    <cfRule type="expression" dxfId="2491" priority="743">
      <formula>ISTEXT(T268)</formula>
    </cfRule>
  </conditionalFormatting>
  <conditionalFormatting sqref="S269:S285 S289:S305 S309:S325 S329:S345 S349:S365 S369:S385 S389:S405 S409:S425 S429:S445 S449:S465 S469:S485 S489:S505 S509:S525 S529:S545 S549:S565 S569:S585 S589:S605 S609:S625 S629:S645 S649:S665">
    <cfRule type="expression" dxfId="2490" priority="744">
      <formula>ISTEXT(R269)</formula>
    </cfRule>
  </conditionalFormatting>
  <conditionalFormatting sqref="S269:S285 S289:S305 S309:S325 S329:S345 S349:S365 S369:S385 S389:S405 S409:S425 S429:S445 S449:S465 S469:S485 S489:S505 S509:S525 S529:S545 S549:S565 S569:S585 S589:S605 S609:S625 S629:S645 S649:S665">
    <cfRule type="expression" dxfId="2489" priority="745">
      <formula>ISTEXT(T269)</formula>
    </cfRule>
  </conditionalFormatting>
  <conditionalFormatting sqref="U268:X285 U288:X305 U308:X325 U328:X345 U348:X365 U368:X385 U388:X405 U408:X425 U428:X445 U448:X465 U468:X485 U488:X505 U508:X525 U528:X545 U548:X565 U568:X585 U588:X605 U608:X625 U628:X645 U648:X665">
    <cfRule type="expression" dxfId="2488" priority="746">
      <formula>$A268&gt;$C$2</formula>
    </cfRule>
  </conditionalFormatting>
  <conditionalFormatting sqref="W268:W285 W288:W305 W308:W325 W328:W345 W348:W365 W368:W385 W388:W405 W408:W425 W428:W445 W448:W465 W468:W485 W488:W505 W508:W525 W528:W545 W548:W565 W568:W585 W588:W605 W608:W625 W628:W645 W648:W665">
    <cfRule type="expression" dxfId="2487" priority="747">
      <formula>ISTEXT(X268)</formula>
    </cfRule>
  </conditionalFormatting>
  <conditionalFormatting sqref="V268:V285 V288:V305 V308:V325 V328:V345 V348:V365 V368:V385 V388:V405 V408:V425 V428:V445 V448:V465 V468:V485 V488:V505 V508:V525 V528:V545 V548:V565 V568:V585 V588:V605 V608:V625 V628:V645 V648:V665">
    <cfRule type="expression" dxfId="2486" priority="748">
      <formula>ISTEXT(U268)</formula>
    </cfRule>
  </conditionalFormatting>
  <conditionalFormatting sqref="V268:V285 V288:V305 V308:V325 V328:V345 V348:V365 V368:V385 V388:V405 V408:V425 V428:V445 V448:V465 V468:V485 V488:V505 V508:V525 V528:V545 V548:V565 V568:V585 V588:V605 V608:V625 V628:V645 V648:V665">
    <cfRule type="expression" dxfId="2485" priority="749">
      <formula>ISTEXT(W268)</formula>
    </cfRule>
  </conditionalFormatting>
  <conditionalFormatting sqref="U268:U285 U288:U305 U308:U325 U328:U345 U348:U365 U368:U385 U388:U405 U408:U425 U428:U445 U448:U465 U468:U485 U488:U505 U508:U525 U528:U545 U548:U565 U568:U585 U588:U605 U608:U625 U628:U645 U648:U665">
    <cfRule type="expression" dxfId="2484" priority="750">
      <formula>ISTEXT(V268)</formula>
    </cfRule>
  </conditionalFormatting>
  <conditionalFormatting sqref="W268:W285 W288:W305 W308:W325 W328:W345 W348:W365 W368:W385 W388:W405 W408:W425 W428:W445 W448:W465 W468:W485 W488:W505 W508:W525 W528:W545 W548:W565 W568:W585 W588:W605 W608:W625 W628:W645 W648:W665">
    <cfRule type="expression" dxfId="2483" priority="751">
      <formula>ISTEXT(V268)</formula>
    </cfRule>
  </conditionalFormatting>
  <conditionalFormatting sqref="X268:X285 X288:X305 X308:X325 X328:X345 X348:X365 X368:X385 X388:X405 X408:X425 X428:X445 X448:X465 X468:X485 X488:X505 X508:X525 X528:X545 X548:X565 X568:X585 X588:X605 X608:X625 X628:X645 X648:X665">
    <cfRule type="expression" dxfId="2482" priority="752">
      <formula>ISTEXT(Н7)</formula>
    </cfRule>
  </conditionalFormatting>
  <conditionalFormatting sqref="X268 X288 X308 X328 X348 X368 X388 X408 X428 X448 X468 X488 X508 X528 X548 X568 X588 X608 X628 X648">
    <cfRule type="expression" dxfId="2481" priority="753">
      <formula>ISTEXT(W268)</formula>
    </cfRule>
  </conditionalFormatting>
  <conditionalFormatting sqref="X268 X288 X308 X328 X348 X368 X388 X408 X428 X448 X468 X488 X508 X528 X548 X568 X588 X608 X628 X648">
    <cfRule type="expression" dxfId="2480" priority="754">
      <formula>ISTEXT(Y268)</formula>
    </cfRule>
  </conditionalFormatting>
  <conditionalFormatting sqref="X269:X285 X289:X305 X309:X325 X329:X345 X349:X365 X369:X385 X389:X405 X409:X425 X429:X445 X449:X465 X469:X485 X489:X505 X509:X525 X529:X545 X549:X565 X569:X585 X589:X605 X609:X625 X629:X645 X649:X665">
    <cfRule type="expression" dxfId="2479" priority="755">
      <formula>ISTEXT(W269)</formula>
    </cfRule>
  </conditionalFormatting>
  <conditionalFormatting sqref="X269:X285 X289:X305 X309:X325 X329:X345 X349:X365 X369:X385 X389:X405 X409:X425 X429:X445 X449:X465 X469:X485 X489:X505 X509:X525 X529:X545 X549:X565 X569:X585 X589:X605 X609:X625 X629:X645 X649:X665">
    <cfRule type="expression" dxfId="2478" priority="756">
      <formula>ISTEXT(Y269)</formula>
    </cfRule>
  </conditionalFormatting>
  <conditionalFormatting sqref="D288:J305 O288:O305 T288:T305 Y288:Y305 F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477" priority="757">
      <formula>$A288&gt;$C$2</formula>
    </cfRule>
  </conditionalFormatting>
  <conditionalFormatting sqref="H288:H305 H308:H325 H328:H345 H348:H365 H368:H385 H388:H405 H408:H425 H428:H445 H448:H465 H468:H485 H488:H505 H508:H525 H528:H545 H548:H565 H568:H585 H588:H605 H608:H625 H628:H645 H648:H665">
    <cfRule type="expression" dxfId="2476" priority="758">
      <formula>ISTEXT(I288)</formula>
    </cfRule>
  </conditionalFormatting>
  <conditionalFormatting sqref="G288:G305 G308:G325 G328:G345 G348:G365 G368:G385 G388:G405 G408:G425 G428:G445 G448:G465 G468:G485 G488:G505 G508:G525 G528:G545 G548:G565 G568:G585 G588:G605 G608:G625 G628:G645 G648:G665">
    <cfRule type="expression" dxfId="2475" priority="759">
      <formula>ISTEXT(F288)</formula>
    </cfRule>
  </conditionalFormatting>
  <conditionalFormatting sqref="G288:G305 G308:G325 G328:G345 G348:G365 G368:G385 G388:G405 G408:G425 G428:G445 G448:G465 G468:G485 G488:G505 G508:G525 G528:G545 G548:G565 G568:G585 G588:G605 G608:G625 G628:G645 G648:G665">
    <cfRule type="expression" dxfId="2474" priority="760">
      <formula>ISTEXT(H288)</formula>
    </cfRule>
  </conditionalFormatting>
  <conditionalFormatting sqref="F288:F305 F308:F325 F328:F345 F348:F365 F368:F385 F388:F405 F408:F425 F428:F445 F448:F465 F468:F485 F488:F505 F508:F525 F528:F545 F548:F565 F568:F585 F588:F605 F608:F625 F628:F645 F648:F665">
    <cfRule type="expression" dxfId="2473" priority="761">
      <formula>ISTEXT(G288)</formula>
    </cfRule>
  </conditionalFormatting>
  <conditionalFormatting sqref="H288:H305 H308:H325 H328:H345 H348:H365 H368:H385 H388:H405 H408:H425 H428:H445 H448:H465 H468:H485 H488:H505 H508:H525 H528:H545 H548:H565 H568:H585 H588:H605 H608:H625 H628:H645 H648:H665">
    <cfRule type="expression" dxfId="2472" priority="762">
      <formula>ISTEXT(G288)</formula>
    </cfRule>
  </conditionalFormatting>
  <conditionalFormatting sqref="I288:I305 I308:I325 I328:I345 I348:I365 I368:I385 I388:I405 I408:I425 I428:I445 I448:I465 I468:I485 I488:I505 I508:I525 I528:I545 I548:I565 I568:I585 I588:I605 I608:I625 I628:I645 I648:I665">
    <cfRule type="expression" dxfId="2471" priority="763">
      <formula>ISTEXT(Н7)</formula>
    </cfRule>
  </conditionalFormatting>
  <conditionalFormatting sqref="I288 I308 I328 I348 I368 I388 I408 I428 I448 I468 I488 I508 I528 I548 I568 I588 I608 I628 I648">
    <cfRule type="expression" dxfId="2470" priority="764">
      <formula>ISTEXT(H288)</formula>
    </cfRule>
  </conditionalFormatting>
  <conditionalFormatting sqref="I288 I308 I328 I348 I368 I388 I408 I428 I448 I468 I488 I508 I528 I548 I568 I588 I608 I628 I648">
    <cfRule type="expression" dxfId="2469" priority="765">
      <formula>ISTEXT(J288)</formula>
    </cfRule>
  </conditionalFormatting>
  <conditionalFormatting sqref="I289:I305 I309:I325 I329:I345 I349:I365 I369:I385 I389:I405 I409:I425 I429:I445 I449:I465 I469:I485 I489:I505 I509:I525 I529:I545 I549:I565 I569:I585 I589:I605 I609:I625 I629:I645 I649:I665">
    <cfRule type="expression" dxfId="2468" priority="766">
      <formula>ISTEXT(H289)</formula>
    </cfRule>
  </conditionalFormatting>
  <conditionalFormatting sqref="I289:I305 I309:I325 I329:I345 I349:I365 I369:I385 I389:I405 I409:I425 I429:I445 I449:I465 I469:I485 I489:I505 I509:I525 I529:I545 I549:I565 I569:I585 I589:I605 I609:I625 I629:I645 I649:I665">
    <cfRule type="expression" dxfId="2467" priority="767">
      <formula>ISTEXT(J289)</formula>
    </cfRule>
  </conditionalFormatting>
  <conditionalFormatting sqref="E288:E299">
    <cfRule type="cellIs" dxfId="2466" priority="768" operator="greaterThan">
      <formula>0.1</formula>
    </cfRule>
  </conditionalFormatting>
  <conditionalFormatting sqref="K288:N305 K308:N325 K328:N345 K348:N365 K368:N385 K388:N405 K408:N425 K428:N445 K448:N465 K468:N485 K488:N505 K508:N525 K528:N545 K548:N565 K568:N585 K588:N605 K608:N625 K628:N645 K648:N665">
    <cfRule type="expression" dxfId="2465" priority="769">
      <formula>$A288&gt;$C$2</formula>
    </cfRule>
  </conditionalFormatting>
  <conditionalFormatting sqref="M288:M305 M308:M325 M328:M345 M348:M365 M368:M385 M388:M405 M408:M425 M428:M445 M448:M465 M468:M485 M488:M505 M508:M525 M528:M545 M548:M565 M568:M585 M588:M605 M608:M625 M628:M645 M648:M665">
    <cfRule type="expression" dxfId="2464" priority="770">
      <formula>ISTEXT(N288)</formula>
    </cfRule>
  </conditionalFormatting>
  <conditionalFormatting sqref="L288:L305 L308:L325 L328:L345 L348:L365 L368:L385 L388:L405 L408:L425 L428:L445 L448:L465 L468:L485 L488:L505 L508:L525 L528:L545 L548:L565 L568:L585 L588:L605 L608:L625 L628:L645 L648:L665">
    <cfRule type="expression" dxfId="2463" priority="771">
      <formula>ISTEXT(K288)</formula>
    </cfRule>
  </conditionalFormatting>
  <conditionalFormatting sqref="L288:L305 L308:L325 L328:L345 L348:L365 L368:L385 L388:L405 L408:L425 L428:L445 L448:L465 L468:L485 L488:L505 L508:L525 L528:L545 L548:L565 L568:L585 L588:L605 L608:L625 L628:L645 L648:L665">
    <cfRule type="expression" dxfId="2462" priority="772">
      <formula>ISTEXT(M288)</formula>
    </cfRule>
  </conditionalFormatting>
  <conditionalFormatting sqref="K288:K305 K308:K325 K328:K345 K348:K365 K368:K385 K388:K405 K408:K425 K428:K445 K448:K465 K468:K485 K488:K505 K508:K525 K528:K545 K548:K565 K568:K585 K588:K605 K608:K625 K628:K645 K648:K665">
    <cfRule type="expression" dxfId="2461" priority="773">
      <formula>ISTEXT(L288)</formula>
    </cfRule>
  </conditionalFormatting>
  <conditionalFormatting sqref="M288:M305 M308:M325 M328:M345 M348:M365 M368:M385 M388:M405 M408:M425 M428:M445 M448:M465 M468:M485 M488:M505 M508:M525 M528:M545 M548:M565 M568:M585 M588:M605 M608:M625 M628:M645 M648:M665">
    <cfRule type="expression" dxfId="2460" priority="774">
      <formula>ISTEXT(L288)</formula>
    </cfRule>
  </conditionalFormatting>
  <conditionalFormatting sqref="N288:N305 N308:N325 N328:N345 N348:N365 N368:N385 N388:N405 N408:N425 N428:N445 N448:N465 N468:N485 N488:N505 N508:N525 N528:N545 N548:N565 N568:N585 N588:N605 N608:N625 N628:N645 N648:N665">
    <cfRule type="expression" dxfId="2459" priority="775">
      <formula>ISTEXT(Н7)</formula>
    </cfRule>
  </conditionalFormatting>
  <conditionalFormatting sqref="N288 N308 N328 N348 N368 N388 N408 N428 N448 N468 N488 N508 N528 N548 N568 N588 N608 N628 N648">
    <cfRule type="expression" dxfId="2458" priority="776">
      <formula>ISTEXT(M288)</formula>
    </cfRule>
  </conditionalFormatting>
  <conditionalFormatting sqref="N288 N308 N328 N348 N368 N388 N408 N428 N448 N468 N488 N508 N528 N548 N568 N588 N608 N628 N648">
    <cfRule type="expression" dxfId="2457" priority="777">
      <formula>ISTEXT(O288)</formula>
    </cfRule>
  </conditionalFormatting>
  <conditionalFormatting sqref="N289:N305 N309:N325 N329:N345 N349:N365 N369:N385 N389:N405 N409:N425 N429:N445 N449:N465 N469:N485 N489:N505 N509:N525 N529:N545 N549:N565 N569:N585 N589:N605 N609:N625 N629:N645 N649:N665">
    <cfRule type="expression" dxfId="2456" priority="778">
      <formula>ISTEXT(M289)</formula>
    </cfRule>
  </conditionalFormatting>
  <conditionalFormatting sqref="N289:N305 N309:N325 N329:N345 N349:N365 N369:N385 N389:N405 N409:N425 N429:N445 N449:N465 N469:N485 N489:N505 N509:N525 N529:N545 N549:N565 N569:N585 N589:N605 N609:N625 N629:N645 N649:N665">
    <cfRule type="expression" dxfId="2455" priority="779">
      <formula>ISTEXT(O289)</formula>
    </cfRule>
  </conditionalFormatting>
  <conditionalFormatting sqref="P288:S305 P308:S325 P328:S345 P348:S365 P368:S385 P388:S405 P408:S425 P428:S445 P448:S465 P468:S485 P488:S505 P508:S525 P528:S545 P548:S565 P568:S585 P588:S605 P608:S625 P628:S645 P648:S665">
    <cfRule type="expression" dxfId="2454" priority="780">
      <formula>$A288&gt;$C$2</formula>
    </cfRule>
  </conditionalFormatting>
  <conditionalFormatting sqref="R288:R305 R308:R325 R328:R345 R348:R365 R368:R385 R388:R405 R408:R425 R428:R445 R448:R465 R468:R485 R488:R505 R508:R525 R528:R545 R548:R565 R568:R585 R588:R605 R608:R625 R628:R645 R648:R665">
    <cfRule type="expression" dxfId="2453" priority="781">
      <formula>ISTEXT(S288)</formula>
    </cfRule>
  </conditionalFormatting>
  <conditionalFormatting sqref="Q288:Q305 Q308:Q325 Q328:Q345 Q348:Q365 Q368:Q385 Q388:Q405 Q408:Q425 Q428:Q445 Q448:Q465 Q468:Q485 Q488:Q505 Q508:Q525 Q528:Q545 Q548:Q565 Q568:Q585 Q588:Q605 Q608:Q625 Q628:Q645 Q648:Q665">
    <cfRule type="expression" dxfId="2452" priority="782">
      <formula>ISTEXT(P288)</formula>
    </cfRule>
  </conditionalFormatting>
  <conditionalFormatting sqref="Q288:Q305 Q308:Q325 Q328:Q345 Q348:Q365 Q368:Q385 Q388:Q405 Q408:Q425 Q428:Q445 Q448:Q465 Q468:Q485 Q488:Q505 Q508:Q525 Q528:Q545 Q548:Q565 Q568:Q585 Q588:Q605 Q608:Q625 Q628:Q645 Q648:Q665">
    <cfRule type="expression" dxfId="2451" priority="783">
      <formula>ISTEXT(R288)</formula>
    </cfRule>
  </conditionalFormatting>
  <conditionalFormatting sqref="P288:P305 P308:P325 P328:P345 P348:P365 P368:P385 P388:P405 P408:P425 P428:P445 P448:P465 P468:P485 P488:P505 P508:P525 P528:P545 P548:P565 P568:P585 P588:P605 P608:P625 P628:P645 P648:P665">
    <cfRule type="expression" dxfId="2450" priority="784">
      <formula>ISTEXT(Q288)</formula>
    </cfRule>
  </conditionalFormatting>
  <conditionalFormatting sqref="R288:R305 R308:R325 R328:R345 R348:R365 R368:R385 R388:R405 R408:R425 R428:R445 R448:R465 R468:R485 R488:R505 R508:R525 R528:R545 R548:R565 R568:R585 R588:R605 R608:R625 R628:R645 R648:R665">
    <cfRule type="expression" dxfId="2449" priority="785">
      <formula>ISTEXT(Q288)</formula>
    </cfRule>
  </conditionalFormatting>
  <conditionalFormatting sqref="S288:S305 S308:S325 S328:S345 S348:S365 S368:S385 S388:S405 S408:S425 S428:S445 S448:S465 S468:S485 S488:S505 S508:S525 S528:S545 S548:S565 S568:S585 S588:S605 S608:S625 S628:S645 S648:S665">
    <cfRule type="expression" dxfId="2448" priority="786">
      <formula>ISTEXT(Н7)</formula>
    </cfRule>
  </conditionalFormatting>
  <conditionalFormatting sqref="S288 S308 S328 S348 S368 S388 S408 S428 S448 S468 S488 S508 S528 S548 S568 S588 S608 S628 S648">
    <cfRule type="expression" dxfId="2447" priority="787">
      <formula>ISTEXT(R288)</formula>
    </cfRule>
  </conditionalFormatting>
  <conditionalFormatting sqref="S288 S308 S328 S348 S368 S388 S408 S428 S448 S468 S488 S508 S528 S548 S568 S588 S608 S628 S648">
    <cfRule type="expression" dxfId="2446" priority="788">
      <formula>ISTEXT(T288)</formula>
    </cfRule>
  </conditionalFormatting>
  <conditionalFormatting sqref="S289:S305 S309:S325 S329:S345 S349:S365 S369:S385 S389:S405 S409:S425 S429:S445 S449:S465 S469:S485 S489:S505 S509:S525 S529:S545 S549:S565 S569:S585 S589:S605 S609:S625 S629:S645 S649:S665">
    <cfRule type="expression" dxfId="2445" priority="789">
      <formula>ISTEXT(R289)</formula>
    </cfRule>
  </conditionalFormatting>
  <conditionalFormatting sqref="S289:S305 S309:S325 S329:S345 S349:S365 S369:S385 S389:S405 S409:S425 S429:S445 S449:S465 S469:S485 S489:S505 S509:S525 S529:S545 S549:S565 S569:S585 S589:S605 S609:S625 S629:S645 S649:S665">
    <cfRule type="expression" dxfId="2444" priority="790">
      <formula>ISTEXT(T289)</formula>
    </cfRule>
  </conditionalFormatting>
  <conditionalFormatting sqref="U288:X305 U308:X325 U328:X345 U348:X365 U368:X385 U388:X405 U408:X425 U428:X445 U448:X465 U468:X485 U488:X505 U508:X525 U528:X545 U548:X565 U568:X585 U588:X605 U608:X625 U628:X645 U648:X665">
    <cfRule type="expression" dxfId="2443" priority="791">
      <formula>$A288&gt;$C$2</formula>
    </cfRule>
  </conditionalFormatting>
  <conditionalFormatting sqref="W288:W305 W308:W325 W328:W345 W348:W365 W368:W385 W388:W405 W408:W425 W428:W445 W448:W465 W468:W485 W488:W505 W508:W525 W528:W545 W548:W565 W568:W585 W588:W605 W608:W625 W628:W645 W648:W665">
    <cfRule type="expression" dxfId="2442" priority="792">
      <formula>ISTEXT(X288)</formula>
    </cfRule>
  </conditionalFormatting>
  <conditionalFormatting sqref="V288:V305 V308:V325 V328:V345 V348:V365 V368:V385 V388:V405 V408:V425 V428:V445 V448:V465 V468:V485 V488:V505 V508:V525 V528:V545 V548:V565 V568:V585 V588:V605 V608:V625 V628:V645 V648:V665">
    <cfRule type="expression" dxfId="2441" priority="793">
      <formula>ISTEXT(U288)</formula>
    </cfRule>
  </conditionalFormatting>
  <conditionalFormatting sqref="V288:V305 V308:V325 V328:V345 V348:V365 V368:V385 V388:V405 V408:V425 V428:V445 V448:V465 V468:V485 V488:V505 V508:V525 V528:V545 V548:V565 V568:V585 V588:V605 V608:V625 V628:V645 V648:V665">
    <cfRule type="expression" dxfId="2440" priority="794">
      <formula>ISTEXT(W288)</formula>
    </cfRule>
  </conditionalFormatting>
  <conditionalFormatting sqref="U288:U305 U308:U325 U328:U345 U348:U365 U368:U385 U388:U405 U408:U425 U428:U445 U448:U465 U468:U485 U488:U505 U508:U525 U528:U545 U548:U565 U568:U585 U588:U605 U608:U625 U628:U645 U648:U665">
    <cfRule type="expression" dxfId="2439" priority="795">
      <formula>ISTEXT(V288)</formula>
    </cfRule>
  </conditionalFormatting>
  <conditionalFormatting sqref="W288:W305 W308:W325 W328:W345 W348:W365 W368:W385 W388:W405 W408:W425 W428:W445 W448:W465 W468:W485 W488:W505 W508:W525 W528:W545 W548:W565 W568:W585 W588:W605 W608:W625 W628:W645 W648:W665">
    <cfRule type="expression" dxfId="2438" priority="796">
      <formula>ISTEXT(V288)</formula>
    </cfRule>
  </conditionalFormatting>
  <conditionalFormatting sqref="X288:X305 X308:X325 X328:X345 X348:X365 X368:X385 X388:X405 X408:X425 X428:X445 X448:X465 X468:X485 X488:X505 X508:X525 X528:X545 X548:X565 X568:X585 X588:X605 X608:X625 X628:X645 X648:X665">
    <cfRule type="expression" dxfId="2437" priority="797">
      <formula>ISTEXT(Н7)</formula>
    </cfRule>
  </conditionalFormatting>
  <conditionalFormatting sqref="X288 X308 X328 X348 X368 X388 X408 X428 X448 X468 X488 X508 X528 X548 X568 X588 X608 X628 X648">
    <cfRule type="expression" dxfId="2436" priority="798">
      <formula>ISTEXT(W288)</formula>
    </cfRule>
  </conditionalFormatting>
  <conditionalFormatting sqref="X288 X308 X328 X348 X368 X388 X408 X428 X448 X468 X488 X508 X528 X548 X568 X588 X608 X628 X648">
    <cfRule type="expression" dxfId="2435" priority="799">
      <formula>ISTEXT(Y288)</formula>
    </cfRule>
  </conditionalFormatting>
  <conditionalFormatting sqref="X289:X305 X309:X325 X329:X345 X349:X365 X369:X385 X389:X405 X409:X425 X429:X445 X449:X465 X469:X485 X489:X505 X509:X525 X529:X545 X549:X565 X569:X585 X589:X605 X609:X625 X629:X645 X649:X665">
    <cfRule type="expression" dxfId="2434" priority="800">
      <formula>ISTEXT(W289)</formula>
    </cfRule>
  </conditionalFormatting>
  <conditionalFormatting sqref="X289:X305 X309:X325 X329:X345 X349:X365 X369:X385 X389:X405 X409:X425 X429:X445 X449:X465 X469:X485 X489:X505 X509:X525 X529:X545 X549:X565 X569:X585 X589:X605 X609:X625 X629:X645 X649:X665">
    <cfRule type="expression" dxfId="2433" priority="801">
      <formula>ISTEXT(Y289)</formula>
    </cfRule>
  </conditionalFormatting>
  <conditionalFormatting sqref="D308:J325 O308:O325 T308:T325 Y308:Y325 F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432" priority="802">
      <formula>$A308&gt;$C$2</formula>
    </cfRule>
  </conditionalFormatting>
  <conditionalFormatting sqref="H308:H325 H328:H345 H348:H365 H368:H385 H388:H405 H408:H425 H428:H445 H448:H465 H468:H485 H488:H505 H508:H525 H528:H545 H548:H565 H568:H585 H588:H605 H608:H625 H628:H645 H648:H665">
    <cfRule type="expression" dxfId="2431" priority="803">
      <formula>ISTEXT(I308)</formula>
    </cfRule>
  </conditionalFormatting>
  <conditionalFormatting sqref="G308:G325 G328:G345 G348:G365 G368:G385 G388:G405 G408:G425 G428:G445 G448:G465 G468:G485 G488:G505 G508:G525 G528:G545 G548:G565 G568:G585 G588:G605 G608:G625 G628:G645 G648:G665">
    <cfRule type="expression" dxfId="2430" priority="804">
      <formula>ISTEXT(F308)</formula>
    </cfRule>
  </conditionalFormatting>
  <conditionalFormatting sqref="G308:G325 G328:G345 G348:G365 G368:G385 G388:G405 G408:G425 G428:G445 G448:G465 G468:G485 G488:G505 G508:G525 G528:G545 G548:G565 G568:G585 G588:G605 G608:G625 G628:G645 G648:G665">
    <cfRule type="expression" dxfId="2429" priority="805">
      <formula>ISTEXT(H308)</formula>
    </cfRule>
  </conditionalFormatting>
  <conditionalFormatting sqref="F308:F325 F328:F345 F348:F365 F368:F385 F388:F405 F408:F425 F428:F445 F448:F465 F468:F485 F488:F505 F508:F525 F528:F545 F548:F565 F568:F585 F588:F605 F608:F625 F628:F645 F648:F665">
    <cfRule type="expression" dxfId="2428" priority="806">
      <formula>ISTEXT(G308)</formula>
    </cfRule>
  </conditionalFormatting>
  <conditionalFormatting sqref="H308:H325 H328:H345 H348:H365 H368:H385 H388:H405 H408:H425 H428:H445 H448:H465 H468:H485 H488:H505 H508:H525 H528:H545 H548:H565 H568:H585 H588:H605 H608:H625 H628:H645 H648:H665">
    <cfRule type="expression" dxfId="2427" priority="807">
      <formula>ISTEXT(G308)</formula>
    </cfRule>
  </conditionalFormatting>
  <conditionalFormatting sqref="I308:I325 I328:I345 I348:I365 I368:I385 I388:I405 I408:I425 I428:I445 I448:I465 I468:I485 I488:I505 I508:I525 I528:I545 I548:I565 I568:I585 I588:I605 I608:I625 I628:I645 I648:I665">
    <cfRule type="expression" dxfId="2426" priority="808">
      <formula>ISTEXT(Н7)</formula>
    </cfRule>
  </conditionalFormatting>
  <conditionalFormatting sqref="I308 I328 I348 I368 I388 I408 I428 I448 I468 I488 I508 I528 I548 I568 I588 I608 I628 I648">
    <cfRule type="expression" dxfId="2425" priority="809">
      <formula>ISTEXT(H308)</formula>
    </cfRule>
  </conditionalFormatting>
  <conditionalFormatting sqref="I308 I328 I348 I368 I388 I408 I428 I448 I468 I488 I508 I528 I548 I568 I588 I608 I628 I648">
    <cfRule type="expression" dxfId="2424" priority="810">
      <formula>ISTEXT(J308)</formula>
    </cfRule>
  </conditionalFormatting>
  <conditionalFormatting sqref="I309:I325 I329:I345 I349:I365 I369:I385 I389:I405 I409:I425 I429:I445 I449:I465 I469:I485 I489:I505 I509:I525 I529:I545 I549:I565 I569:I585 I589:I605 I609:I625 I629:I645 I649:I665">
    <cfRule type="expression" dxfId="2423" priority="811">
      <formula>ISTEXT(H309)</formula>
    </cfRule>
  </conditionalFormatting>
  <conditionalFormatting sqref="I309:I325 I329:I345 I349:I365 I369:I385 I389:I405 I409:I425 I429:I445 I449:I465 I469:I485 I489:I505 I509:I525 I529:I545 I549:I565 I569:I585 I589:I605 I609:I625 I629:I645 I649:I665">
    <cfRule type="expression" dxfId="2422" priority="812">
      <formula>ISTEXT(J309)</formula>
    </cfRule>
  </conditionalFormatting>
  <conditionalFormatting sqref="E308:E319">
    <cfRule type="cellIs" dxfId="2421" priority="813" operator="greaterThan">
      <formula>0.1</formula>
    </cfRule>
  </conditionalFormatting>
  <conditionalFormatting sqref="K308:N325 K328:N345 K348:N365 K368:N385 K388:N405 K408:N425 K428:N445 K448:N465 K468:N485 K488:N505 K508:N525 K528:N545 K548:N565 K568:N585 K588:N605 K608:N625 K628:N645 K648:N665">
    <cfRule type="expression" dxfId="2420" priority="814">
      <formula>$A308&gt;$C$2</formula>
    </cfRule>
  </conditionalFormatting>
  <conditionalFormatting sqref="M308:M325 M328:M345 M348:M365 M368:M385 M388:M405 M408:M425 M428:M445 M448:M465 M468:M485 M488:M505 M508:M525 M528:M545 M548:M565 M568:M585 M588:M605 M608:M625 M628:M645 M648:M665">
    <cfRule type="expression" dxfId="2419" priority="815">
      <formula>ISTEXT(N308)</formula>
    </cfRule>
  </conditionalFormatting>
  <conditionalFormatting sqref="L308:L325 L328:L345 L348:L365 L368:L385 L388:L405 L408:L425 L428:L445 L448:L465 L468:L485 L488:L505 L508:L525 L528:L545 L548:L565 L568:L585 L588:L605 L608:L625 L628:L645 L648:L665">
    <cfRule type="expression" dxfId="2418" priority="816">
      <formula>ISTEXT(K308)</formula>
    </cfRule>
  </conditionalFormatting>
  <conditionalFormatting sqref="L308:L325 L328:L345 L348:L365 L368:L385 L388:L405 L408:L425 L428:L445 L448:L465 L468:L485 L488:L505 L508:L525 L528:L545 L548:L565 L568:L585 L588:L605 L608:L625 L628:L645 L648:L665">
    <cfRule type="expression" dxfId="2417" priority="817">
      <formula>ISTEXT(M308)</formula>
    </cfRule>
  </conditionalFormatting>
  <conditionalFormatting sqref="K308:K325 K328:K345 K348:K365 K368:K385 K388:K405 K408:K425 K428:K445 K448:K465 K468:K485 K488:K505 K508:K525 K528:K545 K548:K565 K568:K585 K588:K605 K608:K625 K628:K645 K648:K665">
    <cfRule type="expression" dxfId="2416" priority="818">
      <formula>ISTEXT(L308)</formula>
    </cfRule>
  </conditionalFormatting>
  <conditionalFormatting sqref="M308:M325 M328:M345 M348:M365 M368:M385 M388:M405 M408:M425 M428:M445 M448:M465 M468:M485 M488:M505 M508:M525 M528:M545 M548:M565 M568:M585 M588:M605 M608:M625 M628:M645 M648:M665">
    <cfRule type="expression" dxfId="2415" priority="819">
      <formula>ISTEXT(L308)</formula>
    </cfRule>
  </conditionalFormatting>
  <conditionalFormatting sqref="N308:N325 N328:N345 N348:N365 N368:N385 N388:N405 N408:N425 N428:N445 N448:N465 N468:N485 N488:N505 N508:N525 N528:N545 N548:N565 N568:N585 N588:N605 N608:N625 N628:N645 N648:N665">
    <cfRule type="expression" dxfId="2414" priority="820">
      <formula>ISTEXT(Н7)</formula>
    </cfRule>
  </conditionalFormatting>
  <conditionalFormatting sqref="N308 N328 N348 N368 N388 N408 N428 N448 N468 N488 N508 N528 N548 N568 N588 N608 N628 N648">
    <cfRule type="expression" dxfId="2413" priority="821">
      <formula>ISTEXT(M308)</formula>
    </cfRule>
  </conditionalFormatting>
  <conditionalFormatting sqref="N308 N328 N348 N368 N388 N408 N428 N448 N468 N488 N508 N528 N548 N568 N588 N608 N628 N648">
    <cfRule type="expression" dxfId="2412" priority="822">
      <formula>ISTEXT(O308)</formula>
    </cfRule>
  </conditionalFormatting>
  <conditionalFormatting sqref="N309:N325 N329:N345 N349:N365 N369:N385 N389:N405 N409:N425 N429:N445 N449:N465 N469:N485 N489:N505 N509:N525 N529:N545 N549:N565 N569:N585 N589:N605 N609:N625 N629:N645 N649:N665">
    <cfRule type="expression" dxfId="2411" priority="823">
      <formula>ISTEXT(M309)</formula>
    </cfRule>
  </conditionalFormatting>
  <conditionalFormatting sqref="N309:N325 N329:N345 N349:N365 N369:N385 N389:N405 N409:N425 N429:N445 N449:N465 N469:N485 N489:N505 N509:N525 N529:N545 N549:N565 N569:N585 N589:N605 N609:N625 N629:N645 N649:N665">
    <cfRule type="expression" dxfId="2410" priority="824">
      <formula>ISTEXT(O309)</formula>
    </cfRule>
  </conditionalFormatting>
  <conditionalFormatting sqref="P308:S325 P328:S345 P348:S365 P368:S385 P388:S405 P408:S425 P428:S445 P448:S465 P468:S485 P488:S505 P508:S525 P528:S545 P548:S565 P568:S585 P588:S605 P608:S625 P628:S645 P648:S665">
    <cfRule type="expression" dxfId="2409" priority="825">
      <formula>$A308&gt;$C$2</formula>
    </cfRule>
  </conditionalFormatting>
  <conditionalFormatting sqref="R308:R325 R328:R345 R348:R365 R368:R385 R388:R405 R408:R425 R428:R445 R448:R465 R468:R485 R488:R505 R508:R525 R528:R545 R548:R565 R568:R585 R588:R605 R608:R625 R628:R645 R648:R665">
    <cfRule type="expression" dxfId="2408" priority="826">
      <formula>ISTEXT(S308)</formula>
    </cfRule>
  </conditionalFormatting>
  <conditionalFormatting sqref="Q308:Q325 Q328:Q345 Q348:Q365 Q368:Q385 Q388:Q405 Q408:Q425 Q428:Q445 Q448:Q465 Q468:Q485 Q488:Q505 Q508:Q525 Q528:Q545 Q548:Q565 Q568:Q585 Q588:Q605 Q608:Q625 Q628:Q645 Q648:Q665">
    <cfRule type="expression" dxfId="2407" priority="827">
      <formula>ISTEXT(P308)</formula>
    </cfRule>
  </conditionalFormatting>
  <conditionalFormatting sqref="Q308:Q325 Q328:Q345 Q348:Q365 Q368:Q385 Q388:Q405 Q408:Q425 Q428:Q445 Q448:Q465 Q468:Q485 Q488:Q505 Q508:Q525 Q528:Q545 Q548:Q565 Q568:Q585 Q588:Q605 Q608:Q625 Q628:Q645 Q648:Q665">
    <cfRule type="expression" dxfId="2406" priority="828">
      <formula>ISTEXT(R308)</formula>
    </cfRule>
  </conditionalFormatting>
  <conditionalFormatting sqref="P308:P325 P328:P345 P348:P365 P368:P385 P388:P405 P408:P425 P428:P445 P448:P465 P468:P485 P488:P505 P508:P525 P528:P545 P548:P565 P568:P585 P588:P605 P608:P625 P628:P645 P648:P665">
    <cfRule type="expression" dxfId="2405" priority="829">
      <formula>ISTEXT(Q308)</formula>
    </cfRule>
  </conditionalFormatting>
  <conditionalFormatting sqref="R308:R325 R328:R345 R348:R365 R368:R385 R388:R405 R408:R425 R428:R445 R448:R465 R468:R485 R488:R505 R508:R525 R528:R545 R548:R565 R568:R585 R588:R605 R608:R625 R628:R645 R648:R665">
    <cfRule type="expression" dxfId="2404" priority="830">
      <formula>ISTEXT(Q308)</formula>
    </cfRule>
  </conditionalFormatting>
  <conditionalFormatting sqref="S308:S325 S328:S345 S348:S365 S368:S385 S388:S405 S408:S425 S428:S445 S448:S465 S468:S485 S488:S505 S508:S525 S528:S545 S548:S565 S568:S585 S588:S605 S608:S625 S628:S645 S648:S665">
    <cfRule type="expression" dxfId="2403" priority="831">
      <formula>ISTEXT(Н7)</formula>
    </cfRule>
  </conditionalFormatting>
  <conditionalFormatting sqref="S308 S328 S348 S368 S388 S408 S428 S448 S468 S488 S508 S528 S548 S568 S588 S608 S628 S648">
    <cfRule type="expression" dxfId="2402" priority="832">
      <formula>ISTEXT(R308)</formula>
    </cfRule>
  </conditionalFormatting>
  <conditionalFormatting sqref="S308 S328 S348 S368 S388 S408 S428 S448 S468 S488 S508 S528 S548 S568 S588 S608 S628 S648">
    <cfRule type="expression" dxfId="2401" priority="833">
      <formula>ISTEXT(T308)</formula>
    </cfRule>
  </conditionalFormatting>
  <conditionalFormatting sqref="S309:S325 S329:S345 S349:S365 S369:S385 S389:S405 S409:S425 S429:S445 S449:S465 S469:S485 S489:S505 S509:S525 S529:S545 S549:S565 S569:S585 S589:S605 S609:S625 S629:S645 S649:S665">
    <cfRule type="expression" dxfId="2400" priority="834">
      <formula>ISTEXT(R309)</formula>
    </cfRule>
  </conditionalFormatting>
  <conditionalFormatting sqref="S309:S325 S329:S345 S349:S365 S369:S385 S389:S405 S409:S425 S429:S445 S449:S465 S469:S485 S489:S505 S509:S525 S529:S545 S549:S565 S569:S585 S589:S605 S609:S625 S629:S645 S649:S665">
    <cfRule type="expression" dxfId="2399" priority="835">
      <formula>ISTEXT(T309)</formula>
    </cfRule>
  </conditionalFormatting>
  <conditionalFormatting sqref="U308:X325 U328:X345 U348:X365 U368:X385 U388:X405 U408:X425 U428:X445 U448:X465 U468:X485 U488:X505 U508:X525 U528:X545 U548:X565 U568:X585 U588:X605 U608:X625 U628:X645 U648:X665">
    <cfRule type="expression" dxfId="2398" priority="836">
      <formula>$A308&gt;$C$2</formula>
    </cfRule>
  </conditionalFormatting>
  <conditionalFormatting sqref="W308:W325 W328:W345 W348:W365 W368:W385 W388:W405 W408:W425 W428:W445 W448:W465 W468:W485 W488:W505 W508:W525 W528:W545 W548:W565 W568:W585 W588:W605 W608:W625 W628:W645 W648:W665">
    <cfRule type="expression" dxfId="2397" priority="837">
      <formula>ISTEXT(X308)</formula>
    </cfRule>
  </conditionalFormatting>
  <conditionalFormatting sqref="V308:V325 V328:V345 V348:V365 V368:V385 V388:V405 V408:V425 V428:V445 V448:V465 V468:V485 V488:V505 V508:V525 V528:V545 V548:V565 V568:V585 V588:V605 V608:V625 V628:V645 V648:V665">
    <cfRule type="expression" dxfId="2396" priority="838">
      <formula>ISTEXT(U308)</formula>
    </cfRule>
  </conditionalFormatting>
  <conditionalFormatting sqref="V308:V325 V328:V345 V348:V365 V368:V385 V388:V405 V408:V425 V428:V445 V448:V465 V468:V485 V488:V505 V508:V525 V528:V545 V548:V565 V568:V585 V588:V605 V608:V625 V628:V645 V648:V665">
    <cfRule type="expression" dxfId="2395" priority="839">
      <formula>ISTEXT(W308)</formula>
    </cfRule>
  </conditionalFormatting>
  <conditionalFormatting sqref="U308:U325 U328:U345 U348:U365 U368:U385 U388:U405 U408:U425 U428:U445 U448:U465 U468:U485 U488:U505 U508:U525 U528:U545 U548:U565 U568:U585 U588:U605 U608:U625 U628:U645 U648:U665">
    <cfRule type="expression" dxfId="2394" priority="840">
      <formula>ISTEXT(V308)</formula>
    </cfRule>
  </conditionalFormatting>
  <conditionalFormatting sqref="W308:W325 W328:W345 W348:W365 W368:W385 W388:W405 W408:W425 W428:W445 W448:W465 W468:W485 W488:W505 W508:W525 W528:W545 W548:W565 W568:W585 W588:W605 W608:W625 W628:W645 W648:W665">
    <cfRule type="expression" dxfId="2393" priority="841">
      <formula>ISTEXT(V308)</formula>
    </cfRule>
  </conditionalFormatting>
  <conditionalFormatting sqref="X308:X325 X328:X345 X348:X365 X368:X385 X388:X405 X408:X425 X428:X445 X448:X465 X468:X485 X488:X505 X508:X525 X528:X545 X548:X565 X568:X585 X588:X605 X608:X625 X628:X645 X648:X665">
    <cfRule type="expression" dxfId="2392" priority="842">
      <formula>ISTEXT(Н7)</formula>
    </cfRule>
  </conditionalFormatting>
  <conditionalFormatting sqref="X308 X328 X348 X368 X388 X408 X428 X448 X468 X488 X508 X528 X548 X568 X588 X608 X628 X648">
    <cfRule type="expression" dxfId="2391" priority="843">
      <formula>ISTEXT(W308)</formula>
    </cfRule>
  </conditionalFormatting>
  <conditionalFormatting sqref="X308 X328 X348 X368 X388 X408 X428 X448 X468 X488 X508 X528 X548 X568 X588 X608 X628 X648">
    <cfRule type="expression" dxfId="2390" priority="844">
      <formula>ISTEXT(Y308)</formula>
    </cfRule>
  </conditionalFormatting>
  <conditionalFormatting sqref="X309:X325 X329:X345 X349:X365 X369:X385 X389:X405 X409:X425 X429:X445 X449:X465 X469:X485 X489:X505 X509:X525 X529:X545 X549:X565 X569:X585 X589:X605 X609:X625 X629:X645 X649:X665">
    <cfRule type="expression" dxfId="2389" priority="845">
      <formula>ISTEXT(W309)</formula>
    </cfRule>
  </conditionalFormatting>
  <conditionalFormatting sqref="X309:X325 X329:X345 X349:X365 X369:X385 X389:X405 X409:X425 X429:X445 X449:X465 X469:X485 X489:X505 X509:X525 X529:X545 X549:X565 X569:X585 X589:X605 X609:X625 X629:X645 X649:X665">
    <cfRule type="expression" dxfId="2388" priority="846">
      <formula>ISTEXT(Y309)</formula>
    </cfRule>
  </conditionalFormatting>
  <conditionalFormatting sqref="D328:J345 O328:O345 T328:T345 Y328:Y345 F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387" priority="847">
      <formula>$A328&gt;$C$2</formula>
    </cfRule>
  </conditionalFormatting>
  <conditionalFormatting sqref="H328:H345 H348:H365 H368:H385 H388:H405 H408:H425 H428:H445 H448:H465 H468:H485 H488:H505 H508:H525 H528:H545 H548:H565 H568:H585 H588:H605 H608:H625 H628:H645 H648:H665">
    <cfRule type="expression" dxfId="2386" priority="848">
      <formula>ISTEXT(I328)</formula>
    </cfRule>
  </conditionalFormatting>
  <conditionalFormatting sqref="G328:G345 G348:G365 G368:G385 G388:G405 G408:G425 G428:G445 G448:G465 G468:G485 G488:G505 G508:G525 G528:G545 G548:G565 G568:G585 G588:G605 G608:G625 G628:G645 G648:G665">
    <cfRule type="expression" dxfId="2385" priority="849">
      <formula>ISTEXT(F328)</formula>
    </cfRule>
  </conditionalFormatting>
  <conditionalFormatting sqref="G328:G345 G348:G365 G368:G385 G388:G405 G408:G425 G428:G445 G448:G465 G468:G485 G488:G505 G508:G525 G528:G545 G548:G565 G568:G585 G588:G605 G608:G625 G628:G645 G648:G665">
    <cfRule type="expression" dxfId="2384" priority="850">
      <formula>ISTEXT(H328)</formula>
    </cfRule>
  </conditionalFormatting>
  <conditionalFormatting sqref="F328:F345 F348:F365 F368:F385 F388:F405 F408:F425 F428:F445 F448:F465 F468:F485 F488:F505 F508:F525 F528:F545 F548:F565 F568:F585 F588:F605 F608:F625 F628:F645 F648:F665">
    <cfRule type="expression" dxfId="2383" priority="851">
      <formula>ISTEXT(G328)</formula>
    </cfRule>
  </conditionalFormatting>
  <conditionalFormatting sqref="H328:H345 H348:H365 H368:H385 H388:H405 H408:H425 H428:H445 H448:H465 H468:H485 H488:H505 H508:H525 H528:H545 H548:H565 H568:H585 H588:H605 H608:H625 H628:H645 H648:H665">
    <cfRule type="expression" dxfId="2382" priority="852">
      <formula>ISTEXT(G328)</formula>
    </cfRule>
  </conditionalFormatting>
  <conditionalFormatting sqref="I328:I345 I348:I365 I368:I385 I388:I405 I408:I425 I428:I445 I448:I465 I468:I485 I488:I505 I508:I525 I528:I545 I548:I565 I568:I585 I588:I605 I608:I625 I628:I645 I648:I665">
    <cfRule type="expression" dxfId="2381" priority="853">
      <formula>ISTEXT(Н7)</formula>
    </cfRule>
  </conditionalFormatting>
  <conditionalFormatting sqref="I328 I348 I368 I388 I408 I428 I448 I468 I488 I508 I528 I548 I568 I588 I608 I628 I648">
    <cfRule type="expression" dxfId="2380" priority="854">
      <formula>ISTEXT(H328)</formula>
    </cfRule>
  </conditionalFormatting>
  <conditionalFormatting sqref="I328 I348 I368 I388 I408 I428 I448 I468 I488 I508 I528 I548 I568 I588 I608 I628 I648">
    <cfRule type="expression" dxfId="2379" priority="855">
      <formula>ISTEXT(J328)</formula>
    </cfRule>
  </conditionalFormatting>
  <conditionalFormatting sqref="I329:I345 I349:I365 I369:I385 I389:I405 I409:I425 I429:I445 I449:I465 I469:I485 I489:I505 I509:I525 I529:I545 I549:I565 I569:I585 I589:I605 I609:I625 I629:I645 I649:I665">
    <cfRule type="expression" dxfId="2378" priority="856">
      <formula>ISTEXT(H329)</formula>
    </cfRule>
  </conditionalFormatting>
  <conditionalFormatting sqref="I329:I345 I349:I365 I369:I385 I389:I405 I409:I425 I429:I445 I449:I465 I469:I485 I489:I505 I509:I525 I529:I545 I549:I565 I569:I585 I589:I605 I609:I625 I629:I645 I649:I665">
    <cfRule type="expression" dxfId="2377" priority="857">
      <formula>ISTEXT(J329)</formula>
    </cfRule>
  </conditionalFormatting>
  <conditionalFormatting sqref="E328:E339">
    <cfRule type="cellIs" dxfId="2376" priority="858" operator="greaterThan">
      <formula>0.1</formula>
    </cfRule>
  </conditionalFormatting>
  <conditionalFormatting sqref="K328:N345 K348:N365 K368:N385 K388:N405 K408:N425 K428:N445 K448:N465 K468:N485 K488:N505 K508:N525 K528:N545 K548:N565 K568:N585 K588:N605 K608:N625 K628:N645 K648:N665">
    <cfRule type="expression" dxfId="2375" priority="859">
      <formula>$A328&gt;$C$2</formula>
    </cfRule>
  </conditionalFormatting>
  <conditionalFormatting sqref="M328:M345 M348:M365 M368:M385 M388:M405 M408:M425 M428:M445 M448:M465 M468:M485 M488:M505 M508:M525 M528:M545 M548:M565 M568:M585 M588:M605 M608:M625 M628:M645 M648:M665">
    <cfRule type="expression" dxfId="2374" priority="860">
      <formula>ISTEXT(N328)</formula>
    </cfRule>
  </conditionalFormatting>
  <conditionalFormatting sqref="L328:L345 L348:L365 L368:L385 L388:L405 L408:L425 L428:L445 L448:L465 L468:L485 L488:L505 L508:L525 L528:L545 L548:L565 L568:L585 L588:L605 L608:L625 L628:L645 L648:L665">
    <cfRule type="expression" dxfId="2373" priority="861">
      <formula>ISTEXT(K328)</formula>
    </cfRule>
  </conditionalFormatting>
  <conditionalFormatting sqref="L328:L345 L348:L365 L368:L385 L388:L405 L408:L425 L428:L445 L448:L465 L468:L485 L488:L505 L508:L525 L528:L545 L548:L565 L568:L585 L588:L605 L608:L625 L628:L645 L648:L665">
    <cfRule type="expression" dxfId="2372" priority="862">
      <formula>ISTEXT(M328)</formula>
    </cfRule>
  </conditionalFormatting>
  <conditionalFormatting sqref="K328:K345 K348:K365 K368:K385 K388:K405 K408:K425 K428:K445 K448:K465 K468:K485 K488:K505 K508:K525 K528:K545 K548:K565 K568:K585 K588:K605 K608:K625 K628:K645 K648:K665">
    <cfRule type="expression" dxfId="2371" priority="863">
      <formula>ISTEXT(L328)</formula>
    </cfRule>
  </conditionalFormatting>
  <conditionalFormatting sqref="M328:M345 M348:M365 M368:M385 M388:M405 M408:M425 M428:M445 M448:M465 M468:M485 M488:M505 M508:M525 M528:M545 M548:M565 M568:M585 M588:M605 M608:M625 M628:M645 M648:M665">
    <cfRule type="expression" dxfId="2370" priority="864">
      <formula>ISTEXT(L328)</formula>
    </cfRule>
  </conditionalFormatting>
  <conditionalFormatting sqref="N328:N345 N348:N365 N368:N385 N388:N405 N408:N425 N428:N445 N448:N465 N468:N485 N488:N505 N508:N525 N528:N545 N548:N565 N568:N585 N588:N605 N608:N625 N628:N645 N648:N665">
    <cfRule type="expression" dxfId="2369" priority="865">
      <formula>ISTEXT(Н7)</formula>
    </cfRule>
  </conditionalFormatting>
  <conditionalFormatting sqref="N328 N348 N368 N388 N408 N428 N448 N468 N488 N508 N528 N548 N568 N588 N608 N628 N648">
    <cfRule type="expression" dxfId="2368" priority="866">
      <formula>ISTEXT(M328)</formula>
    </cfRule>
  </conditionalFormatting>
  <conditionalFormatting sqref="N328 N348 N368 N388 N408 N428 N448 N468 N488 N508 N528 N548 N568 N588 N608 N628 N648">
    <cfRule type="expression" dxfId="2367" priority="867">
      <formula>ISTEXT(O328)</formula>
    </cfRule>
  </conditionalFormatting>
  <conditionalFormatting sqref="N329:N345 N349:N365 N369:N385 N389:N405 N409:N425 N429:N445 N449:N465 N469:N485 N489:N505 N509:N525 N529:N545 N549:N565 N569:N585 N589:N605 N609:N625 N629:N645 N649:N665">
    <cfRule type="expression" dxfId="2366" priority="868">
      <formula>ISTEXT(M329)</formula>
    </cfRule>
  </conditionalFormatting>
  <conditionalFormatting sqref="N329:N345 N349:N365 N369:N385 N389:N405 N409:N425 N429:N445 N449:N465 N469:N485 N489:N505 N509:N525 N529:N545 N549:N565 N569:N585 N589:N605 N609:N625 N629:N645 N649:N665">
    <cfRule type="expression" dxfId="2365" priority="869">
      <formula>ISTEXT(O329)</formula>
    </cfRule>
  </conditionalFormatting>
  <conditionalFormatting sqref="P328:S345 P348:S365 P368:S385 P388:S405 P408:S425 P428:S445 P448:S465 P468:S485 P488:S505 P508:S525 P528:S545 P548:S565 P568:S585 P588:S605 P608:S625 P628:S645 P648:S665">
    <cfRule type="expression" dxfId="2364" priority="870">
      <formula>$A328&gt;$C$2</formula>
    </cfRule>
  </conditionalFormatting>
  <conditionalFormatting sqref="R328:R345 R348:R365 R368:R385 R388:R405 R408:R425 R428:R445 R448:R465 R468:R485 R488:R505 R508:R525 R528:R545 R548:R565 R568:R585 R588:R605 R608:R625 R628:R645 R648:R665">
    <cfRule type="expression" dxfId="2363" priority="871">
      <formula>ISTEXT(S328)</formula>
    </cfRule>
  </conditionalFormatting>
  <conditionalFormatting sqref="Q328:Q345 Q348:Q365 Q368:Q385 Q388:Q405 Q408:Q425 Q428:Q445 Q448:Q465 Q468:Q485 Q488:Q505 Q508:Q525 Q528:Q545 Q548:Q565 Q568:Q585 Q588:Q605 Q608:Q625 Q628:Q645 Q648:Q665">
    <cfRule type="expression" dxfId="2362" priority="872">
      <formula>ISTEXT(P328)</formula>
    </cfRule>
  </conditionalFormatting>
  <conditionalFormatting sqref="Q328:Q345 Q348:Q365 Q368:Q385 Q388:Q405 Q408:Q425 Q428:Q445 Q448:Q465 Q468:Q485 Q488:Q505 Q508:Q525 Q528:Q545 Q548:Q565 Q568:Q585 Q588:Q605 Q608:Q625 Q628:Q645 Q648:Q665">
    <cfRule type="expression" dxfId="2361" priority="873">
      <formula>ISTEXT(R328)</formula>
    </cfRule>
  </conditionalFormatting>
  <conditionalFormatting sqref="P328:P345 P348:P365 P368:P385 P388:P405 P408:P425 P428:P445 P448:P465 P468:P485 P488:P505 P508:P525 P528:P545 P548:P565 P568:P585 P588:P605 P608:P625 P628:P645 P648:P665">
    <cfRule type="expression" dxfId="2360" priority="874">
      <formula>ISTEXT(Q328)</formula>
    </cfRule>
  </conditionalFormatting>
  <conditionalFormatting sqref="R328:R345 R348:R365 R368:R385 R388:R405 R408:R425 R428:R445 R448:R465 R468:R485 R488:R505 R508:R525 R528:R545 R548:R565 R568:R585 R588:R605 R608:R625 R628:R645 R648:R665">
    <cfRule type="expression" dxfId="2359" priority="875">
      <formula>ISTEXT(Q328)</formula>
    </cfRule>
  </conditionalFormatting>
  <conditionalFormatting sqref="S328:S345 S348:S365 S368:S385 S388:S405 S408:S425 S428:S445 S448:S465 S468:S485 S488:S505 S508:S525 S528:S545 S548:S565 S568:S585 S588:S605 S608:S625 S628:S645 S648:S665">
    <cfRule type="expression" dxfId="2358" priority="876">
      <formula>ISTEXT(Н7)</formula>
    </cfRule>
  </conditionalFormatting>
  <conditionalFormatting sqref="S328 S348 S368 S388 S408 S428 S448 S468 S488 S508 S528 S548 S568 S588 S608 S628 S648">
    <cfRule type="expression" dxfId="2357" priority="877">
      <formula>ISTEXT(R328)</formula>
    </cfRule>
  </conditionalFormatting>
  <conditionalFormatting sqref="S328 S348 S368 S388 S408 S428 S448 S468 S488 S508 S528 S548 S568 S588 S608 S628 S648">
    <cfRule type="expression" dxfId="2356" priority="878">
      <formula>ISTEXT(T328)</formula>
    </cfRule>
  </conditionalFormatting>
  <conditionalFormatting sqref="S329:S345 S349:S365 S369:S385 S389:S405 S409:S425 S429:S445 S449:S465 S469:S485 S489:S505 S509:S525 S529:S545 S549:S565 S569:S585 S589:S605 S609:S625 S629:S645 S649:S665">
    <cfRule type="expression" dxfId="2355" priority="879">
      <formula>ISTEXT(R329)</formula>
    </cfRule>
  </conditionalFormatting>
  <conditionalFormatting sqref="S329:S345 S349:S365 S369:S385 S389:S405 S409:S425 S429:S445 S449:S465 S469:S485 S489:S505 S509:S525 S529:S545 S549:S565 S569:S585 S589:S605 S609:S625 S629:S645 S649:S665">
    <cfRule type="expression" dxfId="2354" priority="880">
      <formula>ISTEXT(T329)</formula>
    </cfRule>
  </conditionalFormatting>
  <conditionalFormatting sqref="U328:X345 U348:X365 U368:X385 U388:X405 U408:X425 U428:X445 U448:X465 U468:X485 U488:X505 U508:X525 U528:X545 U548:X565 U568:X585 U588:X605 U608:X625 U628:X645 U648:X665">
    <cfRule type="expression" dxfId="2353" priority="881">
      <formula>$A328&gt;$C$2</formula>
    </cfRule>
  </conditionalFormatting>
  <conditionalFormatting sqref="W328:W345 W348:W365 W368:W385 W388:W405 W408:W425 W428:W445 W448:W465 W468:W485 W488:W505 W508:W525 W528:W545 W548:W565 W568:W585 W588:W605 W608:W625 W628:W645 W648:W665">
    <cfRule type="expression" dxfId="2352" priority="882">
      <formula>ISTEXT(X328)</formula>
    </cfRule>
  </conditionalFormatting>
  <conditionalFormatting sqref="V328:V345 V348:V365 V368:V385 V388:V405 V408:V425 V428:V445 V448:V465 V468:V485 V488:V505 V508:V525 V528:V545 V548:V565 V568:V585 V588:V605 V608:V625 V628:V645 V648:V665">
    <cfRule type="expression" dxfId="2351" priority="883">
      <formula>ISTEXT(U328)</formula>
    </cfRule>
  </conditionalFormatting>
  <conditionalFormatting sqref="V328:V345 V348:V365 V368:V385 V388:V405 V408:V425 V428:V445 V448:V465 V468:V485 V488:V505 V508:V525 V528:V545 V548:V565 V568:V585 V588:V605 V608:V625 V628:V645 V648:V665">
    <cfRule type="expression" dxfId="2350" priority="884">
      <formula>ISTEXT(W328)</formula>
    </cfRule>
  </conditionalFormatting>
  <conditionalFormatting sqref="U328:U345 U348:U365 U368:U385 U388:U405 U408:U425 U428:U445 U448:U465 U468:U485 U488:U505 U508:U525 U528:U545 U548:U565 U568:U585 U588:U605 U608:U625 U628:U645 U648:U665">
    <cfRule type="expression" dxfId="2349" priority="885">
      <formula>ISTEXT(V328)</formula>
    </cfRule>
  </conditionalFormatting>
  <conditionalFormatting sqref="W328:W345 W348:W365 W368:W385 W388:W405 W408:W425 W428:W445 W448:W465 W468:W485 W488:W505 W508:W525 W528:W545 W548:W565 W568:W585 W588:W605 W608:W625 W628:W645 W648:W665">
    <cfRule type="expression" dxfId="2348" priority="886">
      <formula>ISTEXT(V328)</formula>
    </cfRule>
  </conditionalFormatting>
  <conditionalFormatting sqref="X328:X345 X348:X365 X368:X385 X388:X405 X408:X425 X428:X445 X448:X465 X468:X485 X488:X505 X508:X525 X528:X545 X548:X565 X568:X585 X588:X605 X608:X625 X628:X645 X648:X665">
    <cfRule type="expression" dxfId="2347" priority="887">
      <formula>ISTEXT(Н7)</formula>
    </cfRule>
  </conditionalFormatting>
  <conditionalFormatting sqref="X328 X348 X368 X388 X408 X428 X448 X468 X488 X508 X528 X548 X568 X588 X608 X628 X648">
    <cfRule type="expression" dxfId="2346" priority="888">
      <formula>ISTEXT(W328)</formula>
    </cfRule>
  </conditionalFormatting>
  <conditionalFormatting sqref="X328 X348 X368 X388 X408 X428 X448 X468 X488 X508 X528 X548 X568 X588 X608 X628 X648">
    <cfRule type="expression" dxfId="2345" priority="889">
      <formula>ISTEXT(Y328)</formula>
    </cfRule>
  </conditionalFormatting>
  <conditionalFormatting sqref="X329:X345 X349:X365 X369:X385 X389:X405 X409:X425 X429:X445 X449:X465 X469:X485 X489:X505 X509:X525 X529:X545 X549:X565 X569:X585 X589:X605 X609:X625 X629:X645 X649:X665">
    <cfRule type="expression" dxfId="2344" priority="890">
      <formula>ISTEXT(W329)</formula>
    </cfRule>
  </conditionalFormatting>
  <conditionalFormatting sqref="X329:X345 X349:X365 X369:X385 X389:X405 X409:X425 X429:X445 X449:X465 X469:X485 X489:X505 X509:X525 X529:X545 X549:X565 X569:X585 X589:X605 X609:X625 X629:X645 X649:X665">
    <cfRule type="expression" dxfId="2343" priority="891">
      <formula>ISTEXT(Y329)</formula>
    </cfRule>
  </conditionalFormatting>
  <conditionalFormatting sqref="D348:J365 O348:O365 T348:T365 Y348:Y365 F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342" priority="892">
      <formula>$A348&gt;$C$2</formula>
    </cfRule>
  </conditionalFormatting>
  <conditionalFormatting sqref="H348:H365 H368:H385 H388:H405 H408:H425 H428:H445 H448:H465 H468:H485 H488:H505 H508:H525 H528:H545 H548:H565 H568:H585 H588:H605 H608:H625 H628:H645 H648:H665">
    <cfRule type="expression" dxfId="2341" priority="893">
      <formula>ISTEXT(I348)</formula>
    </cfRule>
  </conditionalFormatting>
  <conditionalFormatting sqref="G348:G365 G368:G385 G388:G405 G408:G425 G428:G445 G448:G465 G468:G485 G488:G505 G508:G525 G528:G545 G548:G565 G568:G585 G588:G605 G608:G625 G628:G645 G648:G665">
    <cfRule type="expression" dxfId="2340" priority="894">
      <formula>ISTEXT(F348)</formula>
    </cfRule>
  </conditionalFormatting>
  <conditionalFormatting sqref="G348:G365 G368:G385 G388:G405 G408:G425 G428:G445 G448:G465 G468:G485 G488:G505 G508:G525 G528:G545 G548:G565 G568:G585 G588:G605 G608:G625 G628:G645 G648:G665">
    <cfRule type="expression" dxfId="2339" priority="895">
      <formula>ISTEXT(H348)</formula>
    </cfRule>
  </conditionalFormatting>
  <conditionalFormatting sqref="F348:F365 F368:F385 F388:F405 F408:F425 F428:F445 F448:F465 F468:F485 F488:F505 F508:F525 F528:F545 F548:F565 F568:F585 F588:F605 F608:F625 F628:F645 F648:F665">
    <cfRule type="expression" dxfId="2338" priority="896">
      <formula>ISTEXT(G348)</formula>
    </cfRule>
  </conditionalFormatting>
  <conditionalFormatting sqref="H348:H365 H368:H385 H388:H405 H408:H425 H428:H445 H448:H465 H468:H485 H488:H505 H508:H525 H528:H545 H548:H565 H568:H585 H588:H605 H608:H625 H628:H645 H648:H665">
    <cfRule type="expression" dxfId="2337" priority="897">
      <formula>ISTEXT(G348)</formula>
    </cfRule>
  </conditionalFormatting>
  <conditionalFormatting sqref="I348:I365 I368:I385 I388:I405 I408:I425 I428:I445 I448:I465 I468:I485 I488:I505 I508:I525 I528:I545 I548:I565 I568:I585 I588:I605 I608:I625 I628:I645 I648:I665">
    <cfRule type="expression" dxfId="2336" priority="898">
      <formula>ISTEXT(Н7)</formula>
    </cfRule>
  </conditionalFormatting>
  <conditionalFormatting sqref="I348 I368 I388 I408 I428 I448 I468 I488 I508 I528 I548 I568 I588 I608 I628 I648">
    <cfRule type="expression" dxfId="2335" priority="899">
      <formula>ISTEXT(H348)</formula>
    </cfRule>
  </conditionalFormatting>
  <conditionalFormatting sqref="I348 I368 I388 I408 I428 I448 I468 I488 I508 I528 I548 I568 I588 I608 I628 I648">
    <cfRule type="expression" dxfId="2334" priority="900">
      <formula>ISTEXT(J348)</formula>
    </cfRule>
  </conditionalFormatting>
  <conditionalFormatting sqref="I349:I365 I369:I385 I389:I405 I409:I425 I429:I445 I449:I465 I469:I485 I489:I505 I509:I525 I529:I545 I549:I565 I569:I585 I589:I605 I609:I625 I629:I645 I649:I665">
    <cfRule type="expression" dxfId="2333" priority="901">
      <formula>ISTEXT(H349)</formula>
    </cfRule>
  </conditionalFormatting>
  <conditionalFormatting sqref="I349:I365 I369:I385 I389:I405 I409:I425 I429:I445 I449:I465 I469:I485 I489:I505 I509:I525 I529:I545 I549:I565 I569:I585 I589:I605 I609:I625 I629:I645 I649:I665">
    <cfRule type="expression" dxfId="2332" priority="902">
      <formula>ISTEXT(J349)</formula>
    </cfRule>
  </conditionalFormatting>
  <conditionalFormatting sqref="E348:E359">
    <cfRule type="cellIs" dxfId="2331" priority="903" operator="greaterThan">
      <formula>0.1</formula>
    </cfRule>
  </conditionalFormatting>
  <conditionalFormatting sqref="K348:N365 K368:N385 K388:N405 K408:N425 K428:N445 K448:N465 K468:N485 K488:N505 K508:N525 K528:N545 K548:N565 K568:N585 K588:N605 K608:N625 K628:N645 K648:N665">
    <cfRule type="expression" dxfId="2330" priority="904">
      <formula>$A348&gt;$C$2</formula>
    </cfRule>
  </conditionalFormatting>
  <conditionalFormatting sqref="M348:M365 M368:M385 M388:M405 M408:M425 M428:M445 M448:M465 M468:M485 M488:M505 M508:M525 M528:M545 M548:M565 M568:M585 M588:M605 M608:M625 M628:M645 M648:M665">
    <cfRule type="expression" dxfId="2329" priority="905">
      <formula>ISTEXT(N348)</formula>
    </cfRule>
  </conditionalFormatting>
  <conditionalFormatting sqref="L348:L365 L368:L385 L388:L405 L408:L425 L428:L445 L448:L465 L468:L485 L488:L505 L508:L525 L528:L545 L548:L565 L568:L585 L588:L605 L608:L625 L628:L645 L648:L665">
    <cfRule type="expression" dxfId="2328" priority="906">
      <formula>ISTEXT(K348)</formula>
    </cfRule>
  </conditionalFormatting>
  <conditionalFormatting sqref="L348:L365 L368:L385 L388:L405 L408:L425 L428:L445 L448:L465 L468:L485 L488:L505 L508:L525 L528:L545 L548:L565 L568:L585 L588:L605 L608:L625 L628:L645 L648:L665">
    <cfRule type="expression" dxfId="2327" priority="907">
      <formula>ISTEXT(M348)</formula>
    </cfRule>
  </conditionalFormatting>
  <conditionalFormatting sqref="K348:K365 K368:K385 K388:K405 K408:K425 K428:K445 K448:K465 K468:K485 K488:K505 K508:K525 K528:K545 K548:K565 K568:K585 K588:K605 K608:K625 K628:K645 K648:K665">
    <cfRule type="expression" dxfId="2326" priority="908">
      <formula>ISTEXT(L348)</formula>
    </cfRule>
  </conditionalFormatting>
  <conditionalFormatting sqref="M348:M365 M368:M385 M388:M405 M408:M425 M428:M445 M448:M465 M468:M485 M488:M505 M508:M525 M528:M545 M548:M565 M568:M585 M588:M605 M608:M625 M628:M645 M648:M665">
    <cfRule type="expression" dxfId="2325" priority="909">
      <formula>ISTEXT(L348)</formula>
    </cfRule>
  </conditionalFormatting>
  <conditionalFormatting sqref="N348:N365 N368:N385 N388:N405 N408:N425 N428:N445 N448:N465 N468:N485 N488:N505 N508:N525 N528:N545 N548:N565 N568:N585 N588:N605 N608:N625 N628:N645 N648:N665">
    <cfRule type="expression" dxfId="2324" priority="910">
      <formula>ISTEXT(Н7)</formula>
    </cfRule>
  </conditionalFormatting>
  <conditionalFormatting sqref="N348 N368 N388 N408 N428 N448 N468 N488 N508 N528 N548 N568 N588 N608 N628 N648">
    <cfRule type="expression" dxfId="2323" priority="911">
      <formula>ISTEXT(M348)</formula>
    </cfRule>
  </conditionalFormatting>
  <conditionalFormatting sqref="N348 N368 N388 N408 N428 N448 N468 N488 N508 N528 N548 N568 N588 N608 N628 N648">
    <cfRule type="expression" dxfId="2322" priority="912">
      <formula>ISTEXT(O348)</formula>
    </cfRule>
  </conditionalFormatting>
  <conditionalFormatting sqref="N349:N365 N369:N385 N389:N405 N409:N425 N429:N445 N449:N465 N469:N485 N489:N505 N509:N525 N529:N545 N549:N565 N569:N585 N589:N605 N609:N625 N629:N645 N649:N665">
    <cfRule type="expression" dxfId="2321" priority="913">
      <formula>ISTEXT(M349)</formula>
    </cfRule>
  </conditionalFormatting>
  <conditionalFormatting sqref="N349:N365 N369:N385 N389:N405 N409:N425 N429:N445 N449:N465 N469:N485 N489:N505 N509:N525 N529:N545 N549:N565 N569:N585 N589:N605 N609:N625 N629:N645 N649:N665">
    <cfRule type="expression" dxfId="2320" priority="914">
      <formula>ISTEXT(O349)</formula>
    </cfRule>
  </conditionalFormatting>
  <conditionalFormatting sqref="P348:S365 P368:S385 P388:S405 P408:S425 P428:S445 P448:S465 P468:S485 P488:S505 P508:S525 P528:S545 P548:S565 P568:S585 P588:S605 P608:S625 P628:S645 P648:S665">
    <cfRule type="expression" dxfId="2319" priority="915">
      <formula>$A348&gt;$C$2</formula>
    </cfRule>
  </conditionalFormatting>
  <conditionalFormatting sqref="R348:R365 R368:R385 R388:R405 R408:R425 R428:R445 R448:R465 R468:R485 R488:R505 R508:R525 R528:R545 R548:R565 R568:R585 R588:R605 R608:R625 R628:R645 R648:R665">
    <cfRule type="expression" dxfId="2318" priority="916">
      <formula>ISTEXT(S348)</formula>
    </cfRule>
  </conditionalFormatting>
  <conditionalFormatting sqref="Q348:Q365 Q368:Q385 Q388:Q405 Q408:Q425 Q428:Q445 Q448:Q465 Q468:Q485 Q488:Q505 Q508:Q525 Q528:Q545 Q548:Q565 Q568:Q585 Q588:Q605 Q608:Q625 Q628:Q645 Q648:Q665">
    <cfRule type="expression" dxfId="2317" priority="917">
      <formula>ISTEXT(P348)</formula>
    </cfRule>
  </conditionalFormatting>
  <conditionalFormatting sqref="Q348:Q365 Q368:Q385 Q388:Q405 Q408:Q425 Q428:Q445 Q448:Q465 Q468:Q485 Q488:Q505 Q508:Q525 Q528:Q545 Q548:Q565 Q568:Q585 Q588:Q605 Q608:Q625 Q628:Q645 Q648:Q665">
    <cfRule type="expression" dxfId="2316" priority="918">
      <formula>ISTEXT(R348)</formula>
    </cfRule>
  </conditionalFormatting>
  <conditionalFormatting sqref="P348:P365 P368:P385 P388:P405 P408:P425 P428:P445 P448:P465 P468:P485 P488:P505 P508:P525 P528:P545 P548:P565 P568:P585 P588:P605 P608:P625 P628:P645 P648:P665">
    <cfRule type="expression" dxfId="2315" priority="919">
      <formula>ISTEXT(Q348)</formula>
    </cfRule>
  </conditionalFormatting>
  <conditionalFormatting sqref="R348:R365 R368:R385 R388:R405 R408:R425 R428:R445 R448:R465 R468:R485 R488:R505 R508:R525 R528:R545 R548:R565 R568:R585 R588:R605 R608:R625 R628:R645 R648:R665">
    <cfRule type="expression" dxfId="2314" priority="920">
      <formula>ISTEXT(Q348)</formula>
    </cfRule>
  </conditionalFormatting>
  <conditionalFormatting sqref="S348:S365 S368:S385 S388:S405 S408:S425 S428:S445 S448:S465 S468:S485 S488:S505 S508:S525 S528:S545 S548:S565 S568:S585 S588:S605 S608:S625 S628:S645 S648:S665">
    <cfRule type="expression" dxfId="2313" priority="921">
      <formula>ISTEXT(Н7)</formula>
    </cfRule>
  </conditionalFormatting>
  <conditionalFormatting sqref="S348 S368 S388 S408 S428 S448 S468 S488 S508 S528 S548 S568 S588 S608 S628 S648">
    <cfRule type="expression" dxfId="2312" priority="922">
      <formula>ISTEXT(R348)</formula>
    </cfRule>
  </conditionalFormatting>
  <conditionalFormatting sqref="S348 S368 S388 S408 S428 S448 S468 S488 S508 S528 S548 S568 S588 S608 S628 S648">
    <cfRule type="expression" dxfId="2311" priority="923">
      <formula>ISTEXT(T348)</formula>
    </cfRule>
  </conditionalFormatting>
  <conditionalFormatting sqref="S349:S365 S369:S385 S389:S405 S409:S425 S429:S445 S449:S465 S469:S485 S489:S505 S509:S525 S529:S545 S549:S565 S569:S585 S589:S605 S609:S625 S629:S645 S649:S665">
    <cfRule type="expression" dxfId="2310" priority="924">
      <formula>ISTEXT(R349)</formula>
    </cfRule>
  </conditionalFormatting>
  <conditionalFormatting sqref="S349:S365 S369:S385 S389:S405 S409:S425 S429:S445 S449:S465 S469:S485 S489:S505 S509:S525 S529:S545 S549:S565 S569:S585 S589:S605 S609:S625 S629:S645 S649:S665">
    <cfRule type="expression" dxfId="2309" priority="925">
      <formula>ISTEXT(T349)</formula>
    </cfRule>
  </conditionalFormatting>
  <conditionalFormatting sqref="U348:X365 U368:X385 U388:X405 U408:X425 U428:X445 U448:X465 U468:X485 U488:X505 U508:X525 U528:X545 U548:X565 U568:X585 U588:X605 U608:X625 U628:X645 U648:X665">
    <cfRule type="expression" dxfId="2308" priority="926">
      <formula>$A348&gt;$C$2</formula>
    </cfRule>
  </conditionalFormatting>
  <conditionalFormatting sqref="W348:W365 W368:W385 W388:W405 W408:W425 W428:W445 W448:W465 W468:W485 W488:W505 W508:W525 W528:W545 W548:W565 W568:W585 W588:W605 W608:W625 W628:W645 W648:W665">
    <cfRule type="expression" dxfId="2307" priority="927">
      <formula>ISTEXT(X348)</formula>
    </cfRule>
  </conditionalFormatting>
  <conditionalFormatting sqref="V348:V365 V368:V385 V388:V405 V408:V425 V428:V445 V448:V465 V468:V485 V488:V505 V508:V525 V528:V545 V548:V565 V568:V585 V588:V605 V608:V625 V628:V645 V648:V665">
    <cfRule type="expression" dxfId="2306" priority="928">
      <formula>ISTEXT(U348)</formula>
    </cfRule>
  </conditionalFormatting>
  <conditionalFormatting sqref="V348:V365 V368:V385 V388:V405 V408:V425 V428:V445 V448:V465 V468:V485 V488:V505 V508:V525 V528:V545 V548:V565 V568:V585 V588:V605 V608:V625 V628:V645 V648:V665">
    <cfRule type="expression" dxfId="2305" priority="929">
      <formula>ISTEXT(W348)</formula>
    </cfRule>
  </conditionalFormatting>
  <conditionalFormatting sqref="U348:U365 U368:U385 U388:U405 U408:U425 U428:U445 U448:U465 U468:U485 U488:U505 U508:U525 U528:U545 U548:U565 U568:U585 U588:U605 U608:U625 U628:U645 U648:U665">
    <cfRule type="expression" dxfId="2304" priority="930">
      <formula>ISTEXT(V348)</formula>
    </cfRule>
  </conditionalFormatting>
  <conditionalFormatting sqref="W348:W365 W368:W385 W388:W405 W408:W425 W428:W445 W448:W465 W468:W485 W488:W505 W508:W525 W528:W545 W548:W565 W568:W585 W588:W605 W608:W625 W628:W645 W648:W665">
    <cfRule type="expression" dxfId="2303" priority="931">
      <formula>ISTEXT(V348)</formula>
    </cfRule>
  </conditionalFormatting>
  <conditionalFormatting sqref="X348:X365 X368:X385 X388:X405 X408:X425 X428:X445 X448:X465 X468:X485 X488:X505 X508:X525 X528:X545 X548:X565 X568:X585 X588:X605 X608:X625 X628:X645 X648:X665">
    <cfRule type="expression" dxfId="2302" priority="932">
      <formula>ISTEXT(Н7)</formula>
    </cfRule>
  </conditionalFormatting>
  <conditionalFormatting sqref="X348 X368 X388 X408 X428 X448 X468 X488 X508 X528 X548 X568 X588 X608 X628 X648">
    <cfRule type="expression" dxfId="2301" priority="933">
      <formula>ISTEXT(W348)</formula>
    </cfRule>
  </conditionalFormatting>
  <conditionalFormatting sqref="X348 X368 X388 X408 X428 X448 X468 X488 X508 X528 X548 X568 X588 X608 X628 X648">
    <cfRule type="expression" dxfId="2300" priority="934">
      <formula>ISTEXT(Y348)</formula>
    </cfRule>
  </conditionalFormatting>
  <conditionalFormatting sqref="X349:X365 X369:X385 X389:X405 X409:X425 X429:X445 X449:X465 X469:X485 X489:X505 X509:X525 X529:X545 X549:X565 X569:X585 X589:X605 X609:X625 X629:X645 X649:X665">
    <cfRule type="expression" dxfId="2299" priority="935">
      <formula>ISTEXT(W349)</formula>
    </cfRule>
  </conditionalFormatting>
  <conditionalFormatting sqref="X349:X365 X369:X385 X389:X405 X409:X425 X429:X445 X449:X465 X469:X485 X489:X505 X509:X525 X529:X545 X549:X565 X569:X585 X589:X605 X609:X625 X629:X645 X649:X665">
    <cfRule type="expression" dxfId="2298" priority="936">
      <formula>ISTEXT(Y349)</formula>
    </cfRule>
  </conditionalFormatting>
  <conditionalFormatting sqref="D368:J385 O368:O385 T368:T385 Y368:Y385 F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297" priority="937">
      <formula>$A368&gt;$C$2</formula>
    </cfRule>
  </conditionalFormatting>
  <conditionalFormatting sqref="H368:H385 H388:H405 H408:H425 H428:H445 H448:H465 H468:H485 H488:H505 H508:H525 H528:H545 H548:H565 H568:H585 H588:H605 H608:H625 H628:H645 H648:H665">
    <cfRule type="expression" dxfId="2296" priority="938">
      <formula>ISTEXT(I368)</formula>
    </cfRule>
  </conditionalFormatting>
  <conditionalFormatting sqref="G368:G385 G388:G405 G408:G425 G428:G445 G448:G465 G468:G485 G488:G505 G508:G525 G528:G545 G548:G565 G568:G585 G588:G605 G608:G625 G628:G645 G648:G665">
    <cfRule type="expression" dxfId="2295" priority="939">
      <formula>ISTEXT(F368)</formula>
    </cfRule>
  </conditionalFormatting>
  <conditionalFormatting sqref="G368:G385 G388:G405 G408:G425 G428:G445 G448:G465 G468:G485 G488:G505 G508:G525 G528:G545 G548:G565 G568:G585 G588:G605 G608:G625 G628:G645 G648:G665">
    <cfRule type="expression" dxfId="2294" priority="940">
      <formula>ISTEXT(H368)</formula>
    </cfRule>
  </conditionalFormatting>
  <conditionalFormatting sqref="F368:F385 F388:F405 F408:F425 F428:F445 F448:F465 F468:F485 F488:F505 F508:F525 F528:F545 F548:F565 F568:F585 F588:F605 F608:F625 F628:F645 F648:F665">
    <cfRule type="expression" dxfId="2293" priority="941">
      <formula>ISTEXT(G368)</formula>
    </cfRule>
  </conditionalFormatting>
  <conditionalFormatting sqref="H368:H385 H388:H405 H408:H425 H428:H445 H448:H465 H468:H485 H488:H505 H508:H525 H528:H545 H548:H565 H568:H585 H588:H605 H608:H625 H628:H645 H648:H665">
    <cfRule type="expression" dxfId="2292" priority="942">
      <formula>ISTEXT(G368)</formula>
    </cfRule>
  </conditionalFormatting>
  <conditionalFormatting sqref="I368:I385 I388:I405 I408:I425 I428:I445 I448:I465 I468:I485 I488:I505 I508:I525 I528:I545 I548:I565 I568:I585 I588:I605 I608:I625 I628:I645 I648:I665">
    <cfRule type="expression" dxfId="2291" priority="943">
      <formula>ISTEXT(Н7)</formula>
    </cfRule>
  </conditionalFormatting>
  <conditionalFormatting sqref="I368 I388 I408 I428 I448 I468 I488 I508 I528 I548 I568 I588 I608 I628 I648">
    <cfRule type="expression" dxfId="2290" priority="944">
      <formula>ISTEXT(H368)</formula>
    </cfRule>
  </conditionalFormatting>
  <conditionalFormatting sqref="I368 I388 I408 I428 I448 I468 I488 I508 I528 I548 I568 I588 I608 I628 I648">
    <cfRule type="expression" dxfId="2289" priority="945">
      <formula>ISTEXT(J368)</formula>
    </cfRule>
  </conditionalFormatting>
  <conditionalFormatting sqref="I369:I385 I389:I405 I409:I425 I429:I445 I449:I465 I469:I485 I489:I505 I509:I525 I529:I545 I549:I565 I569:I585 I589:I605 I609:I625 I629:I645 I649:I665">
    <cfRule type="expression" dxfId="2288" priority="946">
      <formula>ISTEXT(H369)</formula>
    </cfRule>
  </conditionalFormatting>
  <conditionalFormatting sqref="I369:I385 I389:I405 I409:I425 I429:I445 I449:I465 I469:I485 I489:I505 I509:I525 I529:I545 I549:I565 I569:I585 I589:I605 I609:I625 I629:I645 I649:I665">
    <cfRule type="expression" dxfId="2287" priority="947">
      <formula>ISTEXT(J369)</formula>
    </cfRule>
  </conditionalFormatting>
  <conditionalFormatting sqref="E368:E379">
    <cfRule type="cellIs" dxfId="2286" priority="948" operator="greaterThan">
      <formula>0.1</formula>
    </cfRule>
  </conditionalFormatting>
  <conditionalFormatting sqref="K368:N385 K388:N405 K408:N425 K428:N445 K448:N465 K468:N485 K488:N505 K508:N525 K528:N545 K548:N565 K568:N585 K588:N605 K608:N625 K628:N645 K648:N665">
    <cfRule type="expression" dxfId="2285" priority="949">
      <formula>$A368&gt;$C$2</formula>
    </cfRule>
  </conditionalFormatting>
  <conditionalFormatting sqref="M368:M385 M388:M405 M408:M425 M428:M445 M448:M465 M468:M485 M488:M505 M508:M525 M528:M545 M548:M565 M568:M585 M588:M605 M608:M625 M628:M645 M648:M665">
    <cfRule type="expression" dxfId="2284" priority="950">
      <formula>ISTEXT(N368)</formula>
    </cfRule>
  </conditionalFormatting>
  <conditionalFormatting sqref="L368:L385 L388:L405 L408:L425 L428:L445 L448:L465 L468:L485 L488:L505 L508:L525 L528:L545 L548:L565 L568:L585 L588:L605 L608:L625 L628:L645 L648:L665">
    <cfRule type="expression" dxfId="2283" priority="951">
      <formula>ISTEXT(K368)</formula>
    </cfRule>
  </conditionalFormatting>
  <conditionalFormatting sqref="L368:L385 L388:L405 L408:L425 L428:L445 L448:L465 L468:L485 L488:L505 L508:L525 L528:L545 L548:L565 L568:L585 L588:L605 L608:L625 L628:L645 L648:L665">
    <cfRule type="expression" dxfId="2282" priority="952">
      <formula>ISTEXT(M368)</formula>
    </cfRule>
  </conditionalFormatting>
  <conditionalFormatting sqref="K368:K385 K388:K405 K408:K425 K428:K445 K448:K465 K468:K485 K488:K505 K508:K525 K528:K545 K548:K565 K568:K585 K588:K605 K608:K625 K628:K645 K648:K665">
    <cfRule type="expression" dxfId="2281" priority="953">
      <formula>ISTEXT(L368)</formula>
    </cfRule>
  </conditionalFormatting>
  <conditionalFormatting sqref="M368:M385 M388:M405 M408:M425 M428:M445 M448:M465 M468:M485 M488:M505 M508:M525 M528:M545 M548:M565 M568:M585 M588:M605 M608:M625 M628:M645 M648:M665">
    <cfRule type="expression" dxfId="2280" priority="954">
      <formula>ISTEXT(L368)</formula>
    </cfRule>
  </conditionalFormatting>
  <conditionalFormatting sqref="N368:N385 N388:N405 N408:N425 N428:N445 N448:N465 N468:N485 N488:N505 N508:N525 N528:N545 N548:N565 N568:N585 N588:N605 N608:N625 N628:N645 N648:N665">
    <cfRule type="expression" dxfId="2279" priority="955">
      <formula>ISTEXT(Н7)</formula>
    </cfRule>
  </conditionalFormatting>
  <conditionalFormatting sqref="N368 N388 N408 N428 N448 N468 N488 N508 N528 N548 N568 N588 N608 N628 N648">
    <cfRule type="expression" dxfId="2278" priority="956">
      <formula>ISTEXT(M368)</formula>
    </cfRule>
  </conditionalFormatting>
  <conditionalFormatting sqref="N368 N388 N408 N428 N448 N468 N488 N508 N528 N548 N568 N588 N608 N628 N648">
    <cfRule type="expression" dxfId="2277" priority="957">
      <formula>ISTEXT(O368)</formula>
    </cfRule>
  </conditionalFormatting>
  <conditionalFormatting sqref="N369:N385 N389:N405 N409:N425 N429:N445 N449:N465 N469:N485 N489:N505 N509:N525 N529:N545 N549:N565 N569:N585 N589:N605 N609:N625 N629:N645 N649:N665">
    <cfRule type="expression" dxfId="2276" priority="958">
      <formula>ISTEXT(M369)</formula>
    </cfRule>
  </conditionalFormatting>
  <conditionalFormatting sqref="N369:N385 N389:N405 N409:N425 N429:N445 N449:N465 N469:N485 N489:N505 N509:N525 N529:N545 N549:N565 N569:N585 N589:N605 N609:N625 N629:N645 N649:N665">
    <cfRule type="expression" dxfId="2275" priority="959">
      <formula>ISTEXT(O369)</formula>
    </cfRule>
  </conditionalFormatting>
  <conditionalFormatting sqref="P368:S385 P388:S405 P408:S425 P428:S445 P448:S465 P468:S485 P488:S505 P508:S525 P528:S545 P548:S565 P568:S585 P588:S605 P608:S625 P628:S645 P648:S665">
    <cfRule type="expression" dxfId="2274" priority="960">
      <formula>$A368&gt;$C$2</formula>
    </cfRule>
  </conditionalFormatting>
  <conditionalFormatting sqref="R368:R385 R388:R405 R408:R425 R428:R445 R448:R465 R468:R485 R488:R505 R508:R525 R528:R545 R548:R565 R568:R585 R588:R605 R608:R625 R628:R645 R648:R665">
    <cfRule type="expression" dxfId="2273" priority="961">
      <formula>ISTEXT(S368)</formula>
    </cfRule>
  </conditionalFormatting>
  <conditionalFormatting sqref="Q368:Q385 Q388:Q405 Q408:Q425 Q428:Q445 Q448:Q465 Q468:Q485 Q488:Q505 Q508:Q525 Q528:Q545 Q548:Q565 Q568:Q585 Q588:Q605 Q608:Q625 Q628:Q645 Q648:Q665">
    <cfRule type="expression" dxfId="2272" priority="962">
      <formula>ISTEXT(P368)</formula>
    </cfRule>
  </conditionalFormatting>
  <conditionalFormatting sqref="Q368:Q385 Q388:Q405 Q408:Q425 Q428:Q445 Q448:Q465 Q468:Q485 Q488:Q505 Q508:Q525 Q528:Q545 Q548:Q565 Q568:Q585 Q588:Q605 Q608:Q625 Q628:Q645 Q648:Q665">
    <cfRule type="expression" dxfId="2271" priority="963">
      <formula>ISTEXT(R368)</formula>
    </cfRule>
  </conditionalFormatting>
  <conditionalFormatting sqref="P368:P385 P388:P405 P408:P425 P428:P445 P448:P465 P468:P485 P488:P505 P508:P525 P528:P545 P548:P565 P568:P585 P588:P605 P608:P625 P628:P645 P648:P665">
    <cfRule type="expression" dxfId="2270" priority="964">
      <formula>ISTEXT(Q368)</formula>
    </cfRule>
  </conditionalFormatting>
  <conditionalFormatting sqref="R368:R385 R388:R405 R408:R425 R428:R445 R448:R465 R468:R485 R488:R505 R508:R525 R528:R545 R548:R565 R568:R585 R588:R605 R608:R625 R628:R645 R648:R665">
    <cfRule type="expression" dxfId="2269" priority="965">
      <formula>ISTEXT(Q368)</formula>
    </cfRule>
  </conditionalFormatting>
  <conditionalFormatting sqref="S368:S385 S388:S405 S408:S425 S428:S445 S448:S465 S468:S485 S488:S505 S508:S525 S528:S545 S548:S565 S568:S585 S588:S605 S608:S625 S628:S645 S648:S665">
    <cfRule type="expression" dxfId="2268" priority="966">
      <formula>ISTEXT(Н7)</formula>
    </cfRule>
  </conditionalFormatting>
  <conditionalFormatting sqref="S368 S388 S408 S428 S448 S468 S488 S508 S528 S548 S568 S588 S608 S628 S648">
    <cfRule type="expression" dxfId="2267" priority="967">
      <formula>ISTEXT(R368)</formula>
    </cfRule>
  </conditionalFormatting>
  <conditionalFormatting sqref="S368 S388 S408 S428 S448 S468 S488 S508 S528 S548 S568 S588 S608 S628 S648">
    <cfRule type="expression" dxfId="2266" priority="968">
      <formula>ISTEXT(T368)</formula>
    </cfRule>
  </conditionalFormatting>
  <conditionalFormatting sqref="S369:S385 S389:S405 S409:S425 S429:S445 S449:S465 S469:S485 S489:S505 S509:S525 S529:S545 S549:S565 S569:S585 S589:S605 S609:S625 S629:S645 S649:S665">
    <cfRule type="expression" dxfId="2265" priority="969">
      <formula>ISTEXT(R369)</formula>
    </cfRule>
  </conditionalFormatting>
  <conditionalFormatting sqref="S369:S385 S389:S405 S409:S425 S429:S445 S449:S465 S469:S485 S489:S505 S509:S525 S529:S545 S549:S565 S569:S585 S589:S605 S609:S625 S629:S645 S649:S665">
    <cfRule type="expression" dxfId="2264" priority="970">
      <formula>ISTEXT(T369)</formula>
    </cfRule>
  </conditionalFormatting>
  <conditionalFormatting sqref="U368:X385 U388:X405 U408:X425 U428:X445 U448:X465 U468:X485 U488:X505 U508:X525 U528:X545 U548:X565 U568:X585 U588:X605 U608:X625 U628:X645 U648:X665">
    <cfRule type="expression" dxfId="2263" priority="971">
      <formula>$A368&gt;$C$2</formula>
    </cfRule>
  </conditionalFormatting>
  <conditionalFormatting sqref="W368:W385 W388:W405 W408:W425 W428:W445 W448:W465 W468:W485 W488:W505 W508:W525 W528:W545 W548:W565 W568:W585 W588:W605 W608:W625 W628:W645 W648:W665">
    <cfRule type="expression" dxfId="2262" priority="972">
      <formula>ISTEXT(X368)</formula>
    </cfRule>
  </conditionalFormatting>
  <conditionalFormatting sqref="V368:V385 V388:V405 V408:V425 V428:V445 V448:V465 V468:V485 V488:V505 V508:V525 V528:V545 V548:V565 V568:V585 V588:V605 V608:V625 V628:V645 V648:V665">
    <cfRule type="expression" dxfId="2261" priority="973">
      <formula>ISTEXT(U368)</formula>
    </cfRule>
  </conditionalFormatting>
  <conditionalFormatting sqref="V368:V385 V388:V405 V408:V425 V428:V445 V448:V465 V468:V485 V488:V505 V508:V525 V528:V545 V548:V565 V568:V585 V588:V605 V608:V625 V628:V645 V648:V665">
    <cfRule type="expression" dxfId="2260" priority="974">
      <formula>ISTEXT(W368)</formula>
    </cfRule>
  </conditionalFormatting>
  <conditionalFormatting sqref="U368:U385 U388:U405 U408:U425 U428:U445 U448:U465 U468:U485 U488:U505 U508:U525 U528:U545 U548:U565 U568:U585 U588:U605 U608:U625 U628:U645 U648:U665">
    <cfRule type="expression" dxfId="2259" priority="975">
      <formula>ISTEXT(V368)</formula>
    </cfRule>
  </conditionalFormatting>
  <conditionalFormatting sqref="W368:W385 W388:W405 W408:W425 W428:W445 W448:W465 W468:W485 W488:W505 W508:W525 W528:W545 W548:W565 W568:W585 W588:W605 W608:W625 W628:W645 W648:W665">
    <cfRule type="expression" dxfId="2258" priority="976">
      <formula>ISTEXT(V368)</formula>
    </cfRule>
  </conditionalFormatting>
  <conditionalFormatting sqref="X368:X385 X388:X405 X408:X425 X428:X445 X448:X465 X468:X485 X488:X505 X508:X525 X528:X545 X548:X565 X568:X585 X588:X605 X608:X625 X628:X645 X648:X665">
    <cfRule type="expression" dxfId="2257" priority="977">
      <formula>ISTEXT(Н7)</formula>
    </cfRule>
  </conditionalFormatting>
  <conditionalFormatting sqref="X368 X388 X408 X428 X448 X468 X488 X508 X528 X548 X568 X588 X608 X628 X648">
    <cfRule type="expression" dxfId="2256" priority="978">
      <formula>ISTEXT(W368)</formula>
    </cfRule>
  </conditionalFormatting>
  <conditionalFormatting sqref="X368 X388 X408 X428 X448 X468 X488 X508 X528 X548 X568 X588 X608 X628 X648">
    <cfRule type="expression" dxfId="2255" priority="979">
      <formula>ISTEXT(Y368)</formula>
    </cfRule>
  </conditionalFormatting>
  <conditionalFormatting sqref="X369:X385 X389:X405 X409:X425 X429:X445 X449:X465 X469:X485 X489:X505 X509:X525 X529:X545 X549:X565 X569:X585 X589:X605 X609:X625 X629:X645 X649:X665">
    <cfRule type="expression" dxfId="2254" priority="980">
      <formula>ISTEXT(W369)</formula>
    </cfRule>
  </conditionalFormatting>
  <conditionalFormatting sqref="X369:X385 X389:X405 X409:X425 X429:X445 X449:X465 X469:X485 X489:X505 X509:X525 X529:X545 X549:X565 X569:X585 X589:X605 X609:X625 X629:X645 X649:X665">
    <cfRule type="expression" dxfId="2253" priority="981">
      <formula>ISTEXT(Y369)</formula>
    </cfRule>
  </conditionalFormatting>
  <conditionalFormatting sqref="D388:J405 O388:O405 T388:T405 Y388:Y405 F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252" priority="982">
      <formula>$A388&gt;$C$2</formula>
    </cfRule>
  </conditionalFormatting>
  <conditionalFormatting sqref="H388:H405 H408:H425 H428:H445 H448:H465 H468:H485 H488:H505 H508:H525 H528:H545 H548:H565 H568:H585 H588:H605 H608:H625 H628:H645 H648:H665">
    <cfRule type="expression" dxfId="2251" priority="983">
      <formula>ISTEXT(I388)</formula>
    </cfRule>
  </conditionalFormatting>
  <conditionalFormatting sqref="G388:G405 G408:G425 G428:G445 G448:G465 G468:G485 G488:G505 G508:G525 G528:G545 G548:G565 G568:G585 G588:G605 G608:G625 G628:G645 G648:G665">
    <cfRule type="expression" dxfId="2250" priority="984">
      <formula>ISTEXT(F388)</formula>
    </cfRule>
  </conditionalFormatting>
  <conditionalFormatting sqref="G388:G405 G408:G425 G428:G445 G448:G465 G468:G485 G488:G505 G508:G525 G528:G545 G548:G565 G568:G585 G588:G605 G608:G625 G628:G645 G648:G665">
    <cfRule type="expression" dxfId="2249" priority="985">
      <formula>ISTEXT(H388)</formula>
    </cfRule>
  </conditionalFormatting>
  <conditionalFormatting sqref="F388:F405 F408:F425 F428:F445 F448:F465 F468:F485 F488:F505 F508:F525 F528:F545 F548:F565 F568:F585 F588:F605 F608:F625 F628:F645 F648:F665">
    <cfRule type="expression" dxfId="2248" priority="986">
      <formula>ISTEXT(G388)</formula>
    </cfRule>
  </conditionalFormatting>
  <conditionalFormatting sqref="H388:H405 H408:H425 H428:H445 H448:H465 H468:H485 H488:H505 H508:H525 H528:H545 H548:H565 H568:H585 H588:H605 H608:H625 H628:H645 H648:H665">
    <cfRule type="expression" dxfId="2247" priority="987">
      <formula>ISTEXT(G388)</formula>
    </cfRule>
  </conditionalFormatting>
  <conditionalFormatting sqref="I388:I405 I408:I425 I428:I445 I448:I465 I468:I485 I488:I505 I508:I525 I528:I545 I548:I565 I568:I585 I588:I605 I608:I625 I628:I645 I648:I665">
    <cfRule type="expression" dxfId="2246" priority="988">
      <formula>ISTEXT(Н7)</formula>
    </cfRule>
  </conditionalFormatting>
  <conditionalFormatting sqref="I388 I408 I428 I448 I468 I488 I508 I528 I548 I568 I588 I608 I628 I648">
    <cfRule type="expression" dxfId="2245" priority="989">
      <formula>ISTEXT(H388)</formula>
    </cfRule>
  </conditionalFormatting>
  <conditionalFormatting sqref="I388 I408 I428 I448 I468 I488 I508 I528 I548 I568 I588 I608 I628 I648">
    <cfRule type="expression" dxfId="2244" priority="990">
      <formula>ISTEXT(J388)</formula>
    </cfRule>
  </conditionalFormatting>
  <conditionalFormatting sqref="I389:I405 I409:I425 I429:I445 I449:I465 I469:I485 I489:I505 I509:I525 I529:I545 I549:I565 I569:I585 I589:I605 I609:I625 I629:I645 I649:I665">
    <cfRule type="expression" dxfId="2243" priority="991">
      <formula>ISTEXT(H389)</formula>
    </cfRule>
  </conditionalFormatting>
  <conditionalFormatting sqref="I389:I405 I409:I425 I429:I445 I449:I465 I469:I485 I489:I505 I509:I525 I529:I545 I549:I565 I569:I585 I589:I605 I609:I625 I629:I645 I649:I665">
    <cfRule type="expression" dxfId="2242" priority="992">
      <formula>ISTEXT(J389)</formula>
    </cfRule>
  </conditionalFormatting>
  <conditionalFormatting sqref="E388:E399">
    <cfRule type="cellIs" dxfId="2241" priority="993" operator="greaterThan">
      <formula>0.1</formula>
    </cfRule>
  </conditionalFormatting>
  <conditionalFormatting sqref="K388:N405 K408:N425 K428:N445 K448:N465 K468:N485 K488:N505 K508:N525 K528:N545 K548:N565 K568:N585 K588:N605 K608:N625 K628:N645 K648:N665">
    <cfRule type="expression" dxfId="2240" priority="994">
      <formula>$A388&gt;$C$2</formula>
    </cfRule>
  </conditionalFormatting>
  <conditionalFormatting sqref="M388:M405 M408:M425 M428:M445 M448:M465 M468:M485 M488:M505 M508:M525 M528:M545 M548:M565 M568:M585 M588:M605 M608:M625 M628:M645 M648:M665">
    <cfRule type="expression" dxfId="2239" priority="995">
      <formula>ISTEXT(N388)</formula>
    </cfRule>
  </conditionalFormatting>
  <conditionalFormatting sqref="L388:L405 L408:L425 L428:L445 L448:L465 L468:L485 L488:L505 L508:L525 L528:L545 L548:L565 L568:L585 L588:L605 L608:L625 L628:L645 L648:L665">
    <cfRule type="expression" dxfId="2238" priority="996">
      <formula>ISTEXT(K388)</formula>
    </cfRule>
  </conditionalFormatting>
  <conditionalFormatting sqref="L388:L405 L408:L425 L428:L445 L448:L465 L468:L485 L488:L505 L508:L525 L528:L545 L548:L565 L568:L585 L588:L605 L608:L625 L628:L645 L648:L665">
    <cfRule type="expression" dxfId="2237" priority="997">
      <formula>ISTEXT(M388)</formula>
    </cfRule>
  </conditionalFormatting>
  <conditionalFormatting sqref="K388:K405 K408:K425 K428:K445 K448:K465 K468:K485 K488:K505 K508:K525 K528:K545 K548:K565 K568:K585 K588:K605 K608:K625 K628:K645 K648:K665">
    <cfRule type="expression" dxfId="2236" priority="998">
      <formula>ISTEXT(L388)</formula>
    </cfRule>
  </conditionalFormatting>
  <conditionalFormatting sqref="M388:M405 M408:M425 M428:M445 M448:M465 M468:M485 M488:M505 M508:M525 M528:M545 M548:M565 M568:M585 M588:M605 M608:M625 M628:M645 M648:M665">
    <cfRule type="expression" dxfId="2235" priority="999">
      <formula>ISTEXT(L388)</formula>
    </cfRule>
  </conditionalFormatting>
  <conditionalFormatting sqref="N388:N405 N408:N425 N428:N445 N448:N465 N468:N485 N488:N505 N508:N525 N528:N545 N548:N565 N568:N585 N588:N605 N608:N625 N628:N645 N648:N665">
    <cfRule type="expression" dxfId="2234" priority="1000">
      <formula>ISTEXT(Н7)</formula>
    </cfRule>
  </conditionalFormatting>
  <conditionalFormatting sqref="N388 N408 N428 N448 N468 N488 N508 N528 N548 N568 N588 N608 N628 N648">
    <cfRule type="expression" dxfId="2233" priority="1001">
      <formula>ISTEXT(M388)</formula>
    </cfRule>
  </conditionalFormatting>
  <conditionalFormatting sqref="N388 N408 N428 N448 N468 N488 N508 N528 N548 N568 N588 N608 N628 N648">
    <cfRule type="expression" dxfId="2232" priority="1002">
      <formula>ISTEXT(O388)</formula>
    </cfRule>
  </conditionalFormatting>
  <conditionalFormatting sqref="N389:N405 N409:N425 N429:N445 N449:N465 N469:N485 N489:N505 N509:N525 N529:N545 N549:N565 N569:N585 N589:N605 N609:N625 N629:N645 N649:N665">
    <cfRule type="expression" dxfId="2231" priority="1003">
      <formula>ISTEXT(M389)</formula>
    </cfRule>
  </conditionalFormatting>
  <conditionalFormatting sqref="N389:N405 N409:N425 N429:N445 N449:N465 N469:N485 N489:N505 N509:N525 N529:N545 N549:N565 N569:N585 N589:N605 N609:N625 N629:N645 N649:N665">
    <cfRule type="expression" dxfId="2230" priority="1004">
      <formula>ISTEXT(O389)</formula>
    </cfRule>
  </conditionalFormatting>
  <conditionalFormatting sqref="P388:S405 P408:S425 P428:S445 P448:S465 P468:S485 P488:S505 P508:S525 P528:S545 P548:S565 P568:S585 P588:S605 P608:S625 P628:S645 P648:S665">
    <cfRule type="expression" dxfId="2229" priority="1005">
      <formula>$A388&gt;$C$2</formula>
    </cfRule>
  </conditionalFormatting>
  <conditionalFormatting sqref="R388:R405 R408:R425 R428:R445 R448:R465 R468:R485 R488:R505 R508:R525 R528:R545 R548:R565 R568:R585 R588:R605 R608:R625 R628:R645 R648:R665">
    <cfRule type="expression" dxfId="2228" priority="1006">
      <formula>ISTEXT(S388)</formula>
    </cfRule>
  </conditionalFormatting>
  <conditionalFormatting sqref="Q388:Q405 Q408:Q425 Q428:Q445 Q448:Q465 Q468:Q485 Q488:Q505 Q508:Q525 Q528:Q545 Q548:Q565 Q568:Q585 Q588:Q605 Q608:Q625 Q628:Q645 Q648:Q665">
    <cfRule type="expression" dxfId="2227" priority="1007">
      <formula>ISTEXT(P388)</formula>
    </cfRule>
  </conditionalFormatting>
  <conditionalFormatting sqref="Q388:Q405 Q408:Q425 Q428:Q445 Q448:Q465 Q468:Q485 Q488:Q505 Q508:Q525 Q528:Q545 Q548:Q565 Q568:Q585 Q588:Q605 Q608:Q625 Q628:Q645 Q648:Q665">
    <cfRule type="expression" dxfId="2226" priority="1008">
      <formula>ISTEXT(R388)</formula>
    </cfRule>
  </conditionalFormatting>
  <conditionalFormatting sqref="P388:P405 P408:P425 P428:P445 P448:P465 P468:P485 P488:P505 P508:P525 P528:P545 P548:P565 P568:P585 P588:P605 P608:P625 P628:P645 P648:P665">
    <cfRule type="expression" dxfId="2225" priority="1009">
      <formula>ISTEXT(Q388)</formula>
    </cfRule>
  </conditionalFormatting>
  <conditionalFormatting sqref="R388:R405 R408:R425 R428:R445 R448:R465 R468:R485 R488:R505 R508:R525 R528:R545 R548:R565 R568:R585 R588:R605 R608:R625 R628:R645 R648:R665">
    <cfRule type="expression" dxfId="2224" priority="1010">
      <formula>ISTEXT(Q388)</formula>
    </cfRule>
  </conditionalFormatting>
  <conditionalFormatting sqref="S388:S405 S408:S425 S428:S445 S448:S465 S468:S485 S488:S505 S508:S525 S528:S545 S548:S565 S568:S585 S588:S605 S608:S625 S628:S645 S648:S665">
    <cfRule type="expression" dxfId="2223" priority="1011">
      <formula>ISTEXT(Н7)</formula>
    </cfRule>
  </conditionalFormatting>
  <conditionalFormatting sqref="S388 S408 S428 S448 S468 S488 S508 S528 S548 S568 S588 S608 S628 S648">
    <cfRule type="expression" dxfId="2222" priority="1012">
      <formula>ISTEXT(R388)</formula>
    </cfRule>
  </conditionalFormatting>
  <conditionalFormatting sqref="S388 S408 S428 S448 S468 S488 S508 S528 S548 S568 S588 S608 S628 S648">
    <cfRule type="expression" dxfId="2221" priority="1013">
      <formula>ISTEXT(T388)</formula>
    </cfRule>
  </conditionalFormatting>
  <conditionalFormatting sqref="S389:S405 S409:S425 S429:S445 S449:S465 S469:S485 S489:S505 S509:S525 S529:S545 S549:S565 S569:S585 S589:S605 S609:S625 S629:S645 S649:S665">
    <cfRule type="expression" dxfId="2220" priority="1014">
      <formula>ISTEXT(R389)</formula>
    </cfRule>
  </conditionalFormatting>
  <conditionalFormatting sqref="S389:S405 S409:S425 S429:S445 S449:S465 S469:S485 S489:S505 S509:S525 S529:S545 S549:S565 S569:S585 S589:S605 S609:S625 S629:S645 S649:S665">
    <cfRule type="expression" dxfId="2219" priority="1015">
      <formula>ISTEXT(T389)</formula>
    </cfRule>
  </conditionalFormatting>
  <conditionalFormatting sqref="U388:X405 U408:X425 U428:X445 U448:X465 U468:X485 U488:X505 U508:X525 U528:X545 U548:X565 U568:X585 U588:X605 U608:X625 U628:X645 U648:X665">
    <cfRule type="expression" dxfId="2218" priority="1016">
      <formula>$A388&gt;$C$2</formula>
    </cfRule>
  </conditionalFormatting>
  <conditionalFormatting sqref="W388:W405 W408:W425 W428:W445 W448:W465 W468:W485 W488:W505 W508:W525 W528:W545 W548:W565 W568:W585 W588:W605 W608:W625 W628:W645 W648:W665">
    <cfRule type="expression" dxfId="2217" priority="1017">
      <formula>ISTEXT(X388)</formula>
    </cfRule>
  </conditionalFormatting>
  <conditionalFormatting sqref="V388:V405 V408:V425 V428:V445 V448:V465 V468:V485 V488:V505 V508:V525 V528:V545 V548:V565 V568:V585 V588:V605 V608:V625 V628:V645 V648:V665">
    <cfRule type="expression" dxfId="2216" priority="1018">
      <formula>ISTEXT(U388)</formula>
    </cfRule>
  </conditionalFormatting>
  <conditionalFormatting sqref="V388:V405 V408:V425 V428:V445 V448:V465 V468:V485 V488:V505 V508:V525 V528:V545 V548:V565 V568:V585 V588:V605 V608:V625 V628:V645 V648:V665">
    <cfRule type="expression" dxfId="2215" priority="1019">
      <formula>ISTEXT(W388)</formula>
    </cfRule>
  </conditionalFormatting>
  <conditionalFormatting sqref="U388:U405 U408:U425 U428:U445 U448:U465 U468:U485 U488:U505 U508:U525 U528:U545 U548:U565 U568:U585 U588:U605 U608:U625 U628:U645 U648:U665">
    <cfRule type="expression" dxfId="2214" priority="1020">
      <formula>ISTEXT(V388)</formula>
    </cfRule>
  </conditionalFormatting>
  <conditionalFormatting sqref="W388:W405 W408:W425 W428:W445 W448:W465 W468:W485 W488:W505 W508:W525 W528:W545 W548:W565 W568:W585 W588:W605 W608:W625 W628:W645 W648:W665">
    <cfRule type="expression" dxfId="2213" priority="1021">
      <formula>ISTEXT(V388)</formula>
    </cfRule>
  </conditionalFormatting>
  <conditionalFormatting sqref="X388:X405 X408:X425 X428:X445 X448:X465 X468:X485 X488:X505 X508:X525 X528:X545 X548:X565 X568:X585 X588:X605 X608:X625 X628:X645 X648:X665">
    <cfRule type="expression" dxfId="2212" priority="1022">
      <formula>ISTEXT(Н7)</formula>
    </cfRule>
  </conditionalFormatting>
  <conditionalFormatting sqref="X388 X408 X428 X448 X468 X488 X508 X528 X548 X568 X588 X608 X628 X648">
    <cfRule type="expression" dxfId="2211" priority="1023">
      <formula>ISTEXT(W388)</formula>
    </cfRule>
  </conditionalFormatting>
  <conditionalFormatting sqref="X388 X408 X428 X448 X468 X488 X508 X528 X548 X568 X588 X608 X628 X648">
    <cfRule type="expression" dxfId="2210" priority="1024">
      <formula>ISTEXT(Y388)</formula>
    </cfRule>
  </conditionalFormatting>
  <conditionalFormatting sqref="X389:X405 X409:X425 X429:X445 X449:X465 X469:X485 X489:X505 X509:X525 X529:X545 X549:X565 X569:X585 X589:X605 X609:X625 X629:X645 X649:X665">
    <cfRule type="expression" dxfId="2209" priority="1025">
      <formula>ISTEXT(W389)</formula>
    </cfRule>
  </conditionalFormatting>
  <conditionalFormatting sqref="X389:X405 X409:X425 X429:X445 X449:X465 X469:X485 X489:X505 X509:X525 X529:X545 X549:X565 X569:X585 X589:X605 X609:X625 X629:X645 X649:X665">
    <cfRule type="expression" dxfId="2208" priority="1026">
      <formula>ISTEXT(Y389)</formula>
    </cfRule>
  </conditionalFormatting>
  <conditionalFormatting sqref="D408:J425 O408:O425 T408:T425 Y408:Y425 F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207" priority="1027">
      <formula>$A408&gt;$C$2</formula>
    </cfRule>
  </conditionalFormatting>
  <conditionalFormatting sqref="H408:H425 H428:H445 H448:H465 H468:H485 H488:H505 H508:H525 H528:H545 H548:H565 H568:H585 H588:H605 H608:H625 H628:H645 H648:H665">
    <cfRule type="expression" dxfId="2206" priority="1028">
      <formula>ISTEXT(I408)</formula>
    </cfRule>
  </conditionalFormatting>
  <conditionalFormatting sqref="G408:G425 G428:G445 G448:G465 G468:G485 G488:G505 G508:G525 G528:G545 G548:G565 G568:G585 G588:G605 G608:G625 G628:G645 G648:G665">
    <cfRule type="expression" dxfId="2205" priority="1029">
      <formula>ISTEXT(F408)</formula>
    </cfRule>
  </conditionalFormatting>
  <conditionalFormatting sqref="G408:G425 G428:G445 G448:G465 G468:G485 G488:G505 G508:G525 G528:G545 G548:G565 G568:G585 G588:G605 G608:G625 G628:G645 G648:G665">
    <cfRule type="expression" dxfId="2204" priority="1030">
      <formula>ISTEXT(H408)</formula>
    </cfRule>
  </conditionalFormatting>
  <conditionalFormatting sqref="F408:F425 F428:F445 F448:F465 F468:F485 F488:F505 F508:F525 F528:F545 F548:F565 F568:F585 F588:F605 F608:F625 F628:F645 F648:F665">
    <cfRule type="expression" dxfId="2203" priority="1031">
      <formula>ISTEXT(G408)</formula>
    </cfRule>
  </conditionalFormatting>
  <conditionalFormatting sqref="H408:H425 H428:H445 H448:H465 H468:H485 H488:H505 H508:H525 H528:H545 H548:H565 H568:H585 H588:H605 H608:H625 H628:H645 H648:H665">
    <cfRule type="expression" dxfId="2202" priority="1032">
      <formula>ISTEXT(G408)</formula>
    </cfRule>
  </conditionalFormatting>
  <conditionalFormatting sqref="I408:I425 I428:I445 I448:I465 I468:I485 I488:I505 I508:I525 I528:I545 I548:I565 I568:I585 I588:I605 I608:I625 I628:I645 I648:I665">
    <cfRule type="expression" dxfId="2201" priority="1033">
      <formula>ISTEXT(Н7)</formula>
    </cfRule>
  </conditionalFormatting>
  <conditionalFormatting sqref="I408 I428 I448 I468 I488 I508 I528 I548 I568 I588 I608 I628 I648">
    <cfRule type="expression" dxfId="2200" priority="1034">
      <formula>ISTEXT(H408)</formula>
    </cfRule>
  </conditionalFormatting>
  <conditionalFormatting sqref="I408 I428 I448 I468 I488 I508 I528 I548 I568 I588 I608 I628 I648">
    <cfRule type="expression" dxfId="2199" priority="1035">
      <formula>ISTEXT(J408)</formula>
    </cfRule>
  </conditionalFormatting>
  <conditionalFormatting sqref="I409:I425 I429:I445 I449:I465 I469:I485 I489:I505 I509:I525 I529:I545 I549:I565 I569:I585 I589:I605 I609:I625 I629:I645 I649:I665">
    <cfRule type="expression" dxfId="2198" priority="1036">
      <formula>ISTEXT(H409)</formula>
    </cfRule>
  </conditionalFormatting>
  <conditionalFormatting sqref="I409:I425 I429:I445 I449:I465 I469:I485 I489:I505 I509:I525 I529:I545 I549:I565 I569:I585 I589:I605 I609:I625 I629:I645 I649:I665">
    <cfRule type="expression" dxfId="2197" priority="1037">
      <formula>ISTEXT(J409)</formula>
    </cfRule>
  </conditionalFormatting>
  <conditionalFormatting sqref="E408:E419">
    <cfRule type="cellIs" dxfId="2196" priority="1038" operator="greaterThan">
      <formula>0.1</formula>
    </cfRule>
  </conditionalFormatting>
  <conditionalFormatting sqref="K408:N425 K428:N445 K448:N465 K468:N485 K488:N505 K508:N525 K528:N545 K548:N565 K568:N585 K588:N605 K608:N625 K628:N645 K648:N665">
    <cfRule type="expression" dxfId="2195" priority="1039">
      <formula>$A408&gt;$C$2</formula>
    </cfRule>
  </conditionalFormatting>
  <conditionalFormatting sqref="M408:M425 M428:M445 M448:M465 M468:M485 M488:M505 M508:M525 M528:M545 M548:M565 M568:M585 M588:M605 M608:M625 M628:M645 M648:M665">
    <cfRule type="expression" dxfId="2194" priority="1040">
      <formula>ISTEXT(N408)</formula>
    </cfRule>
  </conditionalFormatting>
  <conditionalFormatting sqref="L408:L425 L428:L445 L448:L465 L468:L485 L488:L505 L508:L525 L528:L545 L548:L565 L568:L585 L588:L605 L608:L625 L628:L645 L648:L665">
    <cfRule type="expression" dxfId="2193" priority="1041">
      <formula>ISTEXT(K408)</formula>
    </cfRule>
  </conditionalFormatting>
  <conditionalFormatting sqref="L408:L425 L428:L445 L448:L465 L468:L485 L488:L505 L508:L525 L528:L545 L548:L565 L568:L585 L588:L605 L608:L625 L628:L645 L648:L665">
    <cfRule type="expression" dxfId="2192" priority="1042">
      <formula>ISTEXT(M408)</formula>
    </cfRule>
  </conditionalFormatting>
  <conditionalFormatting sqref="K408:K425 K428:K445 K448:K465 K468:K485 K488:K505 K508:K525 K528:K545 K548:K565 K568:K585 K588:K605 K608:K625 K628:K645 K648:K665">
    <cfRule type="expression" dxfId="2191" priority="1043">
      <formula>ISTEXT(L408)</formula>
    </cfRule>
  </conditionalFormatting>
  <conditionalFormatting sqref="M408:M425 M428:M445 M448:M465 M468:M485 M488:M505 M508:M525 M528:M545 M548:M565 M568:M585 M588:M605 M608:M625 M628:M645 M648:M665">
    <cfRule type="expression" dxfId="2190" priority="1044">
      <formula>ISTEXT(L408)</formula>
    </cfRule>
  </conditionalFormatting>
  <conditionalFormatting sqref="N408:N425 N428:N445 N448:N465 N468:N485 N488:N505 N508:N525 N528:N545 N548:N565 N568:N585 N588:N605 N608:N625 N628:N645 N648:N665">
    <cfRule type="expression" dxfId="2189" priority="1045">
      <formula>ISTEXT(Н7)</formula>
    </cfRule>
  </conditionalFormatting>
  <conditionalFormatting sqref="N408 N428 N448 N468 N488 N508 N528 N548 N568 N588 N608 N628 N648">
    <cfRule type="expression" dxfId="2188" priority="1046">
      <formula>ISTEXT(M408)</formula>
    </cfRule>
  </conditionalFormatting>
  <conditionalFormatting sqref="N408 N428 N448 N468 N488 N508 N528 N548 N568 N588 N608 N628 N648">
    <cfRule type="expression" dxfId="2187" priority="1047">
      <formula>ISTEXT(O408)</formula>
    </cfRule>
  </conditionalFormatting>
  <conditionalFormatting sqref="N409:N425 N429:N445 N449:N465 N469:N485 N489:N505 N509:N525 N529:N545 N549:N565 N569:N585 N589:N605 N609:N625 N629:N645 N649:N665">
    <cfRule type="expression" dxfId="2186" priority="1048">
      <formula>ISTEXT(M409)</formula>
    </cfRule>
  </conditionalFormatting>
  <conditionalFormatting sqref="N409:N425 N429:N445 N449:N465 N469:N485 N489:N505 N509:N525 N529:N545 N549:N565 N569:N585 N589:N605 N609:N625 N629:N645 N649:N665">
    <cfRule type="expression" dxfId="2185" priority="1049">
      <formula>ISTEXT(O409)</formula>
    </cfRule>
  </conditionalFormatting>
  <conditionalFormatting sqref="P408:S425 P428:S445 P448:S465 P468:S485 P488:S505 P508:S525 P528:S545 P548:S565 P568:S585 P588:S605 P608:S625 P628:S645 P648:S665">
    <cfRule type="expression" dxfId="2184" priority="1050">
      <formula>$A408&gt;$C$2</formula>
    </cfRule>
  </conditionalFormatting>
  <conditionalFormatting sqref="R408:R425 R428:R445 R448:R465 R468:R485 R488:R505 R508:R525 R528:R545 R548:R565 R568:R585 R588:R605 R608:R625 R628:R645 R648:R665">
    <cfRule type="expression" dxfId="2183" priority="1051">
      <formula>ISTEXT(S408)</formula>
    </cfRule>
  </conditionalFormatting>
  <conditionalFormatting sqref="Q408:Q425 Q428:Q445 Q448:Q465 Q468:Q485 Q488:Q505 Q508:Q525 Q528:Q545 Q548:Q565 Q568:Q585 Q588:Q605 Q608:Q625 Q628:Q645 Q648:Q665">
    <cfRule type="expression" dxfId="2182" priority="1052">
      <formula>ISTEXT(P408)</formula>
    </cfRule>
  </conditionalFormatting>
  <conditionalFormatting sqref="Q408:Q425 Q428:Q445 Q448:Q465 Q468:Q485 Q488:Q505 Q508:Q525 Q528:Q545 Q548:Q565 Q568:Q585 Q588:Q605 Q608:Q625 Q628:Q645 Q648:Q665">
    <cfRule type="expression" dxfId="2181" priority="1053">
      <formula>ISTEXT(R408)</formula>
    </cfRule>
  </conditionalFormatting>
  <conditionalFormatting sqref="P408:P425 P428:P445 P448:P465 P468:P485 P488:P505 P508:P525 P528:P545 P548:P565 P568:P585 P588:P605 P608:P625 P628:P645 P648:P665">
    <cfRule type="expression" dxfId="2180" priority="1054">
      <formula>ISTEXT(Q408)</formula>
    </cfRule>
  </conditionalFormatting>
  <conditionalFormatting sqref="R408:R425 R428:R445 R448:R465 R468:R485 R488:R505 R508:R525 R528:R545 R548:R565 R568:R585 R588:R605 R608:R625 R628:R645 R648:R665">
    <cfRule type="expression" dxfId="2179" priority="1055">
      <formula>ISTEXT(Q408)</formula>
    </cfRule>
  </conditionalFormatting>
  <conditionalFormatting sqref="S408:S425 S428:S445 S448:S465 S468:S485 S488:S505 S508:S525 S528:S545 S548:S565 S568:S585 S588:S605 S608:S625 S628:S645 S648:S665">
    <cfRule type="expression" dxfId="2178" priority="1056">
      <formula>ISTEXT(Н7)</formula>
    </cfRule>
  </conditionalFormatting>
  <conditionalFormatting sqref="S408 S428 S448 S468 S488 S508 S528 S548 S568 S588 S608 S628 S648">
    <cfRule type="expression" dxfId="2177" priority="1057">
      <formula>ISTEXT(R408)</formula>
    </cfRule>
  </conditionalFormatting>
  <conditionalFormatting sqref="S408 S428 S448 S468 S488 S508 S528 S548 S568 S588 S608 S628 S648">
    <cfRule type="expression" dxfId="2176" priority="1058">
      <formula>ISTEXT(T408)</formula>
    </cfRule>
  </conditionalFormatting>
  <conditionalFormatting sqref="S409:S425 S429:S445 S449:S465 S469:S485 S489:S505 S509:S525 S529:S545 S549:S565 S569:S585 S589:S605 S609:S625 S629:S645 S649:S665">
    <cfRule type="expression" dxfId="2175" priority="1059">
      <formula>ISTEXT(R409)</formula>
    </cfRule>
  </conditionalFormatting>
  <conditionalFormatting sqref="S409:S425 S429:S445 S449:S465 S469:S485 S489:S505 S509:S525 S529:S545 S549:S565 S569:S585 S589:S605 S609:S625 S629:S645 S649:S665">
    <cfRule type="expression" dxfId="2174" priority="1060">
      <formula>ISTEXT(T409)</formula>
    </cfRule>
  </conditionalFormatting>
  <conditionalFormatting sqref="U408:X425 U428:X445 U448:X465 U468:X485 U488:X505 U508:X525 U528:X545 U548:X565 U568:X585 U588:X605 U608:X625 U628:X645 U648:X665">
    <cfRule type="expression" dxfId="2173" priority="1061">
      <formula>$A408&gt;$C$2</formula>
    </cfRule>
  </conditionalFormatting>
  <conditionalFormatting sqref="W408:W425 W428:W445 W448:W465 W468:W485 W488:W505 W508:W525 W528:W545 W548:W565 W568:W585 W588:W605 W608:W625 W628:W645 W648:W665">
    <cfRule type="expression" dxfId="2172" priority="1062">
      <formula>ISTEXT(X408)</formula>
    </cfRule>
  </conditionalFormatting>
  <conditionalFormatting sqref="V408:V425 V428:V445 V448:V465 V468:V485 V488:V505 V508:V525 V528:V545 V548:V565 V568:V585 V588:V605 V608:V625 V628:V645 V648:V665">
    <cfRule type="expression" dxfId="2171" priority="1063">
      <formula>ISTEXT(U408)</formula>
    </cfRule>
  </conditionalFormatting>
  <conditionalFormatting sqref="V408:V425 V428:V445 V448:V465 V468:V485 V488:V505 V508:V525 V528:V545 V548:V565 V568:V585 V588:V605 V608:V625 V628:V645 V648:V665">
    <cfRule type="expression" dxfId="2170" priority="1064">
      <formula>ISTEXT(W408)</formula>
    </cfRule>
  </conditionalFormatting>
  <conditionalFormatting sqref="U408:U425 U428:U445 U448:U465 U468:U485 U488:U505 U508:U525 U528:U545 U548:U565 U568:U585 U588:U605 U608:U625 U628:U645 U648:U665">
    <cfRule type="expression" dxfId="2169" priority="1065">
      <formula>ISTEXT(V408)</formula>
    </cfRule>
  </conditionalFormatting>
  <conditionalFormatting sqref="W408:W425 W428:W445 W448:W465 W468:W485 W488:W505 W508:W525 W528:W545 W548:W565 W568:W585 W588:W605 W608:W625 W628:W645 W648:W665">
    <cfRule type="expression" dxfId="2168" priority="1066">
      <formula>ISTEXT(V408)</formula>
    </cfRule>
  </conditionalFormatting>
  <conditionalFormatting sqref="X408:X425 X428:X445 X448:X465 X468:X485 X488:X505 X508:X525 X528:X545 X548:X565 X568:X585 X588:X605 X608:X625 X628:X645 X648:X665">
    <cfRule type="expression" dxfId="2167" priority="1067">
      <formula>ISTEXT(Н7)</formula>
    </cfRule>
  </conditionalFormatting>
  <conditionalFormatting sqref="X408 X428 X448 X468 X488 X508 X528 X548 X568 X588 X608 X628 X648">
    <cfRule type="expression" dxfId="2166" priority="1068">
      <formula>ISTEXT(W408)</formula>
    </cfRule>
  </conditionalFormatting>
  <conditionalFormatting sqref="X408 X428 X448 X468 X488 X508 X528 X548 X568 X588 X608 X628 X648">
    <cfRule type="expression" dxfId="2165" priority="1069">
      <formula>ISTEXT(Y408)</formula>
    </cfRule>
  </conditionalFormatting>
  <conditionalFormatting sqref="X409:X425 X429:X445 X449:X465 X469:X485 X489:X505 X509:X525 X529:X545 X549:X565 X569:X585 X589:X605 X609:X625 X629:X645 X649:X665">
    <cfRule type="expression" dxfId="2164" priority="1070">
      <formula>ISTEXT(W409)</formula>
    </cfRule>
  </conditionalFormatting>
  <conditionalFormatting sqref="X409:X425 X429:X445 X449:X465 X469:X485 X489:X505 X509:X525 X529:X545 X549:X565 X569:X585 X589:X605 X609:X625 X629:X645 X649:X665">
    <cfRule type="expression" dxfId="2163" priority="1071">
      <formula>ISTEXT(Y409)</formula>
    </cfRule>
  </conditionalFormatting>
  <conditionalFormatting sqref="D428:J445 O428:O445 T428:T445 Y428:Y445 F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162" priority="1072">
      <formula>$A428&gt;$C$2</formula>
    </cfRule>
  </conditionalFormatting>
  <conditionalFormatting sqref="H428:H445 H448:H465 H468:H485 H488:H505 H508:H525 H528:H545 H548:H565 H568:H585 H588:H605 H608:H625 H628:H645 H648:H665">
    <cfRule type="expression" dxfId="2161" priority="1073">
      <formula>ISTEXT(I428)</formula>
    </cfRule>
  </conditionalFormatting>
  <conditionalFormatting sqref="G428:G445 G448:G465 G468:G485 G488:G505 G508:G525 G528:G545 G548:G565 G568:G585 G588:G605 G608:G625 G628:G645 G648:G665">
    <cfRule type="expression" dxfId="2160" priority="1074">
      <formula>ISTEXT(F428)</formula>
    </cfRule>
  </conditionalFormatting>
  <conditionalFormatting sqref="G428:G445 G448:G465 G468:G485 G488:G505 G508:G525 G528:G545 G548:G565 G568:G585 G588:G605 G608:G625 G628:G645 G648:G665">
    <cfRule type="expression" dxfId="2159" priority="1075">
      <formula>ISTEXT(H428)</formula>
    </cfRule>
  </conditionalFormatting>
  <conditionalFormatting sqref="F428:F445 F448:F465 F468:F485 F488:F505 F508:F525 F528:F545 F548:F565 F568:F585 F588:F605 F608:F625 F628:F645 F648:F665">
    <cfRule type="expression" dxfId="2158" priority="1076">
      <formula>ISTEXT(G428)</formula>
    </cfRule>
  </conditionalFormatting>
  <conditionalFormatting sqref="H428:H445 H448:H465 H468:H485 H488:H505 H508:H525 H528:H545 H548:H565 H568:H585 H588:H605 H608:H625 H628:H645 H648:H665">
    <cfRule type="expression" dxfId="2157" priority="1077">
      <formula>ISTEXT(G428)</formula>
    </cfRule>
  </conditionalFormatting>
  <conditionalFormatting sqref="I428:I445 I448:I465 I468:I485 I488:I505 I508:I525 I528:I545 I548:I565 I568:I585 I588:I605 I608:I625 I628:I645 I648:I665">
    <cfRule type="expression" dxfId="2156" priority="1078">
      <formula>ISTEXT(Н7)</formula>
    </cfRule>
  </conditionalFormatting>
  <conditionalFormatting sqref="I428 I448 I468 I488 I508 I528 I548 I568 I588 I608 I628 I648">
    <cfRule type="expression" dxfId="2155" priority="1079">
      <formula>ISTEXT(H428)</formula>
    </cfRule>
  </conditionalFormatting>
  <conditionalFormatting sqref="I428 I448 I468 I488 I508 I528 I548 I568 I588 I608 I628 I648">
    <cfRule type="expression" dxfId="2154" priority="1080">
      <formula>ISTEXT(J428)</formula>
    </cfRule>
  </conditionalFormatting>
  <conditionalFormatting sqref="I429:I445 I449:I465 I469:I485 I489:I505 I509:I525 I529:I545 I549:I565 I569:I585 I589:I605 I609:I625 I629:I645 I649:I665">
    <cfRule type="expression" dxfId="2153" priority="1081">
      <formula>ISTEXT(H429)</formula>
    </cfRule>
  </conditionalFormatting>
  <conditionalFormatting sqref="I429:I445 I449:I465 I469:I485 I489:I505 I509:I525 I529:I545 I549:I565 I569:I585 I589:I605 I609:I625 I629:I645 I649:I665">
    <cfRule type="expression" dxfId="2152" priority="1082">
      <formula>ISTEXT(J429)</formula>
    </cfRule>
  </conditionalFormatting>
  <conditionalFormatting sqref="E428:E439">
    <cfRule type="cellIs" dxfId="2151" priority="1083" operator="greaterThan">
      <formula>0.1</formula>
    </cfRule>
  </conditionalFormatting>
  <conditionalFormatting sqref="K428:N445 K448:N465 K468:N485 K488:N505 K508:N525 K528:N545 K548:N565 K568:N585 K588:N605 K608:N625 K628:N645 K648:N665">
    <cfRule type="expression" dxfId="2150" priority="1084">
      <formula>$A428&gt;$C$2</formula>
    </cfRule>
  </conditionalFormatting>
  <conditionalFormatting sqref="M428:M445 M448:M465 M468:M485 M488:M505 M508:M525 M528:M545 M548:M565 M568:M585 M588:M605 M608:M625 M628:M645 M648:M665">
    <cfRule type="expression" dxfId="2149" priority="1085">
      <formula>ISTEXT(N428)</formula>
    </cfRule>
  </conditionalFormatting>
  <conditionalFormatting sqref="L428:L445 L448:L465 L468:L485 L488:L505 L508:L525 L528:L545 L548:L565 L568:L585 L588:L605 L608:L625 L628:L645 L648:L665">
    <cfRule type="expression" dxfId="2148" priority="1086">
      <formula>ISTEXT(K428)</formula>
    </cfRule>
  </conditionalFormatting>
  <conditionalFormatting sqref="L428:L445 L448:L465 L468:L485 L488:L505 L508:L525 L528:L545 L548:L565 L568:L585 L588:L605 L608:L625 L628:L645 L648:L665">
    <cfRule type="expression" dxfId="2147" priority="1087">
      <formula>ISTEXT(M428)</formula>
    </cfRule>
  </conditionalFormatting>
  <conditionalFormatting sqref="K428:K445 K448:K465 K468:K485 K488:K505 K508:K525 K528:K545 K548:K565 K568:K585 K588:K605 K608:K625 K628:K645 K648:K665">
    <cfRule type="expression" dxfId="2146" priority="1088">
      <formula>ISTEXT(L428)</formula>
    </cfRule>
  </conditionalFormatting>
  <conditionalFormatting sqref="M428:M445 M448:M465 M468:M485 M488:M505 M508:M525 M528:M545 M548:M565 M568:M585 M588:M605 M608:M625 M628:M645 M648:M665">
    <cfRule type="expression" dxfId="2145" priority="1089">
      <formula>ISTEXT(L428)</formula>
    </cfRule>
  </conditionalFormatting>
  <conditionalFormatting sqref="N428:N445 N448:N465 N468:N485 N488:N505 N508:N525 N528:N545 N548:N565 N568:N585 N588:N605 N608:N625 N628:N645 N648:N665">
    <cfRule type="expression" dxfId="2144" priority="1090">
      <formula>ISTEXT(Н7)</formula>
    </cfRule>
  </conditionalFormatting>
  <conditionalFormatting sqref="N428 N448 N468 N488 N508 N528 N548 N568 N588 N608 N628 N648">
    <cfRule type="expression" dxfId="2143" priority="1091">
      <formula>ISTEXT(M428)</formula>
    </cfRule>
  </conditionalFormatting>
  <conditionalFormatting sqref="N428 N448 N468 N488 N508 N528 N548 N568 N588 N608 N628 N648">
    <cfRule type="expression" dxfId="2142" priority="1092">
      <formula>ISTEXT(O428)</formula>
    </cfRule>
  </conditionalFormatting>
  <conditionalFormatting sqref="N429:N445 N449:N465 N469:N485 N489:N505 N509:N525 N529:N545 N549:N565 N569:N585 N589:N605 N609:N625 N629:N645 N649:N665">
    <cfRule type="expression" dxfId="2141" priority="1093">
      <formula>ISTEXT(M429)</formula>
    </cfRule>
  </conditionalFormatting>
  <conditionalFormatting sqref="N429:N445 N449:N465 N469:N485 N489:N505 N509:N525 N529:N545 N549:N565 N569:N585 N589:N605 N609:N625 N629:N645 N649:N665">
    <cfRule type="expression" dxfId="2140" priority="1094">
      <formula>ISTEXT(O429)</formula>
    </cfRule>
  </conditionalFormatting>
  <conditionalFormatting sqref="P428:S445 P448:S465 P468:S485 P488:S505 P508:S525 P528:S545 P548:S565 P568:S585 P588:S605 P608:S625 P628:S645 P648:S665">
    <cfRule type="expression" dxfId="2139" priority="1095">
      <formula>$A428&gt;$C$2</formula>
    </cfRule>
  </conditionalFormatting>
  <conditionalFormatting sqref="R428:R445 R448:R465 R468:R485 R488:R505 R508:R525 R528:R545 R548:R565 R568:R585 R588:R605 R608:R625 R628:R645 R648:R665">
    <cfRule type="expression" dxfId="2138" priority="1096">
      <formula>ISTEXT(S428)</formula>
    </cfRule>
  </conditionalFormatting>
  <conditionalFormatting sqref="Q428:Q445 Q448:Q465 Q468:Q485 Q488:Q505 Q508:Q525 Q528:Q545 Q548:Q565 Q568:Q585 Q588:Q605 Q608:Q625 Q628:Q645 Q648:Q665">
    <cfRule type="expression" dxfId="2137" priority="1097">
      <formula>ISTEXT(P428)</formula>
    </cfRule>
  </conditionalFormatting>
  <conditionalFormatting sqref="Q428:Q445 Q448:Q465 Q468:Q485 Q488:Q505 Q508:Q525 Q528:Q545 Q548:Q565 Q568:Q585 Q588:Q605 Q608:Q625 Q628:Q645 Q648:Q665">
    <cfRule type="expression" dxfId="2136" priority="1098">
      <formula>ISTEXT(R428)</formula>
    </cfRule>
  </conditionalFormatting>
  <conditionalFormatting sqref="P428:P445 P448:P465 P468:P485 P488:P505 P508:P525 P528:P545 P548:P565 P568:P585 P588:P605 P608:P625 P628:P645 P648:P665">
    <cfRule type="expression" dxfId="2135" priority="1099">
      <formula>ISTEXT(Q428)</formula>
    </cfRule>
  </conditionalFormatting>
  <conditionalFormatting sqref="R428:R445 R448:R465 R468:R485 R488:R505 R508:R525 R528:R545 R548:R565 R568:R585 R588:R605 R608:R625 R628:R645 R648:R665">
    <cfRule type="expression" dxfId="2134" priority="1100">
      <formula>ISTEXT(Q428)</formula>
    </cfRule>
  </conditionalFormatting>
  <conditionalFormatting sqref="S428:S445 S448:S465 S468:S485 S488:S505 S508:S525 S528:S545 S548:S565 S568:S585 S588:S605 S608:S625 S628:S645 S648:S665">
    <cfRule type="expression" dxfId="2133" priority="1101">
      <formula>ISTEXT(Н7)</formula>
    </cfRule>
  </conditionalFormatting>
  <conditionalFormatting sqref="S428 S448 S468 S488 S508 S528 S548 S568 S588 S608 S628 S648">
    <cfRule type="expression" dxfId="2132" priority="1102">
      <formula>ISTEXT(R428)</formula>
    </cfRule>
  </conditionalFormatting>
  <conditionalFormatting sqref="S428 S448 S468 S488 S508 S528 S548 S568 S588 S608 S628 S648">
    <cfRule type="expression" dxfId="2131" priority="1103">
      <formula>ISTEXT(T428)</formula>
    </cfRule>
  </conditionalFormatting>
  <conditionalFormatting sqref="S429:S445 S449:S465 S469:S485 S489:S505 S509:S525 S529:S545 S549:S565 S569:S585 S589:S605 S609:S625 S629:S645 S649:S665">
    <cfRule type="expression" dxfId="2130" priority="1104">
      <formula>ISTEXT(R429)</formula>
    </cfRule>
  </conditionalFormatting>
  <conditionalFormatting sqref="S429:S445 S449:S465 S469:S485 S489:S505 S509:S525 S529:S545 S549:S565 S569:S585 S589:S605 S609:S625 S629:S645 S649:S665">
    <cfRule type="expression" dxfId="2129" priority="1105">
      <formula>ISTEXT(T429)</formula>
    </cfRule>
  </conditionalFormatting>
  <conditionalFormatting sqref="U428:X445 U448:X465 U468:X485 U488:X505 U508:X525 U528:X545 U548:X565 U568:X585 U588:X605 U608:X625 U628:X645 U648:X665">
    <cfRule type="expression" dxfId="2128" priority="1106">
      <formula>$A428&gt;$C$2</formula>
    </cfRule>
  </conditionalFormatting>
  <conditionalFormatting sqref="W428:W445 W448:W465 W468:W485 W488:W505 W508:W525 W528:W545 W548:W565 W568:W585 W588:W605 W608:W625 W628:W645 W648:W665">
    <cfRule type="expression" dxfId="2127" priority="1107">
      <formula>ISTEXT(X428)</formula>
    </cfRule>
  </conditionalFormatting>
  <conditionalFormatting sqref="V428:V445 V448:V465 V468:V485 V488:V505 V508:V525 V528:V545 V548:V565 V568:V585 V588:V605 V608:V625 V628:V645 V648:V665">
    <cfRule type="expression" dxfId="2126" priority="1108">
      <formula>ISTEXT(U428)</formula>
    </cfRule>
  </conditionalFormatting>
  <conditionalFormatting sqref="V428:V445 V448:V465 V468:V485 V488:V505 V508:V525 V528:V545 V548:V565 V568:V585 V588:V605 V608:V625 V628:V645 V648:V665">
    <cfRule type="expression" dxfId="2125" priority="1109">
      <formula>ISTEXT(W428)</formula>
    </cfRule>
  </conditionalFormatting>
  <conditionalFormatting sqref="U428:U445 U448:U465 U468:U485 U488:U505 U508:U525 U528:U545 U548:U565 U568:U585 U588:U605 U608:U625 U628:U645 U648:U665">
    <cfRule type="expression" dxfId="2124" priority="1110">
      <formula>ISTEXT(V428)</formula>
    </cfRule>
  </conditionalFormatting>
  <conditionalFormatting sqref="W428:W445 W448:W465 W468:W485 W488:W505 W508:W525 W528:W545 W548:W565 W568:W585 W588:W605 W608:W625 W628:W645 W648:W665">
    <cfRule type="expression" dxfId="2123" priority="1111">
      <formula>ISTEXT(V428)</formula>
    </cfRule>
  </conditionalFormatting>
  <conditionalFormatting sqref="X428:X445 X448:X465 X468:X485 X488:X505 X508:X525 X528:X545 X548:X565 X568:X585 X588:X605 X608:X625 X628:X645 X648:X665">
    <cfRule type="expression" dxfId="2122" priority="1112">
      <formula>ISTEXT(Н7)</formula>
    </cfRule>
  </conditionalFormatting>
  <conditionalFormatting sqref="X428 X448 X468 X488 X508 X528 X548 X568 X588 X608 X628 X648">
    <cfRule type="expression" dxfId="2121" priority="1113">
      <formula>ISTEXT(W428)</formula>
    </cfRule>
  </conditionalFormatting>
  <conditionalFormatting sqref="X428 X448 X468 X488 X508 X528 X548 X568 X588 X608 X628 X648">
    <cfRule type="expression" dxfId="2120" priority="1114">
      <formula>ISTEXT(Y428)</formula>
    </cfRule>
  </conditionalFormatting>
  <conditionalFormatting sqref="X429:X445 X449:X465 X469:X485 X489:X505 X509:X525 X529:X545 X549:X565 X569:X585 X589:X605 X609:X625 X629:X645 X649:X665">
    <cfRule type="expression" dxfId="2119" priority="1115">
      <formula>ISTEXT(W429)</formula>
    </cfRule>
  </conditionalFormatting>
  <conditionalFormatting sqref="X429:X445 X449:X465 X469:X485 X489:X505 X509:X525 X529:X545 X549:X565 X569:X585 X589:X605 X609:X625 X629:X645 X649:X665">
    <cfRule type="expression" dxfId="2118" priority="1116">
      <formula>ISTEXT(Y429)</formula>
    </cfRule>
  </conditionalFormatting>
  <conditionalFormatting sqref="D448:J465 O448:O465 T448:T465 Y448:Y465 F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117" priority="1117">
      <formula>$A448&gt;$C$2</formula>
    </cfRule>
  </conditionalFormatting>
  <conditionalFormatting sqref="H448:H465 H468:H485 H488:H505 H508:H525 H528:H545 H548:H565 H568:H585 H588:H605 H608:H625 H628:H645 H648:H665">
    <cfRule type="expression" dxfId="2116" priority="1118">
      <formula>ISTEXT(I448)</formula>
    </cfRule>
  </conditionalFormatting>
  <conditionalFormatting sqref="G448:G465 G468:G485 G488:G505 G508:G525 G528:G545 G548:G565 G568:G585 G588:G605 G608:G625 G628:G645 G648:G665">
    <cfRule type="expression" dxfId="2115" priority="1119">
      <formula>ISTEXT(F448)</formula>
    </cfRule>
  </conditionalFormatting>
  <conditionalFormatting sqref="G448:G465 G468:G485 G488:G505 G508:G525 G528:G545 G548:G565 G568:G585 G588:G605 G608:G625 G628:G645 G648:G665">
    <cfRule type="expression" dxfId="2114" priority="1120">
      <formula>ISTEXT(H448)</formula>
    </cfRule>
  </conditionalFormatting>
  <conditionalFormatting sqref="F448:F465 F468:F485 F488:F505 F508:F525 F528:F545 F548:F565 F568:F585 F588:F605 F608:F625 F628:F645 F648:F665">
    <cfRule type="expression" dxfId="2113" priority="1121">
      <formula>ISTEXT(G448)</formula>
    </cfRule>
  </conditionalFormatting>
  <conditionalFormatting sqref="H448:H465 H468:H485 H488:H505 H508:H525 H528:H545 H548:H565 H568:H585 H588:H605 H608:H625 H628:H645 H648:H665">
    <cfRule type="expression" dxfId="2112" priority="1122">
      <formula>ISTEXT(G448)</formula>
    </cfRule>
  </conditionalFormatting>
  <conditionalFormatting sqref="I448:I465 I468:I485 I488:I505 I508:I525 I528:I545 I548:I565 I568:I585 I588:I605 I608:I625 I628:I645 I648:I665">
    <cfRule type="expression" dxfId="2111" priority="1123">
      <formula>ISTEXT(Н7)</formula>
    </cfRule>
  </conditionalFormatting>
  <conditionalFormatting sqref="I448 I468 I488 I508 I528 I548 I568 I588 I608 I628 I648">
    <cfRule type="expression" dxfId="2110" priority="1124">
      <formula>ISTEXT(H448)</formula>
    </cfRule>
  </conditionalFormatting>
  <conditionalFormatting sqref="I448 I468 I488 I508 I528 I548 I568 I588 I608 I628 I648">
    <cfRule type="expression" dxfId="2109" priority="1125">
      <formula>ISTEXT(J448)</formula>
    </cfRule>
  </conditionalFormatting>
  <conditionalFormatting sqref="I449:I465 I469:I485 I489:I505 I509:I525 I529:I545 I549:I565 I569:I585 I589:I605 I609:I625 I629:I645 I649:I665">
    <cfRule type="expression" dxfId="2108" priority="1126">
      <formula>ISTEXT(H449)</formula>
    </cfRule>
  </conditionalFormatting>
  <conditionalFormatting sqref="I449:I465 I469:I485 I489:I505 I509:I525 I529:I545 I549:I565 I569:I585 I589:I605 I609:I625 I629:I645 I649:I665">
    <cfRule type="expression" dxfId="2107" priority="1127">
      <formula>ISTEXT(J449)</formula>
    </cfRule>
  </conditionalFormatting>
  <conditionalFormatting sqref="E448:E459">
    <cfRule type="cellIs" dxfId="2106" priority="1128" operator="greaterThan">
      <formula>0.1</formula>
    </cfRule>
  </conditionalFormatting>
  <conditionalFormatting sqref="K448:N465 K468:N485 K488:N505 K508:N525 K528:N545 K548:N565 K568:N585 K588:N605 K608:N625 K628:N645 K648:N665">
    <cfRule type="expression" dxfId="2105" priority="1129">
      <formula>$A448&gt;$C$2</formula>
    </cfRule>
  </conditionalFormatting>
  <conditionalFormatting sqref="M448:M465 M468:M485 M488:M505 M508:M525 M528:M545 M548:M565 M568:M585 M588:M605 M608:M625 M628:M645 M648:M665">
    <cfRule type="expression" dxfId="2104" priority="1130">
      <formula>ISTEXT(N448)</formula>
    </cfRule>
  </conditionalFormatting>
  <conditionalFormatting sqref="L448:L465 L468:L485 L488:L505 L508:L525 L528:L545 L548:L565 L568:L585 L588:L605 L608:L625 L628:L645 L648:L665">
    <cfRule type="expression" dxfId="2103" priority="1131">
      <formula>ISTEXT(K448)</formula>
    </cfRule>
  </conditionalFormatting>
  <conditionalFormatting sqref="L448:L465 L468:L485 L488:L505 L508:L525 L528:L545 L548:L565 L568:L585 L588:L605 L608:L625 L628:L645 L648:L665">
    <cfRule type="expression" dxfId="2102" priority="1132">
      <formula>ISTEXT(M448)</formula>
    </cfRule>
  </conditionalFormatting>
  <conditionalFormatting sqref="K448:K465 K468:K485 K488:K505 K508:K525 K528:K545 K548:K565 K568:K585 K588:K605 K608:K625 K628:K645 K648:K665">
    <cfRule type="expression" dxfId="2101" priority="1133">
      <formula>ISTEXT(L448)</formula>
    </cfRule>
  </conditionalFormatting>
  <conditionalFormatting sqref="M448:M465 M468:M485 M488:M505 M508:M525 M528:M545 M548:M565 M568:M585 M588:M605 M608:M625 M628:M645 M648:M665">
    <cfRule type="expression" dxfId="2100" priority="1134">
      <formula>ISTEXT(L448)</formula>
    </cfRule>
  </conditionalFormatting>
  <conditionalFormatting sqref="N448:N465 N468:N485 N488:N505 N508:N525 N528:N545 N548:N565 N568:N585 N588:N605 N608:N625 N628:N645 N648:N665">
    <cfRule type="expression" dxfId="2099" priority="1135">
      <formula>ISTEXT(Н7)</formula>
    </cfRule>
  </conditionalFormatting>
  <conditionalFormatting sqref="N448 N468 N488 N508 N528 N548 N568 N588 N608 N628 N648">
    <cfRule type="expression" dxfId="2098" priority="1136">
      <formula>ISTEXT(M448)</formula>
    </cfRule>
  </conditionalFormatting>
  <conditionalFormatting sqref="N448 N468 N488 N508 N528 N548 N568 N588 N608 N628 N648">
    <cfRule type="expression" dxfId="2097" priority="1137">
      <formula>ISTEXT(O448)</formula>
    </cfRule>
  </conditionalFormatting>
  <conditionalFormatting sqref="N449:N465 N469:N485 N489:N505 N509:N525 N529:N545 N549:N565 N569:N585 N589:N605 N609:N625 N629:N645 N649:N665">
    <cfRule type="expression" dxfId="2096" priority="1138">
      <formula>ISTEXT(M449)</formula>
    </cfRule>
  </conditionalFormatting>
  <conditionalFormatting sqref="N449:N465 N469:N485 N489:N505 N509:N525 N529:N545 N549:N565 N569:N585 N589:N605 N609:N625 N629:N645 N649:N665">
    <cfRule type="expression" dxfId="2095" priority="1139">
      <formula>ISTEXT(O449)</formula>
    </cfRule>
  </conditionalFormatting>
  <conditionalFormatting sqref="P448:S465 P468:S485 P488:S505 P508:S525 P528:S545 P548:S565 P568:S585 P588:S605 P608:S625 P628:S645 P648:S665">
    <cfRule type="expression" dxfId="2094" priority="1140">
      <formula>$A448&gt;$C$2</formula>
    </cfRule>
  </conditionalFormatting>
  <conditionalFormatting sqref="R448:R465 R468:R485 R488:R505 R508:R525 R528:R545 R548:R565 R568:R585 R588:R605 R608:R625 R628:R645 R648:R665">
    <cfRule type="expression" dxfId="2093" priority="1141">
      <formula>ISTEXT(S448)</formula>
    </cfRule>
  </conditionalFormatting>
  <conditionalFormatting sqref="Q448:Q465 Q468:Q485 Q488:Q505 Q508:Q525 Q528:Q545 Q548:Q565 Q568:Q585 Q588:Q605 Q608:Q625 Q628:Q645 Q648:Q665">
    <cfRule type="expression" dxfId="2092" priority="1142">
      <formula>ISTEXT(P448)</formula>
    </cfRule>
  </conditionalFormatting>
  <conditionalFormatting sqref="Q448:Q465 Q468:Q485 Q488:Q505 Q508:Q525 Q528:Q545 Q548:Q565 Q568:Q585 Q588:Q605 Q608:Q625 Q628:Q645 Q648:Q665">
    <cfRule type="expression" dxfId="2091" priority="1143">
      <formula>ISTEXT(R448)</formula>
    </cfRule>
  </conditionalFormatting>
  <conditionalFormatting sqref="P448:P465 P468:P485 P488:P505 P508:P525 P528:P545 P548:P565 P568:P585 P588:P605 P608:P625 P628:P645 P648:P665">
    <cfRule type="expression" dxfId="2090" priority="1144">
      <formula>ISTEXT(Q448)</formula>
    </cfRule>
  </conditionalFormatting>
  <conditionalFormatting sqref="R448:R465 R468:R485 R488:R505 R508:R525 R528:R545 R548:R565 R568:R585 R588:R605 R608:R625 R628:R645 R648:R665">
    <cfRule type="expression" dxfId="2089" priority="1145">
      <formula>ISTEXT(Q448)</formula>
    </cfRule>
  </conditionalFormatting>
  <conditionalFormatting sqref="S448:S465 S468:S485 S488:S505 S508:S525 S528:S545 S548:S565 S568:S585 S588:S605 S608:S625 S628:S645 S648:S665">
    <cfRule type="expression" dxfId="2088" priority="1146">
      <formula>ISTEXT(Н7)</formula>
    </cfRule>
  </conditionalFormatting>
  <conditionalFormatting sqref="S448 S468 S488 S508 S528 S548 S568 S588 S608 S628 S648">
    <cfRule type="expression" dxfId="2087" priority="1147">
      <formula>ISTEXT(R448)</formula>
    </cfRule>
  </conditionalFormatting>
  <conditionalFormatting sqref="S448 S468 S488 S508 S528 S548 S568 S588 S608 S628 S648">
    <cfRule type="expression" dxfId="2086" priority="1148">
      <formula>ISTEXT(T448)</formula>
    </cfRule>
  </conditionalFormatting>
  <conditionalFormatting sqref="S449:S465 S469:S485 S489:S505 S509:S525 S529:S545 S549:S565 S569:S585 S589:S605 S609:S625 S629:S645 S649:S665">
    <cfRule type="expression" dxfId="2085" priority="1149">
      <formula>ISTEXT(R449)</formula>
    </cfRule>
  </conditionalFormatting>
  <conditionalFormatting sqref="S449:S465 S469:S485 S489:S505 S509:S525 S529:S545 S549:S565 S569:S585 S589:S605 S609:S625 S629:S645 S649:S665">
    <cfRule type="expression" dxfId="2084" priority="1150">
      <formula>ISTEXT(T449)</formula>
    </cfRule>
  </conditionalFormatting>
  <conditionalFormatting sqref="U448:X465 U468:X485 U488:X505 U508:X525 U528:X545 U548:X565 U568:X585 U588:X605 U608:X625 U628:X645 U648:X665">
    <cfRule type="expression" dxfId="2083" priority="1151">
      <formula>$A448&gt;$C$2</formula>
    </cfRule>
  </conditionalFormatting>
  <conditionalFormatting sqref="W448:W465 W468:W485 W488:W505 W508:W525 W528:W545 W548:W565 W568:W585 W588:W605 W608:W625 W628:W645 W648:W665">
    <cfRule type="expression" dxfId="2082" priority="1152">
      <formula>ISTEXT(X448)</formula>
    </cfRule>
  </conditionalFormatting>
  <conditionalFormatting sqref="V448:V465 V468:V485 V488:V505 V508:V525 V528:V545 V548:V565 V568:V585 V588:V605 V608:V625 V628:V645 V648:V665">
    <cfRule type="expression" dxfId="2081" priority="1153">
      <formula>ISTEXT(U448)</formula>
    </cfRule>
  </conditionalFormatting>
  <conditionalFormatting sqref="V448:V465 V468:V485 V488:V505 V508:V525 V528:V545 V548:V565 V568:V585 V588:V605 V608:V625 V628:V645 V648:V665">
    <cfRule type="expression" dxfId="2080" priority="1154">
      <formula>ISTEXT(W448)</formula>
    </cfRule>
  </conditionalFormatting>
  <conditionalFormatting sqref="U448:U465 U468:U485 U488:U505 U508:U525 U528:U545 U548:U565 U568:U585 U588:U605 U608:U625 U628:U645 U648:U665">
    <cfRule type="expression" dxfId="2079" priority="1155">
      <formula>ISTEXT(V448)</formula>
    </cfRule>
  </conditionalFormatting>
  <conditionalFormatting sqref="W448:W465 W468:W485 W488:W505 W508:W525 W528:W545 W548:W565 W568:W585 W588:W605 W608:W625 W628:W645 W648:W665">
    <cfRule type="expression" dxfId="2078" priority="1156">
      <formula>ISTEXT(V448)</formula>
    </cfRule>
  </conditionalFormatting>
  <conditionalFormatting sqref="X448:X465 X468:X485 X488:X505 X508:X525 X528:X545 X548:X565 X568:X585 X588:X605 X608:X625 X628:X645 X648:X665">
    <cfRule type="expression" dxfId="2077" priority="1157">
      <formula>ISTEXT(Н7)</formula>
    </cfRule>
  </conditionalFormatting>
  <conditionalFormatting sqref="X448 X468 X488 X508 X528 X548 X568 X588 X608 X628 X648">
    <cfRule type="expression" dxfId="2076" priority="1158">
      <formula>ISTEXT(W448)</formula>
    </cfRule>
  </conditionalFormatting>
  <conditionalFormatting sqref="X448 X468 X488 X508 X528 X548 X568 X588 X608 X628 X648">
    <cfRule type="expression" dxfId="2075" priority="1159">
      <formula>ISTEXT(Y448)</formula>
    </cfRule>
  </conditionalFormatting>
  <conditionalFormatting sqref="X449:X465 X469:X485 X489:X505 X509:X525 X529:X545 X549:X565 X569:X585 X589:X605 X609:X625 X629:X645 X649:X665">
    <cfRule type="expression" dxfId="2074" priority="1160">
      <formula>ISTEXT(W449)</formula>
    </cfRule>
  </conditionalFormatting>
  <conditionalFormatting sqref="X449:X465 X469:X485 X489:X505 X509:X525 X529:X545 X549:X565 X569:X585 X589:X605 X609:X625 X629:X645 X649:X665">
    <cfRule type="expression" dxfId="2073" priority="1161">
      <formula>ISTEXT(Y449)</formula>
    </cfRule>
  </conditionalFormatting>
  <conditionalFormatting sqref="D468:J485 O468:O485 T468:T485 Y468:Y485 F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072" priority="1162">
      <formula>$A468&gt;$C$2</formula>
    </cfRule>
  </conditionalFormatting>
  <conditionalFormatting sqref="H468:H485 H488:H505 H508:H525 H528:H545 H548:H565 H568:H585 H588:H605 H608:H625 H628:H645 H648:H665">
    <cfRule type="expression" dxfId="2071" priority="1163">
      <formula>ISTEXT(I468)</formula>
    </cfRule>
  </conditionalFormatting>
  <conditionalFormatting sqref="G468:G485 G488:G505 G508:G525 G528:G545 G548:G565 G568:G585 G588:G605 G608:G625 G628:G645 G648:G665">
    <cfRule type="expression" dxfId="2070" priority="1164">
      <formula>ISTEXT(F468)</formula>
    </cfRule>
  </conditionalFormatting>
  <conditionalFormatting sqref="G468:G485 G488:G505 G508:G525 G528:G545 G548:G565 G568:G585 G588:G605 G608:G625 G628:G645 G648:G665">
    <cfRule type="expression" dxfId="2069" priority="1165">
      <formula>ISTEXT(H468)</formula>
    </cfRule>
  </conditionalFormatting>
  <conditionalFormatting sqref="F468:F485 F488:F505 F508:F525 F528:F545 F548:F565 F568:F585 F588:F605 F608:F625 F628:F645 F648:F665">
    <cfRule type="expression" dxfId="2068" priority="1166">
      <formula>ISTEXT(G468)</formula>
    </cfRule>
  </conditionalFormatting>
  <conditionalFormatting sqref="H468:H485 H488:H505 H508:H525 H528:H545 H548:H565 H568:H585 H588:H605 H608:H625 H628:H645 H648:H665">
    <cfRule type="expression" dxfId="2067" priority="1167">
      <formula>ISTEXT(G468)</formula>
    </cfRule>
  </conditionalFormatting>
  <conditionalFormatting sqref="I468:I485 I488:I505 I508:I525 I528:I545 I548:I565 I568:I585 I588:I605 I608:I625 I628:I645 I648:I665">
    <cfRule type="expression" dxfId="2066" priority="1168">
      <formula>ISTEXT(Н7)</formula>
    </cfRule>
  </conditionalFormatting>
  <conditionalFormatting sqref="I468 I488 I508 I528 I548 I568 I588 I608 I628 I648">
    <cfRule type="expression" dxfId="2065" priority="1169">
      <formula>ISTEXT(H468)</formula>
    </cfRule>
  </conditionalFormatting>
  <conditionalFormatting sqref="I468 I488 I508 I528 I548 I568 I588 I608 I628 I648">
    <cfRule type="expression" dxfId="2064" priority="1170">
      <formula>ISTEXT(J468)</formula>
    </cfRule>
  </conditionalFormatting>
  <conditionalFormatting sqref="I469:I485 I489:I505 I509:I525 I529:I545 I549:I565 I569:I585 I589:I605 I609:I625 I629:I645 I649:I665">
    <cfRule type="expression" dxfId="2063" priority="1171">
      <formula>ISTEXT(H469)</formula>
    </cfRule>
  </conditionalFormatting>
  <conditionalFormatting sqref="I469:I485 I489:I505 I509:I525 I529:I545 I549:I565 I569:I585 I589:I605 I609:I625 I629:I645 I649:I665">
    <cfRule type="expression" dxfId="2062" priority="1172">
      <formula>ISTEXT(J469)</formula>
    </cfRule>
  </conditionalFormatting>
  <conditionalFormatting sqref="E468:E479">
    <cfRule type="cellIs" dxfId="2061" priority="1173" operator="greaterThan">
      <formula>0.1</formula>
    </cfRule>
  </conditionalFormatting>
  <conditionalFormatting sqref="K468:N485 K488:N505 K508:N525 K528:N545 K548:N565 K568:N585 K588:N605 K608:N625 K628:N645 K648:N665">
    <cfRule type="expression" dxfId="2060" priority="1174">
      <formula>$A468&gt;$C$2</formula>
    </cfRule>
  </conditionalFormatting>
  <conditionalFormatting sqref="M468:M485 M488:M505 M508:M525 M528:M545 M548:M565 M568:M585 M588:M605 M608:M625 M628:M645 M648:M665">
    <cfRule type="expression" dxfId="2059" priority="1175">
      <formula>ISTEXT(N468)</formula>
    </cfRule>
  </conditionalFormatting>
  <conditionalFormatting sqref="L468:L485 L488:L505 L508:L525 L528:L545 L548:L565 L568:L585 L588:L605 L608:L625 L628:L645 L648:L665">
    <cfRule type="expression" dxfId="2058" priority="1176">
      <formula>ISTEXT(K468)</formula>
    </cfRule>
  </conditionalFormatting>
  <conditionalFormatting sqref="L468:L485 L488:L505 L508:L525 L528:L545 L548:L565 L568:L585 L588:L605 L608:L625 L628:L645 L648:L665">
    <cfRule type="expression" dxfId="2057" priority="1177">
      <formula>ISTEXT(M468)</formula>
    </cfRule>
  </conditionalFormatting>
  <conditionalFormatting sqref="K468:K485 K488:K505 K508:K525 K528:K545 K548:K565 K568:K585 K588:K605 K608:K625 K628:K645 K648:K665">
    <cfRule type="expression" dxfId="2056" priority="1178">
      <formula>ISTEXT(L468)</formula>
    </cfRule>
  </conditionalFormatting>
  <conditionalFormatting sqref="M468:M485 M488:M505 M508:M525 M528:M545 M548:M565 M568:M585 M588:M605 M608:M625 M628:M645 M648:M665">
    <cfRule type="expression" dxfId="2055" priority="1179">
      <formula>ISTEXT(L468)</formula>
    </cfRule>
  </conditionalFormatting>
  <conditionalFormatting sqref="N468:N485 N488:N505 N508:N525 N528:N545 N548:N565 N568:N585 N588:N605 N608:N625 N628:N645 N648:N665">
    <cfRule type="expression" dxfId="2054" priority="1180">
      <formula>ISTEXT(Н7)</formula>
    </cfRule>
  </conditionalFormatting>
  <conditionalFormatting sqref="N468 N488 N508 N528 N548 N568 N588 N608 N628 N648">
    <cfRule type="expression" dxfId="2053" priority="1181">
      <formula>ISTEXT(M468)</formula>
    </cfRule>
  </conditionalFormatting>
  <conditionalFormatting sqref="N468 N488 N508 N528 N548 N568 N588 N608 N628 N648">
    <cfRule type="expression" dxfId="2052" priority="1182">
      <formula>ISTEXT(O468)</formula>
    </cfRule>
  </conditionalFormatting>
  <conditionalFormatting sqref="N469:N485 N489:N505 N509:N525 N529:N545 N549:N565 N569:N585 N589:N605 N609:N625 N629:N645 N649:N665">
    <cfRule type="expression" dxfId="2051" priority="1183">
      <formula>ISTEXT(M469)</formula>
    </cfRule>
  </conditionalFormatting>
  <conditionalFormatting sqref="N469:N485 N489:N505 N509:N525 N529:N545 N549:N565 N569:N585 N589:N605 N609:N625 N629:N645 N649:N665">
    <cfRule type="expression" dxfId="2050" priority="1184">
      <formula>ISTEXT(O469)</formula>
    </cfRule>
  </conditionalFormatting>
  <conditionalFormatting sqref="P468:S485 P488:S505 P508:S525 P528:S545 P548:S565 P568:S585 P588:S605 P608:S625 P628:S645 P648:S665">
    <cfRule type="expression" dxfId="2049" priority="1185">
      <formula>$A468&gt;$C$2</formula>
    </cfRule>
  </conditionalFormatting>
  <conditionalFormatting sqref="R468:R485 R488:R505 R508:R525 R528:R545 R548:R565 R568:R585 R588:R605 R608:R625 R628:R645 R648:R665">
    <cfRule type="expression" dxfId="2048" priority="1186">
      <formula>ISTEXT(S468)</formula>
    </cfRule>
  </conditionalFormatting>
  <conditionalFormatting sqref="Q468:Q485 Q488:Q505 Q508:Q525 Q528:Q545 Q548:Q565 Q568:Q585 Q588:Q605 Q608:Q625 Q628:Q645 Q648:Q665">
    <cfRule type="expression" dxfId="2047" priority="1187">
      <formula>ISTEXT(P468)</formula>
    </cfRule>
  </conditionalFormatting>
  <conditionalFormatting sqref="Q468:Q485 Q488:Q505 Q508:Q525 Q528:Q545 Q548:Q565 Q568:Q585 Q588:Q605 Q608:Q625 Q628:Q645 Q648:Q665">
    <cfRule type="expression" dxfId="2046" priority="1188">
      <formula>ISTEXT(R468)</formula>
    </cfRule>
  </conditionalFormatting>
  <conditionalFormatting sqref="P468:P485 P488:P505 P508:P525 P528:P545 P548:P565 P568:P585 P588:P605 P608:P625 P628:P645 P648:P665">
    <cfRule type="expression" dxfId="2045" priority="1189">
      <formula>ISTEXT(Q468)</formula>
    </cfRule>
  </conditionalFormatting>
  <conditionalFormatting sqref="R468:R485 R488:R505 R508:R525 R528:R545 R548:R565 R568:R585 R588:R605 R608:R625 R628:R645 R648:R665">
    <cfRule type="expression" dxfId="2044" priority="1190">
      <formula>ISTEXT(Q468)</formula>
    </cfRule>
  </conditionalFormatting>
  <conditionalFormatting sqref="S468:S485 S488:S505 S508:S525 S528:S545 S548:S565 S568:S585 S588:S605 S608:S625 S628:S645 S648:S665">
    <cfRule type="expression" dxfId="2043" priority="1191">
      <formula>ISTEXT(Н7)</formula>
    </cfRule>
  </conditionalFormatting>
  <conditionalFormatting sqref="S468 S488 S508 S528 S548 S568 S588 S608 S628 S648">
    <cfRule type="expression" dxfId="2042" priority="1192">
      <formula>ISTEXT(R468)</formula>
    </cfRule>
  </conditionalFormatting>
  <conditionalFormatting sqref="S468 S488 S508 S528 S548 S568 S588 S608 S628 S648">
    <cfRule type="expression" dxfId="2041" priority="1193">
      <formula>ISTEXT(T468)</formula>
    </cfRule>
  </conditionalFormatting>
  <conditionalFormatting sqref="S469:S485 S489:S505 S509:S525 S529:S545 S549:S565 S569:S585 S589:S605 S609:S625 S629:S645 S649:S665">
    <cfRule type="expression" dxfId="2040" priority="1194">
      <formula>ISTEXT(R469)</formula>
    </cfRule>
  </conditionalFormatting>
  <conditionalFormatting sqref="S469:S485 S489:S505 S509:S525 S529:S545 S549:S565 S569:S585 S589:S605 S609:S625 S629:S645 S649:S665">
    <cfRule type="expression" dxfId="2039" priority="1195">
      <formula>ISTEXT(T469)</formula>
    </cfRule>
  </conditionalFormatting>
  <conditionalFormatting sqref="U468:X485 U488:X505 U508:X525 U528:X545 U548:X565 U568:X585 U588:X605 U608:X625 U628:X645 U648:X665">
    <cfRule type="expression" dxfId="2038" priority="1196">
      <formula>$A468&gt;$C$2</formula>
    </cfRule>
  </conditionalFormatting>
  <conditionalFormatting sqref="W468:W485 W488:W505 W508:W525 W528:W545 W548:W565 W568:W585 W588:W605 W608:W625 W628:W645 W648:W665">
    <cfRule type="expression" dxfId="2037" priority="1197">
      <formula>ISTEXT(X468)</formula>
    </cfRule>
  </conditionalFormatting>
  <conditionalFormatting sqref="V468:V485 V488:V505 V508:V525 V528:V545 V548:V565 V568:V585 V588:V605 V608:V625 V628:V645 V648:V665">
    <cfRule type="expression" dxfId="2036" priority="1198">
      <formula>ISTEXT(U468)</formula>
    </cfRule>
  </conditionalFormatting>
  <conditionalFormatting sqref="V468:V485 V488:V505 V508:V525 V528:V545 V548:V565 V568:V585 V588:V605 V608:V625 V628:V645 V648:V665">
    <cfRule type="expression" dxfId="2035" priority="1199">
      <formula>ISTEXT(W468)</formula>
    </cfRule>
  </conditionalFormatting>
  <conditionalFormatting sqref="U468:U485 U488:U505 U508:U525 U528:U545 U548:U565 U568:U585 U588:U605 U608:U625 U628:U645 U648:U665">
    <cfRule type="expression" dxfId="2034" priority="1200">
      <formula>ISTEXT(V468)</formula>
    </cfRule>
  </conditionalFormatting>
  <conditionalFormatting sqref="W468:W485 W488:W505 W508:W525 W528:W545 W548:W565 W568:W585 W588:W605 W608:W625 W628:W645 W648:W665">
    <cfRule type="expression" dxfId="2033" priority="1201">
      <formula>ISTEXT(V468)</formula>
    </cfRule>
  </conditionalFormatting>
  <conditionalFormatting sqref="X468:X485 X488:X505 X508:X525 X528:X545 X548:X565 X568:X585 X588:X605 X608:X625 X628:X645 X648:X665">
    <cfRule type="expression" dxfId="2032" priority="1202">
      <formula>ISTEXT(Н7)</formula>
    </cfRule>
  </conditionalFormatting>
  <conditionalFormatting sqref="X468 X488 X508 X528 X548 X568 X588 X608 X628 X648">
    <cfRule type="expression" dxfId="2031" priority="1203">
      <formula>ISTEXT(W468)</formula>
    </cfRule>
  </conditionalFormatting>
  <conditionalFormatting sqref="X468 X488 X508 X528 X548 X568 X588 X608 X628 X648">
    <cfRule type="expression" dxfId="2030" priority="1204">
      <formula>ISTEXT(Y468)</formula>
    </cfRule>
  </conditionalFormatting>
  <conditionalFormatting sqref="X469:X485 X489:X505 X509:X525 X529:X545 X549:X565 X569:X585 X589:X605 X609:X625 X629:X645 X649:X665">
    <cfRule type="expression" dxfId="2029" priority="1205">
      <formula>ISTEXT(W469)</formula>
    </cfRule>
  </conditionalFormatting>
  <conditionalFormatting sqref="X469:X485 X489:X505 X509:X525 X529:X545 X549:X565 X569:X585 X589:X605 X609:X625 X629:X645 X649:X665">
    <cfRule type="expression" dxfId="2028" priority="1206">
      <formula>ISTEXT(Y469)</formula>
    </cfRule>
  </conditionalFormatting>
  <conditionalFormatting sqref="D488:J505 O488:O505 T488:T505 Y488:Y505 F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2027" priority="1207">
      <formula>$A488&gt;$C$2</formula>
    </cfRule>
  </conditionalFormatting>
  <conditionalFormatting sqref="H488:H505 H508:H525 H528:H545 H548:H565 H568:H585 H588:H605 H608:H625 H628:H645 H648:H665">
    <cfRule type="expression" dxfId="2026" priority="1208">
      <formula>ISTEXT(I488)</formula>
    </cfRule>
  </conditionalFormatting>
  <conditionalFormatting sqref="G488:G505 G508:G525 G528:G545 G548:G565 G568:G585 G588:G605 G608:G625 G628:G645 G648:G665">
    <cfRule type="expression" dxfId="2025" priority="1209">
      <formula>ISTEXT(F488)</formula>
    </cfRule>
  </conditionalFormatting>
  <conditionalFormatting sqref="G488:G505 G508:G525 G528:G545 G548:G565 G568:G585 G588:G605 G608:G625 G628:G645 G648:G665">
    <cfRule type="expression" dxfId="2024" priority="1210">
      <formula>ISTEXT(H488)</formula>
    </cfRule>
  </conditionalFormatting>
  <conditionalFormatting sqref="F488:F505 F508:F525 F528:F545 F548:F565 F568:F585 F588:F605 F608:F625 F628:F645 F648:F665">
    <cfRule type="expression" dxfId="2023" priority="1211">
      <formula>ISTEXT(G488)</formula>
    </cfRule>
  </conditionalFormatting>
  <conditionalFormatting sqref="H488:H505 H508:H525 H528:H545 H548:H565 H568:H585 H588:H605 H608:H625 H628:H645 H648:H665">
    <cfRule type="expression" dxfId="2022" priority="1212">
      <formula>ISTEXT(G488)</formula>
    </cfRule>
  </conditionalFormatting>
  <conditionalFormatting sqref="I488:I505 I508:I525 I528:I545 I548:I565 I568:I585 I588:I605 I608:I625 I628:I645 I648:I665">
    <cfRule type="expression" dxfId="2021" priority="1213">
      <formula>ISTEXT(Н7)</formula>
    </cfRule>
  </conditionalFormatting>
  <conditionalFormatting sqref="I488 I508 I528 I548 I568 I588 I608 I628 I648">
    <cfRule type="expression" dxfId="2020" priority="1214">
      <formula>ISTEXT(H488)</formula>
    </cfRule>
  </conditionalFormatting>
  <conditionalFormatting sqref="I488 I508 I528 I548 I568 I588 I608 I628 I648">
    <cfRule type="expression" dxfId="2019" priority="1215">
      <formula>ISTEXT(J488)</formula>
    </cfRule>
  </conditionalFormatting>
  <conditionalFormatting sqref="I489:I505 I509:I525 I529:I545 I549:I565 I569:I585 I589:I605 I609:I625 I629:I645 I649:I665">
    <cfRule type="expression" dxfId="2018" priority="1216">
      <formula>ISTEXT(H489)</formula>
    </cfRule>
  </conditionalFormatting>
  <conditionalFormatting sqref="I489:I505 I509:I525 I529:I545 I549:I565 I569:I585 I589:I605 I609:I625 I629:I645 I649:I665">
    <cfRule type="expression" dxfId="2017" priority="1217">
      <formula>ISTEXT(J489)</formula>
    </cfRule>
  </conditionalFormatting>
  <conditionalFormatting sqref="E488:E499">
    <cfRule type="cellIs" dxfId="2016" priority="1218" operator="greaterThan">
      <formula>0.1</formula>
    </cfRule>
  </conditionalFormatting>
  <conditionalFormatting sqref="K488:N505 K508:N525 K528:N545 K548:N565 K568:N585 K588:N605 K608:N625 K628:N645 K648:N665">
    <cfRule type="expression" dxfId="2015" priority="1219">
      <formula>$A488&gt;$C$2</formula>
    </cfRule>
  </conditionalFormatting>
  <conditionalFormatting sqref="M488:M505 M508:M525 M528:M545 M548:M565 M568:M585 M588:M605 M608:M625 M628:M645 M648:M665">
    <cfRule type="expression" dxfId="2014" priority="1220">
      <formula>ISTEXT(N488)</formula>
    </cfRule>
  </conditionalFormatting>
  <conditionalFormatting sqref="L488:L505 L508:L525 L528:L545 L548:L565 L568:L585 L588:L605 L608:L625 L628:L645 L648:L665">
    <cfRule type="expression" dxfId="2013" priority="1221">
      <formula>ISTEXT(K488)</formula>
    </cfRule>
  </conditionalFormatting>
  <conditionalFormatting sqref="L488:L505 L508:L525 L528:L545 L548:L565 L568:L585 L588:L605 L608:L625 L628:L645 L648:L665">
    <cfRule type="expression" dxfId="2012" priority="1222">
      <formula>ISTEXT(M488)</formula>
    </cfRule>
  </conditionalFormatting>
  <conditionalFormatting sqref="K488:K505 K508:K525 K528:K545 K548:K565 K568:K585 K588:K605 K608:K625 K628:K645 K648:K665">
    <cfRule type="expression" dxfId="2011" priority="1223">
      <formula>ISTEXT(L488)</formula>
    </cfRule>
  </conditionalFormatting>
  <conditionalFormatting sqref="M488:M505 M508:M525 M528:M545 M548:M565 M568:M585 M588:M605 M608:M625 M628:M645 M648:M665">
    <cfRule type="expression" dxfId="2010" priority="1224">
      <formula>ISTEXT(L488)</formula>
    </cfRule>
  </conditionalFormatting>
  <conditionalFormatting sqref="N488:N505 N508:N525 N528:N545 N548:N565 N568:N585 N588:N605 N608:N625 N628:N645 N648:N665">
    <cfRule type="expression" dxfId="2009" priority="1225">
      <formula>ISTEXT(Н7)</formula>
    </cfRule>
  </conditionalFormatting>
  <conditionalFormatting sqref="N488 N508 N528 N548 N568 N588 N608 N628 N648">
    <cfRule type="expression" dxfId="2008" priority="1226">
      <formula>ISTEXT(M488)</formula>
    </cfRule>
  </conditionalFormatting>
  <conditionalFormatting sqref="N488 N508 N528 N548 N568 N588 N608 N628 N648">
    <cfRule type="expression" dxfId="2007" priority="1227">
      <formula>ISTEXT(O488)</formula>
    </cfRule>
  </conditionalFormatting>
  <conditionalFormatting sqref="N489:N505 N509:N525 N529:N545 N549:N565 N569:N585 N589:N605 N609:N625 N629:N645 N649:N665">
    <cfRule type="expression" dxfId="2006" priority="1228">
      <formula>ISTEXT(M489)</formula>
    </cfRule>
  </conditionalFormatting>
  <conditionalFormatting sqref="N489:N505 N509:N525 N529:N545 N549:N565 N569:N585 N589:N605 N609:N625 N629:N645 N649:N665">
    <cfRule type="expression" dxfId="2005" priority="1229">
      <formula>ISTEXT(O489)</formula>
    </cfRule>
  </conditionalFormatting>
  <conditionalFormatting sqref="P488:S505 P508:S525 P528:S545 P548:S565 P568:S585 P588:S605 P608:S625 P628:S645 P648:S665">
    <cfRule type="expression" dxfId="2004" priority="1230">
      <formula>$A488&gt;$C$2</formula>
    </cfRule>
  </conditionalFormatting>
  <conditionalFormatting sqref="R488:R505 R508:R525 R528:R545 R548:R565 R568:R585 R588:R605 R608:R625 R628:R645 R648:R665">
    <cfRule type="expression" dxfId="2003" priority="1231">
      <formula>ISTEXT(S488)</formula>
    </cfRule>
  </conditionalFormatting>
  <conditionalFormatting sqref="Q488:Q505 Q508:Q525 Q528:Q545 Q548:Q565 Q568:Q585 Q588:Q605 Q608:Q625 Q628:Q645 Q648:Q665">
    <cfRule type="expression" dxfId="2002" priority="1232">
      <formula>ISTEXT(P488)</formula>
    </cfRule>
  </conditionalFormatting>
  <conditionalFormatting sqref="Q488:Q505 Q508:Q525 Q528:Q545 Q548:Q565 Q568:Q585 Q588:Q605 Q608:Q625 Q628:Q645 Q648:Q665">
    <cfRule type="expression" dxfId="2001" priority="1233">
      <formula>ISTEXT(R488)</formula>
    </cfRule>
  </conditionalFormatting>
  <conditionalFormatting sqref="P488:P505 P508:P525 P528:P545 P548:P565 P568:P585 P588:P605 P608:P625 P628:P645 P648:P665">
    <cfRule type="expression" dxfId="2000" priority="1234">
      <formula>ISTEXT(Q488)</formula>
    </cfRule>
  </conditionalFormatting>
  <conditionalFormatting sqref="R488:R505 R508:R525 R528:R545 R548:R565 R568:R585 R588:R605 R608:R625 R628:R645 R648:R665">
    <cfRule type="expression" dxfId="1999" priority="1235">
      <formula>ISTEXT(Q488)</formula>
    </cfRule>
  </conditionalFormatting>
  <conditionalFormatting sqref="S488:S505 S508:S525 S528:S545 S548:S565 S568:S585 S588:S605 S608:S625 S628:S645 S648:S665">
    <cfRule type="expression" dxfId="1998" priority="1236">
      <formula>ISTEXT(Н7)</formula>
    </cfRule>
  </conditionalFormatting>
  <conditionalFormatting sqref="S488 S508 S528 S548 S568 S588 S608 S628 S648">
    <cfRule type="expression" dxfId="1997" priority="1237">
      <formula>ISTEXT(R488)</formula>
    </cfRule>
  </conditionalFormatting>
  <conditionalFormatting sqref="S488 S508 S528 S548 S568 S588 S608 S628 S648">
    <cfRule type="expression" dxfId="1996" priority="1238">
      <formula>ISTEXT(T488)</formula>
    </cfRule>
  </conditionalFormatting>
  <conditionalFormatting sqref="S489:S505 S509:S525 S529:S545 S549:S565 S569:S585 S589:S605 S609:S625 S629:S645 S649:S665">
    <cfRule type="expression" dxfId="1995" priority="1239">
      <formula>ISTEXT(R489)</formula>
    </cfRule>
  </conditionalFormatting>
  <conditionalFormatting sqref="S489:S505 S509:S525 S529:S545 S549:S565 S569:S585 S589:S605 S609:S625 S629:S645 S649:S665">
    <cfRule type="expression" dxfId="1994" priority="1240">
      <formula>ISTEXT(T489)</formula>
    </cfRule>
  </conditionalFormatting>
  <conditionalFormatting sqref="U488:X505 U508:X525 U528:X545 U548:X565 U568:X585 U588:X605 U608:X625 U628:X645 U648:X665">
    <cfRule type="expression" dxfId="1993" priority="1241">
      <formula>$A488&gt;$C$2</formula>
    </cfRule>
  </conditionalFormatting>
  <conditionalFormatting sqref="W488:W505 W508:W525 W528:W545 W548:W565 W568:W585 W588:W605 W608:W625 W628:W645 W648:W665">
    <cfRule type="expression" dxfId="1992" priority="1242">
      <formula>ISTEXT(X488)</formula>
    </cfRule>
  </conditionalFormatting>
  <conditionalFormatting sqref="V488:V505 V508:V525 V528:V545 V548:V565 V568:V585 V588:V605 V608:V625 V628:V645 V648:V665">
    <cfRule type="expression" dxfId="1991" priority="1243">
      <formula>ISTEXT(U488)</formula>
    </cfRule>
  </conditionalFormatting>
  <conditionalFormatting sqref="V488:V505 V508:V525 V528:V545 V548:V565 V568:V585 V588:V605 V608:V625 V628:V645 V648:V665">
    <cfRule type="expression" dxfId="1990" priority="1244">
      <formula>ISTEXT(W488)</formula>
    </cfRule>
  </conditionalFormatting>
  <conditionalFormatting sqref="U488:U505 U508:U525 U528:U545 U548:U565 U568:U585 U588:U605 U608:U625 U628:U645 U648:U665">
    <cfRule type="expression" dxfId="1989" priority="1245">
      <formula>ISTEXT(V488)</formula>
    </cfRule>
  </conditionalFormatting>
  <conditionalFormatting sqref="W488:W505 W508:W525 W528:W545 W548:W565 W568:W585 W588:W605 W608:W625 W628:W645 W648:W665">
    <cfRule type="expression" dxfId="1988" priority="1246">
      <formula>ISTEXT(V488)</formula>
    </cfRule>
  </conditionalFormatting>
  <conditionalFormatting sqref="X488:X505 X508:X525 X528:X545 X548:X565 X568:X585 X588:X605 X608:X625 X628:X645 X648:X665">
    <cfRule type="expression" dxfId="1987" priority="1247">
      <formula>ISTEXT(Н7)</formula>
    </cfRule>
  </conditionalFormatting>
  <conditionalFormatting sqref="X488 X508 X528 X548 X568 X588 X608 X628 X648">
    <cfRule type="expression" dxfId="1986" priority="1248">
      <formula>ISTEXT(W488)</formula>
    </cfRule>
  </conditionalFormatting>
  <conditionalFormatting sqref="X488 X508 X528 X548 X568 X588 X608 X628 X648">
    <cfRule type="expression" dxfId="1985" priority="1249">
      <formula>ISTEXT(Y488)</formula>
    </cfRule>
  </conditionalFormatting>
  <conditionalFormatting sqref="X489:X505 X509:X525 X529:X545 X549:X565 X569:X585 X589:X605 X609:X625 X629:X645 X649:X665">
    <cfRule type="expression" dxfId="1984" priority="1250">
      <formula>ISTEXT(W489)</formula>
    </cfRule>
  </conditionalFormatting>
  <conditionalFormatting sqref="X489:X505 X509:X525 X529:X545 X549:X565 X569:X585 X589:X605 X609:X625 X629:X645 X649:X665">
    <cfRule type="expression" dxfId="1983" priority="1251">
      <formula>ISTEXT(Y489)</formula>
    </cfRule>
  </conditionalFormatting>
  <conditionalFormatting sqref="D508:J525 O508:O525 T508:T525 Y508:Y525 F528:J545 O528:O545 T528:T545 Y528:Y545 F548:J565 O548:O565 T548:T565 Y548:Y565 F568:J585 O568:O585 T568:T585 Y568:Y585 F588:J605 O588:O605 T588:T605 Y588:Y605 F608:J625 O608:O625 T608:T625 Y608:Y625 F628:J645 O628:O645 T628:T645 Y628:Y645 F648:J665 O648:O665 T648:T665 Y648:Y665">
    <cfRule type="expression" dxfId="1982" priority="1252">
      <formula>$A508&gt;$C$2</formula>
    </cfRule>
  </conditionalFormatting>
  <conditionalFormatting sqref="H508:H525 H528:H545 H548:H565 H568:H585 H588:H605 H608:H625 H628:H645 H648:H665">
    <cfRule type="expression" dxfId="1981" priority="1253">
      <formula>ISTEXT(I508)</formula>
    </cfRule>
  </conditionalFormatting>
  <conditionalFormatting sqref="G508:G525 G528:G545 G548:G565 G568:G585 G588:G605 G608:G625 G628:G645 G648:G665">
    <cfRule type="expression" dxfId="1980" priority="1254">
      <formula>ISTEXT(F508)</formula>
    </cfRule>
  </conditionalFormatting>
  <conditionalFormatting sqref="G508:G525 G528:G545 G548:G565 G568:G585 G588:G605 G608:G625 G628:G645 G648:G665">
    <cfRule type="expression" dxfId="1979" priority="1255">
      <formula>ISTEXT(H508)</formula>
    </cfRule>
  </conditionalFormatting>
  <conditionalFormatting sqref="F508:F525 F528:F545 F548:F565 F568:F585 F588:F605 F608:F625 F628:F645 F648:F665">
    <cfRule type="expression" dxfId="1978" priority="1256">
      <formula>ISTEXT(G508)</formula>
    </cfRule>
  </conditionalFormatting>
  <conditionalFormatting sqref="H508:H525 H528:H545 H548:H565 H568:H585 H588:H605 H608:H625 H628:H645 H648:H665">
    <cfRule type="expression" dxfId="1977" priority="1257">
      <formula>ISTEXT(G508)</formula>
    </cfRule>
  </conditionalFormatting>
  <conditionalFormatting sqref="I508:I525 I528:I545 I548:I565 I568:I585 I588:I605 I608:I625 I628:I645 I648:I665">
    <cfRule type="expression" dxfId="1976" priority="1258">
      <formula>ISTEXT(Н7)</formula>
    </cfRule>
  </conditionalFormatting>
  <conditionalFormatting sqref="I508 I528 I548 I568 I588 I608 I628 I648">
    <cfRule type="expression" dxfId="1975" priority="1259">
      <formula>ISTEXT(H508)</formula>
    </cfRule>
  </conditionalFormatting>
  <conditionalFormatting sqref="I508 I528 I548 I568 I588 I608 I628 I648">
    <cfRule type="expression" dxfId="1974" priority="1260">
      <formula>ISTEXT(J508)</formula>
    </cfRule>
  </conditionalFormatting>
  <conditionalFormatting sqref="I509:I525 I529:I545 I549:I565 I569:I585 I589:I605 I609:I625 I629:I645 I649:I665">
    <cfRule type="expression" dxfId="1973" priority="1261">
      <formula>ISTEXT(H509)</formula>
    </cfRule>
  </conditionalFormatting>
  <conditionalFormatting sqref="I509:I525 I529:I545 I549:I565 I569:I585 I589:I605 I609:I625 I629:I645 I649:I665">
    <cfRule type="expression" dxfId="1972" priority="1262">
      <formula>ISTEXT(J509)</formula>
    </cfRule>
  </conditionalFormatting>
  <conditionalFormatting sqref="E508:E519">
    <cfRule type="cellIs" dxfId="1971" priority="1263" operator="greaterThan">
      <formula>0.1</formula>
    </cfRule>
  </conditionalFormatting>
  <conditionalFormatting sqref="K508:N525 K528:N545 K548:N565 K568:N585 K588:N605 K608:N625 K628:N645 K648:N665">
    <cfRule type="expression" dxfId="1970" priority="1264">
      <formula>$A508&gt;$C$2</formula>
    </cfRule>
  </conditionalFormatting>
  <conditionalFormatting sqref="M508:M525 M528:M545 M548:M565 M568:M585 M588:M605 M608:M625 M628:M645 M648:M665">
    <cfRule type="expression" dxfId="1969" priority="1265">
      <formula>ISTEXT(N508)</formula>
    </cfRule>
  </conditionalFormatting>
  <conditionalFormatting sqref="L508:L525 L528:L545 L548:L565 L568:L585 L588:L605 L608:L625 L628:L645 L648:L665">
    <cfRule type="expression" dxfId="1968" priority="1266">
      <formula>ISTEXT(K508)</formula>
    </cfRule>
  </conditionalFormatting>
  <conditionalFormatting sqref="L508:L525 L528:L545 L548:L565 L568:L585 L588:L605 L608:L625 L628:L645 L648:L665">
    <cfRule type="expression" dxfId="1967" priority="1267">
      <formula>ISTEXT(M508)</formula>
    </cfRule>
  </conditionalFormatting>
  <conditionalFormatting sqref="K508:K525 K528:K545 K548:K565 K568:K585 K588:K605 K608:K625 K628:K645 K648:K665">
    <cfRule type="expression" dxfId="1966" priority="1268">
      <formula>ISTEXT(L508)</formula>
    </cfRule>
  </conditionalFormatting>
  <conditionalFormatting sqref="M508:M525 M528:M545 M548:M565 M568:M585 M588:M605 M608:M625 M628:M645 M648:M665">
    <cfRule type="expression" dxfId="1965" priority="1269">
      <formula>ISTEXT(L508)</formula>
    </cfRule>
  </conditionalFormatting>
  <conditionalFormatting sqref="N508:N525 N528:N545 N548:N565 N568:N585 N588:N605 N608:N625 N628:N645 N648:N665">
    <cfRule type="expression" dxfId="1964" priority="1270">
      <formula>ISTEXT(Н7)</formula>
    </cfRule>
  </conditionalFormatting>
  <conditionalFormatting sqref="N508 N528 N548 N568 N588 N608 N628 N648">
    <cfRule type="expression" dxfId="1963" priority="1271">
      <formula>ISTEXT(M508)</formula>
    </cfRule>
  </conditionalFormatting>
  <conditionalFormatting sqref="N508 N528 N548 N568 N588 N608 N628 N648">
    <cfRule type="expression" dxfId="1962" priority="1272">
      <formula>ISTEXT(O508)</formula>
    </cfRule>
  </conditionalFormatting>
  <conditionalFormatting sqref="N509:N525 N529:N545 N549:N565 N569:N585 N589:N605 N609:N625 N629:N645 N649:N665">
    <cfRule type="expression" dxfId="1961" priority="1273">
      <formula>ISTEXT(M509)</formula>
    </cfRule>
  </conditionalFormatting>
  <conditionalFormatting sqref="N509:N525 N529:N545 N549:N565 N569:N585 N589:N605 N609:N625 N629:N645 N649:N665">
    <cfRule type="expression" dxfId="1960" priority="1274">
      <formula>ISTEXT(O509)</formula>
    </cfRule>
  </conditionalFormatting>
  <conditionalFormatting sqref="P508:S525 P528:S545 P548:S565 P568:S585 P588:S605 P608:S625 P628:S645 P648:S665">
    <cfRule type="expression" dxfId="1959" priority="1275">
      <formula>$A508&gt;$C$2</formula>
    </cfRule>
  </conditionalFormatting>
  <conditionalFormatting sqref="R508:R525 R528:R545 R548:R565 R568:R585 R588:R605 R608:R625 R628:R645 R648:R665">
    <cfRule type="expression" dxfId="1958" priority="1276">
      <formula>ISTEXT(S508)</formula>
    </cfRule>
  </conditionalFormatting>
  <conditionalFormatting sqref="Q508:Q525 Q528:Q545 Q548:Q565 Q568:Q585 Q588:Q605 Q608:Q625 Q628:Q645 Q648:Q665">
    <cfRule type="expression" dxfId="1957" priority="1277">
      <formula>ISTEXT(P508)</formula>
    </cfRule>
  </conditionalFormatting>
  <conditionalFormatting sqref="Q508:Q525 Q528:Q545 Q548:Q565 Q568:Q585 Q588:Q605 Q608:Q625 Q628:Q645 Q648:Q665">
    <cfRule type="expression" dxfId="1956" priority="1278">
      <formula>ISTEXT(R508)</formula>
    </cfRule>
  </conditionalFormatting>
  <conditionalFormatting sqref="P508:P525 P528:P545 P548:P565 P568:P585 P588:P605 P608:P625 P628:P645 P648:P665">
    <cfRule type="expression" dxfId="1955" priority="1279">
      <formula>ISTEXT(Q508)</formula>
    </cfRule>
  </conditionalFormatting>
  <conditionalFormatting sqref="R508:R525 R528:R545 R548:R565 R568:R585 R588:R605 R608:R625 R628:R645 R648:R665">
    <cfRule type="expression" dxfId="1954" priority="1280">
      <formula>ISTEXT(Q508)</formula>
    </cfRule>
  </conditionalFormatting>
  <conditionalFormatting sqref="S508:S525 S528:S545 S548:S565 S568:S585 S588:S605 S608:S625 S628:S645 S648:S665">
    <cfRule type="expression" dxfId="1953" priority="1281">
      <formula>ISTEXT(Н7)</formula>
    </cfRule>
  </conditionalFormatting>
  <conditionalFormatting sqref="S508 S528 S548 S568 S588 S608 S628 S648">
    <cfRule type="expression" dxfId="1952" priority="1282">
      <formula>ISTEXT(R508)</formula>
    </cfRule>
  </conditionalFormatting>
  <conditionalFormatting sqref="S508 S528 S548 S568 S588 S608 S628 S648">
    <cfRule type="expression" dxfId="1951" priority="1283">
      <formula>ISTEXT(T508)</formula>
    </cfRule>
  </conditionalFormatting>
  <conditionalFormatting sqref="S509:S525 S529:S545 S549:S565 S569:S585 S589:S605 S609:S625 S629:S645 S649:S665">
    <cfRule type="expression" dxfId="1950" priority="1284">
      <formula>ISTEXT(R509)</formula>
    </cfRule>
  </conditionalFormatting>
  <conditionalFormatting sqref="S509:S525 S529:S545 S549:S565 S569:S585 S589:S605 S609:S625 S629:S645 S649:S665">
    <cfRule type="expression" dxfId="1949" priority="1285">
      <formula>ISTEXT(T509)</formula>
    </cfRule>
  </conditionalFormatting>
  <conditionalFormatting sqref="U508:X525 U528:X545 U548:X565 U568:X585 U588:X605 U608:X625 U628:X645 U648:X665">
    <cfRule type="expression" dxfId="1948" priority="1286">
      <formula>$A508&gt;$C$2</formula>
    </cfRule>
  </conditionalFormatting>
  <conditionalFormatting sqref="W508:W525 W528:W545 W548:W565 W568:W585 W588:W605 W608:W625 W628:W645 W648:W665">
    <cfRule type="expression" dxfId="1947" priority="1287">
      <formula>ISTEXT(X508)</formula>
    </cfRule>
  </conditionalFormatting>
  <conditionalFormatting sqref="V508:V525 V528:V545 V548:V565 V568:V585 V588:V605 V608:V625 V628:V645 V648:V665">
    <cfRule type="expression" dxfId="1946" priority="1288">
      <formula>ISTEXT(U508)</formula>
    </cfRule>
  </conditionalFormatting>
  <conditionalFormatting sqref="V508:V525 V528:V545 V548:V565 V568:V585 V588:V605 V608:V625 V628:V645 V648:V665">
    <cfRule type="expression" dxfId="1945" priority="1289">
      <formula>ISTEXT(W508)</formula>
    </cfRule>
  </conditionalFormatting>
  <conditionalFormatting sqref="U508:U525 U528:U545 U548:U565 U568:U585 U588:U605 U608:U625 U628:U645 U648:U665">
    <cfRule type="expression" dxfId="1944" priority="1290">
      <formula>ISTEXT(V508)</formula>
    </cfRule>
  </conditionalFormatting>
  <conditionalFormatting sqref="W508:W525 W528:W545 W548:W565 W568:W585 W588:W605 W608:W625 W628:W645 W648:W665">
    <cfRule type="expression" dxfId="1943" priority="1291">
      <formula>ISTEXT(V508)</formula>
    </cfRule>
  </conditionalFormatting>
  <conditionalFormatting sqref="X508:X525 X528:X545 X548:X565 X568:X585 X588:X605 X608:X625 X628:X645 X648:X665">
    <cfRule type="expression" dxfId="1942" priority="1292">
      <formula>ISTEXT(Н7)</formula>
    </cfRule>
  </conditionalFormatting>
  <conditionalFormatting sqref="X508 X528 X548 X568 X588 X608 X628 X648">
    <cfRule type="expression" dxfId="1941" priority="1293">
      <formula>ISTEXT(W508)</formula>
    </cfRule>
  </conditionalFormatting>
  <conditionalFormatting sqref="X508 X528 X548 X568 X588 X608 X628 X648">
    <cfRule type="expression" dxfId="1940" priority="1294">
      <formula>ISTEXT(Y508)</formula>
    </cfRule>
  </conditionalFormatting>
  <conditionalFormatting sqref="X509:X525 X529:X545 X549:X565 X569:X585 X589:X605 X609:X625 X629:X645 X649:X665">
    <cfRule type="expression" dxfId="1939" priority="1295">
      <formula>ISTEXT(W509)</formula>
    </cfRule>
  </conditionalFormatting>
  <conditionalFormatting sqref="X509:X525 X529:X545 X549:X565 X569:X585 X589:X605 X609:X625 X629:X645 X649:X665">
    <cfRule type="expression" dxfId="1938" priority="1296">
      <formula>ISTEXT(Y509)</formula>
    </cfRule>
  </conditionalFormatting>
  <conditionalFormatting sqref="D528:J545 O528:O545 T528:T545 Y528:Y545 F548:J565 O548:O565 T548:T565 Y548:Y565 F568:J585 O568:O585 T568:T585 Y568:Y585 F588:J605 O588:O605 T588:T605 Y588:Y605 F608:J625 O608:O625 T608:T625 Y608:Y625 F628:J645 O628:O645 T628:T645 Y628:Y645 F648:J665 O648:O665 T648:T665 Y648:Y665">
    <cfRule type="expression" dxfId="1937" priority="1297">
      <formula>$A528&gt;$C$2</formula>
    </cfRule>
  </conditionalFormatting>
  <conditionalFormatting sqref="H528:H545 H548:H565 H568:H585 H588:H605 H608:H625 H628:H645 H648:H665">
    <cfRule type="expression" dxfId="1936" priority="1298">
      <formula>ISTEXT(I528)</formula>
    </cfRule>
  </conditionalFormatting>
  <conditionalFormatting sqref="G528:G545 G548:G565 G568:G585 G588:G605 G608:G625 G628:G645 G648:G665">
    <cfRule type="expression" dxfId="1935" priority="1299">
      <formula>ISTEXT(F528)</formula>
    </cfRule>
  </conditionalFormatting>
  <conditionalFormatting sqref="G528:G545 G548:G565 G568:G585 G588:G605 G608:G625 G628:G645 G648:G665">
    <cfRule type="expression" dxfId="1934" priority="1300">
      <formula>ISTEXT(H528)</formula>
    </cfRule>
  </conditionalFormatting>
  <conditionalFormatting sqref="F528:F545 F548:F565 F568:F585 F588:F605 F608:F625 F628:F645 F648:F665">
    <cfRule type="expression" dxfId="1933" priority="1301">
      <formula>ISTEXT(G528)</formula>
    </cfRule>
  </conditionalFormatting>
  <conditionalFormatting sqref="H528:H545 H548:H565 H568:H585 H588:H605 H608:H625 H628:H645 H648:H665">
    <cfRule type="expression" dxfId="1932" priority="1302">
      <formula>ISTEXT(G528)</formula>
    </cfRule>
  </conditionalFormatting>
  <conditionalFormatting sqref="I528:I545 I548:I565 I568:I585 I588:I605 I608:I625 I628:I645 I648:I665">
    <cfRule type="expression" dxfId="1931" priority="1303">
      <formula>ISTEXT(Н7)</formula>
    </cfRule>
  </conditionalFormatting>
  <conditionalFormatting sqref="I528 I548 I568 I588 I608 I628 I648">
    <cfRule type="expression" dxfId="1930" priority="1304">
      <formula>ISTEXT(H528)</formula>
    </cfRule>
  </conditionalFormatting>
  <conditionalFormatting sqref="I528 I548 I568 I588 I608 I628 I648">
    <cfRule type="expression" dxfId="1929" priority="1305">
      <formula>ISTEXT(J528)</formula>
    </cfRule>
  </conditionalFormatting>
  <conditionalFormatting sqref="I529:I545 I549:I565 I569:I585 I589:I605 I609:I625 I629:I645 I649:I665">
    <cfRule type="expression" dxfId="1928" priority="1306">
      <formula>ISTEXT(H529)</formula>
    </cfRule>
  </conditionalFormatting>
  <conditionalFormatting sqref="I529:I545 I549:I565 I569:I585 I589:I605 I609:I625 I629:I645 I649:I665">
    <cfRule type="expression" dxfId="1927" priority="1307">
      <formula>ISTEXT(J529)</formula>
    </cfRule>
  </conditionalFormatting>
  <conditionalFormatting sqref="E528:E539">
    <cfRule type="cellIs" dxfId="1926" priority="1308" operator="greaterThan">
      <formula>0.1</formula>
    </cfRule>
  </conditionalFormatting>
  <conditionalFormatting sqref="K528:N545 K548:N565 K568:N585 K588:N605 K608:N625 K628:N645 K648:N665">
    <cfRule type="expression" dxfId="1925" priority="1309">
      <formula>$A528&gt;$C$2</formula>
    </cfRule>
  </conditionalFormatting>
  <conditionalFormatting sqref="M528:M545 M548:M565 M568:M585 M588:M605 M608:M625 M628:M645 M648:M665">
    <cfRule type="expression" dxfId="1924" priority="1310">
      <formula>ISTEXT(N528)</formula>
    </cfRule>
  </conditionalFormatting>
  <conditionalFormatting sqref="L528:L545 L548:L565 L568:L585 L588:L605 L608:L625 L628:L645 L648:L665">
    <cfRule type="expression" dxfId="1923" priority="1311">
      <formula>ISTEXT(K528)</formula>
    </cfRule>
  </conditionalFormatting>
  <conditionalFormatting sqref="L528:L545 L548:L565 L568:L585 L588:L605 L608:L625 L628:L645 L648:L665">
    <cfRule type="expression" dxfId="1922" priority="1312">
      <formula>ISTEXT(M528)</formula>
    </cfRule>
  </conditionalFormatting>
  <conditionalFormatting sqref="K528:K545 K548:K565 K568:K585 K588:K605 K608:K625 K628:K645 K648:K665">
    <cfRule type="expression" dxfId="1921" priority="1313">
      <formula>ISTEXT(L528)</formula>
    </cfRule>
  </conditionalFormatting>
  <conditionalFormatting sqref="M528:M545 M548:M565 M568:M585 M588:M605 M608:M625 M628:M645 M648:M665">
    <cfRule type="expression" dxfId="1920" priority="1314">
      <formula>ISTEXT(L528)</formula>
    </cfRule>
  </conditionalFormatting>
  <conditionalFormatting sqref="N528:N545 N548:N565 N568:N585 N588:N605 N608:N625 N628:N645 N648:N665">
    <cfRule type="expression" dxfId="1919" priority="1315">
      <formula>ISTEXT(Н7)</formula>
    </cfRule>
  </conditionalFormatting>
  <conditionalFormatting sqref="N528 N548 N568 N588 N608 N628 N648">
    <cfRule type="expression" dxfId="1918" priority="1316">
      <formula>ISTEXT(M528)</formula>
    </cfRule>
  </conditionalFormatting>
  <conditionalFormatting sqref="N528 N548 N568 N588 N608 N628 N648">
    <cfRule type="expression" dxfId="1917" priority="1317">
      <formula>ISTEXT(O528)</formula>
    </cfRule>
  </conditionalFormatting>
  <conditionalFormatting sqref="N529:N545 N549:N565 N569:N585 N589:N605 N609:N625 N629:N645 N649:N665">
    <cfRule type="expression" dxfId="1916" priority="1318">
      <formula>ISTEXT(M529)</formula>
    </cfRule>
  </conditionalFormatting>
  <conditionalFormatting sqref="N529:N545 N549:N565 N569:N585 N589:N605 N609:N625 N629:N645 N649:N665">
    <cfRule type="expression" dxfId="1915" priority="1319">
      <formula>ISTEXT(O529)</formula>
    </cfRule>
  </conditionalFormatting>
  <conditionalFormatting sqref="P528:S545 P548:S565 P568:S585 P588:S605 P608:S625 P628:S645 P648:S665">
    <cfRule type="expression" dxfId="1914" priority="1320">
      <formula>$A528&gt;$C$2</formula>
    </cfRule>
  </conditionalFormatting>
  <conditionalFormatting sqref="R528:R545 R548:R565 R568:R585 R588:R605 R608:R625 R628:R645 R648:R665">
    <cfRule type="expression" dxfId="1913" priority="1321">
      <formula>ISTEXT(S528)</formula>
    </cfRule>
  </conditionalFormatting>
  <conditionalFormatting sqref="Q528:Q545 Q548:Q565 Q568:Q585 Q588:Q605 Q608:Q625 Q628:Q645 Q648:Q665">
    <cfRule type="expression" dxfId="1912" priority="1322">
      <formula>ISTEXT(P528)</formula>
    </cfRule>
  </conditionalFormatting>
  <conditionalFormatting sqref="Q528:Q545 Q548:Q565 Q568:Q585 Q588:Q605 Q608:Q625 Q628:Q645 Q648:Q665">
    <cfRule type="expression" dxfId="1911" priority="1323">
      <formula>ISTEXT(R528)</formula>
    </cfRule>
  </conditionalFormatting>
  <conditionalFormatting sqref="P528:P545 P548:P565 P568:P585 P588:P605 P608:P625 P628:P645 P648:P665">
    <cfRule type="expression" dxfId="1910" priority="1324">
      <formula>ISTEXT(Q528)</formula>
    </cfRule>
  </conditionalFormatting>
  <conditionalFormatting sqref="R528:R545 R548:R565 R568:R585 R588:R605 R608:R625 R628:R645 R648:R665">
    <cfRule type="expression" dxfId="1909" priority="1325">
      <formula>ISTEXT(Q528)</formula>
    </cfRule>
  </conditionalFormatting>
  <conditionalFormatting sqref="S528:S545 S548:S565 S568:S585 S588:S605 S608:S625 S628:S645 S648:S665">
    <cfRule type="expression" dxfId="1908" priority="1326">
      <formula>ISTEXT(Н7)</formula>
    </cfRule>
  </conditionalFormatting>
  <conditionalFormatting sqref="S528 S548 S568 S588 S608 S628 S648">
    <cfRule type="expression" dxfId="1907" priority="1327">
      <formula>ISTEXT(R528)</formula>
    </cfRule>
  </conditionalFormatting>
  <conditionalFormatting sqref="S528 S548 S568 S588 S608 S628 S648">
    <cfRule type="expression" dxfId="1906" priority="1328">
      <formula>ISTEXT(T528)</formula>
    </cfRule>
  </conditionalFormatting>
  <conditionalFormatting sqref="S529:S545 S549:S565 S569:S585 S589:S605 S609:S625 S629:S645 S649:S665">
    <cfRule type="expression" dxfId="1905" priority="1329">
      <formula>ISTEXT(R529)</formula>
    </cfRule>
  </conditionalFormatting>
  <conditionalFormatting sqref="S529:S545 S549:S565 S569:S585 S589:S605 S609:S625 S629:S645 S649:S665">
    <cfRule type="expression" dxfId="1904" priority="1330">
      <formula>ISTEXT(T529)</formula>
    </cfRule>
  </conditionalFormatting>
  <conditionalFormatting sqref="U528:X545 U548:X565 U568:X585 U588:X605 U608:X625 U628:X645 U648:X665">
    <cfRule type="expression" dxfId="1903" priority="1331">
      <formula>$A528&gt;$C$2</formula>
    </cfRule>
  </conditionalFormatting>
  <conditionalFormatting sqref="W528:W545 W548:W565 W568:W585 W588:W605 W608:W625 W628:W645 W648:W665">
    <cfRule type="expression" dxfId="1902" priority="1332">
      <formula>ISTEXT(X528)</formula>
    </cfRule>
  </conditionalFormatting>
  <conditionalFormatting sqref="V528:V545 V548:V565 V568:V585 V588:V605 V608:V625 V628:V645 V648:V665">
    <cfRule type="expression" dxfId="1901" priority="1333">
      <formula>ISTEXT(U528)</formula>
    </cfRule>
  </conditionalFormatting>
  <conditionalFormatting sqref="V528:V545 V548:V565 V568:V585 V588:V605 V608:V625 V628:V645 V648:V665">
    <cfRule type="expression" dxfId="1900" priority="1334">
      <formula>ISTEXT(W528)</formula>
    </cfRule>
  </conditionalFormatting>
  <conditionalFormatting sqref="U528:U545 U548:U565 U568:U585 U588:U605 U608:U625 U628:U645 U648:U665">
    <cfRule type="expression" dxfId="1899" priority="1335">
      <formula>ISTEXT(V528)</formula>
    </cfRule>
  </conditionalFormatting>
  <conditionalFormatting sqref="W528:W545 W548:W565 W568:W585 W588:W605 W608:W625 W628:W645 W648:W665">
    <cfRule type="expression" dxfId="1898" priority="1336">
      <formula>ISTEXT(V528)</formula>
    </cfRule>
  </conditionalFormatting>
  <conditionalFormatting sqref="X528:X545 X548:X565 X568:X585 X588:X605 X608:X625 X628:X645 X648:X665">
    <cfRule type="expression" dxfId="1897" priority="1337">
      <formula>ISTEXT(Н7)</formula>
    </cfRule>
  </conditionalFormatting>
  <conditionalFormatting sqref="X528 X548 X568 X588 X608 X628 X648">
    <cfRule type="expression" dxfId="1896" priority="1338">
      <formula>ISTEXT(W528)</formula>
    </cfRule>
  </conditionalFormatting>
  <conditionalFormatting sqref="X528 X548 X568 X588 X608 X628 X648">
    <cfRule type="expression" dxfId="1895" priority="1339">
      <formula>ISTEXT(Y528)</formula>
    </cfRule>
  </conditionalFormatting>
  <conditionalFormatting sqref="X529:X545 X549:X565 X569:X585 X589:X605 X609:X625 X629:X645 X649:X665">
    <cfRule type="expression" dxfId="1894" priority="1340">
      <formula>ISTEXT(W529)</formula>
    </cfRule>
  </conditionalFormatting>
  <conditionalFormatting sqref="X529:X545 X549:X565 X569:X585 X589:X605 X609:X625 X629:X645 X649:X665">
    <cfRule type="expression" dxfId="1893" priority="1341">
      <formula>ISTEXT(Y529)</formula>
    </cfRule>
  </conditionalFormatting>
  <conditionalFormatting sqref="D548:J565 O548:O565 T548:T565 Y548:Y565 F568:J585 O568:O585 T568:T585 Y568:Y585 F588:J605 O588:O605 T588:T605 Y588:Y605 F608:J625 O608:O625 T608:T625 Y608:Y625 F628:J645 O628:O645 T628:T645 Y628:Y645 F648:J665 O648:O665 T648:T665 Y648:Y665">
    <cfRule type="expression" dxfId="1892" priority="1342">
      <formula>$A548&gt;$C$2</formula>
    </cfRule>
  </conditionalFormatting>
  <conditionalFormatting sqref="H548:H565 H568:H585 H588:H605 H608:H625 H628:H645 H648:H665">
    <cfRule type="expression" dxfId="1891" priority="1343">
      <formula>ISTEXT(I548)</formula>
    </cfRule>
  </conditionalFormatting>
  <conditionalFormatting sqref="G548:G565 G568:G585 G588:G605 G608:G625 G628:G645 G648:G665">
    <cfRule type="expression" dxfId="1890" priority="1344">
      <formula>ISTEXT(F548)</formula>
    </cfRule>
  </conditionalFormatting>
  <conditionalFormatting sqref="G548:G565 G568:G585 G588:G605 G608:G625 G628:G645 G648:G665">
    <cfRule type="expression" dxfId="1889" priority="1345">
      <formula>ISTEXT(H548)</formula>
    </cfRule>
  </conditionalFormatting>
  <conditionalFormatting sqref="F548:F565 F568:F585 F588:F605 F608:F625 F628:F645 F648:F665">
    <cfRule type="expression" dxfId="1888" priority="1346">
      <formula>ISTEXT(G548)</formula>
    </cfRule>
  </conditionalFormatting>
  <conditionalFormatting sqref="H548:H565 H568:H585 H588:H605 H608:H625 H628:H645 H648:H665">
    <cfRule type="expression" dxfId="1887" priority="1347">
      <formula>ISTEXT(G548)</formula>
    </cfRule>
  </conditionalFormatting>
  <conditionalFormatting sqref="I548:I565 I568:I585 I588:I605 I608:I625 I628:I645 I648:I665">
    <cfRule type="expression" dxfId="1886" priority="1348">
      <formula>ISTEXT(Н7)</formula>
    </cfRule>
  </conditionalFormatting>
  <conditionalFormatting sqref="I548 I568 I588 I608 I628 I648">
    <cfRule type="expression" dxfId="1885" priority="1349">
      <formula>ISTEXT(H548)</formula>
    </cfRule>
  </conditionalFormatting>
  <conditionalFormatting sqref="I548 I568 I588 I608 I628 I648">
    <cfRule type="expression" dxfId="1884" priority="1350">
      <formula>ISTEXT(J548)</formula>
    </cfRule>
  </conditionalFormatting>
  <conditionalFormatting sqref="I549:I565 I569:I585 I589:I605 I609:I625 I629:I645 I649:I665">
    <cfRule type="expression" dxfId="1883" priority="1351">
      <formula>ISTEXT(H549)</formula>
    </cfRule>
  </conditionalFormatting>
  <conditionalFormatting sqref="I549:I565 I569:I585 I589:I605 I609:I625 I629:I645 I649:I665">
    <cfRule type="expression" dxfId="1882" priority="1352">
      <formula>ISTEXT(J549)</formula>
    </cfRule>
  </conditionalFormatting>
  <conditionalFormatting sqref="E548:E559">
    <cfRule type="cellIs" dxfId="1881" priority="1353" operator="greaterThan">
      <formula>0.1</formula>
    </cfRule>
  </conditionalFormatting>
  <conditionalFormatting sqref="K548:N565 K568:N585 K588:N605 K608:N625 K628:N645 K648:N665">
    <cfRule type="expression" dxfId="1880" priority="1354">
      <formula>$A548&gt;$C$2</formula>
    </cfRule>
  </conditionalFormatting>
  <conditionalFormatting sqref="M548:M565 M568:M585 M588:M605 M608:M625 M628:M645 M648:M665">
    <cfRule type="expression" dxfId="1879" priority="1355">
      <formula>ISTEXT(N548)</formula>
    </cfRule>
  </conditionalFormatting>
  <conditionalFormatting sqref="L548:L565 L568:L585 L588:L605 L608:L625 L628:L645 L648:L665">
    <cfRule type="expression" dxfId="1878" priority="1356">
      <formula>ISTEXT(K548)</formula>
    </cfRule>
  </conditionalFormatting>
  <conditionalFormatting sqref="L548:L565 L568:L585 L588:L605 L608:L625 L628:L645 L648:L665">
    <cfRule type="expression" dxfId="1877" priority="1357">
      <formula>ISTEXT(M548)</formula>
    </cfRule>
  </conditionalFormatting>
  <conditionalFormatting sqref="K548:K565 K568:K585 K588:K605 K608:K625 K628:K645 K648:K665">
    <cfRule type="expression" dxfId="1876" priority="1358">
      <formula>ISTEXT(L548)</formula>
    </cfRule>
  </conditionalFormatting>
  <conditionalFormatting sqref="M548:M565 M568:M585 M588:M605 M608:M625 M628:M645 M648:M665">
    <cfRule type="expression" dxfId="1875" priority="1359">
      <formula>ISTEXT(L548)</formula>
    </cfRule>
  </conditionalFormatting>
  <conditionalFormatting sqref="N548:N565 N568:N585 N588:N605 N608:N625 N628:N645 N648:N665">
    <cfRule type="expression" dxfId="1874" priority="1360">
      <formula>ISTEXT(Н7)</formula>
    </cfRule>
  </conditionalFormatting>
  <conditionalFormatting sqref="N548 N568 N588 N608 N628 N648">
    <cfRule type="expression" dxfId="1873" priority="1361">
      <formula>ISTEXT(M548)</formula>
    </cfRule>
  </conditionalFormatting>
  <conditionalFormatting sqref="N548 N568 N588 N608 N628 N648">
    <cfRule type="expression" dxfId="1872" priority="1362">
      <formula>ISTEXT(O548)</formula>
    </cfRule>
  </conditionalFormatting>
  <conditionalFormatting sqref="N549:N565 N569:N585 N589:N605 N609:N625 N629:N645 N649:N665">
    <cfRule type="expression" dxfId="1871" priority="1363">
      <formula>ISTEXT(M549)</formula>
    </cfRule>
  </conditionalFormatting>
  <conditionalFormatting sqref="N549:N565 N569:N585 N589:N605 N609:N625 N629:N645 N649:N665">
    <cfRule type="expression" dxfId="1870" priority="1364">
      <formula>ISTEXT(O549)</formula>
    </cfRule>
  </conditionalFormatting>
  <conditionalFormatting sqref="P548:S565 P568:S585 P588:S605 P608:S625 P628:S645 P648:S665">
    <cfRule type="expression" dxfId="1869" priority="1365">
      <formula>$A548&gt;$C$2</formula>
    </cfRule>
  </conditionalFormatting>
  <conditionalFormatting sqref="R548:R565 R568:R585 R588:R605 R608:R625 R628:R645 R648:R665">
    <cfRule type="expression" dxfId="1868" priority="1366">
      <formula>ISTEXT(S548)</formula>
    </cfRule>
  </conditionalFormatting>
  <conditionalFormatting sqref="Q548:Q565 Q568:Q585 Q588:Q605 Q608:Q625 Q628:Q645 Q648:Q665">
    <cfRule type="expression" dxfId="1867" priority="1367">
      <formula>ISTEXT(P548)</formula>
    </cfRule>
  </conditionalFormatting>
  <conditionalFormatting sqref="Q548:Q565 Q568:Q585 Q588:Q605 Q608:Q625 Q628:Q645 Q648:Q665">
    <cfRule type="expression" dxfId="1866" priority="1368">
      <formula>ISTEXT(R548)</formula>
    </cfRule>
  </conditionalFormatting>
  <conditionalFormatting sqref="P548:P565 P568:P585 P588:P605 P608:P625 P628:P645 P648:P665">
    <cfRule type="expression" dxfId="1865" priority="1369">
      <formula>ISTEXT(Q548)</formula>
    </cfRule>
  </conditionalFormatting>
  <conditionalFormatting sqref="R548:R565 R568:R585 R588:R605 R608:R625 R628:R645 R648:R665">
    <cfRule type="expression" dxfId="1864" priority="1370">
      <formula>ISTEXT(Q548)</formula>
    </cfRule>
  </conditionalFormatting>
  <conditionalFormatting sqref="S548:S565 S568:S585 S588:S605 S608:S625 S628:S645 S648:S665">
    <cfRule type="expression" dxfId="1863" priority="1371">
      <formula>ISTEXT(Н7)</formula>
    </cfRule>
  </conditionalFormatting>
  <conditionalFormatting sqref="S548 S568 S588 S608 S628 S648">
    <cfRule type="expression" dxfId="1862" priority="1372">
      <formula>ISTEXT(R548)</formula>
    </cfRule>
  </conditionalFormatting>
  <conditionalFormatting sqref="S548 S568 S588 S608 S628 S648">
    <cfRule type="expression" dxfId="1861" priority="1373">
      <formula>ISTEXT(T548)</formula>
    </cfRule>
  </conditionalFormatting>
  <conditionalFormatting sqref="S549:S565 S569:S585 S589:S605 S609:S625 S629:S645 S649:S665">
    <cfRule type="expression" dxfId="1860" priority="1374">
      <formula>ISTEXT(R549)</formula>
    </cfRule>
  </conditionalFormatting>
  <conditionalFormatting sqref="S549:S565 S569:S585 S589:S605 S609:S625 S629:S645 S649:S665">
    <cfRule type="expression" dxfId="1859" priority="1375">
      <formula>ISTEXT(T549)</formula>
    </cfRule>
  </conditionalFormatting>
  <conditionalFormatting sqref="U548:X565 U568:X585 U588:X605 U608:X625 U628:X645 U648:X665">
    <cfRule type="expression" dxfId="1858" priority="1376">
      <formula>$A548&gt;$C$2</formula>
    </cfRule>
  </conditionalFormatting>
  <conditionalFormatting sqref="W548:W565 W568:W585 W588:W605 W608:W625 W628:W645 W648:W665">
    <cfRule type="expression" dxfId="1857" priority="1377">
      <formula>ISTEXT(X548)</formula>
    </cfRule>
  </conditionalFormatting>
  <conditionalFormatting sqref="V548:V565 V568:V585 V588:V605 V608:V625 V628:V645 V648:V665">
    <cfRule type="expression" dxfId="1856" priority="1378">
      <formula>ISTEXT(U548)</formula>
    </cfRule>
  </conditionalFormatting>
  <conditionalFormatting sqref="V548:V565 V568:V585 V588:V605 V608:V625 V628:V645 V648:V665">
    <cfRule type="expression" dxfId="1855" priority="1379">
      <formula>ISTEXT(W548)</formula>
    </cfRule>
  </conditionalFormatting>
  <conditionalFormatting sqref="U548:U565 U568:U585 U588:U605 U608:U625 U628:U645 U648:U665">
    <cfRule type="expression" dxfId="1854" priority="1380">
      <formula>ISTEXT(V548)</formula>
    </cfRule>
  </conditionalFormatting>
  <conditionalFormatting sqref="W548:W565 W568:W585 W588:W605 W608:W625 W628:W645 W648:W665">
    <cfRule type="expression" dxfId="1853" priority="1381">
      <formula>ISTEXT(V548)</formula>
    </cfRule>
  </conditionalFormatting>
  <conditionalFormatting sqref="X548:X565 X568:X585 X588:X605 X608:X625 X628:X645 X648:X665">
    <cfRule type="expression" dxfId="1852" priority="1382">
      <formula>ISTEXT(Н7)</formula>
    </cfRule>
  </conditionalFormatting>
  <conditionalFormatting sqref="X548 X568 X588 X608 X628 X648">
    <cfRule type="expression" dxfId="1851" priority="1383">
      <formula>ISTEXT(W548)</formula>
    </cfRule>
  </conditionalFormatting>
  <conditionalFormatting sqref="X548 X568 X588 X608 X628 X648">
    <cfRule type="expression" dxfId="1850" priority="1384">
      <formula>ISTEXT(Y548)</formula>
    </cfRule>
  </conditionalFormatting>
  <conditionalFormatting sqref="X549:X565 X569:X585 X589:X605 X609:X625 X629:X645 X649:X665">
    <cfRule type="expression" dxfId="1849" priority="1385">
      <formula>ISTEXT(W549)</formula>
    </cfRule>
  </conditionalFormatting>
  <conditionalFormatting sqref="X549:X565 X569:X585 X589:X605 X609:X625 X629:X645 X649:X665">
    <cfRule type="expression" dxfId="1848" priority="1386">
      <formula>ISTEXT(Y549)</formula>
    </cfRule>
  </conditionalFormatting>
  <conditionalFormatting sqref="D568:J585 O568:O585 T568:T585 Y568:Y585 F588:J605 O588:O605 T588:T605 Y588:Y605 F608:J625 O608:O625 T608:T625 Y608:Y625 F628:J645 O628:O645 T628:T645 Y628:Y645 F648:J665 O648:O665 T648:T665 Y648:Y665">
    <cfRule type="expression" dxfId="1847" priority="1387">
      <formula>$A568&gt;$C$2</formula>
    </cfRule>
  </conditionalFormatting>
  <conditionalFormatting sqref="H568:H585 H588:H605 H608:H625 H628:H645 H648:H665">
    <cfRule type="expression" dxfId="1846" priority="1388">
      <formula>ISTEXT(I568)</formula>
    </cfRule>
  </conditionalFormatting>
  <conditionalFormatting sqref="G568:G585 G588:G605 G608:G625 G628:G645 G648:G665">
    <cfRule type="expression" dxfId="1845" priority="1389">
      <formula>ISTEXT(F568)</formula>
    </cfRule>
  </conditionalFormatting>
  <conditionalFormatting sqref="G568:G585 G588:G605 G608:G625 G628:G645 G648:G665">
    <cfRule type="expression" dxfId="1844" priority="1390">
      <formula>ISTEXT(H568)</formula>
    </cfRule>
  </conditionalFormatting>
  <conditionalFormatting sqref="F568:F585 F588:F605 F608:F625 F628:F645 F648:F665">
    <cfRule type="expression" dxfId="1843" priority="1391">
      <formula>ISTEXT(G568)</formula>
    </cfRule>
  </conditionalFormatting>
  <conditionalFormatting sqref="H568:H585 H588:H605 H608:H625 H628:H645 H648:H665">
    <cfRule type="expression" dxfId="1842" priority="1392">
      <formula>ISTEXT(G568)</formula>
    </cfRule>
  </conditionalFormatting>
  <conditionalFormatting sqref="I568:I585 I588:I605 I608:I625 I628:I645 I648:I665">
    <cfRule type="expression" dxfId="1841" priority="1393">
      <formula>ISTEXT(Н7)</formula>
    </cfRule>
  </conditionalFormatting>
  <conditionalFormatting sqref="I568 I588 I608 I628 I648">
    <cfRule type="expression" dxfId="1840" priority="1394">
      <formula>ISTEXT(H568)</formula>
    </cfRule>
  </conditionalFormatting>
  <conditionalFormatting sqref="I568 I588 I608 I628 I648">
    <cfRule type="expression" dxfId="1839" priority="1395">
      <formula>ISTEXT(J568)</formula>
    </cfRule>
  </conditionalFormatting>
  <conditionalFormatting sqref="I569:I585 I589:I605 I609:I625 I629:I645 I649:I665">
    <cfRule type="expression" dxfId="1838" priority="1396">
      <formula>ISTEXT(H569)</formula>
    </cfRule>
  </conditionalFormatting>
  <conditionalFormatting sqref="I569:I585 I589:I605 I609:I625 I629:I645 I649:I665">
    <cfRule type="expression" dxfId="1837" priority="1397">
      <formula>ISTEXT(J569)</formula>
    </cfRule>
  </conditionalFormatting>
  <conditionalFormatting sqref="E568:E579">
    <cfRule type="cellIs" dxfId="1836" priority="1398" operator="greaterThan">
      <formula>0.1</formula>
    </cfRule>
  </conditionalFormatting>
  <conditionalFormatting sqref="K568:N585 K588:N605 K608:N625 K628:N645 K648:N665">
    <cfRule type="expression" dxfId="1835" priority="1399">
      <formula>$A568&gt;$C$2</formula>
    </cfRule>
  </conditionalFormatting>
  <conditionalFormatting sqref="M568:M585 M588:M605 M608:M625 M628:M645 M648:M665">
    <cfRule type="expression" dxfId="1834" priority="1400">
      <formula>ISTEXT(N568)</formula>
    </cfRule>
  </conditionalFormatting>
  <conditionalFormatting sqref="L568:L585 L588:L605 L608:L625 L628:L645 L648:L665">
    <cfRule type="expression" dxfId="1833" priority="1401">
      <formula>ISTEXT(K568)</formula>
    </cfRule>
  </conditionalFormatting>
  <conditionalFormatting sqref="L568:L585 L588:L605 L608:L625 L628:L645 L648:L665">
    <cfRule type="expression" dxfId="1832" priority="1402">
      <formula>ISTEXT(M568)</formula>
    </cfRule>
  </conditionalFormatting>
  <conditionalFormatting sqref="K568:K585 K588:K605 K608:K625 K628:K645 K648:K665">
    <cfRule type="expression" dxfId="1831" priority="1403">
      <formula>ISTEXT(L568)</formula>
    </cfRule>
  </conditionalFormatting>
  <conditionalFormatting sqref="M568:M585 M588:M605 M608:M625 M628:M645 M648:M665">
    <cfRule type="expression" dxfId="1830" priority="1404">
      <formula>ISTEXT(L568)</formula>
    </cfRule>
  </conditionalFormatting>
  <conditionalFormatting sqref="N568:N585 N588:N605 N608:N625 N628:N645 N648:N665">
    <cfRule type="expression" dxfId="1829" priority="1405">
      <formula>ISTEXT(Н7)</formula>
    </cfRule>
  </conditionalFormatting>
  <conditionalFormatting sqref="N568 N588 N608 N628 N648">
    <cfRule type="expression" dxfId="1828" priority="1406">
      <formula>ISTEXT(M568)</formula>
    </cfRule>
  </conditionalFormatting>
  <conditionalFormatting sqref="N568 N588 N608 N628 N648">
    <cfRule type="expression" dxfId="1827" priority="1407">
      <formula>ISTEXT(O568)</formula>
    </cfRule>
  </conditionalFormatting>
  <conditionalFormatting sqref="N569:N585 N589:N605 N609:N625 N629:N645 N649:N665">
    <cfRule type="expression" dxfId="1826" priority="1408">
      <formula>ISTEXT(M569)</formula>
    </cfRule>
  </conditionalFormatting>
  <conditionalFormatting sqref="N569:N585 N589:N605 N609:N625 N629:N645 N649:N665">
    <cfRule type="expression" dxfId="1825" priority="1409">
      <formula>ISTEXT(O569)</formula>
    </cfRule>
  </conditionalFormatting>
  <conditionalFormatting sqref="P568:S585 P588:S605 P608:S625 P628:S645 P648:S665">
    <cfRule type="expression" dxfId="1824" priority="1410">
      <formula>$A568&gt;$C$2</formula>
    </cfRule>
  </conditionalFormatting>
  <conditionalFormatting sqref="R568:R585 R588:R605 R608:R625 R628:R645 R648:R665">
    <cfRule type="expression" dxfId="1823" priority="1411">
      <formula>ISTEXT(S568)</formula>
    </cfRule>
  </conditionalFormatting>
  <conditionalFormatting sqref="Q568:Q585 Q588:Q605 Q608:Q625 Q628:Q645 Q648:Q665">
    <cfRule type="expression" dxfId="1822" priority="1412">
      <formula>ISTEXT(P568)</formula>
    </cfRule>
  </conditionalFormatting>
  <conditionalFormatting sqref="Q568:Q585 Q588:Q605 Q608:Q625 Q628:Q645 Q648:Q665">
    <cfRule type="expression" dxfId="1821" priority="1413">
      <formula>ISTEXT(R568)</formula>
    </cfRule>
  </conditionalFormatting>
  <conditionalFormatting sqref="P568:P585 P588:P605 P608:P625 P628:P645 P648:P665">
    <cfRule type="expression" dxfId="1820" priority="1414">
      <formula>ISTEXT(Q568)</formula>
    </cfRule>
  </conditionalFormatting>
  <conditionalFormatting sqref="R568:R585 R588:R605 R608:R625 R628:R645 R648:R665">
    <cfRule type="expression" dxfId="1819" priority="1415">
      <formula>ISTEXT(Q568)</formula>
    </cfRule>
  </conditionalFormatting>
  <conditionalFormatting sqref="S568:S585 S588:S605 S608:S625 S628:S645 S648:S665">
    <cfRule type="expression" dxfId="1818" priority="1416">
      <formula>ISTEXT(Н7)</formula>
    </cfRule>
  </conditionalFormatting>
  <conditionalFormatting sqref="S568 S588 S608 S628 S648">
    <cfRule type="expression" dxfId="1817" priority="1417">
      <formula>ISTEXT(R568)</formula>
    </cfRule>
  </conditionalFormatting>
  <conditionalFormatting sqref="S568 S588 S608 S628 S648">
    <cfRule type="expression" dxfId="1816" priority="1418">
      <formula>ISTEXT(T568)</formula>
    </cfRule>
  </conditionalFormatting>
  <conditionalFormatting sqref="S569:S585 S589:S605 S609:S625 S629:S645 S649:S665">
    <cfRule type="expression" dxfId="1815" priority="1419">
      <formula>ISTEXT(R569)</formula>
    </cfRule>
  </conditionalFormatting>
  <conditionalFormatting sqref="S569:S585 S589:S605 S609:S625 S629:S645 S649:S665">
    <cfRule type="expression" dxfId="1814" priority="1420">
      <formula>ISTEXT(T569)</formula>
    </cfRule>
  </conditionalFormatting>
  <conditionalFormatting sqref="U568:X585 U588:X605 U608:X625 U628:X645 U648:X665">
    <cfRule type="expression" dxfId="1813" priority="1421">
      <formula>$A568&gt;$C$2</formula>
    </cfRule>
  </conditionalFormatting>
  <conditionalFormatting sqref="W568:W585 W588:W605 W608:W625 W628:W645 W648:W665">
    <cfRule type="expression" dxfId="1812" priority="1422">
      <formula>ISTEXT(X568)</formula>
    </cfRule>
  </conditionalFormatting>
  <conditionalFormatting sqref="V568:V585 V588:V605 V608:V625 V628:V645 V648:V665">
    <cfRule type="expression" dxfId="1811" priority="1423">
      <formula>ISTEXT(U568)</formula>
    </cfRule>
  </conditionalFormatting>
  <conditionalFormatting sqref="V568:V585 V588:V605 V608:V625 V628:V645 V648:V665">
    <cfRule type="expression" dxfId="1810" priority="1424">
      <formula>ISTEXT(W568)</formula>
    </cfRule>
  </conditionalFormatting>
  <conditionalFormatting sqref="U568:U585 U588:U605 U608:U625 U628:U645 U648:U665">
    <cfRule type="expression" dxfId="1809" priority="1425">
      <formula>ISTEXT(V568)</formula>
    </cfRule>
  </conditionalFormatting>
  <conditionalFormatting sqref="W568:W585 W588:W605 W608:W625 W628:W645 W648:W665">
    <cfRule type="expression" dxfId="1808" priority="1426">
      <formula>ISTEXT(V568)</formula>
    </cfRule>
  </conditionalFormatting>
  <conditionalFormatting sqref="X568:X585 X588:X605 X608:X625 X628:X645 X648:X665">
    <cfRule type="expression" dxfId="1807" priority="1427">
      <formula>ISTEXT(Н7)</formula>
    </cfRule>
  </conditionalFormatting>
  <conditionalFormatting sqref="X568 X588 X608 X628 X648">
    <cfRule type="expression" dxfId="1806" priority="1428">
      <formula>ISTEXT(W568)</formula>
    </cfRule>
  </conditionalFormatting>
  <conditionalFormatting sqref="X568 X588 X608 X628 X648">
    <cfRule type="expression" dxfId="1805" priority="1429">
      <formula>ISTEXT(Y568)</formula>
    </cfRule>
  </conditionalFormatting>
  <conditionalFormatting sqref="X569:X585 X589:X605 X609:X625 X629:X645 X649:X665">
    <cfRule type="expression" dxfId="1804" priority="1430">
      <formula>ISTEXT(W569)</formula>
    </cfRule>
  </conditionalFormatting>
  <conditionalFormatting sqref="X569:X585 X589:X605 X609:X625 X629:X645 X649:X665">
    <cfRule type="expression" dxfId="1803" priority="1431">
      <formula>ISTEXT(Y569)</formula>
    </cfRule>
  </conditionalFormatting>
  <conditionalFormatting sqref="D588:J605 O588:O605 T588:T605 Y588:Y605 F608:J625 O608:O625 T608:T625 Y608:Y625 F628:J645 O628:O645 T628:T645 Y628:Y645 F648:J665 O648:O665 T648:T665 Y648:Y665">
    <cfRule type="expression" dxfId="1802" priority="1432">
      <formula>$A588&gt;$C$2</formula>
    </cfRule>
  </conditionalFormatting>
  <conditionalFormatting sqref="H588:H605 H608:H625 H628:H645 H648:H665">
    <cfRule type="expression" dxfId="1801" priority="1433">
      <formula>ISTEXT(I588)</formula>
    </cfRule>
  </conditionalFormatting>
  <conditionalFormatting sqref="G588:G605 G608:G625 G628:G645 G648:G665">
    <cfRule type="expression" dxfId="1800" priority="1434">
      <formula>ISTEXT(F588)</formula>
    </cfRule>
  </conditionalFormatting>
  <conditionalFormatting sqref="G588:G605 G608:G625 G628:G645 G648:G665">
    <cfRule type="expression" dxfId="1799" priority="1435">
      <formula>ISTEXT(H588)</formula>
    </cfRule>
  </conditionalFormatting>
  <conditionalFormatting sqref="F588:F605 F608:F625 F628:F645 F648:F665">
    <cfRule type="expression" dxfId="1798" priority="1436">
      <formula>ISTEXT(G588)</formula>
    </cfRule>
  </conditionalFormatting>
  <conditionalFormatting sqref="H588:H605 H608:H625 H628:H645 H648:H665">
    <cfRule type="expression" dxfId="1797" priority="1437">
      <formula>ISTEXT(G588)</formula>
    </cfRule>
  </conditionalFormatting>
  <conditionalFormatting sqref="I588:I605 I608:I625 I628:I645 I648:I665">
    <cfRule type="expression" dxfId="1796" priority="1438">
      <formula>ISTEXT(Н7)</formula>
    </cfRule>
  </conditionalFormatting>
  <conditionalFormatting sqref="I588 I608 I628 I648">
    <cfRule type="expression" dxfId="1795" priority="1439">
      <formula>ISTEXT(H588)</formula>
    </cfRule>
  </conditionalFormatting>
  <conditionalFormatting sqref="I588 I608 I628 I648">
    <cfRule type="expression" dxfId="1794" priority="1440">
      <formula>ISTEXT(J588)</formula>
    </cfRule>
  </conditionalFormatting>
  <conditionalFormatting sqref="I589:I605 I609:I625 I629:I645 I649:I665">
    <cfRule type="expression" dxfId="1793" priority="1441">
      <formula>ISTEXT(H589)</formula>
    </cfRule>
  </conditionalFormatting>
  <conditionalFormatting sqref="I589:I605 I609:I625 I629:I645 I649:I665">
    <cfRule type="expression" dxfId="1792" priority="1442">
      <formula>ISTEXT(J589)</formula>
    </cfRule>
  </conditionalFormatting>
  <conditionalFormatting sqref="E588:E599">
    <cfRule type="cellIs" dxfId="1791" priority="1443" operator="greaterThan">
      <formula>0.1</formula>
    </cfRule>
  </conditionalFormatting>
  <conditionalFormatting sqref="K588:N605 K608:N625 K628:N645 K648:N665">
    <cfRule type="expression" dxfId="1790" priority="1444">
      <formula>$A588&gt;$C$2</formula>
    </cfRule>
  </conditionalFormatting>
  <conditionalFormatting sqref="M588:M605 M608:M625 M628:M645 M648:M665">
    <cfRule type="expression" dxfId="1789" priority="1445">
      <formula>ISTEXT(N588)</formula>
    </cfRule>
  </conditionalFormatting>
  <conditionalFormatting sqref="L588:L605 L608:L625 L628:L645 L648:L665">
    <cfRule type="expression" dxfId="1788" priority="1446">
      <formula>ISTEXT(K588)</formula>
    </cfRule>
  </conditionalFormatting>
  <conditionalFormatting sqref="L588:L605 L608:L625 L628:L645 L648:L665">
    <cfRule type="expression" dxfId="1787" priority="1447">
      <formula>ISTEXT(M588)</formula>
    </cfRule>
  </conditionalFormatting>
  <conditionalFormatting sqref="K588:K605 K608:K625 K628:K645 K648:K665">
    <cfRule type="expression" dxfId="1786" priority="1448">
      <formula>ISTEXT(L588)</formula>
    </cfRule>
  </conditionalFormatting>
  <conditionalFormatting sqref="M588:M605 M608:M625 M628:M645 M648:M665">
    <cfRule type="expression" dxfId="1785" priority="1449">
      <formula>ISTEXT(L588)</formula>
    </cfRule>
  </conditionalFormatting>
  <conditionalFormatting sqref="N588:N605 N608:N625 N628:N645 N648:N665">
    <cfRule type="expression" dxfId="1784" priority="1450">
      <formula>ISTEXT(Н7)</formula>
    </cfRule>
  </conditionalFormatting>
  <conditionalFormatting sqref="N588 N608 N628 N648">
    <cfRule type="expression" dxfId="1783" priority="1451">
      <formula>ISTEXT(M588)</formula>
    </cfRule>
  </conditionalFormatting>
  <conditionalFormatting sqref="N588 N608 N628 N648">
    <cfRule type="expression" dxfId="1782" priority="1452">
      <formula>ISTEXT(O588)</formula>
    </cfRule>
  </conditionalFormatting>
  <conditionalFormatting sqref="N589:N605 N609:N625 N629:N645 N649:N665">
    <cfRule type="expression" dxfId="1781" priority="1453">
      <formula>ISTEXT(M589)</formula>
    </cfRule>
  </conditionalFormatting>
  <conditionalFormatting sqref="N589:N605 N609:N625 N629:N645 N649:N665">
    <cfRule type="expression" dxfId="1780" priority="1454">
      <formula>ISTEXT(O589)</formula>
    </cfRule>
  </conditionalFormatting>
  <conditionalFormatting sqref="P588:S605 P608:S625 P628:S645 P648:S665">
    <cfRule type="expression" dxfId="1779" priority="1455">
      <formula>$A588&gt;$C$2</formula>
    </cfRule>
  </conditionalFormatting>
  <conditionalFormatting sqref="R588:R605 R608:R625 R628:R645 R648:R665">
    <cfRule type="expression" dxfId="1778" priority="1456">
      <formula>ISTEXT(S588)</formula>
    </cfRule>
  </conditionalFormatting>
  <conditionalFormatting sqref="Q588:Q605 Q608:Q625 Q628:Q645 Q648:Q665">
    <cfRule type="expression" dxfId="1777" priority="1457">
      <formula>ISTEXT(P588)</formula>
    </cfRule>
  </conditionalFormatting>
  <conditionalFormatting sqref="Q588:Q605 Q608:Q625 Q628:Q645 Q648:Q665">
    <cfRule type="expression" dxfId="1776" priority="1458">
      <formula>ISTEXT(R588)</formula>
    </cfRule>
  </conditionalFormatting>
  <conditionalFormatting sqref="P588:P605 P608:P625 P628:P645 P648:P665">
    <cfRule type="expression" dxfId="1775" priority="1459">
      <formula>ISTEXT(Q588)</formula>
    </cfRule>
  </conditionalFormatting>
  <conditionalFormatting sqref="R588:R605 R608:R625 R628:R645 R648:R665">
    <cfRule type="expression" dxfId="1774" priority="1460">
      <formula>ISTEXT(Q588)</formula>
    </cfRule>
  </conditionalFormatting>
  <conditionalFormatting sqref="S588:S605 S608:S625 S628:S645 S648:S665">
    <cfRule type="expression" dxfId="1773" priority="1461">
      <formula>ISTEXT(Н7)</formula>
    </cfRule>
  </conditionalFormatting>
  <conditionalFormatting sqref="S588 S608 S628 S648">
    <cfRule type="expression" dxfId="1772" priority="1462">
      <formula>ISTEXT(R588)</formula>
    </cfRule>
  </conditionalFormatting>
  <conditionalFormatting sqref="S588 S608 S628 S648">
    <cfRule type="expression" dxfId="1771" priority="1463">
      <formula>ISTEXT(T588)</formula>
    </cfRule>
  </conditionalFormatting>
  <conditionalFormatting sqref="S589:S605 S609:S625 S629:S645 S649:S665">
    <cfRule type="expression" dxfId="1770" priority="1464">
      <formula>ISTEXT(R589)</formula>
    </cfRule>
  </conditionalFormatting>
  <conditionalFormatting sqref="S589:S605 S609:S625 S629:S645 S649:S665">
    <cfRule type="expression" dxfId="1769" priority="1465">
      <formula>ISTEXT(T589)</formula>
    </cfRule>
  </conditionalFormatting>
  <conditionalFormatting sqref="U588:X605 U608:X625 U628:X645 U648:X665">
    <cfRule type="expression" dxfId="1768" priority="1466">
      <formula>$A588&gt;$C$2</formula>
    </cfRule>
  </conditionalFormatting>
  <conditionalFormatting sqref="W588:W605 W608:W625 W628:W645 W648:W665">
    <cfRule type="expression" dxfId="1767" priority="1467">
      <formula>ISTEXT(X588)</formula>
    </cfRule>
  </conditionalFormatting>
  <conditionalFormatting sqref="V588:V605 V608:V625 V628:V645 V648:V665">
    <cfRule type="expression" dxfId="1766" priority="1468">
      <formula>ISTEXT(U588)</formula>
    </cfRule>
  </conditionalFormatting>
  <conditionalFormatting sqref="V588:V605 V608:V625 V628:V645 V648:V665">
    <cfRule type="expression" dxfId="1765" priority="1469">
      <formula>ISTEXT(W588)</formula>
    </cfRule>
  </conditionalFormatting>
  <conditionalFormatting sqref="U588:U605 U608:U625 U628:U645 U648:U665">
    <cfRule type="expression" dxfId="1764" priority="1470">
      <formula>ISTEXT(V588)</formula>
    </cfRule>
  </conditionalFormatting>
  <conditionalFormatting sqref="W588:W605 W608:W625 W628:W645 W648:W665">
    <cfRule type="expression" dxfId="1763" priority="1471">
      <formula>ISTEXT(V588)</formula>
    </cfRule>
  </conditionalFormatting>
  <conditionalFormatting sqref="X588:X605 X608:X625 X628:X645 X648:X665">
    <cfRule type="expression" dxfId="1762" priority="1472">
      <formula>ISTEXT(Н7)</formula>
    </cfRule>
  </conditionalFormatting>
  <conditionalFormatting sqref="X588 X608 X628 X648">
    <cfRule type="expression" dxfId="1761" priority="1473">
      <formula>ISTEXT(W588)</formula>
    </cfRule>
  </conditionalFormatting>
  <conditionalFormatting sqref="X588 X608 X628 X648">
    <cfRule type="expression" dxfId="1760" priority="1474">
      <formula>ISTEXT(Y588)</formula>
    </cfRule>
  </conditionalFormatting>
  <conditionalFormatting sqref="X589:X605 X609:X625 X629:X645 X649:X665">
    <cfRule type="expression" dxfId="1759" priority="1475">
      <formula>ISTEXT(W589)</formula>
    </cfRule>
  </conditionalFormatting>
  <conditionalFormatting sqref="X589:X605 X609:X625 X629:X645 X649:X665">
    <cfRule type="expression" dxfId="1758" priority="1476">
      <formula>ISTEXT(Y589)</formula>
    </cfRule>
  </conditionalFormatting>
  <conditionalFormatting sqref="D608:J625 O608:O625 T608:T625 Y608:Y625 F628:J645 O628:O645 T628:T645 Y628:Y645 F648:J665 O648:O665 T648:T665 Y648:Y665">
    <cfRule type="expression" dxfId="1757" priority="1477">
      <formula>$A608&gt;$C$2</formula>
    </cfRule>
  </conditionalFormatting>
  <conditionalFormatting sqref="H608:H625 H628:H645 H648:H665">
    <cfRule type="expression" dxfId="1756" priority="1478">
      <formula>ISTEXT(I608)</formula>
    </cfRule>
  </conditionalFormatting>
  <conditionalFormatting sqref="G608:G625 G628:G645 G648:G665">
    <cfRule type="expression" dxfId="1755" priority="1479">
      <formula>ISTEXT(F608)</formula>
    </cfRule>
  </conditionalFormatting>
  <conditionalFormatting sqref="G608:G625 G628:G645 G648:G665">
    <cfRule type="expression" dxfId="1754" priority="1480">
      <formula>ISTEXT(H608)</formula>
    </cfRule>
  </conditionalFormatting>
  <conditionalFormatting sqref="F608:F625 F628:F645 F648:F665">
    <cfRule type="expression" dxfId="1753" priority="1481">
      <formula>ISTEXT(G608)</formula>
    </cfRule>
  </conditionalFormatting>
  <conditionalFormatting sqref="H608:H625 H628:H645 H648:H665">
    <cfRule type="expression" dxfId="1752" priority="1482">
      <formula>ISTEXT(G608)</formula>
    </cfRule>
  </conditionalFormatting>
  <conditionalFormatting sqref="I608:I625 I628:I645 I648:I665">
    <cfRule type="expression" dxfId="1751" priority="1483">
      <formula>ISTEXT(Н7)</formula>
    </cfRule>
  </conditionalFormatting>
  <conditionalFormatting sqref="I608 I628 I648">
    <cfRule type="expression" dxfId="1750" priority="1484">
      <formula>ISTEXT(H608)</formula>
    </cfRule>
  </conditionalFormatting>
  <conditionalFormatting sqref="I608 I628 I648">
    <cfRule type="expression" dxfId="1749" priority="1485">
      <formula>ISTEXT(J608)</formula>
    </cfRule>
  </conditionalFormatting>
  <conditionalFormatting sqref="I609:I625 I629:I645 I649:I665">
    <cfRule type="expression" dxfId="1748" priority="1486">
      <formula>ISTEXT(H609)</formula>
    </cfRule>
  </conditionalFormatting>
  <conditionalFormatting sqref="I609:I625 I629:I645 I649:I665">
    <cfRule type="expression" dxfId="1747" priority="1487">
      <formula>ISTEXT(J609)</formula>
    </cfRule>
  </conditionalFormatting>
  <conditionalFormatting sqref="E608:E619">
    <cfRule type="cellIs" dxfId="1746" priority="1488" operator="greaterThan">
      <formula>0.1</formula>
    </cfRule>
  </conditionalFormatting>
  <conditionalFormatting sqref="K608:N625 K628:N645 K648:N665">
    <cfRule type="expression" dxfId="1745" priority="1489">
      <formula>$A608&gt;$C$2</formula>
    </cfRule>
  </conditionalFormatting>
  <conditionalFormatting sqref="M608:M625 M628:M645 M648:M665">
    <cfRule type="expression" dxfId="1744" priority="1490">
      <formula>ISTEXT(N608)</formula>
    </cfRule>
  </conditionalFormatting>
  <conditionalFormatting sqref="L608:L625 L628:L645 L648:L665">
    <cfRule type="expression" dxfId="1743" priority="1491">
      <formula>ISTEXT(K608)</formula>
    </cfRule>
  </conditionalFormatting>
  <conditionalFormatting sqref="L608:L625 L628:L645 L648:L665">
    <cfRule type="expression" dxfId="1742" priority="1492">
      <formula>ISTEXT(M608)</formula>
    </cfRule>
  </conditionalFormatting>
  <conditionalFormatting sqref="K608:K625 K628:K645 K648:K665">
    <cfRule type="expression" dxfId="1741" priority="1493">
      <formula>ISTEXT(L608)</formula>
    </cfRule>
  </conditionalFormatting>
  <conditionalFormatting sqref="M608:M625 M628:M645 M648:M665">
    <cfRule type="expression" dxfId="1740" priority="1494">
      <formula>ISTEXT(L608)</formula>
    </cfRule>
  </conditionalFormatting>
  <conditionalFormatting sqref="N608:N625 N628:N645 N648:N665">
    <cfRule type="expression" dxfId="1739" priority="1495">
      <formula>ISTEXT(Н7)</formula>
    </cfRule>
  </conditionalFormatting>
  <conditionalFormatting sqref="N608 N628 N648">
    <cfRule type="expression" dxfId="1738" priority="1496">
      <formula>ISTEXT(M608)</formula>
    </cfRule>
  </conditionalFormatting>
  <conditionalFormatting sqref="N608 N628 N648">
    <cfRule type="expression" dxfId="1737" priority="1497">
      <formula>ISTEXT(O608)</formula>
    </cfRule>
  </conditionalFormatting>
  <conditionalFormatting sqref="N609:N625 N629:N645 N649:N665">
    <cfRule type="expression" dxfId="1736" priority="1498">
      <formula>ISTEXT(M609)</formula>
    </cfRule>
  </conditionalFormatting>
  <conditionalFormatting sqref="N609:N625 N629:N645 N649:N665">
    <cfRule type="expression" dxfId="1735" priority="1499">
      <formula>ISTEXT(O609)</formula>
    </cfRule>
  </conditionalFormatting>
  <conditionalFormatting sqref="P608:S625 P628:S645 P648:S665">
    <cfRule type="expression" dxfId="1734" priority="1500">
      <formula>$A608&gt;$C$2</formula>
    </cfRule>
  </conditionalFormatting>
  <conditionalFormatting sqref="R608:R625 R628:R645 R648:R665">
    <cfRule type="expression" dxfId="1733" priority="1501">
      <formula>ISTEXT(S608)</formula>
    </cfRule>
  </conditionalFormatting>
  <conditionalFormatting sqref="Q608:Q625 Q628:Q645 Q648:Q665">
    <cfRule type="expression" dxfId="1732" priority="1502">
      <formula>ISTEXT(P608)</formula>
    </cfRule>
  </conditionalFormatting>
  <conditionalFormatting sqref="Q608:Q625 Q628:Q645 Q648:Q665">
    <cfRule type="expression" dxfId="1731" priority="1503">
      <formula>ISTEXT(R608)</formula>
    </cfRule>
  </conditionalFormatting>
  <conditionalFormatting sqref="P608:P625 P628:P645 P648:P665">
    <cfRule type="expression" dxfId="1730" priority="1504">
      <formula>ISTEXT(Q608)</formula>
    </cfRule>
  </conditionalFormatting>
  <conditionalFormatting sqref="R608:R625 R628:R645 R648:R665">
    <cfRule type="expression" dxfId="1729" priority="1505">
      <formula>ISTEXT(Q608)</formula>
    </cfRule>
  </conditionalFormatting>
  <conditionalFormatting sqref="S608:S625 S628:S645 S648:S665">
    <cfRule type="expression" dxfId="1728" priority="1506">
      <formula>ISTEXT(Н7)</formula>
    </cfRule>
  </conditionalFormatting>
  <conditionalFormatting sqref="S608 S628 S648">
    <cfRule type="expression" dxfId="1727" priority="1507">
      <formula>ISTEXT(R608)</formula>
    </cfRule>
  </conditionalFormatting>
  <conditionalFormatting sqref="S608 S628 S648">
    <cfRule type="expression" dxfId="1726" priority="1508">
      <formula>ISTEXT(T608)</formula>
    </cfRule>
  </conditionalFormatting>
  <conditionalFormatting sqref="S609:S625 S629:S645 S649:S665">
    <cfRule type="expression" dxfId="1725" priority="1509">
      <formula>ISTEXT(R609)</formula>
    </cfRule>
  </conditionalFormatting>
  <conditionalFormatting sqref="S609:S625 S629:S645 S649:S665">
    <cfRule type="expression" dxfId="1724" priority="1510">
      <formula>ISTEXT(T609)</formula>
    </cfRule>
  </conditionalFormatting>
  <conditionalFormatting sqref="U608:X625 U628:X645 U648:X665">
    <cfRule type="expression" dxfId="1723" priority="1511">
      <formula>$A608&gt;$C$2</formula>
    </cfRule>
  </conditionalFormatting>
  <conditionalFormatting sqref="W608:W625 W628:W645 W648:W665">
    <cfRule type="expression" dxfId="1722" priority="1512">
      <formula>ISTEXT(X608)</formula>
    </cfRule>
  </conditionalFormatting>
  <conditionalFormatting sqref="V608:V625 V628:V645 V648:V665">
    <cfRule type="expression" dxfId="1721" priority="1513">
      <formula>ISTEXT(U608)</formula>
    </cfRule>
  </conditionalFormatting>
  <conditionalFormatting sqref="V608:V625 V628:V645 V648:V665">
    <cfRule type="expression" dxfId="1720" priority="1514">
      <formula>ISTEXT(W608)</formula>
    </cfRule>
  </conditionalFormatting>
  <conditionalFormatting sqref="U608:U625 U628:U645 U648:U665">
    <cfRule type="expression" dxfId="1719" priority="1515">
      <formula>ISTEXT(V608)</formula>
    </cfRule>
  </conditionalFormatting>
  <conditionalFormatting sqref="W608:W625 W628:W645 W648:W665">
    <cfRule type="expression" dxfId="1718" priority="1516">
      <formula>ISTEXT(V608)</formula>
    </cfRule>
  </conditionalFormatting>
  <conditionalFormatting sqref="X608:X625 X628:X645 X648:X665">
    <cfRule type="expression" dxfId="1717" priority="1517">
      <formula>ISTEXT(Н7)</formula>
    </cfRule>
  </conditionalFormatting>
  <conditionalFormatting sqref="X608 X628 X648">
    <cfRule type="expression" dxfId="1716" priority="1518">
      <formula>ISTEXT(W608)</formula>
    </cfRule>
  </conditionalFormatting>
  <conditionalFormatting sqref="X608 X628 X648">
    <cfRule type="expression" dxfId="1715" priority="1519">
      <formula>ISTEXT(Y608)</formula>
    </cfRule>
  </conditionalFormatting>
  <conditionalFormatting sqref="X609:X625 X629:X645 X649:X665">
    <cfRule type="expression" dxfId="1714" priority="1520">
      <formula>ISTEXT(W609)</formula>
    </cfRule>
  </conditionalFormatting>
  <conditionalFormatting sqref="X609:X625 X629:X645 X649:X665">
    <cfRule type="expression" dxfId="1713" priority="1521">
      <formula>ISTEXT(Y609)</formula>
    </cfRule>
  </conditionalFormatting>
  <conditionalFormatting sqref="D628:J645 O628:O645 T628:T645 Y628:Y645 F648:J665 O648:O665 T648:T665 Y648:Y665">
    <cfRule type="expression" dxfId="1712" priority="1522">
      <formula>$A628&gt;$C$2</formula>
    </cfRule>
  </conditionalFormatting>
  <conditionalFormatting sqref="H628:H645 H648:H665">
    <cfRule type="expression" dxfId="1711" priority="1523">
      <formula>ISTEXT(I628)</formula>
    </cfRule>
  </conditionalFormatting>
  <conditionalFormatting sqref="G628:G645 G648:G665">
    <cfRule type="expression" dxfId="1710" priority="1524">
      <formula>ISTEXT(F628)</formula>
    </cfRule>
  </conditionalFormatting>
  <conditionalFormatting sqref="G628:G645 G648:G665">
    <cfRule type="expression" dxfId="1709" priority="1525">
      <formula>ISTEXT(H628)</formula>
    </cfRule>
  </conditionalFormatting>
  <conditionalFormatting sqref="F628:F645 F648:F665">
    <cfRule type="expression" dxfId="1708" priority="1526">
      <formula>ISTEXT(G628)</formula>
    </cfRule>
  </conditionalFormatting>
  <conditionalFormatting sqref="H628:H645 H648:H665">
    <cfRule type="expression" dxfId="1707" priority="1527">
      <formula>ISTEXT(G628)</formula>
    </cfRule>
  </conditionalFormatting>
  <conditionalFormatting sqref="I628:I645 I648:I665">
    <cfRule type="expression" dxfId="1706" priority="1528">
      <formula>ISTEXT(Н7)</formula>
    </cfRule>
  </conditionalFormatting>
  <conditionalFormatting sqref="I628 I648">
    <cfRule type="expression" dxfId="1705" priority="1529">
      <formula>ISTEXT(H628)</formula>
    </cfRule>
  </conditionalFormatting>
  <conditionalFormatting sqref="I628 I648">
    <cfRule type="expression" dxfId="1704" priority="1530">
      <formula>ISTEXT(J628)</formula>
    </cfRule>
  </conditionalFormatting>
  <conditionalFormatting sqref="I629:I645 I649:I665">
    <cfRule type="expression" dxfId="1703" priority="1531">
      <formula>ISTEXT(H629)</formula>
    </cfRule>
  </conditionalFormatting>
  <conditionalFormatting sqref="I629:I645 I649:I665">
    <cfRule type="expression" dxfId="1702" priority="1532">
      <formula>ISTEXT(J629)</formula>
    </cfRule>
  </conditionalFormatting>
  <conditionalFormatting sqref="E628:E639">
    <cfRule type="cellIs" dxfId="1701" priority="1533" operator="greaterThan">
      <formula>0.1</formula>
    </cfRule>
  </conditionalFormatting>
  <conditionalFormatting sqref="K628:N645 K648:N665">
    <cfRule type="expression" dxfId="1700" priority="1534">
      <formula>$A628&gt;$C$2</formula>
    </cfRule>
  </conditionalFormatting>
  <conditionalFormatting sqref="M628:M645 M648:M665">
    <cfRule type="expression" dxfId="1699" priority="1535">
      <formula>ISTEXT(N628)</formula>
    </cfRule>
  </conditionalFormatting>
  <conditionalFormatting sqref="L628:L645 L648:L665">
    <cfRule type="expression" dxfId="1698" priority="1536">
      <formula>ISTEXT(K628)</formula>
    </cfRule>
  </conditionalFormatting>
  <conditionalFormatting sqref="L628:L645 L648:L665">
    <cfRule type="expression" dxfId="1697" priority="1537">
      <formula>ISTEXT(M628)</formula>
    </cfRule>
  </conditionalFormatting>
  <conditionalFormatting sqref="K628:K645 K648:K665">
    <cfRule type="expression" dxfId="1696" priority="1538">
      <formula>ISTEXT(L628)</formula>
    </cfRule>
  </conditionalFormatting>
  <conditionalFormatting sqref="M628:M645 M648:M665">
    <cfRule type="expression" dxfId="1695" priority="1539">
      <formula>ISTEXT(L628)</formula>
    </cfRule>
  </conditionalFormatting>
  <conditionalFormatting sqref="N628:N645 N648:N665">
    <cfRule type="expression" dxfId="1694" priority="1540">
      <formula>ISTEXT(Н7)</formula>
    </cfRule>
  </conditionalFormatting>
  <conditionalFormatting sqref="N628 N648">
    <cfRule type="expression" dxfId="1693" priority="1541">
      <formula>ISTEXT(M628)</formula>
    </cfRule>
  </conditionalFormatting>
  <conditionalFormatting sqref="N628 N648">
    <cfRule type="expression" dxfId="1692" priority="1542">
      <formula>ISTEXT(O628)</formula>
    </cfRule>
  </conditionalFormatting>
  <conditionalFormatting sqref="N629:N645 N649:N665">
    <cfRule type="expression" dxfId="1691" priority="1543">
      <formula>ISTEXT(M629)</formula>
    </cfRule>
  </conditionalFormatting>
  <conditionalFormatting sqref="N629:N645 N649:N665">
    <cfRule type="expression" dxfId="1690" priority="1544">
      <formula>ISTEXT(O629)</formula>
    </cfRule>
  </conditionalFormatting>
  <conditionalFormatting sqref="P628:S645 P648:S665">
    <cfRule type="expression" dxfId="1689" priority="1545">
      <formula>$A628&gt;$C$2</formula>
    </cfRule>
  </conditionalFormatting>
  <conditionalFormatting sqref="R628:R645 R648:R665">
    <cfRule type="expression" dxfId="1688" priority="1546">
      <formula>ISTEXT(S628)</formula>
    </cfRule>
  </conditionalFormatting>
  <conditionalFormatting sqref="Q628:Q645 Q648:Q665">
    <cfRule type="expression" dxfId="1687" priority="1547">
      <formula>ISTEXT(P628)</formula>
    </cfRule>
  </conditionalFormatting>
  <conditionalFormatting sqref="Q628:Q645 Q648:Q665">
    <cfRule type="expression" dxfId="1686" priority="1548">
      <formula>ISTEXT(R628)</formula>
    </cfRule>
  </conditionalFormatting>
  <conditionalFormatting sqref="P628:P645 P648:P665">
    <cfRule type="expression" dxfId="1685" priority="1549">
      <formula>ISTEXT(Q628)</formula>
    </cfRule>
  </conditionalFormatting>
  <conditionalFormatting sqref="R628:R645 R648:R665">
    <cfRule type="expression" dxfId="1684" priority="1550">
      <formula>ISTEXT(Q628)</formula>
    </cfRule>
  </conditionalFormatting>
  <conditionalFormatting sqref="S628:S645 S648:S665">
    <cfRule type="expression" dxfId="1683" priority="1551">
      <formula>ISTEXT(Н7)</formula>
    </cfRule>
  </conditionalFormatting>
  <conditionalFormatting sqref="S628 S648">
    <cfRule type="expression" dxfId="1682" priority="1552">
      <formula>ISTEXT(R628)</formula>
    </cfRule>
  </conditionalFormatting>
  <conditionalFormatting sqref="S628 S648">
    <cfRule type="expression" dxfId="1681" priority="1553">
      <formula>ISTEXT(T628)</formula>
    </cfRule>
  </conditionalFormatting>
  <conditionalFormatting sqref="S629:S645 S649:S665">
    <cfRule type="expression" dxfId="1680" priority="1554">
      <formula>ISTEXT(R629)</formula>
    </cfRule>
  </conditionalFormatting>
  <conditionalFormatting sqref="S629:S645 S649:S665">
    <cfRule type="expression" dxfId="1679" priority="1555">
      <formula>ISTEXT(T629)</formula>
    </cfRule>
  </conditionalFormatting>
  <conditionalFormatting sqref="U628:X645 U648:X665">
    <cfRule type="expression" dxfId="1678" priority="1556">
      <formula>$A628&gt;$C$2</formula>
    </cfRule>
  </conditionalFormatting>
  <conditionalFormatting sqref="W628:W645 W648:W665">
    <cfRule type="expression" dxfId="1677" priority="1557">
      <formula>ISTEXT(X628)</formula>
    </cfRule>
  </conditionalFormatting>
  <conditionalFormatting sqref="V628:V645 V648:V665">
    <cfRule type="expression" dxfId="1676" priority="1558">
      <formula>ISTEXT(U628)</formula>
    </cfRule>
  </conditionalFormatting>
  <conditionalFormatting sqref="V628:V645 V648:V665">
    <cfRule type="expression" dxfId="1675" priority="1559">
      <formula>ISTEXT(W628)</formula>
    </cfRule>
  </conditionalFormatting>
  <conditionalFormatting sqref="U628:U645 U648:U665">
    <cfRule type="expression" dxfId="1674" priority="1560">
      <formula>ISTEXT(V628)</formula>
    </cfRule>
  </conditionalFormatting>
  <conditionalFormatting sqref="W628:W645 W648:W665">
    <cfRule type="expression" dxfId="1673" priority="1561">
      <formula>ISTEXT(V628)</formula>
    </cfRule>
  </conditionalFormatting>
  <conditionalFormatting sqref="X628:X645 X648:X665">
    <cfRule type="expression" dxfId="1672" priority="1562">
      <formula>ISTEXT(Н7)</formula>
    </cfRule>
  </conditionalFormatting>
  <conditionalFormatting sqref="X628 X648">
    <cfRule type="expression" dxfId="1671" priority="1563">
      <formula>ISTEXT(W628)</formula>
    </cfRule>
  </conditionalFormatting>
  <conditionalFormatting sqref="X628 X648">
    <cfRule type="expression" dxfId="1670" priority="1564">
      <formula>ISTEXT(Y628)</formula>
    </cfRule>
  </conditionalFormatting>
  <conditionalFormatting sqref="X629:X645 X649:X665">
    <cfRule type="expression" dxfId="1669" priority="1565">
      <formula>ISTEXT(W629)</formula>
    </cfRule>
  </conditionalFormatting>
  <conditionalFormatting sqref="X629:X645 X649:X665">
    <cfRule type="expression" dxfId="1668" priority="1566">
      <formula>ISTEXT(Y629)</formula>
    </cfRule>
  </conditionalFormatting>
  <conditionalFormatting sqref="D648:J665 O648:O665 T648:T665 Y648:Y665">
    <cfRule type="expression" dxfId="1667" priority="1567">
      <formula>$A648&gt;$C$2</formula>
    </cfRule>
  </conditionalFormatting>
  <conditionalFormatting sqref="H648:H665">
    <cfRule type="expression" dxfId="1666" priority="1568">
      <formula>ISTEXT(I648)</formula>
    </cfRule>
  </conditionalFormatting>
  <conditionalFormatting sqref="G648:G665">
    <cfRule type="expression" dxfId="1665" priority="1569">
      <formula>ISTEXT(F648)</formula>
    </cfRule>
  </conditionalFormatting>
  <conditionalFormatting sqref="G648:G665">
    <cfRule type="expression" dxfId="1664" priority="1570">
      <formula>ISTEXT(H648)</formula>
    </cfRule>
  </conditionalFormatting>
  <conditionalFormatting sqref="F648:F665">
    <cfRule type="expression" dxfId="1663" priority="1571">
      <formula>ISTEXT(G648)</formula>
    </cfRule>
  </conditionalFormatting>
  <conditionalFormatting sqref="H648:H665">
    <cfRule type="expression" dxfId="1662" priority="1572">
      <formula>ISTEXT(G648)</formula>
    </cfRule>
  </conditionalFormatting>
  <conditionalFormatting sqref="I648:I665">
    <cfRule type="expression" dxfId="1661" priority="1573">
      <formula>ISTEXT(Н7)</formula>
    </cfRule>
  </conditionalFormatting>
  <conditionalFormatting sqref="I648">
    <cfRule type="expression" dxfId="1660" priority="1574">
      <formula>ISTEXT(H648)</formula>
    </cfRule>
  </conditionalFormatting>
  <conditionalFormatting sqref="I648">
    <cfRule type="expression" dxfId="1659" priority="1575">
      <formula>ISTEXT(J648)</formula>
    </cfRule>
  </conditionalFormatting>
  <conditionalFormatting sqref="I649:I665">
    <cfRule type="expression" dxfId="1658" priority="1576">
      <formula>ISTEXT(H649)</formula>
    </cfRule>
  </conditionalFormatting>
  <conditionalFormatting sqref="I649:I665">
    <cfRule type="expression" dxfId="1657" priority="1577">
      <formula>ISTEXT(J649)</formula>
    </cfRule>
  </conditionalFormatting>
  <conditionalFormatting sqref="E648:E659">
    <cfRule type="cellIs" dxfId="1656" priority="1578" operator="greaterThan">
      <formula>0.1</formula>
    </cfRule>
  </conditionalFormatting>
  <conditionalFormatting sqref="K648:N665">
    <cfRule type="expression" dxfId="1655" priority="1579">
      <formula>$A648&gt;$C$2</formula>
    </cfRule>
  </conditionalFormatting>
  <conditionalFormatting sqref="M648:M665">
    <cfRule type="expression" dxfId="1654" priority="1580">
      <formula>ISTEXT(N648)</formula>
    </cfRule>
  </conditionalFormatting>
  <conditionalFormatting sqref="L648:L665">
    <cfRule type="expression" dxfId="1653" priority="1581">
      <formula>ISTEXT(K648)</formula>
    </cfRule>
  </conditionalFormatting>
  <conditionalFormatting sqref="L648:L665">
    <cfRule type="expression" dxfId="1652" priority="1582">
      <formula>ISTEXT(M648)</formula>
    </cfRule>
  </conditionalFormatting>
  <conditionalFormatting sqref="K648:K665">
    <cfRule type="expression" dxfId="1651" priority="1583">
      <formula>ISTEXT(L648)</formula>
    </cfRule>
  </conditionalFormatting>
  <conditionalFormatting sqref="M648:M665">
    <cfRule type="expression" dxfId="1650" priority="1584">
      <formula>ISTEXT(L648)</formula>
    </cfRule>
  </conditionalFormatting>
  <conditionalFormatting sqref="N648:N665">
    <cfRule type="expression" dxfId="1649" priority="1585">
      <formula>ISTEXT(Н7)</formula>
    </cfRule>
  </conditionalFormatting>
  <conditionalFormatting sqref="N648">
    <cfRule type="expression" dxfId="1648" priority="1586">
      <formula>ISTEXT(M648)</formula>
    </cfRule>
  </conditionalFormatting>
  <conditionalFormatting sqref="N648">
    <cfRule type="expression" dxfId="1647" priority="1587">
      <formula>ISTEXT(O648)</formula>
    </cfRule>
  </conditionalFormatting>
  <conditionalFormatting sqref="N649:N665">
    <cfRule type="expression" dxfId="1646" priority="1588">
      <formula>ISTEXT(M649)</formula>
    </cfRule>
  </conditionalFormatting>
  <conditionalFormatting sqref="N649:N665">
    <cfRule type="expression" dxfId="1645" priority="1589">
      <formula>ISTEXT(O649)</formula>
    </cfRule>
  </conditionalFormatting>
  <conditionalFormatting sqref="P648:S665">
    <cfRule type="expression" dxfId="1644" priority="1590">
      <formula>$A648&gt;$C$2</formula>
    </cfRule>
  </conditionalFormatting>
  <conditionalFormatting sqref="R648:R665">
    <cfRule type="expression" dxfId="1643" priority="1591">
      <formula>ISTEXT(S648)</formula>
    </cfRule>
  </conditionalFormatting>
  <conditionalFormatting sqref="Q648:Q665">
    <cfRule type="expression" dxfId="1642" priority="1592">
      <formula>ISTEXT(P648)</formula>
    </cfRule>
  </conditionalFormatting>
  <conditionalFormatting sqref="Q648:Q665">
    <cfRule type="expression" dxfId="1641" priority="1593">
      <formula>ISTEXT(R648)</formula>
    </cfRule>
  </conditionalFormatting>
  <conditionalFormatting sqref="P648:P665">
    <cfRule type="expression" dxfId="1640" priority="1594">
      <formula>ISTEXT(Q648)</formula>
    </cfRule>
  </conditionalFormatting>
  <conditionalFormatting sqref="R648:R665">
    <cfRule type="expression" dxfId="1639" priority="1595">
      <formula>ISTEXT(Q648)</formula>
    </cfRule>
  </conditionalFormatting>
  <conditionalFormatting sqref="S648:S665">
    <cfRule type="expression" dxfId="1638" priority="1596">
      <formula>ISTEXT(Н7)</formula>
    </cfRule>
  </conditionalFormatting>
  <conditionalFormatting sqref="S648">
    <cfRule type="expression" dxfId="1637" priority="1597">
      <formula>ISTEXT(R648)</formula>
    </cfRule>
  </conditionalFormatting>
  <conditionalFormatting sqref="S648">
    <cfRule type="expression" dxfId="1636" priority="1598">
      <formula>ISTEXT(T648)</formula>
    </cfRule>
  </conditionalFormatting>
  <conditionalFormatting sqref="S649:S665">
    <cfRule type="expression" dxfId="1635" priority="1599">
      <formula>ISTEXT(R649)</formula>
    </cfRule>
  </conditionalFormatting>
  <conditionalFormatting sqref="S649:S665">
    <cfRule type="expression" dxfId="1634" priority="1600">
      <formula>ISTEXT(T649)</formula>
    </cfRule>
  </conditionalFormatting>
  <conditionalFormatting sqref="U648:X665">
    <cfRule type="expression" dxfId="1633" priority="1601">
      <formula>$A648&gt;$C$2</formula>
    </cfRule>
  </conditionalFormatting>
  <conditionalFormatting sqref="W648:W665">
    <cfRule type="expression" dxfId="1632" priority="1602">
      <formula>ISTEXT(X648)</formula>
    </cfRule>
  </conditionalFormatting>
  <conditionalFormatting sqref="V648:V665">
    <cfRule type="expression" dxfId="1631" priority="1603">
      <formula>ISTEXT(U648)</formula>
    </cfRule>
  </conditionalFormatting>
  <conditionalFormatting sqref="V648:V665">
    <cfRule type="expression" dxfId="1630" priority="1604">
      <formula>ISTEXT(W648)</formula>
    </cfRule>
  </conditionalFormatting>
  <conditionalFormatting sqref="U648:U665">
    <cfRule type="expression" dxfId="1629" priority="1605">
      <formula>ISTEXT(V648)</formula>
    </cfRule>
  </conditionalFormatting>
  <conditionalFormatting sqref="W648:W665">
    <cfRule type="expression" dxfId="1628" priority="1606">
      <formula>ISTEXT(V648)</formula>
    </cfRule>
  </conditionalFormatting>
  <conditionalFormatting sqref="X648:X665">
    <cfRule type="expression" dxfId="1627" priority="1607">
      <formula>ISTEXT(Н7)</formula>
    </cfRule>
  </conditionalFormatting>
  <conditionalFormatting sqref="X648">
    <cfRule type="expression" dxfId="1626" priority="1608">
      <formula>ISTEXT(W648)</formula>
    </cfRule>
  </conditionalFormatting>
  <conditionalFormatting sqref="X648">
    <cfRule type="expression" dxfId="1625" priority="1609">
      <formula>ISTEXT(Y648)</formula>
    </cfRule>
  </conditionalFormatting>
  <conditionalFormatting sqref="X649:X665">
    <cfRule type="expression" dxfId="1624" priority="1610">
      <formula>ISTEXT(W649)</formula>
    </cfRule>
  </conditionalFormatting>
  <conditionalFormatting sqref="X649:X665">
    <cfRule type="expression" dxfId="1623" priority="1611">
      <formula>ISTEXT(Y649)</formula>
    </cfRule>
  </conditionalFormatting>
  <conditionalFormatting sqref="AA6:AC666">
    <cfRule type="expression" dxfId="1622" priority="1612">
      <formula>$Z5&gt;$C$2</formula>
    </cfRule>
  </conditionalFormatting>
  <conditionalFormatting sqref="K7:K24 K28:K45 K48:K65 K68:K85 K88:K105 K108:K125 K128:K145 K148:K165 K168:K185 K188:K205 K208:K225 K228:K245 K248:K265 K268:K285 K288:K305 K308:K325 K328:K345 K348:K365 K368:K385 K388:K405 K408:K425 K428:K445 K448:K465 K468:K485 K488:K505 K508:K525 K528:K545 K548:K565 K568:K585 K588:K605 K608:K625 K628:K645 K648:K665">
    <cfRule type="expression" dxfId="1621" priority="1613">
      <formula>ISTEXT(L7)</formula>
    </cfRule>
  </conditionalFormatting>
  <conditionalFormatting sqref="P7:P24 P28:P45 P48:P65 P68:P85 P88:P105 P108:P125 P128:P145 P148:P165 P168:P185 P188:P205 P208:P225 P228:P245 P248:P265 P268:P285 P288:P305 P308:P325 P328:P345 P348:P365 P368:P385 P388:P405 P408:P425 P428:P445 P448:P465 P468:P485 P488:P505 P508:P525 P528:P545 P548:P565 P568:P585 P588:P605 P608:P625 P628:P645 P648:P665">
    <cfRule type="expression" dxfId="1620" priority="1614">
      <formula>ISTEXT(Q7)</formula>
    </cfRule>
  </conditionalFormatting>
  <conditionalFormatting sqref="U7:U24 U28:U45 U48:U65 U68:U85 U88:U105 U108:U125 U128:U145 U148:U165 U168:U185 U188:U205 U208:U225 U228:U245 U248:U265 U268:U285 U288:U305 U308:U325 U328:U345 U348:U365 U368:U385 U388:U405 U408:U425 U428:U445 U448:U465 U468:U485 U488:U505 U508:U525 U528:U545 U548:U565 U568:U585 U588:U605 U608:U625 U628:U645 U648:U665">
    <cfRule type="expression" dxfId="1619"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8:I45 K28:N45 P28:S45 U28:X45 F48:I65 K48:N65 P48:S65 U48:X65 F68:I85 K68:N85 P68:S85 U68:X85 F88:I105 K88:N105 P88:S105 U88:X105 F108:I125 K108:N125 P108:S125 U108:X125 F128:I145 K128:N145 P128:S145 U128:X145 F148:I165 K148:N165 P148:S165 U148:X165 F168:I185 K168:N185 P168:S185 U168:X185 F188:I205 K188:N205 P188:S205 U188:X205 F208:I225 K208:N225 P208:S225 U208:X225 F228:I245 K228:N245 P228:S245 U228:X245 F248:I265 K248:N265 P248:S265 U248:X265 F268:I285 K268:N285 P268:S285 U268:X285 F288:I305 K288:N305 P288:S305 U288:X305 F308:I325 K308:N325 P308:S325 U308:X325 F328:I345 K328:N345 P328:S345 U328:X345 F348:I365 K348:N365 P348:S365 U348:X365 F368:I385 K368:N385 P368:S385 U368:X385 F388:I405 K388:N405 P388:S405 U388:X405 F408:I425 K408:N425 P408:S425 U408:X425 F428:I445 K428:N445 P428:S445 U428:X445 F448:I465 K448:N465 P448:S465 U448:X465 F468:I485 K468:N485 P468:S485 U468:X485 F488:I505 K488:N505 P488:S505 U488:X505 F508:I525 K508:N525 P508:S525 U508:X525 F528:I545 K528:N545 P528:S545 U528:X545 F548:I565 K548:N565 P548:S565 U548:X565 F568:I585 K568:N585 P568:S585 U568:X585 F588:I605 K588:N605 P588:S605 U588:X605 F608:I625 K608:N625 P608:S625 U608:X625 F628:I645 K628:N645 P628:S645 U628:X645 F648:I665 K648:N665 P648:S665 U648:X665">
      <formula1>$F$1:$K$1</formula1>
    </dataValidation>
  </dataValidations>
  <pageMargins left="0.70866141732283472" right="0.70866141732283472" top="0.22" bottom="0.17" header="0" footer="0"/>
  <pageSetup paperSize="9" orientation="landscape"/>
  <rowBreaks count="15" manualBreakCount="15">
    <brk id="546" man="1"/>
    <brk id="166" man="1"/>
    <brk id="326" man="1"/>
    <brk id="586" man="1"/>
    <brk id="206" man="1"/>
    <brk id="46" man="1"/>
    <brk id="366" man="1"/>
    <brk id="626" man="1"/>
    <brk id="466" man="1"/>
    <brk id="246" man="1"/>
    <brk id="406" man="1"/>
    <brk id="86" man="1"/>
    <brk id="506" man="1"/>
    <brk id="126" man="1"/>
    <brk id="286" man="1"/>
  </rowBreaks>
  <colBreaks count="2" manualBreakCount="2">
    <brk man="1"/>
    <brk id="2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165"/>
  <sheetViews>
    <sheetView tabSelected="1" workbookViewId="0">
      <pane xSplit="3" ySplit="4" topLeftCell="D5" activePane="bottomRight" state="frozen"/>
      <selection pane="topRight" activeCell="D1" sqref="D1"/>
      <selection pane="bottomLeft" activeCell="A5" sqref="A5"/>
      <selection pane="bottomRight" activeCell="L1" sqref="L1:AC2"/>
    </sheetView>
  </sheetViews>
  <sheetFormatPr defaultColWidth="11.25" defaultRowHeight="15" customHeight="1"/>
  <cols>
    <col min="1" max="1" width="4.5" hidden="1" customWidth="1"/>
    <col min="2" max="2" width="32.625" customWidth="1"/>
    <col min="3" max="5" width="9.375" customWidth="1"/>
    <col min="6" max="25" width="4.125" customWidth="1"/>
    <col min="26" max="26" width="4.125" hidden="1" customWidth="1"/>
    <col min="27" max="27" width="4.875" customWidth="1"/>
    <col min="28" max="28" width="6.625" customWidth="1"/>
    <col min="29" max="29" width="6" customWidth="1"/>
  </cols>
  <sheetData>
    <row r="1" spans="1:29" ht="32.25" customHeight="1">
      <c r="A1" s="6"/>
      <c r="B1" s="109" t="s">
        <v>1</v>
      </c>
      <c r="C1" s="104"/>
      <c r="D1" s="110" t="s">
        <v>2</v>
      </c>
      <c r="E1" s="104"/>
      <c r="F1" s="7" t="s">
        <v>3</v>
      </c>
      <c r="G1" s="7" t="s">
        <v>4</v>
      </c>
      <c r="H1" s="7" t="s">
        <v>5</v>
      </c>
      <c r="I1" s="7" t="s">
        <v>106</v>
      </c>
      <c r="J1" s="7"/>
      <c r="K1" s="7"/>
      <c r="L1" s="112" t="s">
        <v>119</v>
      </c>
      <c r="M1" s="113"/>
      <c r="N1" s="113"/>
      <c r="O1" s="113"/>
      <c r="P1" s="113"/>
      <c r="Q1" s="113"/>
      <c r="R1" s="113"/>
      <c r="S1" s="113"/>
      <c r="T1" s="113"/>
      <c r="U1" s="113"/>
      <c r="V1" s="113"/>
      <c r="W1" s="113"/>
      <c r="X1" s="113"/>
      <c r="Y1" s="113"/>
      <c r="Z1" s="113"/>
      <c r="AA1" s="113"/>
      <c r="AB1" s="113"/>
      <c r="AC1" s="113"/>
    </row>
    <row r="2" spans="1:29" ht="113.25" customHeight="1">
      <c r="A2" s="6"/>
      <c r="B2" s="8" t="s">
        <v>107</v>
      </c>
      <c r="C2" s="9">
        <v>3</v>
      </c>
      <c r="D2" s="10"/>
      <c r="E2" s="11"/>
      <c r="F2" s="12" t="s">
        <v>7</v>
      </c>
      <c r="G2" s="12" t="s">
        <v>8</v>
      </c>
      <c r="H2" s="12" t="s">
        <v>9</v>
      </c>
      <c r="I2" s="12" t="s">
        <v>108</v>
      </c>
      <c r="J2" s="12"/>
      <c r="K2" s="12"/>
      <c r="L2" s="114"/>
      <c r="M2" s="115"/>
      <c r="N2" s="115"/>
      <c r="O2" s="115"/>
      <c r="P2" s="115"/>
      <c r="Q2" s="115"/>
      <c r="R2" s="115"/>
      <c r="S2" s="115"/>
      <c r="T2" s="115"/>
      <c r="U2" s="115"/>
      <c r="V2" s="115"/>
      <c r="W2" s="115"/>
      <c r="X2" s="115"/>
      <c r="Y2" s="115"/>
      <c r="Z2" s="115"/>
      <c r="AA2" s="115"/>
      <c r="AB2" s="115"/>
      <c r="AC2" s="115"/>
    </row>
    <row r="3" spans="1:29" ht="16.5" customHeight="1">
      <c r="A3" s="14"/>
      <c r="B3" s="105" t="s">
        <v>10</v>
      </c>
      <c r="C3" s="101"/>
      <c r="D3" s="101"/>
      <c r="E3" s="104"/>
      <c r="F3" s="103" t="s">
        <v>11</v>
      </c>
      <c r="G3" s="101"/>
      <c r="H3" s="101"/>
      <c r="I3" s="101"/>
      <c r="J3" s="104"/>
      <c r="K3" s="103" t="s">
        <v>12</v>
      </c>
      <c r="L3" s="101"/>
      <c r="M3" s="101"/>
      <c r="N3" s="101"/>
      <c r="O3" s="104"/>
      <c r="P3" s="103" t="s">
        <v>13</v>
      </c>
      <c r="Q3" s="101"/>
      <c r="R3" s="101"/>
      <c r="S3" s="101"/>
      <c r="T3" s="104"/>
      <c r="U3" s="103" t="s">
        <v>14</v>
      </c>
      <c r="V3" s="101"/>
      <c r="W3" s="101"/>
      <c r="X3" s="101"/>
      <c r="Y3" s="104"/>
      <c r="Z3" s="15"/>
      <c r="AA3" s="105" t="s">
        <v>15</v>
      </c>
      <c r="AB3" s="101"/>
      <c r="AC3" s="104"/>
    </row>
    <row r="4" spans="1:29" ht="116.25" customHeight="1">
      <c r="A4" s="6"/>
      <c r="B4" s="16" t="s">
        <v>16</v>
      </c>
      <c r="C4" s="1" t="s">
        <v>17</v>
      </c>
      <c r="D4" s="17" t="s">
        <v>18</v>
      </c>
      <c r="E4" s="18" t="s">
        <v>19</v>
      </c>
      <c r="F4" s="19" t="s">
        <v>20</v>
      </c>
      <c r="G4" s="19" t="s">
        <v>21</v>
      </c>
      <c r="H4" s="19" t="s">
        <v>22</v>
      </c>
      <c r="I4" s="19" t="s">
        <v>23</v>
      </c>
      <c r="J4" s="20" t="s">
        <v>24</v>
      </c>
      <c r="K4" s="19" t="s">
        <v>20</v>
      </c>
      <c r="L4" s="19" t="s">
        <v>21</v>
      </c>
      <c r="M4" s="19" t="s">
        <v>22</v>
      </c>
      <c r="N4" s="19" t="s">
        <v>23</v>
      </c>
      <c r="O4" s="20" t="s">
        <v>24</v>
      </c>
      <c r="P4" s="19" t="s">
        <v>20</v>
      </c>
      <c r="Q4" s="19" t="s">
        <v>21</v>
      </c>
      <c r="R4" s="19" t="s">
        <v>22</v>
      </c>
      <c r="S4" s="19" t="s">
        <v>23</v>
      </c>
      <c r="T4" s="20" t="s">
        <v>24</v>
      </c>
      <c r="U4" s="21" t="s">
        <v>20</v>
      </c>
      <c r="V4" s="21" t="s">
        <v>21</v>
      </c>
      <c r="W4" s="21" t="s">
        <v>22</v>
      </c>
      <c r="X4" s="21" t="s">
        <v>23</v>
      </c>
      <c r="Y4" s="20" t="s">
        <v>24</v>
      </c>
      <c r="Z4" s="2"/>
      <c r="AA4" s="22" t="str">
        <f t="shared" ref="AA4:AC4" si="0">F2</f>
        <v>Тематический контроль</v>
      </c>
      <c r="AB4" s="22" t="str">
        <f t="shared" si="0"/>
        <v>Административные контрольные работы</v>
      </c>
      <c r="AC4" s="22" t="str">
        <f t="shared" si="0"/>
        <v>Проверочная работа</v>
      </c>
    </row>
    <row r="5" spans="1:29" ht="15.75">
      <c r="A5" s="6"/>
      <c r="B5" s="23" t="s">
        <v>109</v>
      </c>
      <c r="C5" s="24"/>
      <c r="D5" s="25"/>
      <c r="E5" s="26"/>
      <c r="F5" s="27"/>
      <c r="G5" s="27"/>
      <c r="H5" s="27"/>
      <c r="I5" s="27"/>
      <c r="J5" s="27"/>
      <c r="K5" s="27"/>
      <c r="L5" s="27"/>
      <c r="M5" s="27"/>
      <c r="N5" s="27"/>
      <c r="O5" s="27"/>
      <c r="P5" s="27"/>
      <c r="Q5" s="27"/>
      <c r="R5" s="27"/>
      <c r="S5" s="27"/>
      <c r="T5" s="27"/>
      <c r="U5" s="28"/>
      <c r="V5" s="28"/>
      <c r="W5" s="28"/>
      <c r="X5" s="28"/>
      <c r="Y5" s="28"/>
      <c r="Z5" s="106"/>
      <c r="AA5" s="107"/>
      <c r="AB5" s="107"/>
      <c r="AC5" s="108"/>
    </row>
    <row r="6" spans="1:29" ht="15.75">
      <c r="A6" s="6">
        <v>1</v>
      </c>
      <c r="B6" s="102" t="s">
        <v>110</v>
      </c>
      <c r="C6" s="99"/>
      <c r="D6" s="29"/>
      <c r="E6" s="30"/>
      <c r="F6" s="100"/>
      <c r="G6" s="101"/>
      <c r="H6" s="101"/>
      <c r="I6" s="101"/>
      <c r="J6" s="101"/>
      <c r="K6" s="101"/>
      <c r="L6" s="101"/>
      <c r="M6" s="101"/>
      <c r="N6" s="101"/>
      <c r="O6" s="101"/>
      <c r="P6" s="101"/>
      <c r="Q6" s="101"/>
      <c r="R6" s="101"/>
      <c r="S6" s="101"/>
      <c r="T6" s="101"/>
      <c r="U6" s="101"/>
      <c r="V6" s="101"/>
      <c r="W6" s="101"/>
      <c r="X6" s="101"/>
      <c r="Y6" s="101"/>
      <c r="Z6" s="31">
        <v>1</v>
      </c>
      <c r="AA6" s="32"/>
      <c r="AB6" s="32"/>
      <c r="AC6" s="32"/>
    </row>
    <row r="7" spans="1:29" ht="15.75">
      <c r="A7" s="6">
        <v>1</v>
      </c>
      <c r="B7" s="95" t="s">
        <v>27</v>
      </c>
      <c r="C7" s="34" t="s">
        <v>109</v>
      </c>
      <c r="D7" s="96">
        <v>20</v>
      </c>
      <c r="E7" s="36">
        <f t="shared" ref="E7:E24" si="1">(J7+O7+T7+Y7)/D7</f>
        <v>0.1</v>
      </c>
      <c r="F7" s="37"/>
      <c r="G7" s="37"/>
      <c r="H7" s="5"/>
      <c r="I7" s="37"/>
      <c r="J7" s="38"/>
      <c r="K7" s="37"/>
      <c r="L7" s="37"/>
      <c r="M7" s="5"/>
      <c r="N7" s="37"/>
      <c r="O7" s="38"/>
      <c r="P7" s="37"/>
      <c r="Q7" s="37" t="s">
        <v>3</v>
      </c>
      <c r="R7" s="37"/>
      <c r="S7" s="37"/>
      <c r="T7" s="38">
        <f t="shared" ref="T7:T24" si="2">COUNTA(P7:S7)</f>
        <v>1</v>
      </c>
      <c r="U7" s="5"/>
      <c r="V7" s="5"/>
      <c r="W7" s="37"/>
      <c r="X7" s="37" t="s">
        <v>4</v>
      </c>
      <c r="Y7" s="38">
        <f t="shared" ref="Y7:Y24" si="3">COUNTA(U7:X7)</f>
        <v>1</v>
      </c>
      <c r="Z7" s="2">
        <v>1</v>
      </c>
      <c r="AA7" s="39">
        <f t="shared" ref="AA7:AA24" si="4">IF($F$1&gt;0,COUNTIF(F7:Y7,$F$1),0)</f>
        <v>1</v>
      </c>
      <c r="AB7" s="39">
        <f t="shared" ref="AB7:AB24" si="5">IF($G$1&gt;0,COUNTIF(F7:Y7,$G$1),0)</f>
        <v>1</v>
      </c>
      <c r="AC7" s="39">
        <f t="shared" ref="AC7:AC24" si="6">IF($H$1&gt;0,COUNTIF(F7:Y7,$H$1),0)</f>
        <v>0</v>
      </c>
    </row>
    <row r="8" spans="1:29" ht="15.75">
      <c r="A8" s="6">
        <v>1</v>
      </c>
      <c r="B8" s="95" t="s">
        <v>28</v>
      </c>
      <c r="C8" s="34" t="s">
        <v>109</v>
      </c>
      <c r="D8" s="97">
        <v>59</v>
      </c>
      <c r="E8" s="36">
        <f t="shared" si="1"/>
        <v>5.0847457627118647E-2</v>
      </c>
      <c r="F8" s="5"/>
      <c r="G8" s="5"/>
      <c r="H8" s="5"/>
      <c r="I8" s="5"/>
      <c r="J8" s="38">
        <f t="shared" ref="J8:J24" si="7">COUNTA(F8:I8)</f>
        <v>0</v>
      </c>
      <c r="K8" s="37" t="s">
        <v>3</v>
      </c>
      <c r="L8" s="5"/>
      <c r="M8" s="5"/>
      <c r="N8" s="5"/>
      <c r="O8" s="38">
        <f t="shared" ref="O8:O24" si="8">COUNTA(K8:N8)</f>
        <v>1</v>
      </c>
      <c r="P8" s="5"/>
      <c r="Q8" s="37" t="s">
        <v>3</v>
      </c>
      <c r="R8" s="5"/>
      <c r="S8" s="5"/>
      <c r="T8" s="38">
        <f t="shared" si="2"/>
        <v>1</v>
      </c>
      <c r="U8" s="5"/>
      <c r="V8" s="37" t="s">
        <v>106</v>
      </c>
      <c r="W8" s="5"/>
      <c r="X8" s="5"/>
      <c r="Y8" s="38">
        <f t="shared" si="3"/>
        <v>1</v>
      </c>
      <c r="Z8" s="2">
        <v>1</v>
      </c>
      <c r="AA8" s="39">
        <f t="shared" si="4"/>
        <v>2</v>
      </c>
      <c r="AB8" s="39">
        <f t="shared" si="5"/>
        <v>0</v>
      </c>
      <c r="AC8" s="39">
        <f t="shared" si="6"/>
        <v>0</v>
      </c>
    </row>
    <row r="9" spans="1:29" ht="15.75">
      <c r="A9" s="6">
        <v>1</v>
      </c>
      <c r="B9" s="95" t="s">
        <v>111</v>
      </c>
      <c r="C9" s="34" t="s">
        <v>109</v>
      </c>
      <c r="D9" s="97">
        <v>19</v>
      </c>
      <c r="E9" s="36">
        <f t="shared" si="1"/>
        <v>5.2631578947368418E-2</v>
      </c>
      <c r="F9" s="5"/>
      <c r="G9" s="5"/>
      <c r="H9" s="5"/>
      <c r="I9" s="5"/>
      <c r="J9" s="38">
        <f t="shared" si="7"/>
        <v>0</v>
      </c>
      <c r="K9" s="5"/>
      <c r="L9" s="5"/>
      <c r="M9" s="5"/>
      <c r="N9" s="5"/>
      <c r="O9" s="38">
        <f t="shared" si="8"/>
        <v>0</v>
      </c>
      <c r="P9" s="5"/>
      <c r="Q9" s="37" t="s">
        <v>3</v>
      </c>
      <c r="R9" s="5"/>
      <c r="S9" s="5"/>
      <c r="T9" s="38">
        <f t="shared" si="2"/>
        <v>1</v>
      </c>
      <c r="U9" s="5"/>
      <c r="V9" s="5"/>
      <c r="W9" s="5"/>
      <c r="X9" s="5"/>
      <c r="Y9" s="38">
        <f t="shared" si="3"/>
        <v>0</v>
      </c>
      <c r="Z9" s="2">
        <v>1</v>
      </c>
      <c r="AA9" s="39">
        <f t="shared" si="4"/>
        <v>1</v>
      </c>
      <c r="AB9" s="39">
        <f t="shared" si="5"/>
        <v>0</v>
      </c>
      <c r="AC9" s="39">
        <f t="shared" si="6"/>
        <v>0</v>
      </c>
    </row>
    <row r="10" spans="1:29" ht="15.75">
      <c r="A10" s="6">
        <v>1</v>
      </c>
      <c r="B10" s="95" t="s">
        <v>112</v>
      </c>
      <c r="C10" s="34" t="s">
        <v>109</v>
      </c>
      <c r="D10" s="97">
        <v>59</v>
      </c>
      <c r="E10" s="36">
        <f t="shared" si="1"/>
        <v>3.3898305084745763E-2</v>
      </c>
      <c r="F10" s="37"/>
      <c r="G10" s="5"/>
      <c r="H10" s="37"/>
      <c r="I10" s="5"/>
      <c r="J10" s="38">
        <f t="shared" si="7"/>
        <v>0</v>
      </c>
      <c r="K10" s="37"/>
      <c r="L10" s="37" t="s">
        <v>3</v>
      </c>
      <c r="M10" s="37"/>
      <c r="N10" s="5"/>
      <c r="O10" s="38">
        <f t="shared" si="8"/>
        <v>1</v>
      </c>
      <c r="P10" s="5"/>
      <c r="Q10" s="5"/>
      <c r="R10" s="37" t="s">
        <v>3</v>
      </c>
      <c r="S10" s="5"/>
      <c r="T10" s="38">
        <f t="shared" si="2"/>
        <v>1</v>
      </c>
      <c r="U10" s="5"/>
      <c r="V10" s="5"/>
      <c r="W10" s="5"/>
      <c r="X10" s="5"/>
      <c r="Y10" s="38">
        <f t="shared" si="3"/>
        <v>0</v>
      </c>
      <c r="Z10" s="2">
        <v>1</v>
      </c>
      <c r="AA10" s="39">
        <f t="shared" si="4"/>
        <v>2</v>
      </c>
      <c r="AB10" s="39">
        <f t="shared" si="5"/>
        <v>0</v>
      </c>
      <c r="AC10" s="39">
        <f t="shared" si="6"/>
        <v>0</v>
      </c>
    </row>
    <row r="11" spans="1:29" ht="15.75">
      <c r="A11" s="6">
        <v>1</v>
      </c>
      <c r="B11" s="95" t="s">
        <v>30</v>
      </c>
      <c r="C11" s="34" t="s">
        <v>109</v>
      </c>
      <c r="D11" s="97">
        <v>48</v>
      </c>
      <c r="E11" s="36">
        <f t="shared" si="1"/>
        <v>6.25E-2</v>
      </c>
      <c r="F11" s="5"/>
      <c r="G11" s="5"/>
      <c r="H11" s="37" t="s">
        <v>3</v>
      </c>
      <c r="I11" s="37"/>
      <c r="J11" s="38">
        <f t="shared" si="7"/>
        <v>1</v>
      </c>
      <c r="K11" s="37"/>
      <c r="L11" s="5"/>
      <c r="M11" s="37" t="s">
        <v>3</v>
      </c>
      <c r="N11" s="5"/>
      <c r="O11" s="38">
        <f t="shared" si="8"/>
        <v>1</v>
      </c>
      <c r="P11" s="5"/>
      <c r="Q11" s="37"/>
      <c r="R11" s="5"/>
      <c r="S11" s="5"/>
      <c r="T11" s="38">
        <f t="shared" si="2"/>
        <v>0</v>
      </c>
      <c r="U11" s="37" t="s">
        <v>3</v>
      </c>
      <c r="V11" s="37"/>
      <c r="W11" s="5"/>
      <c r="X11" s="37"/>
      <c r="Y11" s="38">
        <f t="shared" si="3"/>
        <v>1</v>
      </c>
      <c r="Z11" s="2">
        <v>1</v>
      </c>
      <c r="AA11" s="39">
        <f t="shared" si="4"/>
        <v>3</v>
      </c>
      <c r="AB11" s="39">
        <f t="shared" si="5"/>
        <v>0</v>
      </c>
      <c r="AC11" s="39">
        <f t="shared" si="6"/>
        <v>0</v>
      </c>
    </row>
    <row r="12" spans="1:29" ht="15.75">
      <c r="A12" s="6">
        <v>1</v>
      </c>
      <c r="B12" s="95" t="s">
        <v>32</v>
      </c>
      <c r="C12" s="34" t="s">
        <v>109</v>
      </c>
      <c r="D12" s="97">
        <v>32</v>
      </c>
      <c r="E12" s="36">
        <f t="shared" si="1"/>
        <v>3.125E-2</v>
      </c>
      <c r="F12" s="37"/>
      <c r="G12" s="37" t="s">
        <v>4</v>
      </c>
      <c r="H12" s="5"/>
      <c r="I12" s="5"/>
      <c r="J12" s="38">
        <f t="shared" si="7"/>
        <v>1</v>
      </c>
      <c r="K12" s="5"/>
      <c r="L12" s="5"/>
      <c r="M12" s="5"/>
      <c r="N12" s="5"/>
      <c r="O12" s="38">
        <f t="shared" si="8"/>
        <v>0</v>
      </c>
      <c r="P12" s="37"/>
      <c r="Q12" s="5"/>
      <c r="R12" s="5"/>
      <c r="S12" s="5"/>
      <c r="T12" s="38">
        <f t="shared" si="2"/>
        <v>0</v>
      </c>
      <c r="U12" s="5"/>
      <c r="V12" s="5"/>
      <c r="W12" s="5"/>
      <c r="X12" s="5"/>
      <c r="Y12" s="38">
        <f t="shared" si="3"/>
        <v>0</v>
      </c>
      <c r="Z12" s="2">
        <v>1</v>
      </c>
      <c r="AA12" s="39">
        <f t="shared" si="4"/>
        <v>0</v>
      </c>
      <c r="AB12" s="39">
        <f t="shared" si="5"/>
        <v>1</v>
      </c>
      <c r="AC12" s="39">
        <f t="shared" si="6"/>
        <v>0</v>
      </c>
    </row>
    <row r="13" spans="1:29" ht="15.75">
      <c r="A13" s="6">
        <v>1</v>
      </c>
      <c r="B13" s="95" t="s">
        <v>113</v>
      </c>
      <c r="C13" s="34" t="s">
        <v>109</v>
      </c>
      <c r="D13" s="97">
        <v>16</v>
      </c>
      <c r="E13" s="36">
        <f t="shared" si="1"/>
        <v>6.25E-2</v>
      </c>
      <c r="F13" s="5"/>
      <c r="G13" s="37" t="s">
        <v>4</v>
      </c>
      <c r="H13" s="5"/>
      <c r="I13" s="5"/>
      <c r="J13" s="38">
        <f t="shared" si="7"/>
        <v>1</v>
      </c>
      <c r="K13" s="5"/>
      <c r="L13" s="5"/>
      <c r="M13" s="5"/>
      <c r="N13" s="37"/>
      <c r="O13" s="38">
        <f t="shared" si="8"/>
        <v>0</v>
      </c>
      <c r="P13" s="37"/>
      <c r="Q13" s="5"/>
      <c r="R13" s="5"/>
      <c r="S13" s="5"/>
      <c r="T13" s="38">
        <f t="shared" si="2"/>
        <v>0</v>
      </c>
      <c r="U13" s="5"/>
      <c r="V13" s="5"/>
      <c r="W13" s="5"/>
      <c r="X13" s="5"/>
      <c r="Y13" s="38">
        <f t="shared" si="3"/>
        <v>0</v>
      </c>
      <c r="Z13" s="2">
        <v>1</v>
      </c>
      <c r="AA13" s="39">
        <f t="shared" si="4"/>
        <v>0</v>
      </c>
      <c r="AB13" s="39">
        <f t="shared" si="5"/>
        <v>1</v>
      </c>
      <c r="AC13" s="39">
        <f t="shared" si="6"/>
        <v>0</v>
      </c>
    </row>
    <row r="14" spans="1:29" ht="15.75">
      <c r="A14" s="6">
        <v>1</v>
      </c>
      <c r="B14" s="95" t="s">
        <v>114</v>
      </c>
      <c r="C14" s="34" t="s">
        <v>109</v>
      </c>
      <c r="D14" s="97">
        <v>16</v>
      </c>
      <c r="E14" s="36">
        <f t="shared" si="1"/>
        <v>6.25E-2</v>
      </c>
      <c r="F14" s="5"/>
      <c r="G14" s="37" t="s">
        <v>4</v>
      </c>
      <c r="H14" s="5"/>
      <c r="I14" s="37"/>
      <c r="J14" s="38">
        <f t="shared" si="7"/>
        <v>1</v>
      </c>
      <c r="K14" s="5"/>
      <c r="L14" s="5"/>
      <c r="M14" s="5"/>
      <c r="N14" s="5"/>
      <c r="O14" s="38">
        <f t="shared" si="8"/>
        <v>0</v>
      </c>
      <c r="P14" s="5"/>
      <c r="Q14" s="5"/>
      <c r="R14" s="5"/>
      <c r="S14" s="5"/>
      <c r="T14" s="38">
        <f t="shared" si="2"/>
        <v>0</v>
      </c>
      <c r="U14" s="5"/>
      <c r="V14" s="5"/>
      <c r="W14" s="5"/>
      <c r="X14" s="37"/>
      <c r="Y14" s="38">
        <f t="shared" si="3"/>
        <v>0</v>
      </c>
      <c r="Z14" s="2">
        <v>1</v>
      </c>
      <c r="AA14" s="39">
        <f t="shared" si="4"/>
        <v>0</v>
      </c>
      <c r="AB14" s="39">
        <f t="shared" si="5"/>
        <v>1</v>
      </c>
      <c r="AC14" s="39">
        <f t="shared" si="6"/>
        <v>0</v>
      </c>
    </row>
    <row r="15" spans="1:29" ht="15.75">
      <c r="A15" s="6">
        <v>1</v>
      </c>
      <c r="B15" s="95" t="s">
        <v>33</v>
      </c>
      <c r="C15" s="34" t="s">
        <v>109</v>
      </c>
      <c r="D15" s="97">
        <v>16</v>
      </c>
      <c r="E15" s="36">
        <f t="shared" si="1"/>
        <v>6.25E-2</v>
      </c>
      <c r="F15" s="5"/>
      <c r="G15" s="5"/>
      <c r="H15" s="5"/>
      <c r="I15" s="5"/>
      <c r="J15" s="38">
        <f t="shared" si="7"/>
        <v>0</v>
      </c>
      <c r="K15" s="37"/>
      <c r="L15" s="5"/>
      <c r="M15" s="37"/>
      <c r="N15" s="5"/>
      <c r="O15" s="38">
        <f t="shared" si="8"/>
        <v>0</v>
      </c>
      <c r="P15" s="37"/>
      <c r="Q15" s="5"/>
      <c r="R15" s="37"/>
      <c r="S15" s="5"/>
      <c r="T15" s="38">
        <f t="shared" si="2"/>
        <v>0</v>
      </c>
      <c r="U15" s="5"/>
      <c r="V15" s="37"/>
      <c r="W15" s="37" t="s">
        <v>3</v>
      </c>
      <c r="X15" s="5"/>
      <c r="Y15" s="38">
        <f t="shared" si="3"/>
        <v>1</v>
      </c>
      <c r="Z15" s="2">
        <v>1</v>
      </c>
      <c r="AA15" s="39">
        <f t="shared" si="4"/>
        <v>1</v>
      </c>
      <c r="AB15" s="39">
        <f t="shared" si="5"/>
        <v>0</v>
      </c>
      <c r="AC15" s="39">
        <f t="shared" si="6"/>
        <v>0</v>
      </c>
    </row>
    <row r="16" spans="1:29" ht="15.75">
      <c r="A16" s="6">
        <v>1</v>
      </c>
      <c r="B16" s="95" t="s">
        <v>54</v>
      </c>
      <c r="C16" s="34" t="s">
        <v>109</v>
      </c>
      <c r="D16" s="97">
        <v>32</v>
      </c>
      <c r="E16" s="36">
        <f t="shared" si="1"/>
        <v>3.125E-2</v>
      </c>
      <c r="F16" s="5"/>
      <c r="G16" s="37" t="s">
        <v>4</v>
      </c>
      <c r="H16" s="5"/>
      <c r="I16" s="5"/>
      <c r="J16" s="38">
        <f t="shared" si="7"/>
        <v>1</v>
      </c>
      <c r="K16" s="5"/>
      <c r="L16" s="5"/>
      <c r="M16" s="5"/>
      <c r="N16" s="5"/>
      <c r="O16" s="38">
        <f t="shared" si="8"/>
        <v>0</v>
      </c>
      <c r="P16" s="5"/>
      <c r="Q16" s="5"/>
      <c r="R16" s="5"/>
      <c r="S16" s="37"/>
      <c r="T16" s="38">
        <f t="shared" si="2"/>
        <v>0</v>
      </c>
      <c r="U16" s="37"/>
      <c r="V16" s="5"/>
      <c r="W16" s="5"/>
      <c r="X16" s="5"/>
      <c r="Y16" s="38">
        <f t="shared" si="3"/>
        <v>0</v>
      </c>
      <c r="Z16" s="2">
        <v>1</v>
      </c>
      <c r="AA16" s="39">
        <f t="shared" si="4"/>
        <v>0</v>
      </c>
      <c r="AB16" s="39">
        <f t="shared" si="5"/>
        <v>1</v>
      </c>
      <c r="AC16" s="39">
        <f t="shared" si="6"/>
        <v>0</v>
      </c>
    </row>
    <row r="17" spans="1:29" ht="15.75">
      <c r="A17" s="6">
        <v>1</v>
      </c>
      <c r="B17" s="95" t="s">
        <v>31</v>
      </c>
      <c r="C17" s="34" t="s">
        <v>109</v>
      </c>
      <c r="D17" s="97">
        <v>64</v>
      </c>
      <c r="E17" s="36">
        <f t="shared" si="1"/>
        <v>6.25E-2</v>
      </c>
      <c r="F17" s="5"/>
      <c r="G17" s="5"/>
      <c r="H17" s="5"/>
      <c r="I17" s="37" t="s">
        <v>3</v>
      </c>
      <c r="J17" s="38">
        <f t="shared" si="7"/>
        <v>1</v>
      </c>
      <c r="K17" s="5"/>
      <c r="L17" s="5"/>
      <c r="M17" s="5"/>
      <c r="N17" s="37" t="s">
        <v>3</v>
      </c>
      <c r="O17" s="38">
        <f t="shared" si="8"/>
        <v>1</v>
      </c>
      <c r="P17" s="5"/>
      <c r="Q17" s="5"/>
      <c r="R17" s="5"/>
      <c r="S17" s="37" t="s">
        <v>3</v>
      </c>
      <c r="T17" s="38">
        <f t="shared" si="2"/>
        <v>1</v>
      </c>
      <c r="U17" s="5"/>
      <c r="V17" s="37"/>
      <c r="W17" s="5"/>
      <c r="X17" s="37" t="s">
        <v>3</v>
      </c>
      <c r="Y17" s="38">
        <f t="shared" si="3"/>
        <v>1</v>
      </c>
      <c r="Z17" s="2">
        <v>1</v>
      </c>
      <c r="AA17" s="39">
        <f t="shared" si="4"/>
        <v>4</v>
      </c>
      <c r="AB17" s="39">
        <f t="shared" si="5"/>
        <v>0</v>
      </c>
      <c r="AC17" s="39">
        <f t="shared" si="6"/>
        <v>0</v>
      </c>
    </row>
    <row r="18" spans="1:29" ht="15.75">
      <c r="A18" s="6">
        <v>1</v>
      </c>
      <c r="B18" s="95" t="s">
        <v>66</v>
      </c>
      <c r="C18" s="34" t="s">
        <v>109</v>
      </c>
      <c r="D18" s="97">
        <v>16</v>
      </c>
      <c r="E18" s="36">
        <f t="shared" si="1"/>
        <v>0</v>
      </c>
      <c r="F18" s="5"/>
      <c r="G18" s="5"/>
      <c r="H18" s="5"/>
      <c r="I18" s="5"/>
      <c r="J18" s="38">
        <f t="shared" si="7"/>
        <v>0</v>
      </c>
      <c r="K18" s="5"/>
      <c r="L18" s="5"/>
      <c r="M18" s="5"/>
      <c r="N18" s="5"/>
      <c r="O18" s="38">
        <f t="shared" si="8"/>
        <v>0</v>
      </c>
      <c r="P18" s="5"/>
      <c r="Q18" s="5"/>
      <c r="R18" s="5"/>
      <c r="S18" s="5"/>
      <c r="T18" s="38">
        <f t="shared" si="2"/>
        <v>0</v>
      </c>
      <c r="U18" s="5"/>
      <c r="V18" s="5"/>
      <c r="W18" s="5"/>
      <c r="X18" s="5"/>
      <c r="Y18" s="38">
        <f t="shared" si="3"/>
        <v>0</v>
      </c>
      <c r="Z18" s="2">
        <v>1</v>
      </c>
      <c r="AA18" s="39">
        <f t="shared" si="4"/>
        <v>0</v>
      </c>
      <c r="AB18" s="39">
        <f t="shared" si="5"/>
        <v>0</v>
      </c>
      <c r="AC18" s="39">
        <f t="shared" si="6"/>
        <v>0</v>
      </c>
    </row>
    <row r="19" spans="1:29" ht="15.75">
      <c r="A19" s="6">
        <v>1</v>
      </c>
      <c r="B19" s="95" t="s">
        <v>65</v>
      </c>
      <c r="C19" s="34" t="s">
        <v>109</v>
      </c>
      <c r="D19" s="97">
        <v>32</v>
      </c>
      <c r="E19" s="36">
        <f t="shared" si="1"/>
        <v>6.25E-2</v>
      </c>
      <c r="F19" s="5"/>
      <c r="G19" s="5"/>
      <c r="H19" s="5"/>
      <c r="I19" s="37"/>
      <c r="J19" s="38">
        <f t="shared" si="7"/>
        <v>0</v>
      </c>
      <c r="K19" s="5"/>
      <c r="L19" s="37" t="s">
        <v>3</v>
      </c>
      <c r="M19" s="5"/>
      <c r="N19" s="5"/>
      <c r="O19" s="38">
        <f t="shared" si="8"/>
        <v>1</v>
      </c>
      <c r="P19" s="5"/>
      <c r="Q19" s="5"/>
      <c r="R19" s="5"/>
      <c r="S19" s="37"/>
      <c r="T19" s="38">
        <f t="shared" si="2"/>
        <v>0</v>
      </c>
      <c r="U19" s="5"/>
      <c r="V19" s="37" t="s">
        <v>3</v>
      </c>
      <c r="W19" s="37"/>
      <c r="X19" s="37"/>
      <c r="Y19" s="38">
        <f t="shared" si="3"/>
        <v>1</v>
      </c>
      <c r="Z19" s="2">
        <v>1</v>
      </c>
      <c r="AA19" s="39">
        <f t="shared" si="4"/>
        <v>2</v>
      </c>
      <c r="AB19" s="39">
        <f t="shared" si="5"/>
        <v>0</v>
      </c>
      <c r="AC19" s="39">
        <f t="shared" si="6"/>
        <v>0</v>
      </c>
    </row>
    <row r="20" spans="1:29" ht="15.75">
      <c r="A20" s="6">
        <v>1</v>
      </c>
      <c r="B20" s="95" t="s">
        <v>77</v>
      </c>
      <c r="C20" s="34" t="s">
        <v>109</v>
      </c>
      <c r="D20" s="97">
        <v>16</v>
      </c>
      <c r="E20" s="36">
        <f t="shared" si="1"/>
        <v>6.25E-2</v>
      </c>
      <c r="F20" s="5"/>
      <c r="G20" s="5"/>
      <c r="H20" s="5"/>
      <c r="I20" s="5"/>
      <c r="J20" s="38">
        <f t="shared" si="7"/>
        <v>0</v>
      </c>
      <c r="K20" s="5"/>
      <c r="L20" s="5"/>
      <c r="M20" s="37" t="s">
        <v>3</v>
      </c>
      <c r="N20" s="5"/>
      <c r="O20" s="38">
        <f t="shared" si="8"/>
        <v>1</v>
      </c>
      <c r="P20" s="5"/>
      <c r="Q20" s="5"/>
      <c r="R20" s="5"/>
      <c r="S20" s="5"/>
      <c r="T20" s="38">
        <f t="shared" si="2"/>
        <v>0</v>
      </c>
      <c r="U20" s="5"/>
      <c r="V20" s="5"/>
      <c r="W20" s="37"/>
      <c r="X20" s="37"/>
      <c r="Y20" s="38">
        <f t="shared" si="3"/>
        <v>0</v>
      </c>
      <c r="Z20" s="2">
        <v>1</v>
      </c>
      <c r="AA20" s="39">
        <f t="shared" si="4"/>
        <v>1</v>
      </c>
      <c r="AB20" s="39">
        <f t="shared" si="5"/>
        <v>0</v>
      </c>
      <c r="AC20" s="39">
        <f t="shared" si="6"/>
        <v>0</v>
      </c>
    </row>
    <row r="21" spans="1:29" ht="15.75">
      <c r="A21" s="6">
        <v>1</v>
      </c>
      <c r="B21" s="95" t="s">
        <v>34</v>
      </c>
      <c r="C21" s="34" t="s">
        <v>109</v>
      </c>
      <c r="D21" s="97">
        <v>16</v>
      </c>
      <c r="E21" s="36">
        <f t="shared" si="1"/>
        <v>0</v>
      </c>
      <c r="F21" s="5"/>
      <c r="G21" s="5"/>
      <c r="H21" s="5"/>
      <c r="I21" s="5"/>
      <c r="J21" s="38">
        <f t="shared" si="7"/>
        <v>0</v>
      </c>
      <c r="K21" s="5"/>
      <c r="L21" s="5"/>
      <c r="N21" s="5"/>
      <c r="O21" s="38">
        <f t="shared" si="8"/>
        <v>0</v>
      </c>
      <c r="P21" s="5"/>
      <c r="Q21" s="5"/>
      <c r="R21" s="5"/>
      <c r="S21" s="5"/>
      <c r="T21" s="38">
        <f t="shared" si="2"/>
        <v>0</v>
      </c>
      <c r="U21" s="5"/>
      <c r="V21" s="5"/>
      <c r="W21" s="5"/>
      <c r="X21" s="37"/>
      <c r="Y21" s="38">
        <f t="shared" si="3"/>
        <v>0</v>
      </c>
      <c r="Z21" s="2">
        <v>1</v>
      </c>
      <c r="AA21" s="39">
        <f t="shared" si="4"/>
        <v>0</v>
      </c>
      <c r="AB21" s="39">
        <f t="shared" si="5"/>
        <v>0</v>
      </c>
      <c r="AC21" s="39">
        <f t="shared" si="6"/>
        <v>0</v>
      </c>
    </row>
    <row r="22" spans="1:29" ht="15.75">
      <c r="A22" s="6">
        <v>1</v>
      </c>
      <c r="B22" s="95" t="s">
        <v>36</v>
      </c>
      <c r="C22" s="34" t="s">
        <v>109</v>
      </c>
      <c r="D22" s="97">
        <v>48</v>
      </c>
      <c r="E22" s="36">
        <f t="shared" si="1"/>
        <v>0</v>
      </c>
      <c r="F22" s="5"/>
      <c r="G22" s="5"/>
      <c r="H22" s="5"/>
      <c r="I22" s="5"/>
      <c r="J22" s="38">
        <f t="shared" si="7"/>
        <v>0</v>
      </c>
      <c r="K22" s="5"/>
      <c r="L22" s="5"/>
      <c r="M22" s="5"/>
      <c r="N22" s="5"/>
      <c r="O22" s="38">
        <f t="shared" si="8"/>
        <v>0</v>
      </c>
      <c r="P22" s="5"/>
      <c r="Q22" s="5"/>
      <c r="R22" s="5"/>
      <c r="S22" s="5"/>
      <c r="T22" s="38">
        <f t="shared" si="2"/>
        <v>0</v>
      </c>
      <c r="U22" s="5"/>
      <c r="V22" s="5"/>
      <c r="W22" s="5"/>
      <c r="X22" s="37"/>
      <c r="Y22" s="38">
        <f t="shared" si="3"/>
        <v>0</v>
      </c>
      <c r="Z22" s="2">
        <v>1</v>
      </c>
      <c r="AA22" s="39">
        <f t="shared" si="4"/>
        <v>0</v>
      </c>
      <c r="AB22" s="39">
        <f t="shared" si="5"/>
        <v>0</v>
      </c>
      <c r="AC22" s="39">
        <f t="shared" si="6"/>
        <v>0</v>
      </c>
    </row>
    <row r="23" spans="1:29" ht="15.75">
      <c r="A23" s="6">
        <v>1</v>
      </c>
      <c r="B23" s="95" t="s">
        <v>100</v>
      </c>
      <c r="C23" s="34" t="s">
        <v>109</v>
      </c>
      <c r="D23" s="97">
        <v>18</v>
      </c>
      <c r="E23" s="36">
        <f t="shared" si="1"/>
        <v>0</v>
      </c>
      <c r="F23" s="5"/>
      <c r="G23" s="5"/>
      <c r="H23" s="5"/>
      <c r="I23" s="5"/>
      <c r="J23" s="38">
        <f t="shared" si="7"/>
        <v>0</v>
      </c>
      <c r="K23" s="5"/>
      <c r="L23" s="5"/>
      <c r="M23" s="5"/>
      <c r="N23" s="5"/>
      <c r="O23" s="38">
        <f t="shared" si="8"/>
        <v>0</v>
      </c>
      <c r="P23" s="5"/>
      <c r="Q23" s="5"/>
      <c r="R23" s="5"/>
      <c r="S23" s="5"/>
      <c r="T23" s="38">
        <f t="shared" si="2"/>
        <v>0</v>
      </c>
      <c r="U23" s="5"/>
      <c r="V23" s="5"/>
      <c r="W23" s="5"/>
      <c r="X23" s="5"/>
      <c r="Y23" s="38">
        <f t="shared" si="3"/>
        <v>0</v>
      </c>
      <c r="Z23" s="2">
        <v>1</v>
      </c>
      <c r="AA23" s="39">
        <f t="shared" si="4"/>
        <v>0</v>
      </c>
      <c r="AB23" s="39">
        <f t="shared" si="5"/>
        <v>0</v>
      </c>
      <c r="AC23" s="39">
        <f t="shared" si="6"/>
        <v>0</v>
      </c>
    </row>
    <row r="24" spans="1:29" ht="15.75">
      <c r="A24" s="6">
        <v>1</v>
      </c>
      <c r="B24" s="81" t="s">
        <v>101</v>
      </c>
      <c r="C24" s="34" t="s">
        <v>109</v>
      </c>
      <c r="D24" s="97">
        <v>17</v>
      </c>
      <c r="E24" s="36">
        <f t="shared" si="1"/>
        <v>0</v>
      </c>
      <c r="F24" s="5"/>
      <c r="G24" s="5"/>
      <c r="H24" s="5"/>
      <c r="I24" s="5"/>
      <c r="J24" s="56">
        <f t="shared" si="7"/>
        <v>0</v>
      </c>
      <c r="K24" s="5"/>
      <c r="L24" s="5"/>
      <c r="M24" s="5"/>
      <c r="N24" s="5"/>
      <c r="O24" s="56">
        <f t="shared" si="8"/>
        <v>0</v>
      </c>
      <c r="P24" s="5"/>
      <c r="Q24" s="5"/>
      <c r="R24" s="37"/>
      <c r="S24" s="5"/>
      <c r="T24" s="56">
        <f t="shared" si="2"/>
        <v>0</v>
      </c>
      <c r="U24" s="5"/>
      <c r="V24" s="5"/>
      <c r="W24" s="5"/>
      <c r="X24" s="5"/>
      <c r="Y24" s="56">
        <f t="shared" si="3"/>
        <v>0</v>
      </c>
      <c r="Z24" s="2">
        <v>1</v>
      </c>
      <c r="AA24" s="39">
        <f t="shared" si="4"/>
        <v>0</v>
      </c>
      <c r="AB24" s="39">
        <f t="shared" si="5"/>
        <v>0</v>
      </c>
      <c r="AC24" s="39">
        <f t="shared" si="6"/>
        <v>0</v>
      </c>
    </row>
    <row r="25" spans="1:29" ht="15.75">
      <c r="A25" s="6">
        <v>1</v>
      </c>
      <c r="C25" s="46"/>
      <c r="D25" s="47"/>
      <c r="E25" s="48"/>
      <c r="F25" s="49"/>
      <c r="G25" s="49"/>
      <c r="H25" s="49"/>
      <c r="I25" s="49"/>
      <c r="J25" s="49">
        <f>SUM(J7:J24)</f>
        <v>6</v>
      </c>
      <c r="K25" s="49"/>
      <c r="L25" s="49"/>
      <c r="M25" s="49"/>
      <c r="N25" s="49"/>
      <c r="O25" s="49">
        <f>SUM(O7:O24)</f>
        <v>6</v>
      </c>
      <c r="P25" s="49"/>
      <c r="Q25" s="49"/>
      <c r="R25" s="49"/>
      <c r="S25" s="49"/>
      <c r="T25" s="49">
        <f>SUM(T7:T24)</f>
        <v>5</v>
      </c>
      <c r="U25" s="49"/>
      <c r="V25" s="49"/>
      <c r="W25" s="49"/>
      <c r="X25" s="49"/>
      <c r="Y25" s="49">
        <f>SUM(Y7:Y24)</f>
        <v>6</v>
      </c>
      <c r="Z25" s="2">
        <v>1</v>
      </c>
      <c r="AA25" s="50">
        <f t="shared" ref="AA25:AC25" si="9">SUM(AA7:AA24)</f>
        <v>17</v>
      </c>
      <c r="AB25" s="50">
        <f t="shared" si="9"/>
        <v>5</v>
      </c>
      <c r="AC25" s="50">
        <f t="shared" si="9"/>
        <v>0</v>
      </c>
    </row>
    <row r="26" spans="1:29" ht="15.75" customHeight="1">
      <c r="A26" s="6">
        <v>2</v>
      </c>
      <c r="B26" s="102" t="s">
        <v>115</v>
      </c>
      <c r="C26" s="99"/>
      <c r="D26" s="54"/>
      <c r="E26" s="30"/>
      <c r="F26" s="100"/>
      <c r="G26" s="101"/>
      <c r="H26" s="101"/>
      <c r="I26" s="101"/>
      <c r="J26" s="101"/>
      <c r="K26" s="101"/>
      <c r="L26" s="101"/>
      <c r="M26" s="101"/>
      <c r="N26" s="101"/>
      <c r="O26" s="101"/>
      <c r="P26" s="101"/>
      <c r="Q26" s="101"/>
      <c r="R26" s="101"/>
      <c r="S26" s="101"/>
      <c r="T26" s="101"/>
      <c r="U26" s="101"/>
      <c r="V26" s="101"/>
      <c r="W26" s="101"/>
      <c r="X26" s="101"/>
      <c r="Y26" s="101"/>
      <c r="Z26" s="2">
        <v>2</v>
      </c>
      <c r="AA26" s="32"/>
      <c r="AB26" s="32"/>
      <c r="AC26" s="32"/>
    </row>
    <row r="27" spans="1:29" ht="17.25" customHeight="1">
      <c r="A27" s="6">
        <v>2</v>
      </c>
      <c r="B27" s="95" t="s">
        <v>27</v>
      </c>
      <c r="C27" s="58" t="str">
        <f t="shared" ref="C27:D27" si="10">C7</f>
        <v>11 класс</v>
      </c>
      <c r="D27" s="68">
        <f t="shared" si="10"/>
        <v>20</v>
      </c>
      <c r="E27" s="36">
        <f t="shared" ref="E27:E44" si="11">(J27+O27+T27+Y27)/D27</f>
        <v>0.1</v>
      </c>
      <c r="F27" s="37"/>
      <c r="G27" s="5"/>
      <c r="H27" s="37"/>
      <c r="I27" s="37"/>
      <c r="J27" s="38">
        <f t="shared" ref="J27:J44" si="12">COUNTA(F27:I27)</f>
        <v>0</v>
      </c>
      <c r="K27" s="37"/>
      <c r="L27" s="5"/>
      <c r="M27" s="5"/>
      <c r="N27" s="5"/>
      <c r="O27" s="38">
        <f t="shared" ref="O27:O44" si="13">COUNTA(K27:N27)</f>
        <v>0</v>
      </c>
      <c r="P27" s="5"/>
      <c r="Q27" s="37" t="s">
        <v>3</v>
      </c>
      <c r="R27" s="5"/>
      <c r="S27" s="37"/>
      <c r="T27" s="38">
        <f t="shared" ref="T27:T44" si="14">COUNTA(P27:S27)</f>
        <v>1</v>
      </c>
      <c r="U27" s="5"/>
      <c r="V27" s="5"/>
      <c r="W27" s="37" t="s">
        <v>5</v>
      </c>
      <c r="X27" s="5"/>
      <c r="Y27" s="38">
        <f t="shared" ref="Y27:Y44" si="15">COUNTA(U27:X27)</f>
        <v>1</v>
      </c>
      <c r="Z27" s="2">
        <v>2</v>
      </c>
      <c r="AA27" s="39">
        <f t="shared" ref="AA27:AA44" si="16">IF($F$1&gt;0,COUNTIF(F27:Y27,$F$1),0)</f>
        <v>1</v>
      </c>
      <c r="AB27" s="39">
        <f t="shared" ref="AB27:AB44" si="17">IF($G$1&gt;0,COUNTIF(F27:Y27,$G$1),0)</f>
        <v>0</v>
      </c>
      <c r="AC27" s="39">
        <f t="shared" ref="AC27:AC44" si="18">IF($H$1&gt;0,COUNTIF(F27:Y27,$H$1),0)</f>
        <v>1</v>
      </c>
    </row>
    <row r="28" spans="1:29" ht="15.75" customHeight="1">
      <c r="A28" s="6">
        <v>2</v>
      </c>
      <c r="B28" s="95" t="s">
        <v>28</v>
      </c>
      <c r="C28" s="58" t="str">
        <f t="shared" ref="C28:D28" si="19">C8</f>
        <v>11 класс</v>
      </c>
      <c r="D28" s="68">
        <f t="shared" si="19"/>
        <v>59</v>
      </c>
      <c r="E28" s="36">
        <f t="shared" si="11"/>
        <v>5.0847457627118647E-2</v>
      </c>
      <c r="F28" s="5"/>
      <c r="G28" s="5"/>
      <c r="H28" s="5"/>
      <c r="I28" s="5"/>
      <c r="J28" s="38">
        <f t="shared" si="12"/>
        <v>0</v>
      </c>
      <c r="K28" s="5"/>
      <c r="L28" s="5"/>
      <c r="M28" s="37" t="s">
        <v>3</v>
      </c>
      <c r="N28" s="5"/>
      <c r="O28" s="38">
        <f t="shared" si="13"/>
        <v>1</v>
      </c>
      <c r="P28" s="5"/>
      <c r="Q28" s="37" t="s">
        <v>3</v>
      </c>
      <c r="R28" s="5"/>
      <c r="S28" s="5"/>
      <c r="T28" s="38">
        <f t="shared" si="14"/>
        <v>1</v>
      </c>
      <c r="U28" s="5"/>
      <c r="V28" s="37" t="s">
        <v>106</v>
      </c>
      <c r="W28" s="5"/>
      <c r="X28" s="37"/>
      <c r="Y28" s="38">
        <f t="shared" si="15"/>
        <v>1</v>
      </c>
      <c r="Z28" s="2">
        <v>2</v>
      </c>
      <c r="AA28" s="39">
        <f t="shared" si="16"/>
        <v>2</v>
      </c>
      <c r="AB28" s="39">
        <f t="shared" si="17"/>
        <v>0</v>
      </c>
      <c r="AC28" s="39">
        <f t="shared" si="18"/>
        <v>0</v>
      </c>
    </row>
    <row r="29" spans="1:29" ht="15.75" customHeight="1">
      <c r="A29" s="6">
        <v>2</v>
      </c>
      <c r="B29" s="95" t="s">
        <v>111</v>
      </c>
      <c r="C29" s="58" t="str">
        <f t="shared" ref="C29:D29" si="20">C9</f>
        <v>11 класс</v>
      </c>
      <c r="D29" s="68">
        <f t="shared" si="20"/>
        <v>19</v>
      </c>
      <c r="E29" s="36">
        <f t="shared" si="11"/>
        <v>0</v>
      </c>
      <c r="F29" s="5"/>
      <c r="G29" s="5"/>
      <c r="H29" s="5"/>
      <c r="I29" s="5"/>
      <c r="J29" s="38">
        <f t="shared" si="12"/>
        <v>0</v>
      </c>
      <c r="K29" s="5"/>
      <c r="L29" s="5"/>
      <c r="M29" s="5"/>
      <c r="N29" s="5"/>
      <c r="O29" s="38">
        <f t="shared" si="13"/>
        <v>0</v>
      </c>
      <c r="P29" s="5"/>
      <c r="Q29" s="5"/>
      <c r="R29" s="5"/>
      <c r="S29" s="5"/>
      <c r="T29" s="38">
        <f t="shared" si="14"/>
        <v>0</v>
      </c>
      <c r="U29" s="5"/>
      <c r="V29" s="5"/>
      <c r="W29" s="5"/>
      <c r="Y29" s="38">
        <f t="shared" si="15"/>
        <v>0</v>
      </c>
      <c r="Z29" s="2">
        <v>2</v>
      </c>
      <c r="AA29" s="39">
        <f t="shared" si="16"/>
        <v>0</v>
      </c>
      <c r="AB29" s="39">
        <f t="shared" si="17"/>
        <v>0</v>
      </c>
      <c r="AC29" s="39">
        <f t="shared" si="18"/>
        <v>0</v>
      </c>
    </row>
    <row r="30" spans="1:29" ht="15.75" customHeight="1">
      <c r="A30" s="6">
        <v>2</v>
      </c>
      <c r="B30" s="95" t="s">
        <v>112</v>
      </c>
      <c r="C30" s="58" t="str">
        <f t="shared" ref="C30:C44" si="21">C10</f>
        <v>11 класс</v>
      </c>
      <c r="D30" s="51">
        <v>59</v>
      </c>
      <c r="E30" s="36">
        <f t="shared" si="11"/>
        <v>6.7796610169491525E-2</v>
      </c>
      <c r="F30" s="37"/>
      <c r="G30" s="5"/>
      <c r="H30" s="37" t="s">
        <v>3</v>
      </c>
      <c r="I30" s="5"/>
      <c r="J30" s="38">
        <f t="shared" si="12"/>
        <v>1</v>
      </c>
      <c r="K30" s="37"/>
      <c r="L30" s="37"/>
      <c r="M30" s="37" t="s">
        <v>3</v>
      </c>
      <c r="N30" s="5"/>
      <c r="O30" s="38">
        <f t="shared" si="13"/>
        <v>1</v>
      </c>
      <c r="P30" s="5"/>
      <c r="Q30" s="37" t="s">
        <v>3</v>
      </c>
      <c r="R30" s="5"/>
      <c r="S30" s="5"/>
      <c r="T30" s="38">
        <f t="shared" si="14"/>
        <v>1</v>
      </c>
      <c r="U30" s="37" t="s">
        <v>3</v>
      </c>
      <c r="V30" s="5"/>
      <c r="W30" s="5"/>
      <c r="X30" s="5"/>
      <c r="Y30" s="38">
        <f t="shared" si="15"/>
        <v>1</v>
      </c>
      <c r="Z30" s="2">
        <v>2</v>
      </c>
      <c r="AA30" s="39">
        <f t="shared" si="16"/>
        <v>4</v>
      </c>
      <c r="AB30" s="39">
        <f t="shared" si="17"/>
        <v>0</v>
      </c>
      <c r="AC30" s="39">
        <f t="shared" si="18"/>
        <v>0</v>
      </c>
    </row>
    <row r="31" spans="1:29" ht="15.75" customHeight="1">
      <c r="A31" s="6">
        <v>2</v>
      </c>
      <c r="B31" s="95" t="s">
        <v>30</v>
      </c>
      <c r="C31" s="58" t="str">
        <f t="shared" si="21"/>
        <v>11 класс</v>
      </c>
      <c r="D31" s="51">
        <v>48</v>
      </c>
      <c r="E31" s="36">
        <f t="shared" si="11"/>
        <v>6.25E-2</v>
      </c>
      <c r="F31" s="5"/>
      <c r="G31" s="5"/>
      <c r="H31" s="5"/>
      <c r="I31" s="37"/>
      <c r="J31" s="38">
        <f t="shared" si="12"/>
        <v>0</v>
      </c>
      <c r="K31" s="37"/>
      <c r="L31" s="5"/>
      <c r="M31" s="5"/>
      <c r="N31" s="37" t="s">
        <v>3</v>
      </c>
      <c r="O31" s="38">
        <f t="shared" si="13"/>
        <v>1</v>
      </c>
      <c r="P31" s="37"/>
      <c r="Q31" s="5"/>
      <c r="R31" s="37" t="s">
        <v>3</v>
      </c>
      <c r="S31" s="5"/>
      <c r="T31" s="38">
        <f t="shared" si="14"/>
        <v>1</v>
      </c>
      <c r="U31" s="5"/>
      <c r="V31" s="5"/>
      <c r="W31" s="5"/>
      <c r="X31" s="37" t="s">
        <v>3</v>
      </c>
      <c r="Y31" s="38">
        <f t="shared" si="15"/>
        <v>1</v>
      </c>
      <c r="Z31" s="2">
        <v>2</v>
      </c>
      <c r="AA31" s="39">
        <f t="shared" si="16"/>
        <v>3</v>
      </c>
      <c r="AB31" s="39">
        <f t="shared" si="17"/>
        <v>0</v>
      </c>
      <c r="AC31" s="39">
        <f t="shared" si="18"/>
        <v>0</v>
      </c>
    </row>
    <row r="32" spans="1:29" ht="15.75" customHeight="1">
      <c r="A32" s="6">
        <v>2</v>
      </c>
      <c r="B32" s="95" t="s">
        <v>32</v>
      </c>
      <c r="C32" s="58" t="str">
        <f t="shared" si="21"/>
        <v>11 класс</v>
      </c>
      <c r="D32" s="51">
        <v>32</v>
      </c>
      <c r="E32" s="36">
        <f t="shared" si="11"/>
        <v>3.125E-2</v>
      </c>
      <c r="F32" s="37"/>
      <c r="G32" s="37" t="s">
        <v>4</v>
      </c>
      <c r="H32" s="5"/>
      <c r="I32" s="37"/>
      <c r="J32" s="38">
        <f t="shared" si="12"/>
        <v>1</v>
      </c>
      <c r="K32" s="5"/>
      <c r="L32" s="5"/>
      <c r="M32" s="37"/>
      <c r="N32" s="37"/>
      <c r="O32" s="38">
        <f t="shared" si="13"/>
        <v>0</v>
      </c>
      <c r="P32" s="5"/>
      <c r="Q32" s="37"/>
      <c r="R32" s="5"/>
      <c r="S32" s="5"/>
      <c r="T32" s="38">
        <f t="shared" si="14"/>
        <v>0</v>
      </c>
      <c r="U32" s="5"/>
      <c r="V32" s="5"/>
      <c r="W32" s="5"/>
      <c r="X32" s="5"/>
      <c r="Y32" s="38">
        <f t="shared" si="15"/>
        <v>0</v>
      </c>
      <c r="Z32" s="2">
        <v>2</v>
      </c>
      <c r="AA32" s="39">
        <f t="shared" si="16"/>
        <v>0</v>
      </c>
      <c r="AB32" s="39">
        <f t="shared" si="17"/>
        <v>1</v>
      </c>
      <c r="AC32" s="39">
        <f t="shared" si="18"/>
        <v>0</v>
      </c>
    </row>
    <row r="33" spans="1:29" ht="15.75" customHeight="1">
      <c r="A33" s="6">
        <v>2</v>
      </c>
      <c r="B33" s="95" t="s">
        <v>113</v>
      </c>
      <c r="C33" s="58" t="str">
        <f t="shared" si="21"/>
        <v>11 класс</v>
      </c>
      <c r="D33" s="51">
        <v>16</v>
      </c>
      <c r="E33" s="36">
        <f t="shared" si="11"/>
        <v>6.25E-2</v>
      </c>
      <c r="F33" s="5"/>
      <c r="G33" s="37" t="s">
        <v>4</v>
      </c>
      <c r="H33" s="5"/>
      <c r="I33" s="5"/>
      <c r="J33" s="38">
        <f t="shared" si="12"/>
        <v>1</v>
      </c>
      <c r="K33" s="5"/>
      <c r="L33" s="5"/>
      <c r="M33" s="5"/>
      <c r="N33" s="37"/>
      <c r="O33" s="38">
        <f t="shared" si="13"/>
        <v>0</v>
      </c>
      <c r="P33" s="37"/>
      <c r="Q33" s="5"/>
      <c r="R33" s="5"/>
      <c r="S33" s="5"/>
      <c r="T33" s="38">
        <f t="shared" si="14"/>
        <v>0</v>
      </c>
      <c r="U33" s="5"/>
      <c r="V33" s="5"/>
      <c r="W33" s="5"/>
      <c r="X33" s="37"/>
      <c r="Y33" s="38">
        <f t="shared" si="15"/>
        <v>0</v>
      </c>
      <c r="Z33" s="2">
        <v>2</v>
      </c>
      <c r="AA33" s="39">
        <f t="shared" si="16"/>
        <v>0</v>
      </c>
      <c r="AB33" s="39">
        <f t="shared" si="17"/>
        <v>1</v>
      </c>
      <c r="AC33" s="39">
        <f t="shared" si="18"/>
        <v>0</v>
      </c>
    </row>
    <row r="34" spans="1:29" ht="15.75" customHeight="1">
      <c r="A34" s="6">
        <v>2</v>
      </c>
      <c r="B34" s="95" t="s">
        <v>114</v>
      </c>
      <c r="C34" s="58" t="str">
        <f t="shared" si="21"/>
        <v>11 класс</v>
      </c>
      <c r="D34" s="51">
        <v>16</v>
      </c>
      <c r="E34" s="36">
        <f t="shared" si="11"/>
        <v>6.25E-2</v>
      </c>
      <c r="F34" s="5"/>
      <c r="G34" s="37" t="s">
        <v>4</v>
      </c>
      <c r="H34" s="5"/>
      <c r="I34" s="37"/>
      <c r="J34" s="38">
        <f t="shared" si="12"/>
        <v>1</v>
      </c>
      <c r="K34" s="37"/>
      <c r="L34" s="37"/>
      <c r="M34" s="5"/>
      <c r="N34" s="37"/>
      <c r="O34" s="38">
        <f t="shared" si="13"/>
        <v>0</v>
      </c>
      <c r="P34" s="5"/>
      <c r="Q34" s="5"/>
      <c r="R34" s="37"/>
      <c r="S34" s="37"/>
      <c r="T34" s="38">
        <f t="shared" si="14"/>
        <v>0</v>
      </c>
      <c r="U34" s="5"/>
      <c r="V34" s="5"/>
      <c r="W34" s="5"/>
      <c r="X34" s="37"/>
      <c r="Y34" s="38">
        <f t="shared" si="15"/>
        <v>0</v>
      </c>
      <c r="Z34" s="2">
        <v>2</v>
      </c>
      <c r="AA34" s="39">
        <f t="shared" si="16"/>
        <v>0</v>
      </c>
      <c r="AB34" s="39">
        <f t="shared" si="17"/>
        <v>1</v>
      </c>
      <c r="AC34" s="39">
        <f t="shared" si="18"/>
        <v>0</v>
      </c>
    </row>
    <row r="35" spans="1:29" ht="15.75" customHeight="1">
      <c r="A35" s="6">
        <v>2</v>
      </c>
      <c r="B35" s="95" t="s">
        <v>33</v>
      </c>
      <c r="C35" s="58" t="str">
        <f t="shared" si="21"/>
        <v>11 класс</v>
      </c>
      <c r="D35" s="51">
        <v>16</v>
      </c>
      <c r="E35" s="36">
        <f t="shared" si="11"/>
        <v>6.25E-2</v>
      </c>
      <c r="F35" s="5"/>
      <c r="G35" s="5"/>
      <c r="H35" s="5"/>
      <c r="I35" s="5"/>
      <c r="J35" s="38">
        <f t="shared" si="12"/>
        <v>0</v>
      </c>
      <c r="K35" s="5"/>
      <c r="L35" s="5"/>
      <c r="M35" s="37"/>
      <c r="N35" s="5"/>
      <c r="O35" s="38">
        <f t="shared" si="13"/>
        <v>0</v>
      </c>
      <c r="P35" s="5"/>
      <c r="Q35" s="5"/>
      <c r="R35" s="5"/>
      <c r="S35" s="5"/>
      <c r="T35" s="38">
        <f t="shared" si="14"/>
        <v>0</v>
      </c>
      <c r="U35" s="5"/>
      <c r="V35" s="37"/>
      <c r="W35" s="37" t="s">
        <v>3</v>
      </c>
      <c r="X35" s="37"/>
      <c r="Y35" s="38">
        <f t="shared" si="15"/>
        <v>1</v>
      </c>
      <c r="Z35" s="2">
        <v>2</v>
      </c>
      <c r="AA35" s="39">
        <f t="shared" si="16"/>
        <v>1</v>
      </c>
      <c r="AB35" s="39">
        <f t="shared" si="17"/>
        <v>0</v>
      </c>
      <c r="AC35" s="39">
        <f t="shared" si="18"/>
        <v>0</v>
      </c>
    </row>
    <row r="36" spans="1:29" ht="15.75" customHeight="1">
      <c r="A36" s="6">
        <v>2</v>
      </c>
      <c r="B36" s="95" t="s">
        <v>54</v>
      </c>
      <c r="C36" s="58" t="str">
        <f t="shared" si="21"/>
        <v>11 класс</v>
      </c>
      <c r="D36" s="51">
        <v>32</v>
      </c>
      <c r="E36" s="36">
        <f t="shared" si="11"/>
        <v>3.125E-2</v>
      </c>
      <c r="F36" s="5"/>
      <c r="G36" s="37" t="s">
        <v>4</v>
      </c>
      <c r="H36" s="5"/>
      <c r="I36" s="5"/>
      <c r="J36" s="38">
        <f t="shared" si="12"/>
        <v>1</v>
      </c>
      <c r="K36" s="5"/>
      <c r="L36" s="5"/>
      <c r="M36" s="5"/>
      <c r="N36" s="5"/>
      <c r="O36" s="38">
        <f t="shared" si="13"/>
        <v>0</v>
      </c>
      <c r="P36" s="5"/>
      <c r="Q36" s="5"/>
      <c r="R36" s="5"/>
      <c r="S36" s="37"/>
      <c r="T36" s="38">
        <f t="shared" si="14"/>
        <v>0</v>
      </c>
      <c r="U36" s="37"/>
      <c r="V36" s="5"/>
      <c r="W36" s="5"/>
      <c r="X36" s="37"/>
      <c r="Y36" s="38">
        <f t="shared" si="15"/>
        <v>0</v>
      </c>
      <c r="Z36" s="2">
        <v>2</v>
      </c>
      <c r="AA36" s="39">
        <f t="shared" si="16"/>
        <v>0</v>
      </c>
      <c r="AB36" s="39">
        <f t="shared" si="17"/>
        <v>1</v>
      </c>
      <c r="AC36" s="39">
        <f t="shared" si="18"/>
        <v>0</v>
      </c>
    </row>
    <row r="37" spans="1:29" ht="15.75" customHeight="1">
      <c r="A37" s="6">
        <v>2</v>
      </c>
      <c r="B37" s="95" t="s">
        <v>31</v>
      </c>
      <c r="C37" s="58" t="str">
        <f t="shared" si="21"/>
        <v>11 класс</v>
      </c>
      <c r="D37" s="51">
        <v>64</v>
      </c>
      <c r="E37" s="36">
        <f t="shared" si="11"/>
        <v>6.25E-2</v>
      </c>
      <c r="F37" s="5"/>
      <c r="G37" s="5"/>
      <c r="H37" s="5"/>
      <c r="I37" s="37" t="s">
        <v>3</v>
      </c>
      <c r="J37" s="38">
        <f t="shared" si="12"/>
        <v>1</v>
      </c>
      <c r="K37" s="5"/>
      <c r="L37" s="5"/>
      <c r="M37" s="5"/>
      <c r="N37" s="37" t="s">
        <v>3</v>
      </c>
      <c r="O37" s="38">
        <f t="shared" si="13"/>
        <v>1</v>
      </c>
      <c r="P37" s="5"/>
      <c r="Q37" s="5"/>
      <c r="R37" s="5"/>
      <c r="S37" s="37" t="s">
        <v>3</v>
      </c>
      <c r="T37" s="38">
        <f t="shared" si="14"/>
        <v>1</v>
      </c>
      <c r="U37" s="5"/>
      <c r="V37" s="5"/>
      <c r="W37" s="5"/>
      <c r="X37" s="37" t="s">
        <v>3</v>
      </c>
      <c r="Y37" s="38">
        <f t="shared" si="15"/>
        <v>1</v>
      </c>
      <c r="Z37" s="2">
        <v>2</v>
      </c>
      <c r="AA37" s="39">
        <f t="shared" si="16"/>
        <v>4</v>
      </c>
      <c r="AB37" s="39">
        <f t="shared" si="17"/>
        <v>0</v>
      </c>
      <c r="AC37" s="39">
        <f t="shared" si="18"/>
        <v>0</v>
      </c>
    </row>
    <row r="38" spans="1:29" ht="15.75" customHeight="1">
      <c r="A38" s="6">
        <v>2</v>
      </c>
      <c r="B38" s="95" t="s">
        <v>66</v>
      </c>
      <c r="C38" s="58" t="str">
        <f t="shared" si="21"/>
        <v>11 класс</v>
      </c>
      <c r="D38" s="68">
        <f>D18</f>
        <v>16</v>
      </c>
      <c r="E38" s="36">
        <f t="shared" si="11"/>
        <v>0</v>
      </c>
      <c r="F38" s="5"/>
      <c r="G38" s="5"/>
      <c r="H38" s="5"/>
      <c r="I38" s="5"/>
      <c r="J38" s="38">
        <f t="shared" si="12"/>
        <v>0</v>
      </c>
      <c r="K38" s="5"/>
      <c r="L38" s="5"/>
      <c r="M38" s="5"/>
      <c r="N38" s="37"/>
      <c r="O38" s="38">
        <f t="shared" si="13"/>
        <v>0</v>
      </c>
      <c r="P38" s="5"/>
      <c r="Q38" s="5"/>
      <c r="R38" s="5"/>
      <c r="S38" s="5"/>
      <c r="T38" s="38">
        <f t="shared" si="14"/>
        <v>0</v>
      </c>
      <c r="U38" s="5"/>
      <c r="V38" s="5"/>
      <c r="W38" s="5"/>
      <c r="X38" s="5"/>
      <c r="Y38" s="38">
        <f t="shared" si="15"/>
        <v>0</v>
      </c>
      <c r="Z38" s="2">
        <v>2</v>
      </c>
      <c r="AA38" s="39">
        <f t="shared" si="16"/>
        <v>0</v>
      </c>
      <c r="AB38" s="39">
        <f t="shared" si="17"/>
        <v>0</v>
      </c>
      <c r="AC38" s="39">
        <f t="shared" si="18"/>
        <v>0</v>
      </c>
    </row>
    <row r="39" spans="1:29" ht="15.75" customHeight="1">
      <c r="A39" s="6">
        <v>2</v>
      </c>
      <c r="B39" s="95" t="s">
        <v>65</v>
      </c>
      <c r="C39" s="58" t="str">
        <f t="shared" si="21"/>
        <v>11 класс</v>
      </c>
      <c r="D39" s="51">
        <v>32</v>
      </c>
      <c r="E39" s="36">
        <f t="shared" si="11"/>
        <v>6.25E-2</v>
      </c>
      <c r="F39" s="5"/>
      <c r="G39" s="5"/>
      <c r="H39" s="5"/>
      <c r="I39" s="5"/>
      <c r="J39" s="38">
        <f t="shared" si="12"/>
        <v>0</v>
      </c>
      <c r="K39" s="5"/>
      <c r="L39" s="37" t="s">
        <v>3</v>
      </c>
      <c r="M39" s="5"/>
      <c r="N39" s="37"/>
      <c r="O39" s="38">
        <f t="shared" si="13"/>
        <v>1</v>
      </c>
      <c r="P39" s="5"/>
      <c r="Q39" s="5"/>
      <c r="R39" s="5"/>
      <c r="S39" s="5"/>
      <c r="T39" s="38">
        <f t="shared" si="14"/>
        <v>0</v>
      </c>
      <c r="U39" s="5"/>
      <c r="V39" s="37" t="s">
        <v>3</v>
      </c>
      <c r="W39" s="5"/>
      <c r="X39" s="5"/>
      <c r="Y39" s="38">
        <f t="shared" si="15"/>
        <v>1</v>
      </c>
      <c r="Z39" s="2">
        <v>2</v>
      </c>
      <c r="AA39" s="39">
        <f t="shared" si="16"/>
        <v>2</v>
      </c>
      <c r="AB39" s="39">
        <f t="shared" si="17"/>
        <v>0</v>
      </c>
      <c r="AC39" s="39">
        <f t="shared" si="18"/>
        <v>0</v>
      </c>
    </row>
    <row r="40" spans="1:29" ht="15.75" customHeight="1">
      <c r="A40" s="6">
        <v>2</v>
      </c>
      <c r="B40" s="95" t="s">
        <v>77</v>
      </c>
      <c r="C40" s="58" t="str">
        <f t="shared" si="21"/>
        <v>11 класс</v>
      </c>
      <c r="D40" s="51">
        <v>16</v>
      </c>
      <c r="E40" s="36">
        <f t="shared" si="11"/>
        <v>6.25E-2</v>
      </c>
      <c r="F40" s="5"/>
      <c r="G40" s="5"/>
      <c r="H40" s="37"/>
      <c r="I40" s="5"/>
      <c r="J40" s="38">
        <f t="shared" si="12"/>
        <v>0</v>
      </c>
      <c r="K40" s="5"/>
      <c r="L40" s="5"/>
      <c r="M40" s="37" t="s">
        <v>3</v>
      </c>
      <c r="N40" s="37"/>
      <c r="O40" s="38">
        <f t="shared" si="13"/>
        <v>1</v>
      </c>
      <c r="P40" s="5"/>
      <c r="Q40" s="5"/>
      <c r="R40" s="5"/>
      <c r="S40" s="5"/>
      <c r="T40" s="38">
        <f t="shared" si="14"/>
        <v>0</v>
      </c>
      <c r="U40" s="5"/>
      <c r="V40" s="37"/>
      <c r="W40" s="5"/>
      <c r="X40" s="5"/>
      <c r="Y40" s="38">
        <f t="shared" si="15"/>
        <v>0</v>
      </c>
      <c r="Z40" s="2">
        <v>2</v>
      </c>
      <c r="AA40" s="39">
        <f t="shared" si="16"/>
        <v>1</v>
      </c>
      <c r="AB40" s="39">
        <f t="shared" si="17"/>
        <v>0</v>
      </c>
      <c r="AC40" s="39">
        <f t="shared" si="18"/>
        <v>0</v>
      </c>
    </row>
    <row r="41" spans="1:29" ht="15.75" customHeight="1">
      <c r="A41" s="6">
        <v>2</v>
      </c>
      <c r="B41" s="95" t="s">
        <v>34</v>
      </c>
      <c r="C41" s="58" t="str">
        <f t="shared" si="21"/>
        <v>11 класс</v>
      </c>
      <c r="D41" s="51">
        <v>16</v>
      </c>
      <c r="E41" s="36">
        <f t="shared" si="11"/>
        <v>0</v>
      </c>
      <c r="F41" s="5"/>
      <c r="G41" s="5"/>
      <c r="H41" s="5"/>
      <c r="I41" s="5"/>
      <c r="J41" s="38">
        <f t="shared" si="12"/>
        <v>0</v>
      </c>
      <c r="K41" s="5"/>
      <c r="L41" s="5"/>
      <c r="M41" s="5"/>
      <c r="N41" s="37"/>
      <c r="O41" s="38">
        <f t="shared" si="13"/>
        <v>0</v>
      </c>
      <c r="P41" s="5"/>
      <c r="Q41" s="5"/>
      <c r="R41" s="5"/>
      <c r="S41" s="5"/>
      <c r="T41" s="38">
        <f t="shared" si="14"/>
        <v>0</v>
      </c>
      <c r="U41" s="5"/>
      <c r="V41" s="5"/>
      <c r="W41" s="5"/>
      <c r="X41" s="5"/>
      <c r="Y41" s="38">
        <f t="shared" si="15"/>
        <v>0</v>
      </c>
      <c r="Z41" s="2">
        <v>2</v>
      </c>
      <c r="AA41" s="39">
        <f t="shared" si="16"/>
        <v>0</v>
      </c>
      <c r="AB41" s="39">
        <f t="shared" si="17"/>
        <v>0</v>
      </c>
      <c r="AC41" s="39">
        <f t="shared" si="18"/>
        <v>0</v>
      </c>
    </row>
    <row r="42" spans="1:29" ht="15.75" customHeight="1">
      <c r="A42" s="6">
        <v>2</v>
      </c>
      <c r="B42" s="95" t="s">
        <v>36</v>
      </c>
      <c r="C42" s="58" t="str">
        <f t="shared" si="21"/>
        <v>11 класс</v>
      </c>
      <c r="D42" s="68">
        <f>D22</f>
        <v>48</v>
      </c>
      <c r="E42" s="36">
        <f t="shared" si="11"/>
        <v>0</v>
      </c>
      <c r="F42" s="5"/>
      <c r="G42" s="5"/>
      <c r="H42" s="5"/>
      <c r="I42" s="5"/>
      <c r="J42" s="38">
        <f t="shared" si="12"/>
        <v>0</v>
      </c>
      <c r="K42" s="5"/>
      <c r="L42" s="5"/>
      <c r="M42" s="5"/>
      <c r="N42" s="37"/>
      <c r="O42" s="38">
        <f t="shared" si="13"/>
        <v>0</v>
      </c>
      <c r="P42" s="5"/>
      <c r="Q42" s="5"/>
      <c r="R42" s="5"/>
      <c r="S42" s="5"/>
      <c r="T42" s="38">
        <f t="shared" si="14"/>
        <v>0</v>
      </c>
      <c r="U42" s="5"/>
      <c r="V42" s="5"/>
      <c r="W42" s="5"/>
      <c r="X42" s="5"/>
      <c r="Y42" s="38">
        <f t="shared" si="15"/>
        <v>0</v>
      </c>
      <c r="Z42" s="2">
        <v>2</v>
      </c>
      <c r="AA42" s="39">
        <f t="shared" si="16"/>
        <v>0</v>
      </c>
      <c r="AB42" s="39">
        <f t="shared" si="17"/>
        <v>0</v>
      </c>
      <c r="AC42" s="39">
        <f t="shared" si="18"/>
        <v>0</v>
      </c>
    </row>
    <row r="43" spans="1:29" ht="15.75" customHeight="1">
      <c r="A43" s="6">
        <v>2</v>
      </c>
      <c r="B43" s="95" t="s">
        <v>100</v>
      </c>
      <c r="C43" s="58" t="str">
        <f t="shared" si="21"/>
        <v>11 класс</v>
      </c>
      <c r="D43" s="51">
        <v>18</v>
      </c>
      <c r="E43" s="36">
        <f t="shared" si="11"/>
        <v>0</v>
      </c>
      <c r="F43" s="5"/>
      <c r="G43" s="5"/>
      <c r="H43" s="5"/>
      <c r="I43" s="5"/>
      <c r="J43" s="38">
        <f t="shared" si="12"/>
        <v>0</v>
      </c>
      <c r="K43" s="5"/>
      <c r="L43" s="5"/>
      <c r="M43" s="5"/>
      <c r="N43" s="37"/>
      <c r="O43" s="38">
        <f t="shared" si="13"/>
        <v>0</v>
      </c>
      <c r="P43" s="5"/>
      <c r="Q43" s="5"/>
      <c r="R43" s="5"/>
      <c r="S43" s="5"/>
      <c r="T43" s="38">
        <f t="shared" si="14"/>
        <v>0</v>
      </c>
      <c r="U43" s="5"/>
      <c r="V43" s="5"/>
      <c r="W43" s="5"/>
      <c r="X43" s="5"/>
      <c r="Y43" s="38">
        <f t="shared" si="15"/>
        <v>0</v>
      </c>
      <c r="Z43" s="2">
        <v>2</v>
      </c>
      <c r="AA43" s="39">
        <f t="shared" si="16"/>
        <v>0</v>
      </c>
      <c r="AB43" s="39">
        <f t="shared" si="17"/>
        <v>0</v>
      </c>
      <c r="AC43" s="39">
        <f t="shared" si="18"/>
        <v>0</v>
      </c>
    </row>
    <row r="44" spans="1:29" ht="15.75" customHeight="1">
      <c r="A44" s="6">
        <v>2</v>
      </c>
      <c r="B44" s="81" t="s">
        <v>101</v>
      </c>
      <c r="C44" s="58" t="str">
        <f t="shared" si="21"/>
        <v>11 класс</v>
      </c>
      <c r="D44" s="68">
        <f>D24</f>
        <v>17</v>
      </c>
      <c r="E44" s="36">
        <f t="shared" si="11"/>
        <v>0</v>
      </c>
      <c r="F44" s="5"/>
      <c r="G44" s="5"/>
      <c r="H44" s="5"/>
      <c r="I44" s="5"/>
      <c r="J44" s="56">
        <f t="shared" si="12"/>
        <v>0</v>
      </c>
      <c r="K44" s="5"/>
      <c r="L44" s="5"/>
      <c r="M44" s="5"/>
      <c r="N44" s="5"/>
      <c r="O44" s="56">
        <f t="shared" si="13"/>
        <v>0</v>
      </c>
      <c r="P44" s="5"/>
      <c r="Q44" s="5"/>
      <c r="R44" s="5"/>
      <c r="S44" s="5"/>
      <c r="T44" s="56">
        <f t="shared" si="14"/>
        <v>0</v>
      </c>
      <c r="U44" s="5"/>
      <c r="V44" s="5"/>
      <c r="W44" s="5"/>
      <c r="X44" s="5"/>
      <c r="Y44" s="56">
        <f t="shared" si="15"/>
        <v>0</v>
      </c>
      <c r="Z44" s="2">
        <v>2</v>
      </c>
      <c r="AA44" s="39">
        <f t="shared" si="16"/>
        <v>0</v>
      </c>
      <c r="AB44" s="39">
        <f t="shared" si="17"/>
        <v>0</v>
      </c>
      <c r="AC44" s="39">
        <f t="shared" si="18"/>
        <v>0</v>
      </c>
    </row>
    <row r="45" spans="1:29" ht="15.75">
      <c r="A45" s="57">
        <v>2</v>
      </c>
      <c r="B45" s="45"/>
      <c r="C45" s="46"/>
      <c r="D45" s="47"/>
      <c r="E45" s="48"/>
      <c r="F45" s="49"/>
      <c r="G45" s="49"/>
      <c r="H45" s="49"/>
      <c r="I45" s="49"/>
      <c r="J45" s="49">
        <f>SUM(J27:J44)</f>
        <v>6</v>
      </c>
      <c r="K45" s="49"/>
      <c r="L45" s="49"/>
      <c r="M45" s="49"/>
      <c r="N45" s="49"/>
      <c r="O45" s="49">
        <f>SUM(O27:O44)</f>
        <v>6</v>
      </c>
      <c r="P45" s="49"/>
      <c r="Q45" s="49"/>
      <c r="R45" s="49"/>
      <c r="S45" s="49"/>
      <c r="T45" s="49">
        <f>SUM(T27:T44)</f>
        <v>5</v>
      </c>
      <c r="U45" s="49"/>
      <c r="V45" s="49"/>
      <c r="W45" s="49"/>
      <c r="X45" s="49"/>
      <c r="Y45" s="49">
        <f>SUM(Y27:Y44)</f>
        <v>7</v>
      </c>
      <c r="Z45" s="2">
        <v>1</v>
      </c>
      <c r="AA45" s="50">
        <f t="shared" ref="AA45:AC45" si="22">SUM(AA27:AA44)</f>
        <v>18</v>
      </c>
      <c r="AB45" s="50">
        <f t="shared" si="22"/>
        <v>4</v>
      </c>
      <c r="AC45" s="50">
        <f t="shared" si="22"/>
        <v>1</v>
      </c>
    </row>
    <row r="46" spans="1:29" ht="15.75" customHeight="1">
      <c r="A46" s="6">
        <v>3</v>
      </c>
      <c r="B46" s="102" t="s">
        <v>116</v>
      </c>
      <c r="C46" s="99"/>
      <c r="D46" s="54"/>
      <c r="E46" s="30"/>
      <c r="F46" s="100"/>
      <c r="G46" s="101"/>
      <c r="H46" s="101"/>
      <c r="I46" s="101"/>
      <c r="J46" s="101"/>
      <c r="K46" s="101"/>
      <c r="L46" s="101"/>
      <c r="M46" s="101"/>
      <c r="N46" s="101"/>
      <c r="O46" s="101"/>
      <c r="P46" s="101"/>
      <c r="Q46" s="101"/>
      <c r="R46" s="101"/>
      <c r="S46" s="101"/>
      <c r="T46" s="101"/>
      <c r="U46" s="101"/>
      <c r="V46" s="101"/>
      <c r="W46" s="101"/>
      <c r="X46" s="101"/>
      <c r="Y46" s="101"/>
      <c r="Z46" s="2">
        <v>3</v>
      </c>
      <c r="AA46" s="32"/>
      <c r="AB46" s="32"/>
      <c r="AC46" s="32"/>
    </row>
    <row r="47" spans="1:29" ht="15.75" customHeight="1">
      <c r="A47" s="6">
        <v>3</v>
      </c>
      <c r="B47" s="95" t="s">
        <v>27</v>
      </c>
      <c r="C47" s="58" t="str">
        <f t="shared" ref="C47:C63" si="23">C27</f>
        <v>11 класс</v>
      </c>
      <c r="D47" s="51">
        <v>16</v>
      </c>
      <c r="E47" s="36">
        <f t="shared" ref="E47:E64" si="24">(J47+O47+T47+Y47)/D47</f>
        <v>6.25E-2</v>
      </c>
      <c r="F47" s="37"/>
      <c r="G47" s="5"/>
      <c r="H47" s="37"/>
      <c r="I47" s="37"/>
      <c r="J47" s="38">
        <f t="shared" ref="J47:J64" si="25">COUNTA(F47:I47)</f>
        <v>0</v>
      </c>
      <c r="K47" s="37"/>
      <c r="L47" s="5"/>
      <c r="M47" s="37"/>
      <c r="N47" s="5"/>
      <c r="O47" s="38">
        <f t="shared" ref="O47:O64" si="26">COUNTA(K47:N47)</f>
        <v>0</v>
      </c>
      <c r="P47" s="5"/>
      <c r="Q47" s="5"/>
      <c r="R47" s="5"/>
      <c r="S47" s="37"/>
      <c r="T47" s="38">
        <f t="shared" ref="T47:T64" si="27">COUNTA(P47:S47)</f>
        <v>0</v>
      </c>
      <c r="U47" s="5"/>
      <c r="V47" s="37"/>
      <c r="W47" s="37" t="s">
        <v>5</v>
      </c>
      <c r="X47" s="5"/>
      <c r="Y47" s="38">
        <f t="shared" ref="Y47:Y64" si="28">COUNTA(U47:X47)</f>
        <v>1</v>
      </c>
      <c r="Z47" s="2">
        <v>3</v>
      </c>
      <c r="AA47" s="39">
        <f t="shared" ref="AA47:AA51" si="29">IF($F$1&gt;0,COUNTIF(F47:Y47,$F$1),0)</f>
        <v>0</v>
      </c>
      <c r="AB47" s="39">
        <f t="shared" ref="AB47:AB64" si="30">IF($G$1&gt;0,COUNTIF(F47:Y47,$G$1),0)</f>
        <v>0</v>
      </c>
      <c r="AC47" s="39">
        <f t="shared" ref="AC47:AC64" si="31">IF($H$1&gt;0,COUNTIF(F47:Y47,$H$1),0)</f>
        <v>1</v>
      </c>
    </row>
    <row r="48" spans="1:29" ht="15.75" customHeight="1">
      <c r="A48" s="6">
        <v>3</v>
      </c>
      <c r="B48" s="95" t="s">
        <v>28</v>
      </c>
      <c r="C48" s="58" t="str">
        <f t="shared" si="23"/>
        <v>11 класс</v>
      </c>
      <c r="D48" s="51">
        <v>48</v>
      </c>
      <c r="E48" s="36">
        <f t="shared" si="24"/>
        <v>6.25E-2</v>
      </c>
      <c r="F48" s="5"/>
      <c r="G48" s="5"/>
      <c r="H48" s="5"/>
      <c r="I48" s="5"/>
      <c r="J48" s="38">
        <f t="shared" si="25"/>
        <v>0</v>
      </c>
      <c r="K48" s="5"/>
      <c r="L48" s="37" t="s">
        <v>3</v>
      </c>
      <c r="M48" s="5"/>
      <c r="N48" s="5"/>
      <c r="O48" s="38">
        <f t="shared" si="26"/>
        <v>1</v>
      </c>
      <c r="P48" s="5"/>
      <c r="Q48" s="37" t="s">
        <v>3</v>
      </c>
      <c r="R48" s="5"/>
      <c r="S48" s="5"/>
      <c r="T48" s="38">
        <f t="shared" si="27"/>
        <v>1</v>
      </c>
      <c r="U48" s="5"/>
      <c r="V48" s="37" t="s">
        <v>106</v>
      </c>
      <c r="W48" s="5"/>
      <c r="X48" s="37"/>
      <c r="Y48" s="38">
        <f t="shared" si="28"/>
        <v>1</v>
      </c>
      <c r="Z48" s="2">
        <v>3</v>
      </c>
      <c r="AA48" s="39">
        <f t="shared" si="29"/>
        <v>2</v>
      </c>
      <c r="AB48" s="39">
        <f t="shared" si="30"/>
        <v>0</v>
      </c>
      <c r="AC48" s="39">
        <f t="shared" si="31"/>
        <v>0</v>
      </c>
    </row>
    <row r="49" spans="1:29" ht="15.75" customHeight="1">
      <c r="A49" s="6">
        <v>3</v>
      </c>
      <c r="B49" s="95" t="s">
        <v>111</v>
      </c>
      <c r="C49" s="58" t="str">
        <f t="shared" si="23"/>
        <v>11 класс</v>
      </c>
      <c r="D49" s="51">
        <v>16</v>
      </c>
      <c r="E49" s="36">
        <f t="shared" si="24"/>
        <v>6.25E-2</v>
      </c>
      <c r="F49" s="5"/>
      <c r="G49" s="5"/>
      <c r="H49" s="5"/>
      <c r="I49" s="5"/>
      <c r="J49" s="38">
        <f t="shared" si="25"/>
        <v>0</v>
      </c>
      <c r="K49" s="37"/>
      <c r="L49" s="5"/>
      <c r="M49" s="5"/>
      <c r="N49" s="5"/>
      <c r="O49" s="38">
        <f t="shared" si="26"/>
        <v>0</v>
      </c>
      <c r="P49" s="5"/>
      <c r="Q49" s="5"/>
      <c r="R49" s="37"/>
      <c r="S49" s="5"/>
      <c r="T49" s="38">
        <f t="shared" si="27"/>
        <v>0</v>
      </c>
      <c r="U49" s="5"/>
      <c r="V49" s="5"/>
      <c r="W49" s="37" t="s">
        <v>3</v>
      </c>
      <c r="X49" s="5"/>
      <c r="Y49" s="38">
        <f t="shared" si="28"/>
        <v>1</v>
      </c>
      <c r="Z49" s="2">
        <v>3</v>
      </c>
      <c r="AA49" s="39">
        <f t="shared" si="29"/>
        <v>1</v>
      </c>
      <c r="AB49" s="39">
        <f t="shared" si="30"/>
        <v>0</v>
      </c>
      <c r="AC49" s="39">
        <f t="shared" si="31"/>
        <v>0</v>
      </c>
    </row>
    <row r="50" spans="1:29" ht="15.75" customHeight="1">
      <c r="A50" s="6">
        <v>3</v>
      </c>
      <c r="B50" s="95" t="s">
        <v>112</v>
      </c>
      <c r="C50" s="58" t="str">
        <f t="shared" si="23"/>
        <v>11 класс</v>
      </c>
      <c r="D50" s="51">
        <v>48</v>
      </c>
      <c r="E50" s="36">
        <f t="shared" si="24"/>
        <v>6.25E-2</v>
      </c>
      <c r="F50" s="37"/>
      <c r="G50" s="5"/>
      <c r="H50" s="37"/>
      <c r="I50" s="5"/>
      <c r="J50" s="38">
        <f t="shared" si="25"/>
        <v>0</v>
      </c>
      <c r="K50" s="37" t="s">
        <v>3</v>
      </c>
      <c r="L50" s="37"/>
      <c r="M50" s="37"/>
      <c r="N50" s="5"/>
      <c r="O50" s="38">
        <f t="shared" si="26"/>
        <v>1</v>
      </c>
      <c r="P50" s="5"/>
      <c r="Q50" s="37" t="s">
        <v>3</v>
      </c>
      <c r="R50" s="5"/>
      <c r="S50" s="5"/>
      <c r="T50" s="38">
        <f t="shared" si="27"/>
        <v>1</v>
      </c>
      <c r="U50" s="5"/>
      <c r="V50" s="5"/>
      <c r="W50" s="37" t="s">
        <v>3</v>
      </c>
      <c r="X50" s="5"/>
      <c r="Y50" s="38">
        <f t="shared" si="28"/>
        <v>1</v>
      </c>
      <c r="Z50" s="2">
        <v>3</v>
      </c>
      <c r="AA50" s="39">
        <f t="shared" si="29"/>
        <v>3</v>
      </c>
      <c r="AB50" s="39">
        <f t="shared" si="30"/>
        <v>0</v>
      </c>
      <c r="AC50" s="39">
        <f t="shared" si="31"/>
        <v>0</v>
      </c>
    </row>
    <row r="51" spans="1:29" ht="15.75" customHeight="1">
      <c r="A51" s="6">
        <v>3</v>
      </c>
      <c r="B51" s="95" t="s">
        <v>30</v>
      </c>
      <c r="C51" s="58" t="str">
        <f t="shared" si="23"/>
        <v>11 класс</v>
      </c>
      <c r="D51" s="51">
        <v>48</v>
      </c>
      <c r="E51" s="36">
        <f t="shared" si="24"/>
        <v>6.25E-2</v>
      </c>
      <c r="F51" s="5"/>
      <c r="G51" s="5"/>
      <c r="H51" s="37"/>
      <c r="I51" s="37"/>
      <c r="J51" s="38">
        <f t="shared" si="25"/>
        <v>0</v>
      </c>
      <c r="K51" s="37"/>
      <c r="L51" s="5"/>
      <c r="M51" s="37" t="s">
        <v>3</v>
      </c>
      <c r="N51" s="5"/>
      <c r="O51" s="38">
        <f t="shared" si="26"/>
        <v>1</v>
      </c>
      <c r="P51" s="5"/>
      <c r="Q51" s="37" t="s">
        <v>3</v>
      </c>
      <c r="R51" s="5"/>
      <c r="S51" s="5"/>
      <c r="T51" s="38">
        <f t="shared" si="27"/>
        <v>1</v>
      </c>
      <c r="U51" s="37" t="s">
        <v>3</v>
      </c>
      <c r="V51" s="5"/>
      <c r="W51" s="5"/>
      <c r="X51" s="5"/>
      <c r="Y51" s="38">
        <f t="shared" si="28"/>
        <v>1</v>
      </c>
      <c r="Z51" s="2">
        <v>3</v>
      </c>
      <c r="AA51" s="39">
        <f t="shared" si="29"/>
        <v>3</v>
      </c>
      <c r="AB51" s="39">
        <f t="shared" si="30"/>
        <v>0</v>
      </c>
      <c r="AC51" s="39">
        <f t="shared" si="31"/>
        <v>0</v>
      </c>
    </row>
    <row r="52" spans="1:29" ht="15.75" customHeight="1">
      <c r="A52" s="6">
        <v>3</v>
      </c>
      <c r="B52" s="95" t="s">
        <v>32</v>
      </c>
      <c r="C52" s="58" t="str">
        <f t="shared" si="23"/>
        <v>11 класс</v>
      </c>
      <c r="D52" s="51">
        <v>32</v>
      </c>
      <c r="E52" s="36">
        <f t="shared" si="24"/>
        <v>3.125E-2</v>
      </c>
      <c r="F52" s="37"/>
      <c r="G52" s="37" t="s">
        <v>4</v>
      </c>
      <c r="H52" s="5"/>
      <c r="I52" s="5"/>
      <c r="J52" s="38">
        <f t="shared" si="25"/>
        <v>1</v>
      </c>
      <c r="K52" s="5"/>
      <c r="L52" s="5"/>
      <c r="M52" s="5"/>
      <c r="N52" s="5"/>
      <c r="O52" s="38">
        <f t="shared" si="26"/>
        <v>0</v>
      </c>
      <c r="P52" s="37"/>
      <c r="Q52" s="5"/>
      <c r="R52" s="5"/>
      <c r="S52" s="5"/>
      <c r="T52" s="38">
        <f t="shared" si="27"/>
        <v>0</v>
      </c>
      <c r="U52" s="5"/>
      <c r="V52" s="5"/>
      <c r="W52" s="5"/>
      <c r="X52" s="37"/>
      <c r="Y52" s="38">
        <f t="shared" si="28"/>
        <v>0</v>
      </c>
      <c r="Z52" s="2">
        <v>3</v>
      </c>
      <c r="AA52" s="39">
        <v>1</v>
      </c>
      <c r="AB52" s="39">
        <f t="shared" si="30"/>
        <v>1</v>
      </c>
      <c r="AC52" s="39">
        <f t="shared" si="31"/>
        <v>0</v>
      </c>
    </row>
    <row r="53" spans="1:29" ht="15.75" customHeight="1">
      <c r="A53" s="6">
        <v>3</v>
      </c>
      <c r="B53" s="95" t="s">
        <v>113</v>
      </c>
      <c r="C53" s="58" t="str">
        <f t="shared" si="23"/>
        <v>11 класс</v>
      </c>
      <c r="D53" s="51">
        <v>16</v>
      </c>
      <c r="E53" s="36">
        <f t="shared" si="24"/>
        <v>6.25E-2</v>
      </c>
      <c r="F53" s="5"/>
      <c r="G53" s="37" t="s">
        <v>4</v>
      </c>
      <c r="H53" s="5"/>
      <c r="I53" s="37"/>
      <c r="J53" s="38">
        <f t="shared" si="25"/>
        <v>1</v>
      </c>
      <c r="K53" s="5"/>
      <c r="L53" s="5"/>
      <c r="M53" s="5"/>
      <c r="N53" s="37"/>
      <c r="O53" s="38">
        <f t="shared" si="26"/>
        <v>0</v>
      </c>
      <c r="P53" s="37"/>
      <c r="Q53" s="5"/>
      <c r="R53" s="5"/>
      <c r="S53" s="5"/>
      <c r="T53" s="38">
        <f t="shared" si="27"/>
        <v>0</v>
      </c>
      <c r="U53" s="5"/>
      <c r="V53" s="5"/>
      <c r="W53" s="5"/>
      <c r="X53" s="37"/>
      <c r="Y53" s="38">
        <f t="shared" si="28"/>
        <v>0</v>
      </c>
      <c r="Z53" s="2">
        <v>3</v>
      </c>
      <c r="AA53" s="39">
        <f t="shared" ref="AA53:AA64" si="32">IF($F$1&gt;0,COUNTIF(F53:Y53,$F$1),0)</f>
        <v>0</v>
      </c>
      <c r="AB53" s="39">
        <f t="shared" si="30"/>
        <v>1</v>
      </c>
      <c r="AC53" s="39">
        <f t="shared" si="31"/>
        <v>0</v>
      </c>
    </row>
    <row r="54" spans="1:29" ht="15.75" customHeight="1">
      <c r="A54" s="6">
        <v>3</v>
      </c>
      <c r="B54" s="95" t="s">
        <v>114</v>
      </c>
      <c r="C54" s="58" t="str">
        <f t="shared" si="23"/>
        <v>11 класс</v>
      </c>
      <c r="D54" s="51">
        <v>16</v>
      </c>
      <c r="E54" s="36">
        <f t="shared" si="24"/>
        <v>6.25E-2</v>
      </c>
      <c r="F54" s="5"/>
      <c r="G54" s="37" t="s">
        <v>4</v>
      </c>
      <c r="H54" s="5"/>
      <c r="I54" s="37"/>
      <c r="J54" s="38">
        <f t="shared" si="25"/>
        <v>1</v>
      </c>
      <c r="K54" s="5"/>
      <c r="L54" s="5"/>
      <c r="M54" s="5"/>
      <c r="N54" s="5"/>
      <c r="O54" s="38">
        <f t="shared" si="26"/>
        <v>0</v>
      </c>
      <c r="P54" s="5"/>
      <c r="Q54" s="5"/>
      <c r="R54" s="5"/>
      <c r="S54" s="5"/>
      <c r="T54" s="38">
        <f t="shared" si="27"/>
        <v>0</v>
      </c>
      <c r="U54" s="5"/>
      <c r="V54" s="37"/>
      <c r="W54" s="5"/>
      <c r="X54" s="37"/>
      <c r="Y54" s="38">
        <f t="shared" si="28"/>
        <v>0</v>
      </c>
      <c r="Z54" s="2">
        <v>3</v>
      </c>
      <c r="AA54" s="39">
        <f t="shared" si="32"/>
        <v>0</v>
      </c>
      <c r="AB54" s="39">
        <f t="shared" si="30"/>
        <v>1</v>
      </c>
      <c r="AC54" s="39">
        <f t="shared" si="31"/>
        <v>0</v>
      </c>
    </row>
    <row r="55" spans="1:29" ht="15.75" customHeight="1">
      <c r="A55" s="6">
        <v>3</v>
      </c>
      <c r="B55" s="95" t="s">
        <v>33</v>
      </c>
      <c r="C55" s="58" t="str">
        <f t="shared" si="23"/>
        <v>11 класс</v>
      </c>
      <c r="D55" s="51">
        <v>16</v>
      </c>
      <c r="E55" s="36">
        <f t="shared" si="24"/>
        <v>6.25E-2</v>
      </c>
      <c r="F55" s="5"/>
      <c r="G55" s="5"/>
      <c r="H55" s="5"/>
      <c r="I55" s="5"/>
      <c r="J55" s="38">
        <f t="shared" si="25"/>
        <v>0</v>
      </c>
      <c r="K55" s="5"/>
      <c r="L55" s="5"/>
      <c r="M55" s="37"/>
      <c r="N55" s="5"/>
      <c r="O55" s="38">
        <f t="shared" si="26"/>
        <v>0</v>
      </c>
      <c r="P55" s="5"/>
      <c r="Q55" s="5"/>
      <c r="R55" s="5"/>
      <c r="S55" s="5"/>
      <c r="T55" s="38">
        <f t="shared" si="27"/>
        <v>0</v>
      </c>
      <c r="U55" s="5"/>
      <c r="V55" s="37"/>
      <c r="W55" s="37" t="s">
        <v>3</v>
      </c>
      <c r="X55" s="37"/>
      <c r="Y55" s="38">
        <f t="shared" si="28"/>
        <v>1</v>
      </c>
      <c r="Z55" s="2">
        <v>3</v>
      </c>
      <c r="AA55" s="39">
        <f t="shared" si="32"/>
        <v>1</v>
      </c>
      <c r="AB55" s="39">
        <f t="shared" si="30"/>
        <v>0</v>
      </c>
      <c r="AC55" s="39">
        <f t="shared" si="31"/>
        <v>0</v>
      </c>
    </row>
    <row r="56" spans="1:29" ht="15.75" customHeight="1">
      <c r="A56" s="6">
        <v>3</v>
      </c>
      <c r="B56" s="95" t="s">
        <v>54</v>
      </c>
      <c r="C56" s="58" t="str">
        <f t="shared" si="23"/>
        <v>11 класс</v>
      </c>
      <c r="D56" s="51">
        <v>32</v>
      </c>
      <c r="E56" s="36">
        <f t="shared" si="24"/>
        <v>3.125E-2</v>
      </c>
      <c r="F56" s="5"/>
      <c r="G56" s="37" t="s">
        <v>4</v>
      </c>
      <c r="H56" s="5"/>
      <c r="I56" s="37"/>
      <c r="J56" s="38">
        <f t="shared" si="25"/>
        <v>1</v>
      </c>
      <c r="K56" s="5"/>
      <c r="L56" s="5"/>
      <c r="M56" s="5"/>
      <c r="N56" s="37"/>
      <c r="O56" s="38">
        <f t="shared" si="26"/>
        <v>0</v>
      </c>
      <c r="P56" s="5"/>
      <c r="Q56" s="5"/>
      <c r="R56" s="5"/>
      <c r="S56" s="37"/>
      <c r="T56" s="38">
        <f t="shared" si="27"/>
        <v>0</v>
      </c>
      <c r="U56" s="37"/>
      <c r="V56" s="37"/>
      <c r="W56" s="5"/>
      <c r="X56" s="5"/>
      <c r="Y56" s="38">
        <f t="shared" si="28"/>
        <v>0</v>
      </c>
      <c r="Z56" s="2">
        <v>3</v>
      </c>
      <c r="AA56" s="39">
        <f t="shared" si="32"/>
        <v>0</v>
      </c>
      <c r="AB56" s="39">
        <f t="shared" si="30"/>
        <v>1</v>
      </c>
      <c r="AC56" s="39">
        <f t="shared" si="31"/>
        <v>0</v>
      </c>
    </row>
    <row r="57" spans="1:29" ht="15.75" customHeight="1">
      <c r="A57" s="6">
        <v>3</v>
      </c>
      <c r="B57" s="95" t="s">
        <v>31</v>
      </c>
      <c r="C57" s="58" t="str">
        <f t="shared" si="23"/>
        <v>11 класс</v>
      </c>
      <c r="D57" s="51">
        <v>64</v>
      </c>
      <c r="E57" s="36">
        <f t="shared" si="24"/>
        <v>6.25E-2</v>
      </c>
      <c r="F57" s="5"/>
      <c r="G57" s="5"/>
      <c r="H57" s="5"/>
      <c r="I57" s="37" t="s">
        <v>3</v>
      </c>
      <c r="J57" s="38">
        <f t="shared" si="25"/>
        <v>1</v>
      </c>
      <c r="K57" s="5"/>
      <c r="L57" s="5"/>
      <c r="M57" s="5"/>
      <c r="N57" s="37" t="s">
        <v>3</v>
      </c>
      <c r="O57" s="38">
        <f t="shared" si="26"/>
        <v>1</v>
      </c>
      <c r="P57" s="5"/>
      <c r="Q57" s="5"/>
      <c r="R57" s="5"/>
      <c r="S57" s="37" t="s">
        <v>3</v>
      </c>
      <c r="T57" s="38">
        <f t="shared" si="27"/>
        <v>1</v>
      </c>
      <c r="U57" s="5"/>
      <c r="V57" s="5"/>
      <c r="W57" s="5"/>
      <c r="X57" s="37" t="s">
        <v>3</v>
      </c>
      <c r="Y57" s="38">
        <f t="shared" si="28"/>
        <v>1</v>
      </c>
      <c r="Z57" s="2">
        <v>3</v>
      </c>
      <c r="AA57" s="39">
        <f t="shared" si="32"/>
        <v>4</v>
      </c>
      <c r="AB57" s="39">
        <f t="shared" si="30"/>
        <v>0</v>
      </c>
      <c r="AC57" s="39">
        <f t="shared" si="31"/>
        <v>0</v>
      </c>
    </row>
    <row r="58" spans="1:29" ht="15.75" customHeight="1">
      <c r="A58" s="6">
        <v>3</v>
      </c>
      <c r="B58" s="95" t="s">
        <v>66</v>
      </c>
      <c r="C58" s="58" t="str">
        <f t="shared" si="23"/>
        <v>11 класс</v>
      </c>
      <c r="D58" s="51">
        <v>16</v>
      </c>
      <c r="E58" s="36">
        <f t="shared" si="24"/>
        <v>0</v>
      </c>
      <c r="F58" s="5"/>
      <c r="G58" s="5"/>
      <c r="H58" s="5"/>
      <c r="I58" s="37"/>
      <c r="J58" s="38">
        <f t="shared" si="25"/>
        <v>0</v>
      </c>
      <c r="K58" s="5"/>
      <c r="L58" s="5"/>
      <c r="M58" s="5"/>
      <c r="N58" s="5"/>
      <c r="O58" s="38">
        <f t="shared" si="26"/>
        <v>0</v>
      </c>
      <c r="P58" s="5"/>
      <c r="Q58" s="5"/>
      <c r="R58" s="5"/>
      <c r="S58" s="37"/>
      <c r="T58" s="38">
        <f t="shared" si="27"/>
        <v>0</v>
      </c>
      <c r="U58" s="5"/>
      <c r="V58" s="5"/>
      <c r="W58" s="37"/>
      <c r="X58" s="37"/>
      <c r="Y58" s="38">
        <f t="shared" si="28"/>
        <v>0</v>
      </c>
      <c r="Z58" s="2">
        <v>3</v>
      </c>
      <c r="AA58" s="39">
        <f t="shared" si="32"/>
        <v>0</v>
      </c>
      <c r="AB58" s="39">
        <f t="shared" si="30"/>
        <v>0</v>
      </c>
      <c r="AC58" s="39">
        <f t="shared" si="31"/>
        <v>0</v>
      </c>
    </row>
    <row r="59" spans="1:29" ht="15.75" customHeight="1">
      <c r="A59" s="6">
        <v>3</v>
      </c>
      <c r="B59" s="95" t="s">
        <v>65</v>
      </c>
      <c r="C59" s="58" t="str">
        <f t="shared" si="23"/>
        <v>11 класс</v>
      </c>
      <c r="D59" s="51">
        <v>32</v>
      </c>
      <c r="E59" s="36">
        <f t="shared" si="24"/>
        <v>6.25E-2</v>
      </c>
      <c r="F59" s="5"/>
      <c r="G59" s="5"/>
      <c r="H59" s="5"/>
      <c r="I59" s="5"/>
      <c r="J59" s="38">
        <f t="shared" si="25"/>
        <v>0</v>
      </c>
      <c r="K59" s="5"/>
      <c r="L59" s="37" t="s">
        <v>3</v>
      </c>
      <c r="M59" s="37"/>
      <c r="N59" s="5"/>
      <c r="O59" s="38">
        <f t="shared" si="26"/>
        <v>1</v>
      </c>
      <c r="P59" s="5"/>
      <c r="Q59" s="5"/>
      <c r="R59" s="5"/>
      <c r="S59" s="5"/>
      <c r="T59" s="38">
        <f t="shared" si="27"/>
        <v>0</v>
      </c>
      <c r="U59" s="5"/>
      <c r="V59" s="37" t="s">
        <v>3</v>
      </c>
      <c r="W59" s="5"/>
      <c r="X59" s="37"/>
      <c r="Y59" s="38">
        <f t="shared" si="28"/>
        <v>1</v>
      </c>
      <c r="Z59" s="2">
        <v>3</v>
      </c>
      <c r="AA59" s="39">
        <f t="shared" si="32"/>
        <v>2</v>
      </c>
      <c r="AB59" s="39">
        <f t="shared" si="30"/>
        <v>0</v>
      </c>
      <c r="AC59" s="39">
        <f t="shared" si="31"/>
        <v>0</v>
      </c>
    </row>
    <row r="60" spans="1:29" ht="15.75" customHeight="1">
      <c r="A60" s="6">
        <v>3</v>
      </c>
      <c r="B60" s="95" t="s">
        <v>77</v>
      </c>
      <c r="C60" s="58" t="str">
        <f t="shared" si="23"/>
        <v>11 класс</v>
      </c>
      <c r="D60" s="51">
        <v>16</v>
      </c>
      <c r="E60" s="36">
        <f t="shared" si="24"/>
        <v>6.25E-2</v>
      </c>
      <c r="F60" s="5"/>
      <c r="G60" s="5"/>
      <c r="H60" s="5"/>
      <c r="I60" s="5"/>
      <c r="J60" s="38">
        <f t="shared" si="25"/>
        <v>0</v>
      </c>
      <c r="K60" s="5"/>
      <c r="L60" s="37" t="s">
        <v>3</v>
      </c>
      <c r="M60" s="5"/>
      <c r="N60" s="5"/>
      <c r="O60" s="38">
        <f t="shared" si="26"/>
        <v>1</v>
      </c>
      <c r="P60" s="5"/>
      <c r="Q60" s="5"/>
      <c r="R60" s="5"/>
      <c r="S60" s="5"/>
      <c r="T60" s="38">
        <f t="shared" si="27"/>
        <v>0</v>
      </c>
      <c r="U60" s="5"/>
      <c r="V60" s="5"/>
      <c r="W60" s="5"/>
      <c r="X60" s="37"/>
      <c r="Y60" s="38">
        <f t="shared" si="28"/>
        <v>0</v>
      </c>
      <c r="Z60" s="2">
        <v>3</v>
      </c>
      <c r="AA60" s="39">
        <f t="shared" si="32"/>
        <v>1</v>
      </c>
      <c r="AB60" s="39">
        <f t="shared" si="30"/>
        <v>0</v>
      </c>
      <c r="AC60" s="39">
        <f t="shared" si="31"/>
        <v>0</v>
      </c>
    </row>
    <row r="61" spans="1:29" ht="15.75" customHeight="1">
      <c r="A61" s="6">
        <v>3</v>
      </c>
      <c r="B61" s="95" t="s">
        <v>34</v>
      </c>
      <c r="C61" s="58" t="str">
        <f t="shared" si="23"/>
        <v>11 класс</v>
      </c>
      <c r="D61" s="53">
        <f t="shared" ref="D61:D62" si="33">D41</f>
        <v>16</v>
      </c>
      <c r="E61" s="36">
        <f t="shared" si="24"/>
        <v>0</v>
      </c>
      <c r="F61" s="5"/>
      <c r="G61" s="5"/>
      <c r="H61" s="5"/>
      <c r="I61" s="5"/>
      <c r="J61" s="38">
        <f t="shared" si="25"/>
        <v>0</v>
      </c>
      <c r="K61" s="5"/>
      <c r="L61" s="5"/>
      <c r="M61" s="5"/>
      <c r="N61" s="5"/>
      <c r="O61" s="38">
        <f t="shared" si="26"/>
        <v>0</v>
      </c>
      <c r="P61" s="5"/>
      <c r="Q61" s="5"/>
      <c r="R61" s="5"/>
      <c r="S61" s="5"/>
      <c r="T61" s="38">
        <f t="shared" si="27"/>
        <v>0</v>
      </c>
      <c r="U61" s="5"/>
      <c r="V61" s="5"/>
      <c r="W61" s="5"/>
      <c r="X61" s="5"/>
      <c r="Y61" s="38">
        <f t="shared" si="28"/>
        <v>0</v>
      </c>
      <c r="Z61" s="2">
        <v>3</v>
      </c>
      <c r="AA61" s="39">
        <f t="shared" si="32"/>
        <v>0</v>
      </c>
      <c r="AB61" s="39">
        <f t="shared" si="30"/>
        <v>0</v>
      </c>
      <c r="AC61" s="39">
        <f t="shared" si="31"/>
        <v>0</v>
      </c>
    </row>
    <row r="62" spans="1:29" ht="15.75" customHeight="1">
      <c r="A62" s="6">
        <v>3</v>
      </c>
      <c r="B62" s="95" t="s">
        <v>36</v>
      </c>
      <c r="C62" s="58" t="str">
        <f t="shared" si="23"/>
        <v>11 класс</v>
      </c>
      <c r="D62" s="68">
        <f t="shared" si="33"/>
        <v>48</v>
      </c>
      <c r="E62" s="36">
        <f t="shared" si="24"/>
        <v>0</v>
      </c>
      <c r="F62" s="5"/>
      <c r="G62" s="5"/>
      <c r="H62" s="5"/>
      <c r="I62" s="5"/>
      <c r="J62" s="38">
        <f t="shared" si="25"/>
        <v>0</v>
      </c>
      <c r="K62" s="5"/>
      <c r="L62" s="5"/>
      <c r="M62" s="5"/>
      <c r="N62" s="5"/>
      <c r="O62" s="38">
        <f t="shared" si="26"/>
        <v>0</v>
      </c>
      <c r="P62" s="5"/>
      <c r="Q62" s="5"/>
      <c r="R62" s="5"/>
      <c r="S62" s="5"/>
      <c r="T62" s="38">
        <f t="shared" si="27"/>
        <v>0</v>
      </c>
      <c r="U62" s="5"/>
      <c r="V62" s="5"/>
      <c r="W62" s="5"/>
      <c r="X62" s="37"/>
      <c r="Y62" s="38">
        <f t="shared" si="28"/>
        <v>0</v>
      </c>
      <c r="Z62" s="2">
        <v>3</v>
      </c>
      <c r="AA62" s="39">
        <f t="shared" si="32"/>
        <v>0</v>
      </c>
      <c r="AB62" s="39">
        <f t="shared" si="30"/>
        <v>0</v>
      </c>
      <c r="AC62" s="39">
        <f t="shared" si="31"/>
        <v>0</v>
      </c>
    </row>
    <row r="63" spans="1:29" ht="15.75" customHeight="1">
      <c r="A63" s="6">
        <v>3</v>
      </c>
      <c r="B63" s="95" t="s">
        <v>100</v>
      </c>
      <c r="C63" s="58" t="str">
        <f t="shared" si="23"/>
        <v>11 класс</v>
      </c>
      <c r="D63" s="51">
        <v>16</v>
      </c>
      <c r="E63" s="36">
        <f t="shared" si="24"/>
        <v>0</v>
      </c>
      <c r="F63" s="5"/>
      <c r="G63" s="5"/>
      <c r="H63" s="5"/>
      <c r="I63" s="5"/>
      <c r="J63" s="38">
        <f t="shared" si="25"/>
        <v>0</v>
      </c>
      <c r="K63" s="5"/>
      <c r="L63" s="5"/>
      <c r="M63" s="5"/>
      <c r="N63" s="5"/>
      <c r="O63" s="38">
        <f t="shared" si="26"/>
        <v>0</v>
      </c>
      <c r="P63" s="5"/>
      <c r="Q63" s="5"/>
      <c r="R63" s="5"/>
      <c r="S63" s="5"/>
      <c r="T63" s="38">
        <f t="shared" si="27"/>
        <v>0</v>
      </c>
      <c r="U63" s="5"/>
      <c r="V63" s="5"/>
      <c r="W63" s="5"/>
      <c r="X63" s="5"/>
      <c r="Y63" s="38">
        <f t="shared" si="28"/>
        <v>0</v>
      </c>
      <c r="Z63" s="2">
        <v>3</v>
      </c>
      <c r="AA63" s="39">
        <f t="shared" si="32"/>
        <v>0</v>
      </c>
      <c r="AB63" s="39">
        <f t="shared" si="30"/>
        <v>0</v>
      </c>
      <c r="AC63" s="39">
        <f t="shared" si="31"/>
        <v>0</v>
      </c>
    </row>
    <row r="64" spans="1:29" ht="15.75" customHeight="1">
      <c r="A64" s="6"/>
      <c r="B64" s="81" t="s">
        <v>101</v>
      </c>
      <c r="C64" s="43" t="s">
        <v>109</v>
      </c>
      <c r="D64" s="51">
        <v>17</v>
      </c>
      <c r="E64" s="36">
        <f t="shared" si="24"/>
        <v>0</v>
      </c>
      <c r="F64" s="5"/>
      <c r="G64" s="5"/>
      <c r="H64" s="5"/>
      <c r="I64" s="5"/>
      <c r="J64" s="38">
        <f t="shared" si="25"/>
        <v>0</v>
      </c>
      <c r="K64" s="5"/>
      <c r="L64" s="5"/>
      <c r="M64" s="5"/>
      <c r="N64" s="5"/>
      <c r="O64" s="38">
        <f t="shared" si="26"/>
        <v>0</v>
      </c>
      <c r="P64" s="5"/>
      <c r="Q64" s="5"/>
      <c r="R64" s="37"/>
      <c r="S64" s="5"/>
      <c r="T64" s="38">
        <f t="shared" si="27"/>
        <v>0</v>
      </c>
      <c r="U64" s="5"/>
      <c r="V64" s="5"/>
      <c r="W64" s="5"/>
      <c r="X64" s="5"/>
      <c r="Y64" s="38">
        <f t="shared" si="28"/>
        <v>0</v>
      </c>
      <c r="Z64" s="2"/>
      <c r="AA64" s="39">
        <f t="shared" si="32"/>
        <v>0</v>
      </c>
      <c r="AB64" s="39">
        <f t="shared" si="30"/>
        <v>0</v>
      </c>
      <c r="AC64" s="39">
        <f t="shared" si="31"/>
        <v>0</v>
      </c>
    </row>
    <row r="65" spans="1:29" ht="15.75">
      <c r="A65" s="57">
        <v>3</v>
      </c>
      <c r="C65" s="58">
        <f>C46</f>
        <v>0</v>
      </c>
      <c r="D65" s="47"/>
      <c r="E65" s="48"/>
      <c r="F65" s="49"/>
      <c r="G65" s="49"/>
      <c r="H65" s="49"/>
      <c r="I65" s="49"/>
      <c r="J65" s="49">
        <f>SUM(J47:J64)</f>
        <v>5</v>
      </c>
      <c r="K65" s="49"/>
      <c r="L65" s="49"/>
      <c r="M65" s="49"/>
      <c r="N65" s="49"/>
      <c r="O65" s="49">
        <f>SUM(O47:O64)</f>
        <v>6</v>
      </c>
      <c r="P65" s="49"/>
      <c r="Q65" s="49"/>
      <c r="R65" s="49"/>
      <c r="S65" s="49"/>
      <c r="T65" s="49">
        <f>SUM(T47:T64)</f>
        <v>4</v>
      </c>
      <c r="U65" s="49"/>
      <c r="V65" s="49"/>
      <c r="W65" s="49"/>
      <c r="X65" s="49"/>
      <c r="Y65" s="49">
        <f>SUM(Y47:Y64)</f>
        <v>8</v>
      </c>
      <c r="Z65" s="2">
        <v>1</v>
      </c>
      <c r="AA65" s="50">
        <f t="shared" ref="AA65:AC65" si="34">SUM(AA47:AA64)</f>
        <v>18</v>
      </c>
      <c r="AB65" s="50">
        <f t="shared" si="34"/>
        <v>4</v>
      </c>
      <c r="AC65" s="50">
        <f t="shared" si="34"/>
        <v>1</v>
      </c>
    </row>
    <row r="66" spans="1:29" ht="15.75" customHeight="1">
      <c r="A66" s="6">
        <v>4</v>
      </c>
      <c r="B66" s="102" t="s">
        <v>116</v>
      </c>
      <c r="C66" s="99"/>
      <c r="D66" s="54"/>
      <c r="E66" s="30"/>
      <c r="F66" s="100"/>
      <c r="G66" s="101"/>
      <c r="H66" s="101"/>
      <c r="I66" s="101"/>
      <c r="J66" s="101"/>
      <c r="K66" s="101"/>
      <c r="L66" s="101"/>
      <c r="M66" s="101"/>
      <c r="N66" s="101"/>
      <c r="O66" s="101"/>
      <c r="P66" s="101"/>
      <c r="Q66" s="101"/>
      <c r="R66" s="101"/>
      <c r="S66" s="101"/>
      <c r="T66" s="101"/>
      <c r="U66" s="101"/>
      <c r="V66" s="101"/>
      <c r="W66" s="101"/>
      <c r="X66" s="101"/>
      <c r="Y66" s="101"/>
      <c r="Z66" s="2">
        <v>4</v>
      </c>
      <c r="AA66" s="32"/>
      <c r="AB66" s="32"/>
      <c r="AC66" s="32"/>
    </row>
    <row r="67" spans="1:29" ht="15.75" customHeight="1">
      <c r="A67" s="6">
        <v>4</v>
      </c>
      <c r="B67" s="80" t="s">
        <v>27</v>
      </c>
      <c r="C67" s="58" t="str">
        <f t="shared" ref="C67:D67" si="35">C47</f>
        <v>11 класс</v>
      </c>
      <c r="D67" s="53">
        <f t="shared" si="35"/>
        <v>16</v>
      </c>
      <c r="E67" s="36" t="e">
        <f t="shared" ref="E67:E84" si="36">(J67+O67+T67+Y67+#REF!)/D67</f>
        <v>#REF!</v>
      </c>
      <c r="F67" s="37"/>
      <c r="G67" s="5"/>
      <c r="H67" s="37" t="s">
        <v>3</v>
      </c>
      <c r="I67" s="37"/>
      <c r="J67" s="38">
        <f t="shared" ref="J67:J84" si="37">COUNTA(F67:I67)</f>
        <v>1</v>
      </c>
      <c r="K67" s="37"/>
      <c r="L67" s="5"/>
      <c r="M67" s="37" t="s">
        <v>3</v>
      </c>
      <c r="N67" s="5"/>
      <c r="O67" s="38">
        <f t="shared" ref="O67:O84" si="38">COUNTA(K67:N67)</f>
        <v>1</v>
      </c>
      <c r="P67" s="5"/>
      <c r="Q67" s="5"/>
      <c r="R67" s="5"/>
      <c r="S67" s="37"/>
      <c r="T67" s="38">
        <f t="shared" ref="T67:T84" si="39">COUNTA(P67:S67)</f>
        <v>0</v>
      </c>
      <c r="U67" s="5"/>
      <c r="V67" s="37" t="s">
        <v>3</v>
      </c>
      <c r="W67" s="5"/>
      <c r="X67" s="5"/>
      <c r="Y67" s="38">
        <f t="shared" ref="Y67:Y84" si="40">COUNTA(U67:X67)</f>
        <v>1</v>
      </c>
      <c r="Z67" s="2">
        <v>4</v>
      </c>
      <c r="AA67" s="39">
        <f t="shared" ref="AA67:AA84" si="41">IF($F$1&gt;0,COUNTIF(F67:Y67,$F$1),0)</f>
        <v>3</v>
      </c>
      <c r="AB67" s="39">
        <f t="shared" ref="AB67:AB84" si="42">IF($G$1&gt;0,COUNTIF(F67:Y67,$G$1),0)</f>
        <v>0</v>
      </c>
      <c r="AC67" s="39">
        <f t="shared" ref="AC67:AC84" si="43">IF($H$1&gt;0,COUNTIF(F67:Y67,$H$1),0)</f>
        <v>0</v>
      </c>
    </row>
    <row r="68" spans="1:29" ht="15.75" customHeight="1">
      <c r="A68" s="6">
        <v>4</v>
      </c>
      <c r="B68" s="80" t="s">
        <v>28</v>
      </c>
      <c r="C68" s="58" t="str">
        <f t="shared" ref="C68:D68" si="44">C48</f>
        <v>11 класс</v>
      </c>
      <c r="D68" s="53">
        <f t="shared" si="44"/>
        <v>48</v>
      </c>
      <c r="E68" s="36" t="e">
        <f t="shared" si="36"/>
        <v>#REF!</v>
      </c>
      <c r="F68" s="5"/>
      <c r="G68" s="5"/>
      <c r="H68" s="5"/>
      <c r="I68" s="5"/>
      <c r="J68" s="38">
        <f t="shared" si="37"/>
        <v>0</v>
      </c>
      <c r="K68" s="5"/>
      <c r="L68" s="37" t="s">
        <v>3</v>
      </c>
      <c r="M68" s="5"/>
      <c r="N68" s="5"/>
      <c r="O68" s="38">
        <f t="shared" si="38"/>
        <v>1</v>
      </c>
      <c r="P68" s="5"/>
      <c r="Q68" s="37" t="s">
        <v>3</v>
      </c>
      <c r="R68" s="5"/>
      <c r="S68" s="5"/>
      <c r="T68" s="38">
        <f t="shared" si="39"/>
        <v>1</v>
      </c>
      <c r="U68" s="5"/>
      <c r="V68" s="5"/>
      <c r="W68" s="5"/>
      <c r="X68" s="37" t="s">
        <v>3</v>
      </c>
      <c r="Y68" s="38">
        <f t="shared" si="40"/>
        <v>1</v>
      </c>
      <c r="Z68" s="2">
        <v>4</v>
      </c>
      <c r="AA68" s="39">
        <f t="shared" si="41"/>
        <v>3</v>
      </c>
      <c r="AB68" s="39">
        <f t="shared" si="42"/>
        <v>0</v>
      </c>
      <c r="AC68" s="39">
        <f t="shared" si="43"/>
        <v>0</v>
      </c>
    </row>
    <row r="69" spans="1:29" ht="15.75" customHeight="1">
      <c r="A69" s="6">
        <v>4</v>
      </c>
      <c r="B69" s="80" t="s">
        <v>111</v>
      </c>
      <c r="C69" s="58" t="str">
        <f t="shared" ref="C69:D69" si="45">C49</f>
        <v>11 класс</v>
      </c>
      <c r="D69" s="53">
        <f t="shared" si="45"/>
        <v>16</v>
      </c>
      <c r="E69" s="36" t="e">
        <f t="shared" si="36"/>
        <v>#REF!</v>
      </c>
      <c r="F69" s="5"/>
      <c r="G69" s="5"/>
      <c r="H69" s="5"/>
      <c r="I69" s="5"/>
      <c r="J69" s="38">
        <f t="shared" si="37"/>
        <v>0</v>
      </c>
      <c r="K69" s="37" t="s">
        <v>3</v>
      </c>
      <c r="L69" s="5"/>
      <c r="M69" s="5"/>
      <c r="N69" s="5"/>
      <c r="O69" s="38">
        <f t="shared" si="38"/>
        <v>1</v>
      </c>
      <c r="P69" s="5"/>
      <c r="Q69" s="5"/>
      <c r="R69" s="37" t="s">
        <v>3</v>
      </c>
      <c r="S69" s="5"/>
      <c r="T69" s="38">
        <f t="shared" si="39"/>
        <v>1</v>
      </c>
      <c r="U69" s="5"/>
      <c r="V69" s="5"/>
      <c r="W69" s="5"/>
      <c r="X69" s="5"/>
      <c r="Y69" s="38">
        <f t="shared" si="40"/>
        <v>0</v>
      </c>
      <c r="Z69" s="2">
        <v>4</v>
      </c>
      <c r="AA69" s="39">
        <f t="shared" si="41"/>
        <v>2</v>
      </c>
      <c r="AB69" s="39">
        <f t="shared" si="42"/>
        <v>0</v>
      </c>
      <c r="AC69" s="39">
        <f t="shared" si="43"/>
        <v>0</v>
      </c>
    </row>
    <row r="70" spans="1:29" ht="15.75" customHeight="1">
      <c r="A70" s="6">
        <v>4</v>
      </c>
      <c r="B70" s="80" t="s">
        <v>112</v>
      </c>
      <c r="C70" s="58" t="str">
        <f t="shared" ref="C70:C83" si="46">C50</f>
        <v>11 класс</v>
      </c>
      <c r="D70" s="51">
        <v>54</v>
      </c>
      <c r="E70" s="36" t="e">
        <f t="shared" si="36"/>
        <v>#REF!</v>
      </c>
      <c r="F70" s="37"/>
      <c r="G70" s="5"/>
      <c r="H70" s="37"/>
      <c r="I70" s="5"/>
      <c r="J70" s="38">
        <f t="shared" si="37"/>
        <v>0</v>
      </c>
      <c r="K70" s="37" t="s">
        <v>3</v>
      </c>
      <c r="L70" s="37"/>
      <c r="M70" s="37"/>
      <c r="N70" s="5"/>
      <c r="O70" s="38">
        <f t="shared" si="38"/>
        <v>1</v>
      </c>
      <c r="P70" s="5"/>
      <c r="Q70" s="37" t="s">
        <v>3</v>
      </c>
      <c r="R70" s="5"/>
      <c r="S70" s="5"/>
      <c r="T70" s="38">
        <f t="shared" si="39"/>
        <v>1</v>
      </c>
      <c r="U70" s="5"/>
      <c r="V70" s="5"/>
      <c r="W70" s="37" t="s">
        <v>3</v>
      </c>
      <c r="X70" s="5"/>
      <c r="Y70" s="38">
        <f t="shared" si="40"/>
        <v>1</v>
      </c>
      <c r="Z70" s="2">
        <v>4</v>
      </c>
      <c r="AA70" s="39">
        <f t="shared" si="41"/>
        <v>3</v>
      </c>
      <c r="AB70" s="39">
        <f t="shared" si="42"/>
        <v>0</v>
      </c>
      <c r="AC70" s="39">
        <f t="shared" si="43"/>
        <v>0</v>
      </c>
    </row>
    <row r="71" spans="1:29" ht="15.75" customHeight="1">
      <c r="A71" s="6">
        <v>4</v>
      </c>
      <c r="B71" s="80" t="s">
        <v>30</v>
      </c>
      <c r="C71" s="58" t="str">
        <f t="shared" si="46"/>
        <v>11 класс</v>
      </c>
      <c r="D71" s="51">
        <v>59</v>
      </c>
      <c r="E71" s="36" t="e">
        <f t="shared" si="36"/>
        <v>#REF!</v>
      </c>
      <c r="F71" s="5"/>
      <c r="G71" s="5"/>
      <c r="H71" s="37" t="s">
        <v>3</v>
      </c>
      <c r="I71" s="37"/>
      <c r="J71" s="38">
        <f t="shared" si="37"/>
        <v>1</v>
      </c>
      <c r="K71" s="37"/>
      <c r="L71" s="5"/>
      <c r="M71" s="37" t="s">
        <v>3</v>
      </c>
      <c r="N71" s="5"/>
      <c r="O71" s="38">
        <f t="shared" si="38"/>
        <v>1</v>
      </c>
      <c r="P71" s="5"/>
      <c r="Q71" s="37" t="s">
        <v>47</v>
      </c>
      <c r="R71" s="5"/>
      <c r="S71" s="5"/>
      <c r="T71" s="38">
        <f t="shared" si="39"/>
        <v>1</v>
      </c>
      <c r="U71" s="37" t="s">
        <v>3</v>
      </c>
      <c r="V71" s="5"/>
      <c r="W71" s="5"/>
      <c r="X71" s="5"/>
      <c r="Y71" s="38">
        <f t="shared" si="40"/>
        <v>1</v>
      </c>
      <c r="Z71" s="2">
        <v>4</v>
      </c>
      <c r="AA71" s="39">
        <f t="shared" si="41"/>
        <v>3</v>
      </c>
      <c r="AB71" s="39">
        <f t="shared" si="42"/>
        <v>0</v>
      </c>
      <c r="AC71" s="39">
        <f t="shared" si="43"/>
        <v>0</v>
      </c>
    </row>
    <row r="72" spans="1:29" ht="15.75" customHeight="1">
      <c r="A72" s="6">
        <v>4</v>
      </c>
      <c r="B72" s="80" t="s">
        <v>32</v>
      </c>
      <c r="C72" s="58" t="str">
        <f t="shared" si="46"/>
        <v>11 класс</v>
      </c>
      <c r="D72" s="53">
        <f>D52</f>
        <v>32</v>
      </c>
      <c r="E72" s="36" t="e">
        <f t="shared" si="36"/>
        <v>#REF!</v>
      </c>
      <c r="F72" s="37"/>
      <c r="G72" s="5"/>
      <c r="H72" s="5"/>
      <c r="I72" s="5"/>
      <c r="J72" s="38">
        <f t="shared" si="37"/>
        <v>0</v>
      </c>
      <c r="K72" s="5"/>
      <c r="L72" s="5"/>
      <c r="M72" s="5"/>
      <c r="N72" s="5"/>
      <c r="O72" s="38">
        <f t="shared" si="38"/>
        <v>0</v>
      </c>
      <c r="P72" s="37" t="s">
        <v>47</v>
      </c>
      <c r="Q72" s="5"/>
      <c r="R72" s="5"/>
      <c r="S72" s="5"/>
      <c r="T72" s="38">
        <f t="shared" si="39"/>
        <v>1</v>
      </c>
      <c r="U72" s="5"/>
      <c r="V72" s="5"/>
      <c r="W72" s="5"/>
      <c r="X72" s="37"/>
      <c r="Y72" s="38">
        <f t="shared" si="40"/>
        <v>0</v>
      </c>
      <c r="Z72" s="2">
        <v>4</v>
      </c>
      <c r="AA72" s="39">
        <f t="shared" si="41"/>
        <v>0</v>
      </c>
      <c r="AB72" s="39">
        <f t="shared" si="42"/>
        <v>0</v>
      </c>
      <c r="AC72" s="39">
        <f t="shared" si="43"/>
        <v>0</v>
      </c>
    </row>
    <row r="73" spans="1:29" ht="15.75" customHeight="1">
      <c r="A73" s="6">
        <v>4</v>
      </c>
      <c r="B73" s="80" t="s">
        <v>113</v>
      </c>
      <c r="C73" s="58" t="str">
        <f t="shared" si="46"/>
        <v>11 класс</v>
      </c>
      <c r="D73" s="51">
        <v>20</v>
      </c>
      <c r="E73" s="36" t="e">
        <f t="shared" si="36"/>
        <v>#REF!</v>
      </c>
      <c r="F73" s="5"/>
      <c r="G73" s="5"/>
      <c r="H73" s="5"/>
      <c r="I73" s="5"/>
      <c r="J73" s="38">
        <f t="shared" si="37"/>
        <v>0</v>
      </c>
      <c r="K73" s="5"/>
      <c r="L73" s="5"/>
      <c r="M73" s="5"/>
      <c r="N73" s="37"/>
      <c r="O73" s="38">
        <f t="shared" si="38"/>
        <v>0</v>
      </c>
      <c r="P73" s="37"/>
      <c r="Q73" s="5"/>
      <c r="R73" s="5"/>
      <c r="S73" s="5"/>
      <c r="T73" s="38">
        <f t="shared" si="39"/>
        <v>0</v>
      </c>
      <c r="U73" s="5"/>
      <c r="V73" s="5"/>
      <c r="W73" s="5"/>
      <c r="X73" s="37" t="s">
        <v>90</v>
      </c>
      <c r="Y73" s="38">
        <f t="shared" si="40"/>
        <v>1</v>
      </c>
      <c r="Z73" s="2">
        <v>4</v>
      </c>
      <c r="AA73" s="39">
        <f t="shared" si="41"/>
        <v>0</v>
      </c>
      <c r="AB73" s="39">
        <f t="shared" si="42"/>
        <v>0</v>
      </c>
      <c r="AC73" s="39">
        <f t="shared" si="43"/>
        <v>0</v>
      </c>
    </row>
    <row r="74" spans="1:29" ht="15.75" customHeight="1">
      <c r="A74" s="6">
        <v>4</v>
      </c>
      <c r="B74" s="80" t="s">
        <v>114</v>
      </c>
      <c r="C74" s="58" t="str">
        <f t="shared" si="46"/>
        <v>11 класс</v>
      </c>
      <c r="D74" s="53">
        <f t="shared" ref="D74:D75" si="47">D54</f>
        <v>16</v>
      </c>
      <c r="E74" s="36" t="e">
        <f t="shared" si="36"/>
        <v>#REF!</v>
      </c>
      <c r="F74" s="5"/>
      <c r="G74" s="5"/>
      <c r="H74" s="5"/>
      <c r="I74" s="37"/>
      <c r="J74" s="38">
        <f t="shared" si="37"/>
        <v>0</v>
      </c>
      <c r="K74" s="5"/>
      <c r="L74" s="5"/>
      <c r="M74" s="5"/>
      <c r="N74" s="5"/>
      <c r="O74" s="38">
        <f t="shared" si="38"/>
        <v>0</v>
      </c>
      <c r="P74" s="5"/>
      <c r="Q74" s="5"/>
      <c r="R74" s="5"/>
      <c r="S74" s="5"/>
      <c r="T74" s="38">
        <f t="shared" si="39"/>
        <v>0</v>
      </c>
      <c r="U74" s="5"/>
      <c r="V74" s="5"/>
      <c r="W74" s="5"/>
      <c r="X74" s="37" t="s">
        <v>90</v>
      </c>
      <c r="Y74" s="38">
        <f t="shared" si="40"/>
        <v>1</v>
      </c>
      <c r="Z74" s="2">
        <v>4</v>
      </c>
      <c r="AA74" s="39">
        <f t="shared" si="41"/>
        <v>0</v>
      </c>
      <c r="AB74" s="39">
        <f t="shared" si="42"/>
        <v>0</v>
      </c>
      <c r="AC74" s="39">
        <f t="shared" si="43"/>
        <v>0</v>
      </c>
    </row>
    <row r="75" spans="1:29" ht="15.75" customHeight="1">
      <c r="A75" s="6">
        <v>4</v>
      </c>
      <c r="B75" s="80" t="s">
        <v>54</v>
      </c>
      <c r="C75" s="58" t="str">
        <f t="shared" si="46"/>
        <v>11 класс</v>
      </c>
      <c r="D75" s="53">
        <f t="shared" si="47"/>
        <v>16</v>
      </c>
      <c r="E75" s="36" t="e">
        <f t="shared" si="36"/>
        <v>#REF!</v>
      </c>
      <c r="F75" s="5"/>
      <c r="G75" s="5"/>
      <c r="H75" s="5"/>
      <c r="I75" s="5"/>
      <c r="J75" s="38">
        <f t="shared" si="37"/>
        <v>0</v>
      </c>
      <c r="K75" s="5"/>
      <c r="L75" s="5"/>
      <c r="M75" s="5"/>
      <c r="N75" s="5"/>
      <c r="O75" s="38">
        <f t="shared" si="38"/>
        <v>0</v>
      </c>
      <c r="P75" s="5"/>
      <c r="Q75" s="5"/>
      <c r="R75" s="5"/>
      <c r="S75" s="5"/>
      <c r="T75" s="38">
        <f t="shared" si="39"/>
        <v>0</v>
      </c>
      <c r="U75" s="5"/>
      <c r="V75" s="5"/>
      <c r="W75" s="5"/>
      <c r="X75" s="37" t="s">
        <v>90</v>
      </c>
      <c r="Y75" s="38">
        <f t="shared" si="40"/>
        <v>1</v>
      </c>
      <c r="Z75" s="2">
        <v>4</v>
      </c>
      <c r="AA75" s="39">
        <f t="shared" si="41"/>
        <v>0</v>
      </c>
      <c r="AB75" s="39">
        <f t="shared" si="42"/>
        <v>0</v>
      </c>
      <c r="AC75" s="39">
        <f t="shared" si="43"/>
        <v>0</v>
      </c>
    </row>
    <row r="76" spans="1:29" ht="15.75" customHeight="1">
      <c r="A76" s="6">
        <v>4</v>
      </c>
      <c r="B76" s="95" t="s">
        <v>117</v>
      </c>
      <c r="C76" s="58" t="str">
        <f t="shared" si="46"/>
        <v>11 класс</v>
      </c>
      <c r="D76" s="51">
        <v>42</v>
      </c>
      <c r="E76" s="36" t="e">
        <f t="shared" si="36"/>
        <v>#REF!</v>
      </c>
      <c r="F76" s="5"/>
      <c r="G76" s="5"/>
      <c r="H76" s="37"/>
      <c r="I76" s="37" t="s">
        <v>3</v>
      </c>
      <c r="J76" s="38">
        <f t="shared" si="37"/>
        <v>1</v>
      </c>
      <c r="K76" s="37"/>
      <c r="L76" s="37"/>
      <c r="M76" s="37"/>
      <c r="N76" s="37" t="s">
        <v>3</v>
      </c>
      <c r="O76" s="38">
        <f t="shared" si="38"/>
        <v>1</v>
      </c>
      <c r="P76" s="5"/>
      <c r="Q76" s="37"/>
      <c r="R76" s="5"/>
      <c r="S76" s="37"/>
      <c r="T76" s="38">
        <f t="shared" si="39"/>
        <v>0</v>
      </c>
      <c r="U76" s="37"/>
      <c r="V76" s="37" t="s">
        <v>3</v>
      </c>
      <c r="W76" s="37"/>
      <c r="X76" s="37"/>
      <c r="Y76" s="38">
        <f t="shared" si="40"/>
        <v>1</v>
      </c>
      <c r="Z76" s="2">
        <v>4</v>
      </c>
      <c r="AA76" s="39">
        <f t="shared" si="41"/>
        <v>3</v>
      </c>
      <c r="AB76" s="39">
        <f t="shared" si="42"/>
        <v>0</v>
      </c>
      <c r="AC76" s="39">
        <f t="shared" si="43"/>
        <v>0</v>
      </c>
    </row>
    <row r="77" spans="1:29" ht="15.75" customHeight="1">
      <c r="A77" s="6">
        <v>4</v>
      </c>
      <c r="B77" s="81" t="s">
        <v>66</v>
      </c>
      <c r="C77" s="58" t="str">
        <f t="shared" si="46"/>
        <v>11 класс</v>
      </c>
      <c r="D77" s="53">
        <f>D57</f>
        <v>64</v>
      </c>
      <c r="E77" s="36" t="e">
        <f t="shared" si="36"/>
        <v>#REF!</v>
      </c>
      <c r="F77" s="5"/>
      <c r="G77" s="5"/>
      <c r="H77" s="5"/>
      <c r="I77" s="5"/>
      <c r="J77" s="38">
        <f t="shared" si="37"/>
        <v>0</v>
      </c>
      <c r="K77" s="5"/>
      <c r="L77" s="5"/>
      <c r="M77" s="5"/>
      <c r="N77" s="5"/>
      <c r="O77" s="38">
        <f t="shared" si="38"/>
        <v>0</v>
      </c>
      <c r="P77" s="5"/>
      <c r="Q77" s="5"/>
      <c r="R77" s="5"/>
      <c r="S77" s="5"/>
      <c r="T77" s="38">
        <f t="shared" si="39"/>
        <v>0</v>
      </c>
      <c r="U77" s="5"/>
      <c r="V77" s="5"/>
      <c r="W77" s="5"/>
      <c r="X77" s="5"/>
      <c r="Y77" s="38">
        <f t="shared" si="40"/>
        <v>0</v>
      </c>
      <c r="Z77" s="2">
        <v>4</v>
      </c>
      <c r="AA77" s="39">
        <f t="shared" si="41"/>
        <v>0</v>
      </c>
      <c r="AB77" s="39">
        <f t="shared" si="42"/>
        <v>0</v>
      </c>
      <c r="AC77" s="39">
        <f t="shared" si="43"/>
        <v>0</v>
      </c>
    </row>
    <row r="78" spans="1:29" ht="15.75" customHeight="1">
      <c r="A78" s="6">
        <v>4</v>
      </c>
      <c r="B78" s="81" t="s">
        <v>65</v>
      </c>
      <c r="C78" s="58" t="str">
        <f t="shared" si="46"/>
        <v>11 класс</v>
      </c>
      <c r="D78" s="51">
        <v>38</v>
      </c>
      <c r="E78" s="36" t="e">
        <f t="shared" si="36"/>
        <v>#REF!</v>
      </c>
      <c r="F78" s="5"/>
      <c r="G78" s="5"/>
      <c r="H78" s="5"/>
      <c r="I78" s="37" t="s">
        <v>3</v>
      </c>
      <c r="J78" s="38">
        <f t="shared" si="37"/>
        <v>1</v>
      </c>
      <c r="K78" s="5"/>
      <c r="L78" s="5"/>
      <c r="M78" s="5"/>
      <c r="N78" s="5"/>
      <c r="O78" s="38">
        <f t="shared" si="38"/>
        <v>0</v>
      </c>
      <c r="P78" s="5"/>
      <c r="Q78" s="5"/>
      <c r="R78" s="5"/>
      <c r="S78" s="37" t="s">
        <v>47</v>
      </c>
      <c r="T78" s="38">
        <f t="shared" si="39"/>
        <v>1</v>
      </c>
      <c r="U78" s="5"/>
      <c r="V78" s="5"/>
      <c r="W78" s="37" t="s">
        <v>3</v>
      </c>
      <c r="X78" s="37"/>
      <c r="Y78" s="38">
        <f t="shared" si="40"/>
        <v>1</v>
      </c>
      <c r="Z78" s="2">
        <v>4</v>
      </c>
      <c r="AA78" s="39">
        <f t="shared" si="41"/>
        <v>2</v>
      </c>
      <c r="AB78" s="39">
        <f t="shared" si="42"/>
        <v>0</v>
      </c>
      <c r="AC78" s="39">
        <f t="shared" si="43"/>
        <v>0</v>
      </c>
    </row>
    <row r="79" spans="1:29" ht="15.75" customHeight="1">
      <c r="A79" s="6">
        <v>4</v>
      </c>
      <c r="B79" s="80" t="s">
        <v>77</v>
      </c>
      <c r="C79" s="58" t="str">
        <f t="shared" si="46"/>
        <v>11 класс</v>
      </c>
      <c r="D79" s="51">
        <v>20</v>
      </c>
      <c r="E79" s="36" t="e">
        <f t="shared" si="36"/>
        <v>#REF!</v>
      </c>
      <c r="F79" s="5"/>
      <c r="G79" s="5"/>
      <c r="H79" s="5"/>
      <c r="I79" s="5"/>
      <c r="J79" s="38">
        <f t="shared" si="37"/>
        <v>0</v>
      </c>
      <c r="K79" s="5"/>
      <c r="L79" s="5"/>
      <c r="M79" s="37" t="s">
        <v>3</v>
      </c>
      <c r="N79" s="5"/>
      <c r="O79" s="38">
        <f t="shared" si="38"/>
        <v>1</v>
      </c>
      <c r="P79" s="5"/>
      <c r="Q79" s="5"/>
      <c r="R79" s="5"/>
      <c r="S79" s="5"/>
      <c r="T79" s="38">
        <f t="shared" si="39"/>
        <v>0</v>
      </c>
      <c r="U79" s="5"/>
      <c r="V79" s="5"/>
      <c r="W79" s="5"/>
      <c r="X79" s="37" t="s">
        <v>90</v>
      </c>
      <c r="Y79" s="38">
        <f t="shared" si="40"/>
        <v>1</v>
      </c>
      <c r="Z79" s="2">
        <v>4</v>
      </c>
      <c r="AA79" s="39">
        <f t="shared" si="41"/>
        <v>1</v>
      </c>
      <c r="AB79" s="39">
        <f t="shared" si="42"/>
        <v>0</v>
      </c>
      <c r="AC79" s="39">
        <f t="shared" si="43"/>
        <v>0</v>
      </c>
    </row>
    <row r="80" spans="1:29" ht="15.75" customHeight="1">
      <c r="A80" s="6">
        <v>4</v>
      </c>
      <c r="B80" s="80" t="s">
        <v>34</v>
      </c>
      <c r="C80" s="58" t="str">
        <f t="shared" si="46"/>
        <v>11 класс</v>
      </c>
      <c r="D80" s="53">
        <f t="shared" ref="D80:D83" si="48">D60</f>
        <v>16</v>
      </c>
      <c r="E80" s="36" t="e">
        <f t="shared" si="36"/>
        <v>#REF!</v>
      </c>
      <c r="F80" s="5"/>
      <c r="G80" s="5"/>
      <c r="H80" s="5"/>
      <c r="I80" s="5"/>
      <c r="J80" s="38">
        <f t="shared" si="37"/>
        <v>0</v>
      </c>
      <c r="K80" s="5"/>
      <c r="L80" s="5"/>
      <c r="M80" s="5"/>
      <c r="N80" s="5"/>
      <c r="O80" s="38">
        <f t="shared" si="38"/>
        <v>0</v>
      </c>
      <c r="P80" s="5"/>
      <c r="Q80" s="5"/>
      <c r="R80" s="5"/>
      <c r="S80" s="5"/>
      <c r="T80" s="38">
        <f t="shared" si="39"/>
        <v>0</v>
      </c>
      <c r="U80" s="5"/>
      <c r="V80" s="5"/>
      <c r="W80" s="5"/>
      <c r="X80" s="37" t="s">
        <v>90</v>
      </c>
      <c r="Y80" s="38">
        <f t="shared" si="40"/>
        <v>1</v>
      </c>
      <c r="Z80" s="2">
        <v>4</v>
      </c>
      <c r="AA80" s="39">
        <f t="shared" si="41"/>
        <v>0</v>
      </c>
      <c r="AB80" s="39">
        <f t="shared" si="42"/>
        <v>0</v>
      </c>
      <c r="AC80" s="39">
        <f t="shared" si="43"/>
        <v>0</v>
      </c>
    </row>
    <row r="81" spans="1:29" ht="15.75" customHeight="1">
      <c r="A81" s="6">
        <v>4</v>
      </c>
      <c r="B81" s="80" t="s">
        <v>118</v>
      </c>
      <c r="C81" s="58" t="str">
        <f t="shared" si="46"/>
        <v>11 класс</v>
      </c>
      <c r="D81" s="53">
        <f t="shared" si="48"/>
        <v>16</v>
      </c>
      <c r="E81" s="36" t="e">
        <f t="shared" si="36"/>
        <v>#REF!</v>
      </c>
      <c r="F81" s="5"/>
      <c r="G81" s="5"/>
      <c r="H81" s="5"/>
      <c r="I81" s="5"/>
      <c r="J81" s="38">
        <f t="shared" si="37"/>
        <v>0</v>
      </c>
      <c r="K81" s="5"/>
      <c r="L81" s="5"/>
      <c r="M81" s="5"/>
      <c r="N81" s="5"/>
      <c r="O81" s="38">
        <f t="shared" si="38"/>
        <v>0</v>
      </c>
      <c r="P81" s="5"/>
      <c r="Q81" s="5"/>
      <c r="R81" s="5"/>
      <c r="S81" s="5"/>
      <c r="T81" s="38">
        <f t="shared" si="39"/>
        <v>0</v>
      </c>
      <c r="U81" s="5"/>
      <c r="V81" s="5"/>
      <c r="W81" s="5"/>
      <c r="X81" s="5"/>
      <c r="Y81" s="38">
        <f t="shared" si="40"/>
        <v>0</v>
      </c>
      <c r="Z81" s="2">
        <v>4</v>
      </c>
      <c r="AA81" s="39">
        <f t="shared" si="41"/>
        <v>0</v>
      </c>
      <c r="AB81" s="39">
        <f t="shared" si="42"/>
        <v>0</v>
      </c>
      <c r="AC81" s="39">
        <f t="shared" si="43"/>
        <v>0</v>
      </c>
    </row>
    <row r="82" spans="1:29" ht="15.75" customHeight="1">
      <c r="A82" s="6">
        <v>4</v>
      </c>
      <c r="B82" s="80" t="s">
        <v>36</v>
      </c>
      <c r="C82" s="58" t="str">
        <f t="shared" si="46"/>
        <v>11 класс</v>
      </c>
      <c r="D82" s="68">
        <f t="shared" si="48"/>
        <v>48</v>
      </c>
      <c r="E82" s="36" t="e">
        <f t="shared" si="36"/>
        <v>#REF!</v>
      </c>
      <c r="F82" s="5"/>
      <c r="G82" s="5"/>
      <c r="H82" s="5"/>
      <c r="I82" s="5"/>
      <c r="J82" s="38">
        <f t="shared" si="37"/>
        <v>0</v>
      </c>
      <c r="K82" s="5"/>
      <c r="L82" s="5"/>
      <c r="M82" s="5"/>
      <c r="N82" s="5"/>
      <c r="O82" s="38">
        <f t="shared" si="38"/>
        <v>0</v>
      </c>
      <c r="P82" s="5"/>
      <c r="Q82" s="5"/>
      <c r="R82" s="5"/>
      <c r="S82" s="5"/>
      <c r="T82" s="38">
        <f t="shared" si="39"/>
        <v>0</v>
      </c>
      <c r="U82" s="5"/>
      <c r="V82" s="5"/>
      <c r="W82" s="5"/>
      <c r="X82" s="37" t="s">
        <v>49</v>
      </c>
      <c r="Y82" s="38">
        <f t="shared" si="40"/>
        <v>1</v>
      </c>
      <c r="Z82" s="2">
        <v>4</v>
      </c>
      <c r="AA82" s="39">
        <f t="shared" si="41"/>
        <v>0</v>
      </c>
      <c r="AB82" s="39">
        <f t="shared" si="42"/>
        <v>0</v>
      </c>
      <c r="AC82" s="39">
        <f t="shared" si="43"/>
        <v>0</v>
      </c>
    </row>
    <row r="83" spans="1:29" ht="15.75" customHeight="1">
      <c r="A83" s="6">
        <v>4</v>
      </c>
      <c r="B83" s="80" t="s">
        <v>100</v>
      </c>
      <c r="C83" s="58" t="str">
        <f t="shared" si="46"/>
        <v>11 класс</v>
      </c>
      <c r="D83" s="53">
        <f t="shared" si="48"/>
        <v>16</v>
      </c>
      <c r="E83" s="36" t="e">
        <f t="shared" si="36"/>
        <v>#REF!</v>
      </c>
      <c r="F83" s="5"/>
      <c r="G83" s="5"/>
      <c r="H83" s="5"/>
      <c r="I83" s="5"/>
      <c r="J83" s="38">
        <f t="shared" si="37"/>
        <v>0</v>
      </c>
      <c r="K83" s="5"/>
      <c r="L83" s="5"/>
      <c r="M83" s="5"/>
      <c r="N83" s="5"/>
      <c r="O83" s="38">
        <f t="shared" si="38"/>
        <v>0</v>
      </c>
      <c r="P83" s="5"/>
      <c r="Q83" s="5"/>
      <c r="R83" s="5"/>
      <c r="S83" s="5"/>
      <c r="T83" s="38">
        <f t="shared" si="39"/>
        <v>0</v>
      </c>
      <c r="U83" s="5"/>
      <c r="V83" s="5"/>
      <c r="W83" s="5"/>
      <c r="X83" s="5"/>
      <c r="Y83" s="38">
        <f t="shared" si="40"/>
        <v>0</v>
      </c>
      <c r="Z83" s="2">
        <v>4</v>
      </c>
      <c r="AA83" s="39">
        <f t="shared" si="41"/>
        <v>0</v>
      </c>
      <c r="AB83" s="39">
        <f t="shared" si="42"/>
        <v>0</v>
      </c>
      <c r="AC83" s="39">
        <f t="shared" si="43"/>
        <v>0</v>
      </c>
    </row>
    <row r="84" spans="1:29" ht="15.75" customHeight="1">
      <c r="A84" s="6">
        <v>4</v>
      </c>
      <c r="B84" s="80" t="s">
        <v>101</v>
      </c>
      <c r="C84" s="58" t="e">
        <f t="shared" ref="C84:D84" si="49">#REF!</f>
        <v>#REF!</v>
      </c>
      <c r="D84" s="53" t="e">
        <f t="shared" si="49"/>
        <v>#REF!</v>
      </c>
      <c r="E84" s="36" t="e">
        <f t="shared" si="36"/>
        <v>#REF!</v>
      </c>
      <c r="F84" s="5"/>
      <c r="G84" s="5"/>
      <c r="H84" s="5"/>
      <c r="I84" s="5"/>
      <c r="J84" s="38">
        <f t="shared" si="37"/>
        <v>0</v>
      </c>
      <c r="K84" s="5"/>
      <c r="L84" s="5"/>
      <c r="M84" s="5"/>
      <c r="N84" s="5"/>
      <c r="O84" s="38">
        <f t="shared" si="38"/>
        <v>0</v>
      </c>
      <c r="P84" s="5"/>
      <c r="Q84" s="5"/>
      <c r="R84" s="5"/>
      <c r="S84" s="5"/>
      <c r="T84" s="38">
        <f t="shared" si="39"/>
        <v>0</v>
      </c>
      <c r="U84" s="5"/>
      <c r="V84" s="5"/>
      <c r="W84" s="5"/>
      <c r="X84" s="5"/>
      <c r="Y84" s="38">
        <f t="shared" si="40"/>
        <v>0</v>
      </c>
      <c r="Z84" s="2">
        <v>4</v>
      </c>
      <c r="AA84" s="39">
        <f t="shared" si="41"/>
        <v>0</v>
      </c>
      <c r="AB84" s="39">
        <f t="shared" si="42"/>
        <v>0</v>
      </c>
      <c r="AC84" s="39">
        <f t="shared" si="43"/>
        <v>0</v>
      </c>
    </row>
    <row r="85" spans="1:29" ht="15.75">
      <c r="A85" s="57">
        <v>4</v>
      </c>
      <c r="B85" s="45"/>
      <c r="C85" s="46"/>
      <c r="D85" s="47"/>
      <c r="E85" s="48"/>
      <c r="F85" s="49"/>
      <c r="G85" s="49"/>
      <c r="H85" s="49"/>
      <c r="I85" s="49"/>
      <c r="J85" s="49">
        <f>SUM(J67:J84)</f>
        <v>4</v>
      </c>
      <c r="K85" s="49"/>
      <c r="L85" s="49"/>
      <c r="M85" s="49"/>
      <c r="N85" s="49"/>
      <c r="O85" s="49">
        <f>SUM(O67:O84)</f>
        <v>7</v>
      </c>
      <c r="P85" s="49"/>
      <c r="Q85" s="49"/>
      <c r="R85" s="49"/>
      <c r="S85" s="49"/>
      <c r="T85" s="49">
        <f>SUM(T67:T84)</f>
        <v>6</v>
      </c>
      <c r="U85" s="49"/>
      <c r="V85" s="49"/>
      <c r="W85" s="49"/>
      <c r="X85" s="49"/>
      <c r="Y85" s="49">
        <f>SUM(Y67:Y84)</f>
        <v>12</v>
      </c>
      <c r="Z85" s="2">
        <v>1</v>
      </c>
      <c r="AA85" s="50">
        <f t="shared" ref="AA85:AC85" si="50">SUM(AA67:AA84)</f>
        <v>20</v>
      </c>
      <c r="AB85" s="50">
        <f t="shared" si="50"/>
        <v>0</v>
      </c>
      <c r="AC85" s="50">
        <f t="shared" si="50"/>
        <v>0</v>
      </c>
    </row>
    <row r="86" spans="1:29" ht="15.75" customHeight="1">
      <c r="A86" s="6">
        <v>5</v>
      </c>
      <c r="B86" s="98" t="str">
        <f>"Буква (или иное название) класса "&amp;A86&amp;":"</f>
        <v>Буква (или иное название) класса 5:</v>
      </c>
      <c r="C86" s="99"/>
      <c r="D86" s="54"/>
      <c r="E86" s="30"/>
      <c r="F86" s="100"/>
      <c r="G86" s="101"/>
      <c r="H86" s="101"/>
      <c r="I86" s="101"/>
      <c r="J86" s="101"/>
      <c r="K86" s="101"/>
      <c r="L86" s="101"/>
      <c r="M86" s="101"/>
      <c r="N86" s="101"/>
      <c r="O86" s="101"/>
      <c r="P86" s="101"/>
      <c r="Q86" s="101"/>
      <c r="R86" s="101"/>
      <c r="S86" s="101"/>
      <c r="T86" s="101"/>
      <c r="U86" s="101"/>
      <c r="V86" s="101"/>
      <c r="W86" s="101"/>
      <c r="X86" s="101"/>
      <c r="Y86" s="101"/>
      <c r="Z86" s="2">
        <v>5</v>
      </c>
      <c r="AA86" s="32"/>
      <c r="AB86" s="32"/>
      <c r="AC86" s="32"/>
    </row>
    <row r="87" spans="1:29" ht="15.75" customHeight="1">
      <c r="A87" s="6">
        <v>5</v>
      </c>
      <c r="B87" s="14" t="str">
        <f t="shared" ref="B87:D87" si="51">B67</f>
        <v>Русский язык</v>
      </c>
      <c r="C87" s="58" t="str">
        <f t="shared" si="51"/>
        <v>11 класс</v>
      </c>
      <c r="D87" s="53">
        <f t="shared" si="51"/>
        <v>16</v>
      </c>
      <c r="E87" s="36" t="e">
        <f t="shared" ref="E87:E104" si="52">(J87+O87+T87+Y87+#REF!)/D87</f>
        <v>#REF!</v>
      </c>
      <c r="F87" s="37"/>
      <c r="G87" s="5"/>
      <c r="H87" s="5"/>
      <c r="I87" s="37"/>
      <c r="J87" s="38">
        <f t="shared" ref="J87:J104" si="53">COUNTA(F87:I87)</f>
        <v>0</v>
      </c>
      <c r="K87" s="37"/>
      <c r="L87" s="5"/>
      <c r="M87" s="5"/>
      <c r="N87" s="5"/>
      <c r="O87" s="38">
        <f t="shared" ref="O87:O104" si="54">COUNTA(K87:N87)</f>
        <v>0</v>
      </c>
      <c r="P87" s="5"/>
      <c r="Q87" s="5"/>
      <c r="R87" s="5"/>
      <c r="S87" s="37"/>
      <c r="T87" s="38">
        <f t="shared" ref="T87:T104" si="55">COUNTA(P87:S87)</f>
        <v>0</v>
      </c>
      <c r="U87" s="5"/>
      <c r="V87" s="5"/>
      <c r="W87" s="5"/>
      <c r="X87" s="5"/>
      <c r="Y87" s="38">
        <f t="shared" ref="Y87:Y104" si="56">COUNTA(U87:X87)</f>
        <v>0</v>
      </c>
      <c r="Z87" s="2">
        <v>5</v>
      </c>
      <c r="AA87" s="39">
        <f t="shared" ref="AA87:AA104" si="57">IF($F$1&gt;0,COUNTIF(F87:Y87,$F$1),0)</f>
        <v>0</v>
      </c>
      <c r="AB87" s="39">
        <f t="shared" ref="AB87:AB104" si="58">IF($G$1&gt;0,COUNTIF(F87:Y87,$G$1),0)</f>
        <v>0</v>
      </c>
      <c r="AC87" s="39">
        <f t="shared" ref="AC87:AC104" si="59">IF($H$1&gt;0,COUNTIF(F87:Y87,$H$1),0)</f>
        <v>0</v>
      </c>
    </row>
    <row r="88" spans="1:29" ht="15.75" customHeight="1">
      <c r="A88" s="6">
        <v>5</v>
      </c>
      <c r="B88" s="14" t="str">
        <f t="shared" ref="B88:D88" si="60">B68</f>
        <v>Литература</v>
      </c>
      <c r="C88" s="58" t="str">
        <f t="shared" si="60"/>
        <v>11 класс</v>
      </c>
      <c r="D88" s="53">
        <f t="shared" si="60"/>
        <v>48</v>
      </c>
      <c r="E88" s="36" t="e">
        <f t="shared" si="52"/>
        <v>#REF!</v>
      </c>
      <c r="F88" s="5"/>
      <c r="G88" s="5"/>
      <c r="H88" s="5"/>
      <c r="I88" s="5"/>
      <c r="J88" s="38">
        <f t="shared" si="53"/>
        <v>0</v>
      </c>
      <c r="K88" s="5"/>
      <c r="L88" s="5"/>
      <c r="M88" s="5"/>
      <c r="N88" s="5"/>
      <c r="O88" s="38">
        <f t="shared" si="54"/>
        <v>0</v>
      </c>
      <c r="P88" s="5"/>
      <c r="Q88" s="5"/>
      <c r="R88" s="5"/>
      <c r="S88" s="5"/>
      <c r="T88" s="38">
        <f t="shared" si="55"/>
        <v>0</v>
      </c>
      <c r="U88" s="5"/>
      <c r="V88" s="5"/>
      <c r="W88" s="5"/>
      <c r="X88" s="5"/>
      <c r="Y88" s="38">
        <f t="shared" si="56"/>
        <v>0</v>
      </c>
      <c r="Z88" s="2">
        <v>5</v>
      </c>
      <c r="AA88" s="39">
        <f t="shared" si="57"/>
        <v>0</v>
      </c>
      <c r="AB88" s="39">
        <f t="shared" si="58"/>
        <v>0</v>
      </c>
      <c r="AC88" s="39">
        <f t="shared" si="59"/>
        <v>0</v>
      </c>
    </row>
    <row r="89" spans="1:29" ht="15.75" customHeight="1">
      <c r="A89" s="6">
        <v>5</v>
      </c>
      <c r="B89" s="14" t="str">
        <f t="shared" ref="B89:D89" si="61">B69</f>
        <v>Родной язык</v>
      </c>
      <c r="C89" s="58" t="str">
        <f t="shared" si="61"/>
        <v>11 класс</v>
      </c>
      <c r="D89" s="53">
        <f t="shared" si="61"/>
        <v>16</v>
      </c>
      <c r="E89" s="36" t="e">
        <f t="shared" si="52"/>
        <v>#REF!</v>
      </c>
      <c r="F89" s="5"/>
      <c r="G89" s="5"/>
      <c r="H89" s="5"/>
      <c r="I89" s="5"/>
      <c r="J89" s="38">
        <f t="shared" si="53"/>
        <v>0</v>
      </c>
      <c r="K89" s="5"/>
      <c r="L89" s="5"/>
      <c r="M89" s="5"/>
      <c r="N89" s="5"/>
      <c r="O89" s="38">
        <f t="shared" si="54"/>
        <v>0</v>
      </c>
      <c r="P89" s="5"/>
      <c r="Q89" s="5"/>
      <c r="R89" s="5"/>
      <c r="S89" s="5"/>
      <c r="T89" s="38">
        <f t="shared" si="55"/>
        <v>0</v>
      </c>
      <c r="U89" s="5"/>
      <c r="V89" s="5"/>
      <c r="W89" s="5"/>
      <c r="X89" s="5"/>
      <c r="Y89" s="38">
        <f t="shared" si="56"/>
        <v>0</v>
      </c>
      <c r="Z89" s="2">
        <v>5</v>
      </c>
      <c r="AA89" s="39">
        <f t="shared" si="57"/>
        <v>0</v>
      </c>
      <c r="AB89" s="39">
        <f t="shared" si="58"/>
        <v>0</v>
      </c>
      <c r="AC89" s="39">
        <f t="shared" si="59"/>
        <v>0</v>
      </c>
    </row>
    <row r="90" spans="1:29" ht="15.75" customHeight="1">
      <c r="A90" s="6">
        <v>5</v>
      </c>
      <c r="B90" s="14" t="str">
        <f t="shared" ref="B90:D90" si="62">B70</f>
        <v>Родная литература</v>
      </c>
      <c r="C90" s="58" t="str">
        <f t="shared" si="62"/>
        <v>11 класс</v>
      </c>
      <c r="D90" s="53">
        <f t="shared" si="62"/>
        <v>54</v>
      </c>
      <c r="E90" s="36" t="e">
        <f t="shared" si="52"/>
        <v>#REF!</v>
      </c>
      <c r="F90" s="37"/>
      <c r="G90" s="5"/>
      <c r="H90" s="37"/>
      <c r="I90" s="5"/>
      <c r="J90" s="38">
        <f t="shared" si="53"/>
        <v>0</v>
      </c>
      <c r="K90" s="37"/>
      <c r="L90" s="37"/>
      <c r="M90" s="37"/>
      <c r="N90" s="5"/>
      <c r="O90" s="38">
        <f t="shared" si="54"/>
        <v>0</v>
      </c>
      <c r="P90" s="5"/>
      <c r="Q90" s="5"/>
      <c r="R90" s="5"/>
      <c r="S90" s="5"/>
      <c r="T90" s="38">
        <f t="shared" si="55"/>
        <v>0</v>
      </c>
      <c r="U90" s="5"/>
      <c r="V90" s="5"/>
      <c r="W90" s="5"/>
      <c r="X90" s="5"/>
      <c r="Y90" s="38">
        <f t="shared" si="56"/>
        <v>0</v>
      </c>
      <c r="Z90" s="2">
        <v>5</v>
      </c>
      <c r="AA90" s="39">
        <f t="shared" si="57"/>
        <v>0</v>
      </c>
      <c r="AB90" s="39">
        <f t="shared" si="58"/>
        <v>0</v>
      </c>
      <c r="AC90" s="39">
        <f t="shared" si="59"/>
        <v>0</v>
      </c>
    </row>
    <row r="91" spans="1:29" ht="15.75" customHeight="1">
      <c r="A91" s="6">
        <v>5</v>
      </c>
      <c r="B91" s="14" t="str">
        <f t="shared" ref="B91:D91" si="63">B71</f>
        <v>Иностранный язык</v>
      </c>
      <c r="C91" s="58" t="str">
        <f t="shared" si="63"/>
        <v>11 класс</v>
      </c>
      <c r="D91" s="53">
        <f t="shared" si="63"/>
        <v>59</v>
      </c>
      <c r="E91" s="36" t="e">
        <f t="shared" si="52"/>
        <v>#REF!</v>
      </c>
      <c r="F91" s="5"/>
      <c r="G91" s="5"/>
      <c r="H91" s="5"/>
      <c r="I91" s="37"/>
      <c r="J91" s="38">
        <f t="shared" si="53"/>
        <v>0</v>
      </c>
      <c r="K91" s="37"/>
      <c r="L91" s="5"/>
      <c r="M91" s="5"/>
      <c r="N91" s="5"/>
      <c r="O91" s="38">
        <f t="shared" si="54"/>
        <v>0</v>
      </c>
      <c r="P91" s="5"/>
      <c r="Q91" s="5"/>
      <c r="R91" s="5"/>
      <c r="S91" s="5"/>
      <c r="T91" s="38">
        <f t="shared" si="55"/>
        <v>0</v>
      </c>
      <c r="U91" s="5"/>
      <c r="V91" s="5"/>
      <c r="W91" s="5"/>
      <c r="X91" s="5"/>
      <c r="Y91" s="38">
        <f t="shared" si="56"/>
        <v>0</v>
      </c>
      <c r="Z91" s="2">
        <v>5</v>
      </c>
      <c r="AA91" s="39">
        <f t="shared" si="57"/>
        <v>0</v>
      </c>
      <c r="AB91" s="39">
        <f t="shared" si="58"/>
        <v>0</v>
      </c>
      <c r="AC91" s="39">
        <f t="shared" si="59"/>
        <v>0</v>
      </c>
    </row>
    <row r="92" spans="1:29" ht="15.75" customHeight="1">
      <c r="A92" s="6">
        <v>5</v>
      </c>
      <c r="B92" s="14" t="str">
        <f t="shared" ref="B92:D92" si="64">B72</f>
        <v>История</v>
      </c>
      <c r="C92" s="58" t="str">
        <f t="shared" si="64"/>
        <v>11 класс</v>
      </c>
      <c r="D92" s="53">
        <f t="shared" si="64"/>
        <v>32</v>
      </c>
      <c r="E92" s="36" t="e">
        <f t="shared" si="52"/>
        <v>#REF!</v>
      </c>
      <c r="F92" s="37"/>
      <c r="G92" s="5"/>
      <c r="H92" s="5"/>
      <c r="I92" s="5"/>
      <c r="J92" s="38">
        <f t="shared" si="53"/>
        <v>0</v>
      </c>
      <c r="K92" s="5"/>
      <c r="L92" s="5"/>
      <c r="M92" s="5"/>
      <c r="N92" s="5"/>
      <c r="O92" s="38">
        <f t="shared" si="54"/>
        <v>0</v>
      </c>
      <c r="P92" s="5"/>
      <c r="Q92" s="5"/>
      <c r="R92" s="5"/>
      <c r="S92" s="5"/>
      <c r="T92" s="38">
        <f t="shared" si="55"/>
        <v>0</v>
      </c>
      <c r="U92" s="5"/>
      <c r="V92" s="5"/>
      <c r="W92" s="5"/>
      <c r="X92" s="5"/>
      <c r="Y92" s="38">
        <f t="shared" si="56"/>
        <v>0</v>
      </c>
      <c r="Z92" s="2">
        <v>5</v>
      </c>
      <c r="AA92" s="39">
        <f t="shared" si="57"/>
        <v>0</v>
      </c>
      <c r="AB92" s="39">
        <f t="shared" si="58"/>
        <v>0</v>
      </c>
      <c r="AC92" s="39">
        <f t="shared" si="59"/>
        <v>0</v>
      </c>
    </row>
    <row r="93" spans="1:29" ht="15.75" customHeight="1">
      <c r="A93" s="6">
        <v>5</v>
      </c>
      <c r="B93" s="14" t="str">
        <f t="shared" ref="B93:D93" si="65">B73</f>
        <v>Экономика</v>
      </c>
      <c r="C93" s="58" t="str">
        <f t="shared" si="65"/>
        <v>11 класс</v>
      </c>
      <c r="D93" s="53">
        <f t="shared" si="65"/>
        <v>20</v>
      </c>
      <c r="E93" s="36" t="e">
        <f t="shared" si="52"/>
        <v>#REF!</v>
      </c>
      <c r="F93" s="5"/>
      <c r="G93" s="5"/>
      <c r="H93" s="5"/>
      <c r="I93" s="5"/>
      <c r="J93" s="38">
        <f t="shared" si="53"/>
        <v>0</v>
      </c>
      <c r="K93" s="5"/>
      <c r="L93" s="5"/>
      <c r="M93" s="5"/>
      <c r="N93" s="37"/>
      <c r="O93" s="38">
        <f t="shared" si="54"/>
        <v>0</v>
      </c>
      <c r="P93" s="37"/>
      <c r="Q93" s="5"/>
      <c r="R93" s="5"/>
      <c r="S93" s="5"/>
      <c r="T93" s="38">
        <f t="shared" si="55"/>
        <v>0</v>
      </c>
      <c r="U93" s="5"/>
      <c r="V93" s="5"/>
      <c r="W93" s="5"/>
      <c r="X93" s="5"/>
      <c r="Y93" s="38">
        <f t="shared" si="56"/>
        <v>0</v>
      </c>
      <c r="Z93" s="2">
        <v>5</v>
      </c>
      <c r="AA93" s="39">
        <f t="shared" si="57"/>
        <v>0</v>
      </c>
      <c r="AB93" s="39">
        <f t="shared" si="58"/>
        <v>0</v>
      </c>
      <c r="AC93" s="39">
        <f t="shared" si="59"/>
        <v>0</v>
      </c>
    </row>
    <row r="94" spans="1:29" ht="15.75" customHeight="1">
      <c r="A94" s="6">
        <v>5</v>
      </c>
      <c r="B94" s="14" t="str">
        <f t="shared" ref="B94:D94" si="66">B74</f>
        <v>Право</v>
      </c>
      <c r="C94" s="58" t="str">
        <f t="shared" si="66"/>
        <v>11 класс</v>
      </c>
      <c r="D94" s="53">
        <f t="shared" si="66"/>
        <v>16</v>
      </c>
      <c r="E94" s="36" t="e">
        <f t="shared" si="52"/>
        <v>#REF!</v>
      </c>
      <c r="F94" s="5"/>
      <c r="G94" s="5"/>
      <c r="H94" s="5"/>
      <c r="I94" s="37"/>
      <c r="J94" s="38">
        <f t="shared" si="53"/>
        <v>0</v>
      </c>
      <c r="K94" s="5"/>
      <c r="L94" s="5"/>
      <c r="M94" s="5"/>
      <c r="N94" s="5"/>
      <c r="O94" s="38">
        <f t="shared" si="54"/>
        <v>0</v>
      </c>
      <c r="P94" s="5"/>
      <c r="Q94" s="5"/>
      <c r="R94" s="5"/>
      <c r="S94" s="5"/>
      <c r="T94" s="38">
        <f t="shared" si="55"/>
        <v>0</v>
      </c>
      <c r="U94" s="5"/>
      <c r="V94" s="5"/>
      <c r="W94" s="5"/>
      <c r="X94" s="37"/>
      <c r="Y94" s="38">
        <f t="shared" si="56"/>
        <v>0</v>
      </c>
      <c r="Z94" s="2">
        <v>5</v>
      </c>
      <c r="AA94" s="39">
        <f t="shared" si="57"/>
        <v>0</v>
      </c>
      <c r="AB94" s="39">
        <f t="shared" si="58"/>
        <v>0</v>
      </c>
      <c r="AC94" s="39">
        <f t="shared" si="59"/>
        <v>0</v>
      </c>
    </row>
    <row r="95" spans="1:29" ht="15.75" customHeight="1">
      <c r="A95" s="6">
        <v>5</v>
      </c>
      <c r="B95" s="14" t="str">
        <f t="shared" ref="B95:D95" si="67">B75</f>
        <v>Обществознание</v>
      </c>
      <c r="C95" s="58" t="str">
        <f t="shared" si="67"/>
        <v>11 класс</v>
      </c>
      <c r="D95" s="53">
        <f t="shared" si="67"/>
        <v>16</v>
      </c>
      <c r="E95" s="36" t="e">
        <f t="shared" si="52"/>
        <v>#REF!</v>
      </c>
      <c r="F95" s="5"/>
      <c r="G95" s="5"/>
      <c r="H95" s="5"/>
      <c r="I95" s="5"/>
      <c r="J95" s="38">
        <f t="shared" si="53"/>
        <v>0</v>
      </c>
      <c r="K95" s="5"/>
      <c r="L95" s="5"/>
      <c r="M95" s="5"/>
      <c r="N95" s="5"/>
      <c r="O95" s="38">
        <f t="shared" si="54"/>
        <v>0</v>
      </c>
      <c r="P95" s="5"/>
      <c r="Q95" s="5"/>
      <c r="R95" s="5"/>
      <c r="S95" s="5"/>
      <c r="T95" s="38">
        <f t="shared" si="55"/>
        <v>0</v>
      </c>
      <c r="U95" s="5"/>
      <c r="V95" s="5"/>
      <c r="W95" s="5"/>
      <c r="X95" s="5"/>
      <c r="Y95" s="38">
        <f t="shared" si="56"/>
        <v>0</v>
      </c>
      <c r="Z95" s="2">
        <v>5</v>
      </c>
      <c r="AA95" s="39">
        <f t="shared" si="57"/>
        <v>0</v>
      </c>
      <c r="AB95" s="39">
        <f t="shared" si="58"/>
        <v>0</v>
      </c>
      <c r="AC95" s="39">
        <f t="shared" si="59"/>
        <v>0</v>
      </c>
    </row>
    <row r="96" spans="1:29" ht="15.75" customHeight="1">
      <c r="A96" s="6">
        <v>5</v>
      </c>
      <c r="B96" s="14" t="str">
        <f t="shared" ref="B96:D96" si="68">B76</f>
        <v>Математика(Алгебра и начала математического анализа)</v>
      </c>
      <c r="C96" s="58" t="str">
        <f t="shared" si="68"/>
        <v>11 класс</v>
      </c>
      <c r="D96" s="53">
        <f t="shared" si="68"/>
        <v>42</v>
      </c>
      <c r="E96" s="36" t="e">
        <f t="shared" si="52"/>
        <v>#REF!</v>
      </c>
      <c r="F96" s="5"/>
      <c r="G96" s="5"/>
      <c r="H96" s="5"/>
      <c r="I96" s="5"/>
      <c r="J96" s="38">
        <f t="shared" si="53"/>
        <v>0</v>
      </c>
      <c r="K96" s="5"/>
      <c r="L96" s="5"/>
      <c r="M96" s="5"/>
      <c r="N96" s="5"/>
      <c r="O96" s="38">
        <f t="shared" si="54"/>
        <v>0</v>
      </c>
      <c r="P96" s="5"/>
      <c r="Q96" s="5"/>
      <c r="R96" s="5"/>
      <c r="S96" s="37"/>
      <c r="T96" s="38">
        <f t="shared" si="55"/>
        <v>0</v>
      </c>
      <c r="U96" s="37"/>
      <c r="V96" s="5"/>
      <c r="W96" s="5"/>
      <c r="X96" s="5"/>
      <c r="Y96" s="38">
        <f t="shared" si="56"/>
        <v>0</v>
      </c>
      <c r="Z96" s="2">
        <v>5</v>
      </c>
      <c r="AA96" s="39">
        <f t="shared" si="57"/>
        <v>0</v>
      </c>
      <c r="AB96" s="39">
        <f t="shared" si="58"/>
        <v>0</v>
      </c>
      <c r="AC96" s="39">
        <f t="shared" si="59"/>
        <v>0</v>
      </c>
    </row>
    <row r="97" spans="1:29" ht="15.75" customHeight="1">
      <c r="A97" s="6">
        <v>5</v>
      </c>
      <c r="B97" s="14" t="str">
        <f t="shared" ref="B97:D97" si="69">B77</f>
        <v>Информатика</v>
      </c>
      <c r="C97" s="58" t="str">
        <f t="shared" si="69"/>
        <v>11 класс</v>
      </c>
      <c r="D97" s="53">
        <f t="shared" si="69"/>
        <v>64</v>
      </c>
      <c r="E97" s="36" t="e">
        <f t="shared" si="52"/>
        <v>#REF!</v>
      </c>
      <c r="F97" s="5"/>
      <c r="G97" s="5"/>
      <c r="H97" s="5"/>
      <c r="I97" s="5"/>
      <c r="J97" s="38">
        <f t="shared" si="53"/>
        <v>0</v>
      </c>
      <c r="K97" s="5"/>
      <c r="L97" s="5"/>
      <c r="M97" s="5"/>
      <c r="N97" s="5"/>
      <c r="O97" s="38">
        <f t="shared" si="54"/>
        <v>0</v>
      </c>
      <c r="P97" s="5"/>
      <c r="Q97" s="5"/>
      <c r="R97" s="5"/>
      <c r="S97" s="5"/>
      <c r="T97" s="38">
        <f t="shared" si="55"/>
        <v>0</v>
      </c>
      <c r="U97" s="5"/>
      <c r="V97" s="5"/>
      <c r="W97" s="5"/>
      <c r="X97" s="5"/>
      <c r="Y97" s="38">
        <f t="shared" si="56"/>
        <v>0</v>
      </c>
      <c r="Z97" s="2">
        <v>5</v>
      </c>
      <c r="AA97" s="39">
        <f t="shared" si="57"/>
        <v>0</v>
      </c>
      <c r="AB97" s="39">
        <f t="shared" si="58"/>
        <v>0</v>
      </c>
      <c r="AC97" s="39">
        <f t="shared" si="59"/>
        <v>0</v>
      </c>
    </row>
    <row r="98" spans="1:29" ht="15.75" customHeight="1">
      <c r="A98" s="6">
        <v>5</v>
      </c>
      <c r="B98" s="14" t="str">
        <f t="shared" ref="B98:D98" si="70">B78</f>
        <v>Физика</v>
      </c>
      <c r="C98" s="58" t="str">
        <f t="shared" si="70"/>
        <v>11 класс</v>
      </c>
      <c r="D98" s="53">
        <f t="shared" si="70"/>
        <v>38</v>
      </c>
      <c r="E98" s="36" t="e">
        <f t="shared" si="52"/>
        <v>#REF!</v>
      </c>
      <c r="F98" s="5"/>
      <c r="G98" s="5"/>
      <c r="H98" s="5"/>
      <c r="I98" s="5"/>
      <c r="J98" s="38">
        <f t="shared" si="53"/>
        <v>0</v>
      </c>
      <c r="K98" s="5"/>
      <c r="L98" s="5"/>
      <c r="M98" s="5"/>
      <c r="N98" s="5"/>
      <c r="O98" s="38">
        <f t="shared" si="54"/>
        <v>0</v>
      </c>
      <c r="P98" s="5"/>
      <c r="Q98" s="5"/>
      <c r="R98" s="5"/>
      <c r="S98" s="5"/>
      <c r="T98" s="38">
        <f t="shared" si="55"/>
        <v>0</v>
      </c>
      <c r="U98" s="5"/>
      <c r="V98" s="5"/>
      <c r="W98" s="5"/>
      <c r="X98" s="5"/>
      <c r="Y98" s="38">
        <f t="shared" si="56"/>
        <v>0</v>
      </c>
      <c r="Z98" s="2">
        <v>5</v>
      </c>
      <c r="AA98" s="39">
        <f t="shared" si="57"/>
        <v>0</v>
      </c>
      <c r="AB98" s="39">
        <f t="shared" si="58"/>
        <v>0</v>
      </c>
      <c r="AC98" s="39">
        <f t="shared" si="59"/>
        <v>0</v>
      </c>
    </row>
    <row r="99" spans="1:29" ht="15.75" customHeight="1">
      <c r="A99" s="6">
        <v>5</v>
      </c>
      <c r="B99" s="14" t="str">
        <f t="shared" ref="B99:D99" si="71">B79</f>
        <v>Химия</v>
      </c>
      <c r="C99" s="58" t="str">
        <f t="shared" si="71"/>
        <v>11 класс</v>
      </c>
      <c r="D99" s="53">
        <f t="shared" si="71"/>
        <v>20</v>
      </c>
      <c r="E99" s="36" t="e">
        <f t="shared" si="52"/>
        <v>#REF!</v>
      </c>
      <c r="F99" s="5"/>
      <c r="G99" s="5"/>
      <c r="H99" s="5"/>
      <c r="I99" s="5"/>
      <c r="J99" s="56">
        <f t="shared" si="53"/>
        <v>0</v>
      </c>
      <c r="K99" s="5"/>
      <c r="L99" s="5"/>
      <c r="M99" s="5"/>
      <c r="N99" s="5"/>
      <c r="O99" s="56">
        <f t="shared" si="54"/>
        <v>0</v>
      </c>
      <c r="P99" s="5"/>
      <c r="Q99" s="5"/>
      <c r="R99" s="5"/>
      <c r="S99" s="5"/>
      <c r="T99" s="56">
        <f t="shared" si="55"/>
        <v>0</v>
      </c>
      <c r="U99" s="5"/>
      <c r="V99" s="5"/>
      <c r="W99" s="5"/>
      <c r="X99" s="5"/>
      <c r="Y99" s="56">
        <f t="shared" si="56"/>
        <v>0</v>
      </c>
      <c r="Z99" s="2">
        <v>5</v>
      </c>
      <c r="AA99" s="39">
        <f t="shared" si="57"/>
        <v>0</v>
      </c>
      <c r="AB99" s="39">
        <f t="shared" si="58"/>
        <v>0</v>
      </c>
      <c r="AC99" s="39">
        <f t="shared" si="59"/>
        <v>0</v>
      </c>
    </row>
    <row r="100" spans="1:29" ht="15.75" customHeight="1">
      <c r="A100" s="6">
        <v>5</v>
      </c>
      <c r="B100" s="14" t="str">
        <f t="shared" ref="B100:D100" si="72">B80</f>
        <v>Биология</v>
      </c>
      <c r="C100" s="58" t="str">
        <f t="shared" si="72"/>
        <v>11 класс</v>
      </c>
      <c r="D100" s="53">
        <f t="shared" si="72"/>
        <v>16</v>
      </c>
      <c r="E100" s="36" t="e">
        <f t="shared" si="52"/>
        <v>#REF!</v>
      </c>
      <c r="F100" s="5"/>
      <c r="G100" s="5"/>
      <c r="H100" s="5"/>
      <c r="I100" s="5"/>
      <c r="J100" s="56">
        <f t="shared" si="53"/>
        <v>0</v>
      </c>
      <c r="K100" s="5"/>
      <c r="L100" s="5"/>
      <c r="M100" s="5"/>
      <c r="N100" s="5"/>
      <c r="O100" s="56">
        <f t="shared" si="54"/>
        <v>0</v>
      </c>
      <c r="P100" s="5"/>
      <c r="Q100" s="5"/>
      <c r="R100" s="5"/>
      <c r="S100" s="5"/>
      <c r="T100" s="56">
        <f t="shared" si="55"/>
        <v>0</v>
      </c>
      <c r="U100" s="5"/>
      <c r="V100" s="5"/>
      <c r="W100" s="5"/>
      <c r="X100" s="5"/>
      <c r="Y100" s="56">
        <f t="shared" si="56"/>
        <v>0</v>
      </c>
      <c r="Z100" s="2">
        <v>5</v>
      </c>
      <c r="AA100" s="39">
        <f t="shared" si="57"/>
        <v>0</v>
      </c>
      <c r="AB100" s="39">
        <f t="shared" si="58"/>
        <v>0</v>
      </c>
      <c r="AC100" s="39">
        <f t="shared" si="59"/>
        <v>0</v>
      </c>
    </row>
    <row r="101" spans="1:29" ht="15.75" customHeight="1">
      <c r="A101" s="6">
        <v>5</v>
      </c>
      <c r="B101" s="14" t="str">
        <f t="shared" ref="B101:D101" si="73">B81</f>
        <v>Астрономия</v>
      </c>
      <c r="C101" s="58" t="str">
        <f t="shared" si="73"/>
        <v>11 класс</v>
      </c>
      <c r="D101" s="53">
        <f t="shared" si="73"/>
        <v>16</v>
      </c>
      <c r="E101" s="36" t="e">
        <f t="shared" si="52"/>
        <v>#REF!</v>
      </c>
      <c r="F101" s="5"/>
      <c r="G101" s="5"/>
      <c r="H101" s="5"/>
      <c r="I101" s="5"/>
      <c r="J101" s="56">
        <f t="shared" si="53"/>
        <v>0</v>
      </c>
      <c r="K101" s="5"/>
      <c r="L101" s="5"/>
      <c r="M101" s="5"/>
      <c r="N101" s="5"/>
      <c r="O101" s="56">
        <f t="shared" si="54"/>
        <v>0</v>
      </c>
      <c r="P101" s="5"/>
      <c r="Q101" s="5"/>
      <c r="R101" s="5"/>
      <c r="S101" s="5"/>
      <c r="T101" s="56">
        <f t="shared" si="55"/>
        <v>0</v>
      </c>
      <c r="U101" s="5"/>
      <c r="V101" s="5"/>
      <c r="W101" s="5"/>
      <c r="X101" s="5"/>
      <c r="Y101" s="56">
        <f t="shared" si="56"/>
        <v>0</v>
      </c>
      <c r="Z101" s="2">
        <v>5</v>
      </c>
      <c r="AA101" s="39">
        <f t="shared" si="57"/>
        <v>0</v>
      </c>
      <c r="AB101" s="39">
        <f t="shared" si="58"/>
        <v>0</v>
      </c>
      <c r="AC101" s="39">
        <f t="shared" si="59"/>
        <v>0</v>
      </c>
    </row>
    <row r="102" spans="1:29" ht="15.75" customHeight="1">
      <c r="A102" s="6">
        <v>5</v>
      </c>
      <c r="B102" s="14" t="str">
        <f t="shared" ref="B102:D102" si="74">B82</f>
        <v>Физическая культура</v>
      </c>
      <c r="C102" s="58" t="str">
        <f t="shared" si="74"/>
        <v>11 класс</v>
      </c>
      <c r="D102" s="68">
        <f t="shared" si="74"/>
        <v>48</v>
      </c>
      <c r="E102" s="36" t="e">
        <f t="shared" si="52"/>
        <v>#REF!</v>
      </c>
      <c r="F102" s="5"/>
      <c r="G102" s="5"/>
      <c r="H102" s="5"/>
      <c r="I102" s="5"/>
      <c r="J102" s="56">
        <f t="shared" si="53"/>
        <v>0</v>
      </c>
      <c r="K102" s="5"/>
      <c r="L102" s="5"/>
      <c r="M102" s="5"/>
      <c r="N102" s="5"/>
      <c r="O102" s="56">
        <f t="shared" si="54"/>
        <v>0</v>
      </c>
      <c r="P102" s="5"/>
      <c r="Q102" s="5"/>
      <c r="R102" s="5"/>
      <c r="S102" s="5"/>
      <c r="T102" s="56">
        <f t="shared" si="55"/>
        <v>0</v>
      </c>
      <c r="U102" s="5"/>
      <c r="V102" s="5"/>
      <c r="W102" s="5"/>
      <c r="X102" s="5"/>
      <c r="Y102" s="56">
        <f t="shared" si="56"/>
        <v>0</v>
      </c>
      <c r="Z102" s="2">
        <v>5</v>
      </c>
      <c r="AA102" s="39">
        <f t="shared" si="57"/>
        <v>0</v>
      </c>
      <c r="AB102" s="39">
        <f t="shared" si="58"/>
        <v>0</v>
      </c>
      <c r="AC102" s="39">
        <f t="shared" si="59"/>
        <v>0</v>
      </c>
    </row>
    <row r="103" spans="1:29" ht="15.75" customHeight="1">
      <c r="A103" s="6">
        <v>5</v>
      </c>
      <c r="B103" s="14" t="str">
        <f t="shared" ref="B103:D103" si="75">B83</f>
        <v>Основы безопасности жизнедеятельности</v>
      </c>
      <c r="C103" s="58" t="str">
        <f t="shared" si="75"/>
        <v>11 класс</v>
      </c>
      <c r="D103" s="53">
        <f t="shared" si="75"/>
        <v>16</v>
      </c>
      <c r="E103" s="36" t="e">
        <f t="shared" si="52"/>
        <v>#REF!</v>
      </c>
      <c r="F103" s="5"/>
      <c r="G103" s="5"/>
      <c r="H103" s="5"/>
      <c r="I103" s="5"/>
      <c r="J103" s="56">
        <f t="shared" si="53"/>
        <v>0</v>
      </c>
      <c r="K103" s="5"/>
      <c r="L103" s="5"/>
      <c r="M103" s="5"/>
      <c r="N103" s="5"/>
      <c r="O103" s="56">
        <f t="shared" si="54"/>
        <v>0</v>
      </c>
      <c r="P103" s="5"/>
      <c r="Q103" s="5"/>
      <c r="R103" s="5"/>
      <c r="S103" s="5"/>
      <c r="T103" s="56">
        <f t="shared" si="55"/>
        <v>0</v>
      </c>
      <c r="U103" s="5"/>
      <c r="V103" s="5"/>
      <c r="W103" s="5"/>
      <c r="X103" s="5"/>
      <c r="Y103" s="56">
        <f t="shared" si="56"/>
        <v>0</v>
      </c>
      <c r="Z103" s="2">
        <v>5</v>
      </c>
      <c r="AA103" s="39">
        <f t="shared" si="57"/>
        <v>0</v>
      </c>
      <c r="AB103" s="39">
        <f t="shared" si="58"/>
        <v>0</v>
      </c>
      <c r="AC103" s="39">
        <f t="shared" si="59"/>
        <v>0</v>
      </c>
    </row>
    <row r="104" spans="1:29" ht="15.75" customHeight="1">
      <c r="A104" s="6">
        <v>5</v>
      </c>
      <c r="B104" s="14" t="str">
        <f t="shared" ref="B104:D104" si="76">B84</f>
        <v>Индивидуальный проект</v>
      </c>
      <c r="C104" s="58" t="e">
        <f t="shared" si="76"/>
        <v>#REF!</v>
      </c>
      <c r="D104" s="53" t="e">
        <f t="shared" si="76"/>
        <v>#REF!</v>
      </c>
      <c r="E104" s="36" t="e">
        <f t="shared" si="52"/>
        <v>#REF!</v>
      </c>
      <c r="F104" s="5"/>
      <c r="G104" s="5"/>
      <c r="H104" s="5"/>
      <c r="I104" s="5"/>
      <c r="J104" s="56">
        <f t="shared" si="53"/>
        <v>0</v>
      </c>
      <c r="K104" s="5"/>
      <c r="L104" s="5"/>
      <c r="M104" s="5"/>
      <c r="N104" s="5"/>
      <c r="O104" s="56">
        <f t="shared" si="54"/>
        <v>0</v>
      </c>
      <c r="P104" s="5"/>
      <c r="Q104" s="5"/>
      <c r="R104" s="5"/>
      <c r="S104" s="5"/>
      <c r="T104" s="56">
        <f t="shared" si="55"/>
        <v>0</v>
      </c>
      <c r="U104" s="5"/>
      <c r="V104" s="5"/>
      <c r="W104" s="5"/>
      <c r="X104" s="5"/>
      <c r="Y104" s="56">
        <f t="shared" si="56"/>
        <v>0</v>
      </c>
      <c r="Z104" s="2">
        <v>5</v>
      </c>
      <c r="AA104" s="39">
        <f t="shared" si="57"/>
        <v>0</v>
      </c>
      <c r="AB104" s="39">
        <f t="shared" si="58"/>
        <v>0</v>
      </c>
      <c r="AC104" s="39">
        <f t="shared" si="59"/>
        <v>0</v>
      </c>
    </row>
    <row r="105" spans="1:29" ht="15.75">
      <c r="A105" s="57">
        <v>5</v>
      </c>
      <c r="B105" s="45"/>
      <c r="C105" s="46"/>
      <c r="D105" s="47"/>
      <c r="E105" s="48"/>
      <c r="F105" s="49"/>
      <c r="G105" s="49"/>
      <c r="H105" s="49"/>
      <c r="I105" s="49"/>
      <c r="J105" s="49">
        <f>SUM(J87:J104)</f>
        <v>0</v>
      </c>
      <c r="K105" s="49"/>
      <c r="L105" s="49"/>
      <c r="M105" s="49"/>
      <c r="N105" s="49"/>
      <c r="O105" s="49">
        <f>SUM(O87:O104)</f>
        <v>0</v>
      </c>
      <c r="P105" s="49"/>
      <c r="Q105" s="49"/>
      <c r="R105" s="49"/>
      <c r="S105" s="49"/>
      <c r="T105" s="49">
        <f>SUM(T87:T104)</f>
        <v>0</v>
      </c>
      <c r="U105" s="49"/>
      <c r="V105" s="49"/>
      <c r="W105" s="49"/>
      <c r="X105" s="49"/>
      <c r="Y105" s="49">
        <f>SUM(Y87:Y104)</f>
        <v>0</v>
      </c>
      <c r="Z105" s="2">
        <v>1</v>
      </c>
      <c r="AA105" s="50">
        <f t="shared" ref="AA105:AC105" si="77">SUM(AA87:AA104)</f>
        <v>0</v>
      </c>
      <c r="AB105" s="50">
        <f t="shared" si="77"/>
        <v>0</v>
      </c>
      <c r="AC105" s="50">
        <f t="shared" si="77"/>
        <v>0</v>
      </c>
    </row>
    <row r="106" spans="1:29" ht="15.75" customHeight="1">
      <c r="A106" s="6">
        <v>6</v>
      </c>
      <c r="B106" s="98" t="str">
        <f>"Буква (или иное название) класса "&amp;A106&amp;":"</f>
        <v>Буква (или иное название) класса 6:</v>
      </c>
      <c r="C106" s="99"/>
      <c r="D106" s="54"/>
      <c r="E106" s="30"/>
      <c r="F106" s="100"/>
      <c r="G106" s="101"/>
      <c r="H106" s="101"/>
      <c r="I106" s="101"/>
      <c r="J106" s="101"/>
      <c r="K106" s="101"/>
      <c r="L106" s="101"/>
      <c r="M106" s="101"/>
      <c r="N106" s="101"/>
      <c r="O106" s="101"/>
      <c r="P106" s="101"/>
      <c r="Q106" s="101"/>
      <c r="R106" s="101"/>
      <c r="S106" s="101"/>
      <c r="T106" s="101"/>
      <c r="U106" s="101"/>
      <c r="V106" s="101"/>
      <c r="W106" s="101"/>
      <c r="X106" s="101"/>
      <c r="Y106" s="101"/>
      <c r="Z106" s="2">
        <v>6</v>
      </c>
      <c r="AA106" s="32"/>
      <c r="AB106" s="32"/>
      <c r="AC106" s="32"/>
    </row>
    <row r="107" spans="1:29" ht="15.75" customHeight="1">
      <c r="A107" s="6">
        <v>6</v>
      </c>
      <c r="B107" s="14" t="str">
        <f t="shared" ref="B107:D107" si="78">B87</f>
        <v>Русский язык</v>
      </c>
      <c r="C107" s="58" t="str">
        <f t="shared" si="78"/>
        <v>11 класс</v>
      </c>
      <c r="D107" s="53">
        <f t="shared" si="78"/>
        <v>16</v>
      </c>
      <c r="E107" s="36" t="e">
        <f t="shared" ref="E107:E124" si="79">(J107+O107+T107+Y107+#REF!)/D107</f>
        <v>#REF!</v>
      </c>
      <c r="F107" s="37"/>
      <c r="G107" s="5"/>
      <c r="H107" s="5"/>
      <c r="I107" s="37"/>
      <c r="J107" s="38">
        <f t="shared" ref="J107:J124" si="80">COUNTA(F107:I107)</f>
        <v>0</v>
      </c>
      <c r="K107" s="37"/>
      <c r="L107" s="5"/>
      <c r="M107" s="5"/>
      <c r="N107" s="5"/>
      <c r="O107" s="38">
        <f t="shared" ref="O107:O124" si="81">COUNTA(K107:N107)</f>
        <v>0</v>
      </c>
      <c r="P107" s="5"/>
      <c r="Q107" s="5"/>
      <c r="R107" s="5"/>
      <c r="S107" s="37"/>
      <c r="T107" s="38">
        <f t="shared" ref="T107:T124" si="82">COUNTA(P107:S107)</f>
        <v>0</v>
      </c>
      <c r="U107" s="5"/>
      <c r="V107" s="5"/>
      <c r="W107" s="5"/>
      <c r="X107" s="5"/>
      <c r="Y107" s="38">
        <f t="shared" ref="Y107:Y124" si="83">COUNTA(U107:X107)</f>
        <v>0</v>
      </c>
      <c r="Z107" s="2">
        <v>6</v>
      </c>
      <c r="AA107" s="39">
        <f t="shared" ref="AA107:AA124" si="84">IF($F$1&gt;0,COUNTIF(F107:Y107,$F$1),0)</f>
        <v>0</v>
      </c>
      <c r="AB107" s="39">
        <f t="shared" ref="AB107:AB124" si="85">IF($G$1&gt;0,COUNTIF(F107:Y107,$G$1),0)</f>
        <v>0</v>
      </c>
      <c r="AC107" s="39">
        <f t="shared" ref="AC107:AC124" si="86">IF($H$1&gt;0,COUNTIF(F107:Y107,$H$1),0)</f>
        <v>0</v>
      </c>
    </row>
    <row r="108" spans="1:29" ht="15.75" customHeight="1">
      <c r="A108" s="6">
        <v>6</v>
      </c>
      <c r="B108" s="14" t="str">
        <f t="shared" ref="B108:D108" si="87">B88</f>
        <v>Литература</v>
      </c>
      <c r="C108" s="58" t="str">
        <f t="shared" si="87"/>
        <v>11 класс</v>
      </c>
      <c r="D108" s="53">
        <f t="shared" si="87"/>
        <v>48</v>
      </c>
      <c r="E108" s="36" t="e">
        <f t="shared" si="79"/>
        <v>#REF!</v>
      </c>
      <c r="F108" s="5"/>
      <c r="G108" s="5"/>
      <c r="H108" s="5"/>
      <c r="I108" s="5"/>
      <c r="J108" s="38">
        <f t="shared" si="80"/>
        <v>0</v>
      </c>
      <c r="K108" s="5"/>
      <c r="L108" s="5"/>
      <c r="M108" s="5"/>
      <c r="N108" s="5"/>
      <c r="O108" s="38">
        <f t="shared" si="81"/>
        <v>0</v>
      </c>
      <c r="P108" s="5"/>
      <c r="Q108" s="5"/>
      <c r="R108" s="5"/>
      <c r="S108" s="5"/>
      <c r="T108" s="38">
        <f t="shared" si="82"/>
        <v>0</v>
      </c>
      <c r="U108" s="5"/>
      <c r="V108" s="5"/>
      <c r="W108" s="5"/>
      <c r="X108" s="5"/>
      <c r="Y108" s="38">
        <f t="shared" si="83"/>
        <v>0</v>
      </c>
      <c r="Z108" s="2">
        <v>6</v>
      </c>
      <c r="AA108" s="39">
        <f t="shared" si="84"/>
        <v>0</v>
      </c>
      <c r="AB108" s="39">
        <f t="shared" si="85"/>
        <v>0</v>
      </c>
      <c r="AC108" s="39">
        <f t="shared" si="86"/>
        <v>0</v>
      </c>
    </row>
    <row r="109" spans="1:29" ht="15.75" customHeight="1">
      <c r="A109" s="6">
        <v>6</v>
      </c>
      <c r="B109" s="14" t="str">
        <f t="shared" ref="B109:D109" si="88">B89</f>
        <v>Родной язык</v>
      </c>
      <c r="C109" s="58" t="str">
        <f t="shared" si="88"/>
        <v>11 класс</v>
      </c>
      <c r="D109" s="53">
        <f t="shared" si="88"/>
        <v>16</v>
      </c>
      <c r="E109" s="36" t="e">
        <f t="shared" si="79"/>
        <v>#REF!</v>
      </c>
      <c r="F109" s="5"/>
      <c r="G109" s="5"/>
      <c r="H109" s="5"/>
      <c r="I109" s="5"/>
      <c r="J109" s="38">
        <f t="shared" si="80"/>
        <v>0</v>
      </c>
      <c r="K109" s="5"/>
      <c r="L109" s="5"/>
      <c r="M109" s="5"/>
      <c r="N109" s="5"/>
      <c r="O109" s="38">
        <f t="shared" si="81"/>
        <v>0</v>
      </c>
      <c r="P109" s="5"/>
      <c r="Q109" s="5"/>
      <c r="R109" s="5"/>
      <c r="S109" s="5"/>
      <c r="T109" s="38">
        <f t="shared" si="82"/>
        <v>0</v>
      </c>
      <c r="U109" s="5"/>
      <c r="V109" s="5"/>
      <c r="W109" s="5"/>
      <c r="X109" s="5"/>
      <c r="Y109" s="38">
        <f t="shared" si="83"/>
        <v>0</v>
      </c>
      <c r="Z109" s="2">
        <v>6</v>
      </c>
      <c r="AA109" s="39">
        <f t="shared" si="84"/>
        <v>0</v>
      </c>
      <c r="AB109" s="39">
        <f t="shared" si="85"/>
        <v>0</v>
      </c>
      <c r="AC109" s="39">
        <f t="shared" si="86"/>
        <v>0</v>
      </c>
    </row>
    <row r="110" spans="1:29" ht="15.75" customHeight="1">
      <c r="A110" s="6">
        <v>6</v>
      </c>
      <c r="B110" s="14" t="str">
        <f t="shared" ref="B110:D110" si="89">B90</f>
        <v>Родная литература</v>
      </c>
      <c r="C110" s="58" t="str">
        <f t="shared" si="89"/>
        <v>11 класс</v>
      </c>
      <c r="D110" s="53">
        <f t="shared" si="89"/>
        <v>54</v>
      </c>
      <c r="E110" s="36" t="e">
        <f t="shared" si="79"/>
        <v>#REF!</v>
      </c>
      <c r="F110" s="37"/>
      <c r="G110" s="5"/>
      <c r="H110" s="37"/>
      <c r="I110" s="5"/>
      <c r="J110" s="38">
        <f t="shared" si="80"/>
        <v>0</v>
      </c>
      <c r="K110" s="37"/>
      <c r="L110" s="37"/>
      <c r="M110" s="37"/>
      <c r="N110" s="5"/>
      <c r="O110" s="38">
        <f t="shared" si="81"/>
        <v>0</v>
      </c>
      <c r="P110" s="5"/>
      <c r="Q110" s="5"/>
      <c r="R110" s="5"/>
      <c r="S110" s="5"/>
      <c r="T110" s="38">
        <f t="shared" si="82"/>
        <v>0</v>
      </c>
      <c r="U110" s="5"/>
      <c r="V110" s="5"/>
      <c r="W110" s="5"/>
      <c r="X110" s="5"/>
      <c r="Y110" s="38">
        <f t="shared" si="83"/>
        <v>0</v>
      </c>
      <c r="Z110" s="2">
        <v>6</v>
      </c>
      <c r="AA110" s="39">
        <f t="shared" si="84"/>
        <v>0</v>
      </c>
      <c r="AB110" s="39">
        <f t="shared" si="85"/>
        <v>0</v>
      </c>
      <c r="AC110" s="39">
        <f t="shared" si="86"/>
        <v>0</v>
      </c>
    </row>
    <row r="111" spans="1:29" ht="15.75" customHeight="1">
      <c r="A111" s="6">
        <v>6</v>
      </c>
      <c r="B111" s="14" t="str">
        <f t="shared" ref="B111:D111" si="90">B91</f>
        <v>Иностранный язык</v>
      </c>
      <c r="C111" s="58" t="str">
        <f t="shared" si="90"/>
        <v>11 класс</v>
      </c>
      <c r="D111" s="53">
        <f t="shared" si="90"/>
        <v>59</v>
      </c>
      <c r="E111" s="36" t="e">
        <f t="shared" si="79"/>
        <v>#REF!</v>
      </c>
      <c r="F111" s="5"/>
      <c r="G111" s="5"/>
      <c r="H111" s="5"/>
      <c r="I111" s="37"/>
      <c r="J111" s="38">
        <f t="shared" si="80"/>
        <v>0</v>
      </c>
      <c r="K111" s="37"/>
      <c r="L111" s="5"/>
      <c r="M111" s="5"/>
      <c r="N111" s="5"/>
      <c r="O111" s="38">
        <f t="shared" si="81"/>
        <v>0</v>
      </c>
      <c r="P111" s="5"/>
      <c r="Q111" s="5"/>
      <c r="R111" s="5"/>
      <c r="S111" s="5"/>
      <c r="T111" s="38">
        <f t="shared" si="82"/>
        <v>0</v>
      </c>
      <c r="U111" s="5"/>
      <c r="V111" s="5"/>
      <c r="W111" s="5"/>
      <c r="X111" s="5"/>
      <c r="Y111" s="38">
        <f t="shared" si="83"/>
        <v>0</v>
      </c>
      <c r="Z111" s="2">
        <v>6</v>
      </c>
      <c r="AA111" s="39">
        <f t="shared" si="84"/>
        <v>0</v>
      </c>
      <c r="AB111" s="39">
        <f t="shared" si="85"/>
        <v>0</v>
      </c>
      <c r="AC111" s="39">
        <f t="shared" si="86"/>
        <v>0</v>
      </c>
    </row>
    <row r="112" spans="1:29" ht="15.75" customHeight="1">
      <c r="A112" s="6">
        <v>6</v>
      </c>
      <c r="B112" s="14" t="str">
        <f t="shared" ref="B112:D112" si="91">B92</f>
        <v>История</v>
      </c>
      <c r="C112" s="58" t="str">
        <f t="shared" si="91"/>
        <v>11 класс</v>
      </c>
      <c r="D112" s="53">
        <f t="shared" si="91"/>
        <v>32</v>
      </c>
      <c r="E112" s="36" t="e">
        <f t="shared" si="79"/>
        <v>#REF!</v>
      </c>
      <c r="F112" s="37"/>
      <c r="G112" s="5"/>
      <c r="H112" s="5"/>
      <c r="I112" s="5"/>
      <c r="J112" s="38">
        <f t="shared" si="80"/>
        <v>0</v>
      </c>
      <c r="K112" s="5"/>
      <c r="L112" s="5"/>
      <c r="M112" s="5"/>
      <c r="N112" s="5"/>
      <c r="O112" s="38">
        <f t="shared" si="81"/>
        <v>0</v>
      </c>
      <c r="P112" s="5"/>
      <c r="Q112" s="5"/>
      <c r="R112" s="5"/>
      <c r="S112" s="5"/>
      <c r="T112" s="38">
        <f t="shared" si="82"/>
        <v>0</v>
      </c>
      <c r="U112" s="5"/>
      <c r="V112" s="5"/>
      <c r="W112" s="5"/>
      <c r="X112" s="5"/>
      <c r="Y112" s="38">
        <f t="shared" si="83"/>
        <v>0</v>
      </c>
      <c r="Z112" s="2">
        <v>6</v>
      </c>
      <c r="AA112" s="39">
        <f t="shared" si="84"/>
        <v>0</v>
      </c>
      <c r="AB112" s="39">
        <f t="shared" si="85"/>
        <v>0</v>
      </c>
      <c r="AC112" s="39">
        <f t="shared" si="86"/>
        <v>0</v>
      </c>
    </row>
    <row r="113" spans="1:29" ht="15.75" customHeight="1">
      <c r="A113" s="6">
        <v>6</v>
      </c>
      <c r="B113" s="14" t="str">
        <f t="shared" ref="B113:D113" si="92">B93</f>
        <v>Экономика</v>
      </c>
      <c r="C113" s="58" t="str">
        <f t="shared" si="92"/>
        <v>11 класс</v>
      </c>
      <c r="D113" s="53">
        <f t="shared" si="92"/>
        <v>20</v>
      </c>
      <c r="E113" s="36" t="e">
        <f t="shared" si="79"/>
        <v>#REF!</v>
      </c>
      <c r="F113" s="5"/>
      <c r="G113" s="5"/>
      <c r="H113" s="5"/>
      <c r="I113" s="5"/>
      <c r="J113" s="38">
        <f t="shared" si="80"/>
        <v>0</v>
      </c>
      <c r="K113" s="5"/>
      <c r="L113" s="5"/>
      <c r="M113" s="5"/>
      <c r="N113" s="37"/>
      <c r="O113" s="38">
        <f t="shared" si="81"/>
        <v>0</v>
      </c>
      <c r="P113" s="37"/>
      <c r="Q113" s="5"/>
      <c r="R113" s="5"/>
      <c r="S113" s="5"/>
      <c r="T113" s="38">
        <f t="shared" si="82"/>
        <v>0</v>
      </c>
      <c r="U113" s="5"/>
      <c r="V113" s="5"/>
      <c r="W113" s="5"/>
      <c r="X113" s="5"/>
      <c r="Y113" s="38">
        <f t="shared" si="83"/>
        <v>0</v>
      </c>
      <c r="Z113" s="2">
        <v>6</v>
      </c>
      <c r="AA113" s="39">
        <f t="shared" si="84"/>
        <v>0</v>
      </c>
      <c r="AB113" s="39">
        <f t="shared" si="85"/>
        <v>0</v>
      </c>
      <c r="AC113" s="39">
        <f t="shared" si="86"/>
        <v>0</v>
      </c>
    </row>
    <row r="114" spans="1:29" ht="15.75" customHeight="1">
      <c r="A114" s="6">
        <v>6</v>
      </c>
      <c r="B114" s="14" t="str">
        <f t="shared" ref="B114:D114" si="93">B94</f>
        <v>Право</v>
      </c>
      <c r="C114" s="58" t="str">
        <f t="shared" si="93"/>
        <v>11 класс</v>
      </c>
      <c r="D114" s="53">
        <f t="shared" si="93"/>
        <v>16</v>
      </c>
      <c r="E114" s="36" t="e">
        <f t="shared" si="79"/>
        <v>#REF!</v>
      </c>
      <c r="F114" s="5"/>
      <c r="G114" s="5"/>
      <c r="H114" s="5"/>
      <c r="I114" s="37"/>
      <c r="J114" s="38">
        <f t="shared" si="80"/>
        <v>0</v>
      </c>
      <c r="K114" s="5"/>
      <c r="L114" s="5"/>
      <c r="M114" s="5"/>
      <c r="N114" s="5"/>
      <c r="O114" s="38">
        <f t="shared" si="81"/>
        <v>0</v>
      </c>
      <c r="P114" s="5"/>
      <c r="Q114" s="5"/>
      <c r="R114" s="5"/>
      <c r="S114" s="5"/>
      <c r="T114" s="38">
        <f t="shared" si="82"/>
        <v>0</v>
      </c>
      <c r="U114" s="5"/>
      <c r="V114" s="5"/>
      <c r="W114" s="5"/>
      <c r="X114" s="37"/>
      <c r="Y114" s="38">
        <f t="shared" si="83"/>
        <v>0</v>
      </c>
      <c r="Z114" s="2">
        <v>6</v>
      </c>
      <c r="AA114" s="39">
        <f t="shared" si="84"/>
        <v>0</v>
      </c>
      <c r="AB114" s="39">
        <f t="shared" si="85"/>
        <v>0</v>
      </c>
      <c r="AC114" s="39">
        <f t="shared" si="86"/>
        <v>0</v>
      </c>
    </row>
    <row r="115" spans="1:29" ht="15.75" customHeight="1">
      <c r="A115" s="6">
        <v>6</v>
      </c>
      <c r="B115" s="14" t="str">
        <f t="shared" ref="B115:D115" si="94">B95</f>
        <v>Обществознание</v>
      </c>
      <c r="C115" s="58" t="str">
        <f t="shared" si="94"/>
        <v>11 класс</v>
      </c>
      <c r="D115" s="53">
        <f t="shared" si="94"/>
        <v>16</v>
      </c>
      <c r="E115" s="36" t="e">
        <f t="shared" si="79"/>
        <v>#REF!</v>
      </c>
      <c r="F115" s="5"/>
      <c r="G115" s="5"/>
      <c r="H115" s="5"/>
      <c r="I115" s="5"/>
      <c r="J115" s="38">
        <f t="shared" si="80"/>
        <v>0</v>
      </c>
      <c r="K115" s="5"/>
      <c r="L115" s="5"/>
      <c r="M115" s="5"/>
      <c r="N115" s="5"/>
      <c r="O115" s="38">
        <f t="shared" si="81"/>
        <v>0</v>
      </c>
      <c r="P115" s="5"/>
      <c r="Q115" s="5"/>
      <c r="R115" s="5"/>
      <c r="S115" s="5"/>
      <c r="T115" s="38">
        <f t="shared" si="82"/>
        <v>0</v>
      </c>
      <c r="U115" s="5"/>
      <c r="V115" s="5"/>
      <c r="W115" s="5"/>
      <c r="X115" s="5"/>
      <c r="Y115" s="38">
        <f t="shared" si="83"/>
        <v>0</v>
      </c>
      <c r="Z115" s="2">
        <v>6</v>
      </c>
      <c r="AA115" s="39">
        <f t="shared" si="84"/>
        <v>0</v>
      </c>
      <c r="AB115" s="39">
        <f t="shared" si="85"/>
        <v>0</v>
      </c>
      <c r="AC115" s="39">
        <f t="shared" si="86"/>
        <v>0</v>
      </c>
    </row>
    <row r="116" spans="1:29" ht="15.75" customHeight="1">
      <c r="A116" s="6">
        <v>6</v>
      </c>
      <c r="B116" s="14" t="str">
        <f t="shared" ref="B116:D116" si="95">B96</f>
        <v>Математика(Алгебра и начала математического анализа)</v>
      </c>
      <c r="C116" s="58" t="str">
        <f t="shared" si="95"/>
        <v>11 класс</v>
      </c>
      <c r="D116" s="53">
        <f t="shared" si="95"/>
        <v>42</v>
      </c>
      <c r="E116" s="36" t="e">
        <f t="shared" si="79"/>
        <v>#REF!</v>
      </c>
      <c r="F116" s="5"/>
      <c r="G116" s="5"/>
      <c r="H116" s="5"/>
      <c r="I116" s="5"/>
      <c r="J116" s="38">
        <f t="shared" si="80"/>
        <v>0</v>
      </c>
      <c r="K116" s="5"/>
      <c r="L116" s="5"/>
      <c r="M116" s="5"/>
      <c r="N116" s="5"/>
      <c r="O116" s="38">
        <f t="shared" si="81"/>
        <v>0</v>
      </c>
      <c r="P116" s="5"/>
      <c r="Q116" s="5"/>
      <c r="R116" s="5"/>
      <c r="S116" s="37"/>
      <c r="T116" s="38">
        <f t="shared" si="82"/>
        <v>0</v>
      </c>
      <c r="U116" s="37"/>
      <c r="V116" s="5"/>
      <c r="W116" s="5"/>
      <c r="X116" s="5"/>
      <c r="Y116" s="38">
        <f t="shared" si="83"/>
        <v>0</v>
      </c>
      <c r="Z116" s="2">
        <v>6</v>
      </c>
      <c r="AA116" s="39">
        <f t="shared" si="84"/>
        <v>0</v>
      </c>
      <c r="AB116" s="39">
        <f t="shared" si="85"/>
        <v>0</v>
      </c>
      <c r="AC116" s="39">
        <f t="shared" si="86"/>
        <v>0</v>
      </c>
    </row>
    <row r="117" spans="1:29" ht="15.75" customHeight="1">
      <c r="A117" s="6">
        <v>6</v>
      </c>
      <c r="B117" s="14" t="str">
        <f t="shared" ref="B117:D117" si="96">B97</f>
        <v>Информатика</v>
      </c>
      <c r="C117" s="58" t="str">
        <f t="shared" si="96"/>
        <v>11 класс</v>
      </c>
      <c r="D117" s="53">
        <f t="shared" si="96"/>
        <v>64</v>
      </c>
      <c r="E117" s="36" t="e">
        <f t="shared" si="79"/>
        <v>#REF!</v>
      </c>
      <c r="F117" s="5"/>
      <c r="G117" s="5"/>
      <c r="H117" s="5"/>
      <c r="I117" s="5"/>
      <c r="J117" s="38">
        <f t="shared" si="80"/>
        <v>0</v>
      </c>
      <c r="K117" s="5"/>
      <c r="L117" s="5"/>
      <c r="M117" s="5"/>
      <c r="N117" s="5"/>
      <c r="O117" s="38">
        <f t="shared" si="81"/>
        <v>0</v>
      </c>
      <c r="P117" s="5"/>
      <c r="Q117" s="5"/>
      <c r="R117" s="5"/>
      <c r="S117" s="5"/>
      <c r="T117" s="38">
        <f t="shared" si="82"/>
        <v>0</v>
      </c>
      <c r="U117" s="5"/>
      <c r="V117" s="5"/>
      <c r="W117" s="5"/>
      <c r="X117" s="5"/>
      <c r="Y117" s="38">
        <f t="shared" si="83"/>
        <v>0</v>
      </c>
      <c r="Z117" s="2">
        <v>6</v>
      </c>
      <c r="AA117" s="39">
        <f t="shared" si="84"/>
        <v>0</v>
      </c>
      <c r="AB117" s="39">
        <f t="shared" si="85"/>
        <v>0</v>
      </c>
      <c r="AC117" s="39">
        <f t="shared" si="86"/>
        <v>0</v>
      </c>
    </row>
    <row r="118" spans="1:29" ht="15.75" customHeight="1">
      <c r="A118" s="6">
        <v>6</v>
      </c>
      <c r="B118" s="14" t="str">
        <f t="shared" ref="B118:D118" si="97">B98</f>
        <v>Физика</v>
      </c>
      <c r="C118" s="58" t="str">
        <f t="shared" si="97"/>
        <v>11 класс</v>
      </c>
      <c r="D118" s="53">
        <f t="shared" si="97"/>
        <v>38</v>
      </c>
      <c r="E118" s="36" t="e">
        <f t="shared" si="79"/>
        <v>#REF!</v>
      </c>
      <c r="F118" s="5"/>
      <c r="G118" s="5"/>
      <c r="H118" s="5"/>
      <c r="I118" s="5"/>
      <c r="J118" s="38">
        <f t="shared" si="80"/>
        <v>0</v>
      </c>
      <c r="K118" s="5"/>
      <c r="L118" s="5"/>
      <c r="M118" s="5"/>
      <c r="N118" s="5"/>
      <c r="O118" s="38">
        <f t="shared" si="81"/>
        <v>0</v>
      </c>
      <c r="P118" s="5"/>
      <c r="Q118" s="5"/>
      <c r="R118" s="5"/>
      <c r="S118" s="5"/>
      <c r="T118" s="38">
        <f t="shared" si="82"/>
        <v>0</v>
      </c>
      <c r="U118" s="5"/>
      <c r="V118" s="5"/>
      <c r="W118" s="5"/>
      <c r="X118" s="5"/>
      <c r="Y118" s="38">
        <f t="shared" si="83"/>
        <v>0</v>
      </c>
      <c r="Z118" s="2">
        <v>6</v>
      </c>
      <c r="AA118" s="39">
        <f t="shared" si="84"/>
        <v>0</v>
      </c>
      <c r="AB118" s="39">
        <f t="shared" si="85"/>
        <v>0</v>
      </c>
      <c r="AC118" s="39">
        <f t="shared" si="86"/>
        <v>0</v>
      </c>
    </row>
    <row r="119" spans="1:29" ht="15.75" customHeight="1">
      <c r="A119" s="6">
        <v>6</v>
      </c>
      <c r="B119" s="14" t="str">
        <f t="shared" ref="B119:D119" si="98">B99</f>
        <v>Химия</v>
      </c>
      <c r="C119" s="58" t="str">
        <f t="shared" si="98"/>
        <v>11 класс</v>
      </c>
      <c r="D119" s="53">
        <f t="shared" si="98"/>
        <v>20</v>
      </c>
      <c r="E119" s="36" t="e">
        <f t="shared" si="79"/>
        <v>#REF!</v>
      </c>
      <c r="F119" s="5"/>
      <c r="G119" s="5"/>
      <c r="H119" s="5"/>
      <c r="I119" s="5"/>
      <c r="J119" s="56">
        <f t="shared" si="80"/>
        <v>0</v>
      </c>
      <c r="K119" s="5"/>
      <c r="L119" s="5"/>
      <c r="M119" s="5"/>
      <c r="N119" s="5"/>
      <c r="O119" s="56">
        <f t="shared" si="81"/>
        <v>0</v>
      </c>
      <c r="P119" s="5"/>
      <c r="Q119" s="5"/>
      <c r="R119" s="5"/>
      <c r="S119" s="5"/>
      <c r="T119" s="56">
        <f t="shared" si="82"/>
        <v>0</v>
      </c>
      <c r="U119" s="5"/>
      <c r="V119" s="5"/>
      <c r="W119" s="5"/>
      <c r="X119" s="5"/>
      <c r="Y119" s="56">
        <f t="shared" si="83"/>
        <v>0</v>
      </c>
      <c r="Z119" s="2">
        <v>6</v>
      </c>
      <c r="AA119" s="39">
        <f t="shared" si="84"/>
        <v>0</v>
      </c>
      <c r="AB119" s="39">
        <f t="shared" si="85"/>
        <v>0</v>
      </c>
      <c r="AC119" s="39">
        <f t="shared" si="86"/>
        <v>0</v>
      </c>
    </row>
    <row r="120" spans="1:29" ht="15.75" customHeight="1">
      <c r="A120" s="6">
        <v>6</v>
      </c>
      <c r="B120" s="14" t="str">
        <f t="shared" ref="B120:D120" si="99">B100</f>
        <v>Биология</v>
      </c>
      <c r="C120" s="58" t="str">
        <f t="shared" si="99"/>
        <v>11 класс</v>
      </c>
      <c r="D120" s="53">
        <f t="shared" si="99"/>
        <v>16</v>
      </c>
      <c r="E120" s="36" t="e">
        <f t="shared" si="79"/>
        <v>#REF!</v>
      </c>
      <c r="F120" s="5"/>
      <c r="G120" s="5"/>
      <c r="H120" s="5"/>
      <c r="I120" s="5"/>
      <c r="J120" s="56">
        <f t="shared" si="80"/>
        <v>0</v>
      </c>
      <c r="K120" s="5"/>
      <c r="L120" s="5"/>
      <c r="M120" s="5"/>
      <c r="N120" s="5"/>
      <c r="O120" s="56">
        <f t="shared" si="81"/>
        <v>0</v>
      </c>
      <c r="P120" s="5"/>
      <c r="Q120" s="5"/>
      <c r="R120" s="5"/>
      <c r="S120" s="5"/>
      <c r="T120" s="56">
        <f t="shared" si="82"/>
        <v>0</v>
      </c>
      <c r="U120" s="5"/>
      <c r="V120" s="5"/>
      <c r="W120" s="5"/>
      <c r="X120" s="5"/>
      <c r="Y120" s="56">
        <f t="shared" si="83"/>
        <v>0</v>
      </c>
      <c r="Z120" s="2">
        <v>6</v>
      </c>
      <c r="AA120" s="39">
        <f t="shared" si="84"/>
        <v>0</v>
      </c>
      <c r="AB120" s="39">
        <f t="shared" si="85"/>
        <v>0</v>
      </c>
      <c r="AC120" s="39">
        <f t="shared" si="86"/>
        <v>0</v>
      </c>
    </row>
    <row r="121" spans="1:29" ht="15.75" customHeight="1">
      <c r="A121" s="6">
        <v>6</v>
      </c>
      <c r="B121" s="14" t="str">
        <f t="shared" ref="B121:D121" si="100">B101</f>
        <v>Астрономия</v>
      </c>
      <c r="C121" s="58" t="str">
        <f t="shared" si="100"/>
        <v>11 класс</v>
      </c>
      <c r="D121" s="53">
        <f t="shared" si="100"/>
        <v>16</v>
      </c>
      <c r="E121" s="36" t="e">
        <f t="shared" si="79"/>
        <v>#REF!</v>
      </c>
      <c r="F121" s="5"/>
      <c r="G121" s="5"/>
      <c r="H121" s="5"/>
      <c r="I121" s="5"/>
      <c r="J121" s="56">
        <f t="shared" si="80"/>
        <v>0</v>
      </c>
      <c r="K121" s="5"/>
      <c r="L121" s="5"/>
      <c r="M121" s="5"/>
      <c r="N121" s="5"/>
      <c r="O121" s="56">
        <f t="shared" si="81"/>
        <v>0</v>
      </c>
      <c r="P121" s="5"/>
      <c r="Q121" s="5"/>
      <c r="R121" s="5"/>
      <c r="S121" s="5"/>
      <c r="T121" s="56">
        <f t="shared" si="82"/>
        <v>0</v>
      </c>
      <c r="U121" s="5"/>
      <c r="V121" s="5"/>
      <c r="W121" s="5"/>
      <c r="X121" s="5"/>
      <c r="Y121" s="56">
        <f t="shared" si="83"/>
        <v>0</v>
      </c>
      <c r="Z121" s="2">
        <v>6</v>
      </c>
      <c r="AA121" s="39">
        <f t="shared" si="84"/>
        <v>0</v>
      </c>
      <c r="AB121" s="39">
        <f t="shared" si="85"/>
        <v>0</v>
      </c>
      <c r="AC121" s="39">
        <f t="shared" si="86"/>
        <v>0</v>
      </c>
    </row>
    <row r="122" spans="1:29" ht="15.75" customHeight="1">
      <c r="A122" s="6">
        <v>6</v>
      </c>
      <c r="B122" s="14" t="str">
        <f t="shared" ref="B122:D122" si="101">B102</f>
        <v>Физическая культура</v>
      </c>
      <c r="C122" s="58" t="str">
        <f t="shared" si="101"/>
        <v>11 класс</v>
      </c>
      <c r="D122" s="68">
        <f t="shared" si="101"/>
        <v>48</v>
      </c>
      <c r="E122" s="36" t="e">
        <f t="shared" si="79"/>
        <v>#REF!</v>
      </c>
      <c r="F122" s="5"/>
      <c r="G122" s="5"/>
      <c r="H122" s="5"/>
      <c r="I122" s="5"/>
      <c r="J122" s="56">
        <f t="shared" si="80"/>
        <v>0</v>
      </c>
      <c r="K122" s="5"/>
      <c r="L122" s="5"/>
      <c r="M122" s="5"/>
      <c r="N122" s="5"/>
      <c r="O122" s="56">
        <f t="shared" si="81"/>
        <v>0</v>
      </c>
      <c r="P122" s="5"/>
      <c r="Q122" s="5"/>
      <c r="R122" s="5"/>
      <c r="S122" s="5"/>
      <c r="T122" s="56">
        <f t="shared" si="82"/>
        <v>0</v>
      </c>
      <c r="U122" s="5"/>
      <c r="V122" s="5"/>
      <c r="W122" s="5"/>
      <c r="X122" s="5"/>
      <c r="Y122" s="56">
        <f t="shared" si="83"/>
        <v>0</v>
      </c>
      <c r="Z122" s="2">
        <v>6</v>
      </c>
      <c r="AA122" s="39">
        <f t="shared" si="84"/>
        <v>0</v>
      </c>
      <c r="AB122" s="39">
        <f t="shared" si="85"/>
        <v>0</v>
      </c>
      <c r="AC122" s="39">
        <f t="shared" si="86"/>
        <v>0</v>
      </c>
    </row>
    <row r="123" spans="1:29" ht="15.75" customHeight="1">
      <c r="A123" s="6">
        <v>6</v>
      </c>
      <c r="B123" s="14" t="str">
        <f t="shared" ref="B123:D123" si="102">B103</f>
        <v>Основы безопасности жизнедеятельности</v>
      </c>
      <c r="C123" s="58" t="str">
        <f t="shared" si="102"/>
        <v>11 класс</v>
      </c>
      <c r="D123" s="53">
        <f t="shared" si="102"/>
        <v>16</v>
      </c>
      <c r="E123" s="36" t="e">
        <f t="shared" si="79"/>
        <v>#REF!</v>
      </c>
      <c r="F123" s="5"/>
      <c r="G123" s="5"/>
      <c r="H123" s="5"/>
      <c r="I123" s="5"/>
      <c r="J123" s="56">
        <f t="shared" si="80"/>
        <v>0</v>
      </c>
      <c r="K123" s="5"/>
      <c r="L123" s="5"/>
      <c r="M123" s="5"/>
      <c r="N123" s="5"/>
      <c r="O123" s="56">
        <f t="shared" si="81"/>
        <v>0</v>
      </c>
      <c r="P123" s="5"/>
      <c r="Q123" s="5"/>
      <c r="R123" s="5"/>
      <c r="S123" s="5"/>
      <c r="T123" s="56">
        <f t="shared" si="82"/>
        <v>0</v>
      </c>
      <c r="U123" s="5"/>
      <c r="V123" s="5"/>
      <c r="W123" s="5"/>
      <c r="X123" s="5"/>
      <c r="Y123" s="56">
        <f t="shared" si="83"/>
        <v>0</v>
      </c>
      <c r="Z123" s="2">
        <v>6</v>
      </c>
      <c r="AA123" s="39">
        <f t="shared" si="84"/>
        <v>0</v>
      </c>
      <c r="AB123" s="39">
        <f t="shared" si="85"/>
        <v>0</v>
      </c>
      <c r="AC123" s="39">
        <f t="shared" si="86"/>
        <v>0</v>
      </c>
    </row>
    <row r="124" spans="1:29" ht="15.75" customHeight="1">
      <c r="A124" s="6">
        <v>6</v>
      </c>
      <c r="B124" s="14" t="str">
        <f t="shared" ref="B124:D124" si="103">B104</f>
        <v>Индивидуальный проект</v>
      </c>
      <c r="C124" s="58" t="e">
        <f t="shared" si="103"/>
        <v>#REF!</v>
      </c>
      <c r="D124" s="53" t="e">
        <f t="shared" si="103"/>
        <v>#REF!</v>
      </c>
      <c r="E124" s="36" t="e">
        <f t="shared" si="79"/>
        <v>#REF!</v>
      </c>
      <c r="F124" s="5"/>
      <c r="G124" s="5"/>
      <c r="H124" s="5"/>
      <c r="I124" s="5"/>
      <c r="J124" s="56">
        <f t="shared" si="80"/>
        <v>0</v>
      </c>
      <c r="K124" s="5"/>
      <c r="L124" s="5"/>
      <c r="M124" s="5"/>
      <c r="N124" s="5"/>
      <c r="O124" s="56">
        <f t="shared" si="81"/>
        <v>0</v>
      </c>
      <c r="P124" s="5"/>
      <c r="Q124" s="5"/>
      <c r="R124" s="5"/>
      <c r="S124" s="5"/>
      <c r="T124" s="56">
        <f t="shared" si="82"/>
        <v>0</v>
      </c>
      <c r="U124" s="5"/>
      <c r="V124" s="5"/>
      <c r="W124" s="5"/>
      <c r="X124" s="5"/>
      <c r="Y124" s="56">
        <f t="shared" si="83"/>
        <v>0</v>
      </c>
      <c r="Z124" s="2">
        <v>6</v>
      </c>
      <c r="AA124" s="39">
        <f t="shared" si="84"/>
        <v>0</v>
      </c>
      <c r="AB124" s="39">
        <f t="shared" si="85"/>
        <v>0</v>
      </c>
      <c r="AC124" s="39">
        <f t="shared" si="86"/>
        <v>0</v>
      </c>
    </row>
    <row r="125" spans="1:29" ht="15.75">
      <c r="A125" s="6">
        <v>6</v>
      </c>
      <c r="B125" s="45"/>
      <c r="C125" s="46"/>
      <c r="D125" s="47"/>
      <c r="E125" s="48"/>
      <c r="F125" s="49"/>
      <c r="G125" s="49"/>
      <c r="H125" s="49"/>
      <c r="I125" s="49"/>
      <c r="J125" s="49">
        <f>SUM(J107:J124)</f>
        <v>0</v>
      </c>
      <c r="K125" s="49"/>
      <c r="L125" s="49"/>
      <c r="M125" s="49"/>
      <c r="N125" s="49"/>
      <c r="O125" s="49">
        <f>SUM(O107:O124)</f>
        <v>0</v>
      </c>
      <c r="P125" s="49"/>
      <c r="Q125" s="49"/>
      <c r="R125" s="49"/>
      <c r="S125" s="49"/>
      <c r="T125" s="49">
        <f>SUM(T107:T124)</f>
        <v>0</v>
      </c>
      <c r="U125" s="49"/>
      <c r="V125" s="49"/>
      <c r="W125" s="49"/>
      <c r="X125" s="49"/>
      <c r="Y125" s="49">
        <f>SUM(Y107:Y124)</f>
        <v>0</v>
      </c>
      <c r="Z125" s="2">
        <v>1</v>
      </c>
      <c r="AA125" s="50">
        <f t="shared" ref="AA125:AC125" si="104">SUM(AA107:AA124)</f>
        <v>0</v>
      </c>
      <c r="AB125" s="50">
        <f t="shared" si="104"/>
        <v>0</v>
      </c>
      <c r="AC125" s="50">
        <f t="shared" si="104"/>
        <v>0</v>
      </c>
    </row>
    <row r="126" spans="1:29" ht="15.75" customHeight="1">
      <c r="A126" s="6">
        <v>7</v>
      </c>
      <c r="B126" s="98" t="str">
        <f>"Буква (или иное название) класса "&amp;A126&amp;":"</f>
        <v>Буква (или иное название) класса 7:</v>
      </c>
      <c r="C126" s="99"/>
      <c r="D126" s="54"/>
      <c r="E126" s="30"/>
      <c r="F126" s="100"/>
      <c r="G126" s="101"/>
      <c r="H126" s="101"/>
      <c r="I126" s="101"/>
      <c r="J126" s="101"/>
      <c r="K126" s="101"/>
      <c r="L126" s="101"/>
      <c r="M126" s="101"/>
      <c r="N126" s="101"/>
      <c r="O126" s="101"/>
      <c r="P126" s="101"/>
      <c r="Q126" s="101"/>
      <c r="R126" s="101"/>
      <c r="S126" s="101"/>
      <c r="T126" s="101"/>
      <c r="U126" s="101"/>
      <c r="V126" s="101"/>
      <c r="W126" s="101"/>
      <c r="X126" s="101"/>
      <c r="Y126" s="101"/>
      <c r="Z126" s="2">
        <v>7</v>
      </c>
      <c r="AA126" s="32"/>
      <c r="AB126" s="32"/>
      <c r="AC126" s="32"/>
    </row>
    <row r="127" spans="1:29" ht="15.75" customHeight="1">
      <c r="A127" s="6">
        <v>7</v>
      </c>
      <c r="B127" s="14" t="str">
        <f t="shared" ref="B127:D127" si="105">B107</f>
        <v>Русский язык</v>
      </c>
      <c r="C127" s="58" t="str">
        <f t="shared" si="105"/>
        <v>11 класс</v>
      </c>
      <c r="D127" s="53">
        <f t="shared" si="105"/>
        <v>16</v>
      </c>
      <c r="E127" s="36" t="e">
        <f t="shared" ref="E127:E144" si="106">(J127+O127+T127+Y127+#REF!)/D127</f>
        <v>#REF!</v>
      </c>
      <c r="F127" s="37"/>
      <c r="G127" s="5"/>
      <c r="H127" s="5"/>
      <c r="I127" s="37"/>
      <c r="J127" s="38">
        <f t="shared" ref="J127:J144" si="107">COUNTA(F127:I127)</f>
        <v>0</v>
      </c>
      <c r="K127" s="37"/>
      <c r="L127" s="5"/>
      <c r="M127" s="5"/>
      <c r="N127" s="5"/>
      <c r="O127" s="38">
        <f t="shared" ref="O127:O144" si="108">COUNTA(K127:N127)</f>
        <v>0</v>
      </c>
      <c r="P127" s="5"/>
      <c r="Q127" s="5"/>
      <c r="R127" s="5"/>
      <c r="S127" s="37"/>
      <c r="T127" s="38">
        <f t="shared" ref="T127:T144" si="109">COUNTA(P127:S127)</f>
        <v>0</v>
      </c>
      <c r="U127" s="5"/>
      <c r="V127" s="5"/>
      <c r="W127" s="5"/>
      <c r="X127" s="5"/>
      <c r="Y127" s="38">
        <f t="shared" ref="Y127:Y144" si="110">COUNTA(U127:X127)</f>
        <v>0</v>
      </c>
      <c r="Z127" s="2">
        <v>7</v>
      </c>
      <c r="AA127" s="39">
        <f t="shared" ref="AA127:AA144" si="111">IF($F$1&gt;0,COUNTIF(F127:Y127,$F$1),0)</f>
        <v>0</v>
      </c>
      <c r="AB127" s="39">
        <f t="shared" ref="AB127:AB144" si="112">IF($G$1&gt;0,COUNTIF(F127:Y127,$G$1),0)</f>
        <v>0</v>
      </c>
      <c r="AC127" s="39">
        <f t="shared" ref="AC127:AC144" si="113">IF($H$1&gt;0,COUNTIF(F127:Y127,$H$1),0)</f>
        <v>0</v>
      </c>
    </row>
    <row r="128" spans="1:29" ht="15.75" customHeight="1">
      <c r="A128" s="6">
        <v>7</v>
      </c>
      <c r="B128" s="14" t="str">
        <f t="shared" ref="B128:D128" si="114">B108</f>
        <v>Литература</v>
      </c>
      <c r="C128" s="58" t="str">
        <f t="shared" si="114"/>
        <v>11 класс</v>
      </c>
      <c r="D128" s="53">
        <f t="shared" si="114"/>
        <v>48</v>
      </c>
      <c r="E128" s="36" t="e">
        <f t="shared" si="106"/>
        <v>#REF!</v>
      </c>
      <c r="F128" s="5"/>
      <c r="G128" s="5"/>
      <c r="H128" s="5"/>
      <c r="I128" s="5"/>
      <c r="J128" s="38">
        <f t="shared" si="107"/>
        <v>0</v>
      </c>
      <c r="K128" s="5"/>
      <c r="L128" s="5"/>
      <c r="M128" s="5"/>
      <c r="N128" s="5"/>
      <c r="O128" s="38">
        <f t="shared" si="108"/>
        <v>0</v>
      </c>
      <c r="P128" s="5"/>
      <c r="Q128" s="5"/>
      <c r="R128" s="5"/>
      <c r="S128" s="5"/>
      <c r="T128" s="38">
        <f t="shared" si="109"/>
        <v>0</v>
      </c>
      <c r="U128" s="5"/>
      <c r="V128" s="5"/>
      <c r="W128" s="5"/>
      <c r="X128" s="5"/>
      <c r="Y128" s="38">
        <f t="shared" si="110"/>
        <v>0</v>
      </c>
      <c r="Z128" s="2">
        <v>7</v>
      </c>
      <c r="AA128" s="39">
        <f t="shared" si="111"/>
        <v>0</v>
      </c>
      <c r="AB128" s="39">
        <f t="shared" si="112"/>
        <v>0</v>
      </c>
      <c r="AC128" s="39">
        <f t="shared" si="113"/>
        <v>0</v>
      </c>
    </row>
    <row r="129" spans="1:29" ht="15.75" customHeight="1">
      <c r="A129" s="6">
        <v>7</v>
      </c>
      <c r="B129" s="14" t="str">
        <f t="shared" ref="B129:D129" si="115">B109</f>
        <v>Родной язык</v>
      </c>
      <c r="C129" s="58" t="str">
        <f t="shared" si="115"/>
        <v>11 класс</v>
      </c>
      <c r="D129" s="53">
        <f t="shared" si="115"/>
        <v>16</v>
      </c>
      <c r="E129" s="36" t="e">
        <f t="shared" si="106"/>
        <v>#REF!</v>
      </c>
      <c r="F129" s="5"/>
      <c r="G129" s="5"/>
      <c r="H129" s="5"/>
      <c r="I129" s="5"/>
      <c r="J129" s="38">
        <f t="shared" si="107"/>
        <v>0</v>
      </c>
      <c r="K129" s="5"/>
      <c r="L129" s="5"/>
      <c r="M129" s="5"/>
      <c r="N129" s="5"/>
      <c r="O129" s="38">
        <f t="shared" si="108"/>
        <v>0</v>
      </c>
      <c r="P129" s="5"/>
      <c r="Q129" s="5"/>
      <c r="R129" s="5"/>
      <c r="S129" s="5"/>
      <c r="T129" s="38">
        <f t="shared" si="109"/>
        <v>0</v>
      </c>
      <c r="U129" s="5"/>
      <c r="V129" s="5"/>
      <c r="W129" s="5"/>
      <c r="X129" s="5"/>
      <c r="Y129" s="38">
        <f t="shared" si="110"/>
        <v>0</v>
      </c>
      <c r="Z129" s="2">
        <v>7</v>
      </c>
      <c r="AA129" s="39">
        <f t="shared" si="111"/>
        <v>0</v>
      </c>
      <c r="AB129" s="39">
        <f t="shared" si="112"/>
        <v>0</v>
      </c>
      <c r="AC129" s="39">
        <f t="shared" si="113"/>
        <v>0</v>
      </c>
    </row>
    <row r="130" spans="1:29" ht="15.75" customHeight="1">
      <c r="A130" s="6">
        <v>7</v>
      </c>
      <c r="B130" s="14" t="str">
        <f t="shared" ref="B130:D130" si="116">B110</f>
        <v>Родная литература</v>
      </c>
      <c r="C130" s="58" t="str">
        <f t="shared" si="116"/>
        <v>11 класс</v>
      </c>
      <c r="D130" s="53">
        <f t="shared" si="116"/>
        <v>54</v>
      </c>
      <c r="E130" s="36" t="e">
        <f t="shared" si="106"/>
        <v>#REF!</v>
      </c>
      <c r="F130" s="37"/>
      <c r="G130" s="5"/>
      <c r="H130" s="37"/>
      <c r="I130" s="5"/>
      <c r="J130" s="38">
        <f t="shared" si="107"/>
        <v>0</v>
      </c>
      <c r="K130" s="37"/>
      <c r="L130" s="37"/>
      <c r="M130" s="37"/>
      <c r="N130" s="5"/>
      <c r="O130" s="38">
        <f t="shared" si="108"/>
        <v>0</v>
      </c>
      <c r="P130" s="5"/>
      <c r="Q130" s="5"/>
      <c r="R130" s="5"/>
      <c r="S130" s="5"/>
      <c r="T130" s="38">
        <f t="shared" si="109"/>
        <v>0</v>
      </c>
      <c r="U130" s="5"/>
      <c r="V130" s="5"/>
      <c r="W130" s="5"/>
      <c r="X130" s="5"/>
      <c r="Y130" s="38">
        <f t="shared" si="110"/>
        <v>0</v>
      </c>
      <c r="Z130" s="2">
        <v>7</v>
      </c>
      <c r="AA130" s="39">
        <f t="shared" si="111"/>
        <v>0</v>
      </c>
      <c r="AB130" s="39">
        <f t="shared" si="112"/>
        <v>0</v>
      </c>
      <c r="AC130" s="39">
        <f t="shared" si="113"/>
        <v>0</v>
      </c>
    </row>
    <row r="131" spans="1:29" ht="15.75" customHeight="1">
      <c r="A131" s="6">
        <v>7</v>
      </c>
      <c r="B131" s="14" t="str">
        <f t="shared" ref="B131:D131" si="117">B111</f>
        <v>Иностранный язык</v>
      </c>
      <c r="C131" s="58" t="str">
        <f t="shared" si="117"/>
        <v>11 класс</v>
      </c>
      <c r="D131" s="53">
        <f t="shared" si="117"/>
        <v>59</v>
      </c>
      <c r="E131" s="36" t="e">
        <f t="shared" si="106"/>
        <v>#REF!</v>
      </c>
      <c r="F131" s="5"/>
      <c r="G131" s="5"/>
      <c r="H131" s="5"/>
      <c r="I131" s="37"/>
      <c r="J131" s="38">
        <f t="shared" si="107"/>
        <v>0</v>
      </c>
      <c r="K131" s="37"/>
      <c r="L131" s="5"/>
      <c r="M131" s="5"/>
      <c r="N131" s="5"/>
      <c r="O131" s="38">
        <f t="shared" si="108"/>
        <v>0</v>
      </c>
      <c r="P131" s="5"/>
      <c r="Q131" s="5"/>
      <c r="R131" s="5"/>
      <c r="S131" s="5"/>
      <c r="T131" s="38">
        <f t="shared" si="109"/>
        <v>0</v>
      </c>
      <c r="U131" s="5"/>
      <c r="V131" s="5"/>
      <c r="W131" s="5"/>
      <c r="X131" s="5"/>
      <c r="Y131" s="38">
        <f t="shared" si="110"/>
        <v>0</v>
      </c>
      <c r="Z131" s="2">
        <v>7</v>
      </c>
      <c r="AA131" s="39">
        <f t="shared" si="111"/>
        <v>0</v>
      </c>
      <c r="AB131" s="39">
        <f t="shared" si="112"/>
        <v>0</v>
      </c>
      <c r="AC131" s="39">
        <f t="shared" si="113"/>
        <v>0</v>
      </c>
    </row>
    <row r="132" spans="1:29" ht="15.75" customHeight="1">
      <c r="A132" s="6">
        <v>7</v>
      </c>
      <c r="B132" s="14" t="str">
        <f t="shared" ref="B132:D132" si="118">B112</f>
        <v>История</v>
      </c>
      <c r="C132" s="58" t="str">
        <f t="shared" si="118"/>
        <v>11 класс</v>
      </c>
      <c r="D132" s="53">
        <f t="shared" si="118"/>
        <v>32</v>
      </c>
      <c r="E132" s="36" t="e">
        <f t="shared" si="106"/>
        <v>#REF!</v>
      </c>
      <c r="F132" s="37"/>
      <c r="G132" s="5"/>
      <c r="H132" s="5"/>
      <c r="I132" s="5"/>
      <c r="J132" s="38">
        <f t="shared" si="107"/>
        <v>0</v>
      </c>
      <c r="K132" s="5"/>
      <c r="L132" s="5"/>
      <c r="M132" s="5"/>
      <c r="N132" s="5"/>
      <c r="O132" s="38">
        <f t="shared" si="108"/>
        <v>0</v>
      </c>
      <c r="P132" s="5"/>
      <c r="Q132" s="5"/>
      <c r="R132" s="5"/>
      <c r="S132" s="5"/>
      <c r="T132" s="38">
        <f t="shared" si="109"/>
        <v>0</v>
      </c>
      <c r="U132" s="5"/>
      <c r="V132" s="5"/>
      <c r="W132" s="5"/>
      <c r="X132" s="5"/>
      <c r="Y132" s="38">
        <f t="shared" si="110"/>
        <v>0</v>
      </c>
      <c r="Z132" s="2">
        <v>7</v>
      </c>
      <c r="AA132" s="39">
        <f t="shared" si="111"/>
        <v>0</v>
      </c>
      <c r="AB132" s="39">
        <f t="shared" si="112"/>
        <v>0</v>
      </c>
      <c r="AC132" s="39">
        <f t="shared" si="113"/>
        <v>0</v>
      </c>
    </row>
    <row r="133" spans="1:29" ht="15.75" customHeight="1">
      <c r="A133" s="6">
        <v>7</v>
      </c>
      <c r="B133" s="14" t="str">
        <f t="shared" ref="B133:D133" si="119">B113</f>
        <v>Экономика</v>
      </c>
      <c r="C133" s="58" t="str">
        <f t="shared" si="119"/>
        <v>11 класс</v>
      </c>
      <c r="D133" s="53">
        <f t="shared" si="119"/>
        <v>20</v>
      </c>
      <c r="E133" s="36" t="e">
        <f t="shared" si="106"/>
        <v>#REF!</v>
      </c>
      <c r="F133" s="5"/>
      <c r="G133" s="5"/>
      <c r="H133" s="5"/>
      <c r="I133" s="5"/>
      <c r="J133" s="38">
        <f t="shared" si="107"/>
        <v>0</v>
      </c>
      <c r="K133" s="5"/>
      <c r="L133" s="5"/>
      <c r="M133" s="5"/>
      <c r="N133" s="37"/>
      <c r="O133" s="38">
        <f t="shared" si="108"/>
        <v>0</v>
      </c>
      <c r="P133" s="37"/>
      <c r="Q133" s="5"/>
      <c r="R133" s="5"/>
      <c r="S133" s="5"/>
      <c r="T133" s="38">
        <f t="shared" si="109"/>
        <v>0</v>
      </c>
      <c r="U133" s="5"/>
      <c r="V133" s="5"/>
      <c r="W133" s="5"/>
      <c r="X133" s="5"/>
      <c r="Y133" s="38">
        <f t="shared" si="110"/>
        <v>0</v>
      </c>
      <c r="Z133" s="2">
        <v>7</v>
      </c>
      <c r="AA133" s="39">
        <f t="shared" si="111"/>
        <v>0</v>
      </c>
      <c r="AB133" s="39">
        <f t="shared" si="112"/>
        <v>0</v>
      </c>
      <c r="AC133" s="39">
        <f t="shared" si="113"/>
        <v>0</v>
      </c>
    </row>
    <row r="134" spans="1:29" ht="15.75" customHeight="1">
      <c r="A134" s="6">
        <v>7</v>
      </c>
      <c r="B134" s="14" t="str">
        <f t="shared" ref="B134:D134" si="120">B114</f>
        <v>Право</v>
      </c>
      <c r="C134" s="58" t="str">
        <f t="shared" si="120"/>
        <v>11 класс</v>
      </c>
      <c r="D134" s="53">
        <f t="shared" si="120"/>
        <v>16</v>
      </c>
      <c r="E134" s="36" t="e">
        <f t="shared" si="106"/>
        <v>#REF!</v>
      </c>
      <c r="F134" s="5"/>
      <c r="G134" s="5"/>
      <c r="H134" s="5"/>
      <c r="I134" s="37"/>
      <c r="J134" s="38">
        <f t="shared" si="107"/>
        <v>0</v>
      </c>
      <c r="K134" s="5"/>
      <c r="L134" s="5"/>
      <c r="M134" s="5"/>
      <c r="N134" s="5"/>
      <c r="O134" s="38">
        <f t="shared" si="108"/>
        <v>0</v>
      </c>
      <c r="P134" s="5"/>
      <c r="Q134" s="5"/>
      <c r="R134" s="5"/>
      <c r="S134" s="5"/>
      <c r="T134" s="38">
        <f t="shared" si="109"/>
        <v>0</v>
      </c>
      <c r="U134" s="5"/>
      <c r="V134" s="5"/>
      <c r="W134" s="5"/>
      <c r="X134" s="37"/>
      <c r="Y134" s="38">
        <f t="shared" si="110"/>
        <v>0</v>
      </c>
      <c r="Z134" s="2">
        <v>7</v>
      </c>
      <c r="AA134" s="39">
        <f t="shared" si="111"/>
        <v>0</v>
      </c>
      <c r="AB134" s="39">
        <f t="shared" si="112"/>
        <v>0</v>
      </c>
      <c r="AC134" s="39">
        <f t="shared" si="113"/>
        <v>0</v>
      </c>
    </row>
    <row r="135" spans="1:29" ht="15.75" customHeight="1">
      <c r="A135" s="6">
        <v>7</v>
      </c>
      <c r="B135" s="14" t="str">
        <f t="shared" ref="B135:D135" si="121">B115</f>
        <v>Обществознание</v>
      </c>
      <c r="C135" s="58" t="str">
        <f t="shared" si="121"/>
        <v>11 класс</v>
      </c>
      <c r="D135" s="53">
        <f t="shared" si="121"/>
        <v>16</v>
      </c>
      <c r="E135" s="36" t="e">
        <f t="shared" si="106"/>
        <v>#REF!</v>
      </c>
      <c r="F135" s="5"/>
      <c r="G135" s="5"/>
      <c r="H135" s="5"/>
      <c r="I135" s="5"/>
      <c r="J135" s="38">
        <f t="shared" si="107"/>
        <v>0</v>
      </c>
      <c r="K135" s="5"/>
      <c r="L135" s="5"/>
      <c r="M135" s="5"/>
      <c r="N135" s="5"/>
      <c r="O135" s="38">
        <f t="shared" si="108"/>
        <v>0</v>
      </c>
      <c r="P135" s="5"/>
      <c r="Q135" s="5"/>
      <c r="R135" s="5"/>
      <c r="S135" s="5"/>
      <c r="T135" s="38">
        <f t="shared" si="109"/>
        <v>0</v>
      </c>
      <c r="U135" s="5"/>
      <c r="V135" s="5"/>
      <c r="W135" s="5"/>
      <c r="X135" s="5"/>
      <c r="Y135" s="38">
        <f t="shared" si="110"/>
        <v>0</v>
      </c>
      <c r="Z135" s="2">
        <v>7</v>
      </c>
      <c r="AA135" s="39">
        <f t="shared" si="111"/>
        <v>0</v>
      </c>
      <c r="AB135" s="39">
        <f t="shared" si="112"/>
        <v>0</v>
      </c>
      <c r="AC135" s="39">
        <f t="shared" si="113"/>
        <v>0</v>
      </c>
    </row>
    <row r="136" spans="1:29" ht="15.75" customHeight="1">
      <c r="A136" s="6">
        <v>7</v>
      </c>
      <c r="B136" s="14" t="str">
        <f t="shared" ref="B136:D136" si="122">B116</f>
        <v>Математика(Алгебра и начала математического анализа)</v>
      </c>
      <c r="C136" s="58" t="str">
        <f t="shared" si="122"/>
        <v>11 класс</v>
      </c>
      <c r="D136" s="53">
        <f t="shared" si="122"/>
        <v>42</v>
      </c>
      <c r="E136" s="36" t="e">
        <f t="shared" si="106"/>
        <v>#REF!</v>
      </c>
      <c r="F136" s="5"/>
      <c r="G136" s="5"/>
      <c r="H136" s="5"/>
      <c r="I136" s="5"/>
      <c r="J136" s="38">
        <f t="shared" si="107"/>
        <v>0</v>
      </c>
      <c r="K136" s="5"/>
      <c r="L136" s="5"/>
      <c r="M136" s="5"/>
      <c r="N136" s="5"/>
      <c r="O136" s="38">
        <f t="shared" si="108"/>
        <v>0</v>
      </c>
      <c r="P136" s="5"/>
      <c r="Q136" s="5"/>
      <c r="R136" s="5"/>
      <c r="S136" s="37"/>
      <c r="T136" s="38">
        <f t="shared" si="109"/>
        <v>0</v>
      </c>
      <c r="U136" s="37"/>
      <c r="V136" s="5"/>
      <c r="W136" s="5"/>
      <c r="X136" s="5"/>
      <c r="Y136" s="38">
        <f t="shared" si="110"/>
        <v>0</v>
      </c>
      <c r="Z136" s="2">
        <v>7</v>
      </c>
      <c r="AA136" s="39">
        <f t="shared" si="111"/>
        <v>0</v>
      </c>
      <c r="AB136" s="39">
        <f t="shared" si="112"/>
        <v>0</v>
      </c>
      <c r="AC136" s="39">
        <f t="shared" si="113"/>
        <v>0</v>
      </c>
    </row>
    <row r="137" spans="1:29" ht="15.75" customHeight="1">
      <c r="A137" s="6">
        <v>7</v>
      </c>
      <c r="B137" s="14" t="str">
        <f t="shared" ref="B137:D137" si="123">B117</f>
        <v>Информатика</v>
      </c>
      <c r="C137" s="58" t="str">
        <f t="shared" si="123"/>
        <v>11 класс</v>
      </c>
      <c r="D137" s="53">
        <f t="shared" si="123"/>
        <v>64</v>
      </c>
      <c r="E137" s="36" t="e">
        <f t="shared" si="106"/>
        <v>#REF!</v>
      </c>
      <c r="F137" s="5"/>
      <c r="G137" s="5"/>
      <c r="H137" s="5"/>
      <c r="I137" s="5"/>
      <c r="J137" s="38">
        <f t="shared" si="107"/>
        <v>0</v>
      </c>
      <c r="K137" s="5"/>
      <c r="L137" s="5"/>
      <c r="M137" s="5"/>
      <c r="N137" s="5"/>
      <c r="O137" s="38">
        <f t="shared" si="108"/>
        <v>0</v>
      </c>
      <c r="P137" s="5"/>
      <c r="Q137" s="5"/>
      <c r="R137" s="5"/>
      <c r="S137" s="5"/>
      <c r="T137" s="38">
        <f t="shared" si="109"/>
        <v>0</v>
      </c>
      <c r="U137" s="5"/>
      <c r="V137" s="5"/>
      <c r="W137" s="5"/>
      <c r="X137" s="5"/>
      <c r="Y137" s="38">
        <f t="shared" si="110"/>
        <v>0</v>
      </c>
      <c r="Z137" s="2">
        <v>7</v>
      </c>
      <c r="AA137" s="39">
        <f t="shared" si="111"/>
        <v>0</v>
      </c>
      <c r="AB137" s="39">
        <f t="shared" si="112"/>
        <v>0</v>
      </c>
      <c r="AC137" s="39">
        <f t="shared" si="113"/>
        <v>0</v>
      </c>
    </row>
    <row r="138" spans="1:29" ht="15.75" customHeight="1">
      <c r="A138" s="6">
        <v>7</v>
      </c>
      <c r="B138" s="14" t="str">
        <f t="shared" ref="B138:D138" si="124">B118</f>
        <v>Физика</v>
      </c>
      <c r="C138" s="58" t="str">
        <f t="shared" si="124"/>
        <v>11 класс</v>
      </c>
      <c r="D138" s="53">
        <f t="shared" si="124"/>
        <v>38</v>
      </c>
      <c r="E138" s="36" t="e">
        <f t="shared" si="106"/>
        <v>#REF!</v>
      </c>
      <c r="F138" s="5"/>
      <c r="G138" s="5"/>
      <c r="H138" s="5"/>
      <c r="I138" s="5"/>
      <c r="J138" s="38">
        <f t="shared" si="107"/>
        <v>0</v>
      </c>
      <c r="K138" s="5"/>
      <c r="L138" s="5"/>
      <c r="M138" s="5"/>
      <c r="N138" s="5"/>
      <c r="O138" s="38">
        <f t="shared" si="108"/>
        <v>0</v>
      </c>
      <c r="P138" s="5"/>
      <c r="Q138" s="5"/>
      <c r="R138" s="5"/>
      <c r="S138" s="5"/>
      <c r="T138" s="38">
        <f t="shared" si="109"/>
        <v>0</v>
      </c>
      <c r="U138" s="5"/>
      <c r="V138" s="5"/>
      <c r="W138" s="5"/>
      <c r="X138" s="5"/>
      <c r="Y138" s="38">
        <f t="shared" si="110"/>
        <v>0</v>
      </c>
      <c r="Z138" s="2">
        <v>7</v>
      </c>
      <c r="AA138" s="39">
        <f t="shared" si="111"/>
        <v>0</v>
      </c>
      <c r="AB138" s="39">
        <f t="shared" si="112"/>
        <v>0</v>
      </c>
      <c r="AC138" s="39">
        <f t="shared" si="113"/>
        <v>0</v>
      </c>
    </row>
    <row r="139" spans="1:29" ht="15.75" customHeight="1">
      <c r="A139" s="6">
        <v>7</v>
      </c>
      <c r="B139" s="14" t="str">
        <f t="shared" ref="B139:D139" si="125">B119</f>
        <v>Химия</v>
      </c>
      <c r="C139" s="58" t="str">
        <f t="shared" si="125"/>
        <v>11 класс</v>
      </c>
      <c r="D139" s="53">
        <f t="shared" si="125"/>
        <v>20</v>
      </c>
      <c r="E139" s="36" t="e">
        <f t="shared" si="106"/>
        <v>#REF!</v>
      </c>
      <c r="F139" s="5"/>
      <c r="G139" s="5"/>
      <c r="H139" s="5"/>
      <c r="I139" s="5"/>
      <c r="J139" s="56">
        <f t="shared" si="107"/>
        <v>0</v>
      </c>
      <c r="K139" s="5"/>
      <c r="L139" s="5"/>
      <c r="M139" s="5"/>
      <c r="N139" s="5"/>
      <c r="O139" s="56">
        <f t="shared" si="108"/>
        <v>0</v>
      </c>
      <c r="P139" s="5"/>
      <c r="Q139" s="5"/>
      <c r="R139" s="5"/>
      <c r="S139" s="5"/>
      <c r="T139" s="56">
        <f t="shared" si="109"/>
        <v>0</v>
      </c>
      <c r="U139" s="5"/>
      <c r="V139" s="5"/>
      <c r="W139" s="5"/>
      <c r="X139" s="5"/>
      <c r="Y139" s="56">
        <f t="shared" si="110"/>
        <v>0</v>
      </c>
      <c r="Z139" s="2">
        <v>7</v>
      </c>
      <c r="AA139" s="39">
        <f t="shared" si="111"/>
        <v>0</v>
      </c>
      <c r="AB139" s="39">
        <f t="shared" si="112"/>
        <v>0</v>
      </c>
      <c r="AC139" s="39">
        <f t="shared" si="113"/>
        <v>0</v>
      </c>
    </row>
    <row r="140" spans="1:29" ht="15.75" customHeight="1">
      <c r="A140" s="6">
        <v>7</v>
      </c>
      <c r="B140" s="14" t="str">
        <f t="shared" ref="B140:D140" si="126">B120</f>
        <v>Биология</v>
      </c>
      <c r="C140" s="58" t="str">
        <f t="shared" si="126"/>
        <v>11 класс</v>
      </c>
      <c r="D140" s="53">
        <f t="shared" si="126"/>
        <v>16</v>
      </c>
      <c r="E140" s="36" t="e">
        <f t="shared" si="106"/>
        <v>#REF!</v>
      </c>
      <c r="F140" s="5"/>
      <c r="G140" s="5"/>
      <c r="H140" s="5"/>
      <c r="I140" s="5"/>
      <c r="J140" s="56">
        <f t="shared" si="107"/>
        <v>0</v>
      </c>
      <c r="K140" s="5"/>
      <c r="L140" s="5"/>
      <c r="M140" s="5"/>
      <c r="N140" s="5"/>
      <c r="O140" s="56">
        <f t="shared" si="108"/>
        <v>0</v>
      </c>
      <c r="P140" s="5"/>
      <c r="Q140" s="5"/>
      <c r="R140" s="5"/>
      <c r="S140" s="5"/>
      <c r="T140" s="56">
        <f t="shared" si="109"/>
        <v>0</v>
      </c>
      <c r="U140" s="5"/>
      <c r="V140" s="5"/>
      <c r="W140" s="5"/>
      <c r="X140" s="5"/>
      <c r="Y140" s="56">
        <f t="shared" si="110"/>
        <v>0</v>
      </c>
      <c r="Z140" s="2">
        <v>7</v>
      </c>
      <c r="AA140" s="39">
        <f t="shared" si="111"/>
        <v>0</v>
      </c>
      <c r="AB140" s="39">
        <f t="shared" si="112"/>
        <v>0</v>
      </c>
      <c r="AC140" s="39">
        <f t="shared" si="113"/>
        <v>0</v>
      </c>
    </row>
    <row r="141" spans="1:29" ht="15.75" customHeight="1">
      <c r="A141" s="6">
        <v>7</v>
      </c>
      <c r="B141" s="14" t="str">
        <f t="shared" ref="B141:D141" si="127">B121</f>
        <v>Астрономия</v>
      </c>
      <c r="C141" s="58" t="str">
        <f t="shared" si="127"/>
        <v>11 класс</v>
      </c>
      <c r="D141" s="53">
        <f t="shared" si="127"/>
        <v>16</v>
      </c>
      <c r="E141" s="36" t="e">
        <f t="shared" si="106"/>
        <v>#REF!</v>
      </c>
      <c r="F141" s="5"/>
      <c r="G141" s="5"/>
      <c r="H141" s="5"/>
      <c r="I141" s="5"/>
      <c r="J141" s="56">
        <f t="shared" si="107"/>
        <v>0</v>
      </c>
      <c r="K141" s="5"/>
      <c r="L141" s="5"/>
      <c r="M141" s="5"/>
      <c r="N141" s="5"/>
      <c r="O141" s="56">
        <f t="shared" si="108"/>
        <v>0</v>
      </c>
      <c r="P141" s="5"/>
      <c r="Q141" s="5"/>
      <c r="R141" s="5"/>
      <c r="S141" s="5"/>
      <c r="T141" s="56">
        <f t="shared" si="109"/>
        <v>0</v>
      </c>
      <c r="U141" s="5"/>
      <c r="V141" s="5"/>
      <c r="W141" s="5"/>
      <c r="X141" s="5"/>
      <c r="Y141" s="56">
        <f t="shared" si="110"/>
        <v>0</v>
      </c>
      <c r="Z141" s="2">
        <v>7</v>
      </c>
      <c r="AA141" s="39">
        <f t="shared" si="111"/>
        <v>0</v>
      </c>
      <c r="AB141" s="39">
        <f t="shared" si="112"/>
        <v>0</v>
      </c>
      <c r="AC141" s="39">
        <f t="shared" si="113"/>
        <v>0</v>
      </c>
    </row>
    <row r="142" spans="1:29" ht="15.75" customHeight="1">
      <c r="A142" s="6">
        <v>7</v>
      </c>
      <c r="B142" s="14" t="str">
        <f t="shared" ref="B142:D142" si="128">B122</f>
        <v>Физическая культура</v>
      </c>
      <c r="C142" s="58" t="str">
        <f t="shared" si="128"/>
        <v>11 класс</v>
      </c>
      <c r="D142" s="68">
        <f t="shared" si="128"/>
        <v>48</v>
      </c>
      <c r="E142" s="36" t="e">
        <f t="shared" si="106"/>
        <v>#REF!</v>
      </c>
      <c r="F142" s="5"/>
      <c r="G142" s="5"/>
      <c r="H142" s="5"/>
      <c r="I142" s="5"/>
      <c r="J142" s="56">
        <f t="shared" si="107"/>
        <v>0</v>
      </c>
      <c r="K142" s="5"/>
      <c r="L142" s="5"/>
      <c r="M142" s="5"/>
      <c r="N142" s="5"/>
      <c r="O142" s="56">
        <f t="shared" si="108"/>
        <v>0</v>
      </c>
      <c r="P142" s="5"/>
      <c r="Q142" s="5"/>
      <c r="R142" s="5"/>
      <c r="S142" s="5"/>
      <c r="T142" s="56">
        <f t="shared" si="109"/>
        <v>0</v>
      </c>
      <c r="U142" s="5"/>
      <c r="V142" s="5"/>
      <c r="W142" s="5"/>
      <c r="X142" s="5"/>
      <c r="Y142" s="56">
        <f t="shared" si="110"/>
        <v>0</v>
      </c>
      <c r="Z142" s="2">
        <v>7</v>
      </c>
      <c r="AA142" s="39">
        <f t="shared" si="111"/>
        <v>0</v>
      </c>
      <c r="AB142" s="39">
        <f t="shared" si="112"/>
        <v>0</v>
      </c>
      <c r="AC142" s="39">
        <f t="shared" si="113"/>
        <v>0</v>
      </c>
    </row>
    <row r="143" spans="1:29" ht="15.75" customHeight="1">
      <c r="A143" s="6">
        <v>7</v>
      </c>
      <c r="B143" s="14" t="str">
        <f t="shared" ref="B143:D143" si="129">B123</f>
        <v>Основы безопасности жизнедеятельности</v>
      </c>
      <c r="C143" s="58" t="str">
        <f t="shared" si="129"/>
        <v>11 класс</v>
      </c>
      <c r="D143" s="53">
        <f t="shared" si="129"/>
        <v>16</v>
      </c>
      <c r="E143" s="36" t="e">
        <f t="shared" si="106"/>
        <v>#REF!</v>
      </c>
      <c r="F143" s="5"/>
      <c r="G143" s="5"/>
      <c r="H143" s="5"/>
      <c r="I143" s="5"/>
      <c r="J143" s="56">
        <f t="shared" si="107"/>
        <v>0</v>
      </c>
      <c r="K143" s="5"/>
      <c r="L143" s="5"/>
      <c r="M143" s="5"/>
      <c r="N143" s="5"/>
      <c r="O143" s="56">
        <f t="shared" si="108"/>
        <v>0</v>
      </c>
      <c r="P143" s="5"/>
      <c r="Q143" s="5"/>
      <c r="R143" s="5"/>
      <c r="S143" s="5"/>
      <c r="T143" s="56">
        <f t="shared" si="109"/>
        <v>0</v>
      </c>
      <c r="U143" s="5"/>
      <c r="V143" s="5"/>
      <c r="W143" s="5"/>
      <c r="X143" s="5"/>
      <c r="Y143" s="56">
        <f t="shared" si="110"/>
        <v>0</v>
      </c>
      <c r="Z143" s="2">
        <v>7</v>
      </c>
      <c r="AA143" s="39">
        <f t="shared" si="111"/>
        <v>0</v>
      </c>
      <c r="AB143" s="39">
        <f t="shared" si="112"/>
        <v>0</v>
      </c>
      <c r="AC143" s="39">
        <f t="shared" si="113"/>
        <v>0</v>
      </c>
    </row>
    <row r="144" spans="1:29" ht="15.75" customHeight="1">
      <c r="A144" s="6">
        <v>7</v>
      </c>
      <c r="B144" s="14" t="str">
        <f t="shared" ref="B144:D144" si="130">B124</f>
        <v>Индивидуальный проект</v>
      </c>
      <c r="C144" s="58" t="e">
        <f t="shared" si="130"/>
        <v>#REF!</v>
      </c>
      <c r="D144" s="53" t="e">
        <f t="shared" si="130"/>
        <v>#REF!</v>
      </c>
      <c r="E144" s="36" t="e">
        <f t="shared" si="106"/>
        <v>#REF!</v>
      </c>
      <c r="F144" s="5"/>
      <c r="G144" s="5"/>
      <c r="H144" s="5"/>
      <c r="I144" s="5"/>
      <c r="J144" s="56">
        <f t="shared" si="107"/>
        <v>0</v>
      </c>
      <c r="K144" s="5"/>
      <c r="L144" s="5"/>
      <c r="M144" s="5"/>
      <c r="N144" s="5"/>
      <c r="O144" s="56">
        <f t="shared" si="108"/>
        <v>0</v>
      </c>
      <c r="P144" s="5"/>
      <c r="Q144" s="5"/>
      <c r="R144" s="5"/>
      <c r="S144" s="5"/>
      <c r="T144" s="56">
        <f t="shared" si="109"/>
        <v>0</v>
      </c>
      <c r="U144" s="5"/>
      <c r="V144" s="5"/>
      <c r="W144" s="5"/>
      <c r="X144" s="5"/>
      <c r="Y144" s="56">
        <f t="shared" si="110"/>
        <v>0</v>
      </c>
      <c r="Z144" s="2">
        <v>7</v>
      </c>
      <c r="AA144" s="39">
        <f t="shared" si="111"/>
        <v>0</v>
      </c>
      <c r="AB144" s="39">
        <f t="shared" si="112"/>
        <v>0</v>
      </c>
      <c r="AC144" s="39">
        <f t="shared" si="113"/>
        <v>0</v>
      </c>
    </row>
    <row r="145" spans="1:29" ht="15.75">
      <c r="A145" s="6">
        <v>7</v>
      </c>
      <c r="B145" s="45"/>
      <c r="C145" s="46"/>
      <c r="D145" s="47"/>
      <c r="E145" s="48"/>
      <c r="F145" s="49"/>
      <c r="G145" s="49"/>
      <c r="H145" s="49"/>
      <c r="I145" s="49"/>
      <c r="J145" s="49">
        <f>SUM(J127:J144)</f>
        <v>0</v>
      </c>
      <c r="K145" s="49"/>
      <c r="L145" s="49"/>
      <c r="M145" s="49"/>
      <c r="N145" s="49"/>
      <c r="O145" s="49">
        <f>SUM(O127:O144)</f>
        <v>0</v>
      </c>
      <c r="P145" s="49"/>
      <c r="Q145" s="49"/>
      <c r="R145" s="49"/>
      <c r="S145" s="49"/>
      <c r="T145" s="49">
        <f>SUM(T127:T144)</f>
        <v>0</v>
      </c>
      <c r="U145" s="49"/>
      <c r="V145" s="49"/>
      <c r="W145" s="49"/>
      <c r="X145" s="49"/>
      <c r="Y145" s="49">
        <f>SUM(Y127:Y144)</f>
        <v>0</v>
      </c>
      <c r="Z145" s="2">
        <v>1</v>
      </c>
      <c r="AA145" s="50">
        <f t="shared" ref="AA145:AC145" si="131">SUM(AA127:AA144)</f>
        <v>0</v>
      </c>
      <c r="AB145" s="50">
        <f t="shared" si="131"/>
        <v>0</v>
      </c>
      <c r="AC145" s="50">
        <f t="shared" si="131"/>
        <v>0</v>
      </c>
    </row>
    <row r="146" spans="1:29" ht="15.75" customHeight="1">
      <c r="A146" s="6">
        <v>8</v>
      </c>
      <c r="B146" s="98" t="str">
        <f>"Буква (или иное название) класса "&amp;A146&amp;":"</f>
        <v>Буква (или иное название) класса 8:</v>
      </c>
      <c r="C146" s="99"/>
      <c r="D146" s="54"/>
      <c r="E146" s="30"/>
      <c r="F146" s="100"/>
      <c r="G146" s="101"/>
      <c r="H146" s="101"/>
      <c r="I146" s="101"/>
      <c r="J146" s="101"/>
      <c r="K146" s="101"/>
      <c r="L146" s="101"/>
      <c r="M146" s="101"/>
      <c r="N146" s="101"/>
      <c r="O146" s="101"/>
      <c r="P146" s="101"/>
      <c r="Q146" s="101"/>
      <c r="R146" s="101"/>
      <c r="S146" s="101"/>
      <c r="T146" s="101"/>
      <c r="U146" s="101"/>
      <c r="V146" s="101"/>
      <c r="W146" s="101"/>
      <c r="X146" s="101"/>
      <c r="Y146" s="101"/>
      <c r="Z146" s="2">
        <v>8</v>
      </c>
      <c r="AA146" s="32"/>
      <c r="AB146" s="32"/>
      <c r="AC146" s="32"/>
    </row>
    <row r="147" spans="1:29" ht="15.75" customHeight="1">
      <c r="A147" s="6">
        <v>8</v>
      </c>
      <c r="B147" s="14" t="str">
        <f t="shared" ref="B147:D147" si="132">B127</f>
        <v>Русский язык</v>
      </c>
      <c r="C147" s="58" t="str">
        <f t="shared" si="132"/>
        <v>11 класс</v>
      </c>
      <c r="D147" s="53">
        <f t="shared" si="132"/>
        <v>16</v>
      </c>
      <c r="E147" s="36" t="e">
        <f t="shared" ref="E147:E164" si="133">(J147+O147+T147+Y147+#REF!)/D147</f>
        <v>#REF!</v>
      </c>
      <c r="F147" s="37"/>
      <c r="G147" s="5"/>
      <c r="H147" s="5"/>
      <c r="I147" s="37"/>
      <c r="J147" s="38">
        <f t="shared" ref="J147:J164" si="134">COUNTA(F147:I147)</f>
        <v>0</v>
      </c>
      <c r="K147" s="37"/>
      <c r="L147" s="5"/>
      <c r="M147" s="5"/>
      <c r="N147" s="5"/>
      <c r="O147" s="38">
        <f t="shared" ref="O147:O164" si="135">COUNTA(K147:N147)</f>
        <v>0</v>
      </c>
      <c r="P147" s="5"/>
      <c r="Q147" s="5"/>
      <c r="R147" s="5"/>
      <c r="S147" s="37"/>
      <c r="T147" s="38">
        <f t="shared" ref="T147:T164" si="136">COUNTA(P147:S147)</f>
        <v>0</v>
      </c>
      <c r="U147" s="5"/>
      <c r="V147" s="5"/>
      <c r="W147" s="5"/>
      <c r="X147" s="5"/>
      <c r="Y147" s="38">
        <f t="shared" ref="Y147:Y164" si="137">COUNTA(U147:X147)</f>
        <v>0</v>
      </c>
      <c r="Z147" s="2">
        <v>8</v>
      </c>
      <c r="AA147" s="39">
        <f t="shared" ref="AA147:AA164" si="138">IF($F$1&gt;0,COUNTIF(F147:Y147,$F$1),0)</f>
        <v>0</v>
      </c>
      <c r="AB147" s="39">
        <f t="shared" ref="AB147:AB164" si="139">IF($G$1&gt;0,COUNTIF(F147:Y147,$G$1),0)</f>
        <v>0</v>
      </c>
      <c r="AC147" s="39">
        <f t="shared" ref="AC147:AC164" si="140">IF($H$1&gt;0,COUNTIF(F147:Y147,$H$1),0)</f>
        <v>0</v>
      </c>
    </row>
    <row r="148" spans="1:29" ht="15.75" customHeight="1">
      <c r="A148" s="6">
        <v>8</v>
      </c>
      <c r="B148" s="14" t="str">
        <f t="shared" ref="B148:D148" si="141">B128</f>
        <v>Литература</v>
      </c>
      <c r="C148" s="58" t="str">
        <f t="shared" si="141"/>
        <v>11 класс</v>
      </c>
      <c r="D148" s="53">
        <f t="shared" si="141"/>
        <v>48</v>
      </c>
      <c r="E148" s="36" t="e">
        <f t="shared" si="133"/>
        <v>#REF!</v>
      </c>
      <c r="F148" s="5"/>
      <c r="G148" s="5"/>
      <c r="H148" s="5"/>
      <c r="I148" s="5"/>
      <c r="J148" s="38">
        <f t="shared" si="134"/>
        <v>0</v>
      </c>
      <c r="K148" s="5"/>
      <c r="L148" s="5"/>
      <c r="M148" s="5"/>
      <c r="N148" s="5"/>
      <c r="O148" s="38">
        <f t="shared" si="135"/>
        <v>0</v>
      </c>
      <c r="P148" s="5"/>
      <c r="Q148" s="5"/>
      <c r="R148" s="5"/>
      <c r="S148" s="5"/>
      <c r="T148" s="38">
        <f t="shared" si="136"/>
        <v>0</v>
      </c>
      <c r="U148" s="5"/>
      <c r="V148" s="5"/>
      <c r="W148" s="5"/>
      <c r="X148" s="5"/>
      <c r="Y148" s="38">
        <f t="shared" si="137"/>
        <v>0</v>
      </c>
      <c r="Z148" s="2">
        <v>8</v>
      </c>
      <c r="AA148" s="39">
        <f t="shared" si="138"/>
        <v>0</v>
      </c>
      <c r="AB148" s="39">
        <f t="shared" si="139"/>
        <v>0</v>
      </c>
      <c r="AC148" s="39">
        <f t="shared" si="140"/>
        <v>0</v>
      </c>
    </row>
    <row r="149" spans="1:29" ht="15.75" customHeight="1">
      <c r="A149" s="6">
        <v>8</v>
      </c>
      <c r="B149" s="14" t="str">
        <f t="shared" ref="B149:D149" si="142">B129</f>
        <v>Родной язык</v>
      </c>
      <c r="C149" s="58" t="str">
        <f t="shared" si="142"/>
        <v>11 класс</v>
      </c>
      <c r="D149" s="53">
        <f t="shared" si="142"/>
        <v>16</v>
      </c>
      <c r="E149" s="36" t="e">
        <f t="shared" si="133"/>
        <v>#REF!</v>
      </c>
      <c r="F149" s="5"/>
      <c r="G149" s="5"/>
      <c r="H149" s="5"/>
      <c r="I149" s="5"/>
      <c r="J149" s="38">
        <f t="shared" si="134"/>
        <v>0</v>
      </c>
      <c r="K149" s="5"/>
      <c r="L149" s="5"/>
      <c r="M149" s="5"/>
      <c r="N149" s="5"/>
      <c r="O149" s="38">
        <f t="shared" si="135"/>
        <v>0</v>
      </c>
      <c r="P149" s="5"/>
      <c r="Q149" s="5"/>
      <c r="R149" s="5"/>
      <c r="S149" s="5"/>
      <c r="T149" s="38">
        <f t="shared" si="136"/>
        <v>0</v>
      </c>
      <c r="U149" s="5"/>
      <c r="V149" s="5"/>
      <c r="W149" s="5"/>
      <c r="X149" s="5"/>
      <c r="Y149" s="38">
        <f t="shared" si="137"/>
        <v>0</v>
      </c>
      <c r="Z149" s="2">
        <v>8</v>
      </c>
      <c r="AA149" s="39">
        <f t="shared" si="138"/>
        <v>0</v>
      </c>
      <c r="AB149" s="39">
        <f t="shared" si="139"/>
        <v>0</v>
      </c>
      <c r="AC149" s="39">
        <f t="shared" si="140"/>
        <v>0</v>
      </c>
    </row>
    <row r="150" spans="1:29" ht="15.75" customHeight="1">
      <c r="A150" s="6">
        <v>8</v>
      </c>
      <c r="B150" s="14" t="str">
        <f t="shared" ref="B150:D150" si="143">B130</f>
        <v>Родная литература</v>
      </c>
      <c r="C150" s="58" t="str">
        <f t="shared" si="143"/>
        <v>11 класс</v>
      </c>
      <c r="D150" s="53">
        <f t="shared" si="143"/>
        <v>54</v>
      </c>
      <c r="E150" s="36" t="e">
        <f t="shared" si="133"/>
        <v>#REF!</v>
      </c>
      <c r="F150" s="37"/>
      <c r="G150" s="5"/>
      <c r="H150" s="37"/>
      <c r="I150" s="5"/>
      <c r="J150" s="38">
        <f t="shared" si="134"/>
        <v>0</v>
      </c>
      <c r="K150" s="37"/>
      <c r="L150" s="37"/>
      <c r="M150" s="37"/>
      <c r="N150" s="5"/>
      <c r="O150" s="38">
        <f t="shared" si="135"/>
        <v>0</v>
      </c>
      <c r="P150" s="5"/>
      <c r="Q150" s="5"/>
      <c r="R150" s="5"/>
      <c r="S150" s="5"/>
      <c r="T150" s="38">
        <f t="shared" si="136"/>
        <v>0</v>
      </c>
      <c r="U150" s="5"/>
      <c r="V150" s="5"/>
      <c r="W150" s="5"/>
      <c r="X150" s="5"/>
      <c r="Y150" s="38">
        <f t="shared" si="137"/>
        <v>0</v>
      </c>
      <c r="Z150" s="2">
        <v>8</v>
      </c>
      <c r="AA150" s="39">
        <f t="shared" si="138"/>
        <v>0</v>
      </c>
      <c r="AB150" s="39">
        <f t="shared" si="139"/>
        <v>0</v>
      </c>
      <c r="AC150" s="39">
        <f t="shared" si="140"/>
        <v>0</v>
      </c>
    </row>
    <row r="151" spans="1:29" ht="15.75" customHeight="1">
      <c r="A151" s="6">
        <v>8</v>
      </c>
      <c r="B151" s="14" t="str">
        <f t="shared" ref="B151:D151" si="144">B131</f>
        <v>Иностранный язык</v>
      </c>
      <c r="C151" s="58" t="str">
        <f t="shared" si="144"/>
        <v>11 класс</v>
      </c>
      <c r="D151" s="53">
        <f t="shared" si="144"/>
        <v>59</v>
      </c>
      <c r="E151" s="36" t="e">
        <f t="shared" si="133"/>
        <v>#REF!</v>
      </c>
      <c r="F151" s="5"/>
      <c r="G151" s="5"/>
      <c r="H151" s="5"/>
      <c r="I151" s="37"/>
      <c r="J151" s="38">
        <f t="shared" si="134"/>
        <v>0</v>
      </c>
      <c r="K151" s="37"/>
      <c r="L151" s="5"/>
      <c r="M151" s="5"/>
      <c r="N151" s="5"/>
      <c r="O151" s="38">
        <f t="shared" si="135"/>
        <v>0</v>
      </c>
      <c r="P151" s="5"/>
      <c r="Q151" s="5"/>
      <c r="R151" s="5"/>
      <c r="S151" s="5"/>
      <c r="T151" s="38">
        <f t="shared" si="136"/>
        <v>0</v>
      </c>
      <c r="U151" s="5"/>
      <c r="V151" s="5"/>
      <c r="W151" s="5"/>
      <c r="X151" s="5"/>
      <c r="Y151" s="38">
        <f t="shared" si="137"/>
        <v>0</v>
      </c>
      <c r="Z151" s="2">
        <v>8</v>
      </c>
      <c r="AA151" s="39">
        <f t="shared" si="138"/>
        <v>0</v>
      </c>
      <c r="AB151" s="39">
        <f t="shared" si="139"/>
        <v>0</v>
      </c>
      <c r="AC151" s="39">
        <f t="shared" si="140"/>
        <v>0</v>
      </c>
    </row>
    <row r="152" spans="1:29" ht="15.75" customHeight="1">
      <c r="A152" s="6">
        <v>8</v>
      </c>
      <c r="B152" s="14" t="str">
        <f t="shared" ref="B152:D152" si="145">B132</f>
        <v>История</v>
      </c>
      <c r="C152" s="58" t="str">
        <f t="shared" si="145"/>
        <v>11 класс</v>
      </c>
      <c r="D152" s="53">
        <f t="shared" si="145"/>
        <v>32</v>
      </c>
      <c r="E152" s="36" t="e">
        <f t="shared" si="133"/>
        <v>#REF!</v>
      </c>
      <c r="F152" s="37"/>
      <c r="G152" s="5"/>
      <c r="H152" s="5"/>
      <c r="I152" s="5"/>
      <c r="J152" s="38">
        <f t="shared" si="134"/>
        <v>0</v>
      </c>
      <c r="K152" s="5"/>
      <c r="L152" s="5"/>
      <c r="M152" s="5"/>
      <c r="N152" s="5"/>
      <c r="O152" s="38">
        <f t="shared" si="135"/>
        <v>0</v>
      </c>
      <c r="P152" s="5"/>
      <c r="Q152" s="5"/>
      <c r="R152" s="5"/>
      <c r="S152" s="5"/>
      <c r="T152" s="38">
        <f t="shared" si="136"/>
        <v>0</v>
      </c>
      <c r="U152" s="5"/>
      <c r="V152" s="5"/>
      <c r="W152" s="5"/>
      <c r="X152" s="5"/>
      <c r="Y152" s="38">
        <f t="shared" si="137"/>
        <v>0</v>
      </c>
      <c r="Z152" s="2">
        <v>8</v>
      </c>
      <c r="AA152" s="39">
        <f t="shared" si="138"/>
        <v>0</v>
      </c>
      <c r="AB152" s="39">
        <f t="shared" si="139"/>
        <v>0</v>
      </c>
      <c r="AC152" s="39">
        <f t="shared" si="140"/>
        <v>0</v>
      </c>
    </row>
    <row r="153" spans="1:29" ht="15.75" customHeight="1">
      <c r="A153" s="6">
        <v>8</v>
      </c>
      <c r="B153" s="14" t="str">
        <f t="shared" ref="B153:D153" si="146">B133</f>
        <v>Экономика</v>
      </c>
      <c r="C153" s="58" t="str">
        <f t="shared" si="146"/>
        <v>11 класс</v>
      </c>
      <c r="D153" s="53">
        <f t="shared" si="146"/>
        <v>20</v>
      </c>
      <c r="E153" s="36" t="e">
        <f t="shared" si="133"/>
        <v>#REF!</v>
      </c>
      <c r="F153" s="5"/>
      <c r="G153" s="5"/>
      <c r="H153" s="5"/>
      <c r="I153" s="5"/>
      <c r="J153" s="38">
        <f t="shared" si="134"/>
        <v>0</v>
      </c>
      <c r="K153" s="5"/>
      <c r="L153" s="5"/>
      <c r="M153" s="5"/>
      <c r="N153" s="37"/>
      <c r="O153" s="38">
        <f t="shared" si="135"/>
        <v>0</v>
      </c>
      <c r="P153" s="37"/>
      <c r="Q153" s="5"/>
      <c r="R153" s="5"/>
      <c r="S153" s="5"/>
      <c r="T153" s="38">
        <f t="shared" si="136"/>
        <v>0</v>
      </c>
      <c r="U153" s="5"/>
      <c r="V153" s="5"/>
      <c r="W153" s="5"/>
      <c r="X153" s="5"/>
      <c r="Y153" s="38">
        <f t="shared" si="137"/>
        <v>0</v>
      </c>
      <c r="Z153" s="2">
        <v>8</v>
      </c>
      <c r="AA153" s="39">
        <f t="shared" si="138"/>
        <v>0</v>
      </c>
      <c r="AB153" s="39">
        <f t="shared" si="139"/>
        <v>0</v>
      </c>
      <c r="AC153" s="39">
        <f t="shared" si="140"/>
        <v>0</v>
      </c>
    </row>
    <row r="154" spans="1:29" ht="15.75" customHeight="1">
      <c r="A154" s="6">
        <v>8</v>
      </c>
      <c r="B154" s="14" t="str">
        <f t="shared" ref="B154:D154" si="147">B134</f>
        <v>Право</v>
      </c>
      <c r="C154" s="58" t="str">
        <f t="shared" si="147"/>
        <v>11 класс</v>
      </c>
      <c r="D154" s="53">
        <f t="shared" si="147"/>
        <v>16</v>
      </c>
      <c r="E154" s="36" t="e">
        <f t="shared" si="133"/>
        <v>#REF!</v>
      </c>
      <c r="F154" s="5"/>
      <c r="G154" s="5"/>
      <c r="H154" s="5"/>
      <c r="I154" s="37"/>
      <c r="J154" s="38">
        <f t="shared" si="134"/>
        <v>0</v>
      </c>
      <c r="K154" s="5"/>
      <c r="L154" s="5"/>
      <c r="M154" s="5"/>
      <c r="N154" s="5"/>
      <c r="O154" s="38">
        <f t="shared" si="135"/>
        <v>0</v>
      </c>
      <c r="P154" s="5"/>
      <c r="Q154" s="5"/>
      <c r="R154" s="5"/>
      <c r="S154" s="5"/>
      <c r="T154" s="38">
        <f t="shared" si="136"/>
        <v>0</v>
      </c>
      <c r="U154" s="5"/>
      <c r="V154" s="5"/>
      <c r="W154" s="5"/>
      <c r="X154" s="37"/>
      <c r="Y154" s="38">
        <f t="shared" si="137"/>
        <v>0</v>
      </c>
      <c r="Z154" s="2">
        <v>8</v>
      </c>
      <c r="AA154" s="39">
        <f t="shared" si="138"/>
        <v>0</v>
      </c>
      <c r="AB154" s="39">
        <f t="shared" si="139"/>
        <v>0</v>
      </c>
      <c r="AC154" s="39">
        <f t="shared" si="140"/>
        <v>0</v>
      </c>
    </row>
    <row r="155" spans="1:29" ht="15.75" customHeight="1">
      <c r="A155" s="6">
        <v>8</v>
      </c>
      <c r="B155" s="14" t="str">
        <f t="shared" ref="B155:D155" si="148">B135</f>
        <v>Обществознание</v>
      </c>
      <c r="C155" s="58" t="str">
        <f t="shared" si="148"/>
        <v>11 класс</v>
      </c>
      <c r="D155" s="53">
        <f t="shared" si="148"/>
        <v>16</v>
      </c>
      <c r="E155" s="36" t="e">
        <f t="shared" si="133"/>
        <v>#REF!</v>
      </c>
      <c r="F155" s="5"/>
      <c r="G155" s="5"/>
      <c r="H155" s="5"/>
      <c r="I155" s="5"/>
      <c r="J155" s="38">
        <f t="shared" si="134"/>
        <v>0</v>
      </c>
      <c r="K155" s="5"/>
      <c r="L155" s="5"/>
      <c r="M155" s="5"/>
      <c r="N155" s="5"/>
      <c r="O155" s="38">
        <f t="shared" si="135"/>
        <v>0</v>
      </c>
      <c r="P155" s="5"/>
      <c r="Q155" s="5"/>
      <c r="R155" s="5"/>
      <c r="S155" s="5"/>
      <c r="T155" s="38">
        <f t="shared" si="136"/>
        <v>0</v>
      </c>
      <c r="U155" s="5"/>
      <c r="V155" s="5"/>
      <c r="W155" s="5"/>
      <c r="X155" s="5"/>
      <c r="Y155" s="38">
        <f t="shared" si="137"/>
        <v>0</v>
      </c>
      <c r="Z155" s="2">
        <v>8</v>
      </c>
      <c r="AA155" s="39">
        <f t="shared" si="138"/>
        <v>0</v>
      </c>
      <c r="AB155" s="39">
        <f t="shared" si="139"/>
        <v>0</v>
      </c>
      <c r="AC155" s="39">
        <f t="shared" si="140"/>
        <v>0</v>
      </c>
    </row>
    <row r="156" spans="1:29" ht="15.75" customHeight="1">
      <c r="A156" s="6">
        <v>8</v>
      </c>
      <c r="B156" s="14" t="str">
        <f t="shared" ref="B156:D156" si="149">B136</f>
        <v>Математика(Алгебра и начала математического анализа)</v>
      </c>
      <c r="C156" s="58" t="str">
        <f t="shared" si="149"/>
        <v>11 класс</v>
      </c>
      <c r="D156" s="53">
        <f t="shared" si="149"/>
        <v>42</v>
      </c>
      <c r="E156" s="36" t="e">
        <f t="shared" si="133"/>
        <v>#REF!</v>
      </c>
      <c r="F156" s="5"/>
      <c r="G156" s="5"/>
      <c r="H156" s="5"/>
      <c r="I156" s="5"/>
      <c r="J156" s="38">
        <f t="shared" si="134"/>
        <v>0</v>
      </c>
      <c r="K156" s="5"/>
      <c r="L156" s="5"/>
      <c r="M156" s="5"/>
      <c r="N156" s="5"/>
      <c r="O156" s="38">
        <f t="shared" si="135"/>
        <v>0</v>
      </c>
      <c r="P156" s="5"/>
      <c r="Q156" s="5"/>
      <c r="R156" s="5"/>
      <c r="S156" s="37"/>
      <c r="T156" s="38">
        <f t="shared" si="136"/>
        <v>0</v>
      </c>
      <c r="U156" s="37"/>
      <c r="V156" s="5"/>
      <c r="W156" s="5"/>
      <c r="X156" s="5"/>
      <c r="Y156" s="38">
        <f t="shared" si="137"/>
        <v>0</v>
      </c>
      <c r="Z156" s="2">
        <v>8</v>
      </c>
      <c r="AA156" s="39">
        <f t="shared" si="138"/>
        <v>0</v>
      </c>
      <c r="AB156" s="39">
        <f t="shared" si="139"/>
        <v>0</v>
      </c>
      <c r="AC156" s="39">
        <f t="shared" si="140"/>
        <v>0</v>
      </c>
    </row>
    <row r="157" spans="1:29" ht="15.75" customHeight="1">
      <c r="A157" s="6">
        <v>8</v>
      </c>
      <c r="B157" s="14" t="str">
        <f t="shared" ref="B157:D157" si="150">B137</f>
        <v>Информатика</v>
      </c>
      <c r="C157" s="58" t="str">
        <f t="shared" si="150"/>
        <v>11 класс</v>
      </c>
      <c r="D157" s="53">
        <f t="shared" si="150"/>
        <v>64</v>
      </c>
      <c r="E157" s="36" t="e">
        <f t="shared" si="133"/>
        <v>#REF!</v>
      </c>
      <c r="F157" s="5"/>
      <c r="G157" s="5"/>
      <c r="H157" s="5"/>
      <c r="I157" s="5"/>
      <c r="J157" s="38">
        <f t="shared" si="134"/>
        <v>0</v>
      </c>
      <c r="K157" s="5"/>
      <c r="L157" s="5"/>
      <c r="M157" s="5"/>
      <c r="N157" s="5"/>
      <c r="O157" s="38">
        <f t="shared" si="135"/>
        <v>0</v>
      </c>
      <c r="P157" s="5"/>
      <c r="Q157" s="5"/>
      <c r="R157" s="5"/>
      <c r="S157" s="5"/>
      <c r="T157" s="38">
        <f t="shared" si="136"/>
        <v>0</v>
      </c>
      <c r="U157" s="5"/>
      <c r="V157" s="5"/>
      <c r="W157" s="5"/>
      <c r="X157" s="5"/>
      <c r="Y157" s="38">
        <f t="shared" si="137"/>
        <v>0</v>
      </c>
      <c r="Z157" s="2">
        <v>8</v>
      </c>
      <c r="AA157" s="39">
        <f t="shared" si="138"/>
        <v>0</v>
      </c>
      <c r="AB157" s="39">
        <f t="shared" si="139"/>
        <v>0</v>
      </c>
      <c r="AC157" s="39">
        <f t="shared" si="140"/>
        <v>0</v>
      </c>
    </row>
    <row r="158" spans="1:29" ht="15.75" customHeight="1">
      <c r="A158" s="6">
        <v>8</v>
      </c>
      <c r="B158" s="14" t="str">
        <f t="shared" ref="B158:D158" si="151">B138</f>
        <v>Физика</v>
      </c>
      <c r="C158" s="58" t="str">
        <f t="shared" si="151"/>
        <v>11 класс</v>
      </c>
      <c r="D158" s="53">
        <f t="shared" si="151"/>
        <v>38</v>
      </c>
      <c r="E158" s="36" t="e">
        <f t="shared" si="133"/>
        <v>#REF!</v>
      </c>
      <c r="F158" s="5"/>
      <c r="G158" s="5"/>
      <c r="H158" s="5"/>
      <c r="I158" s="5"/>
      <c r="J158" s="38">
        <f t="shared" si="134"/>
        <v>0</v>
      </c>
      <c r="K158" s="5"/>
      <c r="L158" s="5"/>
      <c r="M158" s="5"/>
      <c r="N158" s="5"/>
      <c r="O158" s="38">
        <f t="shared" si="135"/>
        <v>0</v>
      </c>
      <c r="P158" s="5"/>
      <c r="Q158" s="5"/>
      <c r="R158" s="5"/>
      <c r="S158" s="5"/>
      <c r="T158" s="38">
        <f t="shared" si="136"/>
        <v>0</v>
      </c>
      <c r="U158" s="5"/>
      <c r="V158" s="5"/>
      <c r="W158" s="5"/>
      <c r="X158" s="5"/>
      <c r="Y158" s="38">
        <f t="shared" si="137"/>
        <v>0</v>
      </c>
      <c r="Z158" s="2">
        <v>8</v>
      </c>
      <c r="AA158" s="39">
        <f t="shared" si="138"/>
        <v>0</v>
      </c>
      <c r="AB158" s="39">
        <f t="shared" si="139"/>
        <v>0</v>
      </c>
      <c r="AC158" s="39">
        <f t="shared" si="140"/>
        <v>0</v>
      </c>
    </row>
    <row r="159" spans="1:29" ht="15.75" customHeight="1">
      <c r="A159" s="6">
        <v>8</v>
      </c>
      <c r="B159" s="14" t="str">
        <f t="shared" ref="B159:D159" si="152">B139</f>
        <v>Химия</v>
      </c>
      <c r="C159" s="58" t="str">
        <f t="shared" si="152"/>
        <v>11 класс</v>
      </c>
      <c r="D159" s="53">
        <f t="shared" si="152"/>
        <v>20</v>
      </c>
      <c r="E159" s="36" t="e">
        <f t="shared" si="133"/>
        <v>#REF!</v>
      </c>
      <c r="F159" s="5"/>
      <c r="G159" s="5"/>
      <c r="H159" s="5"/>
      <c r="I159" s="5"/>
      <c r="J159" s="56">
        <f t="shared" si="134"/>
        <v>0</v>
      </c>
      <c r="K159" s="5"/>
      <c r="L159" s="5"/>
      <c r="M159" s="5"/>
      <c r="N159" s="5"/>
      <c r="O159" s="56">
        <f t="shared" si="135"/>
        <v>0</v>
      </c>
      <c r="P159" s="5"/>
      <c r="Q159" s="5"/>
      <c r="R159" s="5"/>
      <c r="S159" s="5"/>
      <c r="T159" s="56">
        <f t="shared" si="136"/>
        <v>0</v>
      </c>
      <c r="U159" s="5"/>
      <c r="V159" s="5"/>
      <c r="W159" s="5"/>
      <c r="X159" s="5"/>
      <c r="Y159" s="56">
        <f t="shared" si="137"/>
        <v>0</v>
      </c>
      <c r="Z159" s="2">
        <v>8</v>
      </c>
      <c r="AA159" s="39">
        <f t="shared" si="138"/>
        <v>0</v>
      </c>
      <c r="AB159" s="39">
        <f t="shared" si="139"/>
        <v>0</v>
      </c>
      <c r="AC159" s="39">
        <f t="shared" si="140"/>
        <v>0</v>
      </c>
    </row>
    <row r="160" spans="1:29" ht="15.75" customHeight="1">
      <c r="A160" s="6">
        <v>8</v>
      </c>
      <c r="B160" s="14" t="str">
        <f t="shared" ref="B160:D160" si="153">B140</f>
        <v>Биология</v>
      </c>
      <c r="C160" s="58" t="str">
        <f t="shared" si="153"/>
        <v>11 класс</v>
      </c>
      <c r="D160" s="53">
        <f t="shared" si="153"/>
        <v>16</v>
      </c>
      <c r="E160" s="36" t="e">
        <f t="shared" si="133"/>
        <v>#REF!</v>
      </c>
      <c r="F160" s="5"/>
      <c r="G160" s="5"/>
      <c r="H160" s="5"/>
      <c r="I160" s="5"/>
      <c r="J160" s="56">
        <f t="shared" si="134"/>
        <v>0</v>
      </c>
      <c r="K160" s="5"/>
      <c r="L160" s="5"/>
      <c r="M160" s="5"/>
      <c r="N160" s="5"/>
      <c r="O160" s="56">
        <f t="shared" si="135"/>
        <v>0</v>
      </c>
      <c r="P160" s="5"/>
      <c r="Q160" s="5"/>
      <c r="R160" s="5"/>
      <c r="S160" s="5"/>
      <c r="T160" s="56">
        <f t="shared" si="136"/>
        <v>0</v>
      </c>
      <c r="U160" s="5"/>
      <c r="V160" s="5"/>
      <c r="W160" s="5"/>
      <c r="X160" s="5"/>
      <c r="Y160" s="56">
        <f t="shared" si="137"/>
        <v>0</v>
      </c>
      <c r="Z160" s="2">
        <v>8</v>
      </c>
      <c r="AA160" s="39">
        <f t="shared" si="138"/>
        <v>0</v>
      </c>
      <c r="AB160" s="39">
        <f t="shared" si="139"/>
        <v>0</v>
      </c>
      <c r="AC160" s="39">
        <f t="shared" si="140"/>
        <v>0</v>
      </c>
    </row>
    <row r="161" spans="1:29" ht="15.75" customHeight="1">
      <c r="A161" s="6">
        <v>8</v>
      </c>
      <c r="B161" s="14" t="str">
        <f t="shared" ref="B161:D161" si="154">B141</f>
        <v>Астрономия</v>
      </c>
      <c r="C161" s="58" t="str">
        <f t="shared" si="154"/>
        <v>11 класс</v>
      </c>
      <c r="D161" s="53">
        <f t="shared" si="154"/>
        <v>16</v>
      </c>
      <c r="E161" s="36" t="e">
        <f t="shared" si="133"/>
        <v>#REF!</v>
      </c>
      <c r="F161" s="5"/>
      <c r="G161" s="5"/>
      <c r="H161" s="5"/>
      <c r="I161" s="5"/>
      <c r="J161" s="56">
        <f t="shared" si="134"/>
        <v>0</v>
      </c>
      <c r="K161" s="5"/>
      <c r="L161" s="5"/>
      <c r="M161" s="5"/>
      <c r="N161" s="5"/>
      <c r="O161" s="56">
        <f t="shared" si="135"/>
        <v>0</v>
      </c>
      <c r="P161" s="5"/>
      <c r="Q161" s="5"/>
      <c r="R161" s="5"/>
      <c r="S161" s="5"/>
      <c r="T161" s="56">
        <f t="shared" si="136"/>
        <v>0</v>
      </c>
      <c r="U161" s="5"/>
      <c r="V161" s="5"/>
      <c r="W161" s="5"/>
      <c r="X161" s="5"/>
      <c r="Y161" s="56">
        <f t="shared" si="137"/>
        <v>0</v>
      </c>
      <c r="Z161" s="2">
        <v>8</v>
      </c>
      <c r="AA161" s="39">
        <f t="shared" si="138"/>
        <v>0</v>
      </c>
      <c r="AB161" s="39">
        <f t="shared" si="139"/>
        <v>0</v>
      </c>
      <c r="AC161" s="39">
        <f t="shared" si="140"/>
        <v>0</v>
      </c>
    </row>
    <row r="162" spans="1:29" ht="15.75" customHeight="1">
      <c r="A162" s="6">
        <v>8</v>
      </c>
      <c r="B162" s="14" t="str">
        <f t="shared" ref="B162:D162" si="155">B142</f>
        <v>Физическая культура</v>
      </c>
      <c r="C162" s="58" t="str">
        <f t="shared" si="155"/>
        <v>11 класс</v>
      </c>
      <c r="D162" s="68">
        <f t="shared" si="155"/>
        <v>48</v>
      </c>
      <c r="E162" s="36" t="e">
        <f t="shared" si="133"/>
        <v>#REF!</v>
      </c>
      <c r="F162" s="5"/>
      <c r="G162" s="5"/>
      <c r="H162" s="5"/>
      <c r="I162" s="5"/>
      <c r="J162" s="56">
        <f t="shared" si="134"/>
        <v>0</v>
      </c>
      <c r="K162" s="5"/>
      <c r="L162" s="5"/>
      <c r="M162" s="5"/>
      <c r="N162" s="5"/>
      <c r="O162" s="56">
        <f t="shared" si="135"/>
        <v>0</v>
      </c>
      <c r="P162" s="5"/>
      <c r="Q162" s="5"/>
      <c r="R162" s="5"/>
      <c r="S162" s="5"/>
      <c r="T162" s="56">
        <f t="shared" si="136"/>
        <v>0</v>
      </c>
      <c r="U162" s="5"/>
      <c r="V162" s="5"/>
      <c r="W162" s="5"/>
      <c r="X162" s="5"/>
      <c r="Y162" s="56">
        <f t="shared" si="137"/>
        <v>0</v>
      </c>
      <c r="Z162" s="2">
        <v>8</v>
      </c>
      <c r="AA162" s="39">
        <f t="shared" si="138"/>
        <v>0</v>
      </c>
      <c r="AB162" s="39">
        <f t="shared" si="139"/>
        <v>0</v>
      </c>
      <c r="AC162" s="39">
        <f t="shared" si="140"/>
        <v>0</v>
      </c>
    </row>
    <row r="163" spans="1:29" ht="15.75" customHeight="1">
      <c r="A163" s="6">
        <v>8</v>
      </c>
      <c r="B163" s="14" t="str">
        <f t="shared" ref="B163:D163" si="156">B143</f>
        <v>Основы безопасности жизнедеятельности</v>
      </c>
      <c r="C163" s="58" t="str">
        <f t="shared" si="156"/>
        <v>11 класс</v>
      </c>
      <c r="D163" s="53">
        <f t="shared" si="156"/>
        <v>16</v>
      </c>
      <c r="E163" s="36" t="e">
        <f t="shared" si="133"/>
        <v>#REF!</v>
      </c>
      <c r="F163" s="5"/>
      <c r="G163" s="5"/>
      <c r="H163" s="5"/>
      <c r="I163" s="5"/>
      <c r="J163" s="56">
        <f t="shared" si="134"/>
        <v>0</v>
      </c>
      <c r="K163" s="5"/>
      <c r="L163" s="5"/>
      <c r="M163" s="5"/>
      <c r="N163" s="5"/>
      <c r="O163" s="56">
        <f t="shared" si="135"/>
        <v>0</v>
      </c>
      <c r="P163" s="5"/>
      <c r="Q163" s="5"/>
      <c r="R163" s="5"/>
      <c r="S163" s="5"/>
      <c r="T163" s="56">
        <f t="shared" si="136"/>
        <v>0</v>
      </c>
      <c r="U163" s="5"/>
      <c r="V163" s="5"/>
      <c r="W163" s="5"/>
      <c r="X163" s="5"/>
      <c r="Y163" s="56">
        <f t="shared" si="137"/>
        <v>0</v>
      </c>
      <c r="Z163" s="2">
        <v>8</v>
      </c>
      <c r="AA163" s="39">
        <f t="shared" si="138"/>
        <v>0</v>
      </c>
      <c r="AB163" s="39">
        <f t="shared" si="139"/>
        <v>0</v>
      </c>
      <c r="AC163" s="39">
        <f t="shared" si="140"/>
        <v>0</v>
      </c>
    </row>
    <row r="164" spans="1:29" ht="15.75" customHeight="1">
      <c r="A164" s="6">
        <v>8</v>
      </c>
      <c r="B164" s="14" t="str">
        <f t="shared" ref="B164:D164" si="157">B144</f>
        <v>Индивидуальный проект</v>
      </c>
      <c r="C164" s="58" t="e">
        <f t="shared" si="157"/>
        <v>#REF!</v>
      </c>
      <c r="D164" s="53" t="e">
        <f t="shared" si="157"/>
        <v>#REF!</v>
      </c>
      <c r="E164" s="36" t="e">
        <f t="shared" si="133"/>
        <v>#REF!</v>
      </c>
      <c r="F164" s="5"/>
      <c r="G164" s="5"/>
      <c r="H164" s="5"/>
      <c r="I164" s="5"/>
      <c r="J164" s="56">
        <f t="shared" si="134"/>
        <v>0</v>
      </c>
      <c r="K164" s="5"/>
      <c r="L164" s="5"/>
      <c r="M164" s="5"/>
      <c r="N164" s="5"/>
      <c r="O164" s="56">
        <f t="shared" si="135"/>
        <v>0</v>
      </c>
      <c r="P164" s="5"/>
      <c r="Q164" s="5"/>
      <c r="R164" s="5"/>
      <c r="S164" s="5"/>
      <c r="T164" s="56">
        <f t="shared" si="136"/>
        <v>0</v>
      </c>
      <c r="U164" s="5"/>
      <c r="V164" s="5"/>
      <c r="W164" s="5"/>
      <c r="X164" s="5"/>
      <c r="Y164" s="56">
        <f t="shared" si="137"/>
        <v>0</v>
      </c>
      <c r="Z164" s="2">
        <v>8</v>
      </c>
      <c r="AA164" s="39">
        <f t="shared" si="138"/>
        <v>0</v>
      </c>
      <c r="AB164" s="39">
        <f t="shared" si="139"/>
        <v>0</v>
      </c>
      <c r="AC164" s="39">
        <f t="shared" si="140"/>
        <v>0</v>
      </c>
    </row>
    <row r="165" spans="1:29" ht="15.75">
      <c r="A165" s="6">
        <v>8</v>
      </c>
      <c r="B165" s="45"/>
      <c r="C165" s="46"/>
      <c r="D165" s="47"/>
      <c r="E165" s="48"/>
      <c r="F165" s="49"/>
      <c r="G165" s="49"/>
      <c r="H165" s="49"/>
      <c r="I165" s="49"/>
      <c r="J165" s="49">
        <f>SUM(J147:J164)</f>
        <v>0</v>
      </c>
      <c r="K165" s="49"/>
      <c r="L165" s="49"/>
      <c r="M165" s="49"/>
      <c r="N165" s="49"/>
      <c r="O165" s="49">
        <f>SUM(O147:O164)</f>
        <v>0</v>
      </c>
      <c r="P165" s="49"/>
      <c r="Q165" s="49"/>
      <c r="R165" s="49"/>
      <c r="S165" s="49"/>
      <c r="T165" s="49">
        <f>SUM(T147:T164)</f>
        <v>0</v>
      </c>
      <c r="U165" s="49"/>
      <c r="V165" s="49"/>
      <c r="W165" s="49"/>
      <c r="X165" s="49"/>
      <c r="Y165" s="49">
        <f>SUM(Y147:Y164)</f>
        <v>0</v>
      </c>
      <c r="Z165" s="2">
        <v>1</v>
      </c>
      <c r="AA165" s="50">
        <f t="shared" ref="AA165:AC165" si="158">SUM(AA147:AA164)</f>
        <v>0</v>
      </c>
      <c r="AB165" s="50">
        <f t="shared" si="158"/>
        <v>0</v>
      </c>
      <c r="AC165" s="50">
        <f t="shared" si="158"/>
        <v>0</v>
      </c>
    </row>
    <row r="166" spans="1:29" ht="15.75" customHeight="1">
      <c r="A166" s="6">
        <v>9</v>
      </c>
      <c r="B166" s="98" t="str">
        <f>"Буква (или иное название) класса "&amp;A166&amp;":"</f>
        <v>Буква (или иное название) класса 9:</v>
      </c>
      <c r="C166" s="99"/>
      <c r="D166" s="54"/>
      <c r="E166" s="30"/>
      <c r="F166" s="100"/>
      <c r="G166" s="101"/>
      <c r="H166" s="101"/>
      <c r="I166" s="101"/>
      <c r="J166" s="101"/>
      <c r="K166" s="101"/>
      <c r="L166" s="101"/>
      <c r="M166" s="101"/>
      <c r="N166" s="101"/>
      <c r="O166" s="101"/>
      <c r="P166" s="101"/>
      <c r="Q166" s="101"/>
      <c r="R166" s="101"/>
      <c r="S166" s="101"/>
      <c r="T166" s="101"/>
      <c r="U166" s="101"/>
      <c r="V166" s="101"/>
      <c r="W166" s="101"/>
      <c r="X166" s="101"/>
      <c r="Y166" s="101"/>
      <c r="Z166" s="2">
        <v>9</v>
      </c>
      <c r="AA166" s="32"/>
      <c r="AB166" s="32"/>
      <c r="AC166" s="32"/>
    </row>
    <row r="167" spans="1:29" ht="15.75" customHeight="1">
      <c r="A167" s="6">
        <v>9</v>
      </c>
      <c r="B167" s="14" t="str">
        <f t="shared" ref="B167:D167" si="159">B147</f>
        <v>Русский язык</v>
      </c>
      <c r="C167" s="58" t="str">
        <f t="shared" si="159"/>
        <v>11 класс</v>
      </c>
      <c r="D167" s="53">
        <f t="shared" si="159"/>
        <v>16</v>
      </c>
      <c r="E167" s="36" t="e">
        <f t="shared" ref="E167:E184" si="160">(J167+O167+T167+Y167+#REF!)/D167</f>
        <v>#REF!</v>
      </c>
      <c r="F167" s="37"/>
      <c r="G167" s="5"/>
      <c r="H167" s="5"/>
      <c r="I167" s="37"/>
      <c r="J167" s="38">
        <f t="shared" ref="J167:J184" si="161">COUNTA(F167:I167)</f>
        <v>0</v>
      </c>
      <c r="K167" s="37"/>
      <c r="L167" s="5"/>
      <c r="M167" s="5"/>
      <c r="N167" s="5"/>
      <c r="O167" s="38">
        <f t="shared" ref="O167:O184" si="162">COUNTA(K167:N167)</f>
        <v>0</v>
      </c>
      <c r="P167" s="5"/>
      <c r="Q167" s="5"/>
      <c r="R167" s="5"/>
      <c r="S167" s="37"/>
      <c r="T167" s="38">
        <f t="shared" ref="T167:T184" si="163">COUNTA(P167:S167)</f>
        <v>0</v>
      </c>
      <c r="U167" s="5"/>
      <c r="V167" s="5"/>
      <c r="W167" s="5"/>
      <c r="X167" s="5"/>
      <c r="Y167" s="38">
        <f t="shared" ref="Y167:Y184" si="164">COUNTA(U167:X167)</f>
        <v>0</v>
      </c>
      <c r="Z167" s="2">
        <v>9</v>
      </c>
      <c r="AA167" s="39">
        <f t="shared" ref="AA167:AA184" si="165">IF($F$1&gt;0,COUNTIF(F167:Y167,$F$1),0)</f>
        <v>0</v>
      </c>
      <c r="AB167" s="39">
        <f t="shared" ref="AB167:AB184" si="166">IF($G$1&gt;0,COUNTIF(F167:Y167,$G$1),0)</f>
        <v>0</v>
      </c>
      <c r="AC167" s="39">
        <f t="shared" ref="AC167:AC184" si="167">IF($H$1&gt;0,COUNTIF(F167:Y167,$H$1),0)</f>
        <v>0</v>
      </c>
    </row>
    <row r="168" spans="1:29" ht="15.75" customHeight="1">
      <c r="A168" s="6">
        <v>9</v>
      </c>
      <c r="B168" s="14" t="str">
        <f t="shared" ref="B168:D168" si="168">B148</f>
        <v>Литература</v>
      </c>
      <c r="C168" s="58" t="str">
        <f t="shared" si="168"/>
        <v>11 класс</v>
      </c>
      <c r="D168" s="53">
        <f t="shared" si="168"/>
        <v>48</v>
      </c>
      <c r="E168" s="36" t="e">
        <f t="shared" si="160"/>
        <v>#REF!</v>
      </c>
      <c r="F168" s="5"/>
      <c r="G168" s="5"/>
      <c r="H168" s="5"/>
      <c r="I168" s="5"/>
      <c r="J168" s="38">
        <f t="shared" si="161"/>
        <v>0</v>
      </c>
      <c r="K168" s="5"/>
      <c r="L168" s="5"/>
      <c r="M168" s="5"/>
      <c r="N168" s="5"/>
      <c r="O168" s="38">
        <f t="shared" si="162"/>
        <v>0</v>
      </c>
      <c r="P168" s="5"/>
      <c r="Q168" s="5"/>
      <c r="R168" s="5"/>
      <c r="S168" s="5"/>
      <c r="T168" s="38">
        <f t="shared" si="163"/>
        <v>0</v>
      </c>
      <c r="U168" s="5"/>
      <c r="V168" s="5"/>
      <c r="W168" s="5"/>
      <c r="X168" s="5"/>
      <c r="Y168" s="38">
        <f t="shared" si="164"/>
        <v>0</v>
      </c>
      <c r="Z168" s="2">
        <v>9</v>
      </c>
      <c r="AA168" s="39">
        <f t="shared" si="165"/>
        <v>0</v>
      </c>
      <c r="AB168" s="39">
        <f t="shared" si="166"/>
        <v>0</v>
      </c>
      <c r="AC168" s="39">
        <f t="shared" si="167"/>
        <v>0</v>
      </c>
    </row>
    <row r="169" spans="1:29" ht="15.75" customHeight="1">
      <c r="A169" s="6">
        <v>9</v>
      </c>
      <c r="B169" s="14" t="str">
        <f t="shared" ref="B169:D169" si="169">B149</f>
        <v>Родной язык</v>
      </c>
      <c r="C169" s="58" t="str">
        <f t="shared" si="169"/>
        <v>11 класс</v>
      </c>
      <c r="D169" s="53">
        <f t="shared" si="169"/>
        <v>16</v>
      </c>
      <c r="E169" s="36" t="e">
        <f t="shared" si="160"/>
        <v>#REF!</v>
      </c>
      <c r="F169" s="5"/>
      <c r="G169" s="5"/>
      <c r="H169" s="5"/>
      <c r="I169" s="5"/>
      <c r="J169" s="38">
        <f t="shared" si="161"/>
        <v>0</v>
      </c>
      <c r="K169" s="5"/>
      <c r="L169" s="5"/>
      <c r="M169" s="5"/>
      <c r="N169" s="5"/>
      <c r="O169" s="38">
        <f t="shared" si="162"/>
        <v>0</v>
      </c>
      <c r="P169" s="5"/>
      <c r="Q169" s="5"/>
      <c r="R169" s="5"/>
      <c r="S169" s="5"/>
      <c r="T169" s="38">
        <f t="shared" si="163"/>
        <v>0</v>
      </c>
      <c r="U169" s="5"/>
      <c r="V169" s="5"/>
      <c r="W169" s="5"/>
      <c r="X169" s="5"/>
      <c r="Y169" s="38">
        <f t="shared" si="164"/>
        <v>0</v>
      </c>
      <c r="Z169" s="2">
        <v>9</v>
      </c>
      <c r="AA169" s="39">
        <f t="shared" si="165"/>
        <v>0</v>
      </c>
      <c r="AB169" s="39">
        <f t="shared" si="166"/>
        <v>0</v>
      </c>
      <c r="AC169" s="39">
        <f t="shared" si="167"/>
        <v>0</v>
      </c>
    </row>
    <row r="170" spans="1:29" ht="15.75" customHeight="1">
      <c r="A170" s="6">
        <v>9</v>
      </c>
      <c r="B170" s="14" t="str">
        <f t="shared" ref="B170:D170" si="170">B150</f>
        <v>Родная литература</v>
      </c>
      <c r="C170" s="58" t="str">
        <f t="shared" si="170"/>
        <v>11 класс</v>
      </c>
      <c r="D170" s="53">
        <f t="shared" si="170"/>
        <v>54</v>
      </c>
      <c r="E170" s="36" t="e">
        <f t="shared" si="160"/>
        <v>#REF!</v>
      </c>
      <c r="F170" s="37"/>
      <c r="G170" s="5"/>
      <c r="H170" s="37"/>
      <c r="I170" s="5"/>
      <c r="J170" s="38">
        <f t="shared" si="161"/>
        <v>0</v>
      </c>
      <c r="K170" s="37"/>
      <c r="L170" s="37"/>
      <c r="M170" s="37"/>
      <c r="N170" s="5"/>
      <c r="O170" s="38">
        <f t="shared" si="162"/>
        <v>0</v>
      </c>
      <c r="P170" s="5"/>
      <c r="Q170" s="5"/>
      <c r="R170" s="5"/>
      <c r="S170" s="5"/>
      <c r="T170" s="38">
        <f t="shared" si="163"/>
        <v>0</v>
      </c>
      <c r="U170" s="5"/>
      <c r="V170" s="5"/>
      <c r="W170" s="5"/>
      <c r="X170" s="5"/>
      <c r="Y170" s="38">
        <f t="shared" si="164"/>
        <v>0</v>
      </c>
      <c r="Z170" s="2">
        <v>9</v>
      </c>
      <c r="AA170" s="39">
        <f t="shared" si="165"/>
        <v>0</v>
      </c>
      <c r="AB170" s="39">
        <f t="shared" si="166"/>
        <v>0</v>
      </c>
      <c r="AC170" s="39">
        <f t="shared" si="167"/>
        <v>0</v>
      </c>
    </row>
    <row r="171" spans="1:29" ht="15.75" customHeight="1">
      <c r="A171" s="6">
        <v>9</v>
      </c>
      <c r="B171" s="14" t="str">
        <f t="shared" ref="B171:D171" si="171">B151</f>
        <v>Иностранный язык</v>
      </c>
      <c r="C171" s="58" t="str">
        <f t="shared" si="171"/>
        <v>11 класс</v>
      </c>
      <c r="D171" s="53">
        <f t="shared" si="171"/>
        <v>59</v>
      </c>
      <c r="E171" s="36" t="e">
        <f t="shared" si="160"/>
        <v>#REF!</v>
      </c>
      <c r="F171" s="5"/>
      <c r="G171" s="5"/>
      <c r="H171" s="5"/>
      <c r="I171" s="37"/>
      <c r="J171" s="38">
        <f t="shared" si="161"/>
        <v>0</v>
      </c>
      <c r="K171" s="37"/>
      <c r="L171" s="5"/>
      <c r="M171" s="5"/>
      <c r="N171" s="5"/>
      <c r="O171" s="38">
        <f t="shared" si="162"/>
        <v>0</v>
      </c>
      <c r="P171" s="5"/>
      <c r="Q171" s="5"/>
      <c r="R171" s="5"/>
      <c r="S171" s="5"/>
      <c r="T171" s="38">
        <f t="shared" si="163"/>
        <v>0</v>
      </c>
      <c r="U171" s="5"/>
      <c r="V171" s="5"/>
      <c r="W171" s="5"/>
      <c r="X171" s="5"/>
      <c r="Y171" s="38">
        <f t="shared" si="164"/>
        <v>0</v>
      </c>
      <c r="Z171" s="2">
        <v>9</v>
      </c>
      <c r="AA171" s="39">
        <f t="shared" si="165"/>
        <v>0</v>
      </c>
      <c r="AB171" s="39">
        <f t="shared" si="166"/>
        <v>0</v>
      </c>
      <c r="AC171" s="39">
        <f t="shared" si="167"/>
        <v>0</v>
      </c>
    </row>
    <row r="172" spans="1:29" ht="15.75" customHeight="1">
      <c r="A172" s="6">
        <v>9</v>
      </c>
      <c r="B172" s="14" t="str">
        <f t="shared" ref="B172:D172" si="172">B152</f>
        <v>История</v>
      </c>
      <c r="C172" s="58" t="str">
        <f t="shared" si="172"/>
        <v>11 класс</v>
      </c>
      <c r="D172" s="53">
        <f t="shared" si="172"/>
        <v>32</v>
      </c>
      <c r="E172" s="36" t="e">
        <f t="shared" si="160"/>
        <v>#REF!</v>
      </c>
      <c r="F172" s="37"/>
      <c r="G172" s="5"/>
      <c r="H172" s="5"/>
      <c r="I172" s="5"/>
      <c r="J172" s="38">
        <f t="shared" si="161"/>
        <v>0</v>
      </c>
      <c r="K172" s="5"/>
      <c r="L172" s="5"/>
      <c r="M172" s="5"/>
      <c r="N172" s="5"/>
      <c r="O172" s="38">
        <f t="shared" si="162"/>
        <v>0</v>
      </c>
      <c r="P172" s="5"/>
      <c r="Q172" s="5"/>
      <c r="R172" s="5"/>
      <c r="S172" s="5"/>
      <c r="T172" s="38">
        <f t="shared" si="163"/>
        <v>0</v>
      </c>
      <c r="U172" s="5"/>
      <c r="V172" s="5"/>
      <c r="W172" s="5"/>
      <c r="X172" s="5"/>
      <c r="Y172" s="38">
        <f t="shared" si="164"/>
        <v>0</v>
      </c>
      <c r="Z172" s="2">
        <v>9</v>
      </c>
      <c r="AA172" s="39">
        <f t="shared" si="165"/>
        <v>0</v>
      </c>
      <c r="AB172" s="39">
        <f t="shared" si="166"/>
        <v>0</v>
      </c>
      <c r="AC172" s="39">
        <f t="shared" si="167"/>
        <v>0</v>
      </c>
    </row>
    <row r="173" spans="1:29" ht="15.75" customHeight="1">
      <c r="A173" s="6">
        <v>9</v>
      </c>
      <c r="B173" s="14" t="str">
        <f t="shared" ref="B173:D173" si="173">B153</f>
        <v>Экономика</v>
      </c>
      <c r="C173" s="58" t="str">
        <f t="shared" si="173"/>
        <v>11 класс</v>
      </c>
      <c r="D173" s="53">
        <f t="shared" si="173"/>
        <v>20</v>
      </c>
      <c r="E173" s="36" t="e">
        <f t="shared" si="160"/>
        <v>#REF!</v>
      </c>
      <c r="F173" s="5"/>
      <c r="G173" s="5"/>
      <c r="H173" s="5"/>
      <c r="I173" s="5"/>
      <c r="J173" s="38">
        <f t="shared" si="161"/>
        <v>0</v>
      </c>
      <c r="K173" s="5"/>
      <c r="L173" s="5"/>
      <c r="M173" s="5"/>
      <c r="N173" s="37"/>
      <c r="O173" s="38">
        <f t="shared" si="162"/>
        <v>0</v>
      </c>
      <c r="P173" s="37"/>
      <c r="Q173" s="5"/>
      <c r="R173" s="5"/>
      <c r="S173" s="5"/>
      <c r="T173" s="38">
        <f t="shared" si="163"/>
        <v>0</v>
      </c>
      <c r="U173" s="5"/>
      <c r="V173" s="5"/>
      <c r="W173" s="5"/>
      <c r="X173" s="5"/>
      <c r="Y173" s="38">
        <f t="shared" si="164"/>
        <v>0</v>
      </c>
      <c r="Z173" s="2">
        <v>9</v>
      </c>
      <c r="AA173" s="39">
        <f t="shared" si="165"/>
        <v>0</v>
      </c>
      <c r="AB173" s="39">
        <f t="shared" si="166"/>
        <v>0</v>
      </c>
      <c r="AC173" s="39">
        <f t="shared" si="167"/>
        <v>0</v>
      </c>
    </row>
    <row r="174" spans="1:29" ht="15.75" customHeight="1">
      <c r="A174" s="6">
        <v>9</v>
      </c>
      <c r="B174" s="14" t="str">
        <f t="shared" ref="B174:D174" si="174">B154</f>
        <v>Право</v>
      </c>
      <c r="C174" s="58" t="str">
        <f t="shared" si="174"/>
        <v>11 класс</v>
      </c>
      <c r="D174" s="53">
        <f t="shared" si="174"/>
        <v>16</v>
      </c>
      <c r="E174" s="36" t="e">
        <f t="shared" si="160"/>
        <v>#REF!</v>
      </c>
      <c r="F174" s="5"/>
      <c r="G174" s="5"/>
      <c r="H174" s="5"/>
      <c r="I174" s="37"/>
      <c r="J174" s="38">
        <f t="shared" si="161"/>
        <v>0</v>
      </c>
      <c r="K174" s="5"/>
      <c r="L174" s="5"/>
      <c r="M174" s="5"/>
      <c r="N174" s="5"/>
      <c r="O174" s="38">
        <f t="shared" si="162"/>
        <v>0</v>
      </c>
      <c r="P174" s="5"/>
      <c r="Q174" s="5"/>
      <c r="R174" s="5"/>
      <c r="S174" s="5"/>
      <c r="T174" s="38">
        <f t="shared" si="163"/>
        <v>0</v>
      </c>
      <c r="U174" s="5"/>
      <c r="V174" s="5"/>
      <c r="W174" s="5"/>
      <c r="X174" s="37"/>
      <c r="Y174" s="38">
        <f t="shared" si="164"/>
        <v>0</v>
      </c>
      <c r="Z174" s="2">
        <v>9</v>
      </c>
      <c r="AA174" s="39">
        <f t="shared" si="165"/>
        <v>0</v>
      </c>
      <c r="AB174" s="39">
        <f t="shared" si="166"/>
        <v>0</v>
      </c>
      <c r="AC174" s="39">
        <f t="shared" si="167"/>
        <v>0</v>
      </c>
    </row>
    <row r="175" spans="1:29" ht="15.75" customHeight="1">
      <c r="A175" s="6">
        <v>9</v>
      </c>
      <c r="B175" s="14" t="str">
        <f t="shared" ref="B175:D175" si="175">B155</f>
        <v>Обществознание</v>
      </c>
      <c r="C175" s="58" t="str">
        <f t="shared" si="175"/>
        <v>11 класс</v>
      </c>
      <c r="D175" s="53">
        <f t="shared" si="175"/>
        <v>16</v>
      </c>
      <c r="E175" s="36" t="e">
        <f t="shared" si="160"/>
        <v>#REF!</v>
      </c>
      <c r="F175" s="5"/>
      <c r="G175" s="5"/>
      <c r="H175" s="5"/>
      <c r="I175" s="5"/>
      <c r="J175" s="38">
        <f t="shared" si="161"/>
        <v>0</v>
      </c>
      <c r="K175" s="5"/>
      <c r="L175" s="5"/>
      <c r="M175" s="5"/>
      <c r="N175" s="5"/>
      <c r="O175" s="38">
        <f t="shared" si="162"/>
        <v>0</v>
      </c>
      <c r="P175" s="5"/>
      <c r="Q175" s="5"/>
      <c r="R175" s="5"/>
      <c r="S175" s="5"/>
      <c r="T175" s="38">
        <f t="shared" si="163"/>
        <v>0</v>
      </c>
      <c r="U175" s="5"/>
      <c r="V175" s="5"/>
      <c r="W175" s="5"/>
      <c r="X175" s="5"/>
      <c r="Y175" s="38">
        <f t="shared" si="164"/>
        <v>0</v>
      </c>
      <c r="Z175" s="2">
        <v>9</v>
      </c>
      <c r="AA175" s="39">
        <f t="shared" si="165"/>
        <v>0</v>
      </c>
      <c r="AB175" s="39">
        <f t="shared" si="166"/>
        <v>0</v>
      </c>
      <c r="AC175" s="39">
        <f t="shared" si="167"/>
        <v>0</v>
      </c>
    </row>
    <row r="176" spans="1:29" ht="15.75" customHeight="1">
      <c r="A176" s="6">
        <v>9</v>
      </c>
      <c r="B176" s="14" t="str">
        <f t="shared" ref="B176:D176" si="176">B156</f>
        <v>Математика(Алгебра и начала математического анализа)</v>
      </c>
      <c r="C176" s="58" t="str">
        <f t="shared" si="176"/>
        <v>11 класс</v>
      </c>
      <c r="D176" s="53">
        <f t="shared" si="176"/>
        <v>42</v>
      </c>
      <c r="E176" s="36" t="e">
        <f t="shared" si="160"/>
        <v>#REF!</v>
      </c>
      <c r="F176" s="5"/>
      <c r="G176" s="5"/>
      <c r="H176" s="5"/>
      <c r="I176" s="5"/>
      <c r="J176" s="38">
        <f t="shared" si="161"/>
        <v>0</v>
      </c>
      <c r="K176" s="5"/>
      <c r="L176" s="5"/>
      <c r="M176" s="5"/>
      <c r="N176" s="5"/>
      <c r="O176" s="38">
        <f t="shared" si="162"/>
        <v>0</v>
      </c>
      <c r="P176" s="5"/>
      <c r="Q176" s="5"/>
      <c r="R176" s="5"/>
      <c r="S176" s="37"/>
      <c r="T176" s="38">
        <f t="shared" si="163"/>
        <v>0</v>
      </c>
      <c r="U176" s="37"/>
      <c r="V176" s="5"/>
      <c r="W176" s="5"/>
      <c r="X176" s="5"/>
      <c r="Y176" s="38">
        <f t="shared" si="164"/>
        <v>0</v>
      </c>
      <c r="Z176" s="2">
        <v>9</v>
      </c>
      <c r="AA176" s="39">
        <f t="shared" si="165"/>
        <v>0</v>
      </c>
      <c r="AB176" s="39">
        <f t="shared" si="166"/>
        <v>0</v>
      </c>
      <c r="AC176" s="39">
        <f t="shared" si="167"/>
        <v>0</v>
      </c>
    </row>
    <row r="177" spans="1:29" ht="15.75" customHeight="1">
      <c r="A177" s="6">
        <v>9</v>
      </c>
      <c r="B177" s="14" t="str">
        <f t="shared" ref="B177:D177" si="177">B157</f>
        <v>Информатика</v>
      </c>
      <c r="C177" s="58" t="str">
        <f t="shared" si="177"/>
        <v>11 класс</v>
      </c>
      <c r="D177" s="53">
        <f t="shared" si="177"/>
        <v>64</v>
      </c>
      <c r="E177" s="36" t="e">
        <f t="shared" si="160"/>
        <v>#REF!</v>
      </c>
      <c r="F177" s="5"/>
      <c r="G177" s="5"/>
      <c r="H177" s="5"/>
      <c r="I177" s="5"/>
      <c r="J177" s="38">
        <f t="shared" si="161"/>
        <v>0</v>
      </c>
      <c r="K177" s="5"/>
      <c r="L177" s="5"/>
      <c r="M177" s="5"/>
      <c r="N177" s="5"/>
      <c r="O177" s="38">
        <f t="shared" si="162"/>
        <v>0</v>
      </c>
      <c r="P177" s="5"/>
      <c r="Q177" s="5"/>
      <c r="R177" s="5"/>
      <c r="S177" s="5"/>
      <c r="T177" s="38">
        <f t="shared" si="163"/>
        <v>0</v>
      </c>
      <c r="U177" s="5"/>
      <c r="V177" s="5"/>
      <c r="W177" s="5"/>
      <c r="X177" s="5"/>
      <c r="Y177" s="38">
        <f t="shared" si="164"/>
        <v>0</v>
      </c>
      <c r="Z177" s="2">
        <v>9</v>
      </c>
      <c r="AA177" s="39">
        <f t="shared" si="165"/>
        <v>0</v>
      </c>
      <c r="AB177" s="39">
        <f t="shared" si="166"/>
        <v>0</v>
      </c>
      <c r="AC177" s="39">
        <f t="shared" si="167"/>
        <v>0</v>
      </c>
    </row>
    <row r="178" spans="1:29" ht="15.75" customHeight="1">
      <c r="A178" s="6">
        <v>9</v>
      </c>
      <c r="B178" s="14" t="str">
        <f t="shared" ref="B178:D178" si="178">B158</f>
        <v>Физика</v>
      </c>
      <c r="C178" s="58" t="str">
        <f t="shared" si="178"/>
        <v>11 класс</v>
      </c>
      <c r="D178" s="53">
        <f t="shared" si="178"/>
        <v>38</v>
      </c>
      <c r="E178" s="36" t="e">
        <f t="shared" si="160"/>
        <v>#REF!</v>
      </c>
      <c r="F178" s="5"/>
      <c r="G178" s="5"/>
      <c r="H178" s="5"/>
      <c r="I178" s="5"/>
      <c r="J178" s="38">
        <f t="shared" si="161"/>
        <v>0</v>
      </c>
      <c r="K178" s="5"/>
      <c r="L178" s="5"/>
      <c r="M178" s="5"/>
      <c r="N178" s="5"/>
      <c r="O178" s="38">
        <f t="shared" si="162"/>
        <v>0</v>
      </c>
      <c r="P178" s="5"/>
      <c r="Q178" s="5"/>
      <c r="R178" s="5"/>
      <c r="S178" s="5"/>
      <c r="T178" s="38">
        <f t="shared" si="163"/>
        <v>0</v>
      </c>
      <c r="U178" s="5"/>
      <c r="V178" s="5"/>
      <c r="W178" s="5"/>
      <c r="X178" s="5"/>
      <c r="Y178" s="38">
        <f t="shared" si="164"/>
        <v>0</v>
      </c>
      <c r="Z178" s="2">
        <v>9</v>
      </c>
      <c r="AA178" s="39">
        <f t="shared" si="165"/>
        <v>0</v>
      </c>
      <c r="AB178" s="39">
        <f t="shared" si="166"/>
        <v>0</v>
      </c>
      <c r="AC178" s="39">
        <f t="shared" si="167"/>
        <v>0</v>
      </c>
    </row>
    <row r="179" spans="1:29" ht="15.75" customHeight="1">
      <c r="A179" s="6">
        <v>9</v>
      </c>
      <c r="B179" s="14" t="str">
        <f t="shared" ref="B179:D179" si="179">B159</f>
        <v>Химия</v>
      </c>
      <c r="C179" s="58" t="str">
        <f t="shared" si="179"/>
        <v>11 класс</v>
      </c>
      <c r="D179" s="53">
        <f t="shared" si="179"/>
        <v>20</v>
      </c>
      <c r="E179" s="36" t="e">
        <f t="shared" si="160"/>
        <v>#REF!</v>
      </c>
      <c r="F179" s="5"/>
      <c r="G179" s="5"/>
      <c r="H179" s="5"/>
      <c r="I179" s="5"/>
      <c r="J179" s="56">
        <f t="shared" si="161"/>
        <v>0</v>
      </c>
      <c r="K179" s="5"/>
      <c r="L179" s="5"/>
      <c r="M179" s="5"/>
      <c r="N179" s="5"/>
      <c r="O179" s="56">
        <f t="shared" si="162"/>
        <v>0</v>
      </c>
      <c r="P179" s="5"/>
      <c r="Q179" s="5"/>
      <c r="R179" s="5"/>
      <c r="S179" s="5"/>
      <c r="T179" s="56">
        <f t="shared" si="163"/>
        <v>0</v>
      </c>
      <c r="U179" s="5"/>
      <c r="V179" s="5"/>
      <c r="W179" s="5"/>
      <c r="X179" s="5"/>
      <c r="Y179" s="56">
        <f t="shared" si="164"/>
        <v>0</v>
      </c>
      <c r="Z179" s="2">
        <v>9</v>
      </c>
      <c r="AA179" s="39">
        <f t="shared" si="165"/>
        <v>0</v>
      </c>
      <c r="AB179" s="39">
        <f t="shared" si="166"/>
        <v>0</v>
      </c>
      <c r="AC179" s="39">
        <f t="shared" si="167"/>
        <v>0</v>
      </c>
    </row>
    <row r="180" spans="1:29" ht="15.75" customHeight="1">
      <c r="A180" s="6">
        <v>9</v>
      </c>
      <c r="B180" s="14" t="str">
        <f t="shared" ref="B180:D180" si="180">B160</f>
        <v>Биология</v>
      </c>
      <c r="C180" s="58" t="str">
        <f t="shared" si="180"/>
        <v>11 класс</v>
      </c>
      <c r="D180" s="53">
        <f t="shared" si="180"/>
        <v>16</v>
      </c>
      <c r="E180" s="36" t="e">
        <f t="shared" si="160"/>
        <v>#REF!</v>
      </c>
      <c r="F180" s="5"/>
      <c r="G180" s="5"/>
      <c r="H180" s="5"/>
      <c r="I180" s="5"/>
      <c r="J180" s="56">
        <f t="shared" si="161"/>
        <v>0</v>
      </c>
      <c r="K180" s="5"/>
      <c r="L180" s="5"/>
      <c r="M180" s="5"/>
      <c r="N180" s="5"/>
      <c r="O180" s="56">
        <f t="shared" si="162"/>
        <v>0</v>
      </c>
      <c r="P180" s="5"/>
      <c r="Q180" s="5"/>
      <c r="R180" s="5"/>
      <c r="S180" s="5"/>
      <c r="T180" s="56">
        <f t="shared" si="163"/>
        <v>0</v>
      </c>
      <c r="U180" s="5"/>
      <c r="V180" s="5"/>
      <c r="W180" s="5"/>
      <c r="X180" s="5"/>
      <c r="Y180" s="56">
        <f t="shared" si="164"/>
        <v>0</v>
      </c>
      <c r="Z180" s="2">
        <v>9</v>
      </c>
      <c r="AA180" s="39">
        <f t="shared" si="165"/>
        <v>0</v>
      </c>
      <c r="AB180" s="39">
        <f t="shared" si="166"/>
        <v>0</v>
      </c>
      <c r="AC180" s="39">
        <f t="shared" si="167"/>
        <v>0</v>
      </c>
    </row>
    <row r="181" spans="1:29" ht="15.75" customHeight="1">
      <c r="A181" s="6">
        <v>9</v>
      </c>
      <c r="B181" s="14" t="str">
        <f t="shared" ref="B181:D181" si="181">B161</f>
        <v>Астрономия</v>
      </c>
      <c r="C181" s="58" t="str">
        <f t="shared" si="181"/>
        <v>11 класс</v>
      </c>
      <c r="D181" s="53">
        <f t="shared" si="181"/>
        <v>16</v>
      </c>
      <c r="E181" s="36" t="e">
        <f t="shared" si="160"/>
        <v>#REF!</v>
      </c>
      <c r="F181" s="5"/>
      <c r="G181" s="5"/>
      <c r="H181" s="5"/>
      <c r="I181" s="5"/>
      <c r="J181" s="56">
        <f t="shared" si="161"/>
        <v>0</v>
      </c>
      <c r="K181" s="5"/>
      <c r="L181" s="5"/>
      <c r="M181" s="5"/>
      <c r="N181" s="5"/>
      <c r="O181" s="56">
        <f t="shared" si="162"/>
        <v>0</v>
      </c>
      <c r="P181" s="5"/>
      <c r="Q181" s="5"/>
      <c r="R181" s="5"/>
      <c r="S181" s="5"/>
      <c r="T181" s="56">
        <f t="shared" si="163"/>
        <v>0</v>
      </c>
      <c r="U181" s="5"/>
      <c r="V181" s="5"/>
      <c r="W181" s="5"/>
      <c r="X181" s="5"/>
      <c r="Y181" s="56">
        <f t="shared" si="164"/>
        <v>0</v>
      </c>
      <c r="Z181" s="2">
        <v>9</v>
      </c>
      <c r="AA181" s="39">
        <f t="shared" si="165"/>
        <v>0</v>
      </c>
      <c r="AB181" s="39">
        <f t="shared" si="166"/>
        <v>0</v>
      </c>
      <c r="AC181" s="39">
        <f t="shared" si="167"/>
        <v>0</v>
      </c>
    </row>
    <row r="182" spans="1:29" ht="15.75" customHeight="1">
      <c r="A182" s="6">
        <v>9</v>
      </c>
      <c r="B182" s="14" t="str">
        <f t="shared" ref="B182:D182" si="182">B162</f>
        <v>Физическая культура</v>
      </c>
      <c r="C182" s="58" t="str">
        <f t="shared" si="182"/>
        <v>11 класс</v>
      </c>
      <c r="D182" s="68">
        <f t="shared" si="182"/>
        <v>48</v>
      </c>
      <c r="E182" s="36" t="e">
        <f t="shared" si="160"/>
        <v>#REF!</v>
      </c>
      <c r="F182" s="5"/>
      <c r="G182" s="5"/>
      <c r="H182" s="5"/>
      <c r="I182" s="5"/>
      <c r="J182" s="56">
        <f t="shared" si="161"/>
        <v>0</v>
      </c>
      <c r="K182" s="5"/>
      <c r="L182" s="5"/>
      <c r="M182" s="5"/>
      <c r="N182" s="5"/>
      <c r="O182" s="56">
        <f t="shared" si="162"/>
        <v>0</v>
      </c>
      <c r="P182" s="5"/>
      <c r="Q182" s="5"/>
      <c r="R182" s="5"/>
      <c r="S182" s="5"/>
      <c r="T182" s="56">
        <f t="shared" si="163"/>
        <v>0</v>
      </c>
      <c r="U182" s="5"/>
      <c r="V182" s="5"/>
      <c r="W182" s="5"/>
      <c r="X182" s="5"/>
      <c r="Y182" s="56">
        <f t="shared" si="164"/>
        <v>0</v>
      </c>
      <c r="Z182" s="2">
        <v>9</v>
      </c>
      <c r="AA182" s="39">
        <f t="shared" si="165"/>
        <v>0</v>
      </c>
      <c r="AB182" s="39">
        <f t="shared" si="166"/>
        <v>0</v>
      </c>
      <c r="AC182" s="39">
        <f t="shared" si="167"/>
        <v>0</v>
      </c>
    </row>
    <row r="183" spans="1:29" ht="15.75" customHeight="1">
      <c r="A183" s="6">
        <v>9</v>
      </c>
      <c r="B183" s="14" t="str">
        <f t="shared" ref="B183:D183" si="183">B163</f>
        <v>Основы безопасности жизнедеятельности</v>
      </c>
      <c r="C183" s="58" t="str">
        <f t="shared" si="183"/>
        <v>11 класс</v>
      </c>
      <c r="D183" s="53">
        <f t="shared" si="183"/>
        <v>16</v>
      </c>
      <c r="E183" s="36" t="e">
        <f t="shared" si="160"/>
        <v>#REF!</v>
      </c>
      <c r="F183" s="5"/>
      <c r="G183" s="5"/>
      <c r="H183" s="5"/>
      <c r="I183" s="5"/>
      <c r="J183" s="56">
        <f t="shared" si="161"/>
        <v>0</v>
      </c>
      <c r="K183" s="5"/>
      <c r="L183" s="5"/>
      <c r="M183" s="5"/>
      <c r="N183" s="5"/>
      <c r="O183" s="56">
        <f t="shared" si="162"/>
        <v>0</v>
      </c>
      <c r="P183" s="5"/>
      <c r="Q183" s="5"/>
      <c r="R183" s="5"/>
      <c r="S183" s="5"/>
      <c r="T183" s="56">
        <f t="shared" si="163"/>
        <v>0</v>
      </c>
      <c r="U183" s="5"/>
      <c r="V183" s="5"/>
      <c r="W183" s="5"/>
      <c r="X183" s="5"/>
      <c r="Y183" s="56">
        <f t="shared" si="164"/>
        <v>0</v>
      </c>
      <c r="Z183" s="2">
        <v>9</v>
      </c>
      <c r="AA183" s="39">
        <f t="shared" si="165"/>
        <v>0</v>
      </c>
      <c r="AB183" s="39">
        <f t="shared" si="166"/>
        <v>0</v>
      </c>
      <c r="AC183" s="39">
        <f t="shared" si="167"/>
        <v>0</v>
      </c>
    </row>
    <row r="184" spans="1:29" ht="15.75" customHeight="1">
      <c r="A184" s="6">
        <v>9</v>
      </c>
      <c r="B184" s="14" t="str">
        <f t="shared" ref="B184:D184" si="184">B164</f>
        <v>Индивидуальный проект</v>
      </c>
      <c r="C184" s="58" t="e">
        <f t="shared" si="184"/>
        <v>#REF!</v>
      </c>
      <c r="D184" s="53" t="e">
        <f t="shared" si="184"/>
        <v>#REF!</v>
      </c>
      <c r="E184" s="36" t="e">
        <f t="shared" si="160"/>
        <v>#REF!</v>
      </c>
      <c r="F184" s="5"/>
      <c r="G184" s="5"/>
      <c r="H184" s="5"/>
      <c r="I184" s="5"/>
      <c r="J184" s="56">
        <f t="shared" si="161"/>
        <v>0</v>
      </c>
      <c r="K184" s="5"/>
      <c r="L184" s="5"/>
      <c r="M184" s="5"/>
      <c r="N184" s="5"/>
      <c r="O184" s="56">
        <f t="shared" si="162"/>
        <v>0</v>
      </c>
      <c r="P184" s="5"/>
      <c r="Q184" s="5"/>
      <c r="R184" s="5"/>
      <c r="S184" s="5"/>
      <c r="T184" s="56">
        <f t="shared" si="163"/>
        <v>0</v>
      </c>
      <c r="U184" s="5"/>
      <c r="V184" s="5"/>
      <c r="W184" s="5"/>
      <c r="X184" s="5"/>
      <c r="Y184" s="56">
        <f t="shared" si="164"/>
        <v>0</v>
      </c>
      <c r="Z184" s="2">
        <v>9</v>
      </c>
      <c r="AA184" s="39">
        <f t="shared" si="165"/>
        <v>0</v>
      </c>
      <c r="AB184" s="39">
        <f t="shared" si="166"/>
        <v>0</v>
      </c>
      <c r="AC184" s="39">
        <f t="shared" si="167"/>
        <v>0</v>
      </c>
    </row>
    <row r="185" spans="1:29" ht="15.75">
      <c r="A185" s="6">
        <v>9</v>
      </c>
      <c r="B185" s="45"/>
      <c r="C185" s="46"/>
      <c r="D185" s="47"/>
      <c r="E185" s="48"/>
      <c r="F185" s="49"/>
      <c r="G185" s="49"/>
      <c r="H185" s="49"/>
      <c r="I185" s="49"/>
      <c r="J185" s="49">
        <f>SUM(J167:J184)</f>
        <v>0</v>
      </c>
      <c r="K185" s="49"/>
      <c r="L185" s="49"/>
      <c r="M185" s="49"/>
      <c r="N185" s="49"/>
      <c r="O185" s="49">
        <f>SUM(O167:O184)</f>
        <v>0</v>
      </c>
      <c r="P185" s="49"/>
      <c r="Q185" s="49"/>
      <c r="R185" s="49"/>
      <c r="S185" s="49"/>
      <c r="T185" s="49">
        <f>SUM(T167:T184)</f>
        <v>0</v>
      </c>
      <c r="U185" s="49"/>
      <c r="V185" s="49"/>
      <c r="W185" s="49"/>
      <c r="X185" s="49"/>
      <c r="Y185" s="49">
        <f>SUM(Y167:Y184)</f>
        <v>0</v>
      </c>
      <c r="Z185" s="2">
        <v>1</v>
      </c>
      <c r="AA185" s="50">
        <f t="shared" ref="AA185:AC185" si="185">SUM(AA167:AA184)</f>
        <v>0</v>
      </c>
      <c r="AB185" s="50">
        <f t="shared" si="185"/>
        <v>0</v>
      </c>
      <c r="AC185" s="50">
        <f t="shared" si="185"/>
        <v>0</v>
      </c>
    </row>
    <row r="186" spans="1:29" ht="15.75" customHeight="1">
      <c r="A186" s="6">
        <v>10</v>
      </c>
      <c r="B186" s="98" t="str">
        <f>"Буква (или иное название) класса "&amp;A186&amp;":"</f>
        <v>Буква (или иное название) класса 10:</v>
      </c>
      <c r="C186" s="99"/>
      <c r="D186" s="54"/>
      <c r="E186" s="30"/>
      <c r="F186" s="100"/>
      <c r="G186" s="101"/>
      <c r="H186" s="101"/>
      <c r="I186" s="101"/>
      <c r="J186" s="101"/>
      <c r="K186" s="101"/>
      <c r="L186" s="101"/>
      <c r="M186" s="101"/>
      <c r="N186" s="101"/>
      <c r="O186" s="101"/>
      <c r="P186" s="101"/>
      <c r="Q186" s="101"/>
      <c r="R186" s="101"/>
      <c r="S186" s="101"/>
      <c r="T186" s="101"/>
      <c r="U186" s="101"/>
      <c r="V186" s="101"/>
      <c r="W186" s="101"/>
      <c r="X186" s="101"/>
      <c r="Y186" s="101"/>
      <c r="Z186" s="2">
        <v>10</v>
      </c>
      <c r="AA186" s="32"/>
      <c r="AB186" s="32"/>
      <c r="AC186" s="32"/>
    </row>
    <row r="187" spans="1:29" ht="15.75" customHeight="1">
      <c r="A187" s="6">
        <v>10</v>
      </c>
      <c r="B187" s="14" t="str">
        <f t="shared" ref="B187:D187" si="186">B167</f>
        <v>Русский язык</v>
      </c>
      <c r="C187" s="58" t="str">
        <f t="shared" si="186"/>
        <v>11 класс</v>
      </c>
      <c r="D187" s="53">
        <f t="shared" si="186"/>
        <v>16</v>
      </c>
      <c r="E187" s="36" t="e">
        <f t="shared" ref="E187:E204" si="187">(J187+O187+T187+Y187+#REF!)/D187</f>
        <v>#REF!</v>
      </c>
      <c r="F187" s="37"/>
      <c r="G187" s="5"/>
      <c r="H187" s="5"/>
      <c r="I187" s="37"/>
      <c r="J187" s="38">
        <f t="shared" ref="J187:J204" si="188">COUNTA(F187:I187)</f>
        <v>0</v>
      </c>
      <c r="K187" s="37"/>
      <c r="L187" s="5"/>
      <c r="M187" s="5"/>
      <c r="N187" s="5"/>
      <c r="O187" s="38">
        <f t="shared" ref="O187:O204" si="189">COUNTA(K187:N187)</f>
        <v>0</v>
      </c>
      <c r="P187" s="5"/>
      <c r="Q187" s="5"/>
      <c r="R187" s="5"/>
      <c r="S187" s="37"/>
      <c r="T187" s="38">
        <f t="shared" ref="T187:T204" si="190">COUNTA(P187:S187)</f>
        <v>0</v>
      </c>
      <c r="U187" s="5"/>
      <c r="V187" s="5"/>
      <c r="W187" s="5"/>
      <c r="X187" s="5"/>
      <c r="Y187" s="38">
        <f t="shared" ref="Y187:Y204" si="191">COUNTA(U187:X187)</f>
        <v>0</v>
      </c>
      <c r="Z187" s="2">
        <v>10</v>
      </c>
      <c r="AA187" s="39">
        <f t="shared" ref="AA187:AA204" si="192">IF($F$1&gt;0,COUNTIF(F187:Y187,$F$1),0)</f>
        <v>0</v>
      </c>
      <c r="AB187" s="39">
        <f t="shared" ref="AB187:AB204" si="193">IF($G$1&gt;0,COUNTIF(F187:Y187,$G$1),0)</f>
        <v>0</v>
      </c>
      <c r="AC187" s="39">
        <f t="shared" ref="AC187:AC204" si="194">IF($H$1&gt;0,COUNTIF(F187:Y187,$H$1),0)</f>
        <v>0</v>
      </c>
    </row>
    <row r="188" spans="1:29" ht="15.75" customHeight="1">
      <c r="A188" s="6">
        <v>10</v>
      </c>
      <c r="B188" s="14" t="str">
        <f t="shared" ref="B188:D188" si="195">B168</f>
        <v>Литература</v>
      </c>
      <c r="C188" s="58" t="str">
        <f t="shared" si="195"/>
        <v>11 класс</v>
      </c>
      <c r="D188" s="53">
        <f t="shared" si="195"/>
        <v>48</v>
      </c>
      <c r="E188" s="36" t="e">
        <f t="shared" si="187"/>
        <v>#REF!</v>
      </c>
      <c r="F188" s="5"/>
      <c r="G188" s="5"/>
      <c r="H188" s="5"/>
      <c r="I188" s="5"/>
      <c r="J188" s="38">
        <f t="shared" si="188"/>
        <v>0</v>
      </c>
      <c r="K188" s="5"/>
      <c r="L188" s="5"/>
      <c r="M188" s="5"/>
      <c r="N188" s="5"/>
      <c r="O188" s="38">
        <f t="shared" si="189"/>
        <v>0</v>
      </c>
      <c r="P188" s="5"/>
      <c r="Q188" s="5"/>
      <c r="R188" s="5"/>
      <c r="S188" s="5"/>
      <c r="T188" s="38">
        <f t="shared" si="190"/>
        <v>0</v>
      </c>
      <c r="U188" s="5"/>
      <c r="V188" s="5"/>
      <c r="W188" s="5"/>
      <c r="X188" s="5"/>
      <c r="Y188" s="38">
        <f t="shared" si="191"/>
        <v>0</v>
      </c>
      <c r="Z188" s="2">
        <v>10</v>
      </c>
      <c r="AA188" s="39">
        <f t="shared" si="192"/>
        <v>0</v>
      </c>
      <c r="AB188" s="39">
        <f t="shared" si="193"/>
        <v>0</v>
      </c>
      <c r="AC188" s="39">
        <f t="shared" si="194"/>
        <v>0</v>
      </c>
    </row>
    <row r="189" spans="1:29" ht="15.75" customHeight="1">
      <c r="A189" s="6">
        <v>10</v>
      </c>
      <c r="B189" s="14" t="str">
        <f t="shared" ref="B189:D189" si="196">B169</f>
        <v>Родной язык</v>
      </c>
      <c r="C189" s="58" t="str">
        <f t="shared" si="196"/>
        <v>11 класс</v>
      </c>
      <c r="D189" s="53">
        <f t="shared" si="196"/>
        <v>16</v>
      </c>
      <c r="E189" s="36" t="e">
        <f t="shared" si="187"/>
        <v>#REF!</v>
      </c>
      <c r="F189" s="5"/>
      <c r="G189" s="5"/>
      <c r="H189" s="5"/>
      <c r="I189" s="5"/>
      <c r="J189" s="38">
        <f t="shared" si="188"/>
        <v>0</v>
      </c>
      <c r="K189" s="5"/>
      <c r="L189" s="5"/>
      <c r="M189" s="5"/>
      <c r="N189" s="5"/>
      <c r="O189" s="38">
        <f t="shared" si="189"/>
        <v>0</v>
      </c>
      <c r="P189" s="5"/>
      <c r="Q189" s="5"/>
      <c r="R189" s="5"/>
      <c r="S189" s="5"/>
      <c r="T189" s="38">
        <f t="shared" si="190"/>
        <v>0</v>
      </c>
      <c r="U189" s="5"/>
      <c r="V189" s="5"/>
      <c r="W189" s="5"/>
      <c r="X189" s="5"/>
      <c r="Y189" s="38">
        <f t="shared" si="191"/>
        <v>0</v>
      </c>
      <c r="Z189" s="2">
        <v>10</v>
      </c>
      <c r="AA189" s="39">
        <f t="shared" si="192"/>
        <v>0</v>
      </c>
      <c r="AB189" s="39">
        <f t="shared" si="193"/>
        <v>0</v>
      </c>
      <c r="AC189" s="39">
        <f t="shared" si="194"/>
        <v>0</v>
      </c>
    </row>
    <row r="190" spans="1:29" ht="15.75" customHeight="1">
      <c r="A190" s="6">
        <v>10</v>
      </c>
      <c r="B190" s="14" t="str">
        <f t="shared" ref="B190:D190" si="197">B170</f>
        <v>Родная литература</v>
      </c>
      <c r="C190" s="58" t="str">
        <f t="shared" si="197"/>
        <v>11 класс</v>
      </c>
      <c r="D190" s="53">
        <f t="shared" si="197"/>
        <v>54</v>
      </c>
      <c r="E190" s="36" t="e">
        <f t="shared" si="187"/>
        <v>#REF!</v>
      </c>
      <c r="F190" s="37"/>
      <c r="G190" s="5"/>
      <c r="H190" s="37"/>
      <c r="I190" s="5"/>
      <c r="J190" s="38">
        <f t="shared" si="188"/>
        <v>0</v>
      </c>
      <c r="K190" s="37"/>
      <c r="L190" s="37"/>
      <c r="M190" s="37"/>
      <c r="N190" s="5"/>
      <c r="O190" s="38">
        <f t="shared" si="189"/>
        <v>0</v>
      </c>
      <c r="P190" s="5"/>
      <c r="Q190" s="5"/>
      <c r="R190" s="5"/>
      <c r="S190" s="5"/>
      <c r="T190" s="38">
        <f t="shared" si="190"/>
        <v>0</v>
      </c>
      <c r="U190" s="5"/>
      <c r="V190" s="5"/>
      <c r="W190" s="5"/>
      <c r="X190" s="5"/>
      <c r="Y190" s="38">
        <f t="shared" si="191"/>
        <v>0</v>
      </c>
      <c r="Z190" s="2">
        <v>10</v>
      </c>
      <c r="AA190" s="39">
        <f t="shared" si="192"/>
        <v>0</v>
      </c>
      <c r="AB190" s="39">
        <f t="shared" si="193"/>
        <v>0</v>
      </c>
      <c r="AC190" s="39">
        <f t="shared" si="194"/>
        <v>0</v>
      </c>
    </row>
    <row r="191" spans="1:29" ht="15.75" customHeight="1">
      <c r="A191" s="6">
        <v>10</v>
      </c>
      <c r="B191" s="14" t="str">
        <f t="shared" ref="B191:D191" si="198">B171</f>
        <v>Иностранный язык</v>
      </c>
      <c r="C191" s="58" t="str">
        <f t="shared" si="198"/>
        <v>11 класс</v>
      </c>
      <c r="D191" s="53">
        <f t="shared" si="198"/>
        <v>59</v>
      </c>
      <c r="E191" s="36" t="e">
        <f t="shared" si="187"/>
        <v>#REF!</v>
      </c>
      <c r="F191" s="5"/>
      <c r="G191" s="5"/>
      <c r="H191" s="5"/>
      <c r="I191" s="37"/>
      <c r="J191" s="38">
        <f t="shared" si="188"/>
        <v>0</v>
      </c>
      <c r="K191" s="37"/>
      <c r="L191" s="5"/>
      <c r="M191" s="5"/>
      <c r="N191" s="5"/>
      <c r="O191" s="38">
        <f t="shared" si="189"/>
        <v>0</v>
      </c>
      <c r="P191" s="5"/>
      <c r="Q191" s="5"/>
      <c r="R191" s="5"/>
      <c r="S191" s="5"/>
      <c r="T191" s="38">
        <f t="shared" si="190"/>
        <v>0</v>
      </c>
      <c r="U191" s="5"/>
      <c r="V191" s="5"/>
      <c r="W191" s="5"/>
      <c r="X191" s="5"/>
      <c r="Y191" s="38">
        <f t="shared" si="191"/>
        <v>0</v>
      </c>
      <c r="Z191" s="2">
        <v>10</v>
      </c>
      <c r="AA191" s="39">
        <f t="shared" si="192"/>
        <v>0</v>
      </c>
      <c r="AB191" s="39">
        <f t="shared" si="193"/>
        <v>0</v>
      </c>
      <c r="AC191" s="39">
        <f t="shared" si="194"/>
        <v>0</v>
      </c>
    </row>
    <row r="192" spans="1:29" ht="15.75" customHeight="1">
      <c r="A192" s="6">
        <v>10</v>
      </c>
      <c r="B192" s="14" t="str">
        <f t="shared" ref="B192:D192" si="199">B172</f>
        <v>История</v>
      </c>
      <c r="C192" s="58" t="str">
        <f t="shared" si="199"/>
        <v>11 класс</v>
      </c>
      <c r="D192" s="53">
        <f t="shared" si="199"/>
        <v>32</v>
      </c>
      <c r="E192" s="36" t="e">
        <f t="shared" si="187"/>
        <v>#REF!</v>
      </c>
      <c r="F192" s="37"/>
      <c r="G192" s="5"/>
      <c r="H192" s="5"/>
      <c r="I192" s="5"/>
      <c r="J192" s="38">
        <f t="shared" si="188"/>
        <v>0</v>
      </c>
      <c r="K192" s="5"/>
      <c r="L192" s="5"/>
      <c r="M192" s="5"/>
      <c r="N192" s="5"/>
      <c r="O192" s="38">
        <f t="shared" si="189"/>
        <v>0</v>
      </c>
      <c r="P192" s="5"/>
      <c r="Q192" s="5"/>
      <c r="R192" s="5"/>
      <c r="S192" s="5"/>
      <c r="T192" s="38">
        <f t="shared" si="190"/>
        <v>0</v>
      </c>
      <c r="U192" s="5"/>
      <c r="V192" s="5"/>
      <c r="W192" s="5"/>
      <c r="X192" s="5"/>
      <c r="Y192" s="38">
        <f t="shared" si="191"/>
        <v>0</v>
      </c>
      <c r="Z192" s="2">
        <v>10</v>
      </c>
      <c r="AA192" s="39">
        <f t="shared" si="192"/>
        <v>0</v>
      </c>
      <c r="AB192" s="39">
        <f t="shared" si="193"/>
        <v>0</v>
      </c>
      <c r="AC192" s="39">
        <f t="shared" si="194"/>
        <v>0</v>
      </c>
    </row>
    <row r="193" spans="1:29" ht="15.75" customHeight="1">
      <c r="A193" s="6">
        <v>10</v>
      </c>
      <c r="B193" s="14" t="str">
        <f t="shared" ref="B193:D193" si="200">B173</f>
        <v>Экономика</v>
      </c>
      <c r="C193" s="58" t="str">
        <f t="shared" si="200"/>
        <v>11 класс</v>
      </c>
      <c r="D193" s="53">
        <f t="shared" si="200"/>
        <v>20</v>
      </c>
      <c r="E193" s="36" t="e">
        <f t="shared" si="187"/>
        <v>#REF!</v>
      </c>
      <c r="F193" s="5"/>
      <c r="G193" s="5"/>
      <c r="H193" s="5"/>
      <c r="I193" s="5"/>
      <c r="J193" s="38">
        <f t="shared" si="188"/>
        <v>0</v>
      </c>
      <c r="K193" s="5"/>
      <c r="L193" s="5"/>
      <c r="M193" s="5"/>
      <c r="N193" s="37"/>
      <c r="O193" s="38">
        <f t="shared" si="189"/>
        <v>0</v>
      </c>
      <c r="P193" s="37"/>
      <c r="Q193" s="5"/>
      <c r="R193" s="5"/>
      <c r="S193" s="5"/>
      <c r="T193" s="38">
        <f t="shared" si="190"/>
        <v>0</v>
      </c>
      <c r="U193" s="5"/>
      <c r="V193" s="5"/>
      <c r="W193" s="5"/>
      <c r="X193" s="5"/>
      <c r="Y193" s="38">
        <f t="shared" si="191"/>
        <v>0</v>
      </c>
      <c r="Z193" s="2">
        <v>10</v>
      </c>
      <c r="AA193" s="39">
        <f t="shared" si="192"/>
        <v>0</v>
      </c>
      <c r="AB193" s="39">
        <f t="shared" si="193"/>
        <v>0</v>
      </c>
      <c r="AC193" s="39">
        <f t="shared" si="194"/>
        <v>0</v>
      </c>
    </row>
    <row r="194" spans="1:29" ht="15.75" customHeight="1">
      <c r="A194" s="6">
        <v>10</v>
      </c>
      <c r="B194" s="14" t="str">
        <f t="shared" ref="B194:D194" si="201">B174</f>
        <v>Право</v>
      </c>
      <c r="C194" s="58" t="str">
        <f t="shared" si="201"/>
        <v>11 класс</v>
      </c>
      <c r="D194" s="53">
        <f t="shared" si="201"/>
        <v>16</v>
      </c>
      <c r="E194" s="36" t="e">
        <f t="shared" si="187"/>
        <v>#REF!</v>
      </c>
      <c r="F194" s="5"/>
      <c r="G194" s="5"/>
      <c r="H194" s="5"/>
      <c r="I194" s="37"/>
      <c r="J194" s="38">
        <f t="shared" si="188"/>
        <v>0</v>
      </c>
      <c r="K194" s="5"/>
      <c r="L194" s="5"/>
      <c r="M194" s="5"/>
      <c r="N194" s="5"/>
      <c r="O194" s="38">
        <f t="shared" si="189"/>
        <v>0</v>
      </c>
      <c r="P194" s="5"/>
      <c r="Q194" s="5"/>
      <c r="R194" s="5"/>
      <c r="S194" s="5"/>
      <c r="T194" s="38">
        <f t="shared" si="190"/>
        <v>0</v>
      </c>
      <c r="U194" s="5"/>
      <c r="V194" s="5"/>
      <c r="W194" s="5"/>
      <c r="X194" s="37"/>
      <c r="Y194" s="38">
        <f t="shared" si="191"/>
        <v>0</v>
      </c>
      <c r="Z194" s="2">
        <v>10</v>
      </c>
      <c r="AA194" s="39">
        <f t="shared" si="192"/>
        <v>0</v>
      </c>
      <c r="AB194" s="39">
        <f t="shared" si="193"/>
        <v>0</v>
      </c>
      <c r="AC194" s="39">
        <f t="shared" si="194"/>
        <v>0</v>
      </c>
    </row>
    <row r="195" spans="1:29" ht="15.75" customHeight="1">
      <c r="A195" s="6">
        <v>10</v>
      </c>
      <c r="B195" s="14" t="str">
        <f t="shared" ref="B195:D195" si="202">B175</f>
        <v>Обществознание</v>
      </c>
      <c r="C195" s="58" t="str">
        <f t="shared" si="202"/>
        <v>11 класс</v>
      </c>
      <c r="D195" s="53">
        <f t="shared" si="202"/>
        <v>16</v>
      </c>
      <c r="E195" s="36" t="e">
        <f t="shared" si="187"/>
        <v>#REF!</v>
      </c>
      <c r="F195" s="5"/>
      <c r="G195" s="5"/>
      <c r="H195" s="5"/>
      <c r="I195" s="5"/>
      <c r="J195" s="38">
        <f t="shared" si="188"/>
        <v>0</v>
      </c>
      <c r="K195" s="5"/>
      <c r="L195" s="5"/>
      <c r="M195" s="5"/>
      <c r="N195" s="5"/>
      <c r="O195" s="38">
        <f t="shared" si="189"/>
        <v>0</v>
      </c>
      <c r="P195" s="5"/>
      <c r="Q195" s="5"/>
      <c r="R195" s="5"/>
      <c r="S195" s="5"/>
      <c r="T195" s="38">
        <f t="shared" si="190"/>
        <v>0</v>
      </c>
      <c r="U195" s="5"/>
      <c r="V195" s="5"/>
      <c r="W195" s="5"/>
      <c r="X195" s="5"/>
      <c r="Y195" s="38">
        <f t="shared" si="191"/>
        <v>0</v>
      </c>
      <c r="Z195" s="2">
        <v>10</v>
      </c>
      <c r="AA195" s="39">
        <f t="shared" si="192"/>
        <v>0</v>
      </c>
      <c r="AB195" s="39">
        <f t="shared" si="193"/>
        <v>0</v>
      </c>
      <c r="AC195" s="39">
        <f t="shared" si="194"/>
        <v>0</v>
      </c>
    </row>
    <row r="196" spans="1:29" ht="15.75" customHeight="1">
      <c r="A196" s="6">
        <v>10</v>
      </c>
      <c r="B196" s="14" t="str">
        <f t="shared" ref="B196:D196" si="203">B176</f>
        <v>Математика(Алгебра и начала математического анализа)</v>
      </c>
      <c r="C196" s="58" t="str">
        <f t="shared" si="203"/>
        <v>11 класс</v>
      </c>
      <c r="D196" s="53">
        <f t="shared" si="203"/>
        <v>42</v>
      </c>
      <c r="E196" s="36" t="e">
        <f t="shared" si="187"/>
        <v>#REF!</v>
      </c>
      <c r="F196" s="5"/>
      <c r="G196" s="5"/>
      <c r="H196" s="5"/>
      <c r="I196" s="5"/>
      <c r="J196" s="38">
        <f t="shared" si="188"/>
        <v>0</v>
      </c>
      <c r="K196" s="5"/>
      <c r="L196" s="5"/>
      <c r="M196" s="5"/>
      <c r="N196" s="5"/>
      <c r="O196" s="38">
        <f t="shared" si="189"/>
        <v>0</v>
      </c>
      <c r="P196" s="5"/>
      <c r="Q196" s="5"/>
      <c r="R196" s="5"/>
      <c r="S196" s="37"/>
      <c r="T196" s="38">
        <f t="shared" si="190"/>
        <v>0</v>
      </c>
      <c r="U196" s="37"/>
      <c r="V196" s="5"/>
      <c r="W196" s="5"/>
      <c r="X196" s="5"/>
      <c r="Y196" s="38">
        <f t="shared" si="191"/>
        <v>0</v>
      </c>
      <c r="Z196" s="2">
        <v>10</v>
      </c>
      <c r="AA196" s="39">
        <f t="shared" si="192"/>
        <v>0</v>
      </c>
      <c r="AB196" s="39">
        <f t="shared" si="193"/>
        <v>0</v>
      </c>
      <c r="AC196" s="39">
        <f t="shared" si="194"/>
        <v>0</v>
      </c>
    </row>
    <row r="197" spans="1:29" ht="15.75" customHeight="1">
      <c r="A197" s="6">
        <v>10</v>
      </c>
      <c r="B197" s="14" t="str">
        <f t="shared" ref="B197:D197" si="204">B177</f>
        <v>Информатика</v>
      </c>
      <c r="C197" s="58" t="str">
        <f t="shared" si="204"/>
        <v>11 класс</v>
      </c>
      <c r="D197" s="53">
        <f t="shared" si="204"/>
        <v>64</v>
      </c>
      <c r="E197" s="36" t="e">
        <f t="shared" si="187"/>
        <v>#REF!</v>
      </c>
      <c r="F197" s="5"/>
      <c r="G197" s="5"/>
      <c r="H197" s="5"/>
      <c r="I197" s="5"/>
      <c r="J197" s="38">
        <f t="shared" si="188"/>
        <v>0</v>
      </c>
      <c r="K197" s="5"/>
      <c r="L197" s="5"/>
      <c r="M197" s="5"/>
      <c r="N197" s="5"/>
      <c r="O197" s="38">
        <f t="shared" si="189"/>
        <v>0</v>
      </c>
      <c r="P197" s="5"/>
      <c r="Q197" s="5"/>
      <c r="R197" s="5"/>
      <c r="S197" s="5"/>
      <c r="T197" s="38">
        <f t="shared" si="190"/>
        <v>0</v>
      </c>
      <c r="U197" s="5"/>
      <c r="V197" s="5"/>
      <c r="W197" s="5"/>
      <c r="X197" s="5"/>
      <c r="Y197" s="38">
        <f t="shared" si="191"/>
        <v>0</v>
      </c>
      <c r="Z197" s="2">
        <v>10</v>
      </c>
      <c r="AA197" s="39">
        <f t="shared" si="192"/>
        <v>0</v>
      </c>
      <c r="AB197" s="39">
        <f t="shared" si="193"/>
        <v>0</v>
      </c>
      <c r="AC197" s="39">
        <f t="shared" si="194"/>
        <v>0</v>
      </c>
    </row>
    <row r="198" spans="1:29" ht="15.75" customHeight="1">
      <c r="A198" s="6">
        <v>10</v>
      </c>
      <c r="B198" s="14" t="str">
        <f t="shared" ref="B198:D198" si="205">B178</f>
        <v>Физика</v>
      </c>
      <c r="C198" s="58" t="str">
        <f t="shared" si="205"/>
        <v>11 класс</v>
      </c>
      <c r="D198" s="53">
        <f t="shared" si="205"/>
        <v>38</v>
      </c>
      <c r="E198" s="36" t="e">
        <f t="shared" si="187"/>
        <v>#REF!</v>
      </c>
      <c r="F198" s="5"/>
      <c r="G198" s="5"/>
      <c r="H198" s="5"/>
      <c r="I198" s="5"/>
      <c r="J198" s="38">
        <f t="shared" si="188"/>
        <v>0</v>
      </c>
      <c r="K198" s="5"/>
      <c r="L198" s="5"/>
      <c r="M198" s="5"/>
      <c r="N198" s="5"/>
      <c r="O198" s="38">
        <f t="shared" si="189"/>
        <v>0</v>
      </c>
      <c r="P198" s="5"/>
      <c r="Q198" s="5"/>
      <c r="R198" s="5"/>
      <c r="S198" s="5"/>
      <c r="T198" s="38">
        <f t="shared" si="190"/>
        <v>0</v>
      </c>
      <c r="U198" s="5"/>
      <c r="V198" s="5"/>
      <c r="W198" s="5"/>
      <c r="X198" s="5"/>
      <c r="Y198" s="38">
        <f t="shared" si="191"/>
        <v>0</v>
      </c>
      <c r="Z198" s="2">
        <v>10</v>
      </c>
      <c r="AA198" s="39">
        <f t="shared" si="192"/>
        <v>0</v>
      </c>
      <c r="AB198" s="39">
        <f t="shared" si="193"/>
        <v>0</v>
      </c>
      <c r="AC198" s="39">
        <f t="shared" si="194"/>
        <v>0</v>
      </c>
    </row>
    <row r="199" spans="1:29" ht="15.75" customHeight="1">
      <c r="A199" s="6">
        <v>10</v>
      </c>
      <c r="B199" s="14" t="str">
        <f t="shared" ref="B199:D199" si="206">B179</f>
        <v>Химия</v>
      </c>
      <c r="C199" s="58" t="str">
        <f t="shared" si="206"/>
        <v>11 класс</v>
      </c>
      <c r="D199" s="53">
        <f t="shared" si="206"/>
        <v>20</v>
      </c>
      <c r="E199" s="36" t="e">
        <f t="shared" si="187"/>
        <v>#REF!</v>
      </c>
      <c r="F199" s="5"/>
      <c r="G199" s="5"/>
      <c r="H199" s="5"/>
      <c r="I199" s="5"/>
      <c r="J199" s="56">
        <f t="shared" si="188"/>
        <v>0</v>
      </c>
      <c r="K199" s="5"/>
      <c r="L199" s="5"/>
      <c r="M199" s="5"/>
      <c r="N199" s="5"/>
      <c r="O199" s="56">
        <f t="shared" si="189"/>
        <v>0</v>
      </c>
      <c r="P199" s="5"/>
      <c r="Q199" s="5"/>
      <c r="R199" s="5"/>
      <c r="S199" s="5"/>
      <c r="T199" s="56">
        <f t="shared" si="190"/>
        <v>0</v>
      </c>
      <c r="U199" s="5"/>
      <c r="V199" s="5"/>
      <c r="W199" s="5"/>
      <c r="X199" s="5"/>
      <c r="Y199" s="56">
        <f t="shared" si="191"/>
        <v>0</v>
      </c>
      <c r="Z199" s="2">
        <v>10</v>
      </c>
      <c r="AA199" s="39">
        <f t="shared" si="192"/>
        <v>0</v>
      </c>
      <c r="AB199" s="39">
        <f t="shared" si="193"/>
        <v>0</v>
      </c>
      <c r="AC199" s="39">
        <f t="shared" si="194"/>
        <v>0</v>
      </c>
    </row>
    <row r="200" spans="1:29" ht="15.75" customHeight="1">
      <c r="A200" s="6">
        <v>10</v>
      </c>
      <c r="B200" s="14" t="str">
        <f t="shared" ref="B200:D200" si="207">B180</f>
        <v>Биология</v>
      </c>
      <c r="C200" s="58" t="str">
        <f t="shared" si="207"/>
        <v>11 класс</v>
      </c>
      <c r="D200" s="53">
        <f t="shared" si="207"/>
        <v>16</v>
      </c>
      <c r="E200" s="36" t="e">
        <f t="shared" si="187"/>
        <v>#REF!</v>
      </c>
      <c r="F200" s="5"/>
      <c r="G200" s="5"/>
      <c r="H200" s="5"/>
      <c r="I200" s="5"/>
      <c r="J200" s="56">
        <f t="shared" si="188"/>
        <v>0</v>
      </c>
      <c r="K200" s="5"/>
      <c r="L200" s="5"/>
      <c r="M200" s="5"/>
      <c r="N200" s="5"/>
      <c r="O200" s="56">
        <f t="shared" si="189"/>
        <v>0</v>
      </c>
      <c r="P200" s="5"/>
      <c r="Q200" s="5"/>
      <c r="R200" s="5"/>
      <c r="S200" s="5"/>
      <c r="T200" s="56">
        <f t="shared" si="190"/>
        <v>0</v>
      </c>
      <c r="U200" s="5"/>
      <c r="V200" s="5"/>
      <c r="W200" s="5"/>
      <c r="X200" s="5"/>
      <c r="Y200" s="56">
        <f t="shared" si="191"/>
        <v>0</v>
      </c>
      <c r="Z200" s="2">
        <v>10</v>
      </c>
      <c r="AA200" s="39">
        <f t="shared" si="192"/>
        <v>0</v>
      </c>
      <c r="AB200" s="39">
        <f t="shared" si="193"/>
        <v>0</v>
      </c>
      <c r="AC200" s="39">
        <f t="shared" si="194"/>
        <v>0</v>
      </c>
    </row>
    <row r="201" spans="1:29" ht="15.75" customHeight="1">
      <c r="A201" s="6">
        <v>10</v>
      </c>
      <c r="B201" s="14" t="str">
        <f t="shared" ref="B201:D201" si="208">B181</f>
        <v>Астрономия</v>
      </c>
      <c r="C201" s="58" t="str">
        <f t="shared" si="208"/>
        <v>11 класс</v>
      </c>
      <c r="D201" s="53">
        <f t="shared" si="208"/>
        <v>16</v>
      </c>
      <c r="E201" s="36" t="e">
        <f t="shared" si="187"/>
        <v>#REF!</v>
      </c>
      <c r="F201" s="5"/>
      <c r="G201" s="5"/>
      <c r="H201" s="5"/>
      <c r="I201" s="5"/>
      <c r="J201" s="56">
        <f t="shared" si="188"/>
        <v>0</v>
      </c>
      <c r="K201" s="5"/>
      <c r="L201" s="5"/>
      <c r="M201" s="5"/>
      <c r="N201" s="5"/>
      <c r="O201" s="56">
        <f t="shared" si="189"/>
        <v>0</v>
      </c>
      <c r="P201" s="5"/>
      <c r="Q201" s="5"/>
      <c r="R201" s="5"/>
      <c r="S201" s="5"/>
      <c r="T201" s="56">
        <f t="shared" si="190"/>
        <v>0</v>
      </c>
      <c r="U201" s="5"/>
      <c r="V201" s="5"/>
      <c r="W201" s="5"/>
      <c r="X201" s="5"/>
      <c r="Y201" s="56">
        <f t="shared" si="191"/>
        <v>0</v>
      </c>
      <c r="Z201" s="2">
        <v>10</v>
      </c>
      <c r="AA201" s="39">
        <f t="shared" si="192"/>
        <v>0</v>
      </c>
      <c r="AB201" s="39">
        <f t="shared" si="193"/>
        <v>0</v>
      </c>
      <c r="AC201" s="39">
        <f t="shared" si="194"/>
        <v>0</v>
      </c>
    </row>
    <row r="202" spans="1:29" ht="15.75" customHeight="1">
      <c r="A202" s="6">
        <v>10</v>
      </c>
      <c r="B202" s="14" t="str">
        <f t="shared" ref="B202:D202" si="209">B182</f>
        <v>Физическая культура</v>
      </c>
      <c r="C202" s="58" t="str">
        <f t="shared" si="209"/>
        <v>11 класс</v>
      </c>
      <c r="D202" s="68">
        <f t="shared" si="209"/>
        <v>48</v>
      </c>
      <c r="E202" s="36" t="e">
        <f t="shared" si="187"/>
        <v>#REF!</v>
      </c>
      <c r="F202" s="5"/>
      <c r="G202" s="5"/>
      <c r="H202" s="5"/>
      <c r="I202" s="5"/>
      <c r="J202" s="56">
        <f t="shared" si="188"/>
        <v>0</v>
      </c>
      <c r="K202" s="5"/>
      <c r="L202" s="5"/>
      <c r="M202" s="5"/>
      <c r="N202" s="5"/>
      <c r="O202" s="56">
        <f t="shared" si="189"/>
        <v>0</v>
      </c>
      <c r="P202" s="5"/>
      <c r="Q202" s="5"/>
      <c r="R202" s="5"/>
      <c r="S202" s="5"/>
      <c r="T202" s="56">
        <f t="shared" si="190"/>
        <v>0</v>
      </c>
      <c r="U202" s="5"/>
      <c r="V202" s="5"/>
      <c r="W202" s="5"/>
      <c r="X202" s="5"/>
      <c r="Y202" s="56">
        <f t="shared" si="191"/>
        <v>0</v>
      </c>
      <c r="Z202" s="2">
        <v>10</v>
      </c>
      <c r="AA202" s="39">
        <f t="shared" si="192"/>
        <v>0</v>
      </c>
      <c r="AB202" s="39">
        <f t="shared" si="193"/>
        <v>0</v>
      </c>
      <c r="AC202" s="39">
        <f t="shared" si="194"/>
        <v>0</v>
      </c>
    </row>
    <row r="203" spans="1:29" ht="15.75" customHeight="1">
      <c r="A203" s="6">
        <v>10</v>
      </c>
      <c r="B203" s="14" t="str">
        <f t="shared" ref="B203:D203" si="210">B183</f>
        <v>Основы безопасности жизнедеятельности</v>
      </c>
      <c r="C203" s="58" t="str">
        <f t="shared" si="210"/>
        <v>11 класс</v>
      </c>
      <c r="D203" s="53">
        <f t="shared" si="210"/>
        <v>16</v>
      </c>
      <c r="E203" s="36" t="e">
        <f t="shared" si="187"/>
        <v>#REF!</v>
      </c>
      <c r="F203" s="5"/>
      <c r="G203" s="5"/>
      <c r="H203" s="5"/>
      <c r="I203" s="5"/>
      <c r="J203" s="56">
        <f t="shared" si="188"/>
        <v>0</v>
      </c>
      <c r="K203" s="5"/>
      <c r="L203" s="5"/>
      <c r="M203" s="5"/>
      <c r="N203" s="5"/>
      <c r="O203" s="56">
        <f t="shared" si="189"/>
        <v>0</v>
      </c>
      <c r="P203" s="5"/>
      <c r="Q203" s="5"/>
      <c r="R203" s="5"/>
      <c r="S203" s="5"/>
      <c r="T203" s="56">
        <f t="shared" si="190"/>
        <v>0</v>
      </c>
      <c r="U203" s="5"/>
      <c r="V203" s="5"/>
      <c r="W203" s="5"/>
      <c r="X203" s="5"/>
      <c r="Y203" s="56">
        <f t="shared" si="191"/>
        <v>0</v>
      </c>
      <c r="Z203" s="2">
        <v>10</v>
      </c>
      <c r="AA203" s="39">
        <f t="shared" si="192"/>
        <v>0</v>
      </c>
      <c r="AB203" s="39">
        <f t="shared" si="193"/>
        <v>0</v>
      </c>
      <c r="AC203" s="39">
        <f t="shared" si="194"/>
        <v>0</v>
      </c>
    </row>
    <row r="204" spans="1:29" ht="15.75" customHeight="1">
      <c r="A204" s="6">
        <v>10</v>
      </c>
      <c r="B204" s="14" t="str">
        <f t="shared" ref="B204:D204" si="211">B184</f>
        <v>Индивидуальный проект</v>
      </c>
      <c r="C204" s="58" t="e">
        <f t="shared" si="211"/>
        <v>#REF!</v>
      </c>
      <c r="D204" s="53" t="e">
        <f t="shared" si="211"/>
        <v>#REF!</v>
      </c>
      <c r="E204" s="36" t="e">
        <f t="shared" si="187"/>
        <v>#REF!</v>
      </c>
      <c r="F204" s="5"/>
      <c r="G204" s="5"/>
      <c r="H204" s="5"/>
      <c r="I204" s="5"/>
      <c r="J204" s="56">
        <f t="shared" si="188"/>
        <v>0</v>
      </c>
      <c r="K204" s="5"/>
      <c r="L204" s="5"/>
      <c r="M204" s="5"/>
      <c r="N204" s="5"/>
      <c r="O204" s="56">
        <f t="shared" si="189"/>
        <v>0</v>
      </c>
      <c r="P204" s="5"/>
      <c r="Q204" s="5"/>
      <c r="R204" s="5"/>
      <c r="S204" s="5"/>
      <c r="T204" s="56">
        <f t="shared" si="190"/>
        <v>0</v>
      </c>
      <c r="U204" s="5"/>
      <c r="V204" s="5"/>
      <c r="W204" s="5"/>
      <c r="X204" s="5"/>
      <c r="Y204" s="56">
        <f t="shared" si="191"/>
        <v>0</v>
      </c>
      <c r="Z204" s="2">
        <v>10</v>
      </c>
      <c r="AA204" s="39">
        <f t="shared" si="192"/>
        <v>0</v>
      </c>
      <c r="AB204" s="39">
        <f t="shared" si="193"/>
        <v>0</v>
      </c>
      <c r="AC204" s="39">
        <f t="shared" si="194"/>
        <v>0</v>
      </c>
    </row>
    <row r="205" spans="1:29" ht="15.75">
      <c r="A205" s="6">
        <v>10</v>
      </c>
      <c r="B205" s="45"/>
      <c r="C205" s="46"/>
      <c r="D205" s="47"/>
      <c r="E205" s="48"/>
      <c r="F205" s="49"/>
      <c r="G205" s="49"/>
      <c r="H205" s="49"/>
      <c r="I205" s="49"/>
      <c r="J205" s="49">
        <f>SUM(J187:J204)</f>
        <v>0</v>
      </c>
      <c r="K205" s="49"/>
      <c r="L205" s="49"/>
      <c r="M205" s="49"/>
      <c r="N205" s="49"/>
      <c r="O205" s="49">
        <f>SUM(O187:O204)</f>
        <v>0</v>
      </c>
      <c r="P205" s="49"/>
      <c r="Q205" s="49"/>
      <c r="R205" s="49"/>
      <c r="S205" s="49"/>
      <c r="T205" s="49">
        <f>SUM(T187:T204)</f>
        <v>0</v>
      </c>
      <c r="U205" s="49"/>
      <c r="V205" s="49"/>
      <c r="W205" s="49"/>
      <c r="X205" s="49"/>
      <c r="Y205" s="49">
        <f>SUM(Y187:Y204)</f>
        <v>0</v>
      </c>
      <c r="Z205" s="2">
        <v>1</v>
      </c>
      <c r="AA205" s="50">
        <f t="shared" ref="AA205:AC205" si="212">SUM(AA187:AA204)</f>
        <v>0</v>
      </c>
      <c r="AB205" s="50">
        <f t="shared" si="212"/>
        <v>0</v>
      </c>
      <c r="AC205" s="50">
        <f t="shared" si="212"/>
        <v>0</v>
      </c>
    </row>
    <row r="206" spans="1:29" ht="15.75" customHeight="1">
      <c r="A206" s="6">
        <v>11</v>
      </c>
      <c r="B206" s="98" t="str">
        <f>"Буква (или иное название) класса "&amp;A206&amp;":"</f>
        <v>Буква (или иное название) класса 11:</v>
      </c>
      <c r="C206" s="99"/>
      <c r="D206" s="54"/>
      <c r="E206" s="30"/>
      <c r="F206" s="100"/>
      <c r="G206" s="101"/>
      <c r="H206" s="101"/>
      <c r="I206" s="101"/>
      <c r="J206" s="101"/>
      <c r="K206" s="101"/>
      <c r="L206" s="101"/>
      <c r="M206" s="101"/>
      <c r="N206" s="101"/>
      <c r="O206" s="101"/>
      <c r="P206" s="101"/>
      <c r="Q206" s="101"/>
      <c r="R206" s="101"/>
      <c r="S206" s="101"/>
      <c r="T206" s="101"/>
      <c r="U206" s="101"/>
      <c r="V206" s="101"/>
      <c r="W206" s="101"/>
      <c r="X206" s="101"/>
      <c r="Y206" s="101"/>
      <c r="Z206" s="2">
        <v>11</v>
      </c>
      <c r="AA206" s="32"/>
      <c r="AB206" s="32"/>
      <c r="AC206" s="32"/>
    </row>
    <row r="207" spans="1:29" ht="15.75" customHeight="1">
      <c r="A207" s="6">
        <v>11</v>
      </c>
      <c r="B207" s="14" t="str">
        <f t="shared" ref="B207:D207" si="213">B187</f>
        <v>Русский язык</v>
      </c>
      <c r="C207" s="58" t="str">
        <f t="shared" si="213"/>
        <v>11 класс</v>
      </c>
      <c r="D207" s="53">
        <f t="shared" si="213"/>
        <v>16</v>
      </c>
      <c r="E207" s="36" t="e">
        <f t="shared" ref="E207:E224" si="214">(J207+O207+T207+Y207+#REF!)/D207</f>
        <v>#REF!</v>
      </c>
      <c r="F207" s="37"/>
      <c r="G207" s="5"/>
      <c r="H207" s="5"/>
      <c r="I207" s="37"/>
      <c r="J207" s="38">
        <f t="shared" ref="J207:J224" si="215">COUNTA(F207:I207)</f>
        <v>0</v>
      </c>
      <c r="K207" s="37"/>
      <c r="L207" s="5"/>
      <c r="M207" s="5"/>
      <c r="N207" s="5"/>
      <c r="O207" s="38">
        <f t="shared" ref="O207:O224" si="216">COUNTA(K207:N207)</f>
        <v>0</v>
      </c>
      <c r="P207" s="5"/>
      <c r="Q207" s="5"/>
      <c r="R207" s="5"/>
      <c r="S207" s="37"/>
      <c r="T207" s="38">
        <f t="shared" ref="T207:T224" si="217">COUNTA(P207:S207)</f>
        <v>0</v>
      </c>
      <c r="U207" s="5"/>
      <c r="V207" s="5"/>
      <c r="W207" s="5"/>
      <c r="X207" s="5"/>
      <c r="Y207" s="38">
        <f t="shared" ref="Y207:Y224" si="218">COUNTA(U207:X207)</f>
        <v>0</v>
      </c>
      <c r="Z207" s="2">
        <v>11</v>
      </c>
      <c r="AA207" s="39">
        <f t="shared" ref="AA207:AA224" si="219">IF($F$1&gt;0,COUNTIF(F207:Y207,$F$1),0)</f>
        <v>0</v>
      </c>
      <c r="AB207" s="39">
        <f t="shared" ref="AB207:AB224" si="220">IF($G$1&gt;0,COUNTIF(F207:Y207,$G$1),0)</f>
        <v>0</v>
      </c>
      <c r="AC207" s="39">
        <f t="shared" ref="AC207:AC224" si="221">IF($H$1&gt;0,COUNTIF(F207:Y207,$H$1),0)</f>
        <v>0</v>
      </c>
    </row>
    <row r="208" spans="1:29" ht="15.75" customHeight="1">
      <c r="A208" s="6">
        <v>11</v>
      </c>
      <c r="B208" s="14" t="str">
        <f t="shared" ref="B208:D208" si="222">B188</f>
        <v>Литература</v>
      </c>
      <c r="C208" s="58" t="str">
        <f t="shared" si="222"/>
        <v>11 класс</v>
      </c>
      <c r="D208" s="53">
        <f t="shared" si="222"/>
        <v>48</v>
      </c>
      <c r="E208" s="36" t="e">
        <f t="shared" si="214"/>
        <v>#REF!</v>
      </c>
      <c r="F208" s="5"/>
      <c r="G208" s="5"/>
      <c r="H208" s="5"/>
      <c r="I208" s="5"/>
      <c r="J208" s="38">
        <f t="shared" si="215"/>
        <v>0</v>
      </c>
      <c r="K208" s="5"/>
      <c r="L208" s="5"/>
      <c r="M208" s="5"/>
      <c r="N208" s="5"/>
      <c r="O208" s="38">
        <f t="shared" si="216"/>
        <v>0</v>
      </c>
      <c r="P208" s="5"/>
      <c r="Q208" s="5"/>
      <c r="R208" s="5"/>
      <c r="S208" s="5"/>
      <c r="T208" s="38">
        <f t="shared" si="217"/>
        <v>0</v>
      </c>
      <c r="U208" s="5"/>
      <c r="V208" s="5"/>
      <c r="W208" s="5"/>
      <c r="X208" s="5"/>
      <c r="Y208" s="38">
        <f t="shared" si="218"/>
        <v>0</v>
      </c>
      <c r="Z208" s="2">
        <v>11</v>
      </c>
      <c r="AA208" s="39">
        <f t="shared" si="219"/>
        <v>0</v>
      </c>
      <c r="AB208" s="39">
        <f t="shared" si="220"/>
        <v>0</v>
      </c>
      <c r="AC208" s="39">
        <f t="shared" si="221"/>
        <v>0</v>
      </c>
    </row>
    <row r="209" spans="1:29" ht="15.75" customHeight="1">
      <c r="A209" s="6">
        <v>11</v>
      </c>
      <c r="B209" s="14" t="str">
        <f t="shared" ref="B209:D209" si="223">B189</f>
        <v>Родной язык</v>
      </c>
      <c r="C209" s="58" t="str">
        <f t="shared" si="223"/>
        <v>11 класс</v>
      </c>
      <c r="D209" s="53">
        <f t="shared" si="223"/>
        <v>16</v>
      </c>
      <c r="E209" s="36" t="e">
        <f t="shared" si="214"/>
        <v>#REF!</v>
      </c>
      <c r="F209" s="5"/>
      <c r="G209" s="5"/>
      <c r="H209" s="5"/>
      <c r="I209" s="5"/>
      <c r="J209" s="38">
        <f t="shared" si="215"/>
        <v>0</v>
      </c>
      <c r="K209" s="5"/>
      <c r="L209" s="5"/>
      <c r="M209" s="5"/>
      <c r="N209" s="5"/>
      <c r="O209" s="38">
        <f t="shared" si="216"/>
        <v>0</v>
      </c>
      <c r="P209" s="5"/>
      <c r="Q209" s="5"/>
      <c r="R209" s="5"/>
      <c r="S209" s="5"/>
      <c r="T209" s="38">
        <f t="shared" si="217"/>
        <v>0</v>
      </c>
      <c r="U209" s="5"/>
      <c r="V209" s="5"/>
      <c r="W209" s="5"/>
      <c r="X209" s="5"/>
      <c r="Y209" s="38">
        <f t="shared" si="218"/>
        <v>0</v>
      </c>
      <c r="Z209" s="2">
        <v>11</v>
      </c>
      <c r="AA209" s="39">
        <f t="shared" si="219"/>
        <v>0</v>
      </c>
      <c r="AB209" s="39">
        <f t="shared" si="220"/>
        <v>0</v>
      </c>
      <c r="AC209" s="39">
        <f t="shared" si="221"/>
        <v>0</v>
      </c>
    </row>
    <row r="210" spans="1:29" ht="15.75" customHeight="1">
      <c r="A210" s="6">
        <v>11</v>
      </c>
      <c r="B210" s="14" t="str">
        <f t="shared" ref="B210:D210" si="224">B190</f>
        <v>Родная литература</v>
      </c>
      <c r="C210" s="58" t="str">
        <f t="shared" si="224"/>
        <v>11 класс</v>
      </c>
      <c r="D210" s="53">
        <f t="shared" si="224"/>
        <v>54</v>
      </c>
      <c r="E210" s="36" t="e">
        <f t="shared" si="214"/>
        <v>#REF!</v>
      </c>
      <c r="F210" s="37"/>
      <c r="G210" s="5"/>
      <c r="H210" s="37"/>
      <c r="I210" s="5"/>
      <c r="J210" s="38">
        <f t="shared" si="215"/>
        <v>0</v>
      </c>
      <c r="K210" s="37"/>
      <c r="L210" s="37"/>
      <c r="M210" s="37"/>
      <c r="N210" s="5"/>
      <c r="O210" s="38">
        <f t="shared" si="216"/>
        <v>0</v>
      </c>
      <c r="P210" s="5"/>
      <c r="Q210" s="5"/>
      <c r="R210" s="5"/>
      <c r="S210" s="5"/>
      <c r="T210" s="38">
        <f t="shared" si="217"/>
        <v>0</v>
      </c>
      <c r="U210" s="5"/>
      <c r="V210" s="5"/>
      <c r="W210" s="5"/>
      <c r="X210" s="5"/>
      <c r="Y210" s="38">
        <f t="shared" si="218"/>
        <v>0</v>
      </c>
      <c r="Z210" s="2">
        <v>11</v>
      </c>
      <c r="AA210" s="39">
        <f t="shared" si="219"/>
        <v>0</v>
      </c>
      <c r="AB210" s="39">
        <f t="shared" si="220"/>
        <v>0</v>
      </c>
      <c r="AC210" s="39">
        <f t="shared" si="221"/>
        <v>0</v>
      </c>
    </row>
    <row r="211" spans="1:29" ht="15.75" customHeight="1">
      <c r="A211" s="6">
        <v>11</v>
      </c>
      <c r="B211" s="14" t="str">
        <f t="shared" ref="B211:D211" si="225">B191</f>
        <v>Иностранный язык</v>
      </c>
      <c r="C211" s="58" t="str">
        <f t="shared" si="225"/>
        <v>11 класс</v>
      </c>
      <c r="D211" s="53">
        <f t="shared" si="225"/>
        <v>59</v>
      </c>
      <c r="E211" s="36" t="e">
        <f t="shared" si="214"/>
        <v>#REF!</v>
      </c>
      <c r="F211" s="5"/>
      <c r="G211" s="5"/>
      <c r="H211" s="5"/>
      <c r="I211" s="37"/>
      <c r="J211" s="38">
        <f t="shared" si="215"/>
        <v>0</v>
      </c>
      <c r="K211" s="37"/>
      <c r="L211" s="5"/>
      <c r="M211" s="5"/>
      <c r="N211" s="5"/>
      <c r="O211" s="38">
        <f t="shared" si="216"/>
        <v>0</v>
      </c>
      <c r="P211" s="5"/>
      <c r="Q211" s="5"/>
      <c r="R211" s="5"/>
      <c r="S211" s="5"/>
      <c r="T211" s="38">
        <f t="shared" si="217"/>
        <v>0</v>
      </c>
      <c r="U211" s="5"/>
      <c r="V211" s="5"/>
      <c r="W211" s="5"/>
      <c r="X211" s="5"/>
      <c r="Y211" s="38">
        <f t="shared" si="218"/>
        <v>0</v>
      </c>
      <c r="Z211" s="2">
        <v>11</v>
      </c>
      <c r="AA211" s="39">
        <f t="shared" si="219"/>
        <v>0</v>
      </c>
      <c r="AB211" s="39">
        <f t="shared" si="220"/>
        <v>0</v>
      </c>
      <c r="AC211" s="39">
        <f t="shared" si="221"/>
        <v>0</v>
      </c>
    </row>
    <row r="212" spans="1:29" ht="15.75" customHeight="1">
      <c r="A212" s="6">
        <v>11</v>
      </c>
      <c r="B212" s="14" t="str">
        <f t="shared" ref="B212:D212" si="226">B192</f>
        <v>История</v>
      </c>
      <c r="C212" s="58" t="str">
        <f t="shared" si="226"/>
        <v>11 класс</v>
      </c>
      <c r="D212" s="53">
        <f t="shared" si="226"/>
        <v>32</v>
      </c>
      <c r="E212" s="36" t="e">
        <f t="shared" si="214"/>
        <v>#REF!</v>
      </c>
      <c r="F212" s="37"/>
      <c r="G212" s="5"/>
      <c r="H212" s="5"/>
      <c r="I212" s="5"/>
      <c r="J212" s="38">
        <f t="shared" si="215"/>
        <v>0</v>
      </c>
      <c r="K212" s="5"/>
      <c r="L212" s="5"/>
      <c r="M212" s="5"/>
      <c r="N212" s="5"/>
      <c r="O212" s="38">
        <f t="shared" si="216"/>
        <v>0</v>
      </c>
      <c r="P212" s="5"/>
      <c r="Q212" s="5"/>
      <c r="R212" s="5"/>
      <c r="S212" s="5"/>
      <c r="T212" s="38">
        <f t="shared" si="217"/>
        <v>0</v>
      </c>
      <c r="U212" s="5"/>
      <c r="V212" s="5"/>
      <c r="W212" s="5"/>
      <c r="X212" s="5"/>
      <c r="Y212" s="38">
        <f t="shared" si="218"/>
        <v>0</v>
      </c>
      <c r="Z212" s="2">
        <v>11</v>
      </c>
      <c r="AA212" s="39">
        <f t="shared" si="219"/>
        <v>0</v>
      </c>
      <c r="AB212" s="39">
        <f t="shared" si="220"/>
        <v>0</v>
      </c>
      <c r="AC212" s="39">
        <f t="shared" si="221"/>
        <v>0</v>
      </c>
    </row>
    <row r="213" spans="1:29" ht="15.75" customHeight="1">
      <c r="A213" s="6">
        <v>11</v>
      </c>
      <c r="B213" s="14" t="str">
        <f t="shared" ref="B213:D213" si="227">B193</f>
        <v>Экономика</v>
      </c>
      <c r="C213" s="58" t="str">
        <f t="shared" si="227"/>
        <v>11 класс</v>
      </c>
      <c r="D213" s="53">
        <f t="shared" si="227"/>
        <v>20</v>
      </c>
      <c r="E213" s="36" t="e">
        <f t="shared" si="214"/>
        <v>#REF!</v>
      </c>
      <c r="F213" s="5"/>
      <c r="G213" s="5"/>
      <c r="H213" s="5"/>
      <c r="I213" s="5"/>
      <c r="J213" s="38">
        <f t="shared" si="215"/>
        <v>0</v>
      </c>
      <c r="K213" s="5"/>
      <c r="L213" s="5"/>
      <c r="M213" s="5"/>
      <c r="N213" s="37"/>
      <c r="O213" s="38">
        <f t="shared" si="216"/>
        <v>0</v>
      </c>
      <c r="P213" s="37"/>
      <c r="Q213" s="5"/>
      <c r="R213" s="5"/>
      <c r="S213" s="5"/>
      <c r="T213" s="38">
        <f t="shared" si="217"/>
        <v>0</v>
      </c>
      <c r="U213" s="5"/>
      <c r="V213" s="5"/>
      <c r="W213" s="5"/>
      <c r="X213" s="5"/>
      <c r="Y213" s="38">
        <f t="shared" si="218"/>
        <v>0</v>
      </c>
      <c r="Z213" s="2">
        <v>11</v>
      </c>
      <c r="AA213" s="39">
        <f t="shared" si="219"/>
        <v>0</v>
      </c>
      <c r="AB213" s="39">
        <f t="shared" si="220"/>
        <v>0</v>
      </c>
      <c r="AC213" s="39">
        <f t="shared" si="221"/>
        <v>0</v>
      </c>
    </row>
    <row r="214" spans="1:29" ht="15.75" customHeight="1">
      <c r="A214" s="6">
        <v>11</v>
      </c>
      <c r="B214" s="14" t="str">
        <f t="shared" ref="B214:D214" si="228">B194</f>
        <v>Право</v>
      </c>
      <c r="C214" s="58" t="str">
        <f t="shared" si="228"/>
        <v>11 класс</v>
      </c>
      <c r="D214" s="53">
        <f t="shared" si="228"/>
        <v>16</v>
      </c>
      <c r="E214" s="36" t="e">
        <f t="shared" si="214"/>
        <v>#REF!</v>
      </c>
      <c r="F214" s="5"/>
      <c r="G214" s="5"/>
      <c r="H214" s="5"/>
      <c r="I214" s="37"/>
      <c r="J214" s="38">
        <f t="shared" si="215"/>
        <v>0</v>
      </c>
      <c r="K214" s="5"/>
      <c r="L214" s="5"/>
      <c r="M214" s="5"/>
      <c r="N214" s="5"/>
      <c r="O214" s="38">
        <f t="shared" si="216"/>
        <v>0</v>
      </c>
      <c r="P214" s="5"/>
      <c r="Q214" s="5"/>
      <c r="R214" s="5"/>
      <c r="S214" s="5"/>
      <c r="T214" s="38">
        <f t="shared" si="217"/>
        <v>0</v>
      </c>
      <c r="U214" s="5"/>
      <c r="V214" s="5"/>
      <c r="W214" s="5"/>
      <c r="X214" s="37"/>
      <c r="Y214" s="38">
        <f t="shared" si="218"/>
        <v>0</v>
      </c>
      <c r="Z214" s="2">
        <v>11</v>
      </c>
      <c r="AA214" s="39">
        <f t="shared" si="219"/>
        <v>0</v>
      </c>
      <c r="AB214" s="39">
        <f t="shared" si="220"/>
        <v>0</v>
      </c>
      <c r="AC214" s="39">
        <f t="shared" si="221"/>
        <v>0</v>
      </c>
    </row>
    <row r="215" spans="1:29" ht="15.75" customHeight="1">
      <c r="A215" s="6">
        <v>11</v>
      </c>
      <c r="B215" s="14" t="str">
        <f t="shared" ref="B215:D215" si="229">B195</f>
        <v>Обществознание</v>
      </c>
      <c r="C215" s="58" t="str">
        <f t="shared" si="229"/>
        <v>11 класс</v>
      </c>
      <c r="D215" s="53">
        <f t="shared" si="229"/>
        <v>16</v>
      </c>
      <c r="E215" s="36" t="e">
        <f t="shared" si="214"/>
        <v>#REF!</v>
      </c>
      <c r="F215" s="5"/>
      <c r="G215" s="5"/>
      <c r="H215" s="5"/>
      <c r="I215" s="5"/>
      <c r="J215" s="38">
        <f t="shared" si="215"/>
        <v>0</v>
      </c>
      <c r="K215" s="5"/>
      <c r="L215" s="5"/>
      <c r="M215" s="5"/>
      <c r="N215" s="5"/>
      <c r="O215" s="38">
        <f t="shared" si="216"/>
        <v>0</v>
      </c>
      <c r="P215" s="5"/>
      <c r="Q215" s="5"/>
      <c r="R215" s="5"/>
      <c r="S215" s="5"/>
      <c r="T215" s="38">
        <f t="shared" si="217"/>
        <v>0</v>
      </c>
      <c r="U215" s="5"/>
      <c r="V215" s="5"/>
      <c r="W215" s="5"/>
      <c r="X215" s="5"/>
      <c r="Y215" s="38">
        <f t="shared" si="218"/>
        <v>0</v>
      </c>
      <c r="Z215" s="2">
        <v>11</v>
      </c>
      <c r="AA215" s="39">
        <f t="shared" si="219"/>
        <v>0</v>
      </c>
      <c r="AB215" s="39">
        <f t="shared" si="220"/>
        <v>0</v>
      </c>
      <c r="AC215" s="39">
        <f t="shared" si="221"/>
        <v>0</v>
      </c>
    </row>
    <row r="216" spans="1:29" ht="15.75" customHeight="1">
      <c r="A216" s="6">
        <v>11</v>
      </c>
      <c r="B216" s="14" t="str">
        <f t="shared" ref="B216:D216" si="230">B196</f>
        <v>Математика(Алгебра и начала математического анализа)</v>
      </c>
      <c r="C216" s="58" t="str">
        <f t="shared" si="230"/>
        <v>11 класс</v>
      </c>
      <c r="D216" s="53">
        <f t="shared" si="230"/>
        <v>42</v>
      </c>
      <c r="E216" s="36" t="e">
        <f t="shared" si="214"/>
        <v>#REF!</v>
      </c>
      <c r="F216" s="5"/>
      <c r="G216" s="5"/>
      <c r="H216" s="5"/>
      <c r="I216" s="5"/>
      <c r="J216" s="38">
        <f t="shared" si="215"/>
        <v>0</v>
      </c>
      <c r="K216" s="5"/>
      <c r="L216" s="5"/>
      <c r="M216" s="5"/>
      <c r="N216" s="5"/>
      <c r="O216" s="38">
        <f t="shared" si="216"/>
        <v>0</v>
      </c>
      <c r="P216" s="5"/>
      <c r="Q216" s="5"/>
      <c r="R216" s="5"/>
      <c r="S216" s="37"/>
      <c r="T216" s="38">
        <f t="shared" si="217"/>
        <v>0</v>
      </c>
      <c r="U216" s="37"/>
      <c r="V216" s="5"/>
      <c r="W216" s="5"/>
      <c r="X216" s="5"/>
      <c r="Y216" s="38">
        <f t="shared" si="218"/>
        <v>0</v>
      </c>
      <c r="Z216" s="2">
        <v>11</v>
      </c>
      <c r="AA216" s="39">
        <f t="shared" si="219"/>
        <v>0</v>
      </c>
      <c r="AB216" s="39">
        <f t="shared" si="220"/>
        <v>0</v>
      </c>
      <c r="AC216" s="39">
        <f t="shared" si="221"/>
        <v>0</v>
      </c>
    </row>
    <row r="217" spans="1:29" ht="15.75" customHeight="1">
      <c r="A217" s="6">
        <v>11</v>
      </c>
      <c r="B217" s="14" t="str">
        <f t="shared" ref="B217:D217" si="231">B197</f>
        <v>Информатика</v>
      </c>
      <c r="C217" s="58" t="str">
        <f t="shared" si="231"/>
        <v>11 класс</v>
      </c>
      <c r="D217" s="53">
        <f t="shared" si="231"/>
        <v>64</v>
      </c>
      <c r="E217" s="36" t="e">
        <f t="shared" si="214"/>
        <v>#REF!</v>
      </c>
      <c r="F217" s="5"/>
      <c r="G217" s="5"/>
      <c r="H217" s="5"/>
      <c r="I217" s="5"/>
      <c r="J217" s="38">
        <f t="shared" si="215"/>
        <v>0</v>
      </c>
      <c r="K217" s="5"/>
      <c r="L217" s="5"/>
      <c r="M217" s="5"/>
      <c r="N217" s="5"/>
      <c r="O217" s="38">
        <f t="shared" si="216"/>
        <v>0</v>
      </c>
      <c r="P217" s="5"/>
      <c r="Q217" s="5"/>
      <c r="R217" s="5"/>
      <c r="S217" s="5"/>
      <c r="T217" s="38">
        <f t="shared" si="217"/>
        <v>0</v>
      </c>
      <c r="U217" s="5"/>
      <c r="V217" s="5"/>
      <c r="W217" s="5"/>
      <c r="X217" s="5"/>
      <c r="Y217" s="38">
        <f t="shared" si="218"/>
        <v>0</v>
      </c>
      <c r="Z217" s="2">
        <v>11</v>
      </c>
      <c r="AA217" s="39">
        <f t="shared" si="219"/>
        <v>0</v>
      </c>
      <c r="AB217" s="39">
        <f t="shared" si="220"/>
        <v>0</v>
      </c>
      <c r="AC217" s="39">
        <f t="shared" si="221"/>
        <v>0</v>
      </c>
    </row>
    <row r="218" spans="1:29" ht="15.75" customHeight="1">
      <c r="A218" s="6">
        <v>11</v>
      </c>
      <c r="B218" s="14" t="str">
        <f t="shared" ref="B218:D218" si="232">B198</f>
        <v>Физика</v>
      </c>
      <c r="C218" s="58" t="str">
        <f t="shared" si="232"/>
        <v>11 класс</v>
      </c>
      <c r="D218" s="53">
        <f t="shared" si="232"/>
        <v>38</v>
      </c>
      <c r="E218" s="36" t="e">
        <f t="shared" si="214"/>
        <v>#REF!</v>
      </c>
      <c r="F218" s="5"/>
      <c r="G218" s="5"/>
      <c r="H218" s="5"/>
      <c r="I218" s="5"/>
      <c r="J218" s="38">
        <f t="shared" si="215"/>
        <v>0</v>
      </c>
      <c r="K218" s="5"/>
      <c r="L218" s="5"/>
      <c r="M218" s="5"/>
      <c r="N218" s="5"/>
      <c r="O218" s="38">
        <f t="shared" si="216"/>
        <v>0</v>
      </c>
      <c r="P218" s="5"/>
      <c r="Q218" s="5"/>
      <c r="R218" s="5"/>
      <c r="S218" s="5"/>
      <c r="T218" s="38">
        <f t="shared" si="217"/>
        <v>0</v>
      </c>
      <c r="U218" s="5"/>
      <c r="V218" s="5"/>
      <c r="W218" s="5"/>
      <c r="X218" s="5"/>
      <c r="Y218" s="38">
        <f t="shared" si="218"/>
        <v>0</v>
      </c>
      <c r="Z218" s="2">
        <v>11</v>
      </c>
      <c r="AA218" s="39">
        <f t="shared" si="219"/>
        <v>0</v>
      </c>
      <c r="AB218" s="39">
        <f t="shared" si="220"/>
        <v>0</v>
      </c>
      <c r="AC218" s="39">
        <f t="shared" si="221"/>
        <v>0</v>
      </c>
    </row>
    <row r="219" spans="1:29" ht="15.75" customHeight="1">
      <c r="A219" s="6">
        <v>11</v>
      </c>
      <c r="B219" s="14" t="str">
        <f t="shared" ref="B219:D219" si="233">B199</f>
        <v>Химия</v>
      </c>
      <c r="C219" s="58" t="str">
        <f t="shared" si="233"/>
        <v>11 класс</v>
      </c>
      <c r="D219" s="53">
        <f t="shared" si="233"/>
        <v>20</v>
      </c>
      <c r="E219" s="36" t="e">
        <f t="shared" si="214"/>
        <v>#REF!</v>
      </c>
      <c r="F219" s="5"/>
      <c r="G219" s="5"/>
      <c r="H219" s="5"/>
      <c r="I219" s="5"/>
      <c r="J219" s="56">
        <f t="shared" si="215"/>
        <v>0</v>
      </c>
      <c r="K219" s="5"/>
      <c r="L219" s="5"/>
      <c r="M219" s="5"/>
      <c r="N219" s="5"/>
      <c r="O219" s="56">
        <f t="shared" si="216"/>
        <v>0</v>
      </c>
      <c r="P219" s="5"/>
      <c r="Q219" s="5"/>
      <c r="R219" s="5"/>
      <c r="S219" s="5"/>
      <c r="T219" s="56">
        <f t="shared" si="217"/>
        <v>0</v>
      </c>
      <c r="U219" s="5"/>
      <c r="V219" s="5"/>
      <c r="W219" s="5"/>
      <c r="X219" s="5"/>
      <c r="Y219" s="56">
        <f t="shared" si="218"/>
        <v>0</v>
      </c>
      <c r="Z219" s="2">
        <v>11</v>
      </c>
      <c r="AA219" s="39">
        <f t="shared" si="219"/>
        <v>0</v>
      </c>
      <c r="AB219" s="39">
        <f t="shared" si="220"/>
        <v>0</v>
      </c>
      <c r="AC219" s="39">
        <f t="shared" si="221"/>
        <v>0</v>
      </c>
    </row>
    <row r="220" spans="1:29" ht="15.75" customHeight="1">
      <c r="A220" s="6">
        <v>11</v>
      </c>
      <c r="B220" s="14" t="str">
        <f t="shared" ref="B220:D220" si="234">B200</f>
        <v>Биология</v>
      </c>
      <c r="C220" s="58" t="str">
        <f t="shared" si="234"/>
        <v>11 класс</v>
      </c>
      <c r="D220" s="53">
        <f t="shared" si="234"/>
        <v>16</v>
      </c>
      <c r="E220" s="36" t="e">
        <f t="shared" si="214"/>
        <v>#REF!</v>
      </c>
      <c r="F220" s="5"/>
      <c r="G220" s="5"/>
      <c r="H220" s="5"/>
      <c r="I220" s="5"/>
      <c r="J220" s="56">
        <f t="shared" si="215"/>
        <v>0</v>
      </c>
      <c r="K220" s="5"/>
      <c r="L220" s="5"/>
      <c r="M220" s="5"/>
      <c r="N220" s="5"/>
      <c r="O220" s="56">
        <f t="shared" si="216"/>
        <v>0</v>
      </c>
      <c r="P220" s="5"/>
      <c r="Q220" s="5"/>
      <c r="R220" s="5"/>
      <c r="S220" s="5"/>
      <c r="T220" s="56">
        <f t="shared" si="217"/>
        <v>0</v>
      </c>
      <c r="U220" s="5"/>
      <c r="V220" s="5"/>
      <c r="W220" s="5"/>
      <c r="X220" s="5"/>
      <c r="Y220" s="56">
        <f t="shared" si="218"/>
        <v>0</v>
      </c>
      <c r="Z220" s="2">
        <v>11</v>
      </c>
      <c r="AA220" s="39">
        <f t="shared" si="219"/>
        <v>0</v>
      </c>
      <c r="AB220" s="39">
        <f t="shared" si="220"/>
        <v>0</v>
      </c>
      <c r="AC220" s="39">
        <f t="shared" si="221"/>
        <v>0</v>
      </c>
    </row>
    <row r="221" spans="1:29" ht="15.75" customHeight="1">
      <c r="A221" s="6">
        <v>11</v>
      </c>
      <c r="B221" s="14" t="str">
        <f t="shared" ref="B221:D221" si="235">B201</f>
        <v>Астрономия</v>
      </c>
      <c r="C221" s="58" t="str">
        <f t="shared" si="235"/>
        <v>11 класс</v>
      </c>
      <c r="D221" s="53">
        <f t="shared" si="235"/>
        <v>16</v>
      </c>
      <c r="E221" s="36" t="e">
        <f t="shared" si="214"/>
        <v>#REF!</v>
      </c>
      <c r="F221" s="5"/>
      <c r="G221" s="5"/>
      <c r="H221" s="5"/>
      <c r="I221" s="5"/>
      <c r="J221" s="56">
        <f t="shared" si="215"/>
        <v>0</v>
      </c>
      <c r="K221" s="5"/>
      <c r="L221" s="5"/>
      <c r="M221" s="5"/>
      <c r="N221" s="5"/>
      <c r="O221" s="56">
        <f t="shared" si="216"/>
        <v>0</v>
      </c>
      <c r="P221" s="5"/>
      <c r="Q221" s="5"/>
      <c r="R221" s="5"/>
      <c r="S221" s="5"/>
      <c r="T221" s="56">
        <f t="shared" si="217"/>
        <v>0</v>
      </c>
      <c r="U221" s="5"/>
      <c r="V221" s="5"/>
      <c r="W221" s="5"/>
      <c r="X221" s="5"/>
      <c r="Y221" s="56">
        <f t="shared" si="218"/>
        <v>0</v>
      </c>
      <c r="Z221" s="2">
        <v>11</v>
      </c>
      <c r="AA221" s="39">
        <f t="shared" si="219"/>
        <v>0</v>
      </c>
      <c r="AB221" s="39">
        <f t="shared" si="220"/>
        <v>0</v>
      </c>
      <c r="AC221" s="39">
        <f t="shared" si="221"/>
        <v>0</v>
      </c>
    </row>
    <row r="222" spans="1:29" ht="15.75" customHeight="1">
      <c r="A222" s="6">
        <v>11</v>
      </c>
      <c r="B222" s="14" t="str">
        <f t="shared" ref="B222:D222" si="236">B202</f>
        <v>Физическая культура</v>
      </c>
      <c r="C222" s="58" t="str">
        <f t="shared" si="236"/>
        <v>11 класс</v>
      </c>
      <c r="D222" s="68">
        <f t="shared" si="236"/>
        <v>48</v>
      </c>
      <c r="E222" s="36" t="e">
        <f t="shared" si="214"/>
        <v>#REF!</v>
      </c>
      <c r="F222" s="5"/>
      <c r="G222" s="5"/>
      <c r="H222" s="5"/>
      <c r="I222" s="5"/>
      <c r="J222" s="56">
        <f t="shared" si="215"/>
        <v>0</v>
      </c>
      <c r="K222" s="5"/>
      <c r="L222" s="5"/>
      <c r="M222" s="5"/>
      <c r="N222" s="5"/>
      <c r="O222" s="56">
        <f t="shared" si="216"/>
        <v>0</v>
      </c>
      <c r="P222" s="5"/>
      <c r="Q222" s="5"/>
      <c r="R222" s="5"/>
      <c r="S222" s="5"/>
      <c r="T222" s="56">
        <f t="shared" si="217"/>
        <v>0</v>
      </c>
      <c r="U222" s="5"/>
      <c r="V222" s="5"/>
      <c r="W222" s="5"/>
      <c r="X222" s="5"/>
      <c r="Y222" s="56">
        <f t="shared" si="218"/>
        <v>0</v>
      </c>
      <c r="Z222" s="2">
        <v>11</v>
      </c>
      <c r="AA222" s="39">
        <f t="shared" si="219"/>
        <v>0</v>
      </c>
      <c r="AB222" s="39">
        <f t="shared" si="220"/>
        <v>0</v>
      </c>
      <c r="AC222" s="39">
        <f t="shared" si="221"/>
        <v>0</v>
      </c>
    </row>
    <row r="223" spans="1:29" ht="15.75" customHeight="1">
      <c r="A223" s="6">
        <v>11</v>
      </c>
      <c r="B223" s="14" t="str">
        <f t="shared" ref="B223:D223" si="237">B203</f>
        <v>Основы безопасности жизнедеятельности</v>
      </c>
      <c r="C223" s="58" t="str">
        <f t="shared" si="237"/>
        <v>11 класс</v>
      </c>
      <c r="D223" s="53">
        <f t="shared" si="237"/>
        <v>16</v>
      </c>
      <c r="E223" s="36" t="e">
        <f t="shared" si="214"/>
        <v>#REF!</v>
      </c>
      <c r="F223" s="5"/>
      <c r="G223" s="5"/>
      <c r="H223" s="5"/>
      <c r="I223" s="5"/>
      <c r="J223" s="56">
        <f t="shared" si="215"/>
        <v>0</v>
      </c>
      <c r="K223" s="5"/>
      <c r="L223" s="5"/>
      <c r="M223" s="5"/>
      <c r="N223" s="5"/>
      <c r="O223" s="56">
        <f t="shared" si="216"/>
        <v>0</v>
      </c>
      <c r="P223" s="5"/>
      <c r="Q223" s="5"/>
      <c r="R223" s="5"/>
      <c r="S223" s="5"/>
      <c r="T223" s="56">
        <f t="shared" si="217"/>
        <v>0</v>
      </c>
      <c r="U223" s="5"/>
      <c r="V223" s="5"/>
      <c r="W223" s="5"/>
      <c r="X223" s="5"/>
      <c r="Y223" s="56">
        <f t="shared" si="218"/>
        <v>0</v>
      </c>
      <c r="Z223" s="2">
        <v>11</v>
      </c>
      <c r="AA223" s="39">
        <f t="shared" si="219"/>
        <v>0</v>
      </c>
      <c r="AB223" s="39">
        <f t="shared" si="220"/>
        <v>0</v>
      </c>
      <c r="AC223" s="39">
        <f t="shared" si="221"/>
        <v>0</v>
      </c>
    </row>
    <row r="224" spans="1:29" ht="15.75" customHeight="1">
      <c r="A224" s="6">
        <v>11</v>
      </c>
      <c r="B224" s="14" t="str">
        <f t="shared" ref="B224:D224" si="238">B204</f>
        <v>Индивидуальный проект</v>
      </c>
      <c r="C224" s="58" t="e">
        <f t="shared" si="238"/>
        <v>#REF!</v>
      </c>
      <c r="D224" s="53" t="e">
        <f t="shared" si="238"/>
        <v>#REF!</v>
      </c>
      <c r="E224" s="36" t="e">
        <f t="shared" si="214"/>
        <v>#REF!</v>
      </c>
      <c r="F224" s="5"/>
      <c r="G224" s="5"/>
      <c r="H224" s="5"/>
      <c r="I224" s="5"/>
      <c r="J224" s="56">
        <f t="shared" si="215"/>
        <v>0</v>
      </c>
      <c r="K224" s="5"/>
      <c r="L224" s="5"/>
      <c r="M224" s="5"/>
      <c r="N224" s="5"/>
      <c r="O224" s="56">
        <f t="shared" si="216"/>
        <v>0</v>
      </c>
      <c r="P224" s="5"/>
      <c r="Q224" s="5"/>
      <c r="R224" s="5"/>
      <c r="S224" s="5"/>
      <c r="T224" s="56">
        <f t="shared" si="217"/>
        <v>0</v>
      </c>
      <c r="U224" s="5"/>
      <c r="V224" s="5"/>
      <c r="W224" s="5"/>
      <c r="X224" s="5"/>
      <c r="Y224" s="56">
        <f t="shared" si="218"/>
        <v>0</v>
      </c>
      <c r="Z224" s="2">
        <v>11</v>
      </c>
      <c r="AA224" s="39">
        <f t="shared" si="219"/>
        <v>0</v>
      </c>
      <c r="AB224" s="39">
        <f t="shared" si="220"/>
        <v>0</v>
      </c>
      <c r="AC224" s="39">
        <f t="shared" si="221"/>
        <v>0</v>
      </c>
    </row>
    <row r="225" spans="1:29" ht="15.75">
      <c r="A225" s="57">
        <v>11</v>
      </c>
      <c r="B225" s="45"/>
      <c r="C225" s="46"/>
      <c r="D225" s="47"/>
      <c r="E225" s="48"/>
      <c r="F225" s="49"/>
      <c r="G225" s="49"/>
      <c r="H225" s="49"/>
      <c r="I225" s="49"/>
      <c r="J225" s="49">
        <f>SUM(J207:J224)</f>
        <v>0</v>
      </c>
      <c r="K225" s="49"/>
      <c r="L225" s="49"/>
      <c r="M225" s="49"/>
      <c r="N225" s="49"/>
      <c r="O225" s="49">
        <f>SUM(O207:O224)</f>
        <v>0</v>
      </c>
      <c r="P225" s="49"/>
      <c r="Q225" s="49"/>
      <c r="R225" s="49"/>
      <c r="S225" s="49"/>
      <c r="T225" s="49">
        <f>SUM(T207:T224)</f>
        <v>0</v>
      </c>
      <c r="U225" s="49"/>
      <c r="V225" s="49"/>
      <c r="W225" s="49"/>
      <c r="X225" s="49"/>
      <c r="Y225" s="49">
        <f>SUM(Y207:Y224)</f>
        <v>0</v>
      </c>
      <c r="Z225" s="2">
        <v>1</v>
      </c>
      <c r="AA225" s="50">
        <f t="shared" ref="AA225:AC225" si="239">SUM(AA207:AA224)</f>
        <v>0</v>
      </c>
      <c r="AB225" s="50">
        <f t="shared" si="239"/>
        <v>0</v>
      </c>
      <c r="AC225" s="50">
        <f t="shared" si="239"/>
        <v>0</v>
      </c>
    </row>
    <row r="226" spans="1:29" ht="15.75" customHeight="1">
      <c r="A226" s="6">
        <v>12</v>
      </c>
      <c r="B226" s="98" t="str">
        <f>"Буква (или иное название) класса "&amp;A226&amp;":"</f>
        <v>Буква (или иное название) класса 12:</v>
      </c>
      <c r="C226" s="99"/>
      <c r="D226" s="54"/>
      <c r="E226" s="30"/>
      <c r="F226" s="100"/>
      <c r="G226" s="101"/>
      <c r="H226" s="101"/>
      <c r="I226" s="101"/>
      <c r="J226" s="101"/>
      <c r="K226" s="101"/>
      <c r="L226" s="101"/>
      <c r="M226" s="101"/>
      <c r="N226" s="101"/>
      <c r="O226" s="101"/>
      <c r="P226" s="101"/>
      <c r="Q226" s="101"/>
      <c r="R226" s="101"/>
      <c r="S226" s="101"/>
      <c r="T226" s="101"/>
      <c r="U226" s="101"/>
      <c r="V226" s="101"/>
      <c r="W226" s="101"/>
      <c r="X226" s="101"/>
      <c r="Y226" s="101"/>
      <c r="Z226" s="2">
        <v>12</v>
      </c>
      <c r="AA226" s="32"/>
      <c r="AB226" s="32"/>
      <c r="AC226" s="32"/>
    </row>
    <row r="227" spans="1:29" ht="15.75" customHeight="1">
      <c r="A227" s="6">
        <v>12</v>
      </c>
      <c r="B227" s="14" t="str">
        <f t="shared" ref="B227:D227" si="240">B207</f>
        <v>Русский язык</v>
      </c>
      <c r="C227" s="58" t="str">
        <f t="shared" si="240"/>
        <v>11 класс</v>
      </c>
      <c r="D227" s="53">
        <f t="shared" si="240"/>
        <v>16</v>
      </c>
      <c r="E227" s="36" t="e">
        <f t="shared" ref="E227:E244" si="241">(J227+O227+T227+Y227+#REF!)/D227</f>
        <v>#REF!</v>
      </c>
      <c r="F227" s="37"/>
      <c r="G227" s="5"/>
      <c r="H227" s="5"/>
      <c r="I227" s="37"/>
      <c r="J227" s="38">
        <f t="shared" ref="J227:J244" si="242">COUNTA(F227:I227)</f>
        <v>0</v>
      </c>
      <c r="K227" s="37"/>
      <c r="L227" s="5"/>
      <c r="M227" s="5"/>
      <c r="N227" s="5"/>
      <c r="O227" s="38">
        <f t="shared" ref="O227:O244" si="243">COUNTA(K227:N227)</f>
        <v>0</v>
      </c>
      <c r="P227" s="5"/>
      <c r="Q227" s="5"/>
      <c r="R227" s="5"/>
      <c r="S227" s="37"/>
      <c r="T227" s="38">
        <f t="shared" ref="T227:T244" si="244">COUNTA(P227:S227)</f>
        <v>0</v>
      </c>
      <c r="U227" s="5"/>
      <c r="V227" s="5"/>
      <c r="W227" s="5"/>
      <c r="X227" s="5"/>
      <c r="Y227" s="38">
        <f t="shared" ref="Y227:Y244" si="245">COUNTA(U227:X227)</f>
        <v>0</v>
      </c>
      <c r="Z227" s="2">
        <v>12</v>
      </c>
      <c r="AA227" s="39">
        <f t="shared" ref="AA227:AA244" si="246">IF($F$1&gt;0,COUNTIF(F227:Y227,$F$1),0)</f>
        <v>0</v>
      </c>
      <c r="AB227" s="39">
        <f t="shared" ref="AB227:AB244" si="247">IF($G$1&gt;0,COUNTIF(F227:Y227,$G$1),0)</f>
        <v>0</v>
      </c>
      <c r="AC227" s="39">
        <f t="shared" ref="AC227:AC244" si="248">IF($H$1&gt;0,COUNTIF(F227:Y227,$H$1),0)</f>
        <v>0</v>
      </c>
    </row>
    <row r="228" spans="1:29" ht="15.75" customHeight="1">
      <c r="A228" s="6">
        <v>12</v>
      </c>
      <c r="B228" s="14" t="str">
        <f t="shared" ref="B228:D228" si="249">B208</f>
        <v>Литература</v>
      </c>
      <c r="C228" s="58" t="str">
        <f t="shared" si="249"/>
        <v>11 класс</v>
      </c>
      <c r="D228" s="53">
        <f t="shared" si="249"/>
        <v>48</v>
      </c>
      <c r="E228" s="36" t="e">
        <f t="shared" si="241"/>
        <v>#REF!</v>
      </c>
      <c r="F228" s="5"/>
      <c r="G228" s="5"/>
      <c r="H228" s="5"/>
      <c r="I228" s="5"/>
      <c r="J228" s="38">
        <f t="shared" si="242"/>
        <v>0</v>
      </c>
      <c r="K228" s="5"/>
      <c r="L228" s="5"/>
      <c r="M228" s="5"/>
      <c r="N228" s="5"/>
      <c r="O228" s="38">
        <f t="shared" si="243"/>
        <v>0</v>
      </c>
      <c r="P228" s="5"/>
      <c r="Q228" s="5"/>
      <c r="R228" s="5"/>
      <c r="S228" s="5"/>
      <c r="T228" s="38">
        <f t="shared" si="244"/>
        <v>0</v>
      </c>
      <c r="U228" s="5"/>
      <c r="V228" s="5"/>
      <c r="W228" s="5"/>
      <c r="X228" s="5"/>
      <c r="Y228" s="38">
        <f t="shared" si="245"/>
        <v>0</v>
      </c>
      <c r="Z228" s="2">
        <v>12</v>
      </c>
      <c r="AA228" s="39">
        <f t="shared" si="246"/>
        <v>0</v>
      </c>
      <c r="AB228" s="39">
        <f t="shared" si="247"/>
        <v>0</v>
      </c>
      <c r="AC228" s="39">
        <f t="shared" si="248"/>
        <v>0</v>
      </c>
    </row>
    <row r="229" spans="1:29" ht="15.75" customHeight="1">
      <c r="A229" s="6">
        <v>12</v>
      </c>
      <c r="B229" s="14" t="str">
        <f t="shared" ref="B229:D229" si="250">B209</f>
        <v>Родной язык</v>
      </c>
      <c r="C229" s="58" t="str">
        <f t="shared" si="250"/>
        <v>11 класс</v>
      </c>
      <c r="D229" s="53">
        <f t="shared" si="250"/>
        <v>16</v>
      </c>
      <c r="E229" s="36" t="e">
        <f t="shared" si="241"/>
        <v>#REF!</v>
      </c>
      <c r="F229" s="5"/>
      <c r="G229" s="5"/>
      <c r="H229" s="5"/>
      <c r="I229" s="5"/>
      <c r="J229" s="38">
        <f t="shared" si="242"/>
        <v>0</v>
      </c>
      <c r="K229" s="5"/>
      <c r="L229" s="5"/>
      <c r="M229" s="5"/>
      <c r="N229" s="5"/>
      <c r="O229" s="38">
        <f t="shared" si="243"/>
        <v>0</v>
      </c>
      <c r="P229" s="5"/>
      <c r="Q229" s="5"/>
      <c r="R229" s="5"/>
      <c r="S229" s="5"/>
      <c r="T229" s="38">
        <f t="shared" si="244"/>
        <v>0</v>
      </c>
      <c r="U229" s="5"/>
      <c r="V229" s="5"/>
      <c r="W229" s="5"/>
      <c r="X229" s="5"/>
      <c r="Y229" s="38">
        <f t="shared" si="245"/>
        <v>0</v>
      </c>
      <c r="Z229" s="2">
        <v>12</v>
      </c>
      <c r="AA229" s="39">
        <f t="shared" si="246"/>
        <v>0</v>
      </c>
      <c r="AB229" s="39">
        <f t="shared" si="247"/>
        <v>0</v>
      </c>
      <c r="AC229" s="39">
        <f t="shared" si="248"/>
        <v>0</v>
      </c>
    </row>
    <row r="230" spans="1:29" ht="15.75" customHeight="1">
      <c r="A230" s="6">
        <v>12</v>
      </c>
      <c r="B230" s="14" t="str">
        <f t="shared" ref="B230:D230" si="251">B210</f>
        <v>Родная литература</v>
      </c>
      <c r="C230" s="58" t="str">
        <f t="shared" si="251"/>
        <v>11 класс</v>
      </c>
      <c r="D230" s="53">
        <f t="shared" si="251"/>
        <v>54</v>
      </c>
      <c r="E230" s="36" t="e">
        <f t="shared" si="241"/>
        <v>#REF!</v>
      </c>
      <c r="F230" s="37"/>
      <c r="G230" s="5"/>
      <c r="H230" s="37"/>
      <c r="I230" s="5"/>
      <c r="J230" s="38">
        <f t="shared" si="242"/>
        <v>0</v>
      </c>
      <c r="K230" s="37"/>
      <c r="L230" s="37"/>
      <c r="M230" s="37"/>
      <c r="N230" s="5"/>
      <c r="O230" s="38">
        <f t="shared" si="243"/>
        <v>0</v>
      </c>
      <c r="P230" s="5"/>
      <c r="Q230" s="5"/>
      <c r="R230" s="5"/>
      <c r="S230" s="5"/>
      <c r="T230" s="38">
        <f t="shared" si="244"/>
        <v>0</v>
      </c>
      <c r="U230" s="5"/>
      <c r="V230" s="5"/>
      <c r="W230" s="5"/>
      <c r="X230" s="5"/>
      <c r="Y230" s="38">
        <f t="shared" si="245"/>
        <v>0</v>
      </c>
      <c r="Z230" s="2">
        <v>12</v>
      </c>
      <c r="AA230" s="39">
        <f t="shared" si="246"/>
        <v>0</v>
      </c>
      <c r="AB230" s="39">
        <f t="shared" si="247"/>
        <v>0</v>
      </c>
      <c r="AC230" s="39">
        <f t="shared" si="248"/>
        <v>0</v>
      </c>
    </row>
    <row r="231" spans="1:29" ht="15.75" customHeight="1">
      <c r="A231" s="6">
        <v>12</v>
      </c>
      <c r="B231" s="14" t="str">
        <f t="shared" ref="B231:D231" si="252">B211</f>
        <v>Иностранный язык</v>
      </c>
      <c r="C231" s="58" t="str">
        <f t="shared" si="252"/>
        <v>11 класс</v>
      </c>
      <c r="D231" s="53">
        <f t="shared" si="252"/>
        <v>59</v>
      </c>
      <c r="E231" s="36" t="e">
        <f t="shared" si="241"/>
        <v>#REF!</v>
      </c>
      <c r="F231" s="5"/>
      <c r="G231" s="5"/>
      <c r="H231" s="5"/>
      <c r="I231" s="37"/>
      <c r="J231" s="38">
        <f t="shared" si="242"/>
        <v>0</v>
      </c>
      <c r="K231" s="37"/>
      <c r="L231" s="5"/>
      <c r="M231" s="5"/>
      <c r="N231" s="5"/>
      <c r="O231" s="38">
        <f t="shared" si="243"/>
        <v>0</v>
      </c>
      <c r="P231" s="5"/>
      <c r="Q231" s="5"/>
      <c r="R231" s="5"/>
      <c r="S231" s="5"/>
      <c r="T231" s="38">
        <f t="shared" si="244"/>
        <v>0</v>
      </c>
      <c r="U231" s="5"/>
      <c r="V231" s="5"/>
      <c r="W231" s="5"/>
      <c r="X231" s="5"/>
      <c r="Y231" s="38">
        <f t="shared" si="245"/>
        <v>0</v>
      </c>
      <c r="Z231" s="2">
        <v>12</v>
      </c>
      <c r="AA231" s="39">
        <f t="shared" si="246"/>
        <v>0</v>
      </c>
      <c r="AB231" s="39">
        <f t="shared" si="247"/>
        <v>0</v>
      </c>
      <c r="AC231" s="39">
        <f t="shared" si="248"/>
        <v>0</v>
      </c>
    </row>
    <row r="232" spans="1:29" ht="15.75" customHeight="1">
      <c r="A232" s="6">
        <v>12</v>
      </c>
      <c r="B232" s="14" t="str">
        <f t="shared" ref="B232:D232" si="253">B212</f>
        <v>История</v>
      </c>
      <c r="C232" s="58" t="str">
        <f t="shared" si="253"/>
        <v>11 класс</v>
      </c>
      <c r="D232" s="53">
        <f t="shared" si="253"/>
        <v>32</v>
      </c>
      <c r="E232" s="36" t="e">
        <f t="shared" si="241"/>
        <v>#REF!</v>
      </c>
      <c r="F232" s="37"/>
      <c r="G232" s="5"/>
      <c r="H232" s="5"/>
      <c r="I232" s="5"/>
      <c r="J232" s="38">
        <f t="shared" si="242"/>
        <v>0</v>
      </c>
      <c r="K232" s="5"/>
      <c r="L232" s="5"/>
      <c r="M232" s="5"/>
      <c r="N232" s="5"/>
      <c r="O232" s="38">
        <f t="shared" si="243"/>
        <v>0</v>
      </c>
      <c r="P232" s="5"/>
      <c r="Q232" s="5"/>
      <c r="R232" s="5"/>
      <c r="S232" s="5"/>
      <c r="T232" s="38">
        <f t="shared" si="244"/>
        <v>0</v>
      </c>
      <c r="U232" s="5"/>
      <c r="V232" s="5"/>
      <c r="W232" s="5"/>
      <c r="X232" s="5"/>
      <c r="Y232" s="38">
        <f t="shared" si="245"/>
        <v>0</v>
      </c>
      <c r="Z232" s="2">
        <v>12</v>
      </c>
      <c r="AA232" s="39">
        <f t="shared" si="246"/>
        <v>0</v>
      </c>
      <c r="AB232" s="39">
        <f t="shared" si="247"/>
        <v>0</v>
      </c>
      <c r="AC232" s="39">
        <f t="shared" si="248"/>
        <v>0</v>
      </c>
    </row>
    <row r="233" spans="1:29" ht="15.75" customHeight="1">
      <c r="A233" s="6">
        <v>12</v>
      </c>
      <c r="B233" s="14" t="str">
        <f t="shared" ref="B233:D233" si="254">B213</f>
        <v>Экономика</v>
      </c>
      <c r="C233" s="58" t="str">
        <f t="shared" si="254"/>
        <v>11 класс</v>
      </c>
      <c r="D233" s="53">
        <f t="shared" si="254"/>
        <v>20</v>
      </c>
      <c r="E233" s="36" t="e">
        <f t="shared" si="241"/>
        <v>#REF!</v>
      </c>
      <c r="F233" s="5"/>
      <c r="G233" s="5"/>
      <c r="H233" s="5"/>
      <c r="I233" s="5"/>
      <c r="J233" s="38">
        <f t="shared" si="242"/>
        <v>0</v>
      </c>
      <c r="K233" s="5"/>
      <c r="L233" s="5"/>
      <c r="M233" s="5"/>
      <c r="N233" s="37"/>
      <c r="O233" s="38">
        <f t="shared" si="243"/>
        <v>0</v>
      </c>
      <c r="P233" s="37"/>
      <c r="Q233" s="5"/>
      <c r="R233" s="5"/>
      <c r="S233" s="5"/>
      <c r="T233" s="38">
        <f t="shared" si="244"/>
        <v>0</v>
      </c>
      <c r="U233" s="5"/>
      <c r="V233" s="5"/>
      <c r="W233" s="5"/>
      <c r="X233" s="5"/>
      <c r="Y233" s="38">
        <f t="shared" si="245"/>
        <v>0</v>
      </c>
      <c r="Z233" s="2">
        <v>12</v>
      </c>
      <c r="AA233" s="39">
        <f t="shared" si="246"/>
        <v>0</v>
      </c>
      <c r="AB233" s="39">
        <f t="shared" si="247"/>
        <v>0</v>
      </c>
      <c r="AC233" s="39">
        <f t="shared" si="248"/>
        <v>0</v>
      </c>
    </row>
    <row r="234" spans="1:29" ht="15.75" customHeight="1">
      <c r="A234" s="6">
        <v>12</v>
      </c>
      <c r="B234" s="14" t="str">
        <f t="shared" ref="B234:D234" si="255">B214</f>
        <v>Право</v>
      </c>
      <c r="C234" s="58" t="str">
        <f t="shared" si="255"/>
        <v>11 класс</v>
      </c>
      <c r="D234" s="53">
        <f t="shared" si="255"/>
        <v>16</v>
      </c>
      <c r="E234" s="36" t="e">
        <f t="shared" si="241"/>
        <v>#REF!</v>
      </c>
      <c r="F234" s="5"/>
      <c r="G234" s="5"/>
      <c r="H234" s="5"/>
      <c r="I234" s="37"/>
      <c r="J234" s="38">
        <f t="shared" si="242"/>
        <v>0</v>
      </c>
      <c r="K234" s="5"/>
      <c r="L234" s="5"/>
      <c r="M234" s="5"/>
      <c r="N234" s="5"/>
      <c r="O234" s="38">
        <f t="shared" si="243"/>
        <v>0</v>
      </c>
      <c r="P234" s="5"/>
      <c r="Q234" s="5"/>
      <c r="R234" s="5"/>
      <c r="S234" s="5"/>
      <c r="T234" s="38">
        <f t="shared" si="244"/>
        <v>0</v>
      </c>
      <c r="U234" s="5"/>
      <c r="V234" s="5"/>
      <c r="W234" s="5"/>
      <c r="X234" s="37"/>
      <c r="Y234" s="38">
        <f t="shared" si="245"/>
        <v>0</v>
      </c>
      <c r="Z234" s="2">
        <v>12</v>
      </c>
      <c r="AA234" s="39">
        <f t="shared" si="246"/>
        <v>0</v>
      </c>
      <c r="AB234" s="39">
        <f t="shared" si="247"/>
        <v>0</v>
      </c>
      <c r="AC234" s="39">
        <f t="shared" si="248"/>
        <v>0</v>
      </c>
    </row>
    <row r="235" spans="1:29" ht="15.75" customHeight="1">
      <c r="A235" s="6">
        <v>12</v>
      </c>
      <c r="B235" s="14" t="str">
        <f t="shared" ref="B235:D235" si="256">B215</f>
        <v>Обществознание</v>
      </c>
      <c r="C235" s="58" t="str">
        <f t="shared" si="256"/>
        <v>11 класс</v>
      </c>
      <c r="D235" s="53">
        <f t="shared" si="256"/>
        <v>16</v>
      </c>
      <c r="E235" s="36" t="e">
        <f t="shared" si="241"/>
        <v>#REF!</v>
      </c>
      <c r="F235" s="5"/>
      <c r="G235" s="5"/>
      <c r="H235" s="5"/>
      <c r="I235" s="5"/>
      <c r="J235" s="38">
        <f t="shared" si="242"/>
        <v>0</v>
      </c>
      <c r="K235" s="5"/>
      <c r="L235" s="5"/>
      <c r="M235" s="5"/>
      <c r="N235" s="5"/>
      <c r="O235" s="38">
        <f t="shared" si="243"/>
        <v>0</v>
      </c>
      <c r="P235" s="5"/>
      <c r="Q235" s="5"/>
      <c r="R235" s="5"/>
      <c r="S235" s="5"/>
      <c r="T235" s="38">
        <f t="shared" si="244"/>
        <v>0</v>
      </c>
      <c r="U235" s="5"/>
      <c r="V235" s="5"/>
      <c r="W235" s="5"/>
      <c r="X235" s="5"/>
      <c r="Y235" s="38">
        <f t="shared" si="245"/>
        <v>0</v>
      </c>
      <c r="Z235" s="2">
        <v>12</v>
      </c>
      <c r="AA235" s="39">
        <f t="shared" si="246"/>
        <v>0</v>
      </c>
      <c r="AB235" s="39">
        <f t="shared" si="247"/>
        <v>0</v>
      </c>
      <c r="AC235" s="39">
        <f t="shared" si="248"/>
        <v>0</v>
      </c>
    </row>
    <row r="236" spans="1:29" ht="15.75" customHeight="1">
      <c r="A236" s="6">
        <v>12</v>
      </c>
      <c r="B236" s="14" t="str">
        <f t="shared" ref="B236:D236" si="257">B216</f>
        <v>Математика(Алгебра и начала математического анализа)</v>
      </c>
      <c r="C236" s="58" t="str">
        <f t="shared" si="257"/>
        <v>11 класс</v>
      </c>
      <c r="D236" s="53">
        <f t="shared" si="257"/>
        <v>42</v>
      </c>
      <c r="E236" s="36" t="e">
        <f t="shared" si="241"/>
        <v>#REF!</v>
      </c>
      <c r="F236" s="5"/>
      <c r="G236" s="5"/>
      <c r="H236" s="5"/>
      <c r="I236" s="5"/>
      <c r="J236" s="38">
        <f t="shared" si="242"/>
        <v>0</v>
      </c>
      <c r="K236" s="5"/>
      <c r="L236" s="5"/>
      <c r="M236" s="5"/>
      <c r="N236" s="5"/>
      <c r="O236" s="38">
        <f t="shared" si="243"/>
        <v>0</v>
      </c>
      <c r="P236" s="5"/>
      <c r="Q236" s="5"/>
      <c r="R236" s="5"/>
      <c r="S236" s="37"/>
      <c r="T236" s="38">
        <f t="shared" si="244"/>
        <v>0</v>
      </c>
      <c r="U236" s="37"/>
      <c r="V236" s="5"/>
      <c r="W236" s="5"/>
      <c r="X236" s="5"/>
      <c r="Y236" s="38">
        <f t="shared" si="245"/>
        <v>0</v>
      </c>
      <c r="Z236" s="2">
        <v>12</v>
      </c>
      <c r="AA236" s="39">
        <f t="shared" si="246"/>
        <v>0</v>
      </c>
      <c r="AB236" s="39">
        <f t="shared" si="247"/>
        <v>0</v>
      </c>
      <c r="AC236" s="39">
        <f t="shared" si="248"/>
        <v>0</v>
      </c>
    </row>
    <row r="237" spans="1:29" ht="15.75" customHeight="1">
      <c r="A237" s="6">
        <v>12</v>
      </c>
      <c r="B237" s="14" t="str">
        <f t="shared" ref="B237:D237" si="258">B217</f>
        <v>Информатика</v>
      </c>
      <c r="C237" s="58" t="str">
        <f t="shared" si="258"/>
        <v>11 класс</v>
      </c>
      <c r="D237" s="53">
        <f t="shared" si="258"/>
        <v>64</v>
      </c>
      <c r="E237" s="36" t="e">
        <f t="shared" si="241"/>
        <v>#REF!</v>
      </c>
      <c r="F237" s="5"/>
      <c r="G237" s="5"/>
      <c r="H237" s="5"/>
      <c r="I237" s="5"/>
      <c r="J237" s="38">
        <f t="shared" si="242"/>
        <v>0</v>
      </c>
      <c r="K237" s="5"/>
      <c r="L237" s="5"/>
      <c r="M237" s="5"/>
      <c r="N237" s="5"/>
      <c r="O237" s="38">
        <f t="shared" si="243"/>
        <v>0</v>
      </c>
      <c r="P237" s="5"/>
      <c r="Q237" s="5"/>
      <c r="R237" s="5"/>
      <c r="S237" s="5"/>
      <c r="T237" s="38">
        <f t="shared" si="244"/>
        <v>0</v>
      </c>
      <c r="U237" s="5"/>
      <c r="V237" s="5"/>
      <c r="W237" s="5"/>
      <c r="X237" s="5"/>
      <c r="Y237" s="38">
        <f t="shared" si="245"/>
        <v>0</v>
      </c>
      <c r="Z237" s="2">
        <v>12</v>
      </c>
      <c r="AA237" s="39">
        <f t="shared" si="246"/>
        <v>0</v>
      </c>
      <c r="AB237" s="39">
        <f t="shared" si="247"/>
        <v>0</v>
      </c>
      <c r="AC237" s="39">
        <f t="shared" si="248"/>
        <v>0</v>
      </c>
    </row>
    <row r="238" spans="1:29" ht="15.75" customHeight="1">
      <c r="A238" s="6">
        <v>12</v>
      </c>
      <c r="B238" s="14" t="str">
        <f t="shared" ref="B238:D238" si="259">B218</f>
        <v>Физика</v>
      </c>
      <c r="C238" s="58" t="str">
        <f t="shared" si="259"/>
        <v>11 класс</v>
      </c>
      <c r="D238" s="53">
        <f t="shared" si="259"/>
        <v>38</v>
      </c>
      <c r="E238" s="36" t="e">
        <f t="shared" si="241"/>
        <v>#REF!</v>
      </c>
      <c r="F238" s="5"/>
      <c r="G238" s="5"/>
      <c r="H238" s="5"/>
      <c r="I238" s="5"/>
      <c r="J238" s="38">
        <f t="shared" si="242"/>
        <v>0</v>
      </c>
      <c r="K238" s="5"/>
      <c r="L238" s="5"/>
      <c r="M238" s="5"/>
      <c r="N238" s="5"/>
      <c r="O238" s="38">
        <f t="shared" si="243"/>
        <v>0</v>
      </c>
      <c r="P238" s="5"/>
      <c r="Q238" s="5"/>
      <c r="R238" s="5"/>
      <c r="S238" s="5"/>
      <c r="T238" s="38">
        <f t="shared" si="244"/>
        <v>0</v>
      </c>
      <c r="U238" s="5"/>
      <c r="V238" s="5"/>
      <c r="W238" s="5"/>
      <c r="X238" s="5"/>
      <c r="Y238" s="38">
        <f t="shared" si="245"/>
        <v>0</v>
      </c>
      <c r="Z238" s="2">
        <v>12</v>
      </c>
      <c r="AA238" s="39">
        <f t="shared" si="246"/>
        <v>0</v>
      </c>
      <c r="AB238" s="39">
        <f t="shared" si="247"/>
        <v>0</v>
      </c>
      <c r="AC238" s="39">
        <f t="shared" si="248"/>
        <v>0</v>
      </c>
    </row>
    <row r="239" spans="1:29" ht="15.75" customHeight="1">
      <c r="A239" s="6">
        <v>12</v>
      </c>
      <c r="B239" s="14" t="str">
        <f t="shared" ref="B239:D239" si="260">B219</f>
        <v>Химия</v>
      </c>
      <c r="C239" s="58" t="str">
        <f t="shared" si="260"/>
        <v>11 класс</v>
      </c>
      <c r="D239" s="53">
        <f t="shared" si="260"/>
        <v>20</v>
      </c>
      <c r="E239" s="36" t="e">
        <f t="shared" si="241"/>
        <v>#REF!</v>
      </c>
      <c r="F239" s="5"/>
      <c r="G239" s="5"/>
      <c r="H239" s="5"/>
      <c r="I239" s="5"/>
      <c r="J239" s="56">
        <f t="shared" si="242"/>
        <v>0</v>
      </c>
      <c r="K239" s="5"/>
      <c r="L239" s="5"/>
      <c r="M239" s="5"/>
      <c r="N239" s="5"/>
      <c r="O239" s="56">
        <f t="shared" si="243"/>
        <v>0</v>
      </c>
      <c r="P239" s="5"/>
      <c r="Q239" s="5"/>
      <c r="R239" s="5"/>
      <c r="S239" s="5"/>
      <c r="T239" s="56">
        <f t="shared" si="244"/>
        <v>0</v>
      </c>
      <c r="U239" s="5"/>
      <c r="V239" s="5"/>
      <c r="W239" s="5"/>
      <c r="X239" s="5"/>
      <c r="Y239" s="56">
        <f t="shared" si="245"/>
        <v>0</v>
      </c>
      <c r="Z239" s="2">
        <v>12</v>
      </c>
      <c r="AA239" s="39">
        <f t="shared" si="246"/>
        <v>0</v>
      </c>
      <c r="AB239" s="39">
        <f t="shared" si="247"/>
        <v>0</v>
      </c>
      <c r="AC239" s="39">
        <f t="shared" si="248"/>
        <v>0</v>
      </c>
    </row>
    <row r="240" spans="1:29" ht="15.75" customHeight="1">
      <c r="A240" s="6">
        <v>12</v>
      </c>
      <c r="B240" s="14" t="str">
        <f t="shared" ref="B240:D240" si="261">B220</f>
        <v>Биология</v>
      </c>
      <c r="C240" s="58" t="str">
        <f t="shared" si="261"/>
        <v>11 класс</v>
      </c>
      <c r="D240" s="53">
        <f t="shared" si="261"/>
        <v>16</v>
      </c>
      <c r="E240" s="36" t="e">
        <f t="shared" si="241"/>
        <v>#REF!</v>
      </c>
      <c r="F240" s="5"/>
      <c r="G240" s="5"/>
      <c r="H240" s="5"/>
      <c r="I240" s="5"/>
      <c r="J240" s="56">
        <f t="shared" si="242"/>
        <v>0</v>
      </c>
      <c r="K240" s="5"/>
      <c r="L240" s="5"/>
      <c r="M240" s="5"/>
      <c r="N240" s="5"/>
      <c r="O240" s="56">
        <f t="shared" si="243"/>
        <v>0</v>
      </c>
      <c r="P240" s="5"/>
      <c r="Q240" s="5"/>
      <c r="R240" s="5"/>
      <c r="S240" s="5"/>
      <c r="T240" s="56">
        <f t="shared" si="244"/>
        <v>0</v>
      </c>
      <c r="U240" s="5"/>
      <c r="V240" s="5"/>
      <c r="W240" s="5"/>
      <c r="X240" s="5"/>
      <c r="Y240" s="56">
        <f t="shared" si="245"/>
        <v>0</v>
      </c>
      <c r="Z240" s="2">
        <v>11</v>
      </c>
      <c r="AA240" s="39">
        <f t="shared" si="246"/>
        <v>0</v>
      </c>
      <c r="AB240" s="39">
        <f t="shared" si="247"/>
        <v>0</v>
      </c>
      <c r="AC240" s="39">
        <f t="shared" si="248"/>
        <v>0</v>
      </c>
    </row>
    <row r="241" spans="1:29" ht="15.75" customHeight="1">
      <c r="A241" s="6">
        <v>12</v>
      </c>
      <c r="B241" s="14" t="str">
        <f t="shared" ref="B241:D241" si="262">B221</f>
        <v>Астрономия</v>
      </c>
      <c r="C241" s="58" t="str">
        <f t="shared" si="262"/>
        <v>11 класс</v>
      </c>
      <c r="D241" s="53">
        <f t="shared" si="262"/>
        <v>16</v>
      </c>
      <c r="E241" s="36" t="e">
        <f t="shared" si="241"/>
        <v>#REF!</v>
      </c>
      <c r="F241" s="5"/>
      <c r="G241" s="5"/>
      <c r="H241" s="5"/>
      <c r="I241" s="5"/>
      <c r="J241" s="56">
        <f t="shared" si="242"/>
        <v>0</v>
      </c>
      <c r="K241" s="5"/>
      <c r="L241" s="5"/>
      <c r="M241" s="5"/>
      <c r="N241" s="5"/>
      <c r="O241" s="56">
        <f t="shared" si="243"/>
        <v>0</v>
      </c>
      <c r="P241" s="5"/>
      <c r="Q241" s="5"/>
      <c r="R241" s="5"/>
      <c r="S241" s="5"/>
      <c r="T241" s="56">
        <f t="shared" si="244"/>
        <v>0</v>
      </c>
      <c r="U241" s="5"/>
      <c r="V241" s="5"/>
      <c r="W241" s="5"/>
      <c r="X241" s="5"/>
      <c r="Y241" s="56">
        <f t="shared" si="245"/>
        <v>0</v>
      </c>
      <c r="Z241" s="2">
        <v>11</v>
      </c>
      <c r="AA241" s="39">
        <f t="shared" si="246"/>
        <v>0</v>
      </c>
      <c r="AB241" s="39">
        <f t="shared" si="247"/>
        <v>0</v>
      </c>
      <c r="AC241" s="39">
        <f t="shared" si="248"/>
        <v>0</v>
      </c>
    </row>
    <row r="242" spans="1:29" ht="15.75" customHeight="1">
      <c r="A242" s="6">
        <v>12</v>
      </c>
      <c r="B242" s="14" t="str">
        <f t="shared" ref="B242:D242" si="263">B222</f>
        <v>Физическая культура</v>
      </c>
      <c r="C242" s="58" t="str">
        <f t="shared" si="263"/>
        <v>11 класс</v>
      </c>
      <c r="D242" s="68">
        <f t="shared" si="263"/>
        <v>48</v>
      </c>
      <c r="E242" s="36" t="e">
        <f t="shared" si="241"/>
        <v>#REF!</v>
      </c>
      <c r="F242" s="5"/>
      <c r="G242" s="5"/>
      <c r="H242" s="5"/>
      <c r="I242" s="5"/>
      <c r="J242" s="56">
        <f t="shared" si="242"/>
        <v>0</v>
      </c>
      <c r="K242" s="5"/>
      <c r="L242" s="5"/>
      <c r="M242" s="5"/>
      <c r="N242" s="5"/>
      <c r="O242" s="56">
        <f t="shared" si="243"/>
        <v>0</v>
      </c>
      <c r="P242" s="5"/>
      <c r="Q242" s="5"/>
      <c r="R242" s="5"/>
      <c r="S242" s="5"/>
      <c r="T242" s="56">
        <f t="shared" si="244"/>
        <v>0</v>
      </c>
      <c r="U242" s="5"/>
      <c r="V242" s="5"/>
      <c r="W242" s="5"/>
      <c r="X242" s="5"/>
      <c r="Y242" s="56">
        <f t="shared" si="245"/>
        <v>0</v>
      </c>
      <c r="Z242" s="2">
        <v>11</v>
      </c>
      <c r="AA242" s="39">
        <f t="shared" si="246"/>
        <v>0</v>
      </c>
      <c r="AB242" s="39">
        <f t="shared" si="247"/>
        <v>0</v>
      </c>
      <c r="AC242" s="39">
        <f t="shared" si="248"/>
        <v>0</v>
      </c>
    </row>
    <row r="243" spans="1:29" ht="15.75" customHeight="1">
      <c r="A243" s="6">
        <v>12</v>
      </c>
      <c r="B243" s="14" t="str">
        <f t="shared" ref="B243:D243" si="264">B223</f>
        <v>Основы безопасности жизнедеятельности</v>
      </c>
      <c r="C243" s="58" t="str">
        <f t="shared" si="264"/>
        <v>11 класс</v>
      </c>
      <c r="D243" s="53">
        <f t="shared" si="264"/>
        <v>16</v>
      </c>
      <c r="E243" s="36" t="e">
        <f t="shared" si="241"/>
        <v>#REF!</v>
      </c>
      <c r="F243" s="5"/>
      <c r="G243" s="5"/>
      <c r="H243" s="5"/>
      <c r="I243" s="5"/>
      <c r="J243" s="56">
        <f t="shared" si="242"/>
        <v>0</v>
      </c>
      <c r="K243" s="5"/>
      <c r="L243" s="5"/>
      <c r="M243" s="5"/>
      <c r="N243" s="5"/>
      <c r="O243" s="56">
        <f t="shared" si="243"/>
        <v>0</v>
      </c>
      <c r="P243" s="5"/>
      <c r="Q243" s="5"/>
      <c r="R243" s="5"/>
      <c r="S243" s="5"/>
      <c r="T243" s="56">
        <f t="shared" si="244"/>
        <v>0</v>
      </c>
      <c r="U243" s="5"/>
      <c r="V243" s="5"/>
      <c r="W243" s="5"/>
      <c r="X243" s="5"/>
      <c r="Y243" s="56">
        <f t="shared" si="245"/>
        <v>0</v>
      </c>
      <c r="Z243" s="2">
        <v>11</v>
      </c>
      <c r="AA243" s="39">
        <f t="shared" si="246"/>
        <v>0</v>
      </c>
      <c r="AB243" s="39">
        <f t="shared" si="247"/>
        <v>0</v>
      </c>
      <c r="AC243" s="39">
        <f t="shared" si="248"/>
        <v>0</v>
      </c>
    </row>
    <row r="244" spans="1:29" ht="15.75" customHeight="1">
      <c r="A244" s="6">
        <v>12</v>
      </c>
      <c r="B244" s="14" t="str">
        <f t="shared" ref="B244:D244" si="265">B224</f>
        <v>Индивидуальный проект</v>
      </c>
      <c r="C244" s="58" t="e">
        <f t="shared" si="265"/>
        <v>#REF!</v>
      </c>
      <c r="D244" s="53" t="e">
        <f t="shared" si="265"/>
        <v>#REF!</v>
      </c>
      <c r="E244" s="36" t="e">
        <f t="shared" si="241"/>
        <v>#REF!</v>
      </c>
      <c r="F244" s="5"/>
      <c r="G244" s="5"/>
      <c r="H244" s="5"/>
      <c r="I244" s="5"/>
      <c r="J244" s="56">
        <f t="shared" si="242"/>
        <v>0</v>
      </c>
      <c r="K244" s="5"/>
      <c r="L244" s="5"/>
      <c r="M244" s="5"/>
      <c r="N244" s="5"/>
      <c r="O244" s="56">
        <f t="shared" si="243"/>
        <v>0</v>
      </c>
      <c r="P244" s="5"/>
      <c r="Q244" s="5"/>
      <c r="R244" s="5"/>
      <c r="S244" s="5"/>
      <c r="T244" s="56">
        <f t="shared" si="244"/>
        <v>0</v>
      </c>
      <c r="U244" s="5"/>
      <c r="V244" s="5"/>
      <c r="W244" s="5"/>
      <c r="X244" s="5"/>
      <c r="Y244" s="56">
        <f t="shared" si="245"/>
        <v>0</v>
      </c>
      <c r="Z244" s="2">
        <v>11</v>
      </c>
      <c r="AA244" s="39">
        <f t="shared" si="246"/>
        <v>0</v>
      </c>
      <c r="AB244" s="39">
        <f t="shared" si="247"/>
        <v>0</v>
      </c>
      <c r="AC244" s="39">
        <f t="shared" si="248"/>
        <v>0</v>
      </c>
    </row>
    <row r="245" spans="1:29" ht="15.75">
      <c r="A245" s="6">
        <v>12</v>
      </c>
      <c r="B245" s="45"/>
      <c r="C245" s="46"/>
      <c r="D245" s="47"/>
      <c r="E245" s="48"/>
      <c r="F245" s="49"/>
      <c r="G245" s="49"/>
      <c r="H245" s="49"/>
      <c r="I245" s="49"/>
      <c r="J245" s="49">
        <f>SUM(J227:J244)</f>
        <v>0</v>
      </c>
      <c r="K245" s="49"/>
      <c r="L245" s="49"/>
      <c r="M245" s="49"/>
      <c r="N245" s="49"/>
      <c r="O245" s="49">
        <f>SUM(O227:O244)</f>
        <v>0</v>
      </c>
      <c r="P245" s="49"/>
      <c r="Q245" s="49"/>
      <c r="R245" s="49"/>
      <c r="S245" s="49"/>
      <c r="T245" s="49">
        <f>SUM(T227:T244)</f>
        <v>0</v>
      </c>
      <c r="U245" s="49"/>
      <c r="V245" s="49"/>
      <c r="W245" s="49"/>
      <c r="X245" s="49"/>
      <c r="Y245" s="49">
        <f>SUM(Y227:Y244)</f>
        <v>0</v>
      </c>
      <c r="Z245" s="2">
        <v>1</v>
      </c>
      <c r="AA245" s="50">
        <f t="shared" ref="AA245:AC245" si="266">SUM(AA227:AA244)</f>
        <v>0</v>
      </c>
      <c r="AB245" s="50">
        <f t="shared" si="266"/>
        <v>0</v>
      </c>
      <c r="AC245" s="50">
        <f t="shared" si="266"/>
        <v>0</v>
      </c>
    </row>
    <row r="246" spans="1:29" ht="15.75" customHeight="1">
      <c r="A246" s="6">
        <v>13</v>
      </c>
      <c r="B246" s="98" t="str">
        <f>"Буква (или иное название) класса "&amp;A246&amp;":"</f>
        <v>Буква (или иное название) класса 13:</v>
      </c>
      <c r="C246" s="99"/>
      <c r="D246" s="54"/>
      <c r="E246" s="30"/>
      <c r="F246" s="100"/>
      <c r="G246" s="101"/>
      <c r="H246" s="101"/>
      <c r="I246" s="101"/>
      <c r="J246" s="101"/>
      <c r="K246" s="101"/>
      <c r="L246" s="101"/>
      <c r="M246" s="101"/>
      <c r="N246" s="101"/>
      <c r="O246" s="101"/>
      <c r="P246" s="101"/>
      <c r="Q246" s="101"/>
      <c r="R246" s="101"/>
      <c r="S246" s="101"/>
      <c r="T246" s="101"/>
      <c r="U246" s="101"/>
      <c r="V246" s="101"/>
      <c r="W246" s="101"/>
      <c r="X246" s="101"/>
      <c r="Y246" s="101"/>
      <c r="Z246" s="2">
        <v>13</v>
      </c>
      <c r="AA246" s="32"/>
      <c r="AB246" s="32"/>
      <c r="AC246" s="32"/>
    </row>
    <row r="247" spans="1:29" ht="15.75" customHeight="1">
      <c r="A247" s="6">
        <v>13</v>
      </c>
      <c r="B247" s="14" t="str">
        <f t="shared" ref="B247:D247" si="267">B227</f>
        <v>Русский язык</v>
      </c>
      <c r="C247" s="58" t="str">
        <f t="shared" si="267"/>
        <v>11 класс</v>
      </c>
      <c r="D247" s="53">
        <f t="shared" si="267"/>
        <v>16</v>
      </c>
      <c r="E247" s="36" t="e">
        <f t="shared" ref="E247:E264" si="268">(J247+O247+T247+Y247+#REF!)/D247</f>
        <v>#REF!</v>
      </c>
      <c r="F247" s="37"/>
      <c r="G247" s="5"/>
      <c r="H247" s="5"/>
      <c r="I247" s="37"/>
      <c r="J247" s="38">
        <f t="shared" ref="J247:J264" si="269">COUNTA(F247:I247)</f>
        <v>0</v>
      </c>
      <c r="K247" s="37"/>
      <c r="L247" s="5"/>
      <c r="M247" s="5"/>
      <c r="N247" s="5"/>
      <c r="O247" s="38">
        <f t="shared" ref="O247:O264" si="270">COUNTA(K247:N247)</f>
        <v>0</v>
      </c>
      <c r="P247" s="5"/>
      <c r="Q247" s="5"/>
      <c r="R247" s="5"/>
      <c r="S247" s="37"/>
      <c r="T247" s="38">
        <f t="shared" ref="T247:T264" si="271">COUNTA(P247:S247)</f>
        <v>0</v>
      </c>
      <c r="U247" s="5"/>
      <c r="V247" s="5"/>
      <c r="W247" s="5"/>
      <c r="X247" s="5"/>
      <c r="Y247" s="38">
        <f t="shared" ref="Y247:Y264" si="272">COUNTA(U247:X247)</f>
        <v>0</v>
      </c>
      <c r="Z247" s="2">
        <v>13</v>
      </c>
      <c r="AA247" s="39">
        <f t="shared" ref="AA247:AA264" si="273">IF($F$1&gt;0,COUNTIF(F247:Y247,$F$1),0)</f>
        <v>0</v>
      </c>
      <c r="AB247" s="39">
        <f t="shared" ref="AB247:AB264" si="274">IF($G$1&gt;0,COUNTIF(F247:Y247,$G$1),0)</f>
        <v>0</v>
      </c>
      <c r="AC247" s="39">
        <f t="shared" ref="AC247:AC264" si="275">IF($H$1&gt;0,COUNTIF(F247:Y247,$H$1),0)</f>
        <v>0</v>
      </c>
    </row>
    <row r="248" spans="1:29" ht="15.75" customHeight="1">
      <c r="A248" s="6">
        <v>13</v>
      </c>
      <c r="B248" s="14" t="str">
        <f t="shared" ref="B248:D248" si="276">B228</f>
        <v>Литература</v>
      </c>
      <c r="C248" s="58" t="str">
        <f t="shared" si="276"/>
        <v>11 класс</v>
      </c>
      <c r="D248" s="53">
        <f t="shared" si="276"/>
        <v>48</v>
      </c>
      <c r="E248" s="36" t="e">
        <f t="shared" si="268"/>
        <v>#REF!</v>
      </c>
      <c r="F248" s="5"/>
      <c r="G248" s="5"/>
      <c r="H248" s="5"/>
      <c r="I248" s="5"/>
      <c r="J248" s="38">
        <f t="shared" si="269"/>
        <v>0</v>
      </c>
      <c r="K248" s="5"/>
      <c r="L248" s="5"/>
      <c r="M248" s="5"/>
      <c r="N248" s="5"/>
      <c r="O248" s="38">
        <f t="shared" si="270"/>
        <v>0</v>
      </c>
      <c r="P248" s="5"/>
      <c r="Q248" s="5"/>
      <c r="R248" s="5"/>
      <c r="S248" s="5"/>
      <c r="T248" s="38">
        <f t="shared" si="271"/>
        <v>0</v>
      </c>
      <c r="U248" s="5"/>
      <c r="V248" s="5"/>
      <c r="W248" s="5"/>
      <c r="X248" s="5"/>
      <c r="Y248" s="38">
        <f t="shared" si="272"/>
        <v>0</v>
      </c>
      <c r="Z248" s="2">
        <v>13</v>
      </c>
      <c r="AA248" s="39">
        <f t="shared" si="273"/>
        <v>0</v>
      </c>
      <c r="AB248" s="39">
        <f t="shared" si="274"/>
        <v>0</v>
      </c>
      <c r="AC248" s="39">
        <f t="shared" si="275"/>
        <v>0</v>
      </c>
    </row>
    <row r="249" spans="1:29" ht="15.75" customHeight="1">
      <c r="A249" s="6">
        <v>13</v>
      </c>
      <c r="B249" s="14" t="str">
        <f t="shared" ref="B249:D249" si="277">B229</f>
        <v>Родной язык</v>
      </c>
      <c r="C249" s="58" t="str">
        <f t="shared" si="277"/>
        <v>11 класс</v>
      </c>
      <c r="D249" s="53">
        <f t="shared" si="277"/>
        <v>16</v>
      </c>
      <c r="E249" s="36" t="e">
        <f t="shared" si="268"/>
        <v>#REF!</v>
      </c>
      <c r="F249" s="5"/>
      <c r="G249" s="5"/>
      <c r="H249" s="5"/>
      <c r="I249" s="5"/>
      <c r="J249" s="38">
        <f t="shared" si="269"/>
        <v>0</v>
      </c>
      <c r="K249" s="5"/>
      <c r="L249" s="5"/>
      <c r="M249" s="5"/>
      <c r="N249" s="5"/>
      <c r="O249" s="38">
        <f t="shared" si="270"/>
        <v>0</v>
      </c>
      <c r="P249" s="5"/>
      <c r="Q249" s="5"/>
      <c r="R249" s="5"/>
      <c r="S249" s="5"/>
      <c r="T249" s="38">
        <f t="shared" si="271"/>
        <v>0</v>
      </c>
      <c r="U249" s="5"/>
      <c r="V249" s="5"/>
      <c r="W249" s="5"/>
      <c r="X249" s="5"/>
      <c r="Y249" s="38">
        <f t="shared" si="272"/>
        <v>0</v>
      </c>
      <c r="Z249" s="2">
        <v>13</v>
      </c>
      <c r="AA249" s="39">
        <f t="shared" si="273"/>
        <v>0</v>
      </c>
      <c r="AB249" s="39">
        <f t="shared" si="274"/>
        <v>0</v>
      </c>
      <c r="AC249" s="39">
        <f t="shared" si="275"/>
        <v>0</v>
      </c>
    </row>
    <row r="250" spans="1:29" ht="15.75" customHeight="1">
      <c r="A250" s="6">
        <v>13</v>
      </c>
      <c r="B250" s="14" t="str">
        <f t="shared" ref="B250:D250" si="278">B230</f>
        <v>Родная литература</v>
      </c>
      <c r="C250" s="58" t="str">
        <f t="shared" si="278"/>
        <v>11 класс</v>
      </c>
      <c r="D250" s="53">
        <f t="shared" si="278"/>
        <v>54</v>
      </c>
      <c r="E250" s="36" t="e">
        <f t="shared" si="268"/>
        <v>#REF!</v>
      </c>
      <c r="F250" s="37"/>
      <c r="G250" s="5"/>
      <c r="H250" s="37"/>
      <c r="I250" s="5"/>
      <c r="J250" s="38">
        <f t="shared" si="269"/>
        <v>0</v>
      </c>
      <c r="K250" s="37"/>
      <c r="L250" s="37"/>
      <c r="M250" s="37"/>
      <c r="N250" s="5"/>
      <c r="O250" s="38">
        <f t="shared" si="270"/>
        <v>0</v>
      </c>
      <c r="P250" s="5"/>
      <c r="Q250" s="5"/>
      <c r="R250" s="5"/>
      <c r="S250" s="5"/>
      <c r="T250" s="38">
        <f t="shared" si="271"/>
        <v>0</v>
      </c>
      <c r="U250" s="5"/>
      <c r="V250" s="5"/>
      <c r="W250" s="5"/>
      <c r="X250" s="5"/>
      <c r="Y250" s="38">
        <f t="shared" si="272"/>
        <v>0</v>
      </c>
      <c r="Z250" s="2">
        <v>13</v>
      </c>
      <c r="AA250" s="39">
        <f t="shared" si="273"/>
        <v>0</v>
      </c>
      <c r="AB250" s="39">
        <f t="shared" si="274"/>
        <v>0</v>
      </c>
      <c r="AC250" s="39">
        <f t="shared" si="275"/>
        <v>0</v>
      </c>
    </row>
    <row r="251" spans="1:29" ht="15.75" customHeight="1">
      <c r="A251" s="6">
        <v>13</v>
      </c>
      <c r="B251" s="14" t="str">
        <f t="shared" ref="B251:D251" si="279">B231</f>
        <v>Иностранный язык</v>
      </c>
      <c r="C251" s="58" t="str">
        <f t="shared" si="279"/>
        <v>11 класс</v>
      </c>
      <c r="D251" s="53">
        <f t="shared" si="279"/>
        <v>59</v>
      </c>
      <c r="E251" s="36" t="e">
        <f t="shared" si="268"/>
        <v>#REF!</v>
      </c>
      <c r="F251" s="5"/>
      <c r="G251" s="5"/>
      <c r="H251" s="5"/>
      <c r="I251" s="37"/>
      <c r="J251" s="38">
        <f t="shared" si="269"/>
        <v>0</v>
      </c>
      <c r="K251" s="37"/>
      <c r="L251" s="5"/>
      <c r="M251" s="5"/>
      <c r="N251" s="5"/>
      <c r="O251" s="38">
        <f t="shared" si="270"/>
        <v>0</v>
      </c>
      <c r="P251" s="5"/>
      <c r="Q251" s="5"/>
      <c r="R251" s="5"/>
      <c r="S251" s="5"/>
      <c r="T251" s="38">
        <f t="shared" si="271"/>
        <v>0</v>
      </c>
      <c r="U251" s="5"/>
      <c r="V251" s="5"/>
      <c r="W251" s="5"/>
      <c r="X251" s="5"/>
      <c r="Y251" s="38">
        <f t="shared" si="272"/>
        <v>0</v>
      </c>
      <c r="Z251" s="2">
        <v>13</v>
      </c>
      <c r="AA251" s="39">
        <f t="shared" si="273"/>
        <v>0</v>
      </c>
      <c r="AB251" s="39">
        <f t="shared" si="274"/>
        <v>0</v>
      </c>
      <c r="AC251" s="39">
        <f t="shared" si="275"/>
        <v>0</v>
      </c>
    </row>
    <row r="252" spans="1:29" ht="15.75" customHeight="1">
      <c r="A252" s="6">
        <v>13</v>
      </c>
      <c r="B252" s="14" t="str">
        <f t="shared" ref="B252:D252" si="280">B232</f>
        <v>История</v>
      </c>
      <c r="C252" s="58" t="str">
        <f t="shared" si="280"/>
        <v>11 класс</v>
      </c>
      <c r="D252" s="53">
        <f t="shared" si="280"/>
        <v>32</v>
      </c>
      <c r="E252" s="36" t="e">
        <f t="shared" si="268"/>
        <v>#REF!</v>
      </c>
      <c r="F252" s="37"/>
      <c r="G252" s="5"/>
      <c r="H252" s="5"/>
      <c r="I252" s="5"/>
      <c r="J252" s="38">
        <f t="shared" si="269"/>
        <v>0</v>
      </c>
      <c r="K252" s="5"/>
      <c r="L252" s="5"/>
      <c r="M252" s="5"/>
      <c r="N252" s="5"/>
      <c r="O252" s="38">
        <f t="shared" si="270"/>
        <v>0</v>
      </c>
      <c r="P252" s="5"/>
      <c r="Q252" s="5"/>
      <c r="R252" s="5"/>
      <c r="S252" s="5"/>
      <c r="T252" s="38">
        <f t="shared" si="271"/>
        <v>0</v>
      </c>
      <c r="U252" s="5"/>
      <c r="V252" s="5"/>
      <c r="W252" s="5"/>
      <c r="X252" s="5"/>
      <c r="Y252" s="38">
        <f t="shared" si="272"/>
        <v>0</v>
      </c>
      <c r="Z252" s="2">
        <v>13</v>
      </c>
      <c r="AA252" s="39">
        <f t="shared" si="273"/>
        <v>0</v>
      </c>
      <c r="AB252" s="39">
        <f t="shared" si="274"/>
        <v>0</v>
      </c>
      <c r="AC252" s="39">
        <f t="shared" si="275"/>
        <v>0</v>
      </c>
    </row>
    <row r="253" spans="1:29" ht="15.75" customHeight="1">
      <c r="A253" s="6">
        <v>13</v>
      </c>
      <c r="B253" s="14" t="str">
        <f t="shared" ref="B253:D253" si="281">B233</f>
        <v>Экономика</v>
      </c>
      <c r="C253" s="58" t="str">
        <f t="shared" si="281"/>
        <v>11 класс</v>
      </c>
      <c r="D253" s="53">
        <f t="shared" si="281"/>
        <v>20</v>
      </c>
      <c r="E253" s="36" t="e">
        <f t="shared" si="268"/>
        <v>#REF!</v>
      </c>
      <c r="F253" s="5"/>
      <c r="G253" s="5"/>
      <c r="H253" s="5"/>
      <c r="I253" s="5"/>
      <c r="J253" s="38">
        <f t="shared" si="269"/>
        <v>0</v>
      </c>
      <c r="K253" s="5"/>
      <c r="L253" s="5"/>
      <c r="M253" s="5"/>
      <c r="N253" s="37"/>
      <c r="O253" s="38">
        <f t="shared" si="270"/>
        <v>0</v>
      </c>
      <c r="P253" s="37"/>
      <c r="Q253" s="5"/>
      <c r="R253" s="5"/>
      <c r="S253" s="5"/>
      <c r="T253" s="38">
        <f t="shared" si="271"/>
        <v>0</v>
      </c>
      <c r="U253" s="5"/>
      <c r="V253" s="5"/>
      <c r="W253" s="5"/>
      <c r="X253" s="5"/>
      <c r="Y253" s="38">
        <f t="shared" si="272"/>
        <v>0</v>
      </c>
      <c r="Z253" s="2">
        <v>13</v>
      </c>
      <c r="AA253" s="39">
        <f t="shared" si="273"/>
        <v>0</v>
      </c>
      <c r="AB253" s="39">
        <f t="shared" si="274"/>
        <v>0</v>
      </c>
      <c r="AC253" s="39">
        <f t="shared" si="275"/>
        <v>0</v>
      </c>
    </row>
    <row r="254" spans="1:29" ht="15.75" customHeight="1">
      <c r="A254" s="6">
        <v>13</v>
      </c>
      <c r="B254" s="14" t="str">
        <f t="shared" ref="B254:D254" si="282">B234</f>
        <v>Право</v>
      </c>
      <c r="C254" s="58" t="str">
        <f t="shared" si="282"/>
        <v>11 класс</v>
      </c>
      <c r="D254" s="53">
        <f t="shared" si="282"/>
        <v>16</v>
      </c>
      <c r="E254" s="36" t="e">
        <f t="shared" si="268"/>
        <v>#REF!</v>
      </c>
      <c r="F254" s="5"/>
      <c r="G254" s="5"/>
      <c r="H254" s="5"/>
      <c r="I254" s="37"/>
      <c r="J254" s="38">
        <f t="shared" si="269"/>
        <v>0</v>
      </c>
      <c r="K254" s="5"/>
      <c r="L254" s="5"/>
      <c r="M254" s="5"/>
      <c r="N254" s="5"/>
      <c r="O254" s="38">
        <f t="shared" si="270"/>
        <v>0</v>
      </c>
      <c r="P254" s="5"/>
      <c r="Q254" s="5"/>
      <c r="R254" s="5"/>
      <c r="S254" s="5"/>
      <c r="T254" s="38">
        <f t="shared" si="271"/>
        <v>0</v>
      </c>
      <c r="U254" s="5"/>
      <c r="V254" s="5"/>
      <c r="W254" s="5"/>
      <c r="X254" s="37"/>
      <c r="Y254" s="38">
        <f t="shared" si="272"/>
        <v>0</v>
      </c>
      <c r="Z254" s="2">
        <v>13</v>
      </c>
      <c r="AA254" s="39">
        <f t="shared" si="273"/>
        <v>0</v>
      </c>
      <c r="AB254" s="39">
        <f t="shared" si="274"/>
        <v>0</v>
      </c>
      <c r="AC254" s="39">
        <f t="shared" si="275"/>
        <v>0</v>
      </c>
    </row>
    <row r="255" spans="1:29" ht="15.75" customHeight="1">
      <c r="A255" s="6">
        <v>13</v>
      </c>
      <c r="B255" s="14" t="str">
        <f t="shared" ref="B255:D255" si="283">B235</f>
        <v>Обществознание</v>
      </c>
      <c r="C255" s="58" t="str">
        <f t="shared" si="283"/>
        <v>11 класс</v>
      </c>
      <c r="D255" s="53">
        <f t="shared" si="283"/>
        <v>16</v>
      </c>
      <c r="E255" s="36" t="e">
        <f t="shared" si="268"/>
        <v>#REF!</v>
      </c>
      <c r="F255" s="5"/>
      <c r="G255" s="5"/>
      <c r="H255" s="5"/>
      <c r="I255" s="5"/>
      <c r="J255" s="38">
        <f t="shared" si="269"/>
        <v>0</v>
      </c>
      <c r="K255" s="5"/>
      <c r="L255" s="5"/>
      <c r="M255" s="5"/>
      <c r="N255" s="5"/>
      <c r="O255" s="38">
        <f t="shared" si="270"/>
        <v>0</v>
      </c>
      <c r="P255" s="5"/>
      <c r="Q255" s="5"/>
      <c r="R255" s="5"/>
      <c r="S255" s="5"/>
      <c r="T255" s="38">
        <f t="shared" si="271"/>
        <v>0</v>
      </c>
      <c r="U255" s="5"/>
      <c r="V255" s="5"/>
      <c r="W255" s="5"/>
      <c r="X255" s="5"/>
      <c r="Y255" s="38">
        <f t="shared" si="272"/>
        <v>0</v>
      </c>
      <c r="Z255" s="2">
        <v>13</v>
      </c>
      <c r="AA255" s="39">
        <f t="shared" si="273"/>
        <v>0</v>
      </c>
      <c r="AB255" s="39">
        <f t="shared" si="274"/>
        <v>0</v>
      </c>
      <c r="AC255" s="39">
        <f t="shared" si="275"/>
        <v>0</v>
      </c>
    </row>
    <row r="256" spans="1:29" ht="15.75" customHeight="1">
      <c r="A256" s="6">
        <v>13</v>
      </c>
      <c r="B256" s="14" t="str">
        <f t="shared" ref="B256:D256" si="284">B236</f>
        <v>Математика(Алгебра и начала математического анализа)</v>
      </c>
      <c r="C256" s="58" t="str">
        <f t="shared" si="284"/>
        <v>11 класс</v>
      </c>
      <c r="D256" s="53">
        <f t="shared" si="284"/>
        <v>42</v>
      </c>
      <c r="E256" s="36" t="e">
        <f t="shared" si="268"/>
        <v>#REF!</v>
      </c>
      <c r="F256" s="5"/>
      <c r="G256" s="5"/>
      <c r="H256" s="5"/>
      <c r="I256" s="5"/>
      <c r="J256" s="38">
        <f t="shared" si="269"/>
        <v>0</v>
      </c>
      <c r="K256" s="5"/>
      <c r="L256" s="5"/>
      <c r="M256" s="5"/>
      <c r="N256" s="5"/>
      <c r="O256" s="38">
        <f t="shared" si="270"/>
        <v>0</v>
      </c>
      <c r="P256" s="5"/>
      <c r="Q256" s="5"/>
      <c r="R256" s="5"/>
      <c r="S256" s="37"/>
      <c r="T256" s="38">
        <f t="shared" si="271"/>
        <v>0</v>
      </c>
      <c r="U256" s="37"/>
      <c r="V256" s="5"/>
      <c r="W256" s="5"/>
      <c r="X256" s="5"/>
      <c r="Y256" s="38">
        <f t="shared" si="272"/>
        <v>0</v>
      </c>
      <c r="Z256" s="2">
        <v>13</v>
      </c>
      <c r="AA256" s="39">
        <f t="shared" si="273"/>
        <v>0</v>
      </c>
      <c r="AB256" s="39">
        <f t="shared" si="274"/>
        <v>0</v>
      </c>
      <c r="AC256" s="39">
        <f t="shared" si="275"/>
        <v>0</v>
      </c>
    </row>
    <row r="257" spans="1:29" ht="15.75" customHeight="1">
      <c r="A257" s="6">
        <v>13</v>
      </c>
      <c r="B257" s="14" t="str">
        <f t="shared" ref="B257:D257" si="285">B237</f>
        <v>Информатика</v>
      </c>
      <c r="C257" s="58" t="str">
        <f t="shared" si="285"/>
        <v>11 класс</v>
      </c>
      <c r="D257" s="53">
        <f t="shared" si="285"/>
        <v>64</v>
      </c>
      <c r="E257" s="36" t="e">
        <f t="shared" si="268"/>
        <v>#REF!</v>
      </c>
      <c r="F257" s="5"/>
      <c r="G257" s="5"/>
      <c r="H257" s="5"/>
      <c r="I257" s="5"/>
      <c r="J257" s="38">
        <f t="shared" si="269"/>
        <v>0</v>
      </c>
      <c r="K257" s="5"/>
      <c r="L257" s="5"/>
      <c r="M257" s="5"/>
      <c r="N257" s="5"/>
      <c r="O257" s="38">
        <f t="shared" si="270"/>
        <v>0</v>
      </c>
      <c r="P257" s="5"/>
      <c r="Q257" s="5"/>
      <c r="R257" s="5"/>
      <c r="S257" s="5"/>
      <c r="T257" s="38">
        <f t="shared" si="271"/>
        <v>0</v>
      </c>
      <c r="U257" s="5"/>
      <c r="V257" s="5"/>
      <c r="W257" s="5"/>
      <c r="X257" s="5"/>
      <c r="Y257" s="38">
        <f t="shared" si="272"/>
        <v>0</v>
      </c>
      <c r="Z257" s="2">
        <v>13</v>
      </c>
      <c r="AA257" s="39">
        <f t="shared" si="273"/>
        <v>0</v>
      </c>
      <c r="AB257" s="39">
        <f t="shared" si="274"/>
        <v>0</v>
      </c>
      <c r="AC257" s="39">
        <f t="shared" si="275"/>
        <v>0</v>
      </c>
    </row>
    <row r="258" spans="1:29" ht="15.75" customHeight="1">
      <c r="A258" s="6">
        <v>13</v>
      </c>
      <c r="B258" s="14" t="str">
        <f t="shared" ref="B258:D258" si="286">B238</f>
        <v>Физика</v>
      </c>
      <c r="C258" s="58" t="str">
        <f t="shared" si="286"/>
        <v>11 класс</v>
      </c>
      <c r="D258" s="53">
        <f t="shared" si="286"/>
        <v>38</v>
      </c>
      <c r="E258" s="36" t="e">
        <f t="shared" si="268"/>
        <v>#REF!</v>
      </c>
      <c r="F258" s="5"/>
      <c r="G258" s="5"/>
      <c r="H258" s="5"/>
      <c r="I258" s="5"/>
      <c r="J258" s="38">
        <f t="shared" si="269"/>
        <v>0</v>
      </c>
      <c r="K258" s="5"/>
      <c r="L258" s="5"/>
      <c r="M258" s="5"/>
      <c r="N258" s="5"/>
      <c r="O258" s="38">
        <f t="shared" si="270"/>
        <v>0</v>
      </c>
      <c r="P258" s="5"/>
      <c r="Q258" s="5"/>
      <c r="R258" s="5"/>
      <c r="S258" s="5"/>
      <c r="T258" s="38">
        <f t="shared" si="271"/>
        <v>0</v>
      </c>
      <c r="U258" s="5"/>
      <c r="V258" s="5"/>
      <c r="W258" s="5"/>
      <c r="X258" s="5"/>
      <c r="Y258" s="38">
        <f t="shared" si="272"/>
        <v>0</v>
      </c>
      <c r="Z258" s="2">
        <v>13</v>
      </c>
      <c r="AA258" s="39">
        <f t="shared" si="273"/>
        <v>0</v>
      </c>
      <c r="AB258" s="39">
        <f t="shared" si="274"/>
        <v>0</v>
      </c>
      <c r="AC258" s="39">
        <f t="shared" si="275"/>
        <v>0</v>
      </c>
    </row>
    <row r="259" spans="1:29" ht="15.75" customHeight="1">
      <c r="A259" s="6">
        <v>13</v>
      </c>
      <c r="B259" s="14" t="str">
        <f t="shared" ref="B259:D259" si="287">B239</f>
        <v>Химия</v>
      </c>
      <c r="C259" s="58" t="str">
        <f t="shared" si="287"/>
        <v>11 класс</v>
      </c>
      <c r="D259" s="53">
        <f t="shared" si="287"/>
        <v>20</v>
      </c>
      <c r="E259" s="36" t="e">
        <f t="shared" si="268"/>
        <v>#REF!</v>
      </c>
      <c r="F259" s="5"/>
      <c r="G259" s="5"/>
      <c r="H259" s="5"/>
      <c r="I259" s="5"/>
      <c r="J259" s="56">
        <f t="shared" si="269"/>
        <v>0</v>
      </c>
      <c r="K259" s="5"/>
      <c r="L259" s="5"/>
      <c r="M259" s="5"/>
      <c r="N259" s="5"/>
      <c r="O259" s="56">
        <f t="shared" si="270"/>
        <v>0</v>
      </c>
      <c r="P259" s="5"/>
      <c r="Q259" s="5"/>
      <c r="R259" s="5"/>
      <c r="S259" s="5"/>
      <c r="T259" s="56">
        <f t="shared" si="271"/>
        <v>0</v>
      </c>
      <c r="U259" s="5"/>
      <c r="V259" s="5"/>
      <c r="W259" s="5"/>
      <c r="X259" s="5"/>
      <c r="Y259" s="56">
        <f t="shared" si="272"/>
        <v>0</v>
      </c>
      <c r="Z259" s="2">
        <v>13</v>
      </c>
      <c r="AA259" s="39">
        <f t="shared" si="273"/>
        <v>0</v>
      </c>
      <c r="AB259" s="39">
        <f t="shared" si="274"/>
        <v>0</v>
      </c>
      <c r="AC259" s="39">
        <f t="shared" si="275"/>
        <v>0</v>
      </c>
    </row>
    <row r="260" spans="1:29" ht="15.75" customHeight="1">
      <c r="A260" s="6">
        <v>13</v>
      </c>
      <c r="B260" s="14" t="str">
        <f t="shared" ref="B260:D260" si="288">B240</f>
        <v>Биология</v>
      </c>
      <c r="C260" s="58" t="str">
        <f t="shared" si="288"/>
        <v>11 класс</v>
      </c>
      <c r="D260" s="53">
        <f t="shared" si="288"/>
        <v>16</v>
      </c>
      <c r="E260" s="36" t="e">
        <f t="shared" si="268"/>
        <v>#REF!</v>
      </c>
      <c r="F260" s="5"/>
      <c r="G260" s="5"/>
      <c r="H260" s="5"/>
      <c r="I260" s="5"/>
      <c r="J260" s="56">
        <f t="shared" si="269"/>
        <v>0</v>
      </c>
      <c r="K260" s="5"/>
      <c r="L260" s="5"/>
      <c r="M260" s="5"/>
      <c r="N260" s="5"/>
      <c r="O260" s="56">
        <f t="shared" si="270"/>
        <v>0</v>
      </c>
      <c r="P260" s="5"/>
      <c r="Q260" s="5"/>
      <c r="R260" s="5"/>
      <c r="S260" s="5"/>
      <c r="T260" s="56">
        <f t="shared" si="271"/>
        <v>0</v>
      </c>
      <c r="U260" s="5"/>
      <c r="V260" s="5"/>
      <c r="W260" s="5"/>
      <c r="X260" s="5"/>
      <c r="Y260" s="56">
        <f t="shared" si="272"/>
        <v>0</v>
      </c>
      <c r="Z260" s="2">
        <v>11</v>
      </c>
      <c r="AA260" s="39">
        <f t="shared" si="273"/>
        <v>0</v>
      </c>
      <c r="AB260" s="39">
        <f t="shared" si="274"/>
        <v>0</v>
      </c>
      <c r="AC260" s="39">
        <f t="shared" si="275"/>
        <v>0</v>
      </c>
    </row>
    <row r="261" spans="1:29" ht="15.75" customHeight="1">
      <c r="A261" s="6">
        <v>13</v>
      </c>
      <c r="B261" s="14" t="str">
        <f t="shared" ref="B261:D261" si="289">B241</f>
        <v>Астрономия</v>
      </c>
      <c r="C261" s="58" t="str">
        <f t="shared" si="289"/>
        <v>11 класс</v>
      </c>
      <c r="D261" s="53">
        <f t="shared" si="289"/>
        <v>16</v>
      </c>
      <c r="E261" s="36" t="e">
        <f t="shared" si="268"/>
        <v>#REF!</v>
      </c>
      <c r="F261" s="5"/>
      <c r="G261" s="5"/>
      <c r="H261" s="5"/>
      <c r="I261" s="5"/>
      <c r="J261" s="56">
        <f t="shared" si="269"/>
        <v>0</v>
      </c>
      <c r="K261" s="5"/>
      <c r="L261" s="5"/>
      <c r="M261" s="5"/>
      <c r="N261" s="5"/>
      <c r="O261" s="56">
        <f t="shared" si="270"/>
        <v>0</v>
      </c>
      <c r="P261" s="5"/>
      <c r="Q261" s="5"/>
      <c r="R261" s="5"/>
      <c r="S261" s="5"/>
      <c r="T261" s="56">
        <f t="shared" si="271"/>
        <v>0</v>
      </c>
      <c r="U261" s="5"/>
      <c r="V261" s="5"/>
      <c r="W261" s="5"/>
      <c r="X261" s="5"/>
      <c r="Y261" s="56">
        <f t="shared" si="272"/>
        <v>0</v>
      </c>
      <c r="Z261" s="2">
        <v>11</v>
      </c>
      <c r="AA261" s="39">
        <f t="shared" si="273"/>
        <v>0</v>
      </c>
      <c r="AB261" s="39">
        <f t="shared" si="274"/>
        <v>0</v>
      </c>
      <c r="AC261" s="39">
        <f t="shared" si="275"/>
        <v>0</v>
      </c>
    </row>
    <row r="262" spans="1:29" ht="15.75" customHeight="1">
      <c r="A262" s="6">
        <v>13</v>
      </c>
      <c r="B262" s="14" t="str">
        <f t="shared" ref="B262:D262" si="290">B242</f>
        <v>Физическая культура</v>
      </c>
      <c r="C262" s="58" t="str">
        <f t="shared" si="290"/>
        <v>11 класс</v>
      </c>
      <c r="D262" s="68">
        <f t="shared" si="290"/>
        <v>48</v>
      </c>
      <c r="E262" s="36" t="e">
        <f t="shared" si="268"/>
        <v>#REF!</v>
      </c>
      <c r="F262" s="5"/>
      <c r="G262" s="5"/>
      <c r="H262" s="5"/>
      <c r="I262" s="5"/>
      <c r="J262" s="56">
        <f t="shared" si="269"/>
        <v>0</v>
      </c>
      <c r="K262" s="5"/>
      <c r="L262" s="5"/>
      <c r="M262" s="5"/>
      <c r="N262" s="5"/>
      <c r="O262" s="56">
        <f t="shared" si="270"/>
        <v>0</v>
      </c>
      <c r="P262" s="5"/>
      <c r="Q262" s="5"/>
      <c r="R262" s="5"/>
      <c r="S262" s="5"/>
      <c r="T262" s="56">
        <f t="shared" si="271"/>
        <v>0</v>
      </c>
      <c r="U262" s="5"/>
      <c r="V262" s="5"/>
      <c r="W262" s="5"/>
      <c r="X262" s="5"/>
      <c r="Y262" s="56">
        <f t="shared" si="272"/>
        <v>0</v>
      </c>
      <c r="Z262" s="2">
        <v>11</v>
      </c>
      <c r="AA262" s="39">
        <f t="shared" si="273"/>
        <v>0</v>
      </c>
      <c r="AB262" s="39">
        <f t="shared" si="274"/>
        <v>0</v>
      </c>
      <c r="AC262" s="39">
        <f t="shared" si="275"/>
        <v>0</v>
      </c>
    </row>
    <row r="263" spans="1:29" ht="15.75" customHeight="1">
      <c r="A263" s="6">
        <v>13</v>
      </c>
      <c r="B263" s="14" t="str">
        <f t="shared" ref="B263:D263" si="291">B243</f>
        <v>Основы безопасности жизнедеятельности</v>
      </c>
      <c r="C263" s="58" t="str">
        <f t="shared" si="291"/>
        <v>11 класс</v>
      </c>
      <c r="D263" s="53">
        <f t="shared" si="291"/>
        <v>16</v>
      </c>
      <c r="E263" s="36" t="e">
        <f t="shared" si="268"/>
        <v>#REF!</v>
      </c>
      <c r="F263" s="5"/>
      <c r="G263" s="5"/>
      <c r="H263" s="5"/>
      <c r="I263" s="5"/>
      <c r="J263" s="56">
        <f t="shared" si="269"/>
        <v>0</v>
      </c>
      <c r="K263" s="5"/>
      <c r="L263" s="5"/>
      <c r="M263" s="5"/>
      <c r="N263" s="5"/>
      <c r="O263" s="56">
        <f t="shared" si="270"/>
        <v>0</v>
      </c>
      <c r="P263" s="5"/>
      <c r="Q263" s="5"/>
      <c r="R263" s="5"/>
      <c r="S263" s="5"/>
      <c r="T263" s="56">
        <f t="shared" si="271"/>
        <v>0</v>
      </c>
      <c r="U263" s="5"/>
      <c r="V263" s="5"/>
      <c r="W263" s="5"/>
      <c r="X263" s="5"/>
      <c r="Y263" s="56">
        <f t="shared" si="272"/>
        <v>0</v>
      </c>
      <c r="Z263" s="2">
        <v>11</v>
      </c>
      <c r="AA263" s="39">
        <f t="shared" si="273"/>
        <v>0</v>
      </c>
      <c r="AB263" s="39">
        <f t="shared" si="274"/>
        <v>0</v>
      </c>
      <c r="AC263" s="39">
        <f t="shared" si="275"/>
        <v>0</v>
      </c>
    </row>
    <row r="264" spans="1:29" ht="15.75" customHeight="1">
      <c r="A264" s="6">
        <v>13</v>
      </c>
      <c r="B264" s="14" t="str">
        <f t="shared" ref="B264:D264" si="292">B244</f>
        <v>Индивидуальный проект</v>
      </c>
      <c r="C264" s="58" t="e">
        <f t="shared" si="292"/>
        <v>#REF!</v>
      </c>
      <c r="D264" s="53" t="e">
        <f t="shared" si="292"/>
        <v>#REF!</v>
      </c>
      <c r="E264" s="36" t="e">
        <f t="shared" si="268"/>
        <v>#REF!</v>
      </c>
      <c r="F264" s="5"/>
      <c r="G264" s="5"/>
      <c r="H264" s="5"/>
      <c r="I264" s="5"/>
      <c r="J264" s="56">
        <f t="shared" si="269"/>
        <v>0</v>
      </c>
      <c r="K264" s="5"/>
      <c r="L264" s="5"/>
      <c r="M264" s="5"/>
      <c r="N264" s="5"/>
      <c r="O264" s="56">
        <f t="shared" si="270"/>
        <v>0</v>
      </c>
      <c r="P264" s="5"/>
      <c r="Q264" s="5"/>
      <c r="R264" s="5"/>
      <c r="S264" s="5"/>
      <c r="T264" s="56">
        <f t="shared" si="271"/>
        <v>0</v>
      </c>
      <c r="U264" s="5"/>
      <c r="V264" s="5"/>
      <c r="W264" s="5"/>
      <c r="X264" s="5"/>
      <c r="Y264" s="56">
        <f t="shared" si="272"/>
        <v>0</v>
      </c>
      <c r="Z264" s="2">
        <v>11</v>
      </c>
      <c r="AA264" s="39">
        <f t="shared" si="273"/>
        <v>0</v>
      </c>
      <c r="AB264" s="39">
        <f t="shared" si="274"/>
        <v>0</v>
      </c>
      <c r="AC264" s="39">
        <f t="shared" si="275"/>
        <v>0</v>
      </c>
    </row>
    <row r="265" spans="1:29" ht="15.75">
      <c r="A265" s="6">
        <v>13</v>
      </c>
      <c r="B265" s="45"/>
      <c r="C265" s="46"/>
      <c r="D265" s="47"/>
      <c r="E265" s="48"/>
      <c r="F265" s="49"/>
      <c r="G265" s="49"/>
      <c r="H265" s="49"/>
      <c r="I265" s="49"/>
      <c r="J265" s="49">
        <f>SUM(J247:J264)</f>
        <v>0</v>
      </c>
      <c r="K265" s="49"/>
      <c r="L265" s="49"/>
      <c r="M265" s="49"/>
      <c r="N265" s="49"/>
      <c r="O265" s="49">
        <f>SUM(O247:O264)</f>
        <v>0</v>
      </c>
      <c r="P265" s="49"/>
      <c r="Q265" s="49"/>
      <c r="R265" s="49"/>
      <c r="S265" s="49"/>
      <c r="T265" s="49">
        <f>SUM(T247:T264)</f>
        <v>0</v>
      </c>
      <c r="U265" s="49"/>
      <c r="V265" s="49"/>
      <c r="W265" s="49"/>
      <c r="X265" s="49"/>
      <c r="Y265" s="49">
        <f>SUM(Y247:Y264)</f>
        <v>0</v>
      </c>
      <c r="Z265" s="2">
        <v>1</v>
      </c>
      <c r="AA265" s="50">
        <f t="shared" ref="AA265:AC265" si="293">SUM(AA247:AA264)</f>
        <v>0</v>
      </c>
      <c r="AB265" s="50">
        <f t="shared" si="293"/>
        <v>0</v>
      </c>
      <c r="AC265" s="50">
        <f t="shared" si="293"/>
        <v>0</v>
      </c>
    </row>
    <row r="266" spans="1:29" ht="15.75" customHeight="1">
      <c r="A266" s="6">
        <v>14</v>
      </c>
      <c r="B266" s="98" t="str">
        <f>"Буква (или иное название) класса "&amp;A266&amp;":"</f>
        <v>Буква (или иное название) класса 14:</v>
      </c>
      <c r="C266" s="99"/>
      <c r="D266" s="54"/>
      <c r="E266" s="30"/>
      <c r="F266" s="100"/>
      <c r="G266" s="101"/>
      <c r="H266" s="101"/>
      <c r="I266" s="101"/>
      <c r="J266" s="101"/>
      <c r="K266" s="101"/>
      <c r="L266" s="101"/>
      <c r="M266" s="101"/>
      <c r="N266" s="101"/>
      <c r="O266" s="101"/>
      <c r="P266" s="101"/>
      <c r="Q266" s="101"/>
      <c r="R266" s="101"/>
      <c r="S266" s="101"/>
      <c r="T266" s="101"/>
      <c r="U266" s="101"/>
      <c r="V266" s="101"/>
      <c r="W266" s="101"/>
      <c r="X266" s="101"/>
      <c r="Y266" s="101"/>
      <c r="Z266" s="2">
        <v>14</v>
      </c>
      <c r="AA266" s="32"/>
      <c r="AB266" s="32"/>
      <c r="AC266" s="32"/>
    </row>
    <row r="267" spans="1:29" ht="15.75" customHeight="1">
      <c r="A267" s="6">
        <v>14</v>
      </c>
      <c r="B267" s="14" t="str">
        <f t="shared" ref="B267:D267" si="294">B247</f>
        <v>Русский язык</v>
      </c>
      <c r="C267" s="58" t="str">
        <f t="shared" si="294"/>
        <v>11 класс</v>
      </c>
      <c r="D267" s="53">
        <f t="shared" si="294"/>
        <v>16</v>
      </c>
      <c r="E267" s="36" t="e">
        <f t="shared" ref="E267:E284" si="295">(J267+O267+T267+Y267+#REF!)/D267</f>
        <v>#REF!</v>
      </c>
      <c r="F267" s="37"/>
      <c r="G267" s="5"/>
      <c r="H267" s="5"/>
      <c r="I267" s="37"/>
      <c r="J267" s="38">
        <f t="shared" ref="J267:J284" si="296">COUNTA(F267:I267)</f>
        <v>0</v>
      </c>
      <c r="K267" s="37"/>
      <c r="L267" s="5"/>
      <c r="M267" s="5"/>
      <c r="N267" s="5"/>
      <c r="O267" s="38">
        <f t="shared" ref="O267:O284" si="297">COUNTA(K267:N267)</f>
        <v>0</v>
      </c>
      <c r="P267" s="5"/>
      <c r="Q267" s="5"/>
      <c r="R267" s="5"/>
      <c r="S267" s="37"/>
      <c r="T267" s="38">
        <f t="shared" ref="T267:T284" si="298">COUNTA(P267:S267)</f>
        <v>0</v>
      </c>
      <c r="U267" s="5"/>
      <c r="V267" s="5"/>
      <c r="W267" s="5"/>
      <c r="X267" s="5"/>
      <c r="Y267" s="38">
        <f t="shared" ref="Y267:Y284" si="299">COUNTA(U267:X267)</f>
        <v>0</v>
      </c>
      <c r="Z267" s="2">
        <v>14</v>
      </c>
      <c r="AA267" s="39">
        <f t="shared" ref="AA267:AA284" si="300">IF($F$1&gt;0,COUNTIF(F267:Y267,$F$1),0)</f>
        <v>0</v>
      </c>
      <c r="AB267" s="39">
        <f t="shared" ref="AB267:AB284" si="301">IF($G$1&gt;0,COUNTIF(F267:Y267,$G$1),0)</f>
        <v>0</v>
      </c>
      <c r="AC267" s="39">
        <f t="shared" ref="AC267:AC284" si="302">IF($H$1&gt;0,COUNTIF(F267:Y267,$H$1),0)</f>
        <v>0</v>
      </c>
    </row>
    <row r="268" spans="1:29" ht="15.75" customHeight="1">
      <c r="A268" s="6">
        <v>14</v>
      </c>
      <c r="B268" s="14" t="str">
        <f t="shared" ref="B268:D268" si="303">B248</f>
        <v>Литература</v>
      </c>
      <c r="C268" s="58" t="str">
        <f t="shared" si="303"/>
        <v>11 класс</v>
      </c>
      <c r="D268" s="53">
        <f t="shared" si="303"/>
        <v>48</v>
      </c>
      <c r="E268" s="36" t="e">
        <f t="shared" si="295"/>
        <v>#REF!</v>
      </c>
      <c r="F268" s="5"/>
      <c r="G268" s="5"/>
      <c r="H268" s="5"/>
      <c r="I268" s="5"/>
      <c r="J268" s="38">
        <f t="shared" si="296"/>
        <v>0</v>
      </c>
      <c r="K268" s="5"/>
      <c r="L268" s="5"/>
      <c r="M268" s="5"/>
      <c r="N268" s="5"/>
      <c r="O268" s="38">
        <f t="shared" si="297"/>
        <v>0</v>
      </c>
      <c r="P268" s="5"/>
      <c r="Q268" s="5"/>
      <c r="R268" s="5"/>
      <c r="S268" s="5"/>
      <c r="T268" s="38">
        <f t="shared" si="298"/>
        <v>0</v>
      </c>
      <c r="U268" s="5"/>
      <c r="V268" s="5"/>
      <c r="W268" s="5"/>
      <c r="X268" s="5"/>
      <c r="Y268" s="38">
        <f t="shared" si="299"/>
        <v>0</v>
      </c>
      <c r="Z268" s="2">
        <v>14</v>
      </c>
      <c r="AA268" s="39">
        <f t="shared" si="300"/>
        <v>0</v>
      </c>
      <c r="AB268" s="39">
        <f t="shared" si="301"/>
        <v>0</v>
      </c>
      <c r="AC268" s="39">
        <f t="shared" si="302"/>
        <v>0</v>
      </c>
    </row>
    <row r="269" spans="1:29" ht="15.75" customHeight="1">
      <c r="A269" s="6">
        <v>14</v>
      </c>
      <c r="B269" s="14" t="str">
        <f t="shared" ref="B269:D269" si="304">B249</f>
        <v>Родной язык</v>
      </c>
      <c r="C269" s="58" t="str">
        <f t="shared" si="304"/>
        <v>11 класс</v>
      </c>
      <c r="D269" s="53">
        <f t="shared" si="304"/>
        <v>16</v>
      </c>
      <c r="E269" s="36" t="e">
        <f t="shared" si="295"/>
        <v>#REF!</v>
      </c>
      <c r="F269" s="5"/>
      <c r="G269" s="5"/>
      <c r="H269" s="5"/>
      <c r="I269" s="5"/>
      <c r="J269" s="38">
        <f t="shared" si="296"/>
        <v>0</v>
      </c>
      <c r="K269" s="5"/>
      <c r="L269" s="5"/>
      <c r="M269" s="5"/>
      <c r="N269" s="5"/>
      <c r="O269" s="38">
        <f t="shared" si="297"/>
        <v>0</v>
      </c>
      <c r="P269" s="5"/>
      <c r="Q269" s="5"/>
      <c r="R269" s="5"/>
      <c r="S269" s="5"/>
      <c r="T269" s="38">
        <f t="shared" si="298"/>
        <v>0</v>
      </c>
      <c r="U269" s="5"/>
      <c r="V269" s="5"/>
      <c r="W269" s="5"/>
      <c r="X269" s="5"/>
      <c r="Y269" s="38">
        <f t="shared" si="299"/>
        <v>0</v>
      </c>
      <c r="Z269" s="2">
        <v>14</v>
      </c>
      <c r="AA269" s="39">
        <f t="shared" si="300"/>
        <v>0</v>
      </c>
      <c r="AB269" s="39">
        <f t="shared" si="301"/>
        <v>0</v>
      </c>
      <c r="AC269" s="39">
        <f t="shared" si="302"/>
        <v>0</v>
      </c>
    </row>
    <row r="270" spans="1:29" ht="15.75" customHeight="1">
      <c r="A270" s="6">
        <v>14</v>
      </c>
      <c r="B270" s="14" t="str">
        <f t="shared" ref="B270:D270" si="305">B250</f>
        <v>Родная литература</v>
      </c>
      <c r="C270" s="58" t="str">
        <f t="shared" si="305"/>
        <v>11 класс</v>
      </c>
      <c r="D270" s="53">
        <f t="shared" si="305"/>
        <v>54</v>
      </c>
      <c r="E270" s="36" t="e">
        <f t="shared" si="295"/>
        <v>#REF!</v>
      </c>
      <c r="F270" s="37"/>
      <c r="G270" s="5"/>
      <c r="H270" s="37"/>
      <c r="I270" s="5"/>
      <c r="J270" s="38">
        <f t="shared" si="296"/>
        <v>0</v>
      </c>
      <c r="K270" s="37"/>
      <c r="L270" s="37"/>
      <c r="M270" s="37"/>
      <c r="N270" s="5"/>
      <c r="O270" s="38">
        <f t="shared" si="297"/>
        <v>0</v>
      </c>
      <c r="P270" s="5"/>
      <c r="Q270" s="5"/>
      <c r="R270" s="5"/>
      <c r="S270" s="5"/>
      <c r="T270" s="38">
        <f t="shared" si="298"/>
        <v>0</v>
      </c>
      <c r="U270" s="5"/>
      <c r="V270" s="5"/>
      <c r="W270" s="5"/>
      <c r="X270" s="5"/>
      <c r="Y270" s="38">
        <f t="shared" si="299"/>
        <v>0</v>
      </c>
      <c r="Z270" s="2">
        <v>14</v>
      </c>
      <c r="AA270" s="39">
        <f t="shared" si="300"/>
        <v>0</v>
      </c>
      <c r="AB270" s="39">
        <f t="shared" si="301"/>
        <v>0</v>
      </c>
      <c r="AC270" s="39">
        <f t="shared" si="302"/>
        <v>0</v>
      </c>
    </row>
    <row r="271" spans="1:29" ht="15.75" customHeight="1">
      <c r="A271" s="6">
        <v>14</v>
      </c>
      <c r="B271" s="14" t="str">
        <f t="shared" ref="B271:D271" si="306">B251</f>
        <v>Иностранный язык</v>
      </c>
      <c r="C271" s="58" t="str">
        <f t="shared" si="306"/>
        <v>11 класс</v>
      </c>
      <c r="D271" s="53">
        <f t="shared" si="306"/>
        <v>59</v>
      </c>
      <c r="E271" s="36" t="e">
        <f t="shared" si="295"/>
        <v>#REF!</v>
      </c>
      <c r="F271" s="5"/>
      <c r="G271" s="5"/>
      <c r="H271" s="5"/>
      <c r="I271" s="37"/>
      <c r="J271" s="38">
        <f t="shared" si="296"/>
        <v>0</v>
      </c>
      <c r="K271" s="37"/>
      <c r="L271" s="5"/>
      <c r="M271" s="5"/>
      <c r="N271" s="5"/>
      <c r="O271" s="38">
        <f t="shared" si="297"/>
        <v>0</v>
      </c>
      <c r="P271" s="5"/>
      <c r="Q271" s="5"/>
      <c r="R271" s="5"/>
      <c r="S271" s="5"/>
      <c r="T271" s="38">
        <f t="shared" si="298"/>
        <v>0</v>
      </c>
      <c r="U271" s="5"/>
      <c r="V271" s="5"/>
      <c r="W271" s="5"/>
      <c r="X271" s="5"/>
      <c r="Y271" s="38">
        <f t="shared" si="299"/>
        <v>0</v>
      </c>
      <c r="Z271" s="2">
        <v>14</v>
      </c>
      <c r="AA271" s="39">
        <f t="shared" si="300"/>
        <v>0</v>
      </c>
      <c r="AB271" s="39">
        <f t="shared" si="301"/>
        <v>0</v>
      </c>
      <c r="AC271" s="39">
        <f t="shared" si="302"/>
        <v>0</v>
      </c>
    </row>
    <row r="272" spans="1:29" ht="15.75" customHeight="1">
      <c r="A272" s="6">
        <v>14</v>
      </c>
      <c r="B272" s="14" t="str">
        <f t="shared" ref="B272:D272" si="307">B252</f>
        <v>История</v>
      </c>
      <c r="C272" s="58" t="str">
        <f t="shared" si="307"/>
        <v>11 класс</v>
      </c>
      <c r="D272" s="53">
        <f t="shared" si="307"/>
        <v>32</v>
      </c>
      <c r="E272" s="36" t="e">
        <f t="shared" si="295"/>
        <v>#REF!</v>
      </c>
      <c r="F272" s="37"/>
      <c r="G272" s="5"/>
      <c r="H272" s="5"/>
      <c r="I272" s="5"/>
      <c r="J272" s="38">
        <f t="shared" si="296"/>
        <v>0</v>
      </c>
      <c r="K272" s="5"/>
      <c r="L272" s="5"/>
      <c r="M272" s="5"/>
      <c r="N272" s="5"/>
      <c r="O272" s="38">
        <f t="shared" si="297"/>
        <v>0</v>
      </c>
      <c r="P272" s="5"/>
      <c r="Q272" s="5"/>
      <c r="R272" s="5"/>
      <c r="S272" s="5"/>
      <c r="T272" s="38">
        <f t="shared" si="298"/>
        <v>0</v>
      </c>
      <c r="U272" s="5"/>
      <c r="V272" s="5"/>
      <c r="W272" s="5"/>
      <c r="X272" s="5"/>
      <c r="Y272" s="38">
        <f t="shared" si="299"/>
        <v>0</v>
      </c>
      <c r="Z272" s="2">
        <v>14</v>
      </c>
      <c r="AA272" s="39">
        <f t="shared" si="300"/>
        <v>0</v>
      </c>
      <c r="AB272" s="39">
        <f t="shared" si="301"/>
        <v>0</v>
      </c>
      <c r="AC272" s="39">
        <f t="shared" si="302"/>
        <v>0</v>
      </c>
    </row>
    <row r="273" spans="1:29" ht="15.75" customHeight="1">
      <c r="A273" s="6">
        <v>14</v>
      </c>
      <c r="B273" s="14" t="str">
        <f t="shared" ref="B273:D273" si="308">B253</f>
        <v>Экономика</v>
      </c>
      <c r="C273" s="58" t="str">
        <f t="shared" si="308"/>
        <v>11 класс</v>
      </c>
      <c r="D273" s="53">
        <f t="shared" si="308"/>
        <v>20</v>
      </c>
      <c r="E273" s="36" t="e">
        <f t="shared" si="295"/>
        <v>#REF!</v>
      </c>
      <c r="F273" s="5"/>
      <c r="G273" s="5"/>
      <c r="H273" s="5"/>
      <c r="I273" s="5"/>
      <c r="J273" s="38">
        <f t="shared" si="296"/>
        <v>0</v>
      </c>
      <c r="K273" s="5"/>
      <c r="L273" s="5"/>
      <c r="M273" s="5"/>
      <c r="N273" s="37"/>
      <c r="O273" s="38">
        <f t="shared" si="297"/>
        <v>0</v>
      </c>
      <c r="P273" s="37"/>
      <c r="Q273" s="5"/>
      <c r="R273" s="5"/>
      <c r="S273" s="5"/>
      <c r="T273" s="38">
        <f t="shared" si="298"/>
        <v>0</v>
      </c>
      <c r="U273" s="5"/>
      <c r="V273" s="5"/>
      <c r="W273" s="5"/>
      <c r="X273" s="5"/>
      <c r="Y273" s="38">
        <f t="shared" si="299"/>
        <v>0</v>
      </c>
      <c r="Z273" s="2">
        <v>14</v>
      </c>
      <c r="AA273" s="39">
        <f t="shared" si="300"/>
        <v>0</v>
      </c>
      <c r="AB273" s="39">
        <f t="shared" si="301"/>
        <v>0</v>
      </c>
      <c r="AC273" s="39">
        <f t="shared" si="302"/>
        <v>0</v>
      </c>
    </row>
    <row r="274" spans="1:29" ht="15.75" customHeight="1">
      <c r="A274" s="6">
        <v>14</v>
      </c>
      <c r="B274" s="14" t="str">
        <f t="shared" ref="B274:D274" si="309">B254</f>
        <v>Право</v>
      </c>
      <c r="C274" s="58" t="str">
        <f t="shared" si="309"/>
        <v>11 класс</v>
      </c>
      <c r="D274" s="53">
        <f t="shared" si="309"/>
        <v>16</v>
      </c>
      <c r="E274" s="36" t="e">
        <f t="shared" si="295"/>
        <v>#REF!</v>
      </c>
      <c r="F274" s="5"/>
      <c r="G274" s="5"/>
      <c r="H274" s="5"/>
      <c r="I274" s="37"/>
      <c r="J274" s="38">
        <f t="shared" si="296"/>
        <v>0</v>
      </c>
      <c r="K274" s="5"/>
      <c r="L274" s="5"/>
      <c r="M274" s="5"/>
      <c r="N274" s="5"/>
      <c r="O274" s="38">
        <f t="shared" si="297"/>
        <v>0</v>
      </c>
      <c r="P274" s="5"/>
      <c r="Q274" s="5"/>
      <c r="R274" s="5"/>
      <c r="S274" s="5"/>
      <c r="T274" s="38">
        <f t="shared" si="298"/>
        <v>0</v>
      </c>
      <c r="U274" s="5"/>
      <c r="V274" s="5"/>
      <c r="W274" s="5"/>
      <c r="X274" s="37"/>
      <c r="Y274" s="38">
        <f t="shared" si="299"/>
        <v>0</v>
      </c>
      <c r="Z274" s="2">
        <v>14</v>
      </c>
      <c r="AA274" s="39">
        <f t="shared" si="300"/>
        <v>0</v>
      </c>
      <c r="AB274" s="39">
        <f t="shared" si="301"/>
        <v>0</v>
      </c>
      <c r="AC274" s="39">
        <f t="shared" si="302"/>
        <v>0</v>
      </c>
    </row>
    <row r="275" spans="1:29" ht="15.75" customHeight="1">
      <c r="A275" s="6">
        <v>14</v>
      </c>
      <c r="B275" s="14" t="str">
        <f t="shared" ref="B275:D275" si="310">B255</f>
        <v>Обществознание</v>
      </c>
      <c r="C275" s="58" t="str">
        <f t="shared" si="310"/>
        <v>11 класс</v>
      </c>
      <c r="D275" s="53">
        <f t="shared" si="310"/>
        <v>16</v>
      </c>
      <c r="E275" s="36" t="e">
        <f t="shared" si="295"/>
        <v>#REF!</v>
      </c>
      <c r="F275" s="5"/>
      <c r="G275" s="5"/>
      <c r="H275" s="5"/>
      <c r="I275" s="5"/>
      <c r="J275" s="38">
        <f t="shared" si="296"/>
        <v>0</v>
      </c>
      <c r="K275" s="5"/>
      <c r="L275" s="5"/>
      <c r="M275" s="5"/>
      <c r="N275" s="5"/>
      <c r="O275" s="38">
        <f t="shared" si="297"/>
        <v>0</v>
      </c>
      <c r="P275" s="5"/>
      <c r="Q275" s="5"/>
      <c r="R275" s="5"/>
      <c r="S275" s="5"/>
      <c r="T275" s="38">
        <f t="shared" si="298"/>
        <v>0</v>
      </c>
      <c r="U275" s="5"/>
      <c r="V275" s="5"/>
      <c r="W275" s="5"/>
      <c r="X275" s="5"/>
      <c r="Y275" s="38">
        <f t="shared" si="299"/>
        <v>0</v>
      </c>
      <c r="Z275" s="2">
        <v>14</v>
      </c>
      <c r="AA275" s="39">
        <f t="shared" si="300"/>
        <v>0</v>
      </c>
      <c r="AB275" s="39">
        <f t="shared" si="301"/>
        <v>0</v>
      </c>
      <c r="AC275" s="39">
        <f t="shared" si="302"/>
        <v>0</v>
      </c>
    </row>
    <row r="276" spans="1:29" ht="15.75" customHeight="1">
      <c r="A276" s="6">
        <v>14</v>
      </c>
      <c r="B276" s="14" t="str">
        <f t="shared" ref="B276:D276" si="311">B256</f>
        <v>Математика(Алгебра и начала математического анализа)</v>
      </c>
      <c r="C276" s="58" t="str">
        <f t="shared" si="311"/>
        <v>11 класс</v>
      </c>
      <c r="D276" s="53">
        <f t="shared" si="311"/>
        <v>42</v>
      </c>
      <c r="E276" s="36" t="e">
        <f t="shared" si="295"/>
        <v>#REF!</v>
      </c>
      <c r="F276" s="5"/>
      <c r="G276" s="5"/>
      <c r="H276" s="5"/>
      <c r="I276" s="5"/>
      <c r="J276" s="38">
        <f t="shared" si="296"/>
        <v>0</v>
      </c>
      <c r="K276" s="5"/>
      <c r="L276" s="5"/>
      <c r="M276" s="5"/>
      <c r="N276" s="5"/>
      <c r="O276" s="38">
        <f t="shared" si="297"/>
        <v>0</v>
      </c>
      <c r="P276" s="5"/>
      <c r="Q276" s="5"/>
      <c r="R276" s="5"/>
      <c r="S276" s="37"/>
      <c r="T276" s="38">
        <f t="shared" si="298"/>
        <v>0</v>
      </c>
      <c r="U276" s="37"/>
      <c r="V276" s="5"/>
      <c r="W276" s="5"/>
      <c r="X276" s="5"/>
      <c r="Y276" s="38">
        <f t="shared" si="299"/>
        <v>0</v>
      </c>
      <c r="Z276" s="2">
        <v>14</v>
      </c>
      <c r="AA276" s="39">
        <f t="shared" si="300"/>
        <v>0</v>
      </c>
      <c r="AB276" s="39">
        <f t="shared" si="301"/>
        <v>0</v>
      </c>
      <c r="AC276" s="39">
        <f t="shared" si="302"/>
        <v>0</v>
      </c>
    </row>
    <row r="277" spans="1:29" ht="15.75" customHeight="1">
      <c r="A277" s="6">
        <v>14</v>
      </c>
      <c r="B277" s="14" t="str">
        <f t="shared" ref="B277:D277" si="312">B257</f>
        <v>Информатика</v>
      </c>
      <c r="C277" s="58" t="str">
        <f t="shared" si="312"/>
        <v>11 класс</v>
      </c>
      <c r="D277" s="53">
        <f t="shared" si="312"/>
        <v>64</v>
      </c>
      <c r="E277" s="36" t="e">
        <f t="shared" si="295"/>
        <v>#REF!</v>
      </c>
      <c r="F277" s="5"/>
      <c r="G277" s="5"/>
      <c r="H277" s="5"/>
      <c r="I277" s="5"/>
      <c r="J277" s="38">
        <f t="shared" si="296"/>
        <v>0</v>
      </c>
      <c r="K277" s="5"/>
      <c r="L277" s="5"/>
      <c r="M277" s="5"/>
      <c r="N277" s="5"/>
      <c r="O277" s="38">
        <f t="shared" si="297"/>
        <v>0</v>
      </c>
      <c r="P277" s="5"/>
      <c r="Q277" s="5"/>
      <c r="R277" s="5"/>
      <c r="S277" s="5"/>
      <c r="T277" s="38">
        <f t="shared" si="298"/>
        <v>0</v>
      </c>
      <c r="U277" s="5"/>
      <c r="V277" s="5"/>
      <c r="W277" s="5"/>
      <c r="X277" s="5"/>
      <c r="Y277" s="38">
        <f t="shared" si="299"/>
        <v>0</v>
      </c>
      <c r="Z277" s="2">
        <v>14</v>
      </c>
      <c r="AA277" s="39">
        <f t="shared" si="300"/>
        <v>0</v>
      </c>
      <c r="AB277" s="39">
        <f t="shared" si="301"/>
        <v>0</v>
      </c>
      <c r="AC277" s="39">
        <f t="shared" si="302"/>
        <v>0</v>
      </c>
    </row>
    <row r="278" spans="1:29" ht="15.75" customHeight="1">
      <c r="A278" s="6">
        <v>14</v>
      </c>
      <c r="B278" s="14" t="str">
        <f t="shared" ref="B278:D278" si="313">B258</f>
        <v>Физика</v>
      </c>
      <c r="C278" s="58" t="str">
        <f t="shared" si="313"/>
        <v>11 класс</v>
      </c>
      <c r="D278" s="53">
        <f t="shared" si="313"/>
        <v>38</v>
      </c>
      <c r="E278" s="36" t="e">
        <f t="shared" si="295"/>
        <v>#REF!</v>
      </c>
      <c r="F278" s="5"/>
      <c r="G278" s="5"/>
      <c r="H278" s="5"/>
      <c r="I278" s="5"/>
      <c r="J278" s="38">
        <f t="shared" si="296"/>
        <v>0</v>
      </c>
      <c r="K278" s="5"/>
      <c r="L278" s="5"/>
      <c r="M278" s="5"/>
      <c r="N278" s="5"/>
      <c r="O278" s="38">
        <f t="shared" si="297"/>
        <v>0</v>
      </c>
      <c r="P278" s="5"/>
      <c r="Q278" s="5"/>
      <c r="R278" s="5"/>
      <c r="S278" s="5"/>
      <c r="T278" s="38">
        <f t="shared" si="298"/>
        <v>0</v>
      </c>
      <c r="U278" s="5"/>
      <c r="V278" s="5"/>
      <c r="W278" s="5"/>
      <c r="X278" s="5"/>
      <c r="Y278" s="38">
        <f t="shared" si="299"/>
        <v>0</v>
      </c>
      <c r="Z278" s="2">
        <v>14</v>
      </c>
      <c r="AA278" s="39">
        <f t="shared" si="300"/>
        <v>0</v>
      </c>
      <c r="AB278" s="39">
        <f t="shared" si="301"/>
        <v>0</v>
      </c>
      <c r="AC278" s="39">
        <f t="shared" si="302"/>
        <v>0</v>
      </c>
    </row>
    <row r="279" spans="1:29" ht="15.75" customHeight="1">
      <c r="A279" s="6">
        <v>14</v>
      </c>
      <c r="B279" s="14" t="str">
        <f t="shared" ref="B279:D279" si="314">B259</f>
        <v>Химия</v>
      </c>
      <c r="C279" s="58" t="str">
        <f t="shared" si="314"/>
        <v>11 класс</v>
      </c>
      <c r="D279" s="53">
        <f t="shared" si="314"/>
        <v>20</v>
      </c>
      <c r="E279" s="36" t="e">
        <f t="shared" si="295"/>
        <v>#REF!</v>
      </c>
      <c r="F279" s="5"/>
      <c r="G279" s="5"/>
      <c r="H279" s="5"/>
      <c r="I279" s="5"/>
      <c r="J279" s="56">
        <f t="shared" si="296"/>
        <v>0</v>
      </c>
      <c r="K279" s="5"/>
      <c r="L279" s="5"/>
      <c r="M279" s="5"/>
      <c r="N279" s="5"/>
      <c r="O279" s="56">
        <f t="shared" si="297"/>
        <v>0</v>
      </c>
      <c r="P279" s="5"/>
      <c r="Q279" s="5"/>
      <c r="R279" s="5"/>
      <c r="S279" s="5"/>
      <c r="T279" s="56">
        <f t="shared" si="298"/>
        <v>0</v>
      </c>
      <c r="U279" s="5"/>
      <c r="V279" s="5"/>
      <c r="W279" s="5"/>
      <c r="X279" s="5"/>
      <c r="Y279" s="56">
        <f t="shared" si="299"/>
        <v>0</v>
      </c>
      <c r="Z279" s="2">
        <v>14</v>
      </c>
      <c r="AA279" s="39">
        <f t="shared" si="300"/>
        <v>0</v>
      </c>
      <c r="AB279" s="39">
        <f t="shared" si="301"/>
        <v>0</v>
      </c>
      <c r="AC279" s="39">
        <f t="shared" si="302"/>
        <v>0</v>
      </c>
    </row>
    <row r="280" spans="1:29" ht="15.75" customHeight="1">
      <c r="A280" s="6">
        <v>14</v>
      </c>
      <c r="B280" s="14" t="str">
        <f t="shared" ref="B280:D280" si="315">B260</f>
        <v>Биология</v>
      </c>
      <c r="C280" s="58" t="str">
        <f t="shared" si="315"/>
        <v>11 класс</v>
      </c>
      <c r="D280" s="53">
        <f t="shared" si="315"/>
        <v>16</v>
      </c>
      <c r="E280" s="36" t="e">
        <f t="shared" si="295"/>
        <v>#REF!</v>
      </c>
      <c r="F280" s="5"/>
      <c r="G280" s="5"/>
      <c r="H280" s="5"/>
      <c r="I280" s="5"/>
      <c r="J280" s="56">
        <f t="shared" si="296"/>
        <v>0</v>
      </c>
      <c r="K280" s="5"/>
      <c r="L280" s="5"/>
      <c r="M280" s="5"/>
      <c r="N280" s="5"/>
      <c r="O280" s="56">
        <f t="shared" si="297"/>
        <v>0</v>
      </c>
      <c r="P280" s="5"/>
      <c r="Q280" s="5"/>
      <c r="R280" s="5"/>
      <c r="S280" s="5"/>
      <c r="T280" s="56">
        <f t="shared" si="298"/>
        <v>0</v>
      </c>
      <c r="U280" s="5"/>
      <c r="V280" s="5"/>
      <c r="W280" s="5"/>
      <c r="X280" s="5"/>
      <c r="Y280" s="56">
        <f t="shared" si="299"/>
        <v>0</v>
      </c>
      <c r="Z280" s="2">
        <v>11</v>
      </c>
      <c r="AA280" s="39">
        <f t="shared" si="300"/>
        <v>0</v>
      </c>
      <c r="AB280" s="39">
        <f t="shared" si="301"/>
        <v>0</v>
      </c>
      <c r="AC280" s="39">
        <f t="shared" si="302"/>
        <v>0</v>
      </c>
    </row>
    <row r="281" spans="1:29" ht="15.75" customHeight="1">
      <c r="A281" s="6">
        <v>14</v>
      </c>
      <c r="B281" s="14" t="str">
        <f t="shared" ref="B281:D281" si="316">B261</f>
        <v>Астрономия</v>
      </c>
      <c r="C281" s="58" t="str">
        <f t="shared" si="316"/>
        <v>11 класс</v>
      </c>
      <c r="D281" s="53">
        <f t="shared" si="316"/>
        <v>16</v>
      </c>
      <c r="E281" s="36" t="e">
        <f t="shared" si="295"/>
        <v>#REF!</v>
      </c>
      <c r="F281" s="5"/>
      <c r="G281" s="5"/>
      <c r="H281" s="5"/>
      <c r="I281" s="5"/>
      <c r="J281" s="56">
        <f t="shared" si="296"/>
        <v>0</v>
      </c>
      <c r="K281" s="5"/>
      <c r="L281" s="5"/>
      <c r="M281" s="5"/>
      <c r="N281" s="5"/>
      <c r="O281" s="56">
        <f t="shared" si="297"/>
        <v>0</v>
      </c>
      <c r="P281" s="5"/>
      <c r="Q281" s="5"/>
      <c r="R281" s="5"/>
      <c r="S281" s="5"/>
      <c r="T281" s="56">
        <f t="shared" si="298"/>
        <v>0</v>
      </c>
      <c r="U281" s="5"/>
      <c r="V281" s="5"/>
      <c r="W281" s="5"/>
      <c r="X281" s="5"/>
      <c r="Y281" s="56">
        <f t="shared" si="299"/>
        <v>0</v>
      </c>
      <c r="Z281" s="2">
        <v>11</v>
      </c>
      <c r="AA281" s="39">
        <f t="shared" si="300"/>
        <v>0</v>
      </c>
      <c r="AB281" s="39">
        <f t="shared" si="301"/>
        <v>0</v>
      </c>
      <c r="AC281" s="39">
        <f t="shared" si="302"/>
        <v>0</v>
      </c>
    </row>
    <row r="282" spans="1:29" ht="15.75" customHeight="1">
      <c r="A282" s="6">
        <v>14</v>
      </c>
      <c r="B282" s="14" t="str">
        <f t="shared" ref="B282:D282" si="317">B262</f>
        <v>Физическая культура</v>
      </c>
      <c r="C282" s="58" t="str">
        <f t="shared" si="317"/>
        <v>11 класс</v>
      </c>
      <c r="D282" s="68">
        <f t="shared" si="317"/>
        <v>48</v>
      </c>
      <c r="E282" s="36" t="e">
        <f t="shared" si="295"/>
        <v>#REF!</v>
      </c>
      <c r="F282" s="5"/>
      <c r="G282" s="5"/>
      <c r="H282" s="5"/>
      <c r="I282" s="5"/>
      <c r="J282" s="56">
        <f t="shared" si="296"/>
        <v>0</v>
      </c>
      <c r="K282" s="5"/>
      <c r="L282" s="5"/>
      <c r="M282" s="5"/>
      <c r="N282" s="5"/>
      <c r="O282" s="56">
        <f t="shared" si="297"/>
        <v>0</v>
      </c>
      <c r="P282" s="5"/>
      <c r="Q282" s="5"/>
      <c r="R282" s="5"/>
      <c r="S282" s="5"/>
      <c r="T282" s="56">
        <f t="shared" si="298"/>
        <v>0</v>
      </c>
      <c r="U282" s="5"/>
      <c r="V282" s="5"/>
      <c r="W282" s="5"/>
      <c r="X282" s="5"/>
      <c r="Y282" s="56">
        <f t="shared" si="299"/>
        <v>0</v>
      </c>
      <c r="Z282" s="2">
        <v>11</v>
      </c>
      <c r="AA282" s="39">
        <f t="shared" si="300"/>
        <v>0</v>
      </c>
      <c r="AB282" s="39">
        <f t="shared" si="301"/>
        <v>0</v>
      </c>
      <c r="AC282" s="39">
        <f t="shared" si="302"/>
        <v>0</v>
      </c>
    </row>
    <row r="283" spans="1:29" ht="15.75" customHeight="1">
      <c r="A283" s="6">
        <v>14</v>
      </c>
      <c r="B283" s="14" t="str">
        <f t="shared" ref="B283:D283" si="318">B263</f>
        <v>Основы безопасности жизнедеятельности</v>
      </c>
      <c r="C283" s="58" t="str">
        <f t="shared" si="318"/>
        <v>11 класс</v>
      </c>
      <c r="D283" s="53">
        <f t="shared" si="318"/>
        <v>16</v>
      </c>
      <c r="E283" s="36" t="e">
        <f t="shared" si="295"/>
        <v>#REF!</v>
      </c>
      <c r="F283" s="5"/>
      <c r="G283" s="5"/>
      <c r="H283" s="5"/>
      <c r="I283" s="5"/>
      <c r="J283" s="56">
        <f t="shared" si="296"/>
        <v>0</v>
      </c>
      <c r="K283" s="5"/>
      <c r="L283" s="5"/>
      <c r="M283" s="5"/>
      <c r="N283" s="5"/>
      <c r="O283" s="56">
        <f t="shared" si="297"/>
        <v>0</v>
      </c>
      <c r="P283" s="5"/>
      <c r="Q283" s="5"/>
      <c r="R283" s="5"/>
      <c r="S283" s="5"/>
      <c r="T283" s="56">
        <f t="shared" si="298"/>
        <v>0</v>
      </c>
      <c r="U283" s="5"/>
      <c r="V283" s="5"/>
      <c r="W283" s="5"/>
      <c r="X283" s="5"/>
      <c r="Y283" s="56">
        <f t="shared" si="299"/>
        <v>0</v>
      </c>
      <c r="Z283" s="2">
        <v>11</v>
      </c>
      <c r="AA283" s="39">
        <f t="shared" si="300"/>
        <v>0</v>
      </c>
      <c r="AB283" s="39">
        <f t="shared" si="301"/>
        <v>0</v>
      </c>
      <c r="AC283" s="39">
        <f t="shared" si="302"/>
        <v>0</v>
      </c>
    </row>
    <row r="284" spans="1:29" ht="15.75" customHeight="1">
      <c r="A284" s="6">
        <v>14</v>
      </c>
      <c r="B284" s="14" t="str">
        <f t="shared" ref="B284:D284" si="319">B264</f>
        <v>Индивидуальный проект</v>
      </c>
      <c r="C284" s="58" t="e">
        <f t="shared" si="319"/>
        <v>#REF!</v>
      </c>
      <c r="D284" s="53" t="e">
        <f t="shared" si="319"/>
        <v>#REF!</v>
      </c>
      <c r="E284" s="36" t="e">
        <f t="shared" si="295"/>
        <v>#REF!</v>
      </c>
      <c r="F284" s="5"/>
      <c r="G284" s="5"/>
      <c r="H284" s="5"/>
      <c r="I284" s="5"/>
      <c r="J284" s="56">
        <f t="shared" si="296"/>
        <v>0</v>
      </c>
      <c r="K284" s="5"/>
      <c r="L284" s="5"/>
      <c r="M284" s="5"/>
      <c r="N284" s="5"/>
      <c r="O284" s="56">
        <f t="shared" si="297"/>
        <v>0</v>
      </c>
      <c r="P284" s="5"/>
      <c r="Q284" s="5"/>
      <c r="R284" s="5"/>
      <c r="S284" s="5"/>
      <c r="T284" s="56">
        <f t="shared" si="298"/>
        <v>0</v>
      </c>
      <c r="U284" s="5"/>
      <c r="V284" s="5"/>
      <c r="W284" s="5"/>
      <c r="X284" s="5"/>
      <c r="Y284" s="56">
        <f t="shared" si="299"/>
        <v>0</v>
      </c>
      <c r="Z284" s="2">
        <v>11</v>
      </c>
      <c r="AA284" s="39">
        <f t="shared" si="300"/>
        <v>0</v>
      </c>
      <c r="AB284" s="39">
        <f t="shared" si="301"/>
        <v>0</v>
      </c>
      <c r="AC284" s="39">
        <f t="shared" si="302"/>
        <v>0</v>
      </c>
    </row>
    <row r="285" spans="1:29" ht="15.75">
      <c r="A285" s="6">
        <v>14</v>
      </c>
      <c r="B285" s="45"/>
      <c r="C285" s="46"/>
      <c r="D285" s="47"/>
      <c r="E285" s="48"/>
      <c r="F285" s="49"/>
      <c r="G285" s="49"/>
      <c r="H285" s="49"/>
      <c r="I285" s="49"/>
      <c r="J285" s="49">
        <f>SUM(J267:J284)</f>
        <v>0</v>
      </c>
      <c r="K285" s="49"/>
      <c r="L285" s="49"/>
      <c r="M285" s="49"/>
      <c r="N285" s="49"/>
      <c r="O285" s="49">
        <f>SUM(O267:O284)</f>
        <v>0</v>
      </c>
      <c r="P285" s="49"/>
      <c r="Q285" s="49"/>
      <c r="R285" s="49"/>
      <c r="S285" s="49"/>
      <c r="T285" s="49">
        <f>SUM(T267:T284)</f>
        <v>0</v>
      </c>
      <c r="U285" s="49"/>
      <c r="V285" s="49"/>
      <c r="W285" s="49"/>
      <c r="X285" s="49"/>
      <c r="Y285" s="49">
        <f>SUM(Y267:Y284)</f>
        <v>0</v>
      </c>
      <c r="Z285" s="2">
        <v>1</v>
      </c>
      <c r="AA285" s="50">
        <f t="shared" ref="AA285:AC285" si="320">SUM(AA267:AA284)</f>
        <v>0</v>
      </c>
      <c r="AB285" s="50">
        <f t="shared" si="320"/>
        <v>0</v>
      </c>
      <c r="AC285" s="50">
        <f t="shared" si="320"/>
        <v>0</v>
      </c>
    </row>
    <row r="286" spans="1:29" ht="15.75" customHeight="1">
      <c r="A286" s="6">
        <v>15</v>
      </c>
      <c r="B286" s="98" t="str">
        <f>"Буква (или иное название) класса "&amp;A286&amp;":"</f>
        <v>Буква (или иное название) класса 15:</v>
      </c>
      <c r="C286" s="99"/>
      <c r="D286" s="54"/>
      <c r="E286" s="30"/>
      <c r="F286" s="100"/>
      <c r="G286" s="101"/>
      <c r="H286" s="101"/>
      <c r="I286" s="101"/>
      <c r="J286" s="101"/>
      <c r="K286" s="101"/>
      <c r="L286" s="101"/>
      <c r="M286" s="101"/>
      <c r="N286" s="101"/>
      <c r="O286" s="101"/>
      <c r="P286" s="101"/>
      <c r="Q286" s="101"/>
      <c r="R286" s="101"/>
      <c r="S286" s="101"/>
      <c r="T286" s="101"/>
      <c r="U286" s="101"/>
      <c r="V286" s="101"/>
      <c r="W286" s="101"/>
      <c r="X286" s="101"/>
      <c r="Y286" s="101"/>
      <c r="Z286" s="2">
        <v>15</v>
      </c>
      <c r="AA286" s="32"/>
      <c r="AB286" s="32"/>
      <c r="AC286" s="32"/>
    </row>
    <row r="287" spans="1:29" ht="15.75" customHeight="1">
      <c r="A287" s="6">
        <v>15</v>
      </c>
      <c r="B287" s="14" t="str">
        <f t="shared" ref="B287:D287" si="321">B267</f>
        <v>Русский язык</v>
      </c>
      <c r="C287" s="58" t="str">
        <f t="shared" si="321"/>
        <v>11 класс</v>
      </c>
      <c r="D287" s="53">
        <f t="shared" si="321"/>
        <v>16</v>
      </c>
      <c r="E287" s="36" t="e">
        <f t="shared" ref="E287:E304" si="322">(J287+O287+T287+Y287+#REF!)/D287</f>
        <v>#REF!</v>
      </c>
      <c r="F287" s="37"/>
      <c r="G287" s="5"/>
      <c r="H287" s="5"/>
      <c r="I287" s="37"/>
      <c r="J287" s="38">
        <f t="shared" ref="J287:J304" si="323">COUNTA(F287:I287)</f>
        <v>0</v>
      </c>
      <c r="K287" s="37"/>
      <c r="L287" s="5"/>
      <c r="M287" s="5"/>
      <c r="N287" s="5"/>
      <c r="O287" s="38">
        <f t="shared" ref="O287:O304" si="324">COUNTA(K287:N287)</f>
        <v>0</v>
      </c>
      <c r="P287" s="5"/>
      <c r="Q287" s="5"/>
      <c r="R287" s="5"/>
      <c r="S287" s="37"/>
      <c r="T287" s="38">
        <f t="shared" ref="T287:T304" si="325">COUNTA(P287:S287)</f>
        <v>0</v>
      </c>
      <c r="U287" s="5"/>
      <c r="V287" s="5"/>
      <c r="W287" s="5"/>
      <c r="X287" s="5"/>
      <c r="Y287" s="38">
        <f t="shared" ref="Y287:Y304" si="326">COUNTA(U287:X287)</f>
        <v>0</v>
      </c>
      <c r="Z287" s="2">
        <v>15</v>
      </c>
      <c r="AA287" s="39">
        <f t="shared" ref="AA287:AA304" si="327">IF($F$1&gt;0,COUNTIF(F287:Y287,$F$1),0)</f>
        <v>0</v>
      </c>
      <c r="AB287" s="39">
        <f t="shared" ref="AB287:AB304" si="328">IF($G$1&gt;0,COUNTIF(F287:Y287,$G$1),0)</f>
        <v>0</v>
      </c>
      <c r="AC287" s="39">
        <f t="shared" ref="AC287:AC304" si="329">IF($H$1&gt;0,COUNTIF(F287:Y287,$H$1),0)</f>
        <v>0</v>
      </c>
    </row>
    <row r="288" spans="1:29" ht="15.75" customHeight="1">
      <c r="A288" s="6">
        <v>15</v>
      </c>
      <c r="B288" s="14" t="str">
        <f t="shared" ref="B288:D288" si="330">B268</f>
        <v>Литература</v>
      </c>
      <c r="C288" s="58" t="str">
        <f t="shared" si="330"/>
        <v>11 класс</v>
      </c>
      <c r="D288" s="53">
        <f t="shared" si="330"/>
        <v>48</v>
      </c>
      <c r="E288" s="36" t="e">
        <f t="shared" si="322"/>
        <v>#REF!</v>
      </c>
      <c r="F288" s="5"/>
      <c r="G288" s="5"/>
      <c r="H288" s="5"/>
      <c r="I288" s="5"/>
      <c r="J288" s="38">
        <f t="shared" si="323"/>
        <v>0</v>
      </c>
      <c r="K288" s="5"/>
      <c r="L288" s="5"/>
      <c r="M288" s="5"/>
      <c r="N288" s="5"/>
      <c r="O288" s="38">
        <f t="shared" si="324"/>
        <v>0</v>
      </c>
      <c r="P288" s="5"/>
      <c r="Q288" s="5"/>
      <c r="R288" s="5"/>
      <c r="S288" s="5"/>
      <c r="T288" s="38">
        <f t="shared" si="325"/>
        <v>0</v>
      </c>
      <c r="U288" s="5"/>
      <c r="V288" s="5"/>
      <c r="W288" s="5"/>
      <c r="X288" s="5"/>
      <c r="Y288" s="38">
        <f t="shared" si="326"/>
        <v>0</v>
      </c>
      <c r="Z288" s="2">
        <v>15</v>
      </c>
      <c r="AA288" s="39">
        <f t="shared" si="327"/>
        <v>0</v>
      </c>
      <c r="AB288" s="39">
        <f t="shared" si="328"/>
        <v>0</v>
      </c>
      <c r="AC288" s="39">
        <f t="shared" si="329"/>
        <v>0</v>
      </c>
    </row>
    <row r="289" spans="1:29" ht="15.75" customHeight="1">
      <c r="A289" s="6">
        <v>15</v>
      </c>
      <c r="B289" s="14" t="str">
        <f t="shared" ref="B289:D289" si="331">B269</f>
        <v>Родной язык</v>
      </c>
      <c r="C289" s="58" t="str">
        <f t="shared" si="331"/>
        <v>11 класс</v>
      </c>
      <c r="D289" s="53">
        <f t="shared" si="331"/>
        <v>16</v>
      </c>
      <c r="E289" s="36" t="e">
        <f t="shared" si="322"/>
        <v>#REF!</v>
      </c>
      <c r="F289" s="5"/>
      <c r="G289" s="5"/>
      <c r="H289" s="5"/>
      <c r="I289" s="5"/>
      <c r="J289" s="38">
        <f t="shared" si="323"/>
        <v>0</v>
      </c>
      <c r="K289" s="5"/>
      <c r="L289" s="5"/>
      <c r="M289" s="5"/>
      <c r="N289" s="5"/>
      <c r="O289" s="38">
        <f t="shared" si="324"/>
        <v>0</v>
      </c>
      <c r="P289" s="5"/>
      <c r="Q289" s="5"/>
      <c r="R289" s="5"/>
      <c r="S289" s="5"/>
      <c r="T289" s="38">
        <f t="shared" si="325"/>
        <v>0</v>
      </c>
      <c r="U289" s="5"/>
      <c r="V289" s="5"/>
      <c r="W289" s="5"/>
      <c r="X289" s="5"/>
      <c r="Y289" s="38">
        <f t="shared" si="326"/>
        <v>0</v>
      </c>
      <c r="Z289" s="2">
        <v>15</v>
      </c>
      <c r="AA289" s="39">
        <f t="shared" si="327"/>
        <v>0</v>
      </c>
      <c r="AB289" s="39">
        <f t="shared" si="328"/>
        <v>0</v>
      </c>
      <c r="AC289" s="39">
        <f t="shared" si="329"/>
        <v>0</v>
      </c>
    </row>
    <row r="290" spans="1:29" ht="15.75" customHeight="1">
      <c r="A290" s="6">
        <v>15</v>
      </c>
      <c r="B290" s="14" t="str">
        <f t="shared" ref="B290:D290" si="332">B270</f>
        <v>Родная литература</v>
      </c>
      <c r="C290" s="58" t="str">
        <f t="shared" si="332"/>
        <v>11 класс</v>
      </c>
      <c r="D290" s="53">
        <f t="shared" si="332"/>
        <v>54</v>
      </c>
      <c r="E290" s="36" t="e">
        <f t="shared" si="322"/>
        <v>#REF!</v>
      </c>
      <c r="F290" s="37"/>
      <c r="G290" s="5"/>
      <c r="H290" s="37"/>
      <c r="I290" s="5"/>
      <c r="J290" s="38">
        <f t="shared" si="323"/>
        <v>0</v>
      </c>
      <c r="K290" s="37"/>
      <c r="L290" s="37"/>
      <c r="M290" s="37"/>
      <c r="N290" s="5"/>
      <c r="O290" s="38">
        <f t="shared" si="324"/>
        <v>0</v>
      </c>
      <c r="P290" s="5"/>
      <c r="Q290" s="5"/>
      <c r="R290" s="5"/>
      <c r="S290" s="5"/>
      <c r="T290" s="38">
        <f t="shared" si="325"/>
        <v>0</v>
      </c>
      <c r="U290" s="5"/>
      <c r="V290" s="5"/>
      <c r="W290" s="5"/>
      <c r="X290" s="5"/>
      <c r="Y290" s="38">
        <f t="shared" si="326"/>
        <v>0</v>
      </c>
      <c r="Z290" s="2">
        <v>15</v>
      </c>
      <c r="AA290" s="39">
        <f t="shared" si="327"/>
        <v>0</v>
      </c>
      <c r="AB290" s="39">
        <f t="shared" si="328"/>
        <v>0</v>
      </c>
      <c r="AC290" s="39">
        <f t="shared" si="329"/>
        <v>0</v>
      </c>
    </row>
    <row r="291" spans="1:29" ht="15.75" customHeight="1">
      <c r="A291" s="6">
        <v>15</v>
      </c>
      <c r="B291" s="14" t="str">
        <f t="shared" ref="B291:D291" si="333">B271</f>
        <v>Иностранный язык</v>
      </c>
      <c r="C291" s="58" t="str">
        <f t="shared" si="333"/>
        <v>11 класс</v>
      </c>
      <c r="D291" s="53">
        <f t="shared" si="333"/>
        <v>59</v>
      </c>
      <c r="E291" s="36" t="e">
        <f t="shared" si="322"/>
        <v>#REF!</v>
      </c>
      <c r="F291" s="5"/>
      <c r="G291" s="5"/>
      <c r="H291" s="5"/>
      <c r="I291" s="37"/>
      <c r="J291" s="38">
        <f t="shared" si="323"/>
        <v>0</v>
      </c>
      <c r="K291" s="37"/>
      <c r="L291" s="5"/>
      <c r="M291" s="5"/>
      <c r="N291" s="5"/>
      <c r="O291" s="38">
        <f t="shared" si="324"/>
        <v>0</v>
      </c>
      <c r="P291" s="5"/>
      <c r="Q291" s="5"/>
      <c r="R291" s="5"/>
      <c r="S291" s="5"/>
      <c r="T291" s="38">
        <f t="shared" si="325"/>
        <v>0</v>
      </c>
      <c r="U291" s="5"/>
      <c r="V291" s="5"/>
      <c r="W291" s="5"/>
      <c r="X291" s="5"/>
      <c r="Y291" s="38">
        <f t="shared" si="326"/>
        <v>0</v>
      </c>
      <c r="Z291" s="2">
        <v>15</v>
      </c>
      <c r="AA291" s="39">
        <f t="shared" si="327"/>
        <v>0</v>
      </c>
      <c r="AB291" s="39">
        <f t="shared" si="328"/>
        <v>0</v>
      </c>
      <c r="AC291" s="39">
        <f t="shared" si="329"/>
        <v>0</v>
      </c>
    </row>
    <row r="292" spans="1:29" ht="15.75" customHeight="1">
      <c r="A292" s="6">
        <v>15</v>
      </c>
      <c r="B292" s="14" t="str">
        <f t="shared" ref="B292:D292" si="334">B272</f>
        <v>История</v>
      </c>
      <c r="C292" s="58" t="str">
        <f t="shared" si="334"/>
        <v>11 класс</v>
      </c>
      <c r="D292" s="53">
        <f t="shared" si="334"/>
        <v>32</v>
      </c>
      <c r="E292" s="36" t="e">
        <f t="shared" si="322"/>
        <v>#REF!</v>
      </c>
      <c r="F292" s="37"/>
      <c r="G292" s="5"/>
      <c r="H292" s="5"/>
      <c r="I292" s="5"/>
      <c r="J292" s="38">
        <f t="shared" si="323"/>
        <v>0</v>
      </c>
      <c r="K292" s="5"/>
      <c r="L292" s="5"/>
      <c r="M292" s="5"/>
      <c r="N292" s="5"/>
      <c r="O292" s="38">
        <f t="shared" si="324"/>
        <v>0</v>
      </c>
      <c r="P292" s="5"/>
      <c r="Q292" s="5"/>
      <c r="R292" s="5"/>
      <c r="S292" s="5"/>
      <c r="T292" s="38">
        <f t="shared" si="325"/>
        <v>0</v>
      </c>
      <c r="U292" s="5"/>
      <c r="V292" s="5"/>
      <c r="W292" s="5"/>
      <c r="X292" s="5"/>
      <c r="Y292" s="38">
        <f t="shared" si="326"/>
        <v>0</v>
      </c>
      <c r="Z292" s="2">
        <v>15</v>
      </c>
      <c r="AA292" s="39">
        <f t="shared" si="327"/>
        <v>0</v>
      </c>
      <c r="AB292" s="39">
        <f t="shared" si="328"/>
        <v>0</v>
      </c>
      <c r="AC292" s="39">
        <f t="shared" si="329"/>
        <v>0</v>
      </c>
    </row>
    <row r="293" spans="1:29" ht="15.75" customHeight="1">
      <c r="A293" s="6">
        <v>15</v>
      </c>
      <c r="B293" s="14" t="str">
        <f t="shared" ref="B293:D293" si="335">B273</f>
        <v>Экономика</v>
      </c>
      <c r="C293" s="58" t="str">
        <f t="shared" si="335"/>
        <v>11 класс</v>
      </c>
      <c r="D293" s="53">
        <f t="shared" si="335"/>
        <v>20</v>
      </c>
      <c r="E293" s="36" t="e">
        <f t="shared" si="322"/>
        <v>#REF!</v>
      </c>
      <c r="F293" s="5"/>
      <c r="G293" s="5"/>
      <c r="H293" s="5"/>
      <c r="I293" s="5"/>
      <c r="J293" s="38">
        <f t="shared" si="323"/>
        <v>0</v>
      </c>
      <c r="K293" s="5"/>
      <c r="L293" s="5"/>
      <c r="M293" s="5"/>
      <c r="N293" s="37"/>
      <c r="O293" s="38">
        <f t="shared" si="324"/>
        <v>0</v>
      </c>
      <c r="P293" s="37"/>
      <c r="Q293" s="5"/>
      <c r="R293" s="5"/>
      <c r="S293" s="5"/>
      <c r="T293" s="38">
        <f t="shared" si="325"/>
        <v>0</v>
      </c>
      <c r="U293" s="5"/>
      <c r="V293" s="5"/>
      <c r="W293" s="5"/>
      <c r="X293" s="5"/>
      <c r="Y293" s="38">
        <f t="shared" si="326"/>
        <v>0</v>
      </c>
      <c r="Z293" s="2">
        <v>15</v>
      </c>
      <c r="AA293" s="39">
        <f t="shared" si="327"/>
        <v>0</v>
      </c>
      <c r="AB293" s="39">
        <f t="shared" si="328"/>
        <v>0</v>
      </c>
      <c r="AC293" s="39">
        <f t="shared" si="329"/>
        <v>0</v>
      </c>
    </row>
    <row r="294" spans="1:29" ht="15.75" customHeight="1">
      <c r="A294" s="6">
        <v>15</v>
      </c>
      <c r="B294" s="14" t="str">
        <f t="shared" ref="B294:D294" si="336">B274</f>
        <v>Право</v>
      </c>
      <c r="C294" s="58" t="str">
        <f t="shared" si="336"/>
        <v>11 класс</v>
      </c>
      <c r="D294" s="53">
        <f t="shared" si="336"/>
        <v>16</v>
      </c>
      <c r="E294" s="36" t="e">
        <f t="shared" si="322"/>
        <v>#REF!</v>
      </c>
      <c r="F294" s="5"/>
      <c r="G294" s="5"/>
      <c r="H294" s="5"/>
      <c r="I294" s="37"/>
      <c r="J294" s="38">
        <f t="shared" si="323"/>
        <v>0</v>
      </c>
      <c r="K294" s="5"/>
      <c r="L294" s="5"/>
      <c r="M294" s="5"/>
      <c r="N294" s="5"/>
      <c r="O294" s="38">
        <f t="shared" si="324"/>
        <v>0</v>
      </c>
      <c r="P294" s="5"/>
      <c r="Q294" s="5"/>
      <c r="R294" s="5"/>
      <c r="S294" s="5"/>
      <c r="T294" s="38">
        <f t="shared" si="325"/>
        <v>0</v>
      </c>
      <c r="U294" s="5"/>
      <c r="V294" s="5"/>
      <c r="W294" s="5"/>
      <c r="X294" s="37"/>
      <c r="Y294" s="38">
        <f t="shared" si="326"/>
        <v>0</v>
      </c>
      <c r="Z294" s="2">
        <v>15</v>
      </c>
      <c r="AA294" s="39">
        <f t="shared" si="327"/>
        <v>0</v>
      </c>
      <c r="AB294" s="39">
        <f t="shared" si="328"/>
        <v>0</v>
      </c>
      <c r="AC294" s="39">
        <f t="shared" si="329"/>
        <v>0</v>
      </c>
    </row>
    <row r="295" spans="1:29" ht="15.75" customHeight="1">
      <c r="A295" s="6">
        <v>15</v>
      </c>
      <c r="B295" s="14" t="str">
        <f t="shared" ref="B295:D295" si="337">B275</f>
        <v>Обществознание</v>
      </c>
      <c r="C295" s="58" t="str">
        <f t="shared" si="337"/>
        <v>11 класс</v>
      </c>
      <c r="D295" s="53">
        <f t="shared" si="337"/>
        <v>16</v>
      </c>
      <c r="E295" s="36" t="e">
        <f t="shared" si="322"/>
        <v>#REF!</v>
      </c>
      <c r="F295" s="5"/>
      <c r="G295" s="5"/>
      <c r="H295" s="5"/>
      <c r="I295" s="5"/>
      <c r="J295" s="38">
        <f t="shared" si="323"/>
        <v>0</v>
      </c>
      <c r="K295" s="5"/>
      <c r="L295" s="5"/>
      <c r="M295" s="5"/>
      <c r="N295" s="5"/>
      <c r="O295" s="38">
        <f t="shared" si="324"/>
        <v>0</v>
      </c>
      <c r="P295" s="5"/>
      <c r="Q295" s="5"/>
      <c r="R295" s="5"/>
      <c r="S295" s="5"/>
      <c r="T295" s="38">
        <f t="shared" si="325"/>
        <v>0</v>
      </c>
      <c r="U295" s="5"/>
      <c r="V295" s="5"/>
      <c r="W295" s="5"/>
      <c r="X295" s="5"/>
      <c r="Y295" s="38">
        <f t="shared" si="326"/>
        <v>0</v>
      </c>
      <c r="Z295" s="2">
        <v>15</v>
      </c>
      <c r="AA295" s="39">
        <f t="shared" si="327"/>
        <v>0</v>
      </c>
      <c r="AB295" s="39">
        <f t="shared" si="328"/>
        <v>0</v>
      </c>
      <c r="AC295" s="39">
        <f t="shared" si="329"/>
        <v>0</v>
      </c>
    </row>
    <row r="296" spans="1:29" ht="15.75" customHeight="1">
      <c r="A296" s="6">
        <v>15</v>
      </c>
      <c r="B296" s="14" t="str">
        <f t="shared" ref="B296:D296" si="338">B276</f>
        <v>Математика(Алгебра и начала математического анализа)</v>
      </c>
      <c r="C296" s="58" t="str">
        <f t="shared" si="338"/>
        <v>11 класс</v>
      </c>
      <c r="D296" s="53">
        <f t="shared" si="338"/>
        <v>42</v>
      </c>
      <c r="E296" s="36" t="e">
        <f t="shared" si="322"/>
        <v>#REF!</v>
      </c>
      <c r="F296" s="5"/>
      <c r="G296" s="5"/>
      <c r="H296" s="5"/>
      <c r="I296" s="5"/>
      <c r="J296" s="38">
        <f t="shared" si="323"/>
        <v>0</v>
      </c>
      <c r="K296" s="5"/>
      <c r="L296" s="5"/>
      <c r="M296" s="5"/>
      <c r="N296" s="5"/>
      <c r="O296" s="38">
        <f t="shared" si="324"/>
        <v>0</v>
      </c>
      <c r="P296" s="5"/>
      <c r="Q296" s="5"/>
      <c r="R296" s="5"/>
      <c r="S296" s="37"/>
      <c r="T296" s="38">
        <f t="shared" si="325"/>
        <v>0</v>
      </c>
      <c r="U296" s="37"/>
      <c r="V296" s="5"/>
      <c r="W296" s="5"/>
      <c r="X296" s="5"/>
      <c r="Y296" s="38">
        <f t="shared" si="326"/>
        <v>0</v>
      </c>
      <c r="Z296" s="2">
        <v>15</v>
      </c>
      <c r="AA296" s="39">
        <f t="shared" si="327"/>
        <v>0</v>
      </c>
      <c r="AB296" s="39">
        <f t="shared" si="328"/>
        <v>0</v>
      </c>
      <c r="AC296" s="39">
        <f t="shared" si="329"/>
        <v>0</v>
      </c>
    </row>
    <row r="297" spans="1:29" ht="15.75" customHeight="1">
      <c r="A297" s="6">
        <v>15</v>
      </c>
      <c r="B297" s="14" t="str">
        <f t="shared" ref="B297:D297" si="339">B277</f>
        <v>Информатика</v>
      </c>
      <c r="C297" s="58" t="str">
        <f t="shared" si="339"/>
        <v>11 класс</v>
      </c>
      <c r="D297" s="53">
        <f t="shared" si="339"/>
        <v>64</v>
      </c>
      <c r="E297" s="36" t="e">
        <f t="shared" si="322"/>
        <v>#REF!</v>
      </c>
      <c r="F297" s="5"/>
      <c r="G297" s="5"/>
      <c r="H297" s="5"/>
      <c r="I297" s="5"/>
      <c r="J297" s="38">
        <f t="shared" si="323"/>
        <v>0</v>
      </c>
      <c r="K297" s="5"/>
      <c r="L297" s="5"/>
      <c r="M297" s="5"/>
      <c r="N297" s="5"/>
      <c r="O297" s="38">
        <f t="shared" si="324"/>
        <v>0</v>
      </c>
      <c r="P297" s="5"/>
      <c r="Q297" s="5"/>
      <c r="R297" s="5"/>
      <c r="S297" s="5"/>
      <c r="T297" s="38">
        <f t="shared" si="325"/>
        <v>0</v>
      </c>
      <c r="U297" s="5"/>
      <c r="V297" s="5"/>
      <c r="W297" s="5"/>
      <c r="X297" s="5"/>
      <c r="Y297" s="38">
        <f t="shared" si="326"/>
        <v>0</v>
      </c>
      <c r="Z297" s="2">
        <v>15</v>
      </c>
      <c r="AA297" s="39">
        <f t="shared" si="327"/>
        <v>0</v>
      </c>
      <c r="AB297" s="39">
        <f t="shared" si="328"/>
        <v>0</v>
      </c>
      <c r="AC297" s="39">
        <f t="shared" si="329"/>
        <v>0</v>
      </c>
    </row>
    <row r="298" spans="1:29" ht="15.75" customHeight="1">
      <c r="A298" s="6">
        <v>15</v>
      </c>
      <c r="B298" s="14" t="str">
        <f t="shared" ref="B298:D298" si="340">B278</f>
        <v>Физика</v>
      </c>
      <c r="C298" s="58" t="str">
        <f t="shared" si="340"/>
        <v>11 класс</v>
      </c>
      <c r="D298" s="53">
        <f t="shared" si="340"/>
        <v>38</v>
      </c>
      <c r="E298" s="36" t="e">
        <f t="shared" si="322"/>
        <v>#REF!</v>
      </c>
      <c r="F298" s="5"/>
      <c r="G298" s="5"/>
      <c r="H298" s="5"/>
      <c r="I298" s="5"/>
      <c r="J298" s="38">
        <f t="shared" si="323"/>
        <v>0</v>
      </c>
      <c r="K298" s="5"/>
      <c r="L298" s="5"/>
      <c r="M298" s="5"/>
      <c r="N298" s="5"/>
      <c r="O298" s="38">
        <f t="shared" si="324"/>
        <v>0</v>
      </c>
      <c r="P298" s="5"/>
      <c r="Q298" s="5"/>
      <c r="R298" s="5"/>
      <c r="S298" s="5"/>
      <c r="T298" s="38">
        <f t="shared" si="325"/>
        <v>0</v>
      </c>
      <c r="U298" s="5"/>
      <c r="V298" s="5"/>
      <c r="W298" s="5"/>
      <c r="X298" s="5"/>
      <c r="Y298" s="38">
        <f t="shared" si="326"/>
        <v>0</v>
      </c>
      <c r="Z298" s="2">
        <v>15</v>
      </c>
      <c r="AA298" s="39">
        <f t="shared" si="327"/>
        <v>0</v>
      </c>
      <c r="AB298" s="39">
        <f t="shared" si="328"/>
        <v>0</v>
      </c>
      <c r="AC298" s="39">
        <f t="shared" si="329"/>
        <v>0</v>
      </c>
    </row>
    <row r="299" spans="1:29" ht="15.75" customHeight="1">
      <c r="A299" s="6">
        <v>15</v>
      </c>
      <c r="B299" s="14" t="str">
        <f t="shared" ref="B299:D299" si="341">B279</f>
        <v>Химия</v>
      </c>
      <c r="C299" s="58" t="str">
        <f t="shared" si="341"/>
        <v>11 класс</v>
      </c>
      <c r="D299" s="53">
        <f t="shared" si="341"/>
        <v>20</v>
      </c>
      <c r="E299" s="36" t="e">
        <f t="shared" si="322"/>
        <v>#REF!</v>
      </c>
      <c r="F299" s="5"/>
      <c r="G299" s="5"/>
      <c r="H299" s="5"/>
      <c r="I299" s="5"/>
      <c r="J299" s="56">
        <f t="shared" si="323"/>
        <v>0</v>
      </c>
      <c r="K299" s="5"/>
      <c r="L299" s="5"/>
      <c r="M299" s="5"/>
      <c r="N299" s="5"/>
      <c r="O299" s="56">
        <f t="shared" si="324"/>
        <v>0</v>
      </c>
      <c r="P299" s="5"/>
      <c r="Q299" s="5"/>
      <c r="R299" s="5"/>
      <c r="S299" s="5"/>
      <c r="T299" s="56">
        <f t="shared" si="325"/>
        <v>0</v>
      </c>
      <c r="U299" s="5"/>
      <c r="V299" s="5"/>
      <c r="W299" s="5"/>
      <c r="X299" s="5"/>
      <c r="Y299" s="56">
        <f t="shared" si="326"/>
        <v>0</v>
      </c>
      <c r="Z299" s="2">
        <v>15</v>
      </c>
      <c r="AA299" s="39">
        <f t="shared" si="327"/>
        <v>0</v>
      </c>
      <c r="AB299" s="39">
        <f t="shared" si="328"/>
        <v>0</v>
      </c>
      <c r="AC299" s="39">
        <f t="shared" si="329"/>
        <v>0</v>
      </c>
    </row>
    <row r="300" spans="1:29" ht="15.75" customHeight="1">
      <c r="A300" s="6">
        <v>15</v>
      </c>
      <c r="B300" s="14" t="str">
        <f t="shared" ref="B300:D300" si="342">B280</f>
        <v>Биология</v>
      </c>
      <c r="C300" s="58" t="str">
        <f t="shared" si="342"/>
        <v>11 класс</v>
      </c>
      <c r="D300" s="53">
        <f t="shared" si="342"/>
        <v>16</v>
      </c>
      <c r="E300" s="36" t="e">
        <f t="shared" si="322"/>
        <v>#REF!</v>
      </c>
      <c r="F300" s="5"/>
      <c r="G300" s="5"/>
      <c r="H300" s="5"/>
      <c r="I300" s="5"/>
      <c r="J300" s="56">
        <f t="shared" si="323"/>
        <v>0</v>
      </c>
      <c r="K300" s="5"/>
      <c r="L300" s="5"/>
      <c r="M300" s="5"/>
      <c r="N300" s="5"/>
      <c r="O300" s="56">
        <f t="shared" si="324"/>
        <v>0</v>
      </c>
      <c r="P300" s="5"/>
      <c r="Q300" s="5"/>
      <c r="R300" s="5"/>
      <c r="S300" s="5"/>
      <c r="T300" s="56">
        <f t="shared" si="325"/>
        <v>0</v>
      </c>
      <c r="U300" s="5"/>
      <c r="V300" s="5"/>
      <c r="W300" s="5"/>
      <c r="X300" s="5"/>
      <c r="Y300" s="56">
        <f t="shared" si="326"/>
        <v>0</v>
      </c>
      <c r="Z300" s="2">
        <v>11</v>
      </c>
      <c r="AA300" s="39">
        <f t="shared" si="327"/>
        <v>0</v>
      </c>
      <c r="AB300" s="39">
        <f t="shared" si="328"/>
        <v>0</v>
      </c>
      <c r="AC300" s="39">
        <f t="shared" si="329"/>
        <v>0</v>
      </c>
    </row>
    <row r="301" spans="1:29" ht="15.75" customHeight="1">
      <c r="A301" s="6">
        <v>15</v>
      </c>
      <c r="B301" s="14" t="str">
        <f t="shared" ref="B301:D301" si="343">B281</f>
        <v>Астрономия</v>
      </c>
      <c r="C301" s="58" t="str">
        <f t="shared" si="343"/>
        <v>11 класс</v>
      </c>
      <c r="D301" s="53">
        <f t="shared" si="343"/>
        <v>16</v>
      </c>
      <c r="E301" s="36" t="e">
        <f t="shared" si="322"/>
        <v>#REF!</v>
      </c>
      <c r="F301" s="5"/>
      <c r="G301" s="5"/>
      <c r="H301" s="5"/>
      <c r="I301" s="5"/>
      <c r="J301" s="56">
        <f t="shared" si="323"/>
        <v>0</v>
      </c>
      <c r="K301" s="5"/>
      <c r="L301" s="5"/>
      <c r="M301" s="5"/>
      <c r="N301" s="5"/>
      <c r="O301" s="56">
        <f t="shared" si="324"/>
        <v>0</v>
      </c>
      <c r="P301" s="5"/>
      <c r="Q301" s="5"/>
      <c r="R301" s="5"/>
      <c r="S301" s="5"/>
      <c r="T301" s="56">
        <f t="shared" si="325"/>
        <v>0</v>
      </c>
      <c r="U301" s="5"/>
      <c r="V301" s="5"/>
      <c r="W301" s="5"/>
      <c r="X301" s="5"/>
      <c r="Y301" s="56">
        <f t="shared" si="326"/>
        <v>0</v>
      </c>
      <c r="Z301" s="2">
        <v>11</v>
      </c>
      <c r="AA301" s="39">
        <f t="shared" si="327"/>
        <v>0</v>
      </c>
      <c r="AB301" s="39">
        <f t="shared" si="328"/>
        <v>0</v>
      </c>
      <c r="AC301" s="39">
        <f t="shared" si="329"/>
        <v>0</v>
      </c>
    </row>
    <row r="302" spans="1:29" ht="15.75" customHeight="1">
      <c r="A302" s="6">
        <v>15</v>
      </c>
      <c r="B302" s="14" t="str">
        <f t="shared" ref="B302:D302" si="344">B282</f>
        <v>Физическая культура</v>
      </c>
      <c r="C302" s="58" t="str">
        <f t="shared" si="344"/>
        <v>11 класс</v>
      </c>
      <c r="D302" s="68">
        <f t="shared" si="344"/>
        <v>48</v>
      </c>
      <c r="E302" s="36" t="e">
        <f t="shared" si="322"/>
        <v>#REF!</v>
      </c>
      <c r="F302" s="5"/>
      <c r="G302" s="5"/>
      <c r="H302" s="5"/>
      <c r="I302" s="5"/>
      <c r="J302" s="56">
        <f t="shared" si="323"/>
        <v>0</v>
      </c>
      <c r="K302" s="5"/>
      <c r="L302" s="5"/>
      <c r="M302" s="5"/>
      <c r="N302" s="5"/>
      <c r="O302" s="56">
        <f t="shared" si="324"/>
        <v>0</v>
      </c>
      <c r="P302" s="5"/>
      <c r="Q302" s="5"/>
      <c r="R302" s="5"/>
      <c r="S302" s="5"/>
      <c r="T302" s="56">
        <f t="shared" si="325"/>
        <v>0</v>
      </c>
      <c r="U302" s="5"/>
      <c r="V302" s="5"/>
      <c r="W302" s="5"/>
      <c r="X302" s="5"/>
      <c r="Y302" s="56">
        <f t="shared" si="326"/>
        <v>0</v>
      </c>
      <c r="Z302" s="2">
        <v>11</v>
      </c>
      <c r="AA302" s="39">
        <f t="shared" si="327"/>
        <v>0</v>
      </c>
      <c r="AB302" s="39">
        <f t="shared" si="328"/>
        <v>0</v>
      </c>
      <c r="AC302" s="39">
        <f t="shared" si="329"/>
        <v>0</v>
      </c>
    </row>
    <row r="303" spans="1:29" ht="15.75" customHeight="1">
      <c r="A303" s="6">
        <v>15</v>
      </c>
      <c r="B303" s="14" t="str">
        <f t="shared" ref="B303:D303" si="345">B283</f>
        <v>Основы безопасности жизнедеятельности</v>
      </c>
      <c r="C303" s="58" t="str">
        <f t="shared" si="345"/>
        <v>11 класс</v>
      </c>
      <c r="D303" s="53">
        <f t="shared" si="345"/>
        <v>16</v>
      </c>
      <c r="E303" s="36" t="e">
        <f t="shared" si="322"/>
        <v>#REF!</v>
      </c>
      <c r="F303" s="5"/>
      <c r="G303" s="5"/>
      <c r="H303" s="5"/>
      <c r="I303" s="5"/>
      <c r="J303" s="56">
        <f t="shared" si="323"/>
        <v>0</v>
      </c>
      <c r="K303" s="5"/>
      <c r="L303" s="5"/>
      <c r="M303" s="5"/>
      <c r="N303" s="5"/>
      <c r="O303" s="56">
        <f t="shared" si="324"/>
        <v>0</v>
      </c>
      <c r="P303" s="5"/>
      <c r="Q303" s="5"/>
      <c r="R303" s="5"/>
      <c r="S303" s="5"/>
      <c r="T303" s="56">
        <f t="shared" si="325"/>
        <v>0</v>
      </c>
      <c r="U303" s="5"/>
      <c r="V303" s="5"/>
      <c r="W303" s="5"/>
      <c r="X303" s="5"/>
      <c r="Y303" s="56">
        <f t="shared" si="326"/>
        <v>0</v>
      </c>
      <c r="Z303" s="2">
        <v>11</v>
      </c>
      <c r="AA303" s="39">
        <f t="shared" si="327"/>
        <v>0</v>
      </c>
      <c r="AB303" s="39">
        <f t="shared" si="328"/>
        <v>0</v>
      </c>
      <c r="AC303" s="39">
        <f t="shared" si="329"/>
        <v>0</v>
      </c>
    </row>
    <row r="304" spans="1:29" ht="15.75" customHeight="1">
      <c r="A304" s="6">
        <v>15</v>
      </c>
      <c r="B304" s="14" t="str">
        <f t="shared" ref="B304:D304" si="346">B284</f>
        <v>Индивидуальный проект</v>
      </c>
      <c r="C304" s="58" t="e">
        <f t="shared" si="346"/>
        <v>#REF!</v>
      </c>
      <c r="D304" s="53" t="e">
        <f t="shared" si="346"/>
        <v>#REF!</v>
      </c>
      <c r="E304" s="36" t="e">
        <f t="shared" si="322"/>
        <v>#REF!</v>
      </c>
      <c r="F304" s="5"/>
      <c r="G304" s="5"/>
      <c r="H304" s="5"/>
      <c r="I304" s="5"/>
      <c r="J304" s="56">
        <f t="shared" si="323"/>
        <v>0</v>
      </c>
      <c r="K304" s="5"/>
      <c r="L304" s="5"/>
      <c r="M304" s="5"/>
      <c r="N304" s="5"/>
      <c r="O304" s="56">
        <f t="shared" si="324"/>
        <v>0</v>
      </c>
      <c r="P304" s="5"/>
      <c r="Q304" s="5"/>
      <c r="R304" s="5"/>
      <c r="S304" s="5"/>
      <c r="T304" s="56">
        <f t="shared" si="325"/>
        <v>0</v>
      </c>
      <c r="U304" s="5"/>
      <c r="V304" s="5"/>
      <c r="W304" s="5"/>
      <c r="X304" s="5"/>
      <c r="Y304" s="56">
        <f t="shared" si="326"/>
        <v>0</v>
      </c>
      <c r="Z304" s="2">
        <v>11</v>
      </c>
      <c r="AA304" s="39">
        <f t="shared" si="327"/>
        <v>0</v>
      </c>
      <c r="AB304" s="39">
        <f t="shared" si="328"/>
        <v>0</v>
      </c>
      <c r="AC304" s="39">
        <f t="shared" si="329"/>
        <v>0</v>
      </c>
    </row>
    <row r="305" spans="1:29" ht="15.75">
      <c r="A305" s="6">
        <v>15</v>
      </c>
      <c r="B305" s="45"/>
      <c r="C305" s="46"/>
      <c r="D305" s="47"/>
      <c r="E305" s="48"/>
      <c r="F305" s="49"/>
      <c r="G305" s="49"/>
      <c r="H305" s="49"/>
      <c r="I305" s="49"/>
      <c r="J305" s="49">
        <f>SUM(J287:J304)</f>
        <v>0</v>
      </c>
      <c r="K305" s="49"/>
      <c r="L305" s="49"/>
      <c r="M305" s="49"/>
      <c r="N305" s="49"/>
      <c r="O305" s="49">
        <f>SUM(O287:O304)</f>
        <v>0</v>
      </c>
      <c r="P305" s="49"/>
      <c r="Q305" s="49"/>
      <c r="R305" s="49"/>
      <c r="S305" s="49"/>
      <c r="T305" s="49">
        <f>SUM(T287:T304)</f>
        <v>0</v>
      </c>
      <c r="U305" s="49"/>
      <c r="V305" s="49"/>
      <c r="W305" s="49"/>
      <c r="X305" s="49"/>
      <c r="Y305" s="49">
        <f>SUM(Y287:Y304)</f>
        <v>0</v>
      </c>
      <c r="Z305" s="2">
        <v>1</v>
      </c>
      <c r="AA305" s="50">
        <f t="shared" ref="AA305:AC305" si="347">SUM(AA287:AA304)</f>
        <v>0</v>
      </c>
      <c r="AB305" s="50">
        <f t="shared" si="347"/>
        <v>0</v>
      </c>
      <c r="AC305" s="50">
        <f t="shared" si="347"/>
        <v>0</v>
      </c>
    </row>
    <row r="306" spans="1:29" ht="15.75" customHeight="1">
      <c r="A306" s="6">
        <v>16</v>
      </c>
      <c r="B306" s="98" t="str">
        <f>"Буква (или иное название) класса "&amp;A306&amp;":"</f>
        <v>Буква (или иное название) класса 16:</v>
      </c>
      <c r="C306" s="99"/>
      <c r="D306" s="54"/>
      <c r="E306" s="30"/>
      <c r="F306" s="100"/>
      <c r="G306" s="101"/>
      <c r="H306" s="101"/>
      <c r="I306" s="101"/>
      <c r="J306" s="101"/>
      <c r="K306" s="101"/>
      <c r="L306" s="101"/>
      <c r="M306" s="101"/>
      <c r="N306" s="101"/>
      <c r="O306" s="101"/>
      <c r="P306" s="101"/>
      <c r="Q306" s="101"/>
      <c r="R306" s="101"/>
      <c r="S306" s="101"/>
      <c r="T306" s="101"/>
      <c r="U306" s="101"/>
      <c r="V306" s="101"/>
      <c r="W306" s="101"/>
      <c r="X306" s="101"/>
      <c r="Y306" s="101"/>
      <c r="Z306" s="2">
        <v>16</v>
      </c>
      <c r="AA306" s="32"/>
      <c r="AB306" s="32"/>
      <c r="AC306" s="32"/>
    </row>
    <row r="307" spans="1:29" ht="15.75" customHeight="1">
      <c r="A307" s="6">
        <v>16</v>
      </c>
      <c r="B307" s="14" t="str">
        <f t="shared" ref="B307:D307" si="348">B287</f>
        <v>Русский язык</v>
      </c>
      <c r="C307" s="58" t="str">
        <f t="shared" si="348"/>
        <v>11 класс</v>
      </c>
      <c r="D307" s="53">
        <f t="shared" si="348"/>
        <v>16</v>
      </c>
      <c r="E307" s="36" t="e">
        <f t="shared" ref="E307:E324" si="349">(J307+O307+T307+Y307+#REF!)/D307</f>
        <v>#REF!</v>
      </c>
      <c r="F307" s="37"/>
      <c r="G307" s="5"/>
      <c r="H307" s="5"/>
      <c r="I307" s="37"/>
      <c r="J307" s="38">
        <f t="shared" ref="J307:J324" si="350">COUNTA(F307:I307)</f>
        <v>0</v>
      </c>
      <c r="K307" s="37"/>
      <c r="L307" s="5"/>
      <c r="M307" s="5"/>
      <c r="N307" s="5"/>
      <c r="O307" s="38">
        <f t="shared" ref="O307:O324" si="351">COUNTA(K307:N307)</f>
        <v>0</v>
      </c>
      <c r="P307" s="5"/>
      <c r="Q307" s="5"/>
      <c r="R307" s="5"/>
      <c r="S307" s="37"/>
      <c r="T307" s="38">
        <f t="shared" ref="T307:T324" si="352">COUNTA(P307:S307)</f>
        <v>0</v>
      </c>
      <c r="U307" s="5"/>
      <c r="V307" s="5"/>
      <c r="W307" s="5"/>
      <c r="X307" s="5"/>
      <c r="Y307" s="38">
        <f t="shared" ref="Y307:Y324" si="353">COUNTA(U307:X307)</f>
        <v>0</v>
      </c>
      <c r="Z307" s="2">
        <v>16</v>
      </c>
      <c r="AA307" s="39">
        <f t="shared" ref="AA307:AA324" si="354">IF($F$1&gt;0,COUNTIF(F307:Y307,$F$1),0)</f>
        <v>0</v>
      </c>
      <c r="AB307" s="39">
        <f t="shared" ref="AB307:AB324" si="355">IF($G$1&gt;0,COUNTIF(F307:Y307,$G$1),0)</f>
        <v>0</v>
      </c>
      <c r="AC307" s="39">
        <f t="shared" ref="AC307:AC324" si="356">IF($H$1&gt;0,COUNTIF(F307:Y307,$H$1),0)</f>
        <v>0</v>
      </c>
    </row>
    <row r="308" spans="1:29" ht="15.75" customHeight="1">
      <c r="A308" s="6">
        <v>16</v>
      </c>
      <c r="B308" s="14" t="str">
        <f t="shared" ref="B308:D308" si="357">B288</f>
        <v>Литература</v>
      </c>
      <c r="C308" s="58" t="str">
        <f t="shared" si="357"/>
        <v>11 класс</v>
      </c>
      <c r="D308" s="53">
        <f t="shared" si="357"/>
        <v>48</v>
      </c>
      <c r="E308" s="36" t="e">
        <f t="shared" si="349"/>
        <v>#REF!</v>
      </c>
      <c r="F308" s="5"/>
      <c r="G308" s="5"/>
      <c r="H308" s="5"/>
      <c r="I308" s="5"/>
      <c r="J308" s="38">
        <f t="shared" si="350"/>
        <v>0</v>
      </c>
      <c r="K308" s="5"/>
      <c r="L308" s="5"/>
      <c r="M308" s="5"/>
      <c r="N308" s="5"/>
      <c r="O308" s="38">
        <f t="shared" si="351"/>
        <v>0</v>
      </c>
      <c r="P308" s="5"/>
      <c r="Q308" s="5"/>
      <c r="R308" s="5"/>
      <c r="S308" s="5"/>
      <c r="T308" s="38">
        <f t="shared" si="352"/>
        <v>0</v>
      </c>
      <c r="U308" s="5"/>
      <c r="V308" s="5"/>
      <c r="W308" s="5"/>
      <c r="X308" s="5"/>
      <c r="Y308" s="38">
        <f t="shared" si="353"/>
        <v>0</v>
      </c>
      <c r="Z308" s="2">
        <v>16</v>
      </c>
      <c r="AA308" s="39">
        <f t="shared" si="354"/>
        <v>0</v>
      </c>
      <c r="AB308" s="39">
        <f t="shared" si="355"/>
        <v>0</v>
      </c>
      <c r="AC308" s="39">
        <f t="shared" si="356"/>
        <v>0</v>
      </c>
    </row>
    <row r="309" spans="1:29" ht="15.75" customHeight="1">
      <c r="A309" s="6">
        <v>16</v>
      </c>
      <c r="B309" s="14" t="str">
        <f t="shared" ref="B309:D309" si="358">B289</f>
        <v>Родной язык</v>
      </c>
      <c r="C309" s="58" t="str">
        <f t="shared" si="358"/>
        <v>11 класс</v>
      </c>
      <c r="D309" s="53">
        <f t="shared" si="358"/>
        <v>16</v>
      </c>
      <c r="E309" s="36" t="e">
        <f t="shared" si="349"/>
        <v>#REF!</v>
      </c>
      <c r="F309" s="5"/>
      <c r="G309" s="5"/>
      <c r="H309" s="5"/>
      <c r="I309" s="5"/>
      <c r="J309" s="38">
        <f t="shared" si="350"/>
        <v>0</v>
      </c>
      <c r="K309" s="5"/>
      <c r="L309" s="5"/>
      <c r="M309" s="5"/>
      <c r="N309" s="5"/>
      <c r="O309" s="38">
        <f t="shared" si="351"/>
        <v>0</v>
      </c>
      <c r="P309" s="5"/>
      <c r="Q309" s="5"/>
      <c r="R309" s="5"/>
      <c r="S309" s="5"/>
      <c r="T309" s="38">
        <f t="shared" si="352"/>
        <v>0</v>
      </c>
      <c r="U309" s="5"/>
      <c r="V309" s="5"/>
      <c r="W309" s="5"/>
      <c r="X309" s="5"/>
      <c r="Y309" s="38">
        <f t="shared" si="353"/>
        <v>0</v>
      </c>
      <c r="Z309" s="2">
        <v>16</v>
      </c>
      <c r="AA309" s="39">
        <f t="shared" si="354"/>
        <v>0</v>
      </c>
      <c r="AB309" s="39">
        <f t="shared" si="355"/>
        <v>0</v>
      </c>
      <c r="AC309" s="39">
        <f t="shared" si="356"/>
        <v>0</v>
      </c>
    </row>
    <row r="310" spans="1:29" ht="15.75" customHeight="1">
      <c r="A310" s="6">
        <v>16</v>
      </c>
      <c r="B310" s="14" t="str">
        <f t="shared" ref="B310:D310" si="359">B290</f>
        <v>Родная литература</v>
      </c>
      <c r="C310" s="58" t="str">
        <f t="shared" si="359"/>
        <v>11 класс</v>
      </c>
      <c r="D310" s="53">
        <f t="shared" si="359"/>
        <v>54</v>
      </c>
      <c r="E310" s="36" t="e">
        <f t="shared" si="349"/>
        <v>#REF!</v>
      </c>
      <c r="F310" s="37"/>
      <c r="G310" s="5"/>
      <c r="H310" s="37"/>
      <c r="I310" s="5"/>
      <c r="J310" s="38">
        <f t="shared" si="350"/>
        <v>0</v>
      </c>
      <c r="K310" s="37"/>
      <c r="L310" s="37"/>
      <c r="M310" s="37"/>
      <c r="N310" s="5"/>
      <c r="O310" s="38">
        <f t="shared" si="351"/>
        <v>0</v>
      </c>
      <c r="P310" s="5"/>
      <c r="Q310" s="5"/>
      <c r="R310" s="5"/>
      <c r="S310" s="5"/>
      <c r="T310" s="38">
        <f t="shared" si="352"/>
        <v>0</v>
      </c>
      <c r="U310" s="5"/>
      <c r="V310" s="5"/>
      <c r="W310" s="5"/>
      <c r="X310" s="5"/>
      <c r="Y310" s="38">
        <f t="shared" si="353"/>
        <v>0</v>
      </c>
      <c r="Z310" s="2">
        <v>16</v>
      </c>
      <c r="AA310" s="39">
        <f t="shared" si="354"/>
        <v>0</v>
      </c>
      <c r="AB310" s="39">
        <f t="shared" si="355"/>
        <v>0</v>
      </c>
      <c r="AC310" s="39">
        <f t="shared" si="356"/>
        <v>0</v>
      </c>
    </row>
    <row r="311" spans="1:29" ht="15.75" customHeight="1">
      <c r="A311" s="6">
        <v>16</v>
      </c>
      <c r="B311" s="14" t="str">
        <f t="shared" ref="B311:D311" si="360">B291</f>
        <v>Иностранный язык</v>
      </c>
      <c r="C311" s="58" t="str">
        <f t="shared" si="360"/>
        <v>11 класс</v>
      </c>
      <c r="D311" s="53">
        <f t="shared" si="360"/>
        <v>59</v>
      </c>
      <c r="E311" s="36" t="e">
        <f t="shared" si="349"/>
        <v>#REF!</v>
      </c>
      <c r="F311" s="5"/>
      <c r="G311" s="5"/>
      <c r="H311" s="5"/>
      <c r="I311" s="37"/>
      <c r="J311" s="38">
        <f t="shared" si="350"/>
        <v>0</v>
      </c>
      <c r="K311" s="37"/>
      <c r="L311" s="5"/>
      <c r="M311" s="5"/>
      <c r="N311" s="5"/>
      <c r="O311" s="38">
        <f t="shared" si="351"/>
        <v>0</v>
      </c>
      <c r="P311" s="5"/>
      <c r="Q311" s="5"/>
      <c r="R311" s="5"/>
      <c r="S311" s="5"/>
      <c r="T311" s="38">
        <f t="shared" si="352"/>
        <v>0</v>
      </c>
      <c r="U311" s="5"/>
      <c r="V311" s="5"/>
      <c r="W311" s="5"/>
      <c r="X311" s="5"/>
      <c r="Y311" s="38">
        <f t="shared" si="353"/>
        <v>0</v>
      </c>
      <c r="Z311" s="2">
        <v>16</v>
      </c>
      <c r="AA311" s="39">
        <f t="shared" si="354"/>
        <v>0</v>
      </c>
      <c r="AB311" s="39">
        <f t="shared" si="355"/>
        <v>0</v>
      </c>
      <c r="AC311" s="39">
        <f t="shared" si="356"/>
        <v>0</v>
      </c>
    </row>
    <row r="312" spans="1:29" ht="15.75" customHeight="1">
      <c r="A312" s="6">
        <v>16</v>
      </c>
      <c r="B312" s="14" t="str">
        <f t="shared" ref="B312:D312" si="361">B292</f>
        <v>История</v>
      </c>
      <c r="C312" s="58" t="str">
        <f t="shared" si="361"/>
        <v>11 класс</v>
      </c>
      <c r="D312" s="53">
        <f t="shared" si="361"/>
        <v>32</v>
      </c>
      <c r="E312" s="36" t="e">
        <f t="shared" si="349"/>
        <v>#REF!</v>
      </c>
      <c r="F312" s="37"/>
      <c r="G312" s="5"/>
      <c r="H312" s="5"/>
      <c r="I312" s="5"/>
      <c r="J312" s="38">
        <f t="shared" si="350"/>
        <v>0</v>
      </c>
      <c r="K312" s="5"/>
      <c r="L312" s="5"/>
      <c r="M312" s="5"/>
      <c r="N312" s="5"/>
      <c r="O312" s="38">
        <f t="shared" si="351"/>
        <v>0</v>
      </c>
      <c r="P312" s="5"/>
      <c r="Q312" s="5"/>
      <c r="R312" s="5"/>
      <c r="S312" s="5"/>
      <c r="T312" s="38">
        <f t="shared" si="352"/>
        <v>0</v>
      </c>
      <c r="U312" s="5"/>
      <c r="V312" s="5"/>
      <c r="W312" s="5"/>
      <c r="X312" s="5"/>
      <c r="Y312" s="38">
        <f t="shared" si="353"/>
        <v>0</v>
      </c>
      <c r="Z312" s="2">
        <v>16</v>
      </c>
      <c r="AA312" s="39">
        <f t="shared" si="354"/>
        <v>0</v>
      </c>
      <c r="AB312" s="39">
        <f t="shared" si="355"/>
        <v>0</v>
      </c>
      <c r="AC312" s="39">
        <f t="shared" si="356"/>
        <v>0</v>
      </c>
    </row>
    <row r="313" spans="1:29" ht="15.75" customHeight="1">
      <c r="A313" s="6">
        <v>16</v>
      </c>
      <c r="B313" s="14" t="str">
        <f t="shared" ref="B313:D313" si="362">B293</f>
        <v>Экономика</v>
      </c>
      <c r="C313" s="58" t="str">
        <f t="shared" si="362"/>
        <v>11 класс</v>
      </c>
      <c r="D313" s="53">
        <f t="shared" si="362"/>
        <v>20</v>
      </c>
      <c r="E313" s="36" t="e">
        <f t="shared" si="349"/>
        <v>#REF!</v>
      </c>
      <c r="F313" s="5"/>
      <c r="G313" s="5"/>
      <c r="H313" s="5"/>
      <c r="I313" s="5"/>
      <c r="J313" s="38">
        <f t="shared" si="350"/>
        <v>0</v>
      </c>
      <c r="K313" s="5"/>
      <c r="L313" s="5"/>
      <c r="M313" s="5"/>
      <c r="N313" s="37"/>
      <c r="O313" s="38">
        <f t="shared" si="351"/>
        <v>0</v>
      </c>
      <c r="P313" s="37"/>
      <c r="Q313" s="5"/>
      <c r="R313" s="5"/>
      <c r="S313" s="5"/>
      <c r="T313" s="38">
        <f t="shared" si="352"/>
        <v>0</v>
      </c>
      <c r="U313" s="5"/>
      <c r="V313" s="5"/>
      <c r="W313" s="5"/>
      <c r="X313" s="5"/>
      <c r="Y313" s="38">
        <f t="shared" si="353"/>
        <v>0</v>
      </c>
      <c r="Z313" s="2">
        <v>16</v>
      </c>
      <c r="AA313" s="39">
        <f t="shared" si="354"/>
        <v>0</v>
      </c>
      <c r="AB313" s="39">
        <f t="shared" si="355"/>
        <v>0</v>
      </c>
      <c r="AC313" s="39">
        <f t="shared" si="356"/>
        <v>0</v>
      </c>
    </row>
    <row r="314" spans="1:29" ht="15.75" customHeight="1">
      <c r="A314" s="6">
        <v>16</v>
      </c>
      <c r="B314" s="14" t="str">
        <f t="shared" ref="B314:D314" si="363">B294</f>
        <v>Право</v>
      </c>
      <c r="C314" s="58" t="str">
        <f t="shared" si="363"/>
        <v>11 класс</v>
      </c>
      <c r="D314" s="53">
        <f t="shared" si="363"/>
        <v>16</v>
      </c>
      <c r="E314" s="36" t="e">
        <f t="shared" si="349"/>
        <v>#REF!</v>
      </c>
      <c r="F314" s="5"/>
      <c r="G314" s="5"/>
      <c r="H314" s="5"/>
      <c r="I314" s="37"/>
      <c r="J314" s="38">
        <f t="shared" si="350"/>
        <v>0</v>
      </c>
      <c r="K314" s="5"/>
      <c r="L314" s="5"/>
      <c r="M314" s="5"/>
      <c r="N314" s="5"/>
      <c r="O314" s="38">
        <f t="shared" si="351"/>
        <v>0</v>
      </c>
      <c r="P314" s="5"/>
      <c r="Q314" s="5"/>
      <c r="R314" s="5"/>
      <c r="S314" s="5"/>
      <c r="T314" s="38">
        <f t="shared" si="352"/>
        <v>0</v>
      </c>
      <c r="U314" s="5"/>
      <c r="V314" s="5"/>
      <c r="W314" s="5"/>
      <c r="X314" s="37"/>
      <c r="Y314" s="38">
        <f t="shared" si="353"/>
        <v>0</v>
      </c>
      <c r="Z314" s="2">
        <v>16</v>
      </c>
      <c r="AA314" s="39">
        <f t="shared" si="354"/>
        <v>0</v>
      </c>
      <c r="AB314" s="39">
        <f t="shared" si="355"/>
        <v>0</v>
      </c>
      <c r="AC314" s="39">
        <f t="shared" si="356"/>
        <v>0</v>
      </c>
    </row>
    <row r="315" spans="1:29" ht="15.75" customHeight="1">
      <c r="A315" s="6">
        <v>16</v>
      </c>
      <c r="B315" s="14" t="str">
        <f t="shared" ref="B315:D315" si="364">B295</f>
        <v>Обществознание</v>
      </c>
      <c r="C315" s="58" t="str">
        <f t="shared" si="364"/>
        <v>11 класс</v>
      </c>
      <c r="D315" s="53">
        <f t="shared" si="364"/>
        <v>16</v>
      </c>
      <c r="E315" s="36" t="e">
        <f t="shared" si="349"/>
        <v>#REF!</v>
      </c>
      <c r="F315" s="5"/>
      <c r="G315" s="5"/>
      <c r="H315" s="5"/>
      <c r="I315" s="5"/>
      <c r="J315" s="38">
        <f t="shared" si="350"/>
        <v>0</v>
      </c>
      <c r="K315" s="5"/>
      <c r="L315" s="5"/>
      <c r="M315" s="5"/>
      <c r="N315" s="5"/>
      <c r="O315" s="38">
        <f t="shared" si="351"/>
        <v>0</v>
      </c>
      <c r="P315" s="5"/>
      <c r="Q315" s="5"/>
      <c r="R315" s="5"/>
      <c r="S315" s="5"/>
      <c r="T315" s="38">
        <f t="shared" si="352"/>
        <v>0</v>
      </c>
      <c r="U315" s="5"/>
      <c r="V315" s="5"/>
      <c r="W315" s="5"/>
      <c r="X315" s="5"/>
      <c r="Y315" s="38">
        <f t="shared" si="353"/>
        <v>0</v>
      </c>
      <c r="Z315" s="2">
        <v>16</v>
      </c>
      <c r="AA315" s="39">
        <f t="shared" si="354"/>
        <v>0</v>
      </c>
      <c r="AB315" s="39">
        <f t="shared" si="355"/>
        <v>0</v>
      </c>
      <c r="AC315" s="39">
        <f t="shared" si="356"/>
        <v>0</v>
      </c>
    </row>
    <row r="316" spans="1:29" ht="15.75" customHeight="1">
      <c r="A316" s="6">
        <v>16</v>
      </c>
      <c r="B316" s="14" t="str">
        <f t="shared" ref="B316:D316" si="365">B296</f>
        <v>Математика(Алгебра и начала математического анализа)</v>
      </c>
      <c r="C316" s="58" t="str">
        <f t="shared" si="365"/>
        <v>11 класс</v>
      </c>
      <c r="D316" s="53">
        <f t="shared" si="365"/>
        <v>42</v>
      </c>
      <c r="E316" s="36" t="e">
        <f t="shared" si="349"/>
        <v>#REF!</v>
      </c>
      <c r="F316" s="5"/>
      <c r="G316" s="5"/>
      <c r="H316" s="5"/>
      <c r="I316" s="5"/>
      <c r="J316" s="38">
        <f t="shared" si="350"/>
        <v>0</v>
      </c>
      <c r="K316" s="5"/>
      <c r="L316" s="5"/>
      <c r="M316" s="5"/>
      <c r="N316" s="5"/>
      <c r="O316" s="38">
        <f t="shared" si="351"/>
        <v>0</v>
      </c>
      <c r="P316" s="5"/>
      <c r="Q316" s="5"/>
      <c r="R316" s="5"/>
      <c r="S316" s="37"/>
      <c r="T316" s="38">
        <f t="shared" si="352"/>
        <v>0</v>
      </c>
      <c r="U316" s="37"/>
      <c r="V316" s="5"/>
      <c r="W316" s="5"/>
      <c r="X316" s="5"/>
      <c r="Y316" s="38">
        <f t="shared" si="353"/>
        <v>0</v>
      </c>
      <c r="Z316" s="2">
        <v>16</v>
      </c>
      <c r="AA316" s="39">
        <f t="shared" si="354"/>
        <v>0</v>
      </c>
      <c r="AB316" s="39">
        <f t="shared" si="355"/>
        <v>0</v>
      </c>
      <c r="AC316" s="39">
        <f t="shared" si="356"/>
        <v>0</v>
      </c>
    </row>
    <row r="317" spans="1:29" ht="15.75" customHeight="1">
      <c r="A317" s="6">
        <v>16</v>
      </c>
      <c r="B317" s="14" t="str">
        <f t="shared" ref="B317:D317" si="366">B297</f>
        <v>Информатика</v>
      </c>
      <c r="C317" s="58" t="str">
        <f t="shared" si="366"/>
        <v>11 класс</v>
      </c>
      <c r="D317" s="53">
        <f t="shared" si="366"/>
        <v>64</v>
      </c>
      <c r="E317" s="36" t="e">
        <f t="shared" si="349"/>
        <v>#REF!</v>
      </c>
      <c r="F317" s="5"/>
      <c r="G317" s="5"/>
      <c r="H317" s="5"/>
      <c r="I317" s="5"/>
      <c r="J317" s="38">
        <f t="shared" si="350"/>
        <v>0</v>
      </c>
      <c r="K317" s="5"/>
      <c r="L317" s="5"/>
      <c r="M317" s="5"/>
      <c r="N317" s="5"/>
      <c r="O317" s="38">
        <f t="shared" si="351"/>
        <v>0</v>
      </c>
      <c r="P317" s="5"/>
      <c r="Q317" s="5"/>
      <c r="R317" s="5"/>
      <c r="S317" s="5"/>
      <c r="T317" s="38">
        <f t="shared" si="352"/>
        <v>0</v>
      </c>
      <c r="U317" s="5"/>
      <c r="V317" s="5"/>
      <c r="W317" s="5"/>
      <c r="X317" s="5"/>
      <c r="Y317" s="38">
        <f t="shared" si="353"/>
        <v>0</v>
      </c>
      <c r="Z317" s="2">
        <v>16</v>
      </c>
      <c r="AA317" s="39">
        <f t="shared" si="354"/>
        <v>0</v>
      </c>
      <c r="AB317" s="39">
        <f t="shared" si="355"/>
        <v>0</v>
      </c>
      <c r="AC317" s="39">
        <f t="shared" si="356"/>
        <v>0</v>
      </c>
    </row>
    <row r="318" spans="1:29" ht="15.75" customHeight="1">
      <c r="A318" s="6">
        <v>16</v>
      </c>
      <c r="B318" s="14" t="str">
        <f t="shared" ref="B318:D318" si="367">B298</f>
        <v>Физика</v>
      </c>
      <c r="C318" s="58" t="str">
        <f t="shared" si="367"/>
        <v>11 класс</v>
      </c>
      <c r="D318" s="53">
        <f t="shared" si="367"/>
        <v>38</v>
      </c>
      <c r="E318" s="36" t="e">
        <f t="shared" si="349"/>
        <v>#REF!</v>
      </c>
      <c r="F318" s="5"/>
      <c r="G318" s="5"/>
      <c r="H318" s="5"/>
      <c r="I318" s="5"/>
      <c r="J318" s="38">
        <f t="shared" si="350"/>
        <v>0</v>
      </c>
      <c r="K318" s="5"/>
      <c r="L318" s="5"/>
      <c r="M318" s="5"/>
      <c r="N318" s="5"/>
      <c r="O318" s="38">
        <f t="shared" si="351"/>
        <v>0</v>
      </c>
      <c r="P318" s="5"/>
      <c r="Q318" s="5"/>
      <c r="R318" s="5"/>
      <c r="S318" s="5"/>
      <c r="T318" s="38">
        <f t="shared" si="352"/>
        <v>0</v>
      </c>
      <c r="U318" s="5"/>
      <c r="V318" s="5"/>
      <c r="W318" s="5"/>
      <c r="X318" s="5"/>
      <c r="Y318" s="38">
        <f t="shared" si="353"/>
        <v>0</v>
      </c>
      <c r="Z318" s="2">
        <v>16</v>
      </c>
      <c r="AA318" s="39">
        <f t="shared" si="354"/>
        <v>0</v>
      </c>
      <c r="AB318" s="39">
        <f t="shared" si="355"/>
        <v>0</v>
      </c>
      <c r="AC318" s="39">
        <f t="shared" si="356"/>
        <v>0</v>
      </c>
    </row>
    <row r="319" spans="1:29" ht="15.75" customHeight="1">
      <c r="A319" s="6">
        <v>16</v>
      </c>
      <c r="B319" s="14" t="str">
        <f t="shared" ref="B319:D319" si="368">B299</f>
        <v>Химия</v>
      </c>
      <c r="C319" s="58" t="str">
        <f t="shared" si="368"/>
        <v>11 класс</v>
      </c>
      <c r="D319" s="53">
        <f t="shared" si="368"/>
        <v>20</v>
      </c>
      <c r="E319" s="36" t="e">
        <f t="shared" si="349"/>
        <v>#REF!</v>
      </c>
      <c r="F319" s="5"/>
      <c r="G319" s="5"/>
      <c r="H319" s="5"/>
      <c r="I319" s="5"/>
      <c r="J319" s="56">
        <f t="shared" si="350"/>
        <v>0</v>
      </c>
      <c r="K319" s="5"/>
      <c r="L319" s="5"/>
      <c r="M319" s="5"/>
      <c r="N319" s="5"/>
      <c r="O319" s="56">
        <f t="shared" si="351"/>
        <v>0</v>
      </c>
      <c r="P319" s="5"/>
      <c r="Q319" s="5"/>
      <c r="R319" s="5"/>
      <c r="S319" s="5"/>
      <c r="T319" s="56">
        <f t="shared" si="352"/>
        <v>0</v>
      </c>
      <c r="U319" s="5"/>
      <c r="V319" s="5"/>
      <c r="W319" s="5"/>
      <c r="X319" s="5"/>
      <c r="Y319" s="56">
        <f t="shared" si="353"/>
        <v>0</v>
      </c>
      <c r="Z319" s="2">
        <v>16</v>
      </c>
      <c r="AA319" s="39">
        <f t="shared" si="354"/>
        <v>0</v>
      </c>
      <c r="AB319" s="39">
        <f t="shared" si="355"/>
        <v>0</v>
      </c>
      <c r="AC319" s="39">
        <f t="shared" si="356"/>
        <v>0</v>
      </c>
    </row>
    <row r="320" spans="1:29" ht="15.75" customHeight="1">
      <c r="A320" s="6">
        <v>16</v>
      </c>
      <c r="B320" s="14" t="str">
        <f t="shared" ref="B320:D320" si="369">B300</f>
        <v>Биология</v>
      </c>
      <c r="C320" s="58" t="str">
        <f t="shared" si="369"/>
        <v>11 класс</v>
      </c>
      <c r="D320" s="53">
        <f t="shared" si="369"/>
        <v>16</v>
      </c>
      <c r="E320" s="36" t="e">
        <f t="shared" si="349"/>
        <v>#REF!</v>
      </c>
      <c r="F320" s="5"/>
      <c r="G320" s="5"/>
      <c r="H320" s="5"/>
      <c r="I320" s="5"/>
      <c r="J320" s="56">
        <f t="shared" si="350"/>
        <v>0</v>
      </c>
      <c r="K320" s="5"/>
      <c r="L320" s="5"/>
      <c r="M320" s="5"/>
      <c r="N320" s="5"/>
      <c r="O320" s="56">
        <f t="shared" si="351"/>
        <v>0</v>
      </c>
      <c r="P320" s="5"/>
      <c r="Q320" s="5"/>
      <c r="R320" s="5"/>
      <c r="S320" s="5"/>
      <c r="T320" s="56">
        <f t="shared" si="352"/>
        <v>0</v>
      </c>
      <c r="U320" s="5"/>
      <c r="V320" s="5"/>
      <c r="W320" s="5"/>
      <c r="X320" s="5"/>
      <c r="Y320" s="56">
        <f t="shared" si="353"/>
        <v>0</v>
      </c>
      <c r="Z320" s="2">
        <v>11</v>
      </c>
      <c r="AA320" s="39">
        <f t="shared" si="354"/>
        <v>0</v>
      </c>
      <c r="AB320" s="39">
        <f t="shared" si="355"/>
        <v>0</v>
      </c>
      <c r="AC320" s="39">
        <f t="shared" si="356"/>
        <v>0</v>
      </c>
    </row>
    <row r="321" spans="1:29" ht="15.75" customHeight="1">
      <c r="A321" s="6">
        <v>16</v>
      </c>
      <c r="B321" s="14" t="str">
        <f t="shared" ref="B321:D321" si="370">B301</f>
        <v>Астрономия</v>
      </c>
      <c r="C321" s="58" t="str">
        <f t="shared" si="370"/>
        <v>11 класс</v>
      </c>
      <c r="D321" s="53">
        <f t="shared" si="370"/>
        <v>16</v>
      </c>
      <c r="E321" s="36" t="e">
        <f t="shared" si="349"/>
        <v>#REF!</v>
      </c>
      <c r="F321" s="5"/>
      <c r="G321" s="5"/>
      <c r="H321" s="5"/>
      <c r="I321" s="5"/>
      <c r="J321" s="56">
        <f t="shared" si="350"/>
        <v>0</v>
      </c>
      <c r="K321" s="5"/>
      <c r="L321" s="5"/>
      <c r="M321" s="5"/>
      <c r="N321" s="5"/>
      <c r="O321" s="56">
        <f t="shared" si="351"/>
        <v>0</v>
      </c>
      <c r="P321" s="5"/>
      <c r="Q321" s="5"/>
      <c r="R321" s="5"/>
      <c r="S321" s="5"/>
      <c r="T321" s="56">
        <f t="shared" si="352"/>
        <v>0</v>
      </c>
      <c r="U321" s="5"/>
      <c r="V321" s="5"/>
      <c r="W321" s="5"/>
      <c r="X321" s="5"/>
      <c r="Y321" s="56">
        <f t="shared" si="353"/>
        <v>0</v>
      </c>
      <c r="Z321" s="2">
        <v>11</v>
      </c>
      <c r="AA321" s="39">
        <f t="shared" si="354"/>
        <v>0</v>
      </c>
      <c r="AB321" s="39">
        <f t="shared" si="355"/>
        <v>0</v>
      </c>
      <c r="AC321" s="39">
        <f t="shared" si="356"/>
        <v>0</v>
      </c>
    </row>
    <row r="322" spans="1:29" ht="15.75" customHeight="1">
      <c r="A322" s="6">
        <v>16</v>
      </c>
      <c r="B322" s="14" t="str">
        <f t="shared" ref="B322:D322" si="371">B302</f>
        <v>Физическая культура</v>
      </c>
      <c r="C322" s="58" t="str">
        <f t="shared" si="371"/>
        <v>11 класс</v>
      </c>
      <c r="D322" s="68">
        <f t="shared" si="371"/>
        <v>48</v>
      </c>
      <c r="E322" s="36" t="e">
        <f t="shared" si="349"/>
        <v>#REF!</v>
      </c>
      <c r="F322" s="5"/>
      <c r="G322" s="5"/>
      <c r="H322" s="5"/>
      <c r="I322" s="5"/>
      <c r="J322" s="56">
        <f t="shared" si="350"/>
        <v>0</v>
      </c>
      <c r="K322" s="5"/>
      <c r="L322" s="5"/>
      <c r="M322" s="5"/>
      <c r="N322" s="5"/>
      <c r="O322" s="56">
        <f t="shared" si="351"/>
        <v>0</v>
      </c>
      <c r="P322" s="5"/>
      <c r="Q322" s="5"/>
      <c r="R322" s="5"/>
      <c r="S322" s="5"/>
      <c r="T322" s="56">
        <f t="shared" si="352"/>
        <v>0</v>
      </c>
      <c r="U322" s="5"/>
      <c r="V322" s="5"/>
      <c r="W322" s="5"/>
      <c r="X322" s="5"/>
      <c r="Y322" s="56">
        <f t="shared" si="353"/>
        <v>0</v>
      </c>
      <c r="Z322" s="2">
        <v>11</v>
      </c>
      <c r="AA322" s="39">
        <f t="shared" si="354"/>
        <v>0</v>
      </c>
      <c r="AB322" s="39">
        <f t="shared" si="355"/>
        <v>0</v>
      </c>
      <c r="AC322" s="39">
        <f t="shared" si="356"/>
        <v>0</v>
      </c>
    </row>
    <row r="323" spans="1:29" ht="15.75" customHeight="1">
      <c r="A323" s="6">
        <v>16</v>
      </c>
      <c r="B323" s="14" t="str">
        <f t="shared" ref="B323:D323" si="372">B303</f>
        <v>Основы безопасности жизнедеятельности</v>
      </c>
      <c r="C323" s="58" t="str">
        <f t="shared" si="372"/>
        <v>11 класс</v>
      </c>
      <c r="D323" s="53">
        <f t="shared" si="372"/>
        <v>16</v>
      </c>
      <c r="E323" s="36" t="e">
        <f t="shared" si="349"/>
        <v>#REF!</v>
      </c>
      <c r="F323" s="5"/>
      <c r="G323" s="5"/>
      <c r="H323" s="5"/>
      <c r="I323" s="5"/>
      <c r="J323" s="56">
        <f t="shared" si="350"/>
        <v>0</v>
      </c>
      <c r="K323" s="5"/>
      <c r="L323" s="5"/>
      <c r="M323" s="5"/>
      <c r="N323" s="5"/>
      <c r="O323" s="56">
        <f t="shared" si="351"/>
        <v>0</v>
      </c>
      <c r="P323" s="5"/>
      <c r="Q323" s="5"/>
      <c r="R323" s="5"/>
      <c r="S323" s="5"/>
      <c r="T323" s="56">
        <f t="shared" si="352"/>
        <v>0</v>
      </c>
      <c r="U323" s="5"/>
      <c r="V323" s="5"/>
      <c r="W323" s="5"/>
      <c r="X323" s="5"/>
      <c r="Y323" s="56">
        <f t="shared" si="353"/>
        <v>0</v>
      </c>
      <c r="Z323" s="2">
        <v>11</v>
      </c>
      <c r="AA323" s="39">
        <f t="shared" si="354"/>
        <v>0</v>
      </c>
      <c r="AB323" s="39">
        <f t="shared" si="355"/>
        <v>0</v>
      </c>
      <c r="AC323" s="39">
        <f t="shared" si="356"/>
        <v>0</v>
      </c>
    </row>
    <row r="324" spans="1:29" ht="15.75" customHeight="1">
      <c r="A324" s="6">
        <v>16</v>
      </c>
      <c r="B324" s="14" t="str">
        <f t="shared" ref="B324:D324" si="373">B304</f>
        <v>Индивидуальный проект</v>
      </c>
      <c r="C324" s="58" t="e">
        <f t="shared" si="373"/>
        <v>#REF!</v>
      </c>
      <c r="D324" s="53" t="e">
        <f t="shared" si="373"/>
        <v>#REF!</v>
      </c>
      <c r="E324" s="36" t="e">
        <f t="shared" si="349"/>
        <v>#REF!</v>
      </c>
      <c r="F324" s="5"/>
      <c r="G324" s="5"/>
      <c r="H324" s="5"/>
      <c r="I324" s="5"/>
      <c r="J324" s="56">
        <f t="shared" si="350"/>
        <v>0</v>
      </c>
      <c r="K324" s="5"/>
      <c r="L324" s="5"/>
      <c r="M324" s="5"/>
      <c r="N324" s="5"/>
      <c r="O324" s="56">
        <f t="shared" si="351"/>
        <v>0</v>
      </c>
      <c r="P324" s="5"/>
      <c r="Q324" s="5"/>
      <c r="R324" s="5"/>
      <c r="S324" s="5"/>
      <c r="T324" s="56">
        <f t="shared" si="352"/>
        <v>0</v>
      </c>
      <c r="U324" s="5"/>
      <c r="V324" s="5"/>
      <c r="W324" s="5"/>
      <c r="X324" s="5"/>
      <c r="Y324" s="56">
        <f t="shared" si="353"/>
        <v>0</v>
      </c>
      <c r="Z324" s="2">
        <v>11</v>
      </c>
      <c r="AA324" s="39">
        <f t="shared" si="354"/>
        <v>0</v>
      </c>
      <c r="AB324" s="39">
        <f t="shared" si="355"/>
        <v>0</v>
      </c>
      <c r="AC324" s="39">
        <f t="shared" si="356"/>
        <v>0</v>
      </c>
    </row>
    <row r="325" spans="1:29" ht="15.75">
      <c r="A325" s="6">
        <v>16</v>
      </c>
      <c r="B325" s="45"/>
      <c r="C325" s="46"/>
      <c r="D325" s="47"/>
      <c r="E325" s="48"/>
      <c r="F325" s="49"/>
      <c r="G325" s="49"/>
      <c r="H325" s="49"/>
      <c r="I325" s="49"/>
      <c r="J325" s="49">
        <f>SUM(J307:J324)</f>
        <v>0</v>
      </c>
      <c r="K325" s="49"/>
      <c r="L325" s="49"/>
      <c r="M325" s="49"/>
      <c r="N325" s="49"/>
      <c r="O325" s="49">
        <f>SUM(O307:O324)</f>
        <v>0</v>
      </c>
      <c r="P325" s="49"/>
      <c r="Q325" s="49"/>
      <c r="R325" s="49"/>
      <c r="S325" s="49"/>
      <c r="T325" s="49">
        <f>SUM(T307:T324)</f>
        <v>0</v>
      </c>
      <c r="U325" s="49"/>
      <c r="V325" s="49"/>
      <c r="W325" s="49"/>
      <c r="X325" s="49"/>
      <c r="Y325" s="49">
        <f>SUM(Y307:Y324)</f>
        <v>0</v>
      </c>
      <c r="Z325" s="2">
        <v>1</v>
      </c>
      <c r="AA325" s="50">
        <f t="shared" ref="AA325:AC325" si="374">SUM(AA307:AA324)</f>
        <v>0</v>
      </c>
      <c r="AB325" s="50">
        <f t="shared" si="374"/>
        <v>0</v>
      </c>
      <c r="AC325" s="50">
        <f t="shared" si="374"/>
        <v>0</v>
      </c>
    </row>
    <row r="326" spans="1:29" ht="15.75" customHeight="1">
      <c r="A326" s="6">
        <v>17</v>
      </c>
      <c r="B326" s="98" t="str">
        <f>"Буква (или иное название) класса "&amp;A326&amp;":"</f>
        <v>Буква (или иное название) класса 17:</v>
      </c>
      <c r="C326" s="99"/>
      <c r="D326" s="54"/>
      <c r="E326" s="30"/>
      <c r="F326" s="100"/>
      <c r="G326" s="101"/>
      <c r="H326" s="101"/>
      <c r="I326" s="101"/>
      <c r="J326" s="101"/>
      <c r="K326" s="101"/>
      <c r="L326" s="101"/>
      <c r="M326" s="101"/>
      <c r="N326" s="101"/>
      <c r="O326" s="101"/>
      <c r="P326" s="101"/>
      <c r="Q326" s="101"/>
      <c r="R326" s="101"/>
      <c r="S326" s="101"/>
      <c r="T326" s="101"/>
      <c r="U326" s="101"/>
      <c r="V326" s="101"/>
      <c r="W326" s="101"/>
      <c r="X326" s="101"/>
      <c r="Y326" s="101"/>
      <c r="Z326" s="2">
        <v>17</v>
      </c>
      <c r="AA326" s="32"/>
      <c r="AB326" s="32"/>
      <c r="AC326" s="32"/>
    </row>
    <row r="327" spans="1:29" ht="15.75" customHeight="1">
      <c r="A327" s="6">
        <v>17</v>
      </c>
      <c r="B327" s="14" t="str">
        <f t="shared" ref="B327:D327" si="375">B307</f>
        <v>Русский язык</v>
      </c>
      <c r="C327" s="58" t="str">
        <f t="shared" si="375"/>
        <v>11 класс</v>
      </c>
      <c r="D327" s="53">
        <f t="shared" si="375"/>
        <v>16</v>
      </c>
      <c r="E327" s="36" t="e">
        <f t="shared" ref="E327:E344" si="376">(J327+O327+T327+Y327+#REF!)/D327</f>
        <v>#REF!</v>
      </c>
      <c r="F327" s="37"/>
      <c r="G327" s="5"/>
      <c r="H327" s="5"/>
      <c r="I327" s="37"/>
      <c r="J327" s="38">
        <f t="shared" ref="J327:J344" si="377">COUNTA(F327:I327)</f>
        <v>0</v>
      </c>
      <c r="K327" s="37"/>
      <c r="L327" s="5"/>
      <c r="M327" s="5"/>
      <c r="N327" s="5"/>
      <c r="O327" s="38">
        <f t="shared" ref="O327:O344" si="378">COUNTA(K327:N327)</f>
        <v>0</v>
      </c>
      <c r="P327" s="5"/>
      <c r="Q327" s="5"/>
      <c r="R327" s="5"/>
      <c r="S327" s="37"/>
      <c r="T327" s="38">
        <f t="shared" ref="T327:T344" si="379">COUNTA(P327:S327)</f>
        <v>0</v>
      </c>
      <c r="U327" s="5"/>
      <c r="V327" s="5"/>
      <c r="W327" s="5"/>
      <c r="X327" s="5"/>
      <c r="Y327" s="38">
        <f t="shared" ref="Y327:Y344" si="380">COUNTA(U327:X327)</f>
        <v>0</v>
      </c>
      <c r="Z327" s="2">
        <v>17</v>
      </c>
      <c r="AA327" s="39">
        <f t="shared" ref="AA327:AA344" si="381">IF($F$1&gt;0,COUNTIF(F327:Y327,$F$1),0)</f>
        <v>0</v>
      </c>
      <c r="AB327" s="39">
        <f t="shared" ref="AB327:AB344" si="382">IF($G$1&gt;0,COUNTIF(F327:Y327,$G$1),0)</f>
        <v>0</v>
      </c>
      <c r="AC327" s="39">
        <f t="shared" ref="AC327:AC344" si="383">IF($H$1&gt;0,COUNTIF(F327:Y327,$H$1),0)</f>
        <v>0</v>
      </c>
    </row>
    <row r="328" spans="1:29" ht="15.75" customHeight="1">
      <c r="A328" s="6">
        <v>17</v>
      </c>
      <c r="B328" s="14" t="str">
        <f t="shared" ref="B328:D328" si="384">B308</f>
        <v>Литература</v>
      </c>
      <c r="C328" s="58" t="str">
        <f t="shared" si="384"/>
        <v>11 класс</v>
      </c>
      <c r="D328" s="53">
        <f t="shared" si="384"/>
        <v>48</v>
      </c>
      <c r="E328" s="36" t="e">
        <f t="shared" si="376"/>
        <v>#REF!</v>
      </c>
      <c r="F328" s="5"/>
      <c r="G328" s="5"/>
      <c r="H328" s="5"/>
      <c r="I328" s="5"/>
      <c r="J328" s="38">
        <f t="shared" si="377"/>
        <v>0</v>
      </c>
      <c r="K328" s="5"/>
      <c r="L328" s="5"/>
      <c r="M328" s="5"/>
      <c r="N328" s="5"/>
      <c r="O328" s="38">
        <f t="shared" si="378"/>
        <v>0</v>
      </c>
      <c r="P328" s="5"/>
      <c r="Q328" s="5"/>
      <c r="R328" s="5"/>
      <c r="S328" s="5"/>
      <c r="T328" s="38">
        <f t="shared" si="379"/>
        <v>0</v>
      </c>
      <c r="U328" s="5"/>
      <c r="V328" s="5"/>
      <c r="W328" s="5"/>
      <c r="X328" s="5"/>
      <c r="Y328" s="38">
        <f t="shared" si="380"/>
        <v>0</v>
      </c>
      <c r="Z328" s="2">
        <v>17</v>
      </c>
      <c r="AA328" s="39">
        <f t="shared" si="381"/>
        <v>0</v>
      </c>
      <c r="AB328" s="39">
        <f t="shared" si="382"/>
        <v>0</v>
      </c>
      <c r="AC328" s="39">
        <f t="shared" si="383"/>
        <v>0</v>
      </c>
    </row>
    <row r="329" spans="1:29" ht="15.75" customHeight="1">
      <c r="A329" s="6">
        <v>17</v>
      </c>
      <c r="B329" s="14" t="str">
        <f t="shared" ref="B329:D329" si="385">B309</f>
        <v>Родной язык</v>
      </c>
      <c r="C329" s="58" t="str">
        <f t="shared" si="385"/>
        <v>11 класс</v>
      </c>
      <c r="D329" s="53">
        <f t="shared" si="385"/>
        <v>16</v>
      </c>
      <c r="E329" s="36" t="e">
        <f t="shared" si="376"/>
        <v>#REF!</v>
      </c>
      <c r="F329" s="5"/>
      <c r="G329" s="5"/>
      <c r="H329" s="5"/>
      <c r="I329" s="5"/>
      <c r="J329" s="38">
        <f t="shared" si="377"/>
        <v>0</v>
      </c>
      <c r="K329" s="5"/>
      <c r="L329" s="5"/>
      <c r="M329" s="5"/>
      <c r="N329" s="5"/>
      <c r="O329" s="38">
        <f t="shared" si="378"/>
        <v>0</v>
      </c>
      <c r="P329" s="5"/>
      <c r="Q329" s="5"/>
      <c r="R329" s="5"/>
      <c r="S329" s="5"/>
      <c r="T329" s="38">
        <f t="shared" si="379"/>
        <v>0</v>
      </c>
      <c r="U329" s="5"/>
      <c r="V329" s="5"/>
      <c r="W329" s="5"/>
      <c r="X329" s="5"/>
      <c r="Y329" s="38">
        <f t="shared" si="380"/>
        <v>0</v>
      </c>
      <c r="Z329" s="2">
        <v>17</v>
      </c>
      <c r="AA329" s="39">
        <f t="shared" si="381"/>
        <v>0</v>
      </c>
      <c r="AB329" s="39">
        <f t="shared" si="382"/>
        <v>0</v>
      </c>
      <c r="AC329" s="39">
        <f t="shared" si="383"/>
        <v>0</v>
      </c>
    </row>
    <row r="330" spans="1:29" ht="15.75" customHeight="1">
      <c r="A330" s="6">
        <v>17</v>
      </c>
      <c r="B330" s="14" t="str">
        <f t="shared" ref="B330:D330" si="386">B310</f>
        <v>Родная литература</v>
      </c>
      <c r="C330" s="58" t="str">
        <f t="shared" si="386"/>
        <v>11 класс</v>
      </c>
      <c r="D330" s="53">
        <f t="shared" si="386"/>
        <v>54</v>
      </c>
      <c r="E330" s="36" t="e">
        <f t="shared" si="376"/>
        <v>#REF!</v>
      </c>
      <c r="F330" s="37"/>
      <c r="G330" s="5"/>
      <c r="H330" s="37"/>
      <c r="I330" s="5"/>
      <c r="J330" s="38">
        <f t="shared" si="377"/>
        <v>0</v>
      </c>
      <c r="K330" s="37"/>
      <c r="L330" s="37"/>
      <c r="M330" s="37"/>
      <c r="N330" s="5"/>
      <c r="O330" s="38">
        <f t="shared" si="378"/>
        <v>0</v>
      </c>
      <c r="P330" s="5"/>
      <c r="Q330" s="5"/>
      <c r="R330" s="5"/>
      <c r="S330" s="5"/>
      <c r="T330" s="38">
        <f t="shared" si="379"/>
        <v>0</v>
      </c>
      <c r="U330" s="5"/>
      <c r="V330" s="5"/>
      <c r="W330" s="5"/>
      <c r="X330" s="5"/>
      <c r="Y330" s="38">
        <f t="shared" si="380"/>
        <v>0</v>
      </c>
      <c r="Z330" s="2">
        <v>17</v>
      </c>
      <c r="AA330" s="39">
        <f t="shared" si="381"/>
        <v>0</v>
      </c>
      <c r="AB330" s="39">
        <f t="shared" si="382"/>
        <v>0</v>
      </c>
      <c r="AC330" s="39">
        <f t="shared" si="383"/>
        <v>0</v>
      </c>
    </row>
    <row r="331" spans="1:29" ht="15.75" customHeight="1">
      <c r="A331" s="6">
        <v>17</v>
      </c>
      <c r="B331" s="14" t="str">
        <f t="shared" ref="B331:D331" si="387">B311</f>
        <v>Иностранный язык</v>
      </c>
      <c r="C331" s="58" t="str">
        <f t="shared" si="387"/>
        <v>11 класс</v>
      </c>
      <c r="D331" s="53">
        <f t="shared" si="387"/>
        <v>59</v>
      </c>
      <c r="E331" s="36" t="e">
        <f t="shared" si="376"/>
        <v>#REF!</v>
      </c>
      <c r="F331" s="5"/>
      <c r="G331" s="5"/>
      <c r="H331" s="5"/>
      <c r="I331" s="37"/>
      <c r="J331" s="38">
        <f t="shared" si="377"/>
        <v>0</v>
      </c>
      <c r="K331" s="37"/>
      <c r="L331" s="5"/>
      <c r="M331" s="5"/>
      <c r="N331" s="5"/>
      <c r="O331" s="38">
        <f t="shared" si="378"/>
        <v>0</v>
      </c>
      <c r="P331" s="5"/>
      <c r="Q331" s="5"/>
      <c r="R331" s="5"/>
      <c r="S331" s="5"/>
      <c r="T331" s="38">
        <f t="shared" si="379"/>
        <v>0</v>
      </c>
      <c r="U331" s="5"/>
      <c r="V331" s="5"/>
      <c r="W331" s="5"/>
      <c r="X331" s="5"/>
      <c r="Y331" s="38">
        <f t="shared" si="380"/>
        <v>0</v>
      </c>
      <c r="Z331" s="2">
        <v>17</v>
      </c>
      <c r="AA331" s="39">
        <f t="shared" si="381"/>
        <v>0</v>
      </c>
      <c r="AB331" s="39">
        <f t="shared" si="382"/>
        <v>0</v>
      </c>
      <c r="AC331" s="39">
        <f t="shared" si="383"/>
        <v>0</v>
      </c>
    </row>
    <row r="332" spans="1:29" ht="15.75" customHeight="1">
      <c r="A332" s="6">
        <v>17</v>
      </c>
      <c r="B332" s="14" t="str">
        <f t="shared" ref="B332:D332" si="388">B312</f>
        <v>История</v>
      </c>
      <c r="C332" s="58" t="str">
        <f t="shared" si="388"/>
        <v>11 класс</v>
      </c>
      <c r="D332" s="53">
        <f t="shared" si="388"/>
        <v>32</v>
      </c>
      <c r="E332" s="36" t="e">
        <f t="shared" si="376"/>
        <v>#REF!</v>
      </c>
      <c r="F332" s="37"/>
      <c r="G332" s="5"/>
      <c r="H332" s="5"/>
      <c r="I332" s="5"/>
      <c r="J332" s="38">
        <f t="shared" si="377"/>
        <v>0</v>
      </c>
      <c r="K332" s="5"/>
      <c r="L332" s="5"/>
      <c r="M332" s="5"/>
      <c r="N332" s="5"/>
      <c r="O332" s="38">
        <f t="shared" si="378"/>
        <v>0</v>
      </c>
      <c r="P332" s="5"/>
      <c r="Q332" s="5"/>
      <c r="R332" s="5"/>
      <c r="S332" s="5"/>
      <c r="T332" s="38">
        <f t="shared" si="379"/>
        <v>0</v>
      </c>
      <c r="U332" s="5"/>
      <c r="V332" s="5"/>
      <c r="W332" s="5"/>
      <c r="X332" s="5"/>
      <c r="Y332" s="38">
        <f t="shared" si="380"/>
        <v>0</v>
      </c>
      <c r="Z332" s="2">
        <v>17</v>
      </c>
      <c r="AA332" s="39">
        <f t="shared" si="381"/>
        <v>0</v>
      </c>
      <c r="AB332" s="39">
        <f t="shared" si="382"/>
        <v>0</v>
      </c>
      <c r="AC332" s="39">
        <f t="shared" si="383"/>
        <v>0</v>
      </c>
    </row>
    <row r="333" spans="1:29" ht="15.75" customHeight="1">
      <c r="A333" s="6">
        <v>17</v>
      </c>
      <c r="B333" s="14" t="str">
        <f t="shared" ref="B333:D333" si="389">B313</f>
        <v>Экономика</v>
      </c>
      <c r="C333" s="58" t="str">
        <f t="shared" si="389"/>
        <v>11 класс</v>
      </c>
      <c r="D333" s="53">
        <f t="shared" si="389"/>
        <v>20</v>
      </c>
      <c r="E333" s="36" t="e">
        <f t="shared" si="376"/>
        <v>#REF!</v>
      </c>
      <c r="F333" s="5"/>
      <c r="G333" s="5"/>
      <c r="H333" s="5"/>
      <c r="I333" s="5"/>
      <c r="J333" s="38">
        <f t="shared" si="377"/>
        <v>0</v>
      </c>
      <c r="K333" s="5"/>
      <c r="L333" s="5"/>
      <c r="M333" s="5"/>
      <c r="N333" s="37"/>
      <c r="O333" s="38">
        <f t="shared" si="378"/>
        <v>0</v>
      </c>
      <c r="P333" s="37"/>
      <c r="Q333" s="5"/>
      <c r="R333" s="5"/>
      <c r="S333" s="5"/>
      <c r="T333" s="38">
        <f t="shared" si="379"/>
        <v>0</v>
      </c>
      <c r="U333" s="5"/>
      <c r="V333" s="5"/>
      <c r="W333" s="5"/>
      <c r="X333" s="5"/>
      <c r="Y333" s="38">
        <f t="shared" si="380"/>
        <v>0</v>
      </c>
      <c r="Z333" s="2">
        <v>17</v>
      </c>
      <c r="AA333" s="39">
        <f t="shared" si="381"/>
        <v>0</v>
      </c>
      <c r="AB333" s="39">
        <f t="shared" si="382"/>
        <v>0</v>
      </c>
      <c r="AC333" s="39">
        <f t="shared" si="383"/>
        <v>0</v>
      </c>
    </row>
    <row r="334" spans="1:29" ht="15.75" customHeight="1">
      <c r="A334" s="6">
        <v>17</v>
      </c>
      <c r="B334" s="14" t="str">
        <f t="shared" ref="B334:D334" si="390">B314</f>
        <v>Право</v>
      </c>
      <c r="C334" s="58" t="str">
        <f t="shared" si="390"/>
        <v>11 класс</v>
      </c>
      <c r="D334" s="53">
        <f t="shared" si="390"/>
        <v>16</v>
      </c>
      <c r="E334" s="36" t="e">
        <f t="shared" si="376"/>
        <v>#REF!</v>
      </c>
      <c r="F334" s="5"/>
      <c r="G334" s="5"/>
      <c r="H334" s="5"/>
      <c r="I334" s="37"/>
      <c r="J334" s="38">
        <f t="shared" si="377"/>
        <v>0</v>
      </c>
      <c r="K334" s="5"/>
      <c r="L334" s="5"/>
      <c r="M334" s="5"/>
      <c r="N334" s="5"/>
      <c r="O334" s="38">
        <f t="shared" si="378"/>
        <v>0</v>
      </c>
      <c r="P334" s="5"/>
      <c r="Q334" s="5"/>
      <c r="R334" s="5"/>
      <c r="S334" s="5"/>
      <c r="T334" s="38">
        <f t="shared" si="379"/>
        <v>0</v>
      </c>
      <c r="U334" s="5"/>
      <c r="V334" s="5"/>
      <c r="W334" s="5"/>
      <c r="X334" s="37"/>
      <c r="Y334" s="38">
        <f t="shared" si="380"/>
        <v>0</v>
      </c>
      <c r="Z334" s="2">
        <v>17</v>
      </c>
      <c r="AA334" s="39">
        <f t="shared" si="381"/>
        <v>0</v>
      </c>
      <c r="AB334" s="39">
        <f t="shared" si="382"/>
        <v>0</v>
      </c>
      <c r="AC334" s="39">
        <f t="shared" si="383"/>
        <v>0</v>
      </c>
    </row>
    <row r="335" spans="1:29" ht="15.75" customHeight="1">
      <c r="A335" s="6">
        <v>17</v>
      </c>
      <c r="B335" s="14" t="str">
        <f t="shared" ref="B335:D335" si="391">B315</f>
        <v>Обществознание</v>
      </c>
      <c r="C335" s="58" t="str">
        <f t="shared" si="391"/>
        <v>11 класс</v>
      </c>
      <c r="D335" s="53">
        <f t="shared" si="391"/>
        <v>16</v>
      </c>
      <c r="E335" s="36" t="e">
        <f t="shared" si="376"/>
        <v>#REF!</v>
      </c>
      <c r="F335" s="5"/>
      <c r="G335" s="5"/>
      <c r="H335" s="5"/>
      <c r="I335" s="5"/>
      <c r="J335" s="38">
        <f t="shared" si="377"/>
        <v>0</v>
      </c>
      <c r="K335" s="5"/>
      <c r="L335" s="5"/>
      <c r="M335" s="5"/>
      <c r="N335" s="5"/>
      <c r="O335" s="38">
        <f t="shared" si="378"/>
        <v>0</v>
      </c>
      <c r="P335" s="5"/>
      <c r="Q335" s="5"/>
      <c r="R335" s="5"/>
      <c r="S335" s="5"/>
      <c r="T335" s="38">
        <f t="shared" si="379"/>
        <v>0</v>
      </c>
      <c r="U335" s="5"/>
      <c r="V335" s="5"/>
      <c r="W335" s="5"/>
      <c r="X335" s="5"/>
      <c r="Y335" s="38">
        <f t="shared" si="380"/>
        <v>0</v>
      </c>
      <c r="Z335" s="2">
        <v>17</v>
      </c>
      <c r="AA335" s="39">
        <f t="shared" si="381"/>
        <v>0</v>
      </c>
      <c r="AB335" s="39">
        <f t="shared" si="382"/>
        <v>0</v>
      </c>
      <c r="AC335" s="39">
        <f t="shared" si="383"/>
        <v>0</v>
      </c>
    </row>
    <row r="336" spans="1:29" ht="15.75" customHeight="1">
      <c r="A336" s="6">
        <v>17</v>
      </c>
      <c r="B336" s="14" t="str">
        <f t="shared" ref="B336:D336" si="392">B316</f>
        <v>Математика(Алгебра и начала математического анализа)</v>
      </c>
      <c r="C336" s="58" t="str">
        <f t="shared" si="392"/>
        <v>11 класс</v>
      </c>
      <c r="D336" s="53">
        <f t="shared" si="392"/>
        <v>42</v>
      </c>
      <c r="E336" s="36" t="e">
        <f t="shared" si="376"/>
        <v>#REF!</v>
      </c>
      <c r="F336" s="5"/>
      <c r="G336" s="5"/>
      <c r="H336" s="5"/>
      <c r="I336" s="5"/>
      <c r="J336" s="38">
        <f t="shared" si="377"/>
        <v>0</v>
      </c>
      <c r="K336" s="5"/>
      <c r="L336" s="5"/>
      <c r="M336" s="5"/>
      <c r="N336" s="5"/>
      <c r="O336" s="38">
        <f t="shared" si="378"/>
        <v>0</v>
      </c>
      <c r="P336" s="5"/>
      <c r="Q336" s="5"/>
      <c r="R336" s="5"/>
      <c r="S336" s="37"/>
      <c r="T336" s="38">
        <f t="shared" si="379"/>
        <v>0</v>
      </c>
      <c r="U336" s="37"/>
      <c r="V336" s="5"/>
      <c r="W336" s="5"/>
      <c r="X336" s="5"/>
      <c r="Y336" s="38">
        <f t="shared" si="380"/>
        <v>0</v>
      </c>
      <c r="Z336" s="2">
        <v>17</v>
      </c>
      <c r="AA336" s="39">
        <f t="shared" si="381"/>
        <v>0</v>
      </c>
      <c r="AB336" s="39">
        <f t="shared" si="382"/>
        <v>0</v>
      </c>
      <c r="AC336" s="39">
        <f t="shared" si="383"/>
        <v>0</v>
      </c>
    </row>
    <row r="337" spans="1:29" ht="15.75" customHeight="1">
      <c r="A337" s="6">
        <v>17</v>
      </c>
      <c r="B337" s="14" t="str">
        <f t="shared" ref="B337:D337" si="393">B317</f>
        <v>Информатика</v>
      </c>
      <c r="C337" s="58" t="str">
        <f t="shared" si="393"/>
        <v>11 класс</v>
      </c>
      <c r="D337" s="53">
        <f t="shared" si="393"/>
        <v>64</v>
      </c>
      <c r="E337" s="36" t="e">
        <f t="shared" si="376"/>
        <v>#REF!</v>
      </c>
      <c r="F337" s="5"/>
      <c r="G337" s="5"/>
      <c r="H337" s="5"/>
      <c r="I337" s="5"/>
      <c r="J337" s="38">
        <f t="shared" si="377"/>
        <v>0</v>
      </c>
      <c r="K337" s="5"/>
      <c r="L337" s="5"/>
      <c r="M337" s="5"/>
      <c r="N337" s="5"/>
      <c r="O337" s="38">
        <f t="shared" si="378"/>
        <v>0</v>
      </c>
      <c r="P337" s="5"/>
      <c r="Q337" s="5"/>
      <c r="R337" s="5"/>
      <c r="S337" s="5"/>
      <c r="T337" s="38">
        <f t="shared" si="379"/>
        <v>0</v>
      </c>
      <c r="U337" s="5"/>
      <c r="V337" s="5"/>
      <c r="W337" s="5"/>
      <c r="X337" s="5"/>
      <c r="Y337" s="38">
        <f t="shared" si="380"/>
        <v>0</v>
      </c>
      <c r="Z337" s="2">
        <v>17</v>
      </c>
      <c r="AA337" s="39">
        <f t="shared" si="381"/>
        <v>0</v>
      </c>
      <c r="AB337" s="39">
        <f t="shared" si="382"/>
        <v>0</v>
      </c>
      <c r="AC337" s="39">
        <f t="shared" si="383"/>
        <v>0</v>
      </c>
    </row>
    <row r="338" spans="1:29" ht="15.75" customHeight="1">
      <c r="A338" s="6">
        <v>17</v>
      </c>
      <c r="B338" s="14" t="str">
        <f t="shared" ref="B338:D338" si="394">B318</f>
        <v>Физика</v>
      </c>
      <c r="C338" s="58" t="str">
        <f t="shared" si="394"/>
        <v>11 класс</v>
      </c>
      <c r="D338" s="53">
        <f t="shared" si="394"/>
        <v>38</v>
      </c>
      <c r="E338" s="36" t="e">
        <f t="shared" si="376"/>
        <v>#REF!</v>
      </c>
      <c r="F338" s="5"/>
      <c r="G338" s="5"/>
      <c r="H338" s="5"/>
      <c r="I338" s="5"/>
      <c r="J338" s="38">
        <f t="shared" si="377"/>
        <v>0</v>
      </c>
      <c r="K338" s="5"/>
      <c r="L338" s="5"/>
      <c r="M338" s="5"/>
      <c r="N338" s="5"/>
      <c r="O338" s="38">
        <f t="shared" si="378"/>
        <v>0</v>
      </c>
      <c r="P338" s="5"/>
      <c r="Q338" s="5"/>
      <c r="R338" s="5"/>
      <c r="S338" s="5"/>
      <c r="T338" s="38">
        <f t="shared" si="379"/>
        <v>0</v>
      </c>
      <c r="U338" s="5"/>
      <c r="V338" s="5"/>
      <c r="W338" s="5"/>
      <c r="X338" s="5"/>
      <c r="Y338" s="38">
        <f t="shared" si="380"/>
        <v>0</v>
      </c>
      <c r="Z338" s="2">
        <v>17</v>
      </c>
      <c r="AA338" s="39">
        <f t="shared" si="381"/>
        <v>0</v>
      </c>
      <c r="AB338" s="39">
        <f t="shared" si="382"/>
        <v>0</v>
      </c>
      <c r="AC338" s="39">
        <f t="shared" si="383"/>
        <v>0</v>
      </c>
    </row>
    <row r="339" spans="1:29" ht="15.75" customHeight="1">
      <c r="A339" s="6">
        <v>17</v>
      </c>
      <c r="B339" s="14" t="str">
        <f t="shared" ref="B339:D339" si="395">B319</f>
        <v>Химия</v>
      </c>
      <c r="C339" s="58" t="str">
        <f t="shared" si="395"/>
        <v>11 класс</v>
      </c>
      <c r="D339" s="53">
        <f t="shared" si="395"/>
        <v>20</v>
      </c>
      <c r="E339" s="36" t="e">
        <f t="shared" si="376"/>
        <v>#REF!</v>
      </c>
      <c r="F339" s="5"/>
      <c r="G339" s="5"/>
      <c r="H339" s="5"/>
      <c r="I339" s="5"/>
      <c r="J339" s="56">
        <f t="shared" si="377"/>
        <v>0</v>
      </c>
      <c r="K339" s="5"/>
      <c r="L339" s="5"/>
      <c r="M339" s="5"/>
      <c r="N339" s="5"/>
      <c r="O339" s="56">
        <f t="shared" si="378"/>
        <v>0</v>
      </c>
      <c r="P339" s="5"/>
      <c r="Q339" s="5"/>
      <c r="R339" s="5"/>
      <c r="S339" s="5"/>
      <c r="T339" s="56">
        <f t="shared" si="379"/>
        <v>0</v>
      </c>
      <c r="U339" s="5"/>
      <c r="V339" s="5"/>
      <c r="W339" s="5"/>
      <c r="X339" s="5"/>
      <c r="Y339" s="56">
        <f t="shared" si="380"/>
        <v>0</v>
      </c>
      <c r="Z339" s="2">
        <v>17</v>
      </c>
      <c r="AA339" s="39">
        <f t="shared" si="381"/>
        <v>0</v>
      </c>
      <c r="AB339" s="39">
        <f t="shared" si="382"/>
        <v>0</v>
      </c>
      <c r="AC339" s="39">
        <f t="shared" si="383"/>
        <v>0</v>
      </c>
    </row>
    <row r="340" spans="1:29" ht="15.75" customHeight="1">
      <c r="A340" s="6">
        <v>17</v>
      </c>
      <c r="B340" s="14" t="str">
        <f t="shared" ref="B340:D340" si="396">B320</f>
        <v>Биология</v>
      </c>
      <c r="C340" s="58" t="str">
        <f t="shared" si="396"/>
        <v>11 класс</v>
      </c>
      <c r="D340" s="53">
        <f t="shared" si="396"/>
        <v>16</v>
      </c>
      <c r="E340" s="36" t="e">
        <f t="shared" si="376"/>
        <v>#REF!</v>
      </c>
      <c r="F340" s="5"/>
      <c r="G340" s="5"/>
      <c r="H340" s="5"/>
      <c r="I340" s="5"/>
      <c r="J340" s="56">
        <f t="shared" si="377"/>
        <v>0</v>
      </c>
      <c r="K340" s="5"/>
      <c r="L340" s="5"/>
      <c r="M340" s="5"/>
      <c r="N340" s="5"/>
      <c r="O340" s="56">
        <f t="shared" si="378"/>
        <v>0</v>
      </c>
      <c r="P340" s="5"/>
      <c r="Q340" s="5"/>
      <c r="R340" s="5"/>
      <c r="S340" s="5"/>
      <c r="T340" s="56">
        <f t="shared" si="379"/>
        <v>0</v>
      </c>
      <c r="U340" s="5"/>
      <c r="V340" s="5"/>
      <c r="W340" s="5"/>
      <c r="X340" s="5"/>
      <c r="Y340" s="56">
        <f t="shared" si="380"/>
        <v>0</v>
      </c>
      <c r="Z340" s="2">
        <v>11</v>
      </c>
      <c r="AA340" s="39">
        <f t="shared" si="381"/>
        <v>0</v>
      </c>
      <c r="AB340" s="39">
        <f t="shared" si="382"/>
        <v>0</v>
      </c>
      <c r="AC340" s="39">
        <f t="shared" si="383"/>
        <v>0</v>
      </c>
    </row>
    <row r="341" spans="1:29" ht="15.75" customHeight="1">
      <c r="A341" s="6">
        <v>17</v>
      </c>
      <c r="B341" s="14" t="str">
        <f t="shared" ref="B341:D341" si="397">B321</f>
        <v>Астрономия</v>
      </c>
      <c r="C341" s="58" t="str">
        <f t="shared" si="397"/>
        <v>11 класс</v>
      </c>
      <c r="D341" s="53">
        <f t="shared" si="397"/>
        <v>16</v>
      </c>
      <c r="E341" s="36" t="e">
        <f t="shared" si="376"/>
        <v>#REF!</v>
      </c>
      <c r="F341" s="5"/>
      <c r="G341" s="5"/>
      <c r="H341" s="5"/>
      <c r="I341" s="5"/>
      <c r="J341" s="56">
        <f t="shared" si="377"/>
        <v>0</v>
      </c>
      <c r="K341" s="5"/>
      <c r="L341" s="5"/>
      <c r="M341" s="5"/>
      <c r="N341" s="5"/>
      <c r="O341" s="56">
        <f t="shared" si="378"/>
        <v>0</v>
      </c>
      <c r="P341" s="5"/>
      <c r="Q341" s="5"/>
      <c r="R341" s="5"/>
      <c r="S341" s="5"/>
      <c r="T341" s="56">
        <f t="shared" si="379"/>
        <v>0</v>
      </c>
      <c r="U341" s="5"/>
      <c r="V341" s="5"/>
      <c r="W341" s="5"/>
      <c r="X341" s="5"/>
      <c r="Y341" s="56">
        <f t="shared" si="380"/>
        <v>0</v>
      </c>
      <c r="Z341" s="2">
        <v>11</v>
      </c>
      <c r="AA341" s="39">
        <f t="shared" si="381"/>
        <v>0</v>
      </c>
      <c r="AB341" s="39">
        <f t="shared" si="382"/>
        <v>0</v>
      </c>
      <c r="AC341" s="39">
        <f t="shared" si="383"/>
        <v>0</v>
      </c>
    </row>
    <row r="342" spans="1:29" ht="15.75" customHeight="1">
      <c r="A342" s="6">
        <v>17</v>
      </c>
      <c r="B342" s="14" t="str">
        <f t="shared" ref="B342:D342" si="398">B322</f>
        <v>Физическая культура</v>
      </c>
      <c r="C342" s="58" t="str">
        <f t="shared" si="398"/>
        <v>11 класс</v>
      </c>
      <c r="D342" s="68">
        <f t="shared" si="398"/>
        <v>48</v>
      </c>
      <c r="E342" s="36" t="e">
        <f t="shared" si="376"/>
        <v>#REF!</v>
      </c>
      <c r="F342" s="5"/>
      <c r="G342" s="5"/>
      <c r="H342" s="5"/>
      <c r="I342" s="5"/>
      <c r="J342" s="56">
        <f t="shared" si="377"/>
        <v>0</v>
      </c>
      <c r="K342" s="5"/>
      <c r="L342" s="5"/>
      <c r="M342" s="5"/>
      <c r="N342" s="5"/>
      <c r="O342" s="56">
        <f t="shared" si="378"/>
        <v>0</v>
      </c>
      <c r="P342" s="5"/>
      <c r="Q342" s="5"/>
      <c r="R342" s="5"/>
      <c r="S342" s="5"/>
      <c r="T342" s="56">
        <f t="shared" si="379"/>
        <v>0</v>
      </c>
      <c r="U342" s="5"/>
      <c r="V342" s="5"/>
      <c r="W342" s="5"/>
      <c r="X342" s="5"/>
      <c r="Y342" s="56">
        <f t="shared" si="380"/>
        <v>0</v>
      </c>
      <c r="Z342" s="2">
        <v>11</v>
      </c>
      <c r="AA342" s="39">
        <f t="shared" si="381"/>
        <v>0</v>
      </c>
      <c r="AB342" s="39">
        <f t="shared" si="382"/>
        <v>0</v>
      </c>
      <c r="AC342" s="39">
        <f t="shared" si="383"/>
        <v>0</v>
      </c>
    </row>
    <row r="343" spans="1:29" ht="15.75" customHeight="1">
      <c r="A343" s="6">
        <v>17</v>
      </c>
      <c r="B343" s="14" t="str">
        <f t="shared" ref="B343:D343" si="399">B323</f>
        <v>Основы безопасности жизнедеятельности</v>
      </c>
      <c r="C343" s="58" t="str">
        <f t="shared" si="399"/>
        <v>11 класс</v>
      </c>
      <c r="D343" s="53">
        <f t="shared" si="399"/>
        <v>16</v>
      </c>
      <c r="E343" s="36" t="e">
        <f t="shared" si="376"/>
        <v>#REF!</v>
      </c>
      <c r="F343" s="5"/>
      <c r="G343" s="5"/>
      <c r="H343" s="5"/>
      <c r="I343" s="5"/>
      <c r="J343" s="56">
        <f t="shared" si="377"/>
        <v>0</v>
      </c>
      <c r="K343" s="5"/>
      <c r="L343" s="5"/>
      <c r="M343" s="5"/>
      <c r="N343" s="5"/>
      <c r="O343" s="56">
        <f t="shared" si="378"/>
        <v>0</v>
      </c>
      <c r="P343" s="5"/>
      <c r="Q343" s="5"/>
      <c r="R343" s="5"/>
      <c r="S343" s="5"/>
      <c r="T343" s="56">
        <f t="shared" si="379"/>
        <v>0</v>
      </c>
      <c r="U343" s="5"/>
      <c r="V343" s="5"/>
      <c r="W343" s="5"/>
      <c r="X343" s="5"/>
      <c r="Y343" s="56">
        <f t="shared" si="380"/>
        <v>0</v>
      </c>
      <c r="Z343" s="2">
        <v>11</v>
      </c>
      <c r="AA343" s="39">
        <f t="shared" si="381"/>
        <v>0</v>
      </c>
      <c r="AB343" s="39">
        <f t="shared" si="382"/>
        <v>0</v>
      </c>
      <c r="AC343" s="39">
        <f t="shared" si="383"/>
        <v>0</v>
      </c>
    </row>
    <row r="344" spans="1:29" ht="15.75" customHeight="1">
      <c r="A344" s="6">
        <v>17</v>
      </c>
      <c r="B344" s="14" t="str">
        <f t="shared" ref="B344:D344" si="400">B324</f>
        <v>Индивидуальный проект</v>
      </c>
      <c r="C344" s="58" t="e">
        <f t="shared" si="400"/>
        <v>#REF!</v>
      </c>
      <c r="D344" s="53" t="e">
        <f t="shared" si="400"/>
        <v>#REF!</v>
      </c>
      <c r="E344" s="36" t="e">
        <f t="shared" si="376"/>
        <v>#REF!</v>
      </c>
      <c r="F344" s="5"/>
      <c r="G344" s="5"/>
      <c r="H344" s="5"/>
      <c r="I344" s="5"/>
      <c r="J344" s="56">
        <f t="shared" si="377"/>
        <v>0</v>
      </c>
      <c r="K344" s="5"/>
      <c r="L344" s="5"/>
      <c r="M344" s="5"/>
      <c r="N344" s="5"/>
      <c r="O344" s="56">
        <f t="shared" si="378"/>
        <v>0</v>
      </c>
      <c r="P344" s="5"/>
      <c r="Q344" s="5"/>
      <c r="R344" s="5"/>
      <c r="S344" s="5"/>
      <c r="T344" s="56">
        <f t="shared" si="379"/>
        <v>0</v>
      </c>
      <c r="U344" s="5"/>
      <c r="V344" s="5"/>
      <c r="W344" s="5"/>
      <c r="X344" s="5"/>
      <c r="Y344" s="56">
        <f t="shared" si="380"/>
        <v>0</v>
      </c>
      <c r="Z344" s="2">
        <v>11</v>
      </c>
      <c r="AA344" s="39">
        <f t="shared" si="381"/>
        <v>0</v>
      </c>
      <c r="AB344" s="39">
        <f t="shared" si="382"/>
        <v>0</v>
      </c>
      <c r="AC344" s="39">
        <f t="shared" si="383"/>
        <v>0</v>
      </c>
    </row>
    <row r="345" spans="1:29" ht="15.75">
      <c r="A345" s="6">
        <v>17</v>
      </c>
      <c r="B345" s="45"/>
      <c r="C345" s="46"/>
      <c r="D345" s="47"/>
      <c r="E345" s="48"/>
      <c r="F345" s="49"/>
      <c r="G345" s="49"/>
      <c r="H345" s="49"/>
      <c r="I345" s="49"/>
      <c r="J345" s="49">
        <f>SUM(J327:J344)</f>
        <v>0</v>
      </c>
      <c r="K345" s="49"/>
      <c r="L345" s="49"/>
      <c r="M345" s="49"/>
      <c r="N345" s="49"/>
      <c r="O345" s="49">
        <f>SUM(O327:O344)</f>
        <v>0</v>
      </c>
      <c r="P345" s="49"/>
      <c r="Q345" s="49"/>
      <c r="R345" s="49"/>
      <c r="S345" s="49"/>
      <c r="T345" s="49">
        <f>SUM(T327:T344)</f>
        <v>0</v>
      </c>
      <c r="U345" s="49"/>
      <c r="V345" s="49"/>
      <c r="W345" s="49"/>
      <c r="X345" s="49"/>
      <c r="Y345" s="49">
        <f>SUM(Y327:Y344)</f>
        <v>0</v>
      </c>
      <c r="Z345" s="2">
        <v>1</v>
      </c>
      <c r="AA345" s="50">
        <f t="shared" ref="AA345:AC345" si="401">SUM(AA327:AA344)</f>
        <v>0</v>
      </c>
      <c r="AB345" s="50">
        <f t="shared" si="401"/>
        <v>0</v>
      </c>
      <c r="AC345" s="50">
        <f t="shared" si="401"/>
        <v>0</v>
      </c>
    </row>
    <row r="346" spans="1:29" ht="15.75" customHeight="1">
      <c r="A346" s="6">
        <v>18</v>
      </c>
      <c r="B346" s="98" t="str">
        <f>"Буква (или иное название) класса "&amp;A346&amp;":"</f>
        <v>Буква (или иное название) класса 18:</v>
      </c>
      <c r="C346" s="99"/>
      <c r="D346" s="54"/>
      <c r="E346" s="30"/>
      <c r="F346" s="100"/>
      <c r="G346" s="101"/>
      <c r="H346" s="101"/>
      <c r="I346" s="101"/>
      <c r="J346" s="101"/>
      <c r="K346" s="101"/>
      <c r="L346" s="101"/>
      <c r="M346" s="101"/>
      <c r="N346" s="101"/>
      <c r="O346" s="101"/>
      <c r="P346" s="101"/>
      <c r="Q346" s="101"/>
      <c r="R346" s="101"/>
      <c r="S346" s="101"/>
      <c r="T346" s="101"/>
      <c r="U346" s="101"/>
      <c r="V346" s="101"/>
      <c r="W346" s="101"/>
      <c r="X346" s="101"/>
      <c r="Y346" s="101"/>
      <c r="Z346" s="2">
        <v>18</v>
      </c>
      <c r="AA346" s="32"/>
      <c r="AB346" s="32"/>
      <c r="AC346" s="32"/>
    </row>
    <row r="347" spans="1:29" ht="15.75" customHeight="1">
      <c r="A347" s="6">
        <v>18</v>
      </c>
      <c r="B347" s="14" t="str">
        <f t="shared" ref="B347:D347" si="402">B327</f>
        <v>Русский язык</v>
      </c>
      <c r="C347" s="58" t="str">
        <f t="shared" si="402"/>
        <v>11 класс</v>
      </c>
      <c r="D347" s="53">
        <f t="shared" si="402"/>
        <v>16</v>
      </c>
      <c r="E347" s="36" t="e">
        <f t="shared" ref="E347:E364" si="403">(J347+O347+T347+Y347+#REF!)/D347</f>
        <v>#REF!</v>
      </c>
      <c r="F347" s="37"/>
      <c r="G347" s="5"/>
      <c r="H347" s="5"/>
      <c r="I347" s="37"/>
      <c r="J347" s="38">
        <f t="shared" ref="J347:J364" si="404">COUNTA(F347:I347)</f>
        <v>0</v>
      </c>
      <c r="K347" s="37"/>
      <c r="L347" s="5"/>
      <c r="M347" s="5"/>
      <c r="N347" s="5"/>
      <c r="O347" s="38">
        <f t="shared" ref="O347:O364" si="405">COUNTA(K347:N347)</f>
        <v>0</v>
      </c>
      <c r="P347" s="5"/>
      <c r="Q347" s="5"/>
      <c r="R347" s="5"/>
      <c r="S347" s="37"/>
      <c r="T347" s="38">
        <f t="shared" ref="T347:T364" si="406">COUNTA(P347:S347)</f>
        <v>0</v>
      </c>
      <c r="U347" s="5"/>
      <c r="V347" s="5"/>
      <c r="W347" s="5"/>
      <c r="X347" s="5"/>
      <c r="Y347" s="38">
        <f t="shared" ref="Y347:Y364" si="407">COUNTA(U347:X347)</f>
        <v>0</v>
      </c>
      <c r="Z347" s="2">
        <v>18</v>
      </c>
      <c r="AA347" s="39">
        <f t="shared" ref="AA347:AA364" si="408">IF($F$1&gt;0,COUNTIF(F347:Y347,$F$1),0)</f>
        <v>0</v>
      </c>
      <c r="AB347" s="39">
        <f t="shared" ref="AB347:AB364" si="409">IF($G$1&gt;0,COUNTIF(F347:Y347,$G$1),0)</f>
        <v>0</v>
      </c>
      <c r="AC347" s="39">
        <f t="shared" ref="AC347:AC364" si="410">IF($H$1&gt;0,COUNTIF(F347:Y347,$H$1),0)</f>
        <v>0</v>
      </c>
    </row>
    <row r="348" spans="1:29" ht="15.75" customHeight="1">
      <c r="A348" s="6">
        <v>18</v>
      </c>
      <c r="B348" s="14" t="str">
        <f t="shared" ref="B348:D348" si="411">B328</f>
        <v>Литература</v>
      </c>
      <c r="C348" s="58" t="str">
        <f t="shared" si="411"/>
        <v>11 класс</v>
      </c>
      <c r="D348" s="53">
        <f t="shared" si="411"/>
        <v>48</v>
      </c>
      <c r="E348" s="36" t="e">
        <f t="shared" si="403"/>
        <v>#REF!</v>
      </c>
      <c r="F348" s="5"/>
      <c r="G348" s="5"/>
      <c r="H348" s="5"/>
      <c r="I348" s="5"/>
      <c r="J348" s="38">
        <f t="shared" si="404"/>
        <v>0</v>
      </c>
      <c r="K348" s="5"/>
      <c r="L348" s="5"/>
      <c r="M348" s="5"/>
      <c r="N348" s="5"/>
      <c r="O348" s="38">
        <f t="shared" si="405"/>
        <v>0</v>
      </c>
      <c r="P348" s="5"/>
      <c r="Q348" s="5"/>
      <c r="R348" s="5"/>
      <c r="S348" s="5"/>
      <c r="T348" s="38">
        <f t="shared" si="406"/>
        <v>0</v>
      </c>
      <c r="U348" s="5"/>
      <c r="V348" s="5"/>
      <c r="W348" s="5"/>
      <c r="X348" s="5"/>
      <c r="Y348" s="38">
        <f t="shared" si="407"/>
        <v>0</v>
      </c>
      <c r="Z348" s="2">
        <v>18</v>
      </c>
      <c r="AA348" s="39">
        <f t="shared" si="408"/>
        <v>0</v>
      </c>
      <c r="AB348" s="39">
        <f t="shared" si="409"/>
        <v>0</v>
      </c>
      <c r="AC348" s="39">
        <f t="shared" si="410"/>
        <v>0</v>
      </c>
    </row>
    <row r="349" spans="1:29" ht="15.75" customHeight="1">
      <c r="A349" s="6">
        <v>18</v>
      </c>
      <c r="B349" s="14" t="str">
        <f t="shared" ref="B349:D349" si="412">B329</f>
        <v>Родной язык</v>
      </c>
      <c r="C349" s="58" t="str">
        <f t="shared" si="412"/>
        <v>11 класс</v>
      </c>
      <c r="D349" s="53">
        <f t="shared" si="412"/>
        <v>16</v>
      </c>
      <c r="E349" s="36" t="e">
        <f t="shared" si="403"/>
        <v>#REF!</v>
      </c>
      <c r="F349" s="5"/>
      <c r="G349" s="5"/>
      <c r="H349" s="5"/>
      <c r="I349" s="5"/>
      <c r="J349" s="38">
        <f t="shared" si="404"/>
        <v>0</v>
      </c>
      <c r="K349" s="5"/>
      <c r="L349" s="5"/>
      <c r="M349" s="5"/>
      <c r="N349" s="5"/>
      <c r="O349" s="38">
        <f t="shared" si="405"/>
        <v>0</v>
      </c>
      <c r="P349" s="5"/>
      <c r="Q349" s="5"/>
      <c r="R349" s="5"/>
      <c r="S349" s="5"/>
      <c r="T349" s="38">
        <f t="shared" si="406"/>
        <v>0</v>
      </c>
      <c r="U349" s="5"/>
      <c r="V349" s="5"/>
      <c r="W349" s="5"/>
      <c r="X349" s="5"/>
      <c r="Y349" s="38">
        <f t="shared" si="407"/>
        <v>0</v>
      </c>
      <c r="Z349" s="2">
        <v>18</v>
      </c>
      <c r="AA349" s="39">
        <f t="shared" si="408"/>
        <v>0</v>
      </c>
      <c r="AB349" s="39">
        <f t="shared" si="409"/>
        <v>0</v>
      </c>
      <c r="AC349" s="39">
        <f t="shared" si="410"/>
        <v>0</v>
      </c>
    </row>
    <row r="350" spans="1:29" ht="15.75" customHeight="1">
      <c r="A350" s="6">
        <v>18</v>
      </c>
      <c r="B350" s="14" t="str">
        <f t="shared" ref="B350:D350" si="413">B330</f>
        <v>Родная литература</v>
      </c>
      <c r="C350" s="58" t="str">
        <f t="shared" si="413"/>
        <v>11 класс</v>
      </c>
      <c r="D350" s="53">
        <f t="shared" si="413"/>
        <v>54</v>
      </c>
      <c r="E350" s="36" t="e">
        <f t="shared" si="403"/>
        <v>#REF!</v>
      </c>
      <c r="F350" s="37"/>
      <c r="G350" s="5"/>
      <c r="H350" s="37"/>
      <c r="I350" s="5"/>
      <c r="J350" s="38">
        <f t="shared" si="404"/>
        <v>0</v>
      </c>
      <c r="K350" s="37"/>
      <c r="L350" s="37"/>
      <c r="M350" s="37"/>
      <c r="N350" s="5"/>
      <c r="O350" s="38">
        <f t="shared" si="405"/>
        <v>0</v>
      </c>
      <c r="P350" s="5"/>
      <c r="Q350" s="5"/>
      <c r="R350" s="5"/>
      <c r="S350" s="5"/>
      <c r="T350" s="38">
        <f t="shared" si="406"/>
        <v>0</v>
      </c>
      <c r="U350" s="5"/>
      <c r="V350" s="5"/>
      <c r="W350" s="5"/>
      <c r="X350" s="5"/>
      <c r="Y350" s="38">
        <f t="shared" si="407"/>
        <v>0</v>
      </c>
      <c r="Z350" s="2">
        <v>18</v>
      </c>
      <c r="AA350" s="39">
        <f t="shared" si="408"/>
        <v>0</v>
      </c>
      <c r="AB350" s="39">
        <f t="shared" si="409"/>
        <v>0</v>
      </c>
      <c r="AC350" s="39">
        <f t="shared" si="410"/>
        <v>0</v>
      </c>
    </row>
    <row r="351" spans="1:29" ht="15.75" customHeight="1">
      <c r="A351" s="6">
        <v>18</v>
      </c>
      <c r="B351" s="14" t="str">
        <f t="shared" ref="B351:D351" si="414">B331</f>
        <v>Иностранный язык</v>
      </c>
      <c r="C351" s="58" t="str">
        <f t="shared" si="414"/>
        <v>11 класс</v>
      </c>
      <c r="D351" s="53">
        <f t="shared" si="414"/>
        <v>59</v>
      </c>
      <c r="E351" s="36" t="e">
        <f t="shared" si="403"/>
        <v>#REF!</v>
      </c>
      <c r="F351" s="5"/>
      <c r="G351" s="5"/>
      <c r="H351" s="5"/>
      <c r="I351" s="37"/>
      <c r="J351" s="38">
        <f t="shared" si="404"/>
        <v>0</v>
      </c>
      <c r="K351" s="37"/>
      <c r="L351" s="5"/>
      <c r="M351" s="5"/>
      <c r="N351" s="5"/>
      <c r="O351" s="38">
        <f t="shared" si="405"/>
        <v>0</v>
      </c>
      <c r="P351" s="5"/>
      <c r="Q351" s="5"/>
      <c r="R351" s="5"/>
      <c r="S351" s="5"/>
      <c r="T351" s="38">
        <f t="shared" si="406"/>
        <v>0</v>
      </c>
      <c r="U351" s="5"/>
      <c r="V351" s="5"/>
      <c r="W351" s="5"/>
      <c r="X351" s="5"/>
      <c r="Y351" s="38">
        <f t="shared" si="407"/>
        <v>0</v>
      </c>
      <c r="Z351" s="2">
        <v>18</v>
      </c>
      <c r="AA351" s="39">
        <f t="shared" si="408"/>
        <v>0</v>
      </c>
      <c r="AB351" s="39">
        <f t="shared" si="409"/>
        <v>0</v>
      </c>
      <c r="AC351" s="39">
        <f t="shared" si="410"/>
        <v>0</v>
      </c>
    </row>
    <row r="352" spans="1:29" ht="15.75" customHeight="1">
      <c r="A352" s="6">
        <v>18</v>
      </c>
      <c r="B352" s="14" t="str">
        <f t="shared" ref="B352:D352" si="415">B332</f>
        <v>История</v>
      </c>
      <c r="C352" s="58" t="str">
        <f t="shared" si="415"/>
        <v>11 класс</v>
      </c>
      <c r="D352" s="53">
        <f t="shared" si="415"/>
        <v>32</v>
      </c>
      <c r="E352" s="36" t="e">
        <f t="shared" si="403"/>
        <v>#REF!</v>
      </c>
      <c r="F352" s="37"/>
      <c r="G352" s="5"/>
      <c r="H352" s="5"/>
      <c r="I352" s="5"/>
      <c r="J352" s="38">
        <f t="shared" si="404"/>
        <v>0</v>
      </c>
      <c r="K352" s="5"/>
      <c r="L352" s="5"/>
      <c r="M352" s="5"/>
      <c r="N352" s="5"/>
      <c r="O352" s="38">
        <f t="shared" si="405"/>
        <v>0</v>
      </c>
      <c r="P352" s="5"/>
      <c r="Q352" s="5"/>
      <c r="R352" s="5"/>
      <c r="S352" s="5"/>
      <c r="T352" s="38">
        <f t="shared" si="406"/>
        <v>0</v>
      </c>
      <c r="U352" s="5"/>
      <c r="V352" s="5"/>
      <c r="W352" s="5"/>
      <c r="X352" s="5"/>
      <c r="Y352" s="38">
        <f t="shared" si="407"/>
        <v>0</v>
      </c>
      <c r="Z352" s="2">
        <v>18</v>
      </c>
      <c r="AA352" s="39">
        <f t="shared" si="408"/>
        <v>0</v>
      </c>
      <c r="AB352" s="39">
        <f t="shared" si="409"/>
        <v>0</v>
      </c>
      <c r="AC352" s="39">
        <f t="shared" si="410"/>
        <v>0</v>
      </c>
    </row>
    <row r="353" spans="1:29" ht="15.75" customHeight="1">
      <c r="A353" s="6">
        <v>18</v>
      </c>
      <c r="B353" s="14" t="str">
        <f t="shared" ref="B353:D353" si="416">B333</f>
        <v>Экономика</v>
      </c>
      <c r="C353" s="58" t="str">
        <f t="shared" si="416"/>
        <v>11 класс</v>
      </c>
      <c r="D353" s="53">
        <f t="shared" si="416"/>
        <v>20</v>
      </c>
      <c r="E353" s="36" t="e">
        <f t="shared" si="403"/>
        <v>#REF!</v>
      </c>
      <c r="F353" s="5"/>
      <c r="G353" s="5"/>
      <c r="H353" s="5"/>
      <c r="I353" s="5"/>
      <c r="J353" s="38">
        <f t="shared" si="404"/>
        <v>0</v>
      </c>
      <c r="K353" s="5"/>
      <c r="L353" s="5"/>
      <c r="M353" s="5"/>
      <c r="N353" s="37"/>
      <c r="O353" s="38">
        <f t="shared" si="405"/>
        <v>0</v>
      </c>
      <c r="P353" s="37"/>
      <c r="Q353" s="5"/>
      <c r="R353" s="5"/>
      <c r="S353" s="5"/>
      <c r="T353" s="38">
        <f t="shared" si="406"/>
        <v>0</v>
      </c>
      <c r="U353" s="5"/>
      <c r="V353" s="5"/>
      <c r="W353" s="5"/>
      <c r="X353" s="5"/>
      <c r="Y353" s="38">
        <f t="shared" si="407"/>
        <v>0</v>
      </c>
      <c r="Z353" s="2">
        <v>18</v>
      </c>
      <c r="AA353" s="39">
        <f t="shared" si="408"/>
        <v>0</v>
      </c>
      <c r="AB353" s="39">
        <f t="shared" si="409"/>
        <v>0</v>
      </c>
      <c r="AC353" s="39">
        <f t="shared" si="410"/>
        <v>0</v>
      </c>
    </row>
    <row r="354" spans="1:29" ht="15.75" customHeight="1">
      <c r="A354" s="6">
        <v>18</v>
      </c>
      <c r="B354" s="14" t="str">
        <f t="shared" ref="B354:D354" si="417">B334</f>
        <v>Право</v>
      </c>
      <c r="C354" s="58" t="str">
        <f t="shared" si="417"/>
        <v>11 класс</v>
      </c>
      <c r="D354" s="53">
        <f t="shared" si="417"/>
        <v>16</v>
      </c>
      <c r="E354" s="36" t="e">
        <f t="shared" si="403"/>
        <v>#REF!</v>
      </c>
      <c r="F354" s="5"/>
      <c r="G354" s="5"/>
      <c r="H354" s="5"/>
      <c r="I354" s="37"/>
      <c r="J354" s="38">
        <f t="shared" si="404"/>
        <v>0</v>
      </c>
      <c r="K354" s="5"/>
      <c r="L354" s="5"/>
      <c r="M354" s="5"/>
      <c r="N354" s="5"/>
      <c r="O354" s="38">
        <f t="shared" si="405"/>
        <v>0</v>
      </c>
      <c r="P354" s="5"/>
      <c r="Q354" s="5"/>
      <c r="R354" s="5"/>
      <c r="S354" s="5"/>
      <c r="T354" s="38">
        <f t="shared" si="406"/>
        <v>0</v>
      </c>
      <c r="U354" s="5"/>
      <c r="V354" s="5"/>
      <c r="W354" s="5"/>
      <c r="X354" s="37"/>
      <c r="Y354" s="38">
        <f t="shared" si="407"/>
        <v>0</v>
      </c>
      <c r="Z354" s="2">
        <v>18</v>
      </c>
      <c r="AA354" s="39">
        <f t="shared" si="408"/>
        <v>0</v>
      </c>
      <c r="AB354" s="39">
        <f t="shared" si="409"/>
        <v>0</v>
      </c>
      <c r="AC354" s="39">
        <f t="shared" si="410"/>
        <v>0</v>
      </c>
    </row>
    <row r="355" spans="1:29" ht="15.75" customHeight="1">
      <c r="A355" s="6">
        <v>18</v>
      </c>
      <c r="B355" s="14" t="str">
        <f t="shared" ref="B355:D355" si="418">B335</f>
        <v>Обществознание</v>
      </c>
      <c r="C355" s="58" t="str">
        <f t="shared" si="418"/>
        <v>11 класс</v>
      </c>
      <c r="D355" s="53">
        <f t="shared" si="418"/>
        <v>16</v>
      </c>
      <c r="E355" s="36" t="e">
        <f t="shared" si="403"/>
        <v>#REF!</v>
      </c>
      <c r="F355" s="5"/>
      <c r="G355" s="5"/>
      <c r="H355" s="5"/>
      <c r="I355" s="5"/>
      <c r="J355" s="38">
        <f t="shared" si="404"/>
        <v>0</v>
      </c>
      <c r="K355" s="5"/>
      <c r="L355" s="5"/>
      <c r="M355" s="5"/>
      <c r="N355" s="5"/>
      <c r="O355" s="38">
        <f t="shared" si="405"/>
        <v>0</v>
      </c>
      <c r="P355" s="5"/>
      <c r="Q355" s="5"/>
      <c r="R355" s="5"/>
      <c r="S355" s="5"/>
      <c r="T355" s="38">
        <f t="shared" si="406"/>
        <v>0</v>
      </c>
      <c r="U355" s="5"/>
      <c r="V355" s="5"/>
      <c r="W355" s="5"/>
      <c r="X355" s="5"/>
      <c r="Y355" s="38">
        <f t="shared" si="407"/>
        <v>0</v>
      </c>
      <c r="Z355" s="2">
        <v>18</v>
      </c>
      <c r="AA355" s="39">
        <f t="shared" si="408"/>
        <v>0</v>
      </c>
      <c r="AB355" s="39">
        <f t="shared" si="409"/>
        <v>0</v>
      </c>
      <c r="AC355" s="39">
        <f t="shared" si="410"/>
        <v>0</v>
      </c>
    </row>
    <row r="356" spans="1:29" ht="15.75" customHeight="1">
      <c r="A356" s="6">
        <v>18</v>
      </c>
      <c r="B356" s="14" t="str">
        <f t="shared" ref="B356:D356" si="419">B336</f>
        <v>Математика(Алгебра и начала математического анализа)</v>
      </c>
      <c r="C356" s="58" t="str">
        <f t="shared" si="419"/>
        <v>11 класс</v>
      </c>
      <c r="D356" s="53">
        <f t="shared" si="419"/>
        <v>42</v>
      </c>
      <c r="E356" s="36" t="e">
        <f t="shared" si="403"/>
        <v>#REF!</v>
      </c>
      <c r="F356" s="5"/>
      <c r="G356" s="5"/>
      <c r="H356" s="5"/>
      <c r="I356" s="5"/>
      <c r="J356" s="38">
        <f t="shared" si="404"/>
        <v>0</v>
      </c>
      <c r="K356" s="5"/>
      <c r="L356" s="5"/>
      <c r="M356" s="5"/>
      <c r="N356" s="5"/>
      <c r="O356" s="38">
        <f t="shared" si="405"/>
        <v>0</v>
      </c>
      <c r="P356" s="5"/>
      <c r="Q356" s="5"/>
      <c r="R356" s="5"/>
      <c r="S356" s="37"/>
      <c r="T356" s="38">
        <f t="shared" si="406"/>
        <v>0</v>
      </c>
      <c r="U356" s="37"/>
      <c r="V356" s="5"/>
      <c r="W356" s="5"/>
      <c r="X356" s="5"/>
      <c r="Y356" s="38">
        <f t="shared" si="407"/>
        <v>0</v>
      </c>
      <c r="Z356" s="2">
        <v>18</v>
      </c>
      <c r="AA356" s="39">
        <f t="shared" si="408"/>
        <v>0</v>
      </c>
      <c r="AB356" s="39">
        <f t="shared" si="409"/>
        <v>0</v>
      </c>
      <c r="AC356" s="39">
        <f t="shared" si="410"/>
        <v>0</v>
      </c>
    </row>
    <row r="357" spans="1:29" ht="15.75" customHeight="1">
      <c r="A357" s="6">
        <v>18</v>
      </c>
      <c r="B357" s="14" t="str">
        <f t="shared" ref="B357:D357" si="420">B337</f>
        <v>Информатика</v>
      </c>
      <c r="C357" s="58" t="str">
        <f t="shared" si="420"/>
        <v>11 класс</v>
      </c>
      <c r="D357" s="53">
        <f t="shared" si="420"/>
        <v>64</v>
      </c>
      <c r="E357" s="36" t="e">
        <f t="shared" si="403"/>
        <v>#REF!</v>
      </c>
      <c r="F357" s="5"/>
      <c r="G357" s="5"/>
      <c r="H357" s="5"/>
      <c r="I357" s="5"/>
      <c r="J357" s="38">
        <f t="shared" si="404"/>
        <v>0</v>
      </c>
      <c r="K357" s="5"/>
      <c r="L357" s="5"/>
      <c r="M357" s="5"/>
      <c r="N357" s="5"/>
      <c r="O357" s="38">
        <f t="shared" si="405"/>
        <v>0</v>
      </c>
      <c r="P357" s="5"/>
      <c r="Q357" s="5"/>
      <c r="R357" s="5"/>
      <c r="S357" s="5"/>
      <c r="T357" s="38">
        <f t="shared" si="406"/>
        <v>0</v>
      </c>
      <c r="U357" s="5"/>
      <c r="V357" s="5"/>
      <c r="W357" s="5"/>
      <c r="X357" s="5"/>
      <c r="Y357" s="38">
        <f t="shared" si="407"/>
        <v>0</v>
      </c>
      <c r="Z357" s="2">
        <v>18</v>
      </c>
      <c r="AA357" s="39">
        <f t="shared" si="408"/>
        <v>0</v>
      </c>
      <c r="AB357" s="39">
        <f t="shared" si="409"/>
        <v>0</v>
      </c>
      <c r="AC357" s="39">
        <f t="shared" si="410"/>
        <v>0</v>
      </c>
    </row>
    <row r="358" spans="1:29" ht="15.75" customHeight="1">
      <c r="A358" s="6">
        <v>18</v>
      </c>
      <c r="B358" s="14" t="str">
        <f t="shared" ref="B358:D358" si="421">B338</f>
        <v>Физика</v>
      </c>
      <c r="C358" s="58" t="str">
        <f t="shared" si="421"/>
        <v>11 класс</v>
      </c>
      <c r="D358" s="53">
        <f t="shared" si="421"/>
        <v>38</v>
      </c>
      <c r="E358" s="36" t="e">
        <f t="shared" si="403"/>
        <v>#REF!</v>
      </c>
      <c r="F358" s="5"/>
      <c r="G358" s="5"/>
      <c r="H358" s="5"/>
      <c r="I358" s="5"/>
      <c r="J358" s="38">
        <f t="shared" si="404"/>
        <v>0</v>
      </c>
      <c r="K358" s="5"/>
      <c r="L358" s="5"/>
      <c r="M358" s="5"/>
      <c r="N358" s="5"/>
      <c r="O358" s="38">
        <f t="shared" si="405"/>
        <v>0</v>
      </c>
      <c r="P358" s="5"/>
      <c r="Q358" s="5"/>
      <c r="R358" s="5"/>
      <c r="S358" s="5"/>
      <c r="T358" s="38">
        <f t="shared" si="406"/>
        <v>0</v>
      </c>
      <c r="U358" s="5"/>
      <c r="V358" s="5"/>
      <c r="W358" s="5"/>
      <c r="X358" s="5"/>
      <c r="Y358" s="38">
        <f t="shared" si="407"/>
        <v>0</v>
      </c>
      <c r="Z358" s="2">
        <v>18</v>
      </c>
      <c r="AA358" s="39">
        <f t="shared" si="408"/>
        <v>0</v>
      </c>
      <c r="AB358" s="39">
        <f t="shared" si="409"/>
        <v>0</v>
      </c>
      <c r="AC358" s="39">
        <f t="shared" si="410"/>
        <v>0</v>
      </c>
    </row>
    <row r="359" spans="1:29" ht="15.75" customHeight="1">
      <c r="A359" s="6">
        <v>18</v>
      </c>
      <c r="B359" s="14" t="str">
        <f t="shared" ref="B359:D359" si="422">B339</f>
        <v>Химия</v>
      </c>
      <c r="C359" s="58" t="str">
        <f t="shared" si="422"/>
        <v>11 класс</v>
      </c>
      <c r="D359" s="53">
        <f t="shared" si="422"/>
        <v>20</v>
      </c>
      <c r="E359" s="36" t="e">
        <f t="shared" si="403"/>
        <v>#REF!</v>
      </c>
      <c r="F359" s="5"/>
      <c r="G359" s="5"/>
      <c r="H359" s="5"/>
      <c r="I359" s="5"/>
      <c r="J359" s="56">
        <f t="shared" si="404"/>
        <v>0</v>
      </c>
      <c r="K359" s="5"/>
      <c r="L359" s="5"/>
      <c r="M359" s="5"/>
      <c r="N359" s="5"/>
      <c r="O359" s="56">
        <f t="shared" si="405"/>
        <v>0</v>
      </c>
      <c r="P359" s="5"/>
      <c r="Q359" s="5"/>
      <c r="R359" s="5"/>
      <c r="S359" s="5"/>
      <c r="T359" s="56">
        <f t="shared" si="406"/>
        <v>0</v>
      </c>
      <c r="U359" s="5"/>
      <c r="V359" s="5"/>
      <c r="W359" s="5"/>
      <c r="X359" s="5"/>
      <c r="Y359" s="56">
        <f t="shared" si="407"/>
        <v>0</v>
      </c>
      <c r="Z359" s="2">
        <v>18</v>
      </c>
      <c r="AA359" s="39">
        <f t="shared" si="408"/>
        <v>0</v>
      </c>
      <c r="AB359" s="39">
        <f t="shared" si="409"/>
        <v>0</v>
      </c>
      <c r="AC359" s="39">
        <f t="shared" si="410"/>
        <v>0</v>
      </c>
    </row>
    <row r="360" spans="1:29" ht="15.75" customHeight="1">
      <c r="A360" s="6">
        <v>18</v>
      </c>
      <c r="B360" s="14" t="str">
        <f t="shared" ref="B360:D360" si="423">B340</f>
        <v>Биология</v>
      </c>
      <c r="C360" s="58" t="str">
        <f t="shared" si="423"/>
        <v>11 класс</v>
      </c>
      <c r="D360" s="53">
        <f t="shared" si="423"/>
        <v>16</v>
      </c>
      <c r="E360" s="36" t="e">
        <f t="shared" si="403"/>
        <v>#REF!</v>
      </c>
      <c r="F360" s="5"/>
      <c r="G360" s="5"/>
      <c r="H360" s="5"/>
      <c r="I360" s="5"/>
      <c r="J360" s="56">
        <f t="shared" si="404"/>
        <v>0</v>
      </c>
      <c r="K360" s="5"/>
      <c r="L360" s="5"/>
      <c r="M360" s="5"/>
      <c r="N360" s="5"/>
      <c r="O360" s="56">
        <f t="shared" si="405"/>
        <v>0</v>
      </c>
      <c r="P360" s="5"/>
      <c r="Q360" s="5"/>
      <c r="R360" s="5"/>
      <c r="S360" s="5"/>
      <c r="T360" s="56">
        <f t="shared" si="406"/>
        <v>0</v>
      </c>
      <c r="U360" s="5"/>
      <c r="V360" s="5"/>
      <c r="W360" s="5"/>
      <c r="X360" s="5"/>
      <c r="Y360" s="56">
        <f t="shared" si="407"/>
        <v>0</v>
      </c>
      <c r="Z360" s="2">
        <v>11</v>
      </c>
      <c r="AA360" s="39">
        <f t="shared" si="408"/>
        <v>0</v>
      </c>
      <c r="AB360" s="39">
        <f t="shared" si="409"/>
        <v>0</v>
      </c>
      <c r="AC360" s="39">
        <f t="shared" si="410"/>
        <v>0</v>
      </c>
    </row>
    <row r="361" spans="1:29" ht="15.75" customHeight="1">
      <c r="A361" s="6">
        <v>18</v>
      </c>
      <c r="B361" s="14" t="str">
        <f t="shared" ref="B361:D361" si="424">B341</f>
        <v>Астрономия</v>
      </c>
      <c r="C361" s="58" t="str">
        <f t="shared" si="424"/>
        <v>11 класс</v>
      </c>
      <c r="D361" s="53">
        <f t="shared" si="424"/>
        <v>16</v>
      </c>
      <c r="E361" s="36" t="e">
        <f t="shared" si="403"/>
        <v>#REF!</v>
      </c>
      <c r="F361" s="5"/>
      <c r="G361" s="5"/>
      <c r="H361" s="5"/>
      <c r="I361" s="5"/>
      <c r="J361" s="56">
        <f t="shared" si="404"/>
        <v>0</v>
      </c>
      <c r="K361" s="5"/>
      <c r="L361" s="5"/>
      <c r="M361" s="5"/>
      <c r="N361" s="5"/>
      <c r="O361" s="56">
        <f t="shared" si="405"/>
        <v>0</v>
      </c>
      <c r="P361" s="5"/>
      <c r="Q361" s="5"/>
      <c r="R361" s="5"/>
      <c r="S361" s="5"/>
      <c r="T361" s="56">
        <f t="shared" si="406"/>
        <v>0</v>
      </c>
      <c r="U361" s="5"/>
      <c r="V361" s="5"/>
      <c r="W361" s="5"/>
      <c r="X361" s="5"/>
      <c r="Y361" s="56">
        <f t="shared" si="407"/>
        <v>0</v>
      </c>
      <c r="Z361" s="2">
        <v>11</v>
      </c>
      <c r="AA361" s="39">
        <f t="shared" si="408"/>
        <v>0</v>
      </c>
      <c r="AB361" s="39">
        <f t="shared" si="409"/>
        <v>0</v>
      </c>
      <c r="AC361" s="39">
        <f t="shared" si="410"/>
        <v>0</v>
      </c>
    </row>
    <row r="362" spans="1:29" ht="15.75" customHeight="1">
      <c r="A362" s="6">
        <v>18</v>
      </c>
      <c r="B362" s="14" t="str">
        <f t="shared" ref="B362:D362" si="425">B342</f>
        <v>Физическая культура</v>
      </c>
      <c r="C362" s="58" t="str">
        <f t="shared" si="425"/>
        <v>11 класс</v>
      </c>
      <c r="D362" s="68">
        <f t="shared" si="425"/>
        <v>48</v>
      </c>
      <c r="E362" s="36" t="e">
        <f t="shared" si="403"/>
        <v>#REF!</v>
      </c>
      <c r="F362" s="5"/>
      <c r="G362" s="5"/>
      <c r="H362" s="5"/>
      <c r="I362" s="5"/>
      <c r="J362" s="56">
        <f t="shared" si="404"/>
        <v>0</v>
      </c>
      <c r="K362" s="5"/>
      <c r="L362" s="5"/>
      <c r="M362" s="5"/>
      <c r="N362" s="5"/>
      <c r="O362" s="56">
        <f t="shared" si="405"/>
        <v>0</v>
      </c>
      <c r="P362" s="5"/>
      <c r="Q362" s="5"/>
      <c r="R362" s="5"/>
      <c r="S362" s="5"/>
      <c r="T362" s="56">
        <f t="shared" si="406"/>
        <v>0</v>
      </c>
      <c r="U362" s="5"/>
      <c r="V362" s="5"/>
      <c r="W362" s="5"/>
      <c r="X362" s="5"/>
      <c r="Y362" s="56">
        <f t="shared" si="407"/>
        <v>0</v>
      </c>
      <c r="Z362" s="2">
        <v>11</v>
      </c>
      <c r="AA362" s="39">
        <f t="shared" si="408"/>
        <v>0</v>
      </c>
      <c r="AB362" s="39">
        <f t="shared" si="409"/>
        <v>0</v>
      </c>
      <c r="AC362" s="39">
        <f t="shared" si="410"/>
        <v>0</v>
      </c>
    </row>
    <row r="363" spans="1:29" ht="15.75" customHeight="1">
      <c r="A363" s="6">
        <v>18</v>
      </c>
      <c r="B363" s="14" t="str">
        <f t="shared" ref="B363:D363" si="426">B343</f>
        <v>Основы безопасности жизнедеятельности</v>
      </c>
      <c r="C363" s="58" t="str">
        <f t="shared" si="426"/>
        <v>11 класс</v>
      </c>
      <c r="D363" s="53">
        <f t="shared" si="426"/>
        <v>16</v>
      </c>
      <c r="E363" s="36" t="e">
        <f t="shared" si="403"/>
        <v>#REF!</v>
      </c>
      <c r="F363" s="5"/>
      <c r="G363" s="5"/>
      <c r="H363" s="5"/>
      <c r="I363" s="5"/>
      <c r="J363" s="56">
        <f t="shared" si="404"/>
        <v>0</v>
      </c>
      <c r="K363" s="5"/>
      <c r="L363" s="5"/>
      <c r="M363" s="5"/>
      <c r="N363" s="5"/>
      <c r="O363" s="56">
        <f t="shared" si="405"/>
        <v>0</v>
      </c>
      <c r="P363" s="5"/>
      <c r="Q363" s="5"/>
      <c r="R363" s="5"/>
      <c r="S363" s="5"/>
      <c r="T363" s="56">
        <f t="shared" si="406"/>
        <v>0</v>
      </c>
      <c r="U363" s="5"/>
      <c r="V363" s="5"/>
      <c r="W363" s="5"/>
      <c r="X363" s="5"/>
      <c r="Y363" s="56">
        <f t="shared" si="407"/>
        <v>0</v>
      </c>
      <c r="Z363" s="2">
        <v>11</v>
      </c>
      <c r="AA363" s="39">
        <f t="shared" si="408"/>
        <v>0</v>
      </c>
      <c r="AB363" s="39">
        <f t="shared" si="409"/>
        <v>0</v>
      </c>
      <c r="AC363" s="39">
        <f t="shared" si="410"/>
        <v>0</v>
      </c>
    </row>
    <row r="364" spans="1:29" ht="15.75" customHeight="1">
      <c r="A364" s="6">
        <v>18</v>
      </c>
      <c r="B364" s="14" t="str">
        <f t="shared" ref="B364:D364" si="427">B344</f>
        <v>Индивидуальный проект</v>
      </c>
      <c r="C364" s="58" t="e">
        <f t="shared" si="427"/>
        <v>#REF!</v>
      </c>
      <c r="D364" s="53" t="e">
        <f t="shared" si="427"/>
        <v>#REF!</v>
      </c>
      <c r="E364" s="36" t="e">
        <f t="shared" si="403"/>
        <v>#REF!</v>
      </c>
      <c r="F364" s="5"/>
      <c r="G364" s="5"/>
      <c r="H364" s="5"/>
      <c r="I364" s="5"/>
      <c r="J364" s="56">
        <f t="shared" si="404"/>
        <v>0</v>
      </c>
      <c r="K364" s="5"/>
      <c r="L364" s="5"/>
      <c r="M364" s="5"/>
      <c r="N364" s="5"/>
      <c r="O364" s="56">
        <f t="shared" si="405"/>
        <v>0</v>
      </c>
      <c r="P364" s="5"/>
      <c r="Q364" s="5"/>
      <c r="R364" s="5"/>
      <c r="S364" s="5"/>
      <c r="T364" s="56">
        <f t="shared" si="406"/>
        <v>0</v>
      </c>
      <c r="U364" s="5"/>
      <c r="V364" s="5"/>
      <c r="W364" s="5"/>
      <c r="X364" s="5"/>
      <c r="Y364" s="56">
        <f t="shared" si="407"/>
        <v>0</v>
      </c>
      <c r="Z364" s="2">
        <v>11</v>
      </c>
      <c r="AA364" s="39">
        <f t="shared" si="408"/>
        <v>0</v>
      </c>
      <c r="AB364" s="39">
        <f t="shared" si="409"/>
        <v>0</v>
      </c>
      <c r="AC364" s="39">
        <f t="shared" si="410"/>
        <v>0</v>
      </c>
    </row>
    <row r="365" spans="1:29" ht="15.75">
      <c r="A365" s="6">
        <v>18</v>
      </c>
      <c r="B365" s="45"/>
      <c r="C365" s="46"/>
      <c r="D365" s="47"/>
      <c r="E365" s="48"/>
      <c r="F365" s="49"/>
      <c r="G365" s="49"/>
      <c r="H365" s="49"/>
      <c r="I365" s="49"/>
      <c r="J365" s="49">
        <f>SUM(J347:J364)</f>
        <v>0</v>
      </c>
      <c r="K365" s="49"/>
      <c r="L365" s="49"/>
      <c r="M365" s="49"/>
      <c r="N365" s="49"/>
      <c r="O365" s="49">
        <f>SUM(O347:O364)</f>
        <v>0</v>
      </c>
      <c r="P365" s="49"/>
      <c r="Q365" s="49"/>
      <c r="R365" s="49"/>
      <c r="S365" s="49"/>
      <c r="T365" s="49">
        <f>SUM(T347:T364)</f>
        <v>0</v>
      </c>
      <c r="U365" s="49"/>
      <c r="V365" s="49"/>
      <c r="W365" s="49"/>
      <c r="X365" s="49"/>
      <c r="Y365" s="49">
        <f>SUM(Y347:Y364)</f>
        <v>0</v>
      </c>
      <c r="Z365" s="2">
        <v>1</v>
      </c>
      <c r="AA365" s="50">
        <f t="shared" ref="AA365:AC365" si="428">SUM(AA347:AA364)</f>
        <v>0</v>
      </c>
      <c r="AB365" s="50">
        <f t="shared" si="428"/>
        <v>0</v>
      </c>
      <c r="AC365" s="50">
        <f t="shared" si="428"/>
        <v>0</v>
      </c>
    </row>
    <row r="366" spans="1:29" ht="15.75" customHeight="1">
      <c r="A366" s="6">
        <v>19</v>
      </c>
      <c r="B366" s="98" t="str">
        <f>"Буква (или иное название) класса "&amp;A366&amp;":"</f>
        <v>Буква (или иное название) класса 19:</v>
      </c>
      <c r="C366" s="99"/>
      <c r="D366" s="54"/>
      <c r="E366" s="30"/>
      <c r="F366" s="100"/>
      <c r="G366" s="101"/>
      <c r="H366" s="101"/>
      <c r="I366" s="101"/>
      <c r="J366" s="101"/>
      <c r="K366" s="101"/>
      <c r="L366" s="101"/>
      <c r="M366" s="101"/>
      <c r="N366" s="101"/>
      <c r="O366" s="101"/>
      <c r="P366" s="101"/>
      <c r="Q366" s="101"/>
      <c r="R366" s="101"/>
      <c r="S366" s="101"/>
      <c r="T366" s="101"/>
      <c r="U366" s="101"/>
      <c r="V366" s="101"/>
      <c r="W366" s="101"/>
      <c r="X366" s="101"/>
      <c r="Y366" s="101"/>
      <c r="Z366" s="2">
        <v>19</v>
      </c>
      <c r="AA366" s="32"/>
      <c r="AB366" s="32"/>
      <c r="AC366" s="32"/>
    </row>
    <row r="367" spans="1:29" ht="15.75" customHeight="1">
      <c r="A367" s="6">
        <v>19</v>
      </c>
      <c r="B367" s="14" t="str">
        <f t="shared" ref="B367:D367" si="429">B347</f>
        <v>Русский язык</v>
      </c>
      <c r="C367" s="58" t="str">
        <f t="shared" si="429"/>
        <v>11 класс</v>
      </c>
      <c r="D367" s="53">
        <f t="shared" si="429"/>
        <v>16</v>
      </c>
      <c r="E367" s="36" t="e">
        <f t="shared" ref="E367:E384" si="430">(J367+O367+T367+Y367+#REF!)/D367</f>
        <v>#REF!</v>
      </c>
      <c r="F367" s="37"/>
      <c r="G367" s="5"/>
      <c r="H367" s="5"/>
      <c r="I367" s="37"/>
      <c r="J367" s="38">
        <f t="shared" ref="J367:J384" si="431">COUNTA(F367:I367)</f>
        <v>0</v>
      </c>
      <c r="K367" s="37"/>
      <c r="L367" s="5"/>
      <c r="M367" s="5"/>
      <c r="N367" s="5"/>
      <c r="O367" s="38">
        <f t="shared" ref="O367:O384" si="432">COUNTA(K367:N367)</f>
        <v>0</v>
      </c>
      <c r="P367" s="5"/>
      <c r="Q367" s="5"/>
      <c r="R367" s="5"/>
      <c r="S367" s="37"/>
      <c r="T367" s="38">
        <f t="shared" ref="T367:T384" si="433">COUNTA(P367:S367)</f>
        <v>0</v>
      </c>
      <c r="U367" s="5"/>
      <c r="V367" s="5"/>
      <c r="W367" s="5"/>
      <c r="X367" s="5"/>
      <c r="Y367" s="38">
        <f t="shared" ref="Y367:Y384" si="434">COUNTA(U367:X367)</f>
        <v>0</v>
      </c>
      <c r="Z367" s="2">
        <v>19</v>
      </c>
      <c r="AA367" s="39">
        <f t="shared" ref="AA367:AA384" si="435">IF($F$1&gt;0,COUNTIF(F367:Y367,$F$1),0)</f>
        <v>0</v>
      </c>
      <c r="AB367" s="39">
        <f t="shared" ref="AB367:AB384" si="436">IF($G$1&gt;0,COUNTIF(F367:Y367,$G$1),0)</f>
        <v>0</v>
      </c>
      <c r="AC367" s="39">
        <f t="shared" ref="AC367:AC384" si="437">IF($H$1&gt;0,COUNTIF(F367:Y367,$H$1),0)</f>
        <v>0</v>
      </c>
    </row>
    <row r="368" spans="1:29" ht="15.75" customHeight="1">
      <c r="A368" s="6">
        <v>19</v>
      </c>
      <c r="B368" s="14" t="str">
        <f t="shared" ref="B368:D368" si="438">B348</f>
        <v>Литература</v>
      </c>
      <c r="C368" s="58" t="str">
        <f t="shared" si="438"/>
        <v>11 класс</v>
      </c>
      <c r="D368" s="53">
        <f t="shared" si="438"/>
        <v>48</v>
      </c>
      <c r="E368" s="36" t="e">
        <f t="shared" si="430"/>
        <v>#REF!</v>
      </c>
      <c r="F368" s="5"/>
      <c r="G368" s="5"/>
      <c r="H368" s="5"/>
      <c r="I368" s="5"/>
      <c r="J368" s="38">
        <f t="shared" si="431"/>
        <v>0</v>
      </c>
      <c r="K368" s="5"/>
      <c r="L368" s="5"/>
      <c r="M368" s="5"/>
      <c r="N368" s="5"/>
      <c r="O368" s="38">
        <f t="shared" si="432"/>
        <v>0</v>
      </c>
      <c r="P368" s="5"/>
      <c r="Q368" s="5"/>
      <c r="R368" s="5"/>
      <c r="S368" s="5"/>
      <c r="T368" s="38">
        <f t="shared" si="433"/>
        <v>0</v>
      </c>
      <c r="U368" s="5"/>
      <c r="V368" s="5"/>
      <c r="W368" s="5"/>
      <c r="X368" s="5"/>
      <c r="Y368" s="38">
        <f t="shared" si="434"/>
        <v>0</v>
      </c>
      <c r="Z368" s="2">
        <v>19</v>
      </c>
      <c r="AA368" s="39">
        <f t="shared" si="435"/>
        <v>0</v>
      </c>
      <c r="AB368" s="39">
        <f t="shared" si="436"/>
        <v>0</v>
      </c>
      <c r="AC368" s="39">
        <f t="shared" si="437"/>
        <v>0</v>
      </c>
    </row>
    <row r="369" spans="1:29" ht="15.75" customHeight="1">
      <c r="A369" s="6">
        <v>19</v>
      </c>
      <c r="B369" s="14" t="str">
        <f t="shared" ref="B369:D369" si="439">B349</f>
        <v>Родной язык</v>
      </c>
      <c r="C369" s="58" t="str">
        <f t="shared" si="439"/>
        <v>11 класс</v>
      </c>
      <c r="D369" s="53">
        <f t="shared" si="439"/>
        <v>16</v>
      </c>
      <c r="E369" s="36" t="e">
        <f t="shared" si="430"/>
        <v>#REF!</v>
      </c>
      <c r="F369" s="5"/>
      <c r="G369" s="5"/>
      <c r="H369" s="5"/>
      <c r="I369" s="5"/>
      <c r="J369" s="38">
        <f t="shared" si="431"/>
        <v>0</v>
      </c>
      <c r="K369" s="5"/>
      <c r="L369" s="5"/>
      <c r="M369" s="5"/>
      <c r="N369" s="5"/>
      <c r="O369" s="38">
        <f t="shared" si="432"/>
        <v>0</v>
      </c>
      <c r="P369" s="5"/>
      <c r="Q369" s="5"/>
      <c r="R369" s="5"/>
      <c r="S369" s="5"/>
      <c r="T369" s="38">
        <f t="shared" si="433"/>
        <v>0</v>
      </c>
      <c r="U369" s="5"/>
      <c r="V369" s="5"/>
      <c r="W369" s="5"/>
      <c r="X369" s="5"/>
      <c r="Y369" s="38">
        <f t="shared" si="434"/>
        <v>0</v>
      </c>
      <c r="Z369" s="2">
        <v>19</v>
      </c>
      <c r="AA369" s="39">
        <f t="shared" si="435"/>
        <v>0</v>
      </c>
      <c r="AB369" s="39">
        <f t="shared" si="436"/>
        <v>0</v>
      </c>
      <c r="AC369" s="39">
        <f t="shared" si="437"/>
        <v>0</v>
      </c>
    </row>
    <row r="370" spans="1:29" ht="15.75" customHeight="1">
      <c r="A370" s="6">
        <v>19</v>
      </c>
      <c r="B370" s="14" t="str">
        <f t="shared" ref="B370:D370" si="440">B350</f>
        <v>Родная литература</v>
      </c>
      <c r="C370" s="58" t="str">
        <f t="shared" si="440"/>
        <v>11 класс</v>
      </c>
      <c r="D370" s="53">
        <f t="shared" si="440"/>
        <v>54</v>
      </c>
      <c r="E370" s="36" t="e">
        <f t="shared" si="430"/>
        <v>#REF!</v>
      </c>
      <c r="F370" s="37"/>
      <c r="G370" s="5"/>
      <c r="H370" s="37"/>
      <c r="I370" s="5"/>
      <c r="J370" s="38">
        <f t="shared" si="431"/>
        <v>0</v>
      </c>
      <c r="K370" s="37"/>
      <c r="L370" s="37"/>
      <c r="M370" s="37"/>
      <c r="N370" s="5"/>
      <c r="O370" s="38">
        <f t="shared" si="432"/>
        <v>0</v>
      </c>
      <c r="P370" s="5"/>
      <c r="Q370" s="5"/>
      <c r="R370" s="5"/>
      <c r="S370" s="5"/>
      <c r="T370" s="38">
        <f t="shared" si="433"/>
        <v>0</v>
      </c>
      <c r="U370" s="5"/>
      <c r="V370" s="5"/>
      <c r="W370" s="5"/>
      <c r="X370" s="5"/>
      <c r="Y370" s="38">
        <f t="shared" si="434"/>
        <v>0</v>
      </c>
      <c r="Z370" s="2">
        <v>19</v>
      </c>
      <c r="AA370" s="39">
        <f t="shared" si="435"/>
        <v>0</v>
      </c>
      <c r="AB370" s="39">
        <f t="shared" si="436"/>
        <v>0</v>
      </c>
      <c r="AC370" s="39">
        <f t="shared" si="437"/>
        <v>0</v>
      </c>
    </row>
    <row r="371" spans="1:29" ht="15.75" customHeight="1">
      <c r="A371" s="6">
        <v>19</v>
      </c>
      <c r="B371" s="14" t="str">
        <f t="shared" ref="B371:D371" si="441">B351</f>
        <v>Иностранный язык</v>
      </c>
      <c r="C371" s="58" t="str">
        <f t="shared" si="441"/>
        <v>11 класс</v>
      </c>
      <c r="D371" s="53">
        <f t="shared" si="441"/>
        <v>59</v>
      </c>
      <c r="E371" s="36" t="e">
        <f t="shared" si="430"/>
        <v>#REF!</v>
      </c>
      <c r="F371" s="5"/>
      <c r="G371" s="5"/>
      <c r="H371" s="5"/>
      <c r="I371" s="37"/>
      <c r="J371" s="38">
        <f t="shared" si="431"/>
        <v>0</v>
      </c>
      <c r="K371" s="37"/>
      <c r="L371" s="5"/>
      <c r="M371" s="5"/>
      <c r="N371" s="5"/>
      <c r="O371" s="38">
        <f t="shared" si="432"/>
        <v>0</v>
      </c>
      <c r="P371" s="5"/>
      <c r="Q371" s="5"/>
      <c r="R371" s="5"/>
      <c r="S371" s="5"/>
      <c r="T371" s="38">
        <f t="shared" si="433"/>
        <v>0</v>
      </c>
      <c r="U371" s="5"/>
      <c r="V371" s="5"/>
      <c r="W371" s="5"/>
      <c r="X371" s="5"/>
      <c r="Y371" s="38">
        <f t="shared" si="434"/>
        <v>0</v>
      </c>
      <c r="Z371" s="2">
        <v>19</v>
      </c>
      <c r="AA371" s="39">
        <f t="shared" si="435"/>
        <v>0</v>
      </c>
      <c r="AB371" s="39">
        <f t="shared" si="436"/>
        <v>0</v>
      </c>
      <c r="AC371" s="39">
        <f t="shared" si="437"/>
        <v>0</v>
      </c>
    </row>
    <row r="372" spans="1:29" ht="15.75" customHeight="1">
      <c r="A372" s="6">
        <v>19</v>
      </c>
      <c r="B372" s="14" t="str">
        <f t="shared" ref="B372:D372" si="442">B352</f>
        <v>История</v>
      </c>
      <c r="C372" s="58" t="str">
        <f t="shared" si="442"/>
        <v>11 класс</v>
      </c>
      <c r="D372" s="53">
        <f t="shared" si="442"/>
        <v>32</v>
      </c>
      <c r="E372" s="36" t="e">
        <f t="shared" si="430"/>
        <v>#REF!</v>
      </c>
      <c r="F372" s="37"/>
      <c r="G372" s="5"/>
      <c r="H372" s="5"/>
      <c r="I372" s="5"/>
      <c r="J372" s="38">
        <f t="shared" si="431"/>
        <v>0</v>
      </c>
      <c r="K372" s="5"/>
      <c r="L372" s="5"/>
      <c r="M372" s="5"/>
      <c r="N372" s="5"/>
      <c r="O372" s="38">
        <f t="shared" si="432"/>
        <v>0</v>
      </c>
      <c r="P372" s="5"/>
      <c r="Q372" s="5"/>
      <c r="R372" s="5"/>
      <c r="S372" s="5"/>
      <c r="T372" s="38">
        <f t="shared" si="433"/>
        <v>0</v>
      </c>
      <c r="U372" s="5"/>
      <c r="V372" s="5"/>
      <c r="W372" s="5"/>
      <c r="X372" s="5"/>
      <c r="Y372" s="38">
        <f t="shared" si="434"/>
        <v>0</v>
      </c>
      <c r="Z372" s="2">
        <v>19</v>
      </c>
      <c r="AA372" s="39">
        <f t="shared" si="435"/>
        <v>0</v>
      </c>
      <c r="AB372" s="39">
        <f t="shared" si="436"/>
        <v>0</v>
      </c>
      <c r="AC372" s="39">
        <f t="shared" si="437"/>
        <v>0</v>
      </c>
    </row>
    <row r="373" spans="1:29" ht="15.75" customHeight="1">
      <c r="A373" s="6">
        <v>19</v>
      </c>
      <c r="B373" s="14" t="str">
        <f t="shared" ref="B373:D373" si="443">B353</f>
        <v>Экономика</v>
      </c>
      <c r="C373" s="58" t="str">
        <f t="shared" si="443"/>
        <v>11 класс</v>
      </c>
      <c r="D373" s="53">
        <f t="shared" si="443"/>
        <v>20</v>
      </c>
      <c r="E373" s="36" t="e">
        <f t="shared" si="430"/>
        <v>#REF!</v>
      </c>
      <c r="F373" s="5"/>
      <c r="G373" s="5"/>
      <c r="H373" s="5"/>
      <c r="I373" s="5"/>
      <c r="J373" s="38">
        <f t="shared" si="431"/>
        <v>0</v>
      </c>
      <c r="K373" s="5"/>
      <c r="L373" s="5"/>
      <c r="M373" s="5"/>
      <c r="N373" s="37"/>
      <c r="O373" s="38">
        <f t="shared" si="432"/>
        <v>0</v>
      </c>
      <c r="P373" s="37"/>
      <c r="Q373" s="5"/>
      <c r="R373" s="5"/>
      <c r="S373" s="5"/>
      <c r="T373" s="38">
        <f t="shared" si="433"/>
        <v>0</v>
      </c>
      <c r="U373" s="5"/>
      <c r="V373" s="5"/>
      <c r="W373" s="5"/>
      <c r="X373" s="5"/>
      <c r="Y373" s="38">
        <f t="shared" si="434"/>
        <v>0</v>
      </c>
      <c r="Z373" s="2">
        <v>19</v>
      </c>
      <c r="AA373" s="39">
        <f t="shared" si="435"/>
        <v>0</v>
      </c>
      <c r="AB373" s="39">
        <f t="shared" si="436"/>
        <v>0</v>
      </c>
      <c r="AC373" s="39">
        <f t="shared" si="437"/>
        <v>0</v>
      </c>
    </row>
    <row r="374" spans="1:29" ht="15.75" customHeight="1">
      <c r="A374" s="6">
        <v>19</v>
      </c>
      <c r="B374" s="14" t="str">
        <f t="shared" ref="B374:D374" si="444">B354</f>
        <v>Право</v>
      </c>
      <c r="C374" s="58" t="str">
        <f t="shared" si="444"/>
        <v>11 класс</v>
      </c>
      <c r="D374" s="53">
        <f t="shared" si="444"/>
        <v>16</v>
      </c>
      <c r="E374" s="36" t="e">
        <f t="shared" si="430"/>
        <v>#REF!</v>
      </c>
      <c r="F374" s="5"/>
      <c r="G374" s="5"/>
      <c r="H374" s="5"/>
      <c r="I374" s="37"/>
      <c r="J374" s="38">
        <f t="shared" si="431"/>
        <v>0</v>
      </c>
      <c r="K374" s="5"/>
      <c r="L374" s="5"/>
      <c r="M374" s="5"/>
      <c r="N374" s="5"/>
      <c r="O374" s="38">
        <f t="shared" si="432"/>
        <v>0</v>
      </c>
      <c r="P374" s="5"/>
      <c r="Q374" s="5"/>
      <c r="R374" s="5"/>
      <c r="S374" s="5"/>
      <c r="T374" s="38">
        <f t="shared" si="433"/>
        <v>0</v>
      </c>
      <c r="U374" s="5"/>
      <c r="V374" s="5"/>
      <c r="W374" s="5"/>
      <c r="X374" s="37"/>
      <c r="Y374" s="38">
        <f t="shared" si="434"/>
        <v>0</v>
      </c>
      <c r="Z374" s="2">
        <v>19</v>
      </c>
      <c r="AA374" s="39">
        <f t="shared" si="435"/>
        <v>0</v>
      </c>
      <c r="AB374" s="39">
        <f t="shared" si="436"/>
        <v>0</v>
      </c>
      <c r="AC374" s="39">
        <f t="shared" si="437"/>
        <v>0</v>
      </c>
    </row>
    <row r="375" spans="1:29" ht="15.75" customHeight="1">
      <c r="A375" s="6">
        <v>19</v>
      </c>
      <c r="B375" s="14" t="str">
        <f t="shared" ref="B375:D375" si="445">B355</f>
        <v>Обществознание</v>
      </c>
      <c r="C375" s="58" t="str">
        <f t="shared" si="445"/>
        <v>11 класс</v>
      </c>
      <c r="D375" s="53">
        <f t="shared" si="445"/>
        <v>16</v>
      </c>
      <c r="E375" s="36" t="e">
        <f t="shared" si="430"/>
        <v>#REF!</v>
      </c>
      <c r="F375" s="5"/>
      <c r="G375" s="5"/>
      <c r="H375" s="5"/>
      <c r="I375" s="5"/>
      <c r="J375" s="38">
        <f t="shared" si="431"/>
        <v>0</v>
      </c>
      <c r="K375" s="5"/>
      <c r="L375" s="5"/>
      <c r="M375" s="5"/>
      <c r="N375" s="5"/>
      <c r="O375" s="38">
        <f t="shared" si="432"/>
        <v>0</v>
      </c>
      <c r="P375" s="5"/>
      <c r="Q375" s="5"/>
      <c r="R375" s="5"/>
      <c r="S375" s="5"/>
      <c r="T375" s="38">
        <f t="shared" si="433"/>
        <v>0</v>
      </c>
      <c r="U375" s="5"/>
      <c r="V375" s="5"/>
      <c r="W375" s="5"/>
      <c r="X375" s="5"/>
      <c r="Y375" s="38">
        <f t="shared" si="434"/>
        <v>0</v>
      </c>
      <c r="Z375" s="2">
        <v>19</v>
      </c>
      <c r="AA375" s="39">
        <f t="shared" si="435"/>
        <v>0</v>
      </c>
      <c r="AB375" s="39">
        <f t="shared" si="436"/>
        <v>0</v>
      </c>
      <c r="AC375" s="39">
        <f t="shared" si="437"/>
        <v>0</v>
      </c>
    </row>
    <row r="376" spans="1:29" ht="15.75" customHeight="1">
      <c r="A376" s="6">
        <v>19</v>
      </c>
      <c r="B376" s="14" t="str">
        <f t="shared" ref="B376:D376" si="446">B356</f>
        <v>Математика(Алгебра и начала математического анализа)</v>
      </c>
      <c r="C376" s="58" t="str">
        <f t="shared" si="446"/>
        <v>11 класс</v>
      </c>
      <c r="D376" s="53">
        <f t="shared" si="446"/>
        <v>42</v>
      </c>
      <c r="E376" s="36" t="e">
        <f t="shared" si="430"/>
        <v>#REF!</v>
      </c>
      <c r="F376" s="5"/>
      <c r="G376" s="5"/>
      <c r="H376" s="5"/>
      <c r="I376" s="5"/>
      <c r="J376" s="38">
        <f t="shared" si="431"/>
        <v>0</v>
      </c>
      <c r="K376" s="5"/>
      <c r="L376" s="5"/>
      <c r="M376" s="5"/>
      <c r="N376" s="5"/>
      <c r="O376" s="38">
        <f t="shared" si="432"/>
        <v>0</v>
      </c>
      <c r="P376" s="5"/>
      <c r="Q376" s="5"/>
      <c r="R376" s="5"/>
      <c r="S376" s="37"/>
      <c r="T376" s="38">
        <f t="shared" si="433"/>
        <v>0</v>
      </c>
      <c r="U376" s="37"/>
      <c r="V376" s="5"/>
      <c r="W376" s="5"/>
      <c r="X376" s="5"/>
      <c r="Y376" s="38">
        <f t="shared" si="434"/>
        <v>0</v>
      </c>
      <c r="Z376" s="2">
        <v>19</v>
      </c>
      <c r="AA376" s="39">
        <f t="shared" si="435"/>
        <v>0</v>
      </c>
      <c r="AB376" s="39">
        <f t="shared" si="436"/>
        <v>0</v>
      </c>
      <c r="AC376" s="39">
        <f t="shared" si="437"/>
        <v>0</v>
      </c>
    </row>
    <row r="377" spans="1:29" ht="15.75" customHeight="1">
      <c r="A377" s="6">
        <v>19</v>
      </c>
      <c r="B377" s="14" t="str">
        <f t="shared" ref="B377:D377" si="447">B357</f>
        <v>Информатика</v>
      </c>
      <c r="C377" s="58" t="str">
        <f t="shared" si="447"/>
        <v>11 класс</v>
      </c>
      <c r="D377" s="53">
        <f t="shared" si="447"/>
        <v>64</v>
      </c>
      <c r="E377" s="36" t="e">
        <f t="shared" si="430"/>
        <v>#REF!</v>
      </c>
      <c r="F377" s="5"/>
      <c r="G377" s="5"/>
      <c r="H377" s="5"/>
      <c r="I377" s="5"/>
      <c r="J377" s="38">
        <f t="shared" si="431"/>
        <v>0</v>
      </c>
      <c r="K377" s="5"/>
      <c r="L377" s="5"/>
      <c r="M377" s="5"/>
      <c r="N377" s="5"/>
      <c r="O377" s="38">
        <f t="shared" si="432"/>
        <v>0</v>
      </c>
      <c r="P377" s="5"/>
      <c r="Q377" s="5"/>
      <c r="R377" s="5"/>
      <c r="S377" s="5"/>
      <c r="T377" s="38">
        <f t="shared" si="433"/>
        <v>0</v>
      </c>
      <c r="U377" s="5"/>
      <c r="V377" s="5"/>
      <c r="W377" s="5"/>
      <c r="X377" s="5"/>
      <c r="Y377" s="38">
        <f t="shared" si="434"/>
        <v>0</v>
      </c>
      <c r="Z377" s="2">
        <v>19</v>
      </c>
      <c r="AA377" s="39">
        <f t="shared" si="435"/>
        <v>0</v>
      </c>
      <c r="AB377" s="39">
        <f t="shared" si="436"/>
        <v>0</v>
      </c>
      <c r="AC377" s="39">
        <f t="shared" si="437"/>
        <v>0</v>
      </c>
    </row>
    <row r="378" spans="1:29" ht="15.75" customHeight="1">
      <c r="A378" s="6">
        <v>19</v>
      </c>
      <c r="B378" s="14" t="str">
        <f t="shared" ref="B378:D378" si="448">B358</f>
        <v>Физика</v>
      </c>
      <c r="C378" s="58" t="str">
        <f t="shared" si="448"/>
        <v>11 класс</v>
      </c>
      <c r="D378" s="53">
        <f t="shared" si="448"/>
        <v>38</v>
      </c>
      <c r="E378" s="36" t="e">
        <f t="shared" si="430"/>
        <v>#REF!</v>
      </c>
      <c r="F378" s="5"/>
      <c r="G378" s="5"/>
      <c r="H378" s="5"/>
      <c r="I378" s="5"/>
      <c r="J378" s="38">
        <f t="shared" si="431"/>
        <v>0</v>
      </c>
      <c r="K378" s="5"/>
      <c r="L378" s="5"/>
      <c r="M378" s="5"/>
      <c r="N378" s="5"/>
      <c r="O378" s="38">
        <f t="shared" si="432"/>
        <v>0</v>
      </c>
      <c r="P378" s="5"/>
      <c r="Q378" s="5"/>
      <c r="R378" s="5"/>
      <c r="S378" s="5"/>
      <c r="T378" s="38">
        <f t="shared" si="433"/>
        <v>0</v>
      </c>
      <c r="U378" s="5"/>
      <c r="V378" s="5"/>
      <c r="W378" s="5"/>
      <c r="X378" s="5"/>
      <c r="Y378" s="38">
        <f t="shared" si="434"/>
        <v>0</v>
      </c>
      <c r="Z378" s="2">
        <v>19</v>
      </c>
      <c r="AA378" s="39">
        <f t="shared" si="435"/>
        <v>0</v>
      </c>
      <c r="AB378" s="39">
        <f t="shared" si="436"/>
        <v>0</v>
      </c>
      <c r="AC378" s="39">
        <f t="shared" si="437"/>
        <v>0</v>
      </c>
    </row>
    <row r="379" spans="1:29" ht="15.75" customHeight="1">
      <c r="A379" s="6">
        <v>19</v>
      </c>
      <c r="B379" s="14" t="str">
        <f t="shared" ref="B379:D379" si="449">B359</f>
        <v>Химия</v>
      </c>
      <c r="C379" s="58" t="str">
        <f t="shared" si="449"/>
        <v>11 класс</v>
      </c>
      <c r="D379" s="53">
        <f t="shared" si="449"/>
        <v>20</v>
      </c>
      <c r="E379" s="36" t="e">
        <f t="shared" si="430"/>
        <v>#REF!</v>
      </c>
      <c r="F379" s="5"/>
      <c r="G379" s="5"/>
      <c r="H379" s="5"/>
      <c r="I379" s="5"/>
      <c r="J379" s="56">
        <f t="shared" si="431"/>
        <v>0</v>
      </c>
      <c r="K379" s="5"/>
      <c r="L379" s="5"/>
      <c r="M379" s="5"/>
      <c r="N379" s="5"/>
      <c r="O379" s="56">
        <f t="shared" si="432"/>
        <v>0</v>
      </c>
      <c r="P379" s="5"/>
      <c r="Q379" s="5"/>
      <c r="R379" s="5"/>
      <c r="S379" s="5"/>
      <c r="T379" s="56">
        <f t="shared" si="433"/>
        <v>0</v>
      </c>
      <c r="U379" s="5"/>
      <c r="V379" s="5"/>
      <c r="W379" s="5"/>
      <c r="X379" s="5"/>
      <c r="Y379" s="56">
        <f t="shared" si="434"/>
        <v>0</v>
      </c>
      <c r="Z379" s="2">
        <v>19</v>
      </c>
      <c r="AA379" s="39">
        <f t="shared" si="435"/>
        <v>0</v>
      </c>
      <c r="AB379" s="39">
        <f t="shared" si="436"/>
        <v>0</v>
      </c>
      <c r="AC379" s="39">
        <f t="shared" si="437"/>
        <v>0</v>
      </c>
    </row>
    <row r="380" spans="1:29" ht="15.75" customHeight="1">
      <c r="A380" s="6">
        <v>19</v>
      </c>
      <c r="B380" s="14" t="str">
        <f t="shared" ref="B380:D380" si="450">B360</f>
        <v>Биология</v>
      </c>
      <c r="C380" s="58" t="str">
        <f t="shared" si="450"/>
        <v>11 класс</v>
      </c>
      <c r="D380" s="53">
        <f t="shared" si="450"/>
        <v>16</v>
      </c>
      <c r="E380" s="36" t="e">
        <f t="shared" si="430"/>
        <v>#REF!</v>
      </c>
      <c r="F380" s="5"/>
      <c r="G380" s="5"/>
      <c r="H380" s="5"/>
      <c r="I380" s="5"/>
      <c r="J380" s="56">
        <f t="shared" si="431"/>
        <v>0</v>
      </c>
      <c r="K380" s="5"/>
      <c r="L380" s="5"/>
      <c r="M380" s="5"/>
      <c r="N380" s="5"/>
      <c r="O380" s="56">
        <f t="shared" si="432"/>
        <v>0</v>
      </c>
      <c r="P380" s="5"/>
      <c r="Q380" s="5"/>
      <c r="R380" s="5"/>
      <c r="S380" s="5"/>
      <c r="T380" s="56">
        <f t="shared" si="433"/>
        <v>0</v>
      </c>
      <c r="U380" s="5"/>
      <c r="V380" s="5"/>
      <c r="W380" s="5"/>
      <c r="X380" s="5"/>
      <c r="Y380" s="56">
        <f t="shared" si="434"/>
        <v>0</v>
      </c>
      <c r="Z380" s="2">
        <v>11</v>
      </c>
      <c r="AA380" s="39">
        <f t="shared" si="435"/>
        <v>0</v>
      </c>
      <c r="AB380" s="39">
        <f t="shared" si="436"/>
        <v>0</v>
      </c>
      <c r="AC380" s="39">
        <f t="shared" si="437"/>
        <v>0</v>
      </c>
    </row>
    <row r="381" spans="1:29" ht="15.75" customHeight="1">
      <c r="A381" s="6">
        <v>19</v>
      </c>
      <c r="B381" s="14" t="str">
        <f t="shared" ref="B381:D381" si="451">B361</f>
        <v>Астрономия</v>
      </c>
      <c r="C381" s="58" t="str">
        <f t="shared" si="451"/>
        <v>11 класс</v>
      </c>
      <c r="D381" s="53">
        <f t="shared" si="451"/>
        <v>16</v>
      </c>
      <c r="E381" s="36" t="e">
        <f t="shared" si="430"/>
        <v>#REF!</v>
      </c>
      <c r="F381" s="5"/>
      <c r="G381" s="5"/>
      <c r="H381" s="5"/>
      <c r="I381" s="5"/>
      <c r="J381" s="56">
        <f t="shared" si="431"/>
        <v>0</v>
      </c>
      <c r="K381" s="5"/>
      <c r="L381" s="5"/>
      <c r="M381" s="5"/>
      <c r="N381" s="5"/>
      <c r="O381" s="56">
        <f t="shared" si="432"/>
        <v>0</v>
      </c>
      <c r="P381" s="5"/>
      <c r="Q381" s="5"/>
      <c r="R381" s="5"/>
      <c r="S381" s="5"/>
      <c r="T381" s="56">
        <f t="shared" si="433"/>
        <v>0</v>
      </c>
      <c r="U381" s="5"/>
      <c r="V381" s="5"/>
      <c r="W381" s="5"/>
      <c r="X381" s="5"/>
      <c r="Y381" s="56">
        <f t="shared" si="434"/>
        <v>0</v>
      </c>
      <c r="Z381" s="2">
        <v>11</v>
      </c>
      <c r="AA381" s="39">
        <f t="shared" si="435"/>
        <v>0</v>
      </c>
      <c r="AB381" s="39">
        <f t="shared" si="436"/>
        <v>0</v>
      </c>
      <c r="AC381" s="39">
        <f t="shared" si="437"/>
        <v>0</v>
      </c>
    </row>
    <row r="382" spans="1:29" ht="15.75" customHeight="1">
      <c r="A382" s="6">
        <v>19</v>
      </c>
      <c r="B382" s="14" t="str">
        <f t="shared" ref="B382:D382" si="452">B362</f>
        <v>Физическая культура</v>
      </c>
      <c r="C382" s="58" t="str">
        <f t="shared" si="452"/>
        <v>11 класс</v>
      </c>
      <c r="D382" s="68">
        <f t="shared" si="452"/>
        <v>48</v>
      </c>
      <c r="E382" s="36" t="e">
        <f t="shared" si="430"/>
        <v>#REF!</v>
      </c>
      <c r="F382" s="5"/>
      <c r="G382" s="5"/>
      <c r="H382" s="5"/>
      <c r="I382" s="5"/>
      <c r="J382" s="56">
        <f t="shared" si="431"/>
        <v>0</v>
      </c>
      <c r="K382" s="5"/>
      <c r="L382" s="5"/>
      <c r="M382" s="5"/>
      <c r="N382" s="5"/>
      <c r="O382" s="56">
        <f t="shared" si="432"/>
        <v>0</v>
      </c>
      <c r="P382" s="5"/>
      <c r="Q382" s="5"/>
      <c r="R382" s="5"/>
      <c r="S382" s="5"/>
      <c r="T382" s="56">
        <f t="shared" si="433"/>
        <v>0</v>
      </c>
      <c r="U382" s="5"/>
      <c r="V382" s="5"/>
      <c r="W382" s="5"/>
      <c r="X382" s="5"/>
      <c r="Y382" s="56">
        <f t="shared" si="434"/>
        <v>0</v>
      </c>
      <c r="Z382" s="2">
        <v>11</v>
      </c>
      <c r="AA382" s="39">
        <f t="shared" si="435"/>
        <v>0</v>
      </c>
      <c r="AB382" s="39">
        <f t="shared" si="436"/>
        <v>0</v>
      </c>
      <c r="AC382" s="39">
        <f t="shared" si="437"/>
        <v>0</v>
      </c>
    </row>
    <row r="383" spans="1:29" ht="15.75" customHeight="1">
      <c r="A383" s="6">
        <v>19</v>
      </c>
      <c r="B383" s="14" t="str">
        <f t="shared" ref="B383:D383" si="453">B363</f>
        <v>Основы безопасности жизнедеятельности</v>
      </c>
      <c r="C383" s="58" t="str">
        <f t="shared" si="453"/>
        <v>11 класс</v>
      </c>
      <c r="D383" s="53">
        <f t="shared" si="453"/>
        <v>16</v>
      </c>
      <c r="E383" s="36" t="e">
        <f t="shared" si="430"/>
        <v>#REF!</v>
      </c>
      <c r="F383" s="5"/>
      <c r="G383" s="5"/>
      <c r="H383" s="5"/>
      <c r="I383" s="5"/>
      <c r="J383" s="56">
        <f t="shared" si="431"/>
        <v>0</v>
      </c>
      <c r="K383" s="5"/>
      <c r="L383" s="5"/>
      <c r="M383" s="5"/>
      <c r="N383" s="5"/>
      <c r="O383" s="56">
        <f t="shared" si="432"/>
        <v>0</v>
      </c>
      <c r="P383" s="5"/>
      <c r="Q383" s="5"/>
      <c r="R383" s="5"/>
      <c r="S383" s="5"/>
      <c r="T383" s="56">
        <f t="shared" si="433"/>
        <v>0</v>
      </c>
      <c r="U383" s="5"/>
      <c r="V383" s="5"/>
      <c r="W383" s="5"/>
      <c r="X383" s="5"/>
      <c r="Y383" s="56">
        <f t="shared" si="434"/>
        <v>0</v>
      </c>
      <c r="Z383" s="2">
        <v>11</v>
      </c>
      <c r="AA383" s="39">
        <f t="shared" si="435"/>
        <v>0</v>
      </c>
      <c r="AB383" s="39">
        <f t="shared" si="436"/>
        <v>0</v>
      </c>
      <c r="AC383" s="39">
        <f t="shared" si="437"/>
        <v>0</v>
      </c>
    </row>
    <row r="384" spans="1:29" ht="15.75" customHeight="1">
      <c r="A384" s="6">
        <v>19</v>
      </c>
      <c r="B384" s="14" t="str">
        <f t="shared" ref="B384:D384" si="454">B364</f>
        <v>Индивидуальный проект</v>
      </c>
      <c r="C384" s="58" t="e">
        <f t="shared" si="454"/>
        <v>#REF!</v>
      </c>
      <c r="D384" s="53" t="e">
        <f t="shared" si="454"/>
        <v>#REF!</v>
      </c>
      <c r="E384" s="36" t="e">
        <f t="shared" si="430"/>
        <v>#REF!</v>
      </c>
      <c r="F384" s="5"/>
      <c r="G384" s="5"/>
      <c r="H384" s="5"/>
      <c r="I384" s="5"/>
      <c r="J384" s="56">
        <f t="shared" si="431"/>
        <v>0</v>
      </c>
      <c r="K384" s="5"/>
      <c r="L384" s="5"/>
      <c r="M384" s="5"/>
      <c r="N384" s="5"/>
      <c r="O384" s="56">
        <f t="shared" si="432"/>
        <v>0</v>
      </c>
      <c r="P384" s="5"/>
      <c r="Q384" s="5"/>
      <c r="R384" s="5"/>
      <c r="S384" s="5"/>
      <c r="T384" s="56">
        <f t="shared" si="433"/>
        <v>0</v>
      </c>
      <c r="U384" s="5"/>
      <c r="V384" s="5"/>
      <c r="W384" s="5"/>
      <c r="X384" s="5"/>
      <c r="Y384" s="56">
        <f t="shared" si="434"/>
        <v>0</v>
      </c>
      <c r="Z384" s="2">
        <v>11</v>
      </c>
      <c r="AA384" s="39">
        <f t="shared" si="435"/>
        <v>0</v>
      </c>
      <c r="AB384" s="39">
        <f t="shared" si="436"/>
        <v>0</v>
      </c>
      <c r="AC384" s="39">
        <f t="shared" si="437"/>
        <v>0</v>
      </c>
    </row>
    <row r="385" spans="1:29" ht="15.75">
      <c r="A385" s="6">
        <v>19</v>
      </c>
      <c r="B385" s="45"/>
      <c r="C385" s="46"/>
      <c r="D385" s="47"/>
      <c r="E385" s="48"/>
      <c r="F385" s="49"/>
      <c r="G385" s="49"/>
      <c r="H385" s="49"/>
      <c r="I385" s="49"/>
      <c r="J385" s="49">
        <f>SUM(J367:J384)</f>
        <v>0</v>
      </c>
      <c r="K385" s="49"/>
      <c r="L385" s="49"/>
      <c r="M385" s="49"/>
      <c r="N385" s="49"/>
      <c r="O385" s="49">
        <f>SUM(O367:O384)</f>
        <v>0</v>
      </c>
      <c r="P385" s="49"/>
      <c r="Q385" s="49"/>
      <c r="R385" s="49"/>
      <c r="S385" s="49"/>
      <c r="T385" s="49">
        <f>SUM(T367:T384)</f>
        <v>0</v>
      </c>
      <c r="U385" s="49"/>
      <c r="V385" s="49"/>
      <c r="W385" s="49"/>
      <c r="X385" s="49"/>
      <c r="Y385" s="49">
        <f>SUM(Y367:Y384)</f>
        <v>0</v>
      </c>
      <c r="Z385" s="2">
        <v>1</v>
      </c>
      <c r="AA385" s="50">
        <f t="shared" ref="AA385:AC385" si="455">SUM(AA367:AA384)</f>
        <v>0</v>
      </c>
      <c r="AB385" s="50">
        <f t="shared" si="455"/>
        <v>0</v>
      </c>
      <c r="AC385" s="50">
        <f t="shared" si="455"/>
        <v>0</v>
      </c>
    </row>
    <row r="386" spans="1:29" ht="15.75" customHeight="1">
      <c r="A386" s="6">
        <v>20</v>
      </c>
      <c r="B386" s="98" t="str">
        <f>"Буква (или иное название) класса "&amp;A386&amp;":"</f>
        <v>Буква (или иное название) класса 20:</v>
      </c>
      <c r="C386" s="99"/>
      <c r="D386" s="54"/>
      <c r="E386" s="30"/>
      <c r="F386" s="100"/>
      <c r="G386" s="101"/>
      <c r="H386" s="101"/>
      <c r="I386" s="101"/>
      <c r="J386" s="101"/>
      <c r="K386" s="101"/>
      <c r="L386" s="101"/>
      <c r="M386" s="101"/>
      <c r="N386" s="101"/>
      <c r="O386" s="101"/>
      <c r="P386" s="101"/>
      <c r="Q386" s="101"/>
      <c r="R386" s="101"/>
      <c r="S386" s="101"/>
      <c r="T386" s="101"/>
      <c r="U386" s="101"/>
      <c r="V386" s="101"/>
      <c r="W386" s="101"/>
      <c r="X386" s="101"/>
      <c r="Y386" s="101"/>
      <c r="Z386" s="2">
        <v>20</v>
      </c>
      <c r="AA386" s="32"/>
      <c r="AB386" s="32"/>
      <c r="AC386" s="32"/>
    </row>
    <row r="387" spans="1:29" ht="15.75" customHeight="1">
      <c r="A387" s="6">
        <v>20</v>
      </c>
      <c r="B387" s="14" t="str">
        <f t="shared" ref="B387:D387" si="456">B367</f>
        <v>Русский язык</v>
      </c>
      <c r="C387" s="58" t="str">
        <f t="shared" si="456"/>
        <v>11 класс</v>
      </c>
      <c r="D387" s="53">
        <f t="shared" si="456"/>
        <v>16</v>
      </c>
      <c r="E387" s="36" t="e">
        <f t="shared" ref="E387:E404" si="457">(J387+O387+T387+Y387+#REF!)/D387</f>
        <v>#REF!</v>
      </c>
      <c r="F387" s="37"/>
      <c r="G387" s="5"/>
      <c r="H387" s="5"/>
      <c r="I387" s="37"/>
      <c r="J387" s="38">
        <f t="shared" ref="J387:J404" si="458">COUNTA(F387:I387)</f>
        <v>0</v>
      </c>
      <c r="K387" s="37"/>
      <c r="L387" s="5"/>
      <c r="M387" s="5"/>
      <c r="N387" s="5"/>
      <c r="O387" s="38">
        <f t="shared" ref="O387:O404" si="459">COUNTA(K387:N387)</f>
        <v>0</v>
      </c>
      <c r="P387" s="5"/>
      <c r="Q387" s="5"/>
      <c r="R387" s="5"/>
      <c r="S387" s="37"/>
      <c r="T387" s="38">
        <f t="shared" ref="T387:T404" si="460">COUNTA(P387:S387)</f>
        <v>0</v>
      </c>
      <c r="U387" s="5"/>
      <c r="V387" s="5"/>
      <c r="W387" s="5"/>
      <c r="X387" s="5"/>
      <c r="Y387" s="38">
        <f t="shared" ref="Y387:Y404" si="461">COUNTA(U387:X387)</f>
        <v>0</v>
      </c>
      <c r="Z387" s="2">
        <v>20</v>
      </c>
      <c r="AA387" s="39">
        <f t="shared" ref="AA387:AA404" si="462">IF($F$1&gt;0,COUNTIF(F387:Y387,$F$1),0)</f>
        <v>0</v>
      </c>
      <c r="AB387" s="39">
        <f t="shared" ref="AB387:AB404" si="463">IF($G$1&gt;0,COUNTIF(F387:Y387,$G$1),0)</f>
        <v>0</v>
      </c>
      <c r="AC387" s="39">
        <f t="shared" ref="AC387:AC404" si="464">IF($H$1&gt;0,COUNTIF(F387:Y387,$H$1),0)</f>
        <v>0</v>
      </c>
    </row>
    <row r="388" spans="1:29" ht="15.75" customHeight="1">
      <c r="A388" s="6">
        <v>20</v>
      </c>
      <c r="B388" s="14" t="str">
        <f t="shared" ref="B388:D388" si="465">B368</f>
        <v>Литература</v>
      </c>
      <c r="C388" s="58" t="str">
        <f t="shared" si="465"/>
        <v>11 класс</v>
      </c>
      <c r="D388" s="53">
        <f t="shared" si="465"/>
        <v>48</v>
      </c>
      <c r="E388" s="36" t="e">
        <f t="shared" si="457"/>
        <v>#REF!</v>
      </c>
      <c r="F388" s="5"/>
      <c r="G388" s="5"/>
      <c r="H388" s="5"/>
      <c r="I388" s="5"/>
      <c r="J388" s="38">
        <f t="shared" si="458"/>
        <v>0</v>
      </c>
      <c r="K388" s="5"/>
      <c r="L388" s="5"/>
      <c r="M388" s="5"/>
      <c r="N388" s="5"/>
      <c r="O388" s="38">
        <f t="shared" si="459"/>
        <v>0</v>
      </c>
      <c r="P388" s="5"/>
      <c r="Q388" s="5"/>
      <c r="R388" s="5"/>
      <c r="S388" s="5"/>
      <c r="T388" s="38">
        <f t="shared" si="460"/>
        <v>0</v>
      </c>
      <c r="U388" s="5"/>
      <c r="V388" s="5"/>
      <c r="W388" s="5"/>
      <c r="X388" s="5"/>
      <c r="Y388" s="38">
        <f t="shared" si="461"/>
        <v>0</v>
      </c>
      <c r="Z388" s="2">
        <v>20</v>
      </c>
      <c r="AA388" s="39">
        <f t="shared" si="462"/>
        <v>0</v>
      </c>
      <c r="AB388" s="39">
        <f t="shared" si="463"/>
        <v>0</v>
      </c>
      <c r="AC388" s="39">
        <f t="shared" si="464"/>
        <v>0</v>
      </c>
    </row>
    <row r="389" spans="1:29" ht="15.75" customHeight="1">
      <c r="A389" s="6">
        <v>20</v>
      </c>
      <c r="B389" s="14" t="str">
        <f t="shared" ref="B389:D389" si="466">B369</f>
        <v>Родной язык</v>
      </c>
      <c r="C389" s="58" t="str">
        <f t="shared" si="466"/>
        <v>11 класс</v>
      </c>
      <c r="D389" s="53">
        <f t="shared" si="466"/>
        <v>16</v>
      </c>
      <c r="E389" s="36" t="e">
        <f t="shared" si="457"/>
        <v>#REF!</v>
      </c>
      <c r="F389" s="5"/>
      <c r="G389" s="5"/>
      <c r="H389" s="5"/>
      <c r="I389" s="5"/>
      <c r="J389" s="38">
        <f t="shared" si="458"/>
        <v>0</v>
      </c>
      <c r="K389" s="5"/>
      <c r="L389" s="5"/>
      <c r="M389" s="5"/>
      <c r="N389" s="5"/>
      <c r="O389" s="38">
        <f t="shared" si="459"/>
        <v>0</v>
      </c>
      <c r="P389" s="5"/>
      <c r="Q389" s="5"/>
      <c r="R389" s="5"/>
      <c r="S389" s="5"/>
      <c r="T389" s="38">
        <f t="shared" si="460"/>
        <v>0</v>
      </c>
      <c r="U389" s="5"/>
      <c r="V389" s="5"/>
      <c r="W389" s="5"/>
      <c r="X389" s="5"/>
      <c r="Y389" s="38">
        <f t="shared" si="461"/>
        <v>0</v>
      </c>
      <c r="Z389" s="2">
        <v>20</v>
      </c>
      <c r="AA389" s="39">
        <f t="shared" si="462"/>
        <v>0</v>
      </c>
      <c r="AB389" s="39">
        <f t="shared" si="463"/>
        <v>0</v>
      </c>
      <c r="AC389" s="39">
        <f t="shared" si="464"/>
        <v>0</v>
      </c>
    </row>
    <row r="390" spans="1:29" ht="15.75" customHeight="1">
      <c r="A390" s="6">
        <v>20</v>
      </c>
      <c r="B390" s="14" t="str">
        <f t="shared" ref="B390:D390" si="467">B370</f>
        <v>Родная литература</v>
      </c>
      <c r="C390" s="58" t="str">
        <f t="shared" si="467"/>
        <v>11 класс</v>
      </c>
      <c r="D390" s="53">
        <f t="shared" si="467"/>
        <v>54</v>
      </c>
      <c r="E390" s="36" t="e">
        <f t="shared" si="457"/>
        <v>#REF!</v>
      </c>
      <c r="F390" s="37"/>
      <c r="G390" s="5"/>
      <c r="H390" s="37"/>
      <c r="I390" s="5"/>
      <c r="J390" s="38">
        <f t="shared" si="458"/>
        <v>0</v>
      </c>
      <c r="K390" s="37"/>
      <c r="L390" s="37"/>
      <c r="M390" s="37"/>
      <c r="N390" s="5"/>
      <c r="O390" s="38">
        <f t="shared" si="459"/>
        <v>0</v>
      </c>
      <c r="P390" s="5"/>
      <c r="Q390" s="5"/>
      <c r="R390" s="5"/>
      <c r="S390" s="5"/>
      <c r="T390" s="38">
        <f t="shared" si="460"/>
        <v>0</v>
      </c>
      <c r="U390" s="5"/>
      <c r="V390" s="5"/>
      <c r="W390" s="5"/>
      <c r="X390" s="5"/>
      <c r="Y390" s="38">
        <f t="shared" si="461"/>
        <v>0</v>
      </c>
      <c r="Z390" s="2">
        <v>20</v>
      </c>
      <c r="AA390" s="39">
        <f t="shared" si="462"/>
        <v>0</v>
      </c>
      <c r="AB390" s="39">
        <f t="shared" si="463"/>
        <v>0</v>
      </c>
      <c r="AC390" s="39">
        <f t="shared" si="464"/>
        <v>0</v>
      </c>
    </row>
    <row r="391" spans="1:29" ht="15.75" customHeight="1">
      <c r="A391" s="6">
        <v>20</v>
      </c>
      <c r="B391" s="14" t="str">
        <f t="shared" ref="B391:D391" si="468">B371</f>
        <v>Иностранный язык</v>
      </c>
      <c r="C391" s="58" t="str">
        <f t="shared" si="468"/>
        <v>11 класс</v>
      </c>
      <c r="D391" s="53">
        <f t="shared" si="468"/>
        <v>59</v>
      </c>
      <c r="E391" s="36" t="e">
        <f t="shared" si="457"/>
        <v>#REF!</v>
      </c>
      <c r="F391" s="5"/>
      <c r="G391" s="5"/>
      <c r="H391" s="5"/>
      <c r="I391" s="37"/>
      <c r="J391" s="38">
        <f t="shared" si="458"/>
        <v>0</v>
      </c>
      <c r="K391" s="37"/>
      <c r="L391" s="5"/>
      <c r="M391" s="5"/>
      <c r="N391" s="5"/>
      <c r="O391" s="38">
        <f t="shared" si="459"/>
        <v>0</v>
      </c>
      <c r="P391" s="5"/>
      <c r="Q391" s="5"/>
      <c r="R391" s="5"/>
      <c r="S391" s="5"/>
      <c r="T391" s="38">
        <f t="shared" si="460"/>
        <v>0</v>
      </c>
      <c r="U391" s="5"/>
      <c r="V391" s="5"/>
      <c r="W391" s="5"/>
      <c r="X391" s="5"/>
      <c r="Y391" s="38">
        <f t="shared" si="461"/>
        <v>0</v>
      </c>
      <c r="Z391" s="2">
        <v>20</v>
      </c>
      <c r="AA391" s="39">
        <f t="shared" si="462"/>
        <v>0</v>
      </c>
      <c r="AB391" s="39">
        <f t="shared" si="463"/>
        <v>0</v>
      </c>
      <c r="AC391" s="39">
        <f t="shared" si="464"/>
        <v>0</v>
      </c>
    </row>
    <row r="392" spans="1:29" ht="15.75" customHeight="1">
      <c r="A392" s="6">
        <v>20</v>
      </c>
      <c r="B392" s="14" t="str">
        <f t="shared" ref="B392:D392" si="469">B372</f>
        <v>История</v>
      </c>
      <c r="C392" s="58" t="str">
        <f t="shared" si="469"/>
        <v>11 класс</v>
      </c>
      <c r="D392" s="53">
        <f t="shared" si="469"/>
        <v>32</v>
      </c>
      <c r="E392" s="36" t="e">
        <f t="shared" si="457"/>
        <v>#REF!</v>
      </c>
      <c r="F392" s="37"/>
      <c r="G392" s="5"/>
      <c r="H392" s="5"/>
      <c r="I392" s="5"/>
      <c r="J392" s="38">
        <f t="shared" si="458"/>
        <v>0</v>
      </c>
      <c r="K392" s="5"/>
      <c r="L392" s="5"/>
      <c r="M392" s="5"/>
      <c r="N392" s="5"/>
      <c r="O392" s="38">
        <f t="shared" si="459"/>
        <v>0</v>
      </c>
      <c r="P392" s="5"/>
      <c r="Q392" s="5"/>
      <c r="R392" s="5"/>
      <c r="S392" s="5"/>
      <c r="T392" s="38">
        <f t="shared" si="460"/>
        <v>0</v>
      </c>
      <c r="U392" s="5"/>
      <c r="V392" s="5"/>
      <c r="W392" s="5"/>
      <c r="X392" s="5"/>
      <c r="Y392" s="38">
        <f t="shared" si="461"/>
        <v>0</v>
      </c>
      <c r="Z392" s="2">
        <v>20</v>
      </c>
      <c r="AA392" s="39">
        <f t="shared" si="462"/>
        <v>0</v>
      </c>
      <c r="AB392" s="39">
        <f t="shared" si="463"/>
        <v>0</v>
      </c>
      <c r="AC392" s="39">
        <f t="shared" si="464"/>
        <v>0</v>
      </c>
    </row>
    <row r="393" spans="1:29" ht="15.75" customHeight="1">
      <c r="A393" s="6">
        <v>20</v>
      </c>
      <c r="B393" s="14" t="str">
        <f t="shared" ref="B393:D393" si="470">B373</f>
        <v>Экономика</v>
      </c>
      <c r="C393" s="58" t="str">
        <f t="shared" si="470"/>
        <v>11 класс</v>
      </c>
      <c r="D393" s="53">
        <f t="shared" si="470"/>
        <v>20</v>
      </c>
      <c r="E393" s="36" t="e">
        <f t="shared" si="457"/>
        <v>#REF!</v>
      </c>
      <c r="F393" s="5"/>
      <c r="G393" s="5"/>
      <c r="H393" s="5"/>
      <c r="I393" s="5"/>
      <c r="J393" s="38">
        <f t="shared" si="458"/>
        <v>0</v>
      </c>
      <c r="K393" s="5"/>
      <c r="L393" s="5"/>
      <c r="M393" s="5"/>
      <c r="N393" s="37"/>
      <c r="O393" s="38">
        <f t="shared" si="459"/>
        <v>0</v>
      </c>
      <c r="P393" s="37"/>
      <c r="Q393" s="5"/>
      <c r="R393" s="5"/>
      <c r="S393" s="5"/>
      <c r="T393" s="38">
        <f t="shared" si="460"/>
        <v>0</v>
      </c>
      <c r="U393" s="5"/>
      <c r="V393" s="5"/>
      <c r="W393" s="5"/>
      <c r="X393" s="5"/>
      <c r="Y393" s="38">
        <f t="shared" si="461"/>
        <v>0</v>
      </c>
      <c r="Z393" s="2">
        <v>20</v>
      </c>
      <c r="AA393" s="39">
        <f t="shared" si="462"/>
        <v>0</v>
      </c>
      <c r="AB393" s="39">
        <f t="shared" si="463"/>
        <v>0</v>
      </c>
      <c r="AC393" s="39">
        <f t="shared" si="464"/>
        <v>0</v>
      </c>
    </row>
    <row r="394" spans="1:29" ht="15.75" customHeight="1">
      <c r="A394" s="6">
        <v>20</v>
      </c>
      <c r="B394" s="14" t="str">
        <f t="shared" ref="B394:D394" si="471">B374</f>
        <v>Право</v>
      </c>
      <c r="C394" s="58" t="str">
        <f t="shared" si="471"/>
        <v>11 класс</v>
      </c>
      <c r="D394" s="53">
        <f t="shared" si="471"/>
        <v>16</v>
      </c>
      <c r="E394" s="36" t="e">
        <f t="shared" si="457"/>
        <v>#REF!</v>
      </c>
      <c r="F394" s="5"/>
      <c r="G394" s="5"/>
      <c r="H394" s="5"/>
      <c r="I394" s="37"/>
      <c r="J394" s="38">
        <f t="shared" si="458"/>
        <v>0</v>
      </c>
      <c r="K394" s="5"/>
      <c r="L394" s="5"/>
      <c r="M394" s="5"/>
      <c r="N394" s="5"/>
      <c r="O394" s="38">
        <f t="shared" si="459"/>
        <v>0</v>
      </c>
      <c r="P394" s="5"/>
      <c r="Q394" s="5"/>
      <c r="R394" s="5"/>
      <c r="S394" s="5"/>
      <c r="T394" s="38">
        <f t="shared" si="460"/>
        <v>0</v>
      </c>
      <c r="U394" s="5"/>
      <c r="V394" s="5"/>
      <c r="W394" s="5"/>
      <c r="X394" s="37"/>
      <c r="Y394" s="38">
        <f t="shared" si="461"/>
        <v>0</v>
      </c>
      <c r="Z394" s="2">
        <v>20</v>
      </c>
      <c r="AA394" s="39">
        <f t="shared" si="462"/>
        <v>0</v>
      </c>
      <c r="AB394" s="39">
        <f t="shared" si="463"/>
        <v>0</v>
      </c>
      <c r="AC394" s="39">
        <f t="shared" si="464"/>
        <v>0</v>
      </c>
    </row>
    <row r="395" spans="1:29" ht="15.75" customHeight="1">
      <c r="A395" s="6">
        <v>20</v>
      </c>
      <c r="B395" s="14" t="str">
        <f t="shared" ref="B395:D395" si="472">B375</f>
        <v>Обществознание</v>
      </c>
      <c r="C395" s="58" t="str">
        <f t="shared" si="472"/>
        <v>11 класс</v>
      </c>
      <c r="D395" s="53">
        <f t="shared" si="472"/>
        <v>16</v>
      </c>
      <c r="E395" s="36" t="e">
        <f t="shared" si="457"/>
        <v>#REF!</v>
      </c>
      <c r="F395" s="5"/>
      <c r="G395" s="5"/>
      <c r="H395" s="5"/>
      <c r="I395" s="5"/>
      <c r="J395" s="38">
        <f t="shared" si="458"/>
        <v>0</v>
      </c>
      <c r="K395" s="5"/>
      <c r="L395" s="5"/>
      <c r="M395" s="5"/>
      <c r="N395" s="5"/>
      <c r="O395" s="38">
        <f t="shared" si="459"/>
        <v>0</v>
      </c>
      <c r="P395" s="5"/>
      <c r="Q395" s="5"/>
      <c r="R395" s="5"/>
      <c r="S395" s="5"/>
      <c r="T395" s="38">
        <f t="shared" si="460"/>
        <v>0</v>
      </c>
      <c r="U395" s="5"/>
      <c r="V395" s="5"/>
      <c r="W395" s="5"/>
      <c r="X395" s="5"/>
      <c r="Y395" s="38">
        <f t="shared" si="461"/>
        <v>0</v>
      </c>
      <c r="Z395" s="2">
        <v>20</v>
      </c>
      <c r="AA395" s="39">
        <f t="shared" si="462"/>
        <v>0</v>
      </c>
      <c r="AB395" s="39">
        <f t="shared" si="463"/>
        <v>0</v>
      </c>
      <c r="AC395" s="39">
        <f t="shared" si="464"/>
        <v>0</v>
      </c>
    </row>
    <row r="396" spans="1:29" ht="15.75" customHeight="1">
      <c r="A396" s="6">
        <v>20</v>
      </c>
      <c r="B396" s="14" t="str">
        <f t="shared" ref="B396:D396" si="473">B376</f>
        <v>Математика(Алгебра и начала математического анализа)</v>
      </c>
      <c r="C396" s="58" t="str">
        <f t="shared" si="473"/>
        <v>11 класс</v>
      </c>
      <c r="D396" s="53">
        <f t="shared" si="473"/>
        <v>42</v>
      </c>
      <c r="E396" s="36" t="e">
        <f t="shared" si="457"/>
        <v>#REF!</v>
      </c>
      <c r="F396" s="5"/>
      <c r="G396" s="5"/>
      <c r="H396" s="5"/>
      <c r="I396" s="5"/>
      <c r="J396" s="38">
        <f t="shared" si="458"/>
        <v>0</v>
      </c>
      <c r="K396" s="5"/>
      <c r="L396" s="5"/>
      <c r="M396" s="5"/>
      <c r="N396" s="5"/>
      <c r="O396" s="38">
        <f t="shared" si="459"/>
        <v>0</v>
      </c>
      <c r="P396" s="5"/>
      <c r="Q396" s="5"/>
      <c r="R396" s="5"/>
      <c r="S396" s="37"/>
      <c r="T396" s="38">
        <f t="shared" si="460"/>
        <v>0</v>
      </c>
      <c r="U396" s="37"/>
      <c r="V396" s="5"/>
      <c r="W396" s="5"/>
      <c r="X396" s="5"/>
      <c r="Y396" s="38">
        <f t="shared" si="461"/>
        <v>0</v>
      </c>
      <c r="Z396" s="2">
        <v>20</v>
      </c>
      <c r="AA396" s="39">
        <f t="shared" si="462"/>
        <v>0</v>
      </c>
      <c r="AB396" s="39">
        <f t="shared" si="463"/>
        <v>0</v>
      </c>
      <c r="AC396" s="39">
        <f t="shared" si="464"/>
        <v>0</v>
      </c>
    </row>
    <row r="397" spans="1:29" ht="15.75" customHeight="1">
      <c r="A397" s="6">
        <v>20</v>
      </c>
      <c r="B397" s="14" t="str">
        <f t="shared" ref="B397:D397" si="474">B377</f>
        <v>Информатика</v>
      </c>
      <c r="C397" s="58" t="str">
        <f t="shared" si="474"/>
        <v>11 класс</v>
      </c>
      <c r="D397" s="53">
        <f t="shared" si="474"/>
        <v>64</v>
      </c>
      <c r="E397" s="36" t="e">
        <f t="shared" si="457"/>
        <v>#REF!</v>
      </c>
      <c r="F397" s="5"/>
      <c r="G397" s="5"/>
      <c r="H397" s="5"/>
      <c r="I397" s="5"/>
      <c r="J397" s="38">
        <f t="shared" si="458"/>
        <v>0</v>
      </c>
      <c r="K397" s="5"/>
      <c r="L397" s="5"/>
      <c r="M397" s="5"/>
      <c r="N397" s="5"/>
      <c r="O397" s="38">
        <f t="shared" si="459"/>
        <v>0</v>
      </c>
      <c r="P397" s="5"/>
      <c r="Q397" s="5"/>
      <c r="R397" s="5"/>
      <c r="S397" s="5"/>
      <c r="T397" s="38">
        <f t="shared" si="460"/>
        <v>0</v>
      </c>
      <c r="U397" s="5"/>
      <c r="V397" s="5"/>
      <c r="W397" s="5"/>
      <c r="X397" s="5"/>
      <c r="Y397" s="38">
        <f t="shared" si="461"/>
        <v>0</v>
      </c>
      <c r="Z397" s="2">
        <v>20</v>
      </c>
      <c r="AA397" s="39">
        <f t="shared" si="462"/>
        <v>0</v>
      </c>
      <c r="AB397" s="39">
        <f t="shared" si="463"/>
        <v>0</v>
      </c>
      <c r="AC397" s="39">
        <f t="shared" si="464"/>
        <v>0</v>
      </c>
    </row>
    <row r="398" spans="1:29" ht="15.75" customHeight="1">
      <c r="A398" s="6">
        <v>20</v>
      </c>
      <c r="B398" s="14" t="str">
        <f t="shared" ref="B398:D398" si="475">B378</f>
        <v>Физика</v>
      </c>
      <c r="C398" s="58" t="str">
        <f t="shared" si="475"/>
        <v>11 класс</v>
      </c>
      <c r="D398" s="53">
        <f t="shared" si="475"/>
        <v>38</v>
      </c>
      <c r="E398" s="36" t="e">
        <f t="shared" si="457"/>
        <v>#REF!</v>
      </c>
      <c r="F398" s="5"/>
      <c r="G398" s="5"/>
      <c r="H398" s="5"/>
      <c r="I398" s="5"/>
      <c r="J398" s="38">
        <f t="shared" si="458"/>
        <v>0</v>
      </c>
      <c r="K398" s="5"/>
      <c r="L398" s="5"/>
      <c r="M398" s="5"/>
      <c r="N398" s="5"/>
      <c r="O398" s="38">
        <f t="shared" si="459"/>
        <v>0</v>
      </c>
      <c r="P398" s="5"/>
      <c r="Q398" s="5"/>
      <c r="R398" s="5"/>
      <c r="S398" s="5"/>
      <c r="T398" s="38">
        <f t="shared" si="460"/>
        <v>0</v>
      </c>
      <c r="U398" s="5"/>
      <c r="V398" s="5"/>
      <c r="W398" s="5"/>
      <c r="X398" s="5"/>
      <c r="Y398" s="38">
        <f t="shared" si="461"/>
        <v>0</v>
      </c>
      <c r="Z398" s="2">
        <v>20</v>
      </c>
      <c r="AA398" s="39">
        <f t="shared" si="462"/>
        <v>0</v>
      </c>
      <c r="AB398" s="39">
        <f t="shared" si="463"/>
        <v>0</v>
      </c>
      <c r="AC398" s="39">
        <f t="shared" si="464"/>
        <v>0</v>
      </c>
    </row>
    <row r="399" spans="1:29" ht="15.75" customHeight="1">
      <c r="A399" s="6">
        <v>20</v>
      </c>
      <c r="B399" s="14" t="str">
        <f t="shared" ref="B399:D399" si="476">B379</f>
        <v>Химия</v>
      </c>
      <c r="C399" s="58" t="str">
        <f t="shared" si="476"/>
        <v>11 класс</v>
      </c>
      <c r="D399" s="53">
        <f t="shared" si="476"/>
        <v>20</v>
      </c>
      <c r="E399" s="36" t="e">
        <f t="shared" si="457"/>
        <v>#REF!</v>
      </c>
      <c r="F399" s="5"/>
      <c r="G399" s="5"/>
      <c r="H399" s="5"/>
      <c r="I399" s="5"/>
      <c r="J399" s="56">
        <f t="shared" si="458"/>
        <v>0</v>
      </c>
      <c r="K399" s="5"/>
      <c r="L399" s="5"/>
      <c r="M399" s="5"/>
      <c r="N399" s="5"/>
      <c r="O399" s="56">
        <f t="shared" si="459"/>
        <v>0</v>
      </c>
      <c r="P399" s="5"/>
      <c r="Q399" s="5"/>
      <c r="R399" s="5"/>
      <c r="S399" s="5"/>
      <c r="T399" s="56">
        <f t="shared" si="460"/>
        <v>0</v>
      </c>
      <c r="U399" s="5"/>
      <c r="V399" s="5"/>
      <c r="W399" s="5"/>
      <c r="X399" s="5"/>
      <c r="Y399" s="56">
        <f t="shared" si="461"/>
        <v>0</v>
      </c>
      <c r="Z399" s="2">
        <v>20</v>
      </c>
      <c r="AA399" s="39">
        <f t="shared" si="462"/>
        <v>0</v>
      </c>
      <c r="AB399" s="39">
        <f t="shared" si="463"/>
        <v>0</v>
      </c>
      <c r="AC399" s="39">
        <f t="shared" si="464"/>
        <v>0</v>
      </c>
    </row>
    <row r="400" spans="1:29" ht="15.75" customHeight="1">
      <c r="A400" s="6">
        <v>20</v>
      </c>
      <c r="B400" s="14" t="str">
        <f t="shared" ref="B400:D400" si="477">B380</f>
        <v>Биология</v>
      </c>
      <c r="C400" s="58" t="str">
        <f t="shared" si="477"/>
        <v>11 класс</v>
      </c>
      <c r="D400" s="53">
        <f t="shared" si="477"/>
        <v>16</v>
      </c>
      <c r="E400" s="36" t="e">
        <f t="shared" si="457"/>
        <v>#REF!</v>
      </c>
      <c r="F400" s="5"/>
      <c r="G400" s="5"/>
      <c r="H400" s="5"/>
      <c r="I400" s="5"/>
      <c r="J400" s="56">
        <f t="shared" si="458"/>
        <v>0</v>
      </c>
      <c r="K400" s="5"/>
      <c r="L400" s="5"/>
      <c r="M400" s="5"/>
      <c r="N400" s="5"/>
      <c r="O400" s="56">
        <f t="shared" si="459"/>
        <v>0</v>
      </c>
      <c r="P400" s="5"/>
      <c r="Q400" s="5"/>
      <c r="R400" s="5"/>
      <c r="S400" s="5"/>
      <c r="T400" s="56">
        <f t="shared" si="460"/>
        <v>0</v>
      </c>
      <c r="U400" s="5"/>
      <c r="V400" s="5"/>
      <c r="W400" s="5"/>
      <c r="X400" s="5"/>
      <c r="Y400" s="56">
        <f t="shared" si="461"/>
        <v>0</v>
      </c>
      <c r="Z400" s="2">
        <v>11</v>
      </c>
      <c r="AA400" s="39">
        <f t="shared" si="462"/>
        <v>0</v>
      </c>
      <c r="AB400" s="39">
        <f t="shared" si="463"/>
        <v>0</v>
      </c>
      <c r="AC400" s="39">
        <f t="shared" si="464"/>
        <v>0</v>
      </c>
    </row>
    <row r="401" spans="1:29" ht="15.75" customHeight="1">
      <c r="A401" s="6">
        <v>20</v>
      </c>
      <c r="B401" s="14" t="str">
        <f t="shared" ref="B401:D401" si="478">B381</f>
        <v>Астрономия</v>
      </c>
      <c r="C401" s="58" t="str">
        <f t="shared" si="478"/>
        <v>11 класс</v>
      </c>
      <c r="D401" s="53">
        <f t="shared" si="478"/>
        <v>16</v>
      </c>
      <c r="E401" s="36" t="e">
        <f t="shared" si="457"/>
        <v>#REF!</v>
      </c>
      <c r="F401" s="5"/>
      <c r="G401" s="5"/>
      <c r="H401" s="5"/>
      <c r="I401" s="5"/>
      <c r="J401" s="56">
        <f t="shared" si="458"/>
        <v>0</v>
      </c>
      <c r="K401" s="5"/>
      <c r="L401" s="5"/>
      <c r="M401" s="5"/>
      <c r="N401" s="5"/>
      <c r="O401" s="56">
        <f t="shared" si="459"/>
        <v>0</v>
      </c>
      <c r="P401" s="5"/>
      <c r="Q401" s="5"/>
      <c r="R401" s="5"/>
      <c r="S401" s="5"/>
      <c r="T401" s="56">
        <f t="shared" si="460"/>
        <v>0</v>
      </c>
      <c r="U401" s="5"/>
      <c r="V401" s="5"/>
      <c r="W401" s="5"/>
      <c r="X401" s="5"/>
      <c r="Y401" s="56">
        <f t="shared" si="461"/>
        <v>0</v>
      </c>
      <c r="Z401" s="2">
        <v>11</v>
      </c>
      <c r="AA401" s="39">
        <f t="shared" si="462"/>
        <v>0</v>
      </c>
      <c r="AB401" s="39">
        <f t="shared" si="463"/>
        <v>0</v>
      </c>
      <c r="AC401" s="39">
        <f t="shared" si="464"/>
        <v>0</v>
      </c>
    </row>
    <row r="402" spans="1:29" ht="15.75" customHeight="1">
      <c r="A402" s="6">
        <v>20</v>
      </c>
      <c r="B402" s="14" t="str">
        <f t="shared" ref="B402:D402" si="479">B382</f>
        <v>Физическая культура</v>
      </c>
      <c r="C402" s="58" t="str">
        <f t="shared" si="479"/>
        <v>11 класс</v>
      </c>
      <c r="D402" s="68">
        <f t="shared" si="479"/>
        <v>48</v>
      </c>
      <c r="E402" s="36" t="e">
        <f t="shared" si="457"/>
        <v>#REF!</v>
      </c>
      <c r="F402" s="5"/>
      <c r="G402" s="5"/>
      <c r="H402" s="5"/>
      <c r="I402" s="5"/>
      <c r="J402" s="56">
        <f t="shared" si="458"/>
        <v>0</v>
      </c>
      <c r="K402" s="5"/>
      <c r="L402" s="5"/>
      <c r="M402" s="5"/>
      <c r="N402" s="5"/>
      <c r="O402" s="56">
        <f t="shared" si="459"/>
        <v>0</v>
      </c>
      <c r="P402" s="5"/>
      <c r="Q402" s="5"/>
      <c r="R402" s="5"/>
      <c r="S402" s="5"/>
      <c r="T402" s="56">
        <f t="shared" si="460"/>
        <v>0</v>
      </c>
      <c r="U402" s="5"/>
      <c r="V402" s="5"/>
      <c r="W402" s="5"/>
      <c r="X402" s="5"/>
      <c r="Y402" s="56">
        <f t="shared" si="461"/>
        <v>0</v>
      </c>
      <c r="Z402" s="2">
        <v>11</v>
      </c>
      <c r="AA402" s="39">
        <f t="shared" si="462"/>
        <v>0</v>
      </c>
      <c r="AB402" s="39">
        <f t="shared" si="463"/>
        <v>0</v>
      </c>
      <c r="AC402" s="39">
        <f t="shared" si="464"/>
        <v>0</v>
      </c>
    </row>
    <row r="403" spans="1:29" ht="15.75" customHeight="1">
      <c r="A403" s="6">
        <v>20</v>
      </c>
      <c r="B403" s="14" t="str">
        <f t="shared" ref="B403:D403" si="480">B383</f>
        <v>Основы безопасности жизнедеятельности</v>
      </c>
      <c r="C403" s="58" t="str">
        <f t="shared" si="480"/>
        <v>11 класс</v>
      </c>
      <c r="D403" s="53">
        <f t="shared" si="480"/>
        <v>16</v>
      </c>
      <c r="E403" s="36" t="e">
        <f t="shared" si="457"/>
        <v>#REF!</v>
      </c>
      <c r="F403" s="5"/>
      <c r="G403" s="5"/>
      <c r="H403" s="5"/>
      <c r="I403" s="5"/>
      <c r="J403" s="56">
        <f t="shared" si="458"/>
        <v>0</v>
      </c>
      <c r="K403" s="5"/>
      <c r="L403" s="5"/>
      <c r="M403" s="5"/>
      <c r="N403" s="5"/>
      <c r="O403" s="56">
        <f t="shared" si="459"/>
        <v>0</v>
      </c>
      <c r="P403" s="5"/>
      <c r="Q403" s="5"/>
      <c r="R403" s="5"/>
      <c r="S403" s="5"/>
      <c r="T403" s="56">
        <f t="shared" si="460"/>
        <v>0</v>
      </c>
      <c r="U403" s="5"/>
      <c r="V403" s="5"/>
      <c r="W403" s="5"/>
      <c r="X403" s="5"/>
      <c r="Y403" s="56">
        <f t="shared" si="461"/>
        <v>0</v>
      </c>
      <c r="Z403" s="2">
        <v>11</v>
      </c>
      <c r="AA403" s="39">
        <f t="shared" si="462"/>
        <v>0</v>
      </c>
      <c r="AB403" s="39">
        <f t="shared" si="463"/>
        <v>0</v>
      </c>
      <c r="AC403" s="39">
        <f t="shared" si="464"/>
        <v>0</v>
      </c>
    </row>
    <row r="404" spans="1:29" ht="15.75" customHeight="1">
      <c r="A404" s="6">
        <v>20</v>
      </c>
      <c r="B404" s="14" t="str">
        <f t="shared" ref="B404:D404" si="481">B384</f>
        <v>Индивидуальный проект</v>
      </c>
      <c r="C404" s="58" t="e">
        <f t="shared" si="481"/>
        <v>#REF!</v>
      </c>
      <c r="D404" s="53" t="e">
        <f t="shared" si="481"/>
        <v>#REF!</v>
      </c>
      <c r="E404" s="36" t="e">
        <f t="shared" si="457"/>
        <v>#REF!</v>
      </c>
      <c r="F404" s="5"/>
      <c r="G404" s="5"/>
      <c r="H404" s="5"/>
      <c r="I404" s="5"/>
      <c r="J404" s="56">
        <f t="shared" si="458"/>
        <v>0</v>
      </c>
      <c r="K404" s="5"/>
      <c r="L404" s="5"/>
      <c r="M404" s="5"/>
      <c r="N404" s="5"/>
      <c r="O404" s="56">
        <f t="shared" si="459"/>
        <v>0</v>
      </c>
      <c r="P404" s="5"/>
      <c r="Q404" s="5"/>
      <c r="R404" s="5"/>
      <c r="S404" s="5"/>
      <c r="T404" s="56">
        <f t="shared" si="460"/>
        <v>0</v>
      </c>
      <c r="U404" s="5"/>
      <c r="V404" s="5"/>
      <c r="W404" s="5"/>
      <c r="X404" s="5"/>
      <c r="Y404" s="56">
        <f t="shared" si="461"/>
        <v>0</v>
      </c>
      <c r="Z404" s="2">
        <v>11</v>
      </c>
      <c r="AA404" s="39">
        <f t="shared" si="462"/>
        <v>0</v>
      </c>
      <c r="AB404" s="39">
        <f t="shared" si="463"/>
        <v>0</v>
      </c>
      <c r="AC404" s="39">
        <f t="shared" si="464"/>
        <v>0</v>
      </c>
    </row>
    <row r="405" spans="1:29" ht="15.75">
      <c r="A405" s="6">
        <v>20</v>
      </c>
      <c r="B405" s="45"/>
      <c r="C405" s="46"/>
      <c r="D405" s="47"/>
      <c r="E405" s="48"/>
      <c r="F405" s="49"/>
      <c r="G405" s="49"/>
      <c r="H405" s="49"/>
      <c r="I405" s="49"/>
      <c r="J405" s="49">
        <f>SUM(J387:J404)</f>
        <v>0</v>
      </c>
      <c r="K405" s="49"/>
      <c r="L405" s="49"/>
      <c r="M405" s="49"/>
      <c r="N405" s="49"/>
      <c r="O405" s="49">
        <f>SUM(O387:O404)</f>
        <v>0</v>
      </c>
      <c r="P405" s="49"/>
      <c r="Q405" s="49"/>
      <c r="R405" s="49"/>
      <c r="S405" s="49"/>
      <c r="T405" s="49">
        <f>SUM(T387:T404)</f>
        <v>0</v>
      </c>
      <c r="U405" s="49"/>
      <c r="V405" s="49"/>
      <c r="W405" s="49"/>
      <c r="X405" s="49"/>
      <c r="Y405" s="49">
        <f>SUM(Y387:Y404)</f>
        <v>0</v>
      </c>
      <c r="Z405" s="2">
        <v>1</v>
      </c>
      <c r="AA405" s="50">
        <f t="shared" ref="AA405:AC405" si="482">SUM(AA387:AA404)</f>
        <v>0</v>
      </c>
      <c r="AB405" s="50">
        <f t="shared" si="482"/>
        <v>0</v>
      </c>
      <c r="AC405" s="50">
        <f t="shared" si="482"/>
        <v>0</v>
      </c>
    </row>
    <row r="406" spans="1:29" ht="15.75" customHeight="1">
      <c r="A406" s="6">
        <v>21</v>
      </c>
      <c r="B406" s="98" t="str">
        <f>"Буква (или иное название) класса "&amp;A406&amp;":"</f>
        <v>Буква (или иное название) класса 21:</v>
      </c>
      <c r="C406" s="99"/>
      <c r="D406" s="54"/>
      <c r="E406" s="30"/>
      <c r="F406" s="100"/>
      <c r="G406" s="101"/>
      <c r="H406" s="101"/>
      <c r="I406" s="101"/>
      <c r="J406" s="101"/>
      <c r="K406" s="101"/>
      <c r="L406" s="101"/>
      <c r="M406" s="101"/>
      <c r="N406" s="101"/>
      <c r="O406" s="101"/>
      <c r="P406" s="101"/>
      <c r="Q406" s="101"/>
      <c r="R406" s="101"/>
      <c r="S406" s="101"/>
      <c r="T406" s="101"/>
      <c r="U406" s="101"/>
      <c r="V406" s="101"/>
      <c r="W406" s="101"/>
      <c r="X406" s="101"/>
      <c r="Y406" s="101"/>
      <c r="Z406" s="2">
        <v>21</v>
      </c>
      <c r="AA406" s="32"/>
      <c r="AB406" s="32"/>
      <c r="AC406" s="32"/>
    </row>
    <row r="407" spans="1:29" ht="15.75" customHeight="1">
      <c r="A407" s="6">
        <v>21</v>
      </c>
      <c r="B407" s="14" t="str">
        <f t="shared" ref="B407:D407" si="483">B387</f>
        <v>Русский язык</v>
      </c>
      <c r="C407" s="58" t="str">
        <f t="shared" si="483"/>
        <v>11 класс</v>
      </c>
      <c r="D407" s="53">
        <f t="shared" si="483"/>
        <v>16</v>
      </c>
      <c r="E407" s="36" t="e">
        <f t="shared" ref="E407:E424" si="484">(J407+O407+T407+Y407+#REF!)/D407</f>
        <v>#REF!</v>
      </c>
      <c r="F407" s="37"/>
      <c r="G407" s="5"/>
      <c r="H407" s="5"/>
      <c r="I407" s="37"/>
      <c r="J407" s="38">
        <f t="shared" ref="J407:J424" si="485">COUNTA(F407:I407)</f>
        <v>0</v>
      </c>
      <c r="K407" s="37"/>
      <c r="L407" s="5"/>
      <c r="M407" s="5"/>
      <c r="N407" s="5"/>
      <c r="O407" s="38">
        <f t="shared" ref="O407:O424" si="486">COUNTA(K407:N407)</f>
        <v>0</v>
      </c>
      <c r="P407" s="5"/>
      <c r="Q407" s="5"/>
      <c r="R407" s="5"/>
      <c r="S407" s="37"/>
      <c r="T407" s="38">
        <f t="shared" ref="T407:T424" si="487">COUNTA(P407:S407)</f>
        <v>0</v>
      </c>
      <c r="U407" s="5"/>
      <c r="V407" s="5"/>
      <c r="W407" s="5"/>
      <c r="X407" s="5"/>
      <c r="Y407" s="38">
        <f t="shared" ref="Y407:Y424" si="488">COUNTA(U407:X407)</f>
        <v>0</v>
      </c>
      <c r="Z407" s="2">
        <v>21</v>
      </c>
      <c r="AA407" s="39">
        <f t="shared" ref="AA407:AA424" si="489">IF($F$1&gt;0,COUNTIF(F407:Y407,$F$1),0)</f>
        <v>0</v>
      </c>
      <c r="AB407" s="39">
        <f t="shared" ref="AB407:AB424" si="490">IF($G$1&gt;0,COUNTIF(F407:Y407,$G$1),0)</f>
        <v>0</v>
      </c>
      <c r="AC407" s="39">
        <f t="shared" ref="AC407:AC424" si="491">IF($H$1&gt;0,COUNTIF(F407:Y407,$H$1),0)</f>
        <v>0</v>
      </c>
    </row>
    <row r="408" spans="1:29" ht="15.75" customHeight="1">
      <c r="A408" s="6">
        <v>21</v>
      </c>
      <c r="B408" s="14" t="str">
        <f t="shared" ref="B408:D408" si="492">B388</f>
        <v>Литература</v>
      </c>
      <c r="C408" s="58" t="str">
        <f t="shared" si="492"/>
        <v>11 класс</v>
      </c>
      <c r="D408" s="53">
        <f t="shared" si="492"/>
        <v>48</v>
      </c>
      <c r="E408" s="36" t="e">
        <f t="shared" si="484"/>
        <v>#REF!</v>
      </c>
      <c r="F408" s="5"/>
      <c r="G408" s="5"/>
      <c r="H408" s="5"/>
      <c r="I408" s="5"/>
      <c r="J408" s="38">
        <f t="shared" si="485"/>
        <v>0</v>
      </c>
      <c r="K408" s="5"/>
      <c r="L408" s="5"/>
      <c r="M408" s="5"/>
      <c r="N408" s="5"/>
      <c r="O408" s="38">
        <f t="shared" si="486"/>
        <v>0</v>
      </c>
      <c r="P408" s="5"/>
      <c r="Q408" s="5"/>
      <c r="R408" s="5"/>
      <c r="S408" s="5"/>
      <c r="T408" s="38">
        <f t="shared" si="487"/>
        <v>0</v>
      </c>
      <c r="U408" s="5"/>
      <c r="V408" s="5"/>
      <c r="W408" s="5"/>
      <c r="X408" s="5"/>
      <c r="Y408" s="38">
        <f t="shared" si="488"/>
        <v>0</v>
      </c>
      <c r="Z408" s="2">
        <v>21</v>
      </c>
      <c r="AA408" s="39">
        <f t="shared" si="489"/>
        <v>0</v>
      </c>
      <c r="AB408" s="39">
        <f t="shared" si="490"/>
        <v>0</v>
      </c>
      <c r="AC408" s="39">
        <f t="shared" si="491"/>
        <v>0</v>
      </c>
    </row>
    <row r="409" spans="1:29" ht="15.75" customHeight="1">
      <c r="A409" s="6">
        <v>21</v>
      </c>
      <c r="B409" s="14" t="str">
        <f t="shared" ref="B409:D409" si="493">B389</f>
        <v>Родной язык</v>
      </c>
      <c r="C409" s="58" t="str">
        <f t="shared" si="493"/>
        <v>11 класс</v>
      </c>
      <c r="D409" s="53">
        <f t="shared" si="493"/>
        <v>16</v>
      </c>
      <c r="E409" s="36" t="e">
        <f t="shared" si="484"/>
        <v>#REF!</v>
      </c>
      <c r="F409" s="5"/>
      <c r="G409" s="5"/>
      <c r="H409" s="5"/>
      <c r="I409" s="5"/>
      <c r="J409" s="38">
        <f t="shared" si="485"/>
        <v>0</v>
      </c>
      <c r="K409" s="5"/>
      <c r="L409" s="5"/>
      <c r="M409" s="5"/>
      <c r="N409" s="5"/>
      <c r="O409" s="38">
        <f t="shared" si="486"/>
        <v>0</v>
      </c>
      <c r="P409" s="5"/>
      <c r="Q409" s="5"/>
      <c r="R409" s="5"/>
      <c r="S409" s="5"/>
      <c r="T409" s="38">
        <f t="shared" si="487"/>
        <v>0</v>
      </c>
      <c r="U409" s="5"/>
      <c r="V409" s="5"/>
      <c r="W409" s="5"/>
      <c r="X409" s="5"/>
      <c r="Y409" s="38">
        <f t="shared" si="488"/>
        <v>0</v>
      </c>
      <c r="Z409" s="2">
        <v>21</v>
      </c>
      <c r="AA409" s="39">
        <f t="shared" si="489"/>
        <v>0</v>
      </c>
      <c r="AB409" s="39">
        <f t="shared" si="490"/>
        <v>0</v>
      </c>
      <c r="AC409" s="39">
        <f t="shared" si="491"/>
        <v>0</v>
      </c>
    </row>
    <row r="410" spans="1:29" ht="15.75" customHeight="1">
      <c r="A410" s="6">
        <v>21</v>
      </c>
      <c r="B410" s="14" t="str">
        <f t="shared" ref="B410:D410" si="494">B390</f>
        <v>Родная литература</v>
      </c>
      <c r="C410" s="58" t="str">
        <f t="shared" si="494"/>
        <v>11 класс</v>
      </c>
      <c r="D410" s="53">
        <f t="shared" si="494"/>
        <v>54</v>
      </c>
      <c r="E410" s="36" t="e">
        <f t="shared" si="484"/>
        <v>#REF!</v>
      </c>
      <c r="F410" s="37"/>
      <c r="G410" s="5"/>
      <c r="H410" s="37"/>
      <c r="I410" s="5"/>
      <c r="J410" s="38">
        <f t="shared" si="485"/>
        <v>0</v>
      </c>
      <c r="K410" s="37"/>
      <c r="L410" s="37"/>
      <c r="M410" s="37"/>
      <c r="N410" s="5"/>
      <c r="O410" s="38">
        <f t="shared" si="486"/>
        <v>0</v>
      </c>
      <c r="P410" s="5"/>
      <c r="Q410" s="5"/>
      <c r="R410" s="5"/>
      <c r="S410" s="5"/>
      <c r="T410" s="38">
        <f t="shared" si="487"/>
        <v>0</v>
      </c>
      <c r="U410" s="5"/>
      <c r="V410" s="5"/>
      <c r="W410" s="5"/>
      <c r="X410" s="5"/>
      <c r="Y410" s="38">
        <f t="shared" si="488"/>
        <v>0</v>
      </c>
      <c r="Z410" s="2">
        <v>21</v>
      </c>
      <c r="AA410" s="39">
        <f t="shared" si="489"/>
        <v>0</v>
      </c>
      <c r="AB410" s="39">
        <f t="shared" si="490"/>
        <v>0</v>
      </c>
      <c r="AC410" s="39">
        <f t="shared" si="491"/>
        <v>0</v>
      </c>
    </row>
    <row r="411" spans="1:29" ht="15.75" customHeight="1">
      <c r="A411" s="6">
        <v>21</v>
      </c>
      <c r="B411" s="14" t="str">
        <f t="shared" ref="B411:D411" si="495">B391</f>
        <v>Иностранный язык</v>
      </c>
      <c r="C411" s="58" t="str">
        <f t="shared" si="495"/>
        <v>11 класс</v>
      </c>
      <c r="D411" s="53">
        <f t="shared" si="495"/>
        <v>59</v>
      </c>
      <c r="E411" s="36" t="e">
        <f t="shared" si="484"/>
        <v>#REF!</v>
      </c>
      <c r="F411" s="5"/>
      <c r="G411" s="5"/>
      <c r="H411" s="5"/>
      <c r="I411" s="37"/>
      <c r="J411" s="38">
        <f t="shared" si="485"/>
        <v>0</v>
      </c>
      <c r="K411" s="37"/>
      <c r="L411" s="5"/>
      <c r="M411" s="5"/>
      <c r="N411" s="5"/>
      <c r="O411" s="38">
        <f t="shared" si="486"/>
        <v>0</v>
      </c>
      <c r="P411" s="5"/>
      <c r="Q411" s="5"/>
      <c r="R411" s="5"/>
      <c r="S411" s="5"/>
      <c r="T411" s="38">
        <f t="shared" si="487"/>
        <v>0</v>
      </c>
      <c r="U411" s="5"/>
      <c r="V411" s="5"/>
      <c r="W411" s="5"/>
      <c r="X411" s="5"/>
      <c r="Y411" s="38">
        <f t="shared" si="488"/>
        <v>0</v>
      </c>
      <c r="Z411" s="2">
        <v>21</v>
      </c>
      <c r="AA411" s="39">
        <f t="shared" si="489"/>
        <v>0</v>
      </c>
      <c r="AB411" s="39">
        <f t="shared" si="490"/>
        <v>0</v>
      </c>
      <c r="AC411" s="39">
        <f t="shared" si="491"/>
        <v>0</v>
      </c>
    </row>
    <row r="412" spans="1:29" ht="15.75" customHeight="1">
      <c r="A412" s="6">
        <v>21</v>
      </c>
      <c r="B412" s="14" t="str">
        <f t="shared" ref="B412:D412" si="496">B392</f>
        <v>История</v>
      </c>
      <c r="C412" s="58" t="str">
        <f t="shared" si="496"/>
        <v>11 класс</v>
      </c>
      <c r="D412" s="53">
        <f t="shared" si="496"/>
        <v>32</v>
      </c>
      <c r="E412" s="36" t="e">
        <f t="shared" si="484"/>
        <v>#REF!</v>
      </c>
      <c r="F412" s="37"/>
      <c r="G412" s="5"/>
      <c r="H412" s="5"/>
      <c r="I412" s="5"/>
      <c r="J412" s="38">
        <f t="shared" si="485"/>
        <v>0</v>
      </c>
      <c r="K412" s="5"/>
      <c r="L412" s="5"/>
      <c r="M412" s="5"/>
      <c r="N412" s="5"/>
      <c r="O412" s="38">
        <f t="shared" si="486"/>
        <v>0</v>
      </c>
      <c r="P412" s="5"/>
      <c r="Q412" s="5"/>
      <c r="R412" s="5"/>
      <c r="S412" s="5"/>
      <c r="T412" s="38">
        <f t="shared" si="487"/>
        <v>0</v>
      </c>
      <c r="U412" s="5"/>
      <c r="V412" s="5"/>
      <c r="W412" s="5"/>
      <c r="X412" s="5"/>
      <c r="Y412" s="38">
        <f t="shared" si="488"/>
        <v>0</v>
      </c>
      <c r="Z412" s="2">
        <v>21</v>
      </c>
      <c r="AA412" s="39">
        <f t="shared" si="489"/>
        <v>0</v>
      </c>
      <c r="AB412" s="39">
        <f t="shared" si="490"/>
        <v>0</v>
      </c>
      <c r="AC412" s="39">
        <f t="shared" si="491"/>
        <v>0</v>
      </c>
    </row>
    <row r="413" spans="1:29" ht="15.75" customHeight="1">
      <c r="A413" s="6">
        <v>21</v>
      </c>
      <c r="B413" s="14" t="str">
        <f t="shared" ref="B413:D413" si="497">B393</f>
        <v>Экономика</v>
      </c>
      <c r="C413" s="58" t="str">
        <f t="shared" si="497"/>
        <v>11 класс</v>
      </c>
      <c r="D413" s="53">
        <f t="shared" si="497"/>
        <v>20</v>
      </c>
      <c r="E413" s="36" t="e">
        <f t="shared" si="484"/>
        <v>#REF!</v>
      </c>
      <c r="F413" s="5"/>
      <c r="G413" s="5"/>
      <c r="H413" s="5"/>
      <c r="I413" s="5"/>
      <c r="J413" s="38">
        <f t="shared" si="485"/>
        <v>0</v>
      </c>
      <c r="K413" s="5"/>
      <c r="L413" s="5"/>
      <c r="M413" s="5"/>
      <c r="N413" s="37"/>
      <c r="O413" s="38">
        <f t="shared" si="486"/>
        <v>0</v>
      </c>
      <c r="P413" s="37"/>
      <c r="Q413" s="5"/>
      <c r="R413" s="5"/>
      <c r="S413" s="5"/>
      <c r="T413" s="38">
        <f t="shared" si="487"/>
        <v>0</v>
      </c>
      <c r="U413" s="5"/>
      <c r="V413" s="5"/>
      <c r="W413" s="5"/>
      <c r="X413" s="5"/>
      <c r="Y413" s="38">
        <f t="shared" si="488"/>
        <v>0</v>
      </c>
      <c r="Z413" s="2">
        <v>21</v>
      </c>
      <c r="AA413" s="39">
        <f t="shared" si="489"/>
        <v>0</v>
      </c>
      <c r="AB413" s="39">
        <f t="shared" si="490"/>
        <v>0</v>
      </c>
      <c r="AC413" s="39">
        <f t="shared" si="491"/>
        <v>0</v>
      </c>
    </row>
    <row r="414" spans="1:29" ht="15.75" customHeight="1">
      <c r="A414" s="6">
        <v>21</v>
      </c>
      <c r="B414" s="14" t="str">
        <f t="shared" ref="B414:D414" si="498">B394</f>
        <v>Право</v>
      </c>
      <c r="C414" s="58" t="str">
        <f t="shared" si="498"/>
        <v>11 класс</v>
      </c>
      <c r="D414" s="53">
        <f t="shared" si="498"/>
        <v>16</v>
      </c>
      <c r="E414" s="36" t="e">
        <f t="shared" si="484"/>
        <v>#REF!</v>
      </c>
      <c r="F414" s="5"/>
      <c r="G414" s="5"/>
      <c r="H414" s="5"/>
      <c r="I414" s="37"/>
      <c r="J414" s="38">
        <f t="shared" si="485"/>
        <v>0</v>
      </c>
      <c r="K414" s="5"/>
      <c r="L414" s="5"/>
      <c r="M414" s="5"/>
      <c r="N414" s="5"/>
      <c r="O414" s="38">
        <f t="shared" si="486"/>
        <v>0</v>
      </c>
      <c r="P414" s="5"/>
      <c r="Q414" s="5"/>
      <c r="R414" s="5"/>
      <c r="S414" s="5"/>
      <c r="T414" s="38">
        <f t="shared" si="487"/>
        <v>0</v>
      </c>
      <c r="U414" s="5"/>
      <c r="V414" s="5"/>
      <c r="W414" s="5"/>
      <c r="X414" s="37"/>
      <c r="Y414" s="38">
        <f t="shared" si="488"/>
        <v>0</v>
      </c>
      <c r="Z414" s="2">
        <v>21</v>
      </c>
      <c r="AA414" s="39">
        <f t="shared" si="489"/>
        <v>0</v>
      </c>
      <c r="AB414" s="39">
        <f t="shared" si="490"/>
        <v>0</v>
      </c>
      <c r="AC414" s="39">
        <f t="shared" si="491"/>
        <v>0</v>
      </c>
    </row>
    <row r="415" spans="1:29" ht="15.75" customHeight="1">
      <c r="A415" s="6">
        <v>21</v>
      </c>
      <c r="B415" s="14" t="str">
        <f t="shared" ref="B415:D415" si="499">B395</f>
        <v>Обществознание</v>
      </c>
      <c r="C415" s="58" t="str">
        <f t="shared" si="499"/>
        <v>11 класс</v>
      </c>
      <c r="D415" s="53">
        <f t="shared" si="499"/>
        <v>16</v>
      </c>
      <c r="E415" s="36" t="e">
        <f t="shared" si="484"/>
        <v>#REF!</v>
      </c>
      <c r="F415" s="5"/>
      <c r="G415" s="5"/>
      <c r="H415" s="5"/>
      <c r="I415" s="5"/>
      <c r="J415" s="38">
        <f t="shared" si="485"/>
        <v>0</v>
      </c>
      <c r="K415" s="5"/>
      <c r="L415" s="5"/>
      <c r="M415" s="5"/>
      <c r="N415" s="5"/>
      <c r="O415" s="38">
        <f t="shared" si="486"/>
        <v>0</v>
      </c>
      <c r="P415" s="5"/>
      <c r="Q415" s="5"/>
      <c r="R415" s="5"/>
      <c r="S415" s="5"/>
      <c r="T415" s="38">
        <f t="shared" si="487"/>
        <v>0</v>
      </c>
      <c r="U415" s="5"/>
      <c r="V415" s="5"/>
      <c r="W415" s="5"/>
      <c r="X415" s="5"/>
      <c r="Y415" s="38">
        <f t="shared" si="488"/>
        <v>0</v>
      </c>
      <c r="Z415" s="2">
        <v>21</v>
      </c>
      <c r="AA415" s="39">
        <f t="shared" si="489"/>
        <v>0</v>
      </c>
      <c r="AB415" s="39">
        <f t="shared" si="490"/>
        <v>0</v>
      </c>
      <c r="AC415" s="39">
        <f t="shared" si="491"/>
        <v>0</v>
      </c>
    </row>
    <row r="416" spans="1:29" ht="15.75" customHeight="1">
      <c r="A416" s="6">
        <v>21</v>
      </c>
      <c r="B416" s="14" t="str">
        <f t="shared" ref="B416:D416" si="500">B396</f>
        <v>Математика(Алгебра и начала математического анализа)</v>
      </c>
      <c r="C416" s="58" t="str">
        <f t="shared" si="500"/>
        <v>11 класс</v>
      </c>
      <c r="D416" s="53">
        <f t="shared" si="500"/>
        <v>42</v>
      </c>
      <c r="E416" s="36" t="e">
        <f t="shared" si="484"/>
        <v>#REF!</v>
      </c>
      <c r="F416" s="5"/>
      <c r="G416" s="5"/>
      <c r="H416" s="5"/>
      <c r="I416" s="5"/>
      <c r="J416" s="38">
        <f t="shared" si="485"/>
        <v>0</v>
      </c>
      <c r="K416" s="5"/>
      <c r="L416" s="5"/>
      <c r="M416" s="5"/>
      <c r="N416" s="5"/>
      <c r="O416" s="38">
        <f t="shared" si="486"/>
        <v>0</v>
      </c>
      <c r="P416" s="5"/>
      <c r="Q416" s="5"/>
      <c r="R416" s="5"/>
      <c r="S416" s="37"/>
      <c r="T416" s="38">
        <f t="shared" si="487"/>
        <v>0</v>
      </c>
      <c r="U416" s="37"/>
      <c r="V416" s="5"/>
      <c r="W416" s="5"/>
      <c r="X416" s="5"/>
      <c r="Y416" s="38">
        <f t="shared" si="488"/>
        <v>0</v>
      </c>
      <c r="Z416" s="2">
        <v>21</v>
      </c>
      <c r="AA416" s="39">
        <f t="shared" si="489"/>
        <v>0</v>
      </c>
      <c r="AB416" s="39">
        <f t="shared" si="490"/>
        <v>0</v>
      </c>
      <c r="AC416" s="39">
        <f t="shared" si="491"/>
        <v>0</v>
      </c>
    </row>
    <row r="417" spans="1:29" ht="15.75" customHeight="1">
      <c r="A417" s="6">
        <v>21</v>
      </c>
      <c r="B417" s="14" t="str">
        <f t="shared" ref="B417:D417" si="501">B397</f>
        <v>Информатика</v>
      </c>
      <c r="C417" s="58" t="str">
        <f t="shared" si="501"/>
        <v>11 класс</v>
      </c>
      <c r="D417" s="53">
        <f t="shared" si="501"/>
        <v>64</v>
      </c>
      <c r="E417" s="36" t="e">
        <f t="shared" si="484"/>
        <v>#REF!</v>
      </c>
      <c r="F417" s="5"/>
      <c r="G417" s="5"/>
      <c r="H417" s="5"/>
      <c r="I417" s="5"/>
      <c r="J417" s="38">
        <f t="shared" si="485"/>
        <v>0</v>
      </c>
      <c r="K417" s="5"/>
      <c r="L417" s="5"/>
      <c r="M417" s="5"/>
      <c r="N417" s="5"/>
      <c r="O417" s="38">
        <f t="shared" si="486"/>
        <v>0</v>
      </c>
      <c r="P417" s="5"/>
      <c r="Q417" s="5"/>
      <c r="R417" s="5"/>
      <c r="S417" s="5"/>
      <c r="T417" s="38">
        <f t="shared" si="487"/>
        <v>0</v>
      </c>
      <c r="U417" s="5"/>
      <c r="V417" s="5"/>
      <c r="W417" s="5"/>
      <c r="X417" s="5"/>
      <c r="Y417" s="38">
        <f t="shared" si="488"/>
        <v>0</v>
      </c>
      <c r="Z417" s="2">
        <v>21</v>
      </c>
      <c r="AA417" s="39">
        <f t="shared" si="489"/>
        <v>0</v>
      </c>
      <c r="AB417" s="39">
        <f t="shared" si="490"/>
        <v>0</v>
      </c>
      <c r="AC417" s="39">
        <f t="shared" si="491"/>
        <v>0</v>
      </c>
    </row>
    <row r="418" spans="1:29" ht="15.75" customHeight="1">
      <c r="A418" s="6">
        <v>21</v>
      </c>
      <c r="B418" s="14" t="str">
        <f t="shared" ref="B418:D418" si="502">B398</f>
        <v>Физика</v>
      </c>
      <c r="C418" s="58" t="str">
        <f t="shared" si="502"/>
        <v>11 класс</v>
      </c>
      <c r="D418" s="53">
        <f t="shared" si="502"/>
        <v>38</v>
      </c>
      <c r="E418" s="36" t="e">
        <f t="shared" si="484"/>
        <v>#REF!</v>
      </c>
      <c r="F418" s="5"/>
      <c r="G418" s="5"/>
      <c r="H418" s="5"/>
      <c r="I418" s="5"/>
      <c r="J418" s="38">
        <f t="shared" si="485"/>
        <v>0</v>
      </c>
      <c r="K418" s="5"/>
      <c r="L418" s="5"/>
      <c r="M418" s="5"/>
      <c r="N418" s="5"/>
      <c r="O418" s="38">
        <f t="shared" si="486"/>
        <v>0</v>
      </c>
      <c r="P418" s="5"/>
      <c r="Q418" s="5"/>
      <c r="R418" s="5"/>
      <c r="S418" s="5"/>
      <c r="T418" s="38">
        <f t="shared" si="487"/>
        <v>0</v>
      </c>
      <c r="U418" s="5"/>
      <c r="V418" s="5"/>
      <c r="W418" s="5"/>
      <c r="X418" s="5"/>
      <c r="Y418" s="38">
        <f t="shared" si="488"/>
        <v>0</v>
      </c>
      <c r="Z418" s="2">
        <v>21</v>
      </c>
      <c r="AA418" s="39">
        <f t="shared" si="489"/>
        <v>0</v>
      </c>
      <c r="AB418" s="39">
        <f t="shared" si="490"/>
        <v>0</v>
      </c>
      <c r="AC418" s="39">
        <f t="shared" si="491"/>
        <v>0</v>
      </c>
    </row>
    <row r="419" spans="1:29" ht="15.75" customHeight="1">
      <c r="A419" s="6">
        <v>21</v>
      </c>
      <c r="B419" s="14" t="str">
        <f t="shared" ref="B419:D419" si="503">B399</f>
        <v>Химия</v>
      </c>
      <c r="C419" s="58" t="str">
        <f t="shared" si="503"/>
        <v>11 класс</v>
      </c>
      <c r="D419" s="53">
        <f t="shared" si="503"/>
        <v>20</v>
      </c>
      <c r="E419" s="36" t="e">
        <f t="shared" si="484"/>
        <v>#REF!</v>
      </c>
      <c r="F419" s="5"/>
      <c r="G419" s="5"/>
      <c r="H419" s="5"/>
      <c r="I419" s="5"/>
      <c r="J419" s="56">
        <f t="shared" si="485"/>
        <v>0</v>
      </c>
      <c r="K419" s="5"/>
      <c r="L419" s="5"/>
      <c r="M419" s="5"/>
      <c r="N419" s="5"/>
      <c r="O419" s="56">
        <f t="shared" si="486"/>
        <v>0</v>
      </c>
      <c r="P419" s="5"/>
      <c r="Q419" s="5"/>
      <c r="R419" s="5"/>
      <c r="S419" s="5"/>
      <c r="T419" s="56">
        <f t="shared" si="487"/>
        <v>0</v>
      </c>
      <c r="U419" s="5"/>
      <c r="V419" s="5"/>
      <c r="W419" s="5"/>
      <c r="X419" s="5"/>
      <c r="Y419" s="56">
        <f t="shared" si="488"/>
        <v>0</v>
      </c>
      <c r="Z419" s="2">
        <v>21</v>
      </c>
      <c r="AA419" s="39">
        <f t="shared" si="489"/>
        <v>0</v>
      </c>
      <c r="AB419" s="39">
        <f t="shared" si="490"/>
        <v>0</v>
      </c>
      <c r="AC419" s="39">
        <f t="shared" si="491"/>
        <v>0</v>
      </c>
    </row>
    <row r="420" spans="1:29" ht="15.75" customHeight="1">
      <c r="A420" s="6">
        <v>21</v>
      </c>
      <c r="B420" s="14" t="str">
        <f t="shared" ref="B420:D420" si="504">B400</f>
        <v>Биология</v>
      </c>
      <c r="C420" s="58" t="str">
        <f t="shared" si="504"/>
        <v>11 класс</v>
      </c>
      <c r="D420" s="53">
        <f t="shared" si="504"/>
        <v>16</v>
      </c>
      <c r="E420" s="36" t="e">
        <f t="shared" si="484"/>
        <v>#REF!</v>
      </c>
      <c r="F420" s="5"/>
      <c r="G420" s="5"/>
      <c r="H420" s="5"/>
      <c r="I420" s="5"/>
      <c r="J420" s="56">
        <f t="shared" si="485"/>
        <v>0</v>
      </c>
      <c r="K420" s="5"/>
      <c r="L420" s="5"/>
      <c r="M420" s="5"/>
      <c r="N420" s="5"/>
      <c r="O420" s="56">
        <f t="shared" si="486"/>
        <v>0</v>
      </c>
      <c r="P420" s="5"/>
      <c r="Q420" s="5"/>
      <c r="R420" s="5"/>
      <c r="S420" s="5"/>
      <c r="T420" s="56">
        <f t="shared" si="487"/>
        <v>0</v>
      </c>
      <c r="U420" s="5"/>
      <c r="V420" s="5"/>
      <c r="W420" s="5"/>
      <c r="X420" s="5"/>
      <c r="Y420" s="56">
        <f t="shared" si="488"/>
        <v>0</v>
      </c>
      <c r="Z420" s="2">
        <v>11</v>
      </c>
      <c r="AA420" s="39">
        <f t="shared" si="489"/>
        <v>0</v>
      </c>
      <c r="AB420" s="39">
        <f t="shared" si="490"/>
        <v>0</v>
      </c>
      <c r="AC420" s="39">
        <f t="shared" si="491"/>
        <v>0</v>
      </c>
    </row>
    <row r="421" spans="1:29" ht="15.75" customHeight="1">
      <c r="A421" s="6">
        <v>21</v>
      </c>
      <c r="B421" s="14" t="str">
        <f t="shared" ref="B421:D421" si="505">B401</f>
        <v>Астрономия</v>
      </c>
      <c r="C421" s="58" t="str">
        <f t="shared" si="505"/>
        <v>11 класс</v>
      </c>
      <c r="D421" s="53">
        <f t="shared" si="505"/>
        <v>16</v>
      </c>
      <c r="E421" s="36" t="e">
        <f t="shared" si="484"/>
        <v>#REF!</v>
      </c>
      <c r="F421" s="5"/>
      <c r="G421" s="5"/>
      <c r="H421" s="5"/>
      <c r="I421" s="5"/>
      <c r="J421" s="56">
        <f t="shared" si="485"/>
        <v>0</v>
      </c>
      <c r="K421" s="5"/>
      <c r="L421" s="5"/>
      <c r="M421" s="5"/>
      <c r="N421" s="5"/>
      <c r="O421" s="56">
        <f t="shared" si="486"/>
        <v>0</v>
      </c>
      <c r="P421" s="5"/>
      <c r="Q421" s="5"/>
      <c r="R421" s="5"/>
      <c r="S421" s="5"/>
      <c r="T421" s="56">
        <f t="shared" si="487"/>
        <v>0</v>
      </c>
      <c r="U421" s="5"/>
      <c r="V421" s="5"/>
      <c r="W421" s="5"/>
      <c r="X421" s="5"/>
      <c r="Y421" s="56">
        <f t="shared" si="488"/>
        <v>0</v>
      </c>
      <c r="Z421" s="2">
        <v>11</v>
      </c>
      <c r="AA421" s="39">
        <f t="shared" si="489"/>
        <v>0</v>
      </c>
      <c r="AB421" s="39">
        <f t="shared" si="490"/>
        <v>0</v>
      </c>
      <c r="AC421" s="39">
        <f t="shared" si="491"/>
        <v>0</v>
      </c>
    </row>
    <row r="422" spans="1:29" ht="15.75" customHeight="1">
      <c r="A422" s="6">
        <v>21</v>
      </c>
      <c r="B422" s="14" t="str">
        <f t="shared" ref="B422:D422" si="506">B402</f>
        <v>Физическая культура</v>
      </c>
      <c r="C422" s="58" t="str">
        <f t="shared" si="506"/>
        <v>11 класс</v>
      </c>
      <c r="D422" s="68">
        <f t="shared" si="506"/>
        <v>48</v>
      </c>
      <c r="E422" s="36" t="e">
        <f t="shared" si="484"/>
        <v>#REF!</v>
      </c>
      <c r="F422" s="5"/>
      <c r="G422" s="5"/>
      <c r="H422" s="5"/>
      <c r="I422" s="5"/>
      <c r="J422" s="56">
        <f t="shared" si="485"/>
        <v>0</v>
      </c>
      <c r="K422" s="5"/>
      <c r="L422" s="5"/>
      <c r="M422" s="5"/>
      <c r="N422" s="5"/>
      <c r="O422" s="56">
        <f t="shared" si="486"/>
        <v>0</v>
      </c>
      <c r="P422" s="5"/>
      <c r="Q422" s="5"/>
      <c r="R422" s="5"/>
      <c r="S422" s="5"/>
      <c r="T422" s="56">
        <f t="shared" si="487"/>
        <v>0</v>
      </c>
      <c r="U422" s="5"/>
      <c r="V422" s="5"/>
      <c r="W422" s="5"/>
      <c r="X422" s="5"/>
      <c r="Y422" s="56">
        <f t="shared" si="488"/>
        <v>0</v>
      </c>
      <c r="Z422" s="2">
        <v>11</v>
      </c>
      <c r="AA422" s="39">
        <f t="shared" si="489"/>
        <v>0</v>
      </c>
      <c r="AB422" s="39">
        <f t="shared" si="490"/>
        <v>0</v>
      </c>
      <c r="AC422" s="39">
        <f t="shared" si="491"/>
        <v>0</v>
      </c>
    </row>
    <row r="423" spans="1:29" ht="15.75" customHeight="1">
      <c r="A423" s="6">
        <v>21</v>
      </c>
      <c r="B423" s="14" t="str">
        <f t="shared" ref="B423:D423" si="507">B403</f>
        <v>Основы безопасности жизнедеятельности</v>
      </c>
      <c r="C423" s="58" t="str">
        <f t="shared" si="507"/>
        <v>11 класс</v>
      </c>
      <c r="D423" s="53">
        <f t="shared" si="507"/>
        <v>16</v>
      </c>
      <c r="E423" s="36" t="e">
        <f t="shared" si="484"/>
        <v>#REF!</v>
      </c>
      <c r="F423" s="5"/>
      <c r="G423" s="5"/>
      <c r="H423" s="5"/>
      <c r="I423" s="5"/>
      <c r="J423" s="56">
        <f t="shared" si="485"/>
        <v>0</v>
      </c>
      <c r="K423" s="5"/>
      <c r="L423" s="5"/>
      <c r="M423" s="5"/>
      <c r="N423" s="5"/>
      <c r="O423" s="56">
        <f t="shared" si="486"/>
        <v>0</v>
      </c>
      <c r="P423" s="5"/>
      <c r="Q423" s="5"/>
      <c r="R423" s="5"/>
      <c r="S423" s="5"/>
      <c r="T423" s="56">
        <f t="shared" si="487"/>
        <v>0</v>
      </c>
      <c r="U423" s="5"/>
      <c r="V423" s="5"/>
      <c r="W423" s="5"/>
      <c r="X423" s="5"/>
      <c r="Y423" s="56">
        <f t="shared" si="488"/>
        <v>0</v>
      </c>
      <c r="Z423" s="2">
        <v>11</v>
      </c>
      <c r="AA423" s="39">
        <f t="shared" si="489"/>
        <v>0</v>
      </c>
      <c r="AB423" s="39">
        <f t="shared" si="490"/>
        <v>0</v>
      </c>
      <c r="AC423" s="39">
        <f t="shared" si="491"/>
        <v>0</v>
      </c>
    </row>
    <row r="424" spans="1:29" ht="15.75" customHeight="1">
      <c r="A424" s="6">
        <v>21</v>
      </c>
      <c r="B424" s="14" t="str">
        <f t="shared" ref="B424:D424" si="508">B404</f>
        <v>Индивидуальный проект</v>
      </c>
      <c r="C424" s="58" t="e">
        <f t="shared" si="508"/>
        <v>#REF!</v>
      </c>
      <c r="D424" s="53" t="e">
        <f t="shared" si="508"/>
        <v>#REF!</v>
      </c>
      <c r="E424" s="36" t="e">
        <f t="shared" si="484"/>
        <v>#REF!</v>
      </c>
      <c r="F424" s="5"/>
      <c r="G424" s="5"/>
      <c r="H424" s="5"/>
      <c r="I424" s="5"/>
      <c r="J424" s="56">
        <f t="shared" si="485"/>
        <v>0</v>
      </c>
      <c r="K424" s="5"/>
      <c r="L424" s="5"/>
      <c r="M424" s="5"/>
      <c r="N424" s="5"/>
      <c r="O424" s="56">
        <f t="shared" si="486"/>
        <v>0</v>
      </c>
      <c r="P424" s="5"/>
      <c r="Q424" s="5"/>
      <c r="R424" s="5"/>
      <c r="S424" s="5"/>
      <c r="T424" s="56">
        <f t="shared" si="487"/>
        <v>0</v>
      </c>
      <c r="U424" s="5"/>
      <c r="V424" s="5"/>
      <c r="W424" s="5"/>
      <c r="X424" s="5"/>
      <c r="Y424" s="56">
        <f t="shared" si="488"/>
        <v>0</v>
      </c>
      <c r="Z424" s="2">
        <v>11</v>
      </c>
      <c r="AA424" s="39">
        <f t="shared" si="489"/>
        <v>0</v>
      </c>
      <c r="AB424" s="39">
        <f t="shared" si="490"/>
        <v>0</v>
      </c>
      <c r="AC424" s="39">
        <f t="shared" si="491"/>
        <v>0</v>
      </c>
    </row>
    <row r="425" spans="1:29" ht="15.75">
      <c r="A425" s="6">
        <v>21</v>
      </c>
      <c r="B425" s="45"/>
      <c r="C425" s="46"/>
      <c r="D425" s="47"/>
      <c r="E425" s="48"/>
      <c r="F425" s="49"/>
      <c r="G425" s="49"/>
      <c r="H425" s="49"/>
      <c r="I425" s="49"/>
      <c r="J425" s="49">
        <f>SUM(J407:J424)</f>
        <v>0</v>
      </c>
      <c r="K425" s="49"/>
      <c r="L425" s="49"/>
      <c r="M425" s="49"/>
      <c r="N425" s="49"/>
      <c r="O425" s="49">
        <f>SUM(O407:O424)</f>
        <v>0</v>
      </c>
      <c r="P425" s="49"/>
      <c r="Q425" s="49"/>
      <c r="R425" s="49"/>
      <c r="S425" s="49"/>
      <c r="T425" s="49">
        <f>SUM(T407:T424)</f>
        <v>0</v>
      </c>
      <c r="U425" s="49"/>
      <c r="V425" s="49"/>
      <c r="W425" s="49"/>
      <c r="X425" s="49"/>
      <c r="Y425" s="49">
        <f>SUM(Y407:Y424)</f>
        <v>0</v>
      </c>
      <c r="Z425" s="2">
        <v>1</v>
      </c>
      <c r="AA425" s="50">
        <f t="shared" ref="AA425:AC425" si="509">SUM(AA407:AA424)</f>
        <v>0</v>
      </c>
      <c r="AB425" s="50">
        <f t="shared" si="509"/>
        <v>0</v>
      </c>
      <c r="AC425" s="50">
        <f t="shared" si="509"/>
        <v>0</v>
      </c>
    </row>
    <row r="426" spans="1:29" ht="15.75" customHeight="1">
      <c r="A426" s="6">
        <v>22</v>
      </c>
      <c r="B426" s="98" t="str">
        <f>"Буква (или иное название) класса "&amp;A426&amp;":"</f>
        <v>Буква (или иное название) класса 22:</v>
      </c>
      <c r="C426" s="99"/>
      <c r="D426" s="54"/>
      <c r="E426" s="30"/>
      <c r="F426" s="100"/>
      <c r="G426" s="101"/>
      <c r="H426" s="101"/>
      <c r="I426" s="101"/>
      <c r="J426" s="101"/>
      <c r="K426" s="101"/>
      <c r="L426" s="101"/>
      <c r="M426" s="101"/>
      <c r="N426" s="101"/>
      <c r="O426" s="101"/>
      <c r="P426" s="101"/>
      <c r="Q426" s="101"/>
      <c r="R426" s="101"/>
      <c r="S426" s="101"/>
      <c r="T426" s="101"/>
      <c r="U426" s="101"/>
      <c r="V426" s="101"/>
      <c r="W426" s="101"/>
      <c r="X426" s="101"/>
      <c r="Y426" s="101"/>
      <c r="Z426" s="2">
        <v>22</v>
      </c>
      <c r="AA426" s="32"/>
      <c r="AB426" s="32"/>
      <c r="AC426" s="32"/>
    </row>
    <row r="427" spans="1:29" ht="15.75" customHeight="1">
      <c r="A427" s="6">
        <v>22</v>
      </c>
      <c r="B427" s="14" t="str">
        <f t="shared" ref="B427:D427" si="510">B407</f>
        <v>Русский язык</v>
      </c>
      <c r="C427" s="58" t="str">
        <f t="shared" si="510"/>
        <v>11 класс</v>
      </c>
      <c r="D427" s="53">
        <f t="shared" si="510"/>
        <v>16</v>
      </c>
      <c r="E427" s="36" t="e">
        <f t="shared" ref="E427:E444" si="511">(J427+O427+T427+Y427+#REF!)/D427</f>
        <v>#REF!</v>
      </c>
      <c r="F427" s="37"/>
      <c r="G427" s="5"/>
      <c r="H427" s="5"/>
      <c r="I427" s="37"/>
      <c r="J427" s="38">
        <f t="shared" ref="J427:J444" si="512">COUNTA(F427:I427)</f>
        <v>0</v>
      </c>
      <c r="K427" s="37"/>
      <c r="L427" s="5"/>
      <c r="M427" s="5"/>
      <c r="N427" s="5"/>
      <c r="O427" s="38">
        <f t="shared" ref="O427:O444" si="513">COUNTA(K427:N427)</f>
        <v>0</v>
      </c>
      <c r="P427" s="5"/>
      <c r="Q427" s="5"/>
      <c r="R427" s="5"/>
      <c r="S427" s="37"/>
      <c r="T427" s="38">
        <f t="shared" ref="T427:T444" si="514">COUNTA(P427:S427)</f>
        <v>0</v>
      </c>
      <c r="U427" s="5"/>
      <c r="V427" s="5"/>
      <c r="W427" s="5"/>
      <c r="X427" s="5"/>
      <c r="Y427" s="38">
        <f t="shared" ref="Y427:Y444" si="515">COUNTA(U427:X427)</f>
        <v>0</v>
      </c>
      <c r="Z427" s="2">
        <v>22</v>
      </c>
      <c r="AA427" s="39">
        <f t="shared" ref="AA427:AA444" si="516">IF($F$1&gt;0,COUNTIF(F427:Y427,$F$1),0)</f>
        <v>0</v>
      </c>
      <c r="AB427" s="39">
        <f t="shared" ref="AB427:AB444" si="517">IF($G$1&gt;0,COUNTIF(F427:Y427,$G$1),0)</f>
        <v>0</v>
      </c>
      <c r="AC427" s="39">
        <f t="shared" ref="AC427:AC444" si="518">IF($H$1&gt;0,COUNTIF(F427:Y427,$H$1),0)</f>
        <v>0</v>
      </c>
    </row>
    <row r="428" spans="1:29" ht="15.75" customHeight="1">
      <c r="A428" s="6">
        <v>22</v>
      </c>
      <c r="B428" s="14" t="str">
        <f t="shared" ref="B428:D428" si="519">B408</f>
        <v>Литература</v>
      </c>
      <c r="C428" s="58" t="str">
        <f t="shared" si="519"/>
        <v>11 класс</v>
      </c>
      <c r="D428" s="53">
        <f t="shared" si="519"/>
        <v>48</v>
      </c>
      <c r="E428" s="36" t="e">
        <f t="shared" si="511"/>
        <v>#REF!</v>
      </c>
      <c r="F428" s="5"/>
      <c r="G428" s="5"/>
      <c r="H428" s="5"/>
      <c r="I428" s="5"/>
      <c r="J428" s="38">
        <f t="shared" si="512"/>
        <v>0</v>
      </c>
      <c r="K428" s="5"/>
      <c r="L428" s="5"/>
      <c r="M428" s="5"/>
      <c r="N428" s="5"/>
      <c r="O428" s="38">
        <f t="shared" si="513"/>
        <v>0</v>
      </c>
      <c r="P428" s="5"/>
      <c r="Q428" s="5"/>
      <c r="R428" s="5"/>
      <c r="S428" s="5"/>
      <c r="T428" s="38">
        <f t="shared" si="514"/>
        <v>0</v>
      </c>
      <c r="U428" s="5"/>
      <c r="V428" s="5"/>
      <c r="W428" s="5"/>
      <c r="X428" s="5"/>
      <c r="Y428" s="38">
        <f t="shared" si="515"/>
        <v>0</v>
      </c>
      <c r="Z428" s="2">
        <v>22</v>
      </c>
      <c r="AA428" s="39">
        <f t="shared" si="516"/>
        <v>0</v>
      </c>
      <c r="AB428" s="39">
        <f t="shared" si="517"/>
        <v>0</v>
      </c>
      <c r="AC428" s="39">
        <f t="shared" si="518"/>
        <v>0</v>
      </c>
    </row>
    <row r="429" spans="1:29" ht="15.75" customHeight="1">
      <c r="A429" s="6">
        <v>22</v>
      </c>
      <c r="B429" s="14" t="str">
        <f t="shared" ref="B429:D429" si="520">B409</f>
        <v>Родной язык</v>
      </c>
      <c r="C429" s="58" t="str">
        <f t="shared" si="520"/>
        <v>11 класс</v>
      </c>
      <c r="D429" s="53">
        <f t="shared" si="520"/>
        <v>16</v>
      </c>
      <c r="E429" s="36" t="e">
        <f t="shared" si="511"/>
        <v>#REF!</v>
      </c>
      <c r="F429" s="5"/>
      <c r="G429" s="5"/>
      <c r="H429" s="5"/>
      <c r="I429" s="5"/>
      <c r="J429" s="38">
        <f t="shared" si="512"/>
        <v>0</v>
      </c>
      <c r="K429" s="5"/>
      <c r="L429" s="5"/>
      <c r="M429" s="5"/>
      <c r="N429" s="5"/>
      <c r="O429" s="38">
        <f t="shared" si="513"/>
        <v>0</v>
      </c>
      <c r="P429" s="5"/>
      <c r="Q429" s="5"/>
      <c r="R429" s="5"/>
      <c r="S429" s="5"/>
      <c r="T429" s="38">
        <f t="shared" si="514"/>
        <v>0</v>
      </c>
      <c r="U429" s="5"/>
      <c r="V429" s="5"/>
      <c r="W429" s="5"/>
      <c r="X429" s="5"/>
      <c r="Y429" s="38">
        <f t="shared" si="515"/>
        <v>0</v>
      </c>
      <c r="Z429" s="2">
        <v>22</v>
      </c>
      <c r="AA429" s="39">
        <f t="shared" si="516"/>
        <v>0</v>
      </c>
      <c r="AB429" s="39">
        <f t="shared" si="517"/>
        <v>0</v>
      </c>
      <c r="AC429" s="39">
        <f t="shared" si="518"/>
        <v>0</v>
      </c>
    </row>
    <row r="430" spans="1:29" ht="15.75" customHeight="1">
      <c r="A430" s="6">
        <v>22</v>
      </c>
      <c r="B430" s="14" t="str">
        <f t="shared" ref="B430:D430" si="521">B410</f>
        <v>Родная литература</v>
      </c>
      <c r="C430" s="58" t="str">
        <f t="shared" si="521"/>
        <v>11 класс</v>
      </c>
      <c r="D430" s="53">
        <f t="shared" si="521"/>
        <v>54</v>
      </c>
      <c r="E430" s="36" t="e">
        <f t="shared" si="511"/>
        <v>#REF!</v>
      </c>
      <c r="F430" s="37"/>
      <c r="G430" s="5"/>
      <c r="H430" s="37"/>
      <c r="I430" s="5"/>
      <c r="J430" s="38">
        <f t="shared" si="512"/>
        <v>0</v>
      </c>
      <c r="K430" s="37"/>
      <c r="L430" s="37"/>
      <c r="M430" s="37"/>
      <c r="N430" s="5"/>
      <c r="O430" s="38">
        <f t="shared" si="513"/>
        <v>0</v>
      </c>
      <c r="P430" s="5"/>
      <c r="Q430" s="5"/>
      <c r="R430" s="5"/>
      <c r="S430" s="5"/>
      <c r="T430" s="38">
        <f t="shared" si="514"/>
        <v>0</v>
      </c>
      <c r="U430" s="5"/>
      <c r="V430" s="5"/>
      <c r="W430" s="5"/>
      <c r="X430" s="5"/>
      <c r="Y430" s="38">
        <f t="shared" si="515"/>
        <v>0</v>
      </c>
      <c r="Z430" s="2">
        <v>22</v>
      </c>
      <c r="AA430" s="39">
        <f t="shared" si="516"/>
        <v>0</v>
      </c>
      <c r="AB430" s="39">
        <f t="shared" si="517"/>
        <v>0</v>
      </c>
      <c r="AC430" s="39">
        <f t="shared" si="518"/>
        <v>0</v>
      </c>
    </row>
    <row r="431" spans="1:29" ht="15.75" customHeight="1">
      <c r="A431" s="6">
        <v>22</v>
      </c>
      <c r="B431" s="14" t="str">
        <f t="shared" ref="B431:D431" si="522">B411</f>
        <v>Иностранный язык</v>
      </c>
      <c r="C431" s="58" t="str">
        <f t="shared" si="522"/>
        <v>11 класс</v>
      </c>
      <c r="D431" s="53">
        <f t="shared" si="522"/>
        <v>59</v>
      </c>
      <c r="E431" s="36" t="e">
        <f t="shared" si="511"/>
        <v>#REF!</v>
      </c>
      <c r="F431" s="5"/>
      <c r="G431" s="5"/>
      <c r="H431" s="5"/>
      <c r="I431" s="37"/>
      <c r="J431" s="38">
        <f t="shared" si="512"/>
        <v>0</v>
      </c>
      <c r="K431" s="37"/>
      <c r="L431" s="5"/>
      <c r="M431" s="5"/>
      <c r="N431" s="5"/>
      <c r="O431" s="38">
        <f t="shared" si="513"/>
        <v>0</v>
      </c>
      <c r="P431" s="5"/>
      <c r="Q431" s="5"/>
      <c r="R431" s="5"/>
      <c r="S431" s="5"/>
      <c r="T431" s="38">
        <f t="shared" si="514"/>
        <v>0</v>
      </c>
      <c r="U431" s="5"/>
      <c r="V431" s="5"/>
      <c r="W431" s="5"/>
      <c r="X431" s="5"/>
      <c r="Y431" s="38">
        <f t="shared" si="515"/>
        <v>0</v>
      </c>
      <c r="Z431" s="2">
        <v>22</v>
      </c>
      <c r="AA431" s="39">
        <f t="shared" si="516"/>
        <v>0</v>
      </c>
      <c r="AB431" s="39">
        <f t="shared" si="517"/>
        <v>0</v>
      </c>
      <c r="AC431" s="39">
        <f t="shared" si="518"/>
        <v>0</v>
      </c>
    </row>
    <row r="432" spans="1:29" ht="15.75" customHeight="1">
      <c r="A432" s="6">
        <v>22</v>
      </c>
      <c r="B432" s="14" t="str">
        <f t="shared" ref="B432:D432" si="523">B412</f>
        <v>История</v>
      </c>
      <c r="C432" s="58" t="str">
        <f t="shared" si="523"/>
        <v>11 класс</v>
      </c>
      <c r="D432" s="53">
        <f t="shared" si="523"/>
        <v>32</v>
      </c>
      <c r="E432" s="36" t="e">
        <f t="shared" si="511"/>
        <v>#REF!</v>
      </c>
      <c r="F432" s="37"/>
      <c r="G432" s="5"/>
      <c r="H432" s="5"/>
      <c r="I432" s="5"/>
      <c r="J432" s="38">
        <f t="shared" si="512"/>
        <v>0</v>
      </c>
      <c r="K432" s="5"/>
      <c r="L432" s="5"/>
      <c r="M432" s="5"/>
      <c r="N432" s="5"/>
      <c r="O432" s="38">
        <f t="shared" si="513"/>
        <v>0</v>
      </c>
      <c r="P432" s="5"/>
      <c r="Q432" s="5"/>
      <c r="R432" s="5"/>
      <c r="S432" s="5"/>
      <c r="T432" s="38">
        <f t="shared" si="514"/>
        <v>0</v>
      </c>
      <c r="U432" s="5"/>
      <c r="V432" s="5"/>
      <c r="W432" s="5"/>
      <c r="X432" s="5"/>
      <c r="Y432" s="38">
        <f t="shared" si="515"/>
        <v>0</v>
      </c>
      <c r="Z432" s="2">
        <v>22</v>
      </c>
      <c r="AA432" s="39">
        <f t="shared" si="516"/>
        <v>0</v>
      </c>
      <c r="AB432" s="39">
        <f t="shared" si="517"/>
        <v>0</v>
      </c>
      <c r="AC432" s="39">
        <f t="shared" si="518"/>
        <v>0</v>
      </c>
    </row>
    <row r="433" spans="1:29" ht="15.75" customHeight="1">
      <c r="A433" s="6">
        <v>22</v>
      </c>
      <c r="B433" s="14" t="str">
        <f t="shared" ref="B433:D433" si="524">B413</f>
        <v>Экономика</v>
      </c>
      <c r="C433" s="58" t="str">
        <f t="shared" si="524"/>
        <v>11 класс</v>
      </c>
      <c r="D433" s="53">
        <f t="shared" si="524"/>
        <v>20</v>
      </c>
      <c r="E433" s="36" t="e">
        <f t="shared" si="511"/>
        <v>#REF!</v>
      </c>
      <c r="F433" s="5"/>
      <c r="G433" s="5"/>
      <c r="H433" s="5"/>
      <c r="I433" s="5"/>
      <c r="J433" s="38">
        <f t="shared" si="512"/>
        <v>0</v>
      </c>
      <c r="K433" s="5"/>
      <c r="L433" s="5"/>
      <c r="M433" s="5"/>
      <c r="N433" s="37"/>
      <c r="O433" s="38">
        <f t="shared" si="513"/>
        <v>0</v>
      </c>
      <c r="P433" s="37"/>
      <c r="Q433" s="5"/>
      <c r="R433" s="5"/>
      <c r="S433" s="5"/>
      <c r="T433" s="38">
        <f t="shared" si="514"/>
        <v>0</v>
      </c>
      <c r="U433" s="5"/>
      <c r="V433" s="5"/>
      <c r="W433" s="5"/>
      <c r="X433" s="5"/>
      <c r="Y433" s="38">
        <f t="shared" si="515"/>
        <v>0</v>
      </c>
      <c r="Z433" s="2">
        <v>22</v>
      </c>
      <c r="AA433" s="39">
        <f t="shared" si="516"/>
        <v>0</v>
      </c>
      <c r="AB433" s="39">
        <f t="shared" si="517"/>
        <v>0</v>
      </c>
      <c r="AC433" s="39">
        <f t="shared" si="518"/>
        <v>0</v>
      </c>
    </row>
    <row r="434" spans="1:29" ht="15.75" customHeight="1">
      <c r="A434" s="6">
        <v>22</v>
      </c>
      <c r="B434" s="14" t="str">
        <f t="shared" ref="B434:D434" si="525">B414</f>
        <v>Право</v>
      </c>
      <c r="C434" s="58" t="str">
        <f t="shared" si="525"/>
        <v>11 класс</v>
      </c>
      <c r="D434" s="53">
        <f t="shared" si="525"/>
        <v>16</v>
      </c>
      <c r="E434" s="36" t="e">
        <f t="shared" si="511"/>
        <v>#REF!</v>
      </c>
      <c r="F434" s="5"/>
      <c r="G434" s="5"/>
      <c r="H434" s="5"/>
      <c r="I434" s="37"/>
      <c r="J434" s="38">
        <f t="shared" si="512"/>
        <v>0</v>
      </c>
      <c r="K434" s="5"/>
      <c r="L434" s="5"/>
      <c r="M434" s="5"/>
      <c r="N434" s="5"/>
      <c r="O434" s="38">
        <f t="shared" si="513"/>
        <v>0</v>
      </c>
      <c r="P434" s="5"/>
      <c r="Q434" s="5"/>
      <c r="R434" s="5"/>
      <c r="S434" s="5"/>
      <c r="T434" s="38">
        <f t="shared" si="514"/>
        <v>0</v>
      </c>
      <c r="U434" s="5"/>
      <c r="V434" s="5"/>
      <c r="W434" s="5"/>
      <c r="X434" s="37"/>
      <c r="Y434" s="38">
        <f t="shared" si="515"/>
        <v>0</v>
      </c>
      <c r="Z434" s="2">
        <v>22</v>
      </c>
      <c r="AA434" s="39">
        <f t="shared" si="516"/>
        <v>0</v>
      </c>
      <c r="AB434" s="39">
        <f t="shared" si="517"/>
        <v>0</v>
      </c>
      <c r="AC434" s="39">
        <f t="shared" si="518"/>
        <v>0</v>
      </c>
    </row>
    <row r="435" spans="1:29" ht="15.75" customHeight="1">
      <c r="A435" s="6">
        <v>22</v>
      </c>
      <c r="B435" s="14" t="str">
        <f t="shared" ref="B435:D435" si="526">B415</f>
        <v>Обществознание</v>
      </c>
      <c r="C435" s="58" t="str">
        <f t="shared" si="526"/>
        <v>11 класс</v>
      </c>
      <c r="D435" s="53">
        <f t="shared" si="526"/>
        <v>16</v>
      </c>
      <c r="E435" s="36" t="e">
        <f t="shared" si="511"/>
        <v>#REF!</v>
      </c>
      <c r="F435" s="5"/>
      <c r="G435" s="5"/>
      <c r="H435" s="5"/>
      <c r="I435" s="5"/>
      <c r="J435" s="38">
        <f t="shared" si="512"/>
        <v>0</v>
      </c>
      <c r="K435" s="5"/>
      <c r="L435" s="5"/>
      <c r="M435" s="5"/>
      <c r="N435" s="5"/>
      <c r="O435" s="38">
        <f t="shared" si="513"/>
        <v>0</v>
      </c>
      <c r="P435" s="5"/>
      <c r="Q435" s="5"/>
      <c r="R435" s="5"/>
      <c r="S435" s="5"/>
      <c r="T435" s="38">
        <f t="shared" si="514"/>
        <v>0</v>
      </c>
      <c r="U435" s="5"/>
      <c r="V435" s="5"/>
      <c r="W435" s="5"/>
      <c r="X435" s="5"/>
      <c r="Y435" s="38">
        <f t="shared" si="515"/>
        <v>0</v>
      </c>
      <c r="Z435" s="2">
        <v>22</v>
      </c>
      <c r="AA435" s="39">
        <f t="shared" si="516"/>
        <v>0</v>
      </c>
      <c r="AB435" s="39">
        <f t="shared" si="517"/>
        <v>0</v>
      </c>
      <c r="AC435" s="39">
        <f t="shared" si="518"/>
        <v>0</v>
      </c>
    </row>
    <row r="436" spans="1:29" ht="15.75" customHeight="1">
      <c r="A436" s="6">
        <v>22</v>
      </c>
      <c r="B436" s="14" t="str">
        <f t="shared" ref="B436:D436" si="527">B416</f>
        <v>Математика(Алгебра и начала математического анализа)</v>
      </c>
      <c r="C436" s="58" t="str">
        <f t="shared" si="527"/>
        <v>11 класс</v>
      </c>
      <c r="D436" s="53">
        <f t="shared" si="527"/>
        <v>42</v>
      </c>
      <c r="E436" s="36" t="e">
        <f t="shared" si="511"/>
        <v>#REF!</v>
      </c>
      <c r="F436" s="5"/>
      <c r="G436" s="5"/>
      <c r="H436" s="5"/>
      <c r="I436" s="5"/>
      <c r="J436" s="38">
        <f t="shared" si="512"/>
        <v>0</v>
      </c>
      <c r="K436" s="5"/>
      <c r="L436" s="5"/>
      <c r="M436" s="5"/>
      <c r="N436" s="5"/>
      <c r="O436" s="38">
        <f t="shared" si="513"/>
        <v>0</v>
      </c>
      <c r="P436" s="5"/>
      <c r="Q436" s="5"/>
      <c r="R436" s="5"/>
      <c r="S436" s="37"/>
      <c r="T436" s="38">
        <f t="shared" si="514"/>
        <v>0</v>
      </c>
      <c r="U436" s="37"/>
      <c r="V436" s="5"/>
      <c r="W436" s="5"/>
      <c r="X436" s="5"/>
      <c r="Y436" s="38">
        <f t="shared" si="515"/>
        <v>0</v>
      </c>
      <c r="Z436" s="2">
        <v>22</v>
      </c>
      <c r="AA436" s="39">
        <f t="shared" si="516"/>
        <v>0</v>
      </c>
      <c r="AB436" s="39">
        <f t="shared" si="517"/>
        <v>0</v>
      </c>
      <c r="AC436" s="39">
        <f t="shared" si="518"/>
        <v>0</v>
      </c>
    </row>
    <row r="437" spans="1:29" ht="15.75" customHeight="1">
      <c r="A437" s="6">
        <v>22</v>
      </c>
      <c r="B437" s="14" t="str">
        <f t="shared" ref="B437:D437" si="528">B417</f>
        <v>Информатика</v>
      </c>
      <c r="C437" s="58" t="str">
        <f t="shared" si="528"/>
        <v>11 класс</v>
      </c>
      <c r="D437" s="53">
        <f t="shared" si="528"/>
        <v>64</v>
      </c>
      <c r="E437" s="36" t="e">
        <f t="shared" si="511"/>
        <v>#REF!</v>
      </c>
      <c r="F437" s="5"/>
      <c r="G437" s="5"/>
      <c r="H437" s="5"/>
      <c r="I437" s="5"/>
      <c r="J437" s="38">
        <f t="shared" si="512"/>
        <v>0</v>
      </c>
      <c r="K437" s="5"/>
      <c r="L437" s="5"/>
      <c r="M437" s="5"/>
      <c r="N437" s="5"/>
      <c r="O437" s="38">
        <f t="shared" si="513"/>
        <v>0</v>
      </c>
      <c r="P437" s="5"/>
      <c r="Q437" s="5"/>
      <c r="R437" s="5"/>
      <c r="S437" s="5"/>
      <c r="T437" s="38">
        <f t="shared" si="514"/>
        <v>0</v>
      </c>
      <c r="U437" s="5"/>
      <c r="V437" s="5"/>
      <c r="W437" s="5"/>
      <c r="X437" s="5"/>
      <c r="Y437" s="38">
        <f t="shared" si="515"/>
        <v>0</v>
      </c>
      <c r="Z437" s="2">
        <v>22</v>
      </c>
      <c r="AA437" s="39">
        <f t="shared" si="516"/>
        <v>0</v>
      </c>
      <c r="AB437" s="39">
        <f t="shared" si="517"/>
        <v>0</v>
      </c>
      <c r="AC437" s="39">
        <f t="shared" si="518"/>
        <v>0</v>
      </c>
    </row>
    <row r="438" spans="1:29" ht="15.75" customHeight="1">
      <c r="A438" s="6">
        <v>22</v>
      </c>
      <c r="B438" s="14" t="str">
        <f t="shared" ref="B438:D438" si="529">B418</f>
        <v>Физика</v>
      </c>
      <c r="C438" s="58" t="str">
        <f t="shared" si="529"/>
        <v>11 класс</v>
      </c>
      <c r="D438" s="53">
        <f t="shared" si="529"/>
        <v>38</v>
      </c>
      <c r="E438" s="36" t="e">
        <f t="shared" si="511"/>
        <v>#REF!</v>
      </c>
      <c r="F438" s="5"/>
      <c r="G438" s="5"/>
      <c r="H438" s="5"/>
      <c r="I438" s="5"/>
      <c r="J438" s="38">
        <f t="shared" si="512"/>
        <v>0</v>
      </c>
      <c r="K438" s="5"/>
      <c r="L438" s="5"/>
      <c r="M438" s="5"/>
      <c r="N438" s="5"/>
      <c r="O438" s="38">
        <f t="shared" si="513"/>
        <v>0</v>
      </c>
      <c r="P438" s="5"/>
      <c r="Q438" s="5"/>
      <c r="R438" s="5"/>
      <c r="S438" s="5"/>
      <c r="T438" s="38">
        <f t="shared" si="514"/>
        <v>0</v>
      </c>
      <c r="U438" s="5"/>
      <c r="V438" s="5"/>
      <c r="W438" s="5"/>
      <c r="X438" s="5"/>
      <c r="Y438" s="38">
        <f t="shared" si="515"/>
        <v>0</v>
      </c>
      <c r="Z438" s="2">
        <v>22</v>
      </c>
      <c r="AA438" s="39">
        <f t="shared" si="516"/>
        <v>0</v>
      </c>
      <c r="AB438" s="39">
        <f t="shared" si="517"/>
        <v>0</v>
      </c>
      <c r="AC438" s="39">
        <f t="shared" si="518"/>
        <v>0</v>
      </c>
    </row>
    <row r="439" spans="1:29" ht="15.75" customHeight="1">
      <c r="A439" s="6">
        <v>22</v>
      </c>
      <c r="B439" s="14" t="str">
        <f t="shared" ref="B439:D439" si="530">B419</f>
        <v>Химия</v>
      </c>
      <c r="C439" s="58" t="str">
        <f t="shared" si="530"/>
        <v>11 класс</v>
      </c>
      <c r="D439" s="53">
        <f t="shared" si="530"/>
        <v>20</v>
      </c>
      <c r="E439" s="36" t="e">
        <f t="shared" si="511"/>
        <v>#REF!</v>
      </c>
      <c r="F439" s="5"/>
      <c r="G439" s="5"/>
      <c r="H439" s="5"/>
      <c r="I439" s="5"/>
      <c r="J439" s="56">
        <f t="shared" si="512"/>
        <v>0</v>
      </c>
      <c r="K439" s="5"/>
      <c r="L439" s="5"/>
      <c r="M439" s="5"/>
      <c r="N439" s="5"/>
      <c r="O439" s="56">
        <f t="shared" si="513"/>
        <v>0</v>
      </c>
      <c r="P439" s="5"/>
      <c r="Q439" s="5"/>
      <c r="R439" s="5"/>
      <c r="S439" s="5"/>
      <c r="T439" s="56">
        <f t="shared" si="514"/>
        <v>0</v>
      </c>
      <c r="U439" s="5"/>
      <c r="V439" s="5"/>
      <c r="W439" s="5"/>
      <c r="X439" s="5"/>
      <c r="Y439" s="56">
        <f t="shared" si="515"/>
        <v>0</v>
      </c>
      <c r="Z439" s="2">
        <v>22</v>
      </c>
      <c r="AA439" s="39">
        <f t="shared" si="516"/>
        <v>0</v>
      </c>
      <c r="AB439" s="39">
        <f t="shared" si="517"/>
        <v>0</v>
      </c>
      <c r="AC439" s="39">
        <f t="shared" si="518"/>
        <v>0</v>
      </c>
    </row>
    <row r="440" spans="1:29" ht="15.75" customHeight="1">
      <c r="A440" s="6">
        <v>22</v>
      </c>
      <c r="B440" s="14" t="str">
        <f t="shared" ref="B440:D440" si="531">B420</f>
        <v>Биология</v>
      </c>
      <c r="C440" s="58" t="str">
        <f t="shared" si="531"/>
        <v>11 класс</v>
      </c>
      <c r="D440" s="53">
        <f t="shared" si="531"/>
        <v>16</v>
      </c>
      <c r="E440" s="36" t="e">
        <f t="shared" si="511"/>
        <v>#REF!</v>
      </c>
      <c r="F440" s="5"/>
      <c r="G440" s="5"/>
      <c r="H440" s="5"/>
      <c r="I440" s="5"/>
      <c r="J440" s="56">
        <f t="shared" si="512"/>
        <v>0</v>
      </c>
      <c r="K440" s="5"/>
      <c r="L440" s="5"/>
      <c r="M440" s="5"/>
      <c r="N440" s="5"/>
      <c r="O440" s="56">
        <f t="shared" si="513"/>
        <v>0</v>
      </c>
      <c r="P440" s="5"/>
      <c r="Q440" s="5"/>
      <c r="R440" s="5"/>
      <c r="S440" s="5"/>
      <c r="T440" s="56">
        <f t="shared" si="514"/>
        <v>0</v>
      </c>
      <c r="U440" s="5"/>
      <c r="V440" s="5"/>
      <c r="W440" s="5"/>
      <c r="X440" s="5"/>
      <c r="Y440" s="56">
        <f t="shared" si="515"/>
        <v>0</v>
      </c>
      <c r="Z440" s="2">
        <v>11</v>
      </c>
      <c r="AA440" s="39">
        <f t="shared" si="516"/>
        <v>0</v>
      </c>
      <c r="AB440" s="39">
        <f t="shared" si="517"/>
        <v>0</v>
      </c>
      <c r="AC440" s="39">
        <f t="shared" si="518"/>
        <v>0</v>
      </c>
    </row>
    <row r="441" spans="1:29" ht="15.75" customHeight="1">
      <c r="A441" s="6">
        <v>22</v>
      </c>
      <c r="B441" s="14" t="str">
        <f t="shared" ref="B441:D441" si="532">B421</f>
        <v>Астрономия</v>
      </c>
      <c r="C441" s="58" t="str">
        <f t="shared" si="532"/>
        <v>11 класс</v>
      </c>
      <c r="D441" s="53">
        <f t="shared" si="532"/>
        <v>16</v>
      </c>
      <c r="E441" s="36" t="e">
        <f t="shared" si="511"/>
        <v>#REF!</v>
      </c>
      <c r="F441" s="5"/>
      <c r="G441" s="5"/>
      <c r="H441" s="5"/>
      <c r="I441" s="5"/>
      <c r="J441" s="56">
        <f t="shared" si="512"/>
        <v>0</v>
      </c>
      <c r="K441" s="5"/>
      <c r="L441" s="5"/>
      <c r="M441" s="5"/>
      <c r="N441" s="5"/>
      <c r="O441" s="56">
        <f t="shared" si="513"/>
        <v>0</v>
      </c>
      <c r="P441" s="5"/>
      <c r="Q441" s="5"/>
      <c r="R441" s="5"/>
      <c r="S441" s="5"/>
      <c r="T441" s="56">
        <f t="shared" si="514"/>
        <v>0</v>
      </c>
      <c r="U441" s="5"/>
      <c r="V441" s="5"/>
      <c r="W441" s="5"/>
      <c r="X441" s="5"/>
      <c r="Y441" s="56">
        <f t="shared" si="515"/>
        <v>0</v>
      </c>
      <c r="Z441" s="2">
        <v>11</v>
      </c>
      <c r="AA441" s="39">
        <f t="shared" si="516"/>
        <v>0</v>
      </c>
      <c r="AB441" s="39">
        <f t="shared" si="517"/>
        <v>0</v>
      </c>
      <c r="AC441" s="39">
        <f t="shared" si="518"/>
        <v>0</v>
      </c>
    </row>
    <row r="442" spans="1:29" ht="15.75" customHeight="1">
      <c r="A442" s="6">
        <v>22</v>
      </c>
      <c r="B442" s="14" t="str">
        <f t="shared" ref="B442:D442" si="533">B422</f>
        <v>Физическая культура</v>
      </c>
      <c r="C442" s="58" t="str">
        <f t="shared" si="533"/>
        <v>11 класс</v>
      </c>
      <c r="D442" s="68">
        <f t="shared" si="533"/>
        <v>48</v>
      </c>
      <c r="E442" s="36" t="e">
        <f t="shared" si="511"/>
        <v>#REF!</v>
      </c>
      <c r="F442" s="5"/>
      <c r="G442" s="5"/>
      <c r="H442" s="5"/>
      <c r="I442" s="5"/>
      <c r="J442" s="56">
        <f t="shared" si="512"/>
        <v>0</v>
      </c>
      <c r="K442" s="5"/>
      <c r="L442" s="5"/>
      <c r="M442" s="5"/>
      <c r="N442" s="5"/>
      <c r="O442" s="56">
        <f t="shared" si="513"/>
        <v>0</v>
      </c>
      <c r="P442" s="5"/>
      <c r="Q442" s="5"/>
      <c r="R442" s="5"/>
      <c r="S442" s="5"/>
      <c r="T442" s="56">
        <f t="shared" si="514"/>
        <v>0</v>
      </c>
      <c r="U442" s="5"/>
      <c r="V442" s="5"/>
      <c r="W442" s="5"/>
      <c r="X442" s="5"/>
      <c r="Y442" s="56">
        <f t="shared" si="515"/>
        <v>0</v>
      </c>
      <c r="Z442" s="2">
        <v>11</v>
      </c>
      <c r="AA442" s="39">
        <f t="shared" si="516"/>
        <v>0</v>
      </c>
      <c r="AB442" s="39">
        <f t="shared" si="517"/>
        <v>0</v>
      </c>
      <c r="AC442" s="39">
        <f t="shared" si="518"/>
        <v>0</v>
      </c>
    </row>
    <row r="443" spans="1:29" ht="15.75" customHeight="1">
      <c r="A443" s="6">
        <v>22</v>
      </c>
      <c r="B443" s="14" t="str">
        <f t="shared" ref="B443:D443" si="534">B423</f>
        <v>Основы безопасности жизнедеятельности</v>
      </c>
      <c r="C443" s="58" t="str">
        <f t="shared" si="534"/>
        <v>11 класс</v>
      </c>
      <c r="D443" s="53">
        <f t="shared" si="534"/>
        <v>16</v>
      </c>
      <c r="E443" s="36" t="e">
        <f t="shared" si="511"/>
        <v>#REF!</v>
      </c>
      <c r="F443" s="5"/>
      <c r="G443" s="5"/>
      <c r="H443" s="5"/>
      <c r="I443" s="5"/>
      <c r="J443" s="56">
        <f t="shared" si="512"/>
        <v>0</v>
      </c>
      <c r="K443" s="5"/>
      <c r="L443" s="5"/>
      <c r="M443" s="5"/>
      <c r="N443" s="5"/>
      <c r="O443" s="56">
        <f t="shared" si="513"/>
        <v>0</v>
      </c>
      <c r="P443" s="5"/>
      <c r="Q443" s="5"/>
      <c r="R443" s="5"/>
      <c r="S443" s="5"/>
      <c r="T443" s="56">
        <f t="shared" si="514"/>
        <v>0</v>
      </c>
      <c r="U443" s="5"/>
      <c r="V443" s="5"/>
      <c r="W443" s="5"/>
      <c r="X443" s="5"/>
      <c r="Y443" s="56">
        <f t="shared" si="515"/>
        <v>0</v>
      </c>
      <c r="Z443" s="2">
        <v>11</v>
      </c>
      <c r="AA443" s="39">
        <f t="shared" si="516"/>
        <v>0</v>
      </c>
      <c r="AB443" s="39">
        <f t="shared" si="517"/>
        <v>0</v>
      </c>
      <c r="AC443" s="39">
        <f t="shared" si="518"/>
        <v>0</v>
      </c>
    </row>
    <row r="444" spans="1:29" ht="15.75" customHeight="1">
      <c r="A444" s="6">
        <v>22</v>
      </c>
      <c r="B444" s="14" t="str">
        <f t="shared" ref="B444:D444" si="535">B424</f>
        <v>Индивидуальный проект</v>
      </c>
      <c r="C444" s="58" t="e">
        <f t="shared" si="535"/>
        <v>#REF!</v>
      </c>
      <c r="D444" s="53" t="e">
        <f t="shared" si="535"/>
        <v>#REF!</v>
      </c>
      <c r="E444" s="36" t="e">
        <f t="shared" si="511"/>
        <v>#REF!</v>
      </c>
      <c r="F444" s="5"/>
      <c r="G444" s="5"/>
      <c r="H444" s="5"/>
      <c r="I444" s="5"/>
      <c r="J444" s="56">
        <f t="shared" si="512"/>
        <v>0</v>
      </c>
      <c r="K444" s="5"/>
      <c r="L444" s="5"/>
      <c r="M444" s="5"/>
      <c r="N444" s="5"/>
      <c r="O444" s="56">
        <f t="shared" si="513"/>
        <v>0</v>
      </c>
      <c r="P444" s="5"/>
      <c r="Q444" s="5"/>
      <c r="R444" s="5"/>
      <c r="S444" s="5"/>
      <c r="T444" s="56">
        <f t="shared" si="514"/>
        <v>0</v>
      </c>
      <c r="U444" s="5"/>
      <c r="V444" s="5"/>
      <c r="W444" s="5"/>
      <c r="X444" s="5"/>
      <c r="Y444" s="56">
        <f t="shared" si="515"/>
        <v>0</v>
      </c>
      <c r="Z444" s="2">
        <v>11</v>
      </c>
      <c r="AA444" s="39">
        <f t="shared" si="516"/>
        <v>0</v>
      </c>
      <c r="AB444" s="39">
        <f t="shared" si="517"/>
        <v>0</v>
      </c>
      <c r="AC444" s="39">
        <f t="shared" si="518"/>
        <v>0</v>
      </c>
    </row>
    <row r="445" spans="1:29" ht="15.75">
      <c r="A445" s="6">
        <v>22</v>
      </c>
      <c r="B445" s="45"/>
      <c r="C445" s="46"/>
      <c r="D445" s="47"/>
      <c r="E445" s="48"/>
      <c r="F445" s="49"/>
      <c r="G445" s="49"/>
      <c r="H445" s="49"/>
      <c r="I445" s="49"/>
      <c r="J445" s="49">
        <f>SUM(J427:J444)</f>
        <v>0</v>
      </c>
      <c r="K445" s="49"/>
      <c r="L445" s="49"/>
      <c r="M445" s="49"/>
      <c r="N445" s="49"/>
      <c r="O445" s="49">
        <f>SUM(O427:O444)</f>
        <v>0</v>
      </c>
      <c r="P445" s="49"/>
      <c r="Q445" s="49"/>
      <c r="R445" s="49"/>
      <c r="S445" s="49"/>
      <c r="T445" s="49">
        <f>SUM(T427:T444)</f>
        <v>0</v>
      </c>
      <c r="U445" s="49"/>
      <c r="V445" s="49"/>
      <c r="W445" s="49"/>
      <c r="X445" s="49"/>
      <c r="Y445" s="49">
        <f>SUM(Y427:Y444)</f>
        <v>0</v>
      </c>
      <c r="Z445" s="2">
        <v>1</v>
      </c>
      <c r="AA445" s="50">
        <f t="shared" ref="AA445:AC445" si="536">SUM(AA427:AA444)</f>
        <v>0</v>
      </c>
      <c r="AB445" s="50">
        <f t="shared" si="536"/>
        <v>0</v>
      </c>
      <c r="AC445" s="50">
        <f t="shared" si="536"/>
        <v>0</v>
      </c>
    </row>
    <row r="446" spans="1:29" ht="15.75" customHeight="1">
      <c r="A446" s="6">
        <v>23</v>
      </c>
      <c r="B446" s="98" t="str">
        <f>"Буква (или иное название) класса "&amp;A446&amp;":"</f>
        <v>Буква (или иное название) класса 23:</v>
      </c>
      <c r="C446" s="99"/>
      <c r="D446" s="54"/>
      <c r="E446" s="30"/>
      <c r="F446" s="100"/>
      <c r="G446" s="101"/>
      <c r="H446" s="101"/>
      <c r="I446" s="101"/>
      <c r="J446" s="101"/>
      <c r="K446" s="101"/>
      <c r="L446" s="101"/>
      <c r="M446" s="101"/>
      <c r="N446" s="101"/>
      <c r="O446" s="101"/>
      <c r="P446" s="101"/>
      <c r="Q446" s="101"/>
      <c r="R446" s="101"/>
      <c r="S446" s="101"/>
      <c r="T446" s="101"/>
      <c r="U446" s="101"/>
      <c r="V446" s="101"/>
      <c r="W446" s="101"/>
      <c r="X446" s="101"/>
      <c r="Y446" s="101"/>
      <c r="Z446" s="2">
        <v>23</v>
      </c>
      <c r="AA446" s="32"/>
      <c r="AB446" s="32"/>
      <c r="AC446" s="32"/>
    </row>
    <row r="447" spans="1:29" ht="15.75" customHeight="1">
      <c r="A447" s="6">
        <v>23</v>
      </c>
      <c r="B447" s="14" t="str">
        <f t="shared" ref="B447:D447" si="537">B427</f>
        <v>Русский язык</v>
      </c>
      <c r="C447" s="58" t="str">
        <f t="shared" si="537"/>
        <v>11 класс</v>
      </c>
      <c r="D447" s="53">
        <f t="shared" si="537"/>
        <v>16</v>
      </c>
      <c r="E447" s="36" t="e">
        <f t="shared" ref="E447:E464" si="538">(J447+O447+T447+Y447+#REF!)/D447</f>
        <v>#REF!</v>
      </c>
      <c r="F447" s="37"/>
      <c r="G447" s="5"/>
      <c r="H447" s="5"/>
      <c r="I447" s="37"/>
      <c r="J447" s="38">
        <f t="shared" ref="J447:J464" si="539">COUNTA(F447:I447)</f>
        <v>0</v>
      </c>
      <c r="K447" s="37"/>
      <c r="L447" s="5"/>
      <c r="M447" s="5"/>
      <c r="N447" s="5"/>
      <c r="O447" s="38">
        <f t="shared" ref="O447:O464" si="540">COUNTA(K447:N447)</f>
        <v>0</v>
      </c>
      <c r="P447" s="5"/>
      <c r="Q447" s="5"/>
      <c r="R447" s="5"/>
      <c r="S447" s="37"/>
      <c r="T447" s="38">
        <f t="shared" ref="T447:T464" si="541">COUNTA(P447:S447)</f>
        <v>0</v>
      </c>
      <c r="U447" s="5"/>
      <c r="V447" s="5"/>
      <c r="W447" s="5"/>
      <c r="X447" s="5"/>
      <c r="Y447" s="38">
        <f t="shared" ref="Y447:Y464" si="542">COUNTA(U447:X447)</f>
        <v>0</v>
      </c>
      <c r="Z447" s="2">
        <v>23</v>
      </c>
      <c r="AA447" s="39">
        <f t="shared" ref="AA447:AA464" si="543">IF($F$1&gt;0,COUNTIF(F447:Y447,$F$1),0)</f>
        <v>0</v>
      </c>
      <c r="AB447" s="39">
        <f t="shared" ref="AB447:AB464" si="544">IF($G$1&gt;0,COUNTIF(F447:Y447,$G$1),0)</f>
        <v>0</v>
      </c>
      <c r="AC447" s="39">
        <f t="shared" ref="AC447:AC464" si="545">IF($H$1&gt;0,COUNTIF(F447:Y447,$H$1),0)</f>
        <v>0</v>
      </c>
    </row>
    <row r="448" spans="1:29" ht="15.75" customHeight="1">
      <c r="A448" s="6">
        <v>23</v>
      </c>
      <c r="B448" s="14" t="str">
        <f t="shared" ref="B448:D448" si="546">B428</f>
        <v>Литература</v>
      </c>
      <c r="C448" s="58" t="str">
        <f t="shared" si="546"/>
        <v>11 класс</v>
      </c>
      <c r="D448" s="53">
        <f t="shared" si="546"/>
        <v>48</v>
      </c>
      <c r="E448" s="36" t="e">
        <f t="shared" si="538"/>
        <v>#REF!</v>
      </c>
      <c r="F448" s="5"/>
      <c r="G448" s="5"/>
      <c r="H448" s="5"/>
      <c r="I448" s="5"/>
      <c r="J448" s="38">
        <f t="shared" si="539"/>
        <v>0</v>
      </c>
      <c r="K448" s="5"/>
      <c r="L448" s="5"/>
      <c r="M448" s="5"/>
      <c r="N448" s="5"/>
      <c r="O448" s="38">
        <f t="shared" si="540"/>
        <v>0</v>
      </c>
      <c r="P448" s="5"/>
      <c r="Q448" s="5"/>
      <c r="R448" s="5"/>
      <c r="S448" s="5"/>
      <c r="T448" s="38">
        <f t="shared" si="541"/>
        <v>0</v>
      </c>
      <c r="U448" s="5"/>
      <c r="V448" s="5"/>
      <c r="W448" s="5"/>
      <c r="X448" s="5"/>
      <c r="Y448" s="38">
        <f t="shared" si="542"/>
        <v>0</v>
      </c>
      <c r="Z448" s="2">
        <v>23</v>
      </c>
      <c r="AA448" s="39">
        <f t="shared" si="543"/>
        <v>0</v>
      </c>
      <c r="AB448" s="39">
        <f t="shared" si="544"/>
        <v>0</v>
      </c>
      <c r="AC448" s="39">
        <f t="shared" si="545"/>
        <v>0</v>
      </c>
    </row>
    <row r="449" spans="1:29" ht="15.75" customHeight="1">
      <c r="A449" s="6">
        <v>23</v>
      </c>
      <c r="B449" s="14" t="str">
        <f t="shared" ref="B449:D449" si="547">B429</f>
        <v>Родной язык</v>
      </c>
      <c r="C449" s="58" t="str">
        <f t="shared" si="547"/>
        <v>11 класс</v>
      </c>
      <c r="D449" s="53">
        <f t="shared" si="547"/>
        <v>16</v>
      </c>
      <c r="E449" s="36" t="e">
        <f t="shared" si="538"/>
        <v>#REF!</v>
      </c>
      <c r="F449" s="5"/>
      <c r="G449" s="5"/>
      <c r="H449" s="5"/>
      <c r="I449" s="5"/>
      <c r="J449" s="38">
        <f t="shared" si="539"/>
        <v>0</v>
      </c>
      <c r="K449" s="5"/>
      <c r="L449" s="5"/>
      <c r="M449" s="5"/>
      <c r="N449" s="5"/>
      <c r="O449" s="38">
        <f t="shared" si="540"/>
        <v>0</v>
      </c>
      <c r="P449" s="5"/>
      <c r="Q449" s="5"/>
      <c r="R449" s="5"/>
      <c r="S449" s="5"/>
      <c r="T449" s="38">
        <f t="shared" si="541"/>
        <v>0</v>
      </c>
      <c r="U449" s="5"/>
      <c r="V449" s="5"/>
      <c r="W449" s="5"/>
      <c r="X449" s="5"/>
      <c r="Y449" s="38">
        <f t="shared" si="542"/>
        <v>0</v>
      </c>
      <c r="Z449" s="2">
        <v>23</v>
      </c>
      <c r="AA449" s="39">
        <f t="shared" si="543"/>
        <v>0</v>
      </c>
      <c r="AB449" s="39">
        <f t="shared" si="544"/>
        <v>0</v>
      </c>
      <c r="AC449" s="39">
        <f t="shared" si="545"/>
        <v>0</v>
      </c>
    </row>
    <row r="450" spans="1:29" ht="15.75" customHeight="1">
      <c r="A450" s="6">
        <v>23</v>
      </c>
      <c r="B450" s="14" t="str">
        <f t="shared" ref="B450:D450" si="548">B430</f>
        <v>Родная литература</v>
      </c>
      <c r="C450" s="58" t="str">
        <f t="shared" si="548"/>
        <v>11 класс</v>
      </c>
      <c r="D450" s="53">
        <f t="shared" si="548"/>
        <v>54</v>
      </c>
      <c r="E450" s="36" t="e">
        <f t="shared" si="538"/>
        <v>#REF!</v>
      </c>
      <c r="F450" s="37"/>
      <c r="G450" s="5"/>
      <c r="H450" s="37"/>
      <c r="I450" s="5"/>
      <c r="J450" s="38">
        <f t="shared" si="539"/>
        <v>0</v>
      </c>
      <c r="K450" s="37"/>
      <c r="L450" s="37"/>
      <c r="M450" s="37"/>
      <c r="N450" s="5"/>
      <c r="O450" s="38">
        <f t="shared" si="540"/>
        <v>0</v>
      </c>
      <c r="P450" s="5"/>
      <c r="Q450" s="5"/>
      <c r="R450" s="5"/>
      <c r="S450" s="5"/>
      <c r="T450" s="38">
        <f t="shared" si="541"/>
        <v>0</v>
      </c>
      <c r="U450" s="5"/>
      <c r="V450" s="5"/>
      <c r="W450" s="5"/>
      <c r="X450" s="5"/>
      <c r="Y450" s="38">
        <f t="shared" si="542"/>
        <v>0</v>
      </c>
      <c r="Z450" s="2">
        <v>23</v>
      </c>
      <c r="AA450" s="39">
        <f t="shared" si="543"/>
        <v>0</v>
      </c>
      <c r="AB450" s="39">
        <f t="shared" si="544"/>
        <v>0</v>
      </c>
      <c r="AC450" s="39">
        <f t="shared" si="545"/>
        <v>0</v>
      </c>
    </row>
    <row r="451" spans="1:29" ht="15.75" customHeight="1">
      <c r="A451" s="6">
        <v>23</v>
      </c>
      <c r="B451" s="14" t="str">
        <f t="shared" ref="B451:D451" si="549">B431</f>
        <v>Иностранный язык</v>
      </c>
      <c r="C451" s="58" t="str">
        <f t="shared" si="549"/>
        <v>11 класс</v>
      </c>
      <c r="D451" s="53">
        <f t="shared" si="549"/>
        <v>59</v>
      </c>
      <c r="E451" s="36" t="e">
        <f t="shared" si="538"/>
        <v>#REF!</v>
      </c>
      <c r="F451" s="5"/>
      <c r="G451" s="5"/>
      <c r="H451" s="5"/>
      <c r="I451" s="37"/>
      <c r="J451" s="38">
        <f t="shared" si="539"/>
        <v>0</v>
      </c>
      <c r="K451" s="37"/>
      <c r="L451" s="5"/>
      <c r="M451" s="5"/>
      <c r="N451" s="5"/>
      <c r="O451" s="38">
        <f t="shared" si="540"/>
        <v>0</v>
      </c>
      <c r="P451" s="5"/>
      <c r="Q451" s="5"/>
      <c r="R451" s="5"/>
      <c r="S451" s="5"/>
      <c r="T451" s="38">
        <f t="shared" si="541"/>
        <v>0</v>
      </c>
      <c r="U451" s="5"/>
      <c r="V451" s="5"/>
      <c r="W451" s="5"/>
      <c r="X451" s="5"/>
      <c r="Y451" s="38">
        <f t="shared" si="542"/>
        <v>0</v>
      </c>
      <c r="Z451" s="2">
        <v>23</v>
      </c>
      <c r="AA451" s="39">
        <f t="shared" si="543"/>
        <v>0</v>
      </c>
      <c r="AB451" s="39">
        <f t="shared" si="544"/>
        <v>0</v>
      </c>
      <c r="AC451" s="39">
        <f t="shared" si="545"/>
        <v>0</v>
      </c>
    </row>
    <row r="452" spans="1:29" ht="15.75" customHeight="1">
      <c r="A452" s="6">
        <v>23</v>
      </c>
      <c r="B452" s="14" t="str">
        <f t="shared" ref="B452:D452" si="550">B432</f>
        <v>История</v>
      </c>
      <c r="C452" s="58" t="str">
        <f t="shared" si="550"/>
        <v>11 класс</v>
      </c>
      <c r="D452" s="53">
        <f t="shared" si="550"/>
        <v>32</v>
      </c>
      <c r="E452" s="36" t="e">
        <f t="shared" si="538"/>
        <v>#REF!</v>
      </c>
      <c r="F452" s="37"/>
      <c r="G452" s="5"/>
      <c r="H452" s="5"/>
      <c r="I452" s="5"/>
      <c r="J452" s="38">
        <f t="shared" si="539"/>
        <v>0</v>
      </c>
      <c r="K452" s="5"/>
      <c r="L452" s="5"/>
      <c r="M452" s="5"/>
      <c r="N452" s="5"/>
      <c r="O452" s="38">
        <f t="shared" si="540"/>
        <v>0</v>
      </c>
      <c r="P452" s="5"/>
      <c r="Q452" s="5"/>
      <c r="R452" s="5"/>
      <c r="S452" s="5"/>
      <c r="T452" s="38">
        <f t="shared" si="541"/>
        <v>0</v>
      </c>
      <c r="U452" s="5"/>
      <c r="V452" s="5"/>
      <c r="W452" s="5"/>
      <c r="X452" s="5"/>
      <c r="Y452" s="38">
        <f t="shared" si="542"/>
        <v>0</v>
      </c>
      <c r="Z452" s="2">
        <v>23</v>
      </c>
      <c r="AA452" s="39">
        <f t="shared" si="543"/>
        <v>0</v>
      </c>
      <c r="AB452" s="39">
        <f t="shared" si="544"/>
        <v>0</v>
      </c>
      <c r="AC452" s="39">
        <f t="shared" si="545"/>
        <v>0</v>
      </c>
    </row>
    <row r="453" spans="1:29" ht="15.75" customHeight="1">
      <c r="A453" s="6">
        <v>23</v>
      </c>
      <c r="B453" s="14" t="str">
        <f t="shared" ref="B453:D453" si="551">B433</f>
        <v>Экономика</v>
      </c>
      <c r="C453" s="58" t="str">
        <f t="shared" si="551"/>
        <v>11 класс</v>
      </c>
      <c r="D453" s="53">
        <f t="shared" si="551"/>
        <v>20</v>
      </c>
      <c r="E453" s="36" t="e">
        <f t="shared" si="538"/>
        <v>#REF!</v>
      </c>
      <c r="F453" s="5"/>
      <c r="G453" s="5"/>
      <c r="H453" s="5"/>
      <c r="I453" s="5"/>
      <c r="J453" s="38">
        <f t="shared" si="539"/>
        <v>0</v>
      </c>
      <c r="K453" s="5"/>
      <c r="L453" s="5"/>
      <c r="M453" s="5"/>
      <c r="N453" s="37"/>
      <c r="O453" s="38">
        <f t="shared" si="540"/>
        <v>0</v>
      </c>
      <c r="P453" s="37"/>
      <c r="Q453" s="5"/>
      <c r="R453" s="5"/>
      <c r="S453" s="5"/>
      <c r="T453" s="38">
        <f t="shared" si="541"/>
        <v>0</v>
      </c>
      <c r="U453" s="5"/>
      <c r="V453" s="5"/>
      <c r="W453" s="5"/>
      <c r="X453" s="5"/>
      <c r="Y453" s="38">
        <f t="shared" si="542"/>
        <v>0</v>
      </c>
      <c r="Z453" s="2">
        <v>23</v>
      </c>
      <c r="AA453" s="39">
        <f t="shared" si="543"/>
        <v>0</v>
      </c>
      <c r="AB453" s="39">
        <f t="shared" si="544"/>
        <v>0</v>
      </c>
      <c r="AC453" s="39">
        <f t="shared" si="545"/>
        <v>0</v>
      </c>
    </row>
    <row r="454" spans="1:29" ht="15.75" customHeight="1">
      <c r="A454" s="6">
        <v>23</v>
      </c>
      <c r="B454" s="14" t="str">
        <f t="shared" ref="B454:D454" si="552">B434</f>
        <v>Право</v>
      </c>
      <c r="C454" s="58" t="str">
        <f t="shared" si="552"/>
        <v>11 класс</v>
      </c>
      <c r="D454" s="53">
        <f t="shared" si="552"/>
        <v>16</v>
      </c>
      <c r="E454" s="36" t="e">
        <f t="shared" si="538"/>
        <v>#REF!</v>
      </c>
      <c r="F454" s="5"/>
      <c r="G454" s="5"/>
      <c r="H454" s="5"/>
      <c r="I454" s="37"/>
      <c r="J454" s="38">
        <f t="shared" si="539"/>
        <v>0</v>
      </c>
      <c r="K454" s="5"/>
      <c r="L454" s="5"/>
      <c r="M454" s="5"/>
      <c r="N454" s="5"/>
      <c r="O454" s="38">
        <f t="shared" si="540"/>
        <v>0</v>
      </c>
      <c r="P454" s="5"/>
      <c r="Q454" s="5"/>
      <c r="R454" s="5"/>
      <c r="S454" s="5"/>
      <c r="T454" s="38">
        <f t="shared" si="541"/>
        <v>0</v>
      </c>
      <c r="U454" s="5"/>
      <c r="V454" s="5"/>
      <c r="W454" s="5"/>
      <c r="X454" s="37"/>
      <c r="Y454" s="38">
        <f t="shared" si="542"/>
        <v>0</v>
      </c>
      <c r="Z454" s="2">
        <v>23</v>
      </c>
      <c r="AA454" s="39">
        <f t="shared" si="543"/>
        <v>0</v>
      </c>
      <c r="AB454" s="39">
        <f t="shared" si="544"/>
        <v>0</v>
      </c>
      <c r="AC454" s="39">
        <f t="shared" si="545"/>
        <v>0</v>
      </c>
    </row>
    <row r="455" spans="1:29" ht="15.75" customHeight="1">
      <c r="A455" s="6">
        <v>23</v>
      </c>
      <c r="B455" s="14" t="str">
        <f t="shared" ref="B455:D455" si="553">B435</f>
        <v>Обществознание</v>
      </c>
      <c r="C455" s="58" t="str">
        <f t="shared" si="553"/>
        <v>11 класс</v>
      </c>
      <c r="D455" s="53">
        <f t="shared" si="553"/>
        <v>16</v>
      </c>
      <c r="E455" s="36" t="e">
        <f t="shared" si="538"/>
        <v>#REF!</v>
      </c>
      <c r="F455" s="5"/>
      <c r="G455" s="5"/>
      <c r="H455" s="5"/>
      <c r="I455" s="5"/>
      <c r="J455" s="38">
        <f t="shared" si="539"/>
        <v>0</v>
      </c>
      <c r="K455" s="5"/>
      <c r="L455" s="5"/>
      <c r="M455" s="5"/>
      <c r="N455" s="5"/>
      <c r="O455" s="38">
        <f t="shared" si="540"/>
        <v>0</v>
      </c>
      <c r="P455" s="5"/>
      <c r="Q455" s="5"/>
      <c r="R455" s="5"/>
      <c r="S455" s="5"/>
      <c r="T455" s="38">
        <f t="shared" si="541"/>
        <v>0</v>
      </c>
      <c r="U455" s="5"/>
      <c r="V455" s="5"/>
      <c r="W455" s="5"/>
      <c r="X455" s="5"/>
      <c r="Y455" s="38">
        <f t="shared" si="542"/>
        <v>0</v>
      </c>
      <c r="Z455" s="2">
        <v>23</v>
      </c>
      <c r="AA455" s="39">
        <f t="shared" si="543"/>
        <v>0</v>
      </c>
      <c r="AB455" s="39">
        <f t="shared" si="544"/>
        <v>0</v>
      </c>
      <c r="AC455" s="39">
        <f t="shared" si="545"/>
        <v>0</v>
      </c>
    </row>
    <row r="456" spans="1:29" ht="15.75" customHeight="1">
      <c r="A456" s="6">
        <v>23</v>
      </c>
      <c r="B456" s="14" t="str">
        <f t="shared" ref="B456:D456" si="554">B436</f>
        <v>Математика(Алгебра и начала математического анализа)</v>
      </c>
      <c r="C456" s="58" t="str">
        <f t="shared" si="554"/>
        <v>11 класс</v>
      </c>
      <c r="D456" s="53">
        <f t="shared" si="554"/>
        <v>42</v>
      </c>
      <c r="E456" s="36" t="e">
        <f t="shared" si="538"/>
        <v>#REF!</v>
      </c>
      <c r="F456" s="5"/>
      <c r="G456" s="5"/>
      <c r="H456" s="5"/>
      <c r="I456" s="5"/>
      <c r="J456" s="38">
        <f t="shared" si="539"/>
        <v>0</v>
      </c>
      <c r="K456" s="5"/>
      <c r="L456" s="5"/>
      <c r="M456" s="5"/>
      <c r="N456" s="5"/>
      <c r="O456" s="38">
        <f t="shared" si="540"/>
        <v>0</v>
      </c>
      <c r="P456" s="5"/>
      <c r="Q456" s="5"/>
      <c r="R456" s="5"/>
      <c r="S456" s="37"/>
      <c r="T456" s="38">
        <f t="shared" si="541"/>
        <v>0</v>
      </c>
      <c r="U456" s="37"/>
      <c r="V456" s="5"/>
      <c r="W456" s="5"/>
      <c r="X456" s="5"/>
      <c r="Y456" s="38">
        <f t="shared" si="542"/>
        <v>0</v>
      </c>
      <c r="Z456" s="2">
        <v>23</v>
      </c>
      <c r="AA456" s="39">
        <f t="shared" si="543"/>
        <v>0</v>
      </c>
      <c r="AB456" s="39">
        <f t="shared" si="544"/>
        <v>0</v>
      </c>
      <c r="AC456" s="39">
        <f t="shared" si="545"/>
        <v>0</v>
      </c>
    </row>
    <row r="457" spans="1:29" ht="15.75" customHeight="1">
      <c r="A457" s="6">
        <v>23</v>
      </c>
      <c r="B457" s="14" t="str">
        <f t="shared" ref="B457:D457" si="555">B437</f>
        <v>Информатика</v>
      </c>
      <c r="C457" s="58" t="str">
        <f t="shared" si="555"/>
        <v>11 класс</v>
      </c>
      <c r="D457" s="53">
        <f t="shared" si="555"/>
        <v>64</v>
      </c>
      <c r="E457" s="36" t="e">
        <f t="shared" si="538"/>
        <v>#REF!</v>
      </c>
      <c r="F457" s="5"/>
      <c r="G457" s="5"/>
      <c r="H457" s="5"/>
      <c r="I457" s="5"/>
      <c r="J457" s="38">
        <f t="shared" si="539"/>
        <v>0</v>
      </c>
      <c r="K457" s="5"/>
      <c r="L457" s="5"/>
      <c r="M457" s="5"/>
      <c r="N457" s="5"/>
      <c r="O457" s="38">
        <f t="shared" si="540"/>
        <v>0</v>
      </c>
      <c r="P457" s="5"/>
      <c r="Q457" s="5"/>
      <c r="R457" s="5"/>
      <c r="S457" s="5"/>
      <c r="T457" s="38">
        <f t="shared" si="541"/>
        <v>0</v>
      </c>
      <c r="U457" s="5"/>
      <c r="V457" s="5"/>
      <c r="W457" s="5"/>
      <c r="X457" s="5"/>
      <c r="Y457" s="38">
        <f t="shared" si="542"/>
        <v>0</v>
      </c>
      <c r="Z457" s="2">
        <v>23</v>
      </c>
      <c r="AA457" s="39">
        <f t="shared" si="543"/>
        <v>0</v>
      </c>
      <c r="AB457" s="39">
        <f t="shared" si="544"/>
        <v>0</v>
      </c>
      <c r="AC457" s="39">
        <f t="shared" si="545"/>
        <v>0</v>
      </c>
    </row>
    <row r="458" spans="1:29" ht="15.75" customHeight="1">
      <c r="A458" s="6">
        <v>23</v>
      </c>
      <c r="B458" s="14" t="str">
        <f t="shared" ref="B458:D458" si="556">B438</f>
        <v>Физика</v>
      </c>
      <c r="C458" s="58" t="str">
        <f t="shared" si="556"/>
        <v>11 класс</v>
      </c>
      <c r="D458" s="53">
        <f t="shared" si="556"/>
        <v>38</v>
      </c>
      <c r="E458" s="36" t="e">
        <f t="shared" si="538"/>
        <v>#REF!</v>
      </c>
      <c r="F458" s="5"/>
      <c r="G458" s="5"/>
      <c r="H458" s="5"/>
      <c r="I458" s="5"/>
      <c r="J458" s="38">
        <f t="shared" si="539"/>
        <v>0</v>
      </c>
      <c r="K458" s="5"/>
      <c r="L458" s="5"/>
      <c r="M458" s="5"/>
      <c r="N458" s="5"/>
      <c r="O458" s="38">
        <f t="shared" si="540"/>
        <v>0</v>
      </c>
      <c r="P458" s="5"/>
      <c r="Q458" s="5"/>
      <c r="R458" s="5"/>
      <c r="S458" s="5"/>
      <c r="T458" s="38">
        <f t="shared" si="541"/>
        <v>0</v>
      </c>
      <c r="U458" s="5"/>
      <c r="V458" s="5"/>
      <c r="W458" s="5"/>
      <c r="X458" s="5"/>
      <c r="Y458" s="38">
        <f t="shared" si="542"/>
        <v>0</v>
      </c>
      <c r="Z458" s="2">
        <v>23</v>
      </c>
      <c r="AA458" s="39">
        <f t="shared" si="543"/>
        <v>0</v>
      </c>
      <c r="AB458" s="39">
        <f t="shared" si="544"/>
        <v>0</v>
      </c>
      <c r="AC458" s="39">
        <f t="shared" si="545"/>
        <v>0</v>
      </c>
    </row>
    <row r="459" spans="1:29" ht="15.75" customHeight="1">
      <c r="A459" s="6">
        <v>23</v>
      </c>
      <c r="B459" s="14" t="str">
        <f t="shared" ref="B459:D459" si="557">B439</f>
        <v>Химия</v>
      </c>
      <c r="C459" s="58" t="str">
        <f t="shared" si="557"/>
        <v>11 класс</v>
      </c>
      <c r="D459" s="53">
        <f t="shared" si="557"/>
        <v>20</v>
      </c>
      <c r="E459" s="36" t="e">
        <f t="shared" si="538"/>
        <v>#REF!</v>
      </c>
      <c r="F459" s="5"/>
      <c r="G459" s="5"/>
      <c r="H459" s="5"/>
      <c r="I459" s="5"/>
      <c r="J459" s="56">
        <f t="shared" si="539"/>
        <v>0</v>
      </c>
      <c r="K459" s="5"/>
      <c r="L459" s="5"/>
      <c r="M459" s="5"/>
      <c r="N459" s="5"/>
      <c r="O459" s="56">
        <f t="shared" si="540"/>
        <v>0</v>
      </c>
      <c r="P459" s="5"/>
      <c r="Q459" s="5"/>
      <c r="R459" s="5"/>
      <c r="S459" s="5"/>
      <c r="T459" s="56">
        <f t="shared" si="541"/>
        <v>0</v>
      </c>
      <c r="U459" s="5"/>
      <c r="V459" s="5"/>
      <c r="W459" s="5"/>
      <c r="X459" s="5"/>
      <c r="Y459" s="56">
        <f t="shared" si="542"/>
        <v>0</v>
      </c>
      <c r="Z459" s="2">
        <v>23</v>
      </c>
      <c r="AA459" s="39">
        <f t="shared" si="543"/>
        <v>0</v>
      </c>
      <c r="AB459" s="39">
        <f t="shared" si="544"/>
        <v>0</v>
      </c>
      <c r="AC459" s="39">
        <f t="shared" si="545"/>
        <v>0</v>
      </c>
    </row>
    <row r="460" spans="1:29" ht="15.75" customHeight="1">
      <c r="A460" s="6">
        <v>23</v>
      </c>
      <c r="B460" s="14" t="str">
        <f t="shared" ref="B460:D460" si="558">B440</f>
        <v>Биология</v>
      </c>
      <c r="C460" s="58" t="str">
        <f t="shared" si="558"/>
        <v>11 класс</v>
      </c>
      <c r="D460" s="53">
        <f t="shared" si="558"/>
        <v>16</v>
      </c>
      <c r="E460" s="36" t="e">
        <f t="shared" si="538"/>
        <v>#REF!</v>
      </c>
      <c r="F460" s="5"/>
      <c r="G460" s="5"/>
      <c r="H460" s="5"/>
      <c r="I460" s="5"/>
      <c r="J460" s="56">
        <f t="shared" si="539"/>
        <v>0</v>
      </c>
      <c r="K460" s="5"/>
      <c r="L460" s="5"/>
      <c r="M460" s="5"/>
      <c r="N460" s="5"/>
      <c r="O460" s="56">
        <f t="shared" si="540"/>
        <v>0</v>
      </c>
      <c r="P460" s="5"/>
      <c r="Q460" s="5"/>
      <c r="R460" s="5"/>
      <c r="S460" s="5"/>
      <c r="T460" s="56">
        <f t="shared" si="541"/>
        <v>0</v>
      </c>
      <c r="U460" s="5"/>
      <c r="V460" s="5"/>
      <c r="W460" s="5"/>
      <c r="X460" s="5"/>
      <c r="Y460" s="56">
        <f t="shared" si="542"/>
        <v>0</v>
      </c>
      <c r="Z460" s="2">
        <v>11</v>
      </c>
      <c r="AA460" s="39">
        <f t="shared" si="543"/>
        <v>0</v>
      </c>
      <c r="AB460" s="39">
        <f t="shared" si="544"/>
        <v>0</v>
      </c>
      <c r="AC460" s="39">
        <f t="shared" si="545"/>
        <v>0</v>
      </c>
    </row>
    <row r="461" spans="1:29" ht="15.75" customHeight="1">
      <c r="A461" s="6">
        <v>23</v>
      </c>
      <c r="B461" s="14" t="str">
        <f t="shared" ref="B461:D461" si="559">B441</f>
        <v>Астрономия</v>
      </c>
      <c r="C461" s="58" t="str">
        <f t="shared" si="559"/>
        <v>11 класс</v>
      </c>
      <c r="D461" s="53">
        <f t="shared" si="559"/>
        <v>16</v>
      </c>
      <c r="E461" s="36" t="e">
        <f t="shared" si="538"/>
        <v>#REF!</v>
      </c>
      <c r="F461" s="5"/>
      <c r="G461" s="5"/>
      <c r="H461" s="5"/>
      <c r="I461" s="5"/>
      <c r="J461" s="56">
        <f t="shared" si="539"/>
        <v>0</v>
      </c>
      <c r="K461" s="5"/>
      <c r="L461" s="5"/>
      <c r="M461" s="5"/>
      <c r="N461" s="5"/>
      <c r="O461" s="56">
        <f t="shared" si="540"/>
        <v>0</v>
      </c>
      <c r="P461" s="5"/>
      <c r="Q461" s="5"/>
      <c r="R461" s="5"/>
      <c r="S461" s="5"/>
      <c r="T461" s="56">
        <f t="shared" si="541"/>
        <v>0</v>
      </c>
      <c r="U461" s="5"/>
      <c r="V461" s="5"/>
      <c r="W461" s="5"/>
      <c r="X461" s="5"/>
      <c r="Y461" s="56">
        <f t="shared" si="542"/>
        <v>0</v>
      </c>
      <c r="Z461" s="2">
        <v>11</v>
      </c>
      <c r="AA461" s="39">
        <f t="shared" si="543"/>
        <v>0</v>
      </c>
      <c r="AB461" s="39">
        <f t="shared" si="544"/>
        <v>0</v>
      </c>
      <c r="AC461" s="39">
        <f t="shared" si="545"/>
        <v>0</v>
      </c>
    </row>
    <row r="462" spans="1:29" ht="15.75" customHeight="1">
      <c r="A462" s="6">
        <v>23</v>
      </c>
      <c r="B462" s="14" t="str">
        <f t="shared" ref="B462:D462" si="560">B442</f>
        <v>Физическая культура</v>
      </c>
      <c r="C462" s="58" t="str">
        <f t="shared" si="560"/>
        <v>11 класс</v>
      </c>
      <c r="D462" s="68">
        <f t="shared" si="560"/>
        <v>48</v>
      </c>
      <c r="E462" s="36" t="e">
        <f t="shared" si="538"/>
        <v>#REF!</v>
      </c>
      <c r="F462" s="5"/>
      <c r="G462" s="5"/>
      <c r="H462" s="5"/>
      <c r="I462" s="5"/>
      <c r="J462" s="56">
        <f t="shared" si="539"/>
        <v>0</v>
      </c>
      <c r="K462" s="5"/>
      <c r="L462" s="5"/>
      <c r="M462" s="5"/>
      <c r="N462" s="5"/>
      <c r="O462" s="56">
        <f t="shared" si="540"/>
        <v>0</v>
      </c>
      <c r="P462" s="5"/>
      <c r="Q462" s="5"/>
      <c r="R462" s="5"/>
      <c r="S462" s="5"/>
      <c r="T462" s="56">
        <f t="shared" si="541"/>
        <v>0</v>
      </c>
      <c r="U462" s="5"/>
      <c r="V462" s="5"/>
      <c r="W462" s="5"/>
      <c r="X462" s="5"/>
      <c r="Y462" s="56">
        <f t="shared" si="542"/>
        <v>0</v>
      </c>
      <c r="Z462" s="2">
        <v>11</v>
      </c>
      <c r="AA462" s="39">
        <f t="shared" si="543"/>
        <v>0</v>
      </c>
      <c r="AB462" s="39">
        <f t="shared" si="544"/>
        <v>0</v>
      </c>
      <c r="AC462" s="39">
        <f t="shared" si="545"/>
        <v>0</v>
      </c>
    </row>
    <row r="463" spans="1:29" ht="15.75" customHeight="1">
      <c r="A463" s="6">
        <v>23</v>
      </c>
      <c r="B463" s="14" t="str">
        <f t="shared" ref="B463:D463" si="561">B443</f>
        <v>Основы безопасности жизнедеятельности</v>
      </c>
      <c r="C463" s="58" t="str">
        <f t="shared" si="561"/>
        <v>11 класс</v>
      </c>
      <c r="D463" s="53">
        <f t="shared" si="561"/>
        <v>16</v>
      </c>
      <c r="E463" s="36" t="e">
        <f t="shared" si="538"/>
        <v>#REF!</v>
      </c>
      <c r="F463" s="5"/>
      <c r="G463" s="5"/>
      <c r="H463" s="5"/>
      <c r="I463" s="5"/>
      <c r="J463" s="56">
        <f t="shared" si="539"/>
        <v>0</v>
      </c>
      <c r="K463" s="5"/>
      <c r="L463" s="5"/>
      <c r="M463" s="5"/>
      <c r="N463" s="5"/>
      <c r="O463" s="56">
        <f t="shared" si="540"/>
        <v>0</v>
      </c>
      <c r="P463" s="5"/>
      <c r="Q463" s="5"/>
      <c r="R463" s="5"/>
      <c r="S463" s="5"/>
      <c r="T463" s="56">
        <f t="shared" si="541"/>
        <v>0</v>
      </c>
      <c r="U463" s="5"/>
      <c r="V463" s="5"/>
      <c r="W463" s="5"/>
      <c r="X463" s="5"/>
      <c r="Y463" s="56">
        <f t="shared" si="542"/>
        <v>0</v>
      </c>
      <c r="Z463" s="2">
        <v>11</v>
      </c>
      <c r="AA463" s="39">
        <f t="shared" si="543"/>
        <v>0</v>
      </c>
      <c r="AB463" s="39">
        <f t="shared" si="544"/>
        <v>0</v>
      </c>
      <c r="AC463" s="39">
        <f t="shared" si="545"/>
        <v>0</v>
      </c>
    </row>
    <row r="464" spans="1:29" ht="15.75" customHeight="1">
      <c r="A464" s="6">
        <v>23</v>
      </c>
      <c r="B464" s="14" t="str">
        <f t="shared" ref="B464:D464" si="562">B444</f>
        <v>Индивидуальный проект</v>
      </c>
      <c r="C464" s="58" t="e">
        <f t="shared" si="562"/>
        <v>#REF!</v>
      </c>
      <c r="D464" s="53" t="e">
        <f t="shared" si="562"/>
        <v>#REF!</v>
      </c>
      <c r="E464" s="36" t="e">
        <f t="shared" si="538"/>
        <v>#REF!</v>
      </c>
      <c r="F464" s="5"/>
      <c r="G464" s="5"/>
      <c r="H464" s="5"/>
      <c r="I464" s="5"/>
      <c r="J464" s="56">
        <f t="shared" si="539"/>
        <v>0</v>
      </c>
      <c r="K464" s="5"/>
      <c r="L464" s="5"/>
      <c r="M464" s="5"/>
      <c r="N464" s="5"/>
      <c r="O464" s="56">
        <f t="shared" si="540"/>
        <v>0</v>
      </c>
      <c r="P464" s="5"/>
      <c r="Q464" s="5"/>
      <c r="R464" s="5"/>
      <c r="S464" s="5"/>
      <c r="T464" s="56">
        <f t="shared" si="541"/>
        <v>0</v>
      </c>
      <c r="U464" s="5"/>
      <c r="V464" s="5"/>
      <c r="W464" s="5"/>
      <c r="X464" s="5"/>
      <c r="Y464" s="56">
        <f t="shared" si="542"/>
        <v>0</v>
      </c>
      <c r="Z464" s="2">
        <v>11</v>
      </c>
      <c r="AA464" s="39">
        <f t="shared" si="543"/>
        <v>0</v>
      </c>
      <c r="AB464" s="39">
        <f t="shared" si="544"/>
        <v>0</v>
      </c>
      <c r="AC464" s="39">
        <f t="shared" si="545"/>
        <v>0</v>
      </c>
    </row>
    <row r="465" spans="1:29" ht="15.75">
      <c r="A465" s="6">
        <v>23</v>
      </c>
      <c r="B465" s="45"/>
      <c r="C465" s="46"/>
      <c r="D465" s="47"/>
      <c r="E465" s="48"/>
      <c r="F465" s="49"/>
      <c r="G465" s="49"/>
      <c r="H465" s="49"/>
      <c r="I465" s="49"/>
      <c r="J465" s="49">
        <f>SUM(J447:J464)</f>
        <v>0</v>
      </c>
      <c r="K465" s="49"/>
      <c r="L465" s="49"/>
      <c r="M465" s="49"/>
      <c r="N465" s="49"/>
      <c r="O465" s="49">
        <f>SUM(O447:O464)</f>
        <v>0</v>
      </c>
      <c r="P465" s="49"/>
      <c r="Q465" s="49"/>
      <c r="R465" s="49"/>
      <c r="S465" s="49"/>
      <c r="T465" s="49">
        <f>SUM(T447:T464)</f>
        <v>0</v>
      </c>
      <c r="U465" s="49"/>
      <c r="V465" s="49"/>
      <c r="W465" s="49"/>
      <c r="X465" s="49"/>
      <c r="Y465" s="49">
        <f>SUM(Y447:Y464)</f>
        <v>0</v>
      </c>
      <c r="Z465" s="2">
        <v>1</v>
      </c>
      <c r="AA465" s="50">
        <f t="shared" ref="AA465:AC465" si="563">SUM(AA447:AA464)</f>
        <v>0</v>
      </c>
      <c r="AB465" s="50">
        <f t="shared" si="563"/>
        <v>0</v>
      </c>
      <c r="AC465" s="50">
        <f t="shared" si="563"/>
        <v>0</v>
      </c>
    </row>
    <row r="466" spans="1:29" ht="15.75" customHeight="1">
      <c r="A466" s="6">
        <v>24</v>
      </c>
      <c r="B466" s="98" t="str">
        <f>"Буква (или иное название) класса "&amp;A466&amp;":"</f>
        <v>Буква (или иное название) класса 24:</v>
      </c>
      <c r="C466" s="99"/>
      <c r="D466" s="54"/>
      <c r="E466" s="30"/>
      <c r="F466" s="100"/>
      <c r="G466" s="101"/>
      <c r="H466" s="101"/>
      <c r="I466" s="101"/>
      <c r="J466" s="101"/>
      <c r="K466" s="101"/>
      <c r="L466" s="101"/>
      <c r="M466" s="101"/>
      <c r="N466" s="101"/>
      <c r="O466" s="101"/>
      <c r="P466" s="101"/>
      <c r="Q466" s="101"/>
      <c r="R466" s="101"/>
      <c r="S466" s="101"/>
      <c r="T466" s="101"/>
      <c r="U466" s="101"/>
      <c r="V466" s="101"/>
      <c r="W466" s="101"/>
      <c r="X466" s="101"/>
      <c r="Y466" s="101"/>
      <c r="Z466" s="2">
        <v>24</v>
      </c>
      <c r="AA466" s="32"/>
      <c r="AB466" s="32"/>
      <c r="AC466" s="32"/>
    </row>
    <row r="467" spans="1:29" ht="15.75" customHeight="1">
      <c r="A467" s="6">
        <v>24</v>
      </c>
      <c r="B467" s="14" t="str">
        <f t="shared" ref="B467:D467" si="564">B447</f>
        <v>Русский язык</v>
      </c>
      <c r="C467" s="58" t="str">
        <f t="shared" si="564"/>
        <v>11 класс</v>
      </c>
      <c r="D467" s="53">
        <f t="shared" si="564"/>
        <v>16</v>
      </c>
      <c r="E467" s="36" t="e">
        <f t="shared" ref="E467:E484" si="565">(J467+O467+T467+Y467+#REF!)/D467</f>
        <v>#REF!</v>
      </c>
      <c r="F467" s="37"/>
      <c r="G467" s="5"/>
      <c r="H467" s="5"/>
      <c r="I467" s="37"/>
      <c r="J467" s="38">
        <f t="shared" ref="J467:J484" si="566">COUNTA(F467:I467)</f>
        <v>0</v>
      </c>
      <c r="K467" s="37"/>
      <c r="L467" s="5"/>
      <c r="M467" s="5"/>
      <c r="N467" s="5"/>
      <c r="O467" s="38">
        <f t="shared" ref="O467:O484" si="567">COUNTA(K467:N467)</f>
        <v>0</v>
      </c>
      <c r="P467" s="5"/>
      <c r="Q467" s="5"/>
      <c r="R467" s="5"/>
      <c r="S467" s="37"/>
      <c r="T467" s="38">
        <f t="shared" ref="T467:T484" si="568">COUNTA(P467:S467)</f>
        <v>0</v>
      </c>
      <c r="U467" s="5"/>
      <c r="V467" s="5"/>
      <c r="W467" s="5"/>
      <c r="X467" s="5"/>
      <c r="Y467" s="38">
        <f t="shared" ref="Y467:Y484" si="569">COUNTA(U467:X467)</f>
        <v>0</v>
      </c>
      <c r="Z467" s="2">
        <v>24</v>
      </c>
      <c r="AA467" s="39">
        <f t="shared" ref="AA467:AA484" si="570">IF($F$1&gt;0,COUNTIF(F467:Y467,$F$1),0)</f>
        <v>0</v>
      </c>
      <c r="AB467" s="39">
        <f t="shared" ref="AB467:AB484" si="571">IF($G$1&gt;0,COUNTIF(F467:Y467,$G$1),0)</f>
        <v>0</v>
      </c>
      <c r="AC467" s="39">
        <f t="shared" ref="AC467:AC484" si="572">IF($H$1&gt;0,COUNTIF(F467:Y467,$H$1),0)</f>
        <v>0</v>
      </c>
    </row>
    <row r="468" spans="1:29" ht="15.75" customHeight="1">
      <c r="A468" s="6">
        <v>24</v>
      </c>
      <c r="B468" s="14" t="str">
        <f t="shared" ref="B468:D468" si="573">B448</f>
        <v>Литература</v>
      </c>
      <c r="C468" s="58" t="str">
        <f t="shared" si="573"/>
        <v>11 класс</v>
      </c>
      <c r="D468" s="53">
        <f t="shared" si="573"/>
        <v>48</v>
      </c>
      <c r="E468" s="36" t="e">
        <f t="shared" si="565"/>
        <v>#REF!</v>
      </c>
      <c r="F468" s="5"/>
      <c r="G468" s="5"/>
      <c r="H468" s="5"/>
      <c r="I468" s="5"/>
      <c r="J468" s="38">
        <f t="shared" si="566"/>
        <v>0</v>
      </c>
      <c r="K468" s="5"/>
      <c r="L468" s="5"/>
      <c r="M468" s="5"/>
      <c r="N468" s="5"/>
      <c r="O468" s="38">
        <f t="shared" si="567"/>
        <v>0</v>
      </c>
      <c r="P468" s="5"/>
      <c r="Q468" s="5"/>
      <c r="R468" s="5"/>
      <c r="S468" s="5"/>
      <c r="T468" s="38">
        <f t="shared" si="568"/>
        <v>0</v>
      </c>
      <c r="U468" s="5"/>
      <c r="V468" s="5"/>
      <c r="W468" s="5"/>
      <c r="X468" s="5"/>
      <c r="Y468" s="38">
        <f t="shared" si="569"/>
        <v>0</v>
      </c>
      <c r="Z468" s="2">
        <v>24</v>
      </c>
      <c r="AA468" s="39">
        <f t="shared" si="570"/>
        <v>0</v>
      </c>
      <c r="AB468" s="39">
        <f t="shared" si="571"/>
        <v>0</v>
      </c>
      <c r="AC468" s="39">
        <f t="shared" si="572"/>
        <v>0</v>
      </c>
    </row>
    <row r="469" spans="1:29" ht="15.75" customHeight="1">
      <c r="A469" s="6">
        <v>24</v>
      </c>
      <c r="B469" s="14" t="str">
        <f t="shared" ref="B469:D469" si="574">B449</f>
        <v>Родной язык</v>
      </c>
      <c r="C469" s="58" t="str">
        <f t="shared" si="574"/>
        <v>11 класс</v>
      </c>
      <c r="D469" s="53">
        <f t="shared" si="574"/>
        <v>16</v>
      </c>
      <c r="E469" s="36" t="e">
        <f t="shared" si="565"/>
        <v>#REF!</v>
      </c>
      <c r="F469" s="5"/>
      <c r="G469" s="5"/>
      <c r="H469" s="5"/>
      <c r="I469" s="5"/>
      <c r="J469" s="38">
        <f t="shared" si="566"/>
        <v>0</v>
      </c>
      <c r="K469" s="5"/>
      <c r="L469" s="5"/>
      <c r="M469" s="5"/>
      <c r="N469" s="5"/>
      <c r="O469" s="38">
        <f t="shared" si="567"/>
        <v>0</v>
      </c>
      <c r="P469" s="5"/>
      <c r="Q469" s="5"/>
      <c r="R469" s="5"/>
      <c r="S469" s="5"/>
      <c r="T469" s="38">
        <f t="shared" si="568"/>
        <v>0</v>
      </c>
      <c r="U469" s="5"/>
      <c r="V469" s="5"/>
      <c r="W469" s="5"/>
      <c r="X469" s="5"/>
      <c r="Y469" s="38">
        <f t="shared" si="569"/>
        <v>0</v>
      </c>
      <c r="Z469" s="2">
        <v>24</v>
      </c>
      <c r="AA469" s="39">
        <f t="shared" si="570"/>
        <v>0</v>
      </c>
      <c r="AB469" s="39">
        <f t="shared" si="571"/>
        <v>0</v>
      </c>
      <c r="AC469" s="39">
        <f t="shared" si="572"/>
        <v>0</v>
      </c>
    </row>
    <row r="470" spans="1:29" ht="15.75" customHeight="1">
      <c r="A470" s="6">
        <v>24</v>
      </c>
      <c r="B470" s="14" t="str">
        <f t="shared" ref="B470:D470" si="575">B450</f>
        <v>Родная литература</v>
      </c>
      <c r="C470" s="58" t="str">
        <f t="shared" si="575"/>
        <v>11 класс</v>
      </c>
      <c r="D470" s="53">
        <f t="shared" si="575"/>
        <v>54</v>
      </c>
      <c r="E470" s="36" t="e">
        <f t="shared" si="565"/>
        <v>#REF!</v>
      </c>
      <c r="F470" s="37"/>
      <c r="G470" s="5"/>
      <c r="H470" s="37"/>
      <c r="I470" s="5"/>
      <c r="J470" s="38">
        <f t="shared" si="566"/>
        <v>0</v>
      </c>
      <c r="K470" s="37"/>
      <c r="L470" s="37"/>
      <c r="M470" s="37"/>
      <c r="N470" s="5"/>
      <c r="O470" s="38">
        <f t="shared" si="567"/>
        <v>0</v>
      </c>
      <c r="P470" s="5"/>
      <c r="Q470" s="5"/>
      <c r="R470" s="5"/>
      <c r="S470" s="5"/>
      <c r="T470" s="38">
        <f t="shared" si="568"/>
        <v>0</v>
      </c>
      <c r="U470" s="5"/>
      <c r="V470" s="5"/>
      <c r="W470" s="5"/>
      <c r="X470" s="5"/>
      <c r="Y470" s="38">
        <f t="shared" si="569"/>
        <v>0</v>
      </c>
      <c r="Z470" s="2">
        <v>24</v>
      </c>
      <c r="AA470" s="39">
        <f t="shared" si="570"/>
        <v>0</v>
      </c>
      <c r="AB470" s="39">
        <f t="shared" si="571"/>
        <v>0</v>
      </c>
      <c r="AC470" s="39">
        <f t="shared" si="572"/>
        <v>0</v>
      </c>
    </row>
    <row r="471" spans="1:29" ht="15.75" customHeight="1">
      <c r="A471" s="6">
        <v>24</v>
      </c>
      <c r="B471" s="14" t="str">
        <f t="shared" ref="B471:D471" si="576">B451</f>
        <v>Иностранный язык</v>
      </c>
      <c r="C471" s="58" t="str">
        <f t="shared" si="576"/>
        <v>11 класс</v>
      </c>
      <c r="D471" s="53">
        <f t="shared" si="576"/>
        <v>59</v>
      </c>
      <c r="E471" s="36" t="e">
        <f t="shared" si="565"/>
        <v>#REF!</v>
      </c>
      <c r="F471" s="5"/>
      <c r="G471" s="5"/>
      <c r="H471" s="5"/>
      <c r="I471" s="37"/>
      <c r="J471" s="38">
        <f t="shared" si="566"/>
        <v>0</v>
      </c>
      <c r="K471" s="37"/>
      <c r="L471" s="5"/>
      <c r="M471" s="5"/>
      <c r="N471" s="5"/>
      <c r="O471" s="38">
        <f t="shared" si="567"/>
        <v>0</v>
      </c>
      <c r="P471" s="5"/>
      <c r="Q471" s="5"/>
      <c r="R471" s="5"/>
      <c r="S471" s="5"/>
      <c r="T471" s="38">
        <f t="shared" si="568"/>
        <v>0</v>
      </c>
      <c r="U471" s="5"/>
      <c r="V471" s="5"/>
      <c r="W471" s="5"/>
      <c r="X471" s="5"/>
      <c r="Y471" s="38">
        <f t="shared" si="569"/>
        <v>0</v>
      </c>
      <c r="Z471" s="2">
        <v>24</v>
      </c>
      <c r="AA471" s="39">
        <f t="shared" si="570"/>
        <v>0</v>
      </c>
      <c r="AB471" s="39">
        <f t="shared" si="571"/>
        <v>0</v>
      </c>
      <c r="AC471" s="39">
        <f t="shared" si="572"/>
        <v>0</v>
      </c>
    </row>
    <row r="472" spans="1:29" ht="15.75" customHeight="1">
      <c r="A472" s="6">
        <v>24</v>
      </c>
      <c r="B472" s="14" t="str">
        <f t="shared" ref="B472:D472" si="577">B452</f>
        <v>История</v>
      </c>
      <c r="C472" s="58" t="str">
        <f t="shared" si="577"/>
        <v>11 класс</v>
      </c>
      <c r="D472" s="53">
        <f t="shared" si="577"/>
        <v>32</v>
      </c>
      <c r="E472" s="36" t="e">
        <f t="shared" si="565"/>
        <v>#REF!</v>
      </c>
      <c r="F472" s="37"/>
      <c r="G472" s="5"/>
      <c r="H472" s="5"/>
      <c r="I472" s="5"/>
      <c r="J472" s="38">
        <f t="shared" si="566"/>
        <v>0</v>
      </c>
      <c r="K472" s="5"/>
      <c r="L472" s="5"/>
      <c r="M472" s="5"/>
      <c r="N472" s="5"/>
      <c r="O472" s="38">
        <f t="shared" si="567"/>
        <v>0</v>
      </c>
      <c r="P472" s="5"/>
      <c r="Q472" s="5"/>
      <c r="R472" s="5"/>
      <c r="S472" s="5"/>
      <c r="T472" s="38">
        <f t="shared" si="568"/>
        <v>0</v>
      </c>
      <c r="U472" s="5"/>
      <c r="V472" s="5"/>
      <c r="W472" s="5"/>
      <c r="X472" s="5"/>
      <c r="Y472" s="38">
        <f t="shared" si="569"/>
        <v>0</v>
      </c>
      <c r="Z472" s="2">
        <v>24</v>
      </c>
      <c r="AA472" s="39">
        <f t="shared" si="570"/>
        <v>0</v>
      </c>
      <c r="AB472" s="39">
        <f t="shared" si="571"/>
        <v>0</v>
      </c>
      <c r="AC472" s="39">
        <f t="shared" si="572"/>
        <v>0</v>
      </c>
    </row>
    <row r="473" spans="1:29" ht="15.75" customHeight="1">
      <c r="A473" s="6">
        <v>24</v>
      </c>
      <c r="B473" s="14" t="str">
        <f t="shared" ref="B473:D473" si="578">B453</f>
        <v>Экономика</v>
      </c>
      <c r="C473" s="58" t="str">
        <f t="shared" si="578"/>
        <v>11 класс</v>
      </c>
      <c r="D473" s="53">
        <f t="shared" si="578"/>
        <v>20</v>
      </c>
      <c r="E473" s="36" t="e">
        <f t="shared" si="565"/>
        <v>#REF!</v>
      </c>
      <c r="F473" s="5"/>
      <c r="G473" s="5"/>
      <c r="H473" s="5"/>
      <c r="I473" s="5"/>
      <c r="J473" s="38">
        <f t="shared" si="566"/>
        <v>0</v>
      </c>
      <c r="K473" s="5"/>
      <c r="L473" s="5"/>
      <c r="M473" s="5"/>
      <c r="N473" s="37"/>
      <c r="O473" s="38">
        <f t="shared" si="567"/>
        <v>0</v>
      </c>
      <c r="P473" s="37"/>
      <c r="Q473" s="5"/>
      <c r="R473" s="5"/>
      <c r="S473" s="5"/>
      <c r="T473" s="38">
        <f t="shared" si="568"/>
        <v>0</v>
      </c>
      <c r="U473" s="5"/>
      <c r="V473" s="5"/>
      <c r="W473" s="5"/>
      <c r="X473" s="5"/>
      <c r="Y473" s="38">
        <f t="shared" si="569"/>
        <v>0</v>
      </c>
      <c r="Z473" s="2">
        <v>24</v>
      </c>
      <c r="AA473" s="39">
        <f t="shared" si="570"/>
        <v>0</v>
      </c>
      <c r="AB473" s="39">
        <f t="shared" si="571"/>
        <v>0</v>
      </c>
      <c r="AC473" s="39">
        <f t="shared" si="572"/>
        <v>0</v>
      </c>
    </row>
    <row r="474" spans="1:29" ht="15.75" customHeight="1">
      <c r="A474" s="6">
        <v>24</v>
      </c>
      <c r="B474" s="14" t="str">
        <f t="shared" ref="B474:D474" si="579">B454</f>
        <v>Право</v>
      </c>
      <c r="C474" s="58" t="str">
        <f t="shared" si="579"/>
        <v>11 класс</v>
      </c>
      <c r="D474" s="53">
        <f t="shared" si="579"/>
        <v>16</v>
      </c>
      <c r="E474" s="36" t="e">
        <f t="shared" si="565"/>
        <v>#REF!</v>
      </c>
      <c r="F474" s="5"/>
      <c r="G474" s="5"/>
      <c r="H474" s="5"/>
      <c r="I474" s="37"/>
      <c r="J474" s="38">
        <f t="shared" si="566"/>
        <v>0</v>
      </c>
      <c r="K474" s="5"/>
      <c r="L474" s="5"/>
      <c r="M474" s="5"/>
      <c r="N474" s="5"/>
      <c r="O474" s="38">
        <f t="shared" si="567"/>
        <v>0</v>
      </c>
      <c r="P474" s="5"/>
      <c r="Q474" s="5"/>
      <c r="R474" s="5"/>
      <c r="S474" s="5"/>
      <c r="T474" s="38">
        <f t="shared" si="568"/>
        <v>0</v>
      </c>
      <c r="U474" s="5"/>
      <c r="V474" s="5"/>
      <c r="W474" s="5"/>
      <c r="X474" s="37"/>
      <c r="Y474" s="38">
        <f t="shared" si="569"/>
        <v>0</v>
      </c>
      <c r="Z474" s="2">
        <v>24</v>
      </c>
      <c r="AA474" s="39">
        <f t="shared" si="570"/>
        <v>0</v>
      </c>
      <c r="AB474" s="39">
        <f t="shared" si="571"/>
        <v>0</v>
      </c>
      <c r="AC474" s="39">
        <f t="shared" si="572"/>
        <v>0</v>
      </c>
    </row>
    <row r="475" spans="1:29" ht="15.75" customHeight="1">
      <c r="A475" s="6">
        <v>24</v>
      </c>
      <c r="B475" s="14" t="str">
        <f t="shared" ref="B475:D475" si="580">B455</f>
        <v>Обществознание</v>
      </c>
      <c r="C475" s="58" t="str">
        <f t="shared" si="580"/>
        <v>11 класс</v>
      </c>
      <c r="D475" s="53">
        <f t="shared" si="580"/>
        <v>16</v>
      </c>
      <c r="E475" s="36" t="e">
        <f t="shared" si="565"/>
        <v>#REF!</v>
      </c>
      <c r="F475" s="5"/>
      <c r="G475" s="5"/>
      <c r="H475" s="5"/>
      <c r="I475" s="5"/>
      <c r="J475" s="38">
        <f t="shared" si="566"/>
        <v>0</v>
      </c>
      <c r="K475" s="5"/>
      <c r="L475" s="5"/>
      <c r="M475" s="5"/>
      <c r="N475" s="5"/>
      <c r="O475" s="38">
        <f t="shared" si="567"/>
        <v>0</v>
      </c>
      <c r="P475" s="5"/>
      <c r="Q475" s="5"/>
      <c r="R475" s="5"/>
      <c r="S475" s="5"/>
      <c r="T475" s="38">
        <f t="shared" si="568"/>
        <v>0</v>
      </c>
      <c r="U475" s="5"/>
      <c r="V475" s="5"/>
      <c r="W475" s="5"/>
      <c r="X475" s="5"/>
      <c r="Y475" s="38">
        <f t="shared" si="569"/>
        <v>0</v>
      </c>
      <c r="Z475" s="2">
        <v>24</v>
      </c>
      <c r="AA475" s="39">
        <f t="shared" si="570"/>
        <v>0</v>
      </c>
      <c r="AB475" s="39">
        <f t="shared" si="571"/>
        <v>0</v>
      </c>
      <c r="AC475" s="39">
        <f t="shared" si="572"/>
        <v>0</v>
      </c>
    </row>
    <row r="476" spans="1:29" ht="15.75" customHeight="1">
      <c r="A476" s="6">
        <v>24</v>
      </c>
      <c r="B476" s="14" t="str">
        <f t="shared" ref="B476:D476" si="581">B456</f>
        <v>Математика(Алгебра и начала математического анализа)</v>
      </c>
      <c r="C476" s="58" t="str">
        <f t="shared" si="581"/>
        <v>11 класс</v>
      </c>
      <c r="D476" s="53">
        <f t="shared" si="581"/>
        <v>42</v>
      </c>
      <c r="E476" s="36" t="e">
        <f t="shared" si="565"/>
        <v>#REF!</v>
      </c>
      <c r="F476" s="5"/>
      <c r="G476" s="5"/>
      <c r="H476" s="5"/>
      <c r="I476" s="5"/>
      <c r="J476" s="38">
        <f t="shared" si="566"/>
        <v>0</v>
      </c>
      <c r="K476" s="5"/>
      <c r="L476" s="5"/>
      <c r="M476" s="5"/>
      <c r="N476" s="5"/>
      <c r="O476" s="38">
        <f t="shared" si="567"/>
        <v>0</v>
      </c>
      <c r="P476" s="5"/>
      <c r="Q476" s="5"/>
      <c r="R476" s="5"/>
      <c r="S476" s="37"/>
      <c r="T476" s="38">
        <f t="shared" si="568"/>
        <v>0</v>
      </c>
      <c r="U476" s="37"/>
      <c r="V476" s="5"/>
      <c r="W476" s="5"/>
      <c r="X476" s="5"/>
      <c r="Y476" s="38">
        <f t="shared" si="569"/>
        <v>0</v>
      </c>
      <c r="Z476" s="2">
        <v>24</v>
      </c>
      <c r="AA476" s="39">
        <f t="shared" si="570"/>
        <v>0</v>
      </c>
      <c r="AB476" s="39">
        <f t="shared" si="571"/>
        <v>0</v>
      </c>
      <c r="AC476" s="39">
        <f t="shared" si="572"/>
        <v>0</v>
      </c>
    </row>
    <row r="477" spans="1:29" ht="15.75" customHeight="1">
      <c r="A477" s="6">
        <v>24</v>
      </c>
      <c r="B477" s="14" t="str">
        <f t="shared" ref="B477:D477" si="582">B457</f>
        <v>Информатика</v>
      </c>
      <c r="C477" s="58" t="str">
        <f t="shared" si="582"/>
        <v>11 класс</v>
      </c>
      <c r="D477" s="53">
        <f t="shared" si="582"/>
        <v>64</v>
      </c>
      <c r="E477" s="36" t="e">
        <f t="shared" si="565"/>
        <v>#REF!</v>
      </c>
      <c r="F477" s="5"/>
      <c r="G477" s="5"/>
      <c r="H477" s="5"/>
      <c r="I477" s="5"/>
      <c r="J477" s="38">
        <f t="shared" si="566"/>
        <v>0</v>
      </c>
      <c r="K477" s="5"/>
      <c r="L477" s="5"/>
      <c r="M477" s="5"/>
      <c r="N477" s="5"/>
      <c r="O477" s="38">
        <f t="shared" si="567"/>
        <v>0</v>
      </c>
      <c r="P477" s="5"/>
      <c r="Q477" s="5"/>
      <c r="R477" s="5"/>
      <c r="S477" s="5"/>
      <c r="T477" s="38">
        <f t="shared" si="568"/>
        <v>0</v>
      </c>
      <c r="U477" s="5"/>
      <c r="V477" s="5"/>
      <c r="W477" s="5"/>
      <c r="X477" s="5"/>
      <c r="Y477" s="38">
        <f t="shared" si="569"/>
        <v>0</v>
      </c>
      <c r="Z477" s="2">
        <v>24</v>
      </c>
      <c r="AA477" s="39">
        <f t="shared" si="570"/>
        <v>0</v>
      </c>
      <c r="AB477" s="39">
        <f t="shared" si="571"/>
        <v>0</v>
      </c>
      <c r="AC477" s="39">
        <f t="shared" si="572"/>
        <v>0</v>
      </c>
    </row>
    <row r="478" spans="1:29" ht="15.75" customHeight="1">
      <c r="A478" s="6">
        <v>24</v>
      </c>
      <c r="B478" s="14" t="str">
        <f t="shared" ref="B478:D478" si="583">B458</f>
        <v>Физика</v>
      </c>
      <c r="C478" s="58" t="str">
        <f t="shared" si="583"/>
        <v>11 класс</v>
      </c>
      <c r="D478" s="53">
        <f t="shared" si="583"/>
        <v>38</v>
      </c>
      <c r="E478" s="36" t="e">
        <f t="shared" si="565"/>
        <v>#REF!</v>
      </c>
      <c r="F478" s="5"/>
      <c r="G478" s="5"/>
      <c r="H478" s="5"/>
      <c r="I478" s="5"/>
      <c r="J478" s="38">
        <f t="shared" si="566"/>
        <v>0</v>
      </c>
      <c r="K478" s="5"/>
      <c r="L478" s="5"/>
      <c r="M478" s="5"/>
      <c r="N478" s="5"/>
      <c r="O478" s="38">
        <f t="shared" si="567"/>
        <v>0</v>
      </c>
      <c r="P478" s="5"/>
      <c r="Q478" s="5"/>
      <c r="R478" s="5"/>
      <c r="S478" s="5"/>
      <c r="T478" s="38">
        <f t="shared" si="568"/>
        <v>0</v>
      </c>
      <c r="U478" s="5"/>
      <c r="V478" s="5"/>
      <c r="W478" s="5"/>
      <c r="X478" s="5"/>
      <c r="Y478" s="38">
        <f t="shared" si="569"/>
        <v>0</v>
      </c>
      <c r="Z478" s="2">
        <v>24</v>
      </c>
      <c r="AA478" s="39">
        <f t="shared" si="570"/>
        <v>0</v>
      </c>
      <c r="AB478" s="39">
        <f t="shared" si="571"/>
        <v>0</v>
      </c>
      <c r="AC478" s="39">
        <f t="shared" si="572"/>
        <v>0</v>
      </c>
    </row>
    <row r="479" spans="1:29" ht="15.75" customHeight="1">
      <c r="A479" s="6">
        <v>24</v>
      </c>
      <c r="B479" s="14" t="str">
        <f t="shared" ref="B479:D479" si="584">B459</f>
        <v>Химия</v>
      </c>
      <c r="C479" s="58" t="str">
        <f t="shared" si="584"/>
        <v>11 класс</v>
      </c>
      <c r="D479" s="53">
        <f t="shared" si="584"/>
        <v>20</v>
      </c>
      <c r="E479" s="36" t="e">
        <f t="shared" si="565"/>
        <v>#REF!</v>
      </c>
      <c r="F479" s="5"/>
      <c r="G479" s="5"/>
      <c r="H479" s="5"/>
      <c r="I479" s="5"/>
      <c r="J479" s="56">
        <f t="shared" si="566"/>
        <v>0</v>
      </c>
      <c r="K479" s="5"/>
      <c r="L479" s="5"/>
      <c r="M479" s="5"/>
      <c r="N479" s="5"/>
      <c r="O479" s="56">
        <f t="shared" si="567"/>
        <v>0</v>
      </c>
      <c r="P479" s="5"/>
      <c r="Q479" s="5"/>
      <c r="R479" s="5"/>
      <c r="S479" s="5"/>
      <c r="T479" s="56">
        <f t="shared" si="568"/>
        <v>0</v>
      </c>
      <c r="U479" s="5"/>
      <c r="V479" s="5"/>
      <c r="W479" s="5"/>
      <c r="X479" s="5"/>
      <c r="Y479" s="56">
        <f t="shared" si="569"/>
        <v>0</v>
      </c>
      <c r="Z479" s="2">
        <v>24</v>
      </c>
      <c r="AA479" s="39">
        <f t="shared" si="570"/>
        <v>0</v>
      </c>
      <c r="AB479" s="39">
        <f t="shared" si="571"/>
        <v>0</v>
      </c>
      <c r="AC479" s="39">
        <f t="shared" si="572"/>
        <v>0</v>
      </c>
    </row>
    <row r="480" spans="1:29" ht="15.75" customHeight="1">
      <c r="A480" s="6">
        <v>24</v>
      </c>
      <c r="B480" s="14" t="str">
        <f t="shared" ref="B480:D480" si="585">B460</f>
        <v>Биология</v>
      </c>
      <c r="C480" s="58" t="str">
        <f t="shared" si="585"/>
        <v>11 класс</v>
      </c>
      <c r="D480" s="53">
        <f t="shared" si="585"/>
        <v>16</v>
      </c>
      <c r="E480" s="36" t="e">
        <f t="shared" si="565"/>
        <v>#REF!</v>
      </c>
      <c r="F480" s="5"/>
      <c r="G480" s="5"/>
      <c r="H480" s="5"/>
      <c r="I480" s="5"/>
      <c r="J480" s="56">
        <f t="shared" si="566"/>
        <v>0</v>
      </c>
      <c r="K480" s="5"/>
      <c r="L480" s="5"/>
      <c r="M480" s="5"/>
      <c r="N480" s="5"/>
      <c r="O480" s="56">
        <f t="shared" si="567"/>
        <v>0</v>
      </c>
      <c r="P480" s="5"/>
      <c r="Q480" s="5"/>
      <c r="R480" s="5"/>
      <c r="S480" s="5"/>
      <c r="T480" s="56">
        <f t="shared" si="568"/>
        <v>0</v>
      </c>
      <c r="U480" s="5"/>
      <c r="V480" s="5"/>
      <c r="W480" s="5"/>
      <c r="X480" s="5"/>
      <c r="Y480" s="56">
        <f t="shared" si="569"/>
        <v>0</v>
      </c>
      <c r="Z480" s="2">
        <v>11</v>
      </c>
      <c r="AA480" s="39">
        <f t="shared" si="570"/>
        <v>0</v>
      </c>
      <c r="AB480" s="39">
        <f t="shared" si="571"/>
        <v>0</v>
      </c>
      <c r="AC480" s="39">
        <f t="shared" si="572"/>
        <v>0</v>
      </c>
    </row>
    <row r="481" spans="1:29" ht="15.75" customHeight="1">
      <c r="A481" s="6">
        <v>24</v>
      </c>
      <c r="B481" s="14" t="str">
        <f t="shared" ref="B481:D481" si="586">B461</f>
        <v>Астрономия</v>
      </c>
      <c r="C481" s="58" t="str">
        <f t="shared" si="586"/>
        <v>11 класс</v>
      </c>
      <c r="D481" s="53">
        <f t="shared" si="586"/>
        <v>16</v>
      </c>
      <c r="E481" s="36" t="e">
        <f t="shared" si="565"/>
        <v>#REF!</v>
      </c>
      <c r="F481" s="5"/>
      <c r="G481" s="5"/>
      <c r="H481" s="5"/>
      <c r="I481" s="5"/>
      <c r="J481" s="56">
        <f t="shared" si="566"/>
        <v>0</v>
      </c>
      <c r="K481" s="5"/>
      <c r="L481" s="5"/>
      <c r="M481" s="5"/>
      <c r="N481" s="5"/>
      <c r="O481" s="56">
        <f t="shared" si="567"/>
        <v>0</v>
      </c>
      <c r="P481" s="5"/>
      <c r="Q481" s="5"/>
      <c r="R481" s="5"/>
      <c r="S481" s="5"/>
      <c r="T481" s="56">
        <f t="shared" si="568"/>
        <v>0</v>
      </c>
      <c r="U481" s="5"/>
      <c r="V481" s="5"/>
      <c r="W481" s="5"/>
      <c r="X481" s="5"/>
      <c r="Y481" s="56">
        <f t="shared" si="569"/>
        <v>0</v>
      </c>
      <c r="Z481" s="2">
        <v>11</v>
      </c>
      <c r="AA481" s="39">
        <f t="shared" si="570"/>
        <v>0</v>
      </c>
      <c r="AB481" s="39">
        <f t="shared" si="571"/>
        <v>0</v>
      </c>
      <c r="AC481" s="39">
        <f t="shared" si="572"/>
        <v>0</v>
      </c>
    </row>
    <row r="482" spans="1:29" ht="15.75" customHeight="1">
      <c r="A482" s="6">
        <v>24</v>
      </c>
      <c r="B482" s="14" t="str">
        <f t="shared" ref="B482:D482" si="587">B462</f>
        <v>Физическая культура</v>
      </c>
      <c r="C482" s="58" t="str">
        <f t="shared" si="587"/>
        <v>11 класс</v>
      </c>
      <c r="D482" s="68">
        <f t="shared" si="587"/>
        <v>48</v>
      </c>
      <c r="E482" s="36" t="e">
        <f t="shared" si="565"/>
        <v>#REF!</v>
      </c>
      <c r="F482" s="5"/>
      <c r="G482" s="5"/>
      <c r="H482" s="5"/>
      <c r="I482" s="5"/>
      <c r="J482" s="56">
        <f t="shared" si="566"/>
        <v>0</v>
      </c>
      <c r="K482" s="5"/>
      <c r="L482" s="5"/>
      <c r="M482" s="5"/>
      <c r="N482" s="5"/>
      <c r="O482" s="56">
        <f t="shared" si="567"/>
        <v>0</v>
      </c>
      <c r="P482" s="5"/>
      <c r="Q482" s="5"/>
      <c r="R482" s="5"/>
      <c r="S482" s="5"/>
      <c r="T482" s="56">
        <f t="shared" si="568"/>
        <v>0</v>
      </c>
      <c r="U482" s="5"/>
      <c r="V482" s="5"/>
      <c r="W482" s="5"/>
      <c r="X482" s="5"/>
      <c r="Y482" s="56">
        <f t="shared" si="569"/>
        <v>0</v>
      </c>
      <c r="Z482" s="2">
        <v>11</v>
      </c>
      <c r="AA482" s="39">
        <f t="shared" si="570"/>
        <v>0</v>
      </c>
      <c r="AB482" s="39">
        <f t="shared" si="571"/>
        <v>0</v>
      </c>
      <c r="AC482" s="39">
        <f t="shared" si="572"/>
        <v>0</v>
      </c>
    </row>
    <row r="483" spans="1:29" ht="15.75" customHeight="1">
      <c r="A483" s="6">
        <v>24</v>
      </c>
      <c r="B483" s="14" t="str">
        <f t="shared" ref="B483:D483" si="588">B463</f>
        <v>Основы безопасности жизнедеятельности</v>
      </c>
      <c r="C483" s="58" t="str">
        <f t="shared" si="588"/>
        <v>11 класс</v>
      </c>
      <c r="D483" s="53">
        <f t="shared" si="588"/>
        <v>16</v>
      </c>
      <c r="E483" s="36" t="e">
        <f t="shared" si="565"/>
        <v>#REF!</v>
      </c>
      <c r="F483" s="5"/>
      <c r="G483" s="5"/>
      <c r="H483" s="5"/>
      <c r="I483" s="5"/>
      <c r="J483" s="56">
        <f t="shared" si="566"/>
        <v>0</v>
      </c>
      <c r="K483" s="5"/>
      <c r="L483" s="5"/>
      <c r="M483" s="5"/>
      <c r="N483" s="5"/>
      <c r="O483" s="56">
        <f t="shared" si="567"/>
        <v>0</v>
      </c>
      <c r="P483" s="5"/>
      <c r="Q483" s="5"/>
      <c r="R483" s="5"/>
      <c r="S483" s="5"/>
      <c r="T483" s="56">
        <f t="shared" si="568"/>
        <v>0</v>
      </c>
      <c r="U483" s="5"/>
      <c r="V483" s="5"/>
      <c r="W483" s="5"/>
      <c r="X483" s="5"/>
      <c r="Y483" s="56">
        <f t="shared" si="569"/>
        <v>0</v>
      </c>
      <c r="Z483" s="2">
        <v>11</v>
      </c>
      <c r="AA483" s="39">
        <f t="shared" si="570"/>
        <v>0</v>
      </c>
      <c r="AB483" s="39">
        <f t="shared" si="571"/>
        <v>0</v>
      </c>
      <c r="AC483" s="39">
        <f t="shared" si="572"/>
        <v>0</v>
      </c>
    </row>
    <row r="484" spans="1:29" ht="15.75" customHeight="1">
      <c r="A484" s="6">
        <v>24</v>
      </c>
      <c r="B484" s="14" t="str">
        <f t="shared" ref="B484:D484" si="589">B464</f>
        <v>Индивидуальный проект</v>
      </c>
      <c r="C484" s="58" t="e">
        <f t="shared" si="589"/>
        <v>#REF!</v>
      </c>
      <c r="D484" s="53" t="e">
        <f t="shared" si="589"/>
        <v>#REF!</v>
      </c>
      <c r="E484" s="36" t="e">
        <f t="shared" si="565"/>
        <v>#REF!</v>
      </c>
      <c r="F484" s="5"/>
      <c r="G484" s="5"/>
      <c r="H484" s="5"/>
      <c r="I484" s="5"/>
      <c r="J484" s="56">
        <f t="shared" si="566"/>
        <v>0</v>
      </c>
      <c r="K484" s="5"/>
      <c r="L484" s="5"/>
      <c r="M484" s="5"/>
      <c r="N484" s="5"/>
      <c r="O484" s="56">
        <f t="shared" si="567"/>
        <v>0</v>
      </c>
      <c r="P484" s="5"/>
      <c r="Q484" s="5"/>
      <c r="R484" s="5"/>
      <c r="S484" s="5"/>
      <c r="T484" s="56">
        <f t="shared" si="568"/>
        <v>0</v>
      </c>
      <c r="U484" s="5"/>
      <c r="V484" s="5"/>
      <c r="W484" s="5"/>
      <c r="X484" s="5"/>
      <c r="Y484" s="56">
        <f t="shared" si="569"/>
        <v>0</v>
      </c>
      <c r="Z484" s="2">
        <v>11</v>
      </c>
      <c r="AA484" s="39">
        <f t="shared" si="570"/>
        <v>0</v>
      </c>
      <c r="AB484" s="39">
        <f t="shared" si="571"/>
        <v>0</v>
      </c>
      <c r="AC484" s="39">
        <f t="shared" si="572"/>
        <v>0</v>
      </c>
    </row>
    <row r="485" spans="1:29" ht="15.75">
      <c r="A485" s="6">
        <v>24</v>
      </c>
      <c r="B485" s="45"/>
      <c r="C485" s="46"/>
      <c r="D485" s="47"/>
      <c r="E485" s="48"/>
      <c r="F485" s="49"/>
      <c r="G485" s="49"/>
      <c r="H485" s="49"/>
      <c r="I485" s="49"/>
      <c r="J485" s="49">
        <f>SUM(J467:J484)</f>
        <v>0</v>
      </c>
      <c r="K485" s="49"/>
      <c r="L485" s="49"/>
      <c r="M485" s="49"/>
      <c r="N485" s="49"/>
      <c r="O485" s="49">
        <f>SUM(O467:O484)</f>
        <v>0</v>
      </c>
      <c r="P485" s="49"/>
      <c r="Q485" s="49"/>
      <c r="R485" s="49"/>
      <c r="S485" s="49"/>
      <c r="T485" s="49">
        <f>SUM(T467:T484)</f>
        <v>0</v>
      </c>
      <c r="U485" s="49"/>
      <c r="V485" s="49"/>
      <c r="W485" s="49"/>
      <c r="X485" s="49"/>
      <c r="Y485" s="49">
        <f>SUM(Y467:Y484)</f>
        <v>0</v>
      </c>
      <c r="Z485" s="2">
        <v>1</v>
      </c>
      <c r="AA485" s="50">
        <f t="shared" ref="AA485:AC485" si="590">SUM(AA467:AA484)</f>
        <v>0</v>
      </c>
      <c r="AB485" s="50">
        <f t="shared" si="590"/>
        <v>0</v>
      </c>
      <c r="AC485" s="50">
        <f t="shared" si="590"/>
        <v>0</v>
      </c>
    </row>
    <row r="486" spans="1:29" ht="15.75" customHeight="1">
      <c r="A486" s="6">
        <v>25</v>
      </c>
      <c r="B486" s="98" t="str">
        <f>"Буква (или иное название) класса "&amp;A486&amp;":"</f>
        <v>Буква (или иное название) класса 25:</v>
      </c>
      <c r="C486" s="99"/>
      <c r="D486" s="54"/>
      <c r="E486" s="30"/>
      <c r="F486" s="100"/>
      <c r="G486" s="101"/>
      <c r="H486" s="101"/>
      <c r="I486" s="101"/>
      <c r="J486" s="101"/>
      <c r="K486" s="101"/>
      <c r="L486" s="101"/>
      <c r="M486" s="101"/>
      <c r="N486" s="101"/>
      <c r="O486" s="101"/>
      <c r="P486" s="101"/>
      <c r="Q486" s="101"/>
      <c r="R486" s="101"/>
      <c r="S486" s="101"/>
      <c r="T486" s="101"/>
      <c r="U486" s="101"/>
      <c r="V486" s="101"/>
      <c r="W486" s="101"/>
      <c r="X486" s="101"/>
      <c r="Y486" s="101"/>
      <c r="Z486" s="2">
        <v>25</v>
      </c>
      <c r="AA486" s="32"/>
      <c r="AB486" s="32"/>
      <c r="AC486" s="32"/>
    </row>
    <row r="487" spans="1:29" ht="15.75" customHeight="1">
      <c r="A487" s="6">
        <v>25</v>
      </c>
      <c r="B487" s="14" t="str">
        <f t="shared" ref="B487:D487" si="591">B467</f>
        <v>Русский язык</v>
      </c>
      <c r="C487" s="58" t="str">
        <f t="shared" si="591"/>
        <v>11 класс</v>
      </c>
      <c r="D487" s="53">
        <f t="shared" si="591"/>
        <v>16</v>
      </c>
      <c r="E487" s="36" t="e">
        <f t="shared" ref="E487:E504" si="592">(J487+O487+T487+Y487+#REF!)/D487</f>
        <v>#REF!</v>
      </c>
      <c r="F487" s="37"/>
      <c r="G487" s="5"/>
      <c r="H487" s="5"/>
      <c r="I487" s="37"/>
      <c r="J487" s="38">
        <f t="shared" ref="J487:J504" si="593">COUNTA(F487:I487)</f>
        <v>0</v>
      </c>
      <c r="K487" s="37"/>
      <c r="L487" s="5"/>
      <c r="M487" s="5"/>
      <c r="N487" s="5"/>
      <c r="O487" s="38">
        <f t="shared" ref="O487:O504" si="594">COUNTA(K487:N487)</f>
        <v>0</v>
      </c>
      <c r="P487" s="5"/>
      <c r="Q487" s="5"/>
      <c r="R487" s="5"/>
      <c r="S487" s="37"/>
      <c r="T487" s="38">
        <f t="shared" ref="T487:T504" si="595">COUNTA(P487:S487)</f>
        <v>0</v>
      </c>
      <c r="U487" s="5"/>
      <c r="V487" s="5"/>
      <c r="W487" s="5"/>
      <c r="X487" s="5"/>
      <c r="Y487" s="38">
        <f t="shared" ref="Y487:Y504" si="596">COUNTA(U487:X487)</f>
        <v>0</v>
      </c>
      <c r="Z487" s="2">
        <v>25</v>
      </c>
      <c r="AA487" s="39">
        <f t="shared" ref="AA487:AA504" si="597">IF($F$1&gt;0,COUNTIF(F487:Y487,$F$1),0)</f>
        <v>0</v>
      </c>
      <c r="AB487" s="39">
        <f t="shared" ref="AB487:AB504" si="598">IF($G$1&gt;0,COUNTIF(F487:Y487,$G$1),0)</f>
        <v>0</v>
      </c>
      <c r="AC487" s="39">
        <f t="shared" ref="AC487:AC504" si="599">IF($H$1&gt;0,COUNTIF(F487:Y487,$H$1),0)</f>
        <v>0</v>
      </c>
    </row>
    <row r="488" spans="1:29" ht="15.75" customHeight="1">
      <c r="A488" s="6">
        <v>25</v>
      </c>
      <c r="B488" s="14" t="str">
        <f t="shared" ref="B488:D488" si="600">B468</f>
        <v>Литература</v>
      </c>
      <c r="C488" s="58" t="str">
        <f t="shared" si="600"/>
        <v>11 класс</v>
      </c>
      <c r="D488" s="53">
        <f t="shared" si="600"/>
        <v>48</v>
      </c>
      <c r="E488" s="36" t="e">
        <f t="shared" si="592"/>
        <v>#REF!</v>
      </c>
      <c r="F488" s="5"/>
      <c r="G488" s="5"/>
      <c r="H488" s="5"/>
      <c r="I488" s="5"/>
      <c r="J488" s="38">
        <f t="shared" si="593"/>
        <v>0</v>
      </c>
      <c r="K488" s="5"/>
      <c r="L488" s="5"/>
      <c r="M488" s="5"/>
      <c r="N488" s="5"/>
      <c r="O488" s="38">
        <f t="shared" si="594"/>
        <v>0</v>
      </c>
      <c r="P488" s="5"/>
      <c r="Q488" s="5"/>
      <c r="R488" s="5"/>
      <c r="S488" s="5"/>
      <c r="T488" s="38">
        <f t="shared" si="595"/>
        <v>0</v>
      </c>
      <c r="U488" s="5"/>
      <c r="V488" s="5"/>
      <c r="W488" s="5"/>
      <c r="X488" s="5"/>
      <c r="Y488" s="38">
        <f t="shared" si="596"/>
        <v>0</v>
      </c>
      <c r="Z488" s="2">
        <v>25</v>
      </c>
      <c r="AA488" s="39">
        <f t="shared" si="597"/>
        <v>0</v>
      </c>
      <c r="AB488" s="39">
        <f t="shared" si="598"/>
        <v>0</v>
      </c>
      <c r="AC488" s="39">
        <f t="shared" si="599"/>
        <v>0</v>
      </c>
    </row>
    <row r="489" spans="1:29" ht="15.75" customHeight="1">
      <c r="A489" s="6">
        <v>25</v>
      </c>
      <c r="B489" s="14" t="str">
        <f t="shared" ref="B489:D489" si="601">B469</f>
        <v>Родной язык</v>
      </c>
      <c r="C489" s="58" t="str">
        <f t="shared" si="601"/>
        <v>11 класс</v>
      </c>
      <c r="D489" s="53">
        <f t="shared" si="601"/>
        <v>16</v>
      </c>
      <c r="E489" s="36" t="e">
        <f t="shared" si="592"/>
        <v>#REF!</v>
      </c>
      <c r="F489" s="5"/>
      <c r="G489" s="5"/>
      <c r="H489" s="5"/>
      <c r="I489" s="5"/>
      <c r="J489" s="38">
        <f t="shared" si="593"/>
        <v>0</v>
      </c>
      <c r="K489" s="5"/>
      <c r="L489" s="5"/>
      <c r="M489" s="5"/>
      <c r="N489" s="5"/>
      <c r="O489" s="38">
        <f t="shared" si="594"/>
        <v>0</v>
      </c>
      <c r="P489" s="5"/>
      <c r="Q489" s="5"/>
      <c r="R489" s="5"/>
      <c r="S489" s="5"/>
      <c r="T489" s="38">
        <f t="shared" si="595"/>
        <v>0</v>
      </c>
      <c r="U489" s="5"/>
      <c r="V489" s="5"/>
      <c r="W489" s="5"/>
      <c r="X489" s="5"/>
      <c r="Y489" s="38">
        <f t="shared" si="596"/>
        <v>0</v>
      </c>
      <c r="Z489" s="2">
        <v>25</v>
      </c>
      <c r="AA489" s="39">
        <f t="shared" si="597"/>
        <v>0</v>
      </c>
      <c r="AB489" s="39">
        <f t="shared" si="598"/>
        <v>0</v>
      </c>
      <c r="AC489" s="39">
        <f t="shared" si="599"/>
        <v>0</v>
      </c>
    </row>
    <row r="490" spans="1:29" ht="15.75" customHeight="1">
      <c r="A490" s="6">
        <v>25</v>
      </c>
      <c r="B490" s="14" t="str">
        <f t="shared" ref="B490:D490" si="602">B470</f>
        <v>Родная литература</v>
      </c>
      <c r="C490" s="58" t="str">
        <f t="shared" si="602"/>
        <v>11 класс</v>
      </c>
      <c r="D490" s="53">
        <f t="shared" si="602"/>
        <v>54</v>
      </c>
      <c r="E490" s="36" t="e">
        <f t="shared" si="592"/>
        <v>#REF!</v>
      </c>
      <c r="F490" s="37"/>
      <c r="G490" s="5"/>
      <c r="H490" s="37"/>
      <c r="I490" s="5"/>
      <c r="J490" s="38">
        <f t="shared" si="593"/>
        <v>0</v>
      </c>
      <c r="K490" s="37"/>
      <c r="L490" s="37"/>
      <c r="M490" s="37"/>
      <c r="N490" s="5"/>
      <c r="O490" s="38">
        <f t="shared" si="594"/>
        <v>0</v>
      </c>
      <c r="P490" s="5"/>
      <c r="Q490" s="5"/>
      <c r="R490" s="5"/>
      <c r="S490" s="5"/>
      <c r="T490" s="38">
        <f t="shared" si="595"/>
        <v>0</v>
      </c>
      <c r="U490" s="5"/>
      <c r="V490" s="5"/>
      <c r="W490" s="5"/>
      <c r="X490" s="5"/>
      <c r="Y490" s="38">
        <f t="shared" si="596"/>
        <v>0</v>
      </c>
      <c r="Z490" s="2">
        <v>25</v>
      </c>
      <c r="AA490" s="39">
        <f t="shared" si="597"/>
        <v>0</v>
      </c>
      <c r="AB490" s="39">
        <f t="shared" si="598"/>
        <v>0</v>
      </c>
      <c r="AC490" s="39">
        <f t="shared" si="599"/>
        <v>0</v>
      </c>
    </row>
    <row r="491" spans="1:29" ht="15.75" customHeight="1">
      <c r="A491" s="6">
        <v>25</v>
      </c>
      <c r="B491" s="14" t="str">
        <f t="shared" ref="B491:D491" si="603">B471</f>
        <v>Иностранный язык</v>
      </c>
      <c r="C491" s="58" t="str">
        <f t="shared" si="603"/>
        <v>11 класс</v>
      </c>
      <c r="D491" s="53">
        <f t="shared" si="603"/>
        <v>59</v>
      </c>
      <c r="E491" s="36" t="e">
        <f t="shared" si="592"/>
        <v>#REF!</v>
      </c>
      <c r="F491" s="5"/>
      <c r="G491" s="5"/>
      <c r="H491" s="5"/>
      <c r="I491" s="37"/>
      <c r="J491" s="38">
        <f t="shared" si="593"/>
        <v>0</v>
      </c>
      <c r="K491" s="37"/>
      <c r="L491" s="5"/>
      <c r="M491" s="5"/>
      <c r="N491" s="5"/>
      <c r="O491" s="38">
        <f t="shared" si="594"/>
        <v>0</v>
      </c>
      <c r="P491" s="5"/>
      <c r="Q491" s="5"/>
      <c r="R491" s="5"/>
      <c r="S491" s="5"/>
      <c r="T491" s="38">
        <f t="shared" si="595"/>
        <v>0</v>
      </c>
      <c r="U491" s="5"/>
      <c r="V491" s="5"/>
      <c r="W491" s="5"/>
      <c r="X491" s="5"/>
      <c r="Y491" s="38">
        <f t="shared" si="596"/>
        <v>0</v>
      </c>
      <c r="Z491" s="2">
        <v>25</v>
      </c>
      <c r="AA491" s="39">
        <f t="shared" si="597"/>
        <v>0</v>
      </c>
      <c r="AB491" s="39">
        <f t="shared" si="598"/>
        <v>0</v>
      </c>
      <c r="AC491" s="39">
        <f t="shared" si="599"/>
        <v>0</v>
      </c>
    </row>
    <row r="492" spans="1:29" ht="15.75" customHeight="1">
      <c r="A492" s="6">
        <v>25</v>
      </c>
      <c r="B492" s="14" t="str">
        <f t="shared" ref="B492:D492" si="604">B472</f>
        <v>История</v>
      </c>
      <c r="C492" s="58" t="str">
        <f t="shared" si="604"/>
        <v>11 класс</v>
      </c>
      <c r="D492" s="53">
        <f t="shared" si="604"/>
        <v>32</v>
      </c>
      <c r="E492" s="36" t="e">
        <f t="shared" si="592"/>
        <v>#REF!</v>
      </c>
      <c r="F492" s="37"/>
      <c r="G492" s="5"/>
      <c r="H492" s="5"/>
      <c r="I492" s="5"/>
      <c r="J492" s="38">
        <f t="shared" si="593"/>
        <v>0</v>
      </c>
      <c r="K492" s="5"/>
      <c r="L492" s="5"/>
      <c r="M492" s="5"/>
      <c r="N492" s="5"/>
      <c r="O492" s="38">
        <f t="shared" si="594"/>
        <v>0</v>
      </c>
      <c r="P492" s="5"/>
      <c r="Q492" s="5"/>
      <c r="R492" s="5"/>
      <c r="S492" s="5"/>
      <c r="T492" s="38">
        <f t="shared" si="595"/>
        <v>0</v>
      </c>
      <c r="U492" s="5"/>
      <c r="V492" s="5"/>
      <c r="W492" s="5"/>
      <c r="X492" s="5"/>
      <c r="Y492" s="38">
        <f t="shared" si="596"/>
        <v>0</v>
      </c>
      <c r="Z492" s="2">
        <v>25</v>
      </c>
      <c r="AA492" s="39">
        <f t="shared" si="597"/>
        <v>0</v>
      </c>
      <c r="AB492" s="39">
        <f t="shared" si="598"/>
        <v>0</v>
      </c>
      <c r="AC492" s="39">
        <f t="shared" si="599"/>
        <v>0</v>
      </c>
    </row>
    <row r="493" spans="1:29" ht="15.75" customHeight="1">
      <c r="A493" s="6">
        <v>25</v>
      </c>
      <c r="B493" s="14" t="str">
        <f t="shared" ref="B493:D493" si="605">B473</f>
        <v>Экономика</v>
      </c>
      <c r="C493" s="58" t="str">
        <f t="shared" si="605"/>
        <v>11 класс</v>
      </c>
      <c r="D493" s="53">
        <f t="shared" si="605"/>
        <v>20</v>
      </c>
      <c r="E493" s="36" t="e">
        <f t="shared" si="592"/>
        <v>#REF!</v>
      </c>
      <c r="F493" s="5"/>
      <c r="G493" s="5"/>
      <c r="H493" s="5"/>
      <c r="I493" s="5"/>
      <c r="J493" s="38">
        <f t="shared" si="593"/>
        <v>0</v>
      </c>
      <c r="K493" s="5"/>
      <c r="L493" s="5"/>
      <c r="M493" s="5"/>
      <c r="N493" s="37"/>
      <c r="O493" s="38">
        <f t="shared" si="594"/>
        <v>0</v>
      </c>
      <c r="P493" s="37"/>
      <c r="Q493" s="5"/>
      <c r="R493" s="5"/>
      <c r="S493" s="5"/>
      <c r="T493" s="38">
        <f t="shared" si="595"/>
        <v>0</v>
      </c>
      <c r="U493" s="5"/>
      <c r="V493" s="5"/>
      <c r="W493" s="5"/>
      <c r="X493" s="5"/>
      <c r="Y493" s="38">
        <f t="shared" si="596"/>
        <v>0</v>
      </c>
      <c r="Z493" s="2">
        <v>25</v>
      </c>
      <c r="AA493" s="39">
        <f t="shared" si="597"/>
        <v>0</v>
      </c>
      <c r="AB493" s="39">
        <f t="shared" si="598"/>
        <v>0</v>
      </c>
      <c r="AC493" s="39">
        <f t="shared" si="599"/>
        <v>0</v>
      </c>
    </row>
    <row r="494" spans="1:29" ht="15.75" customHeight="1">
      <c r="A494" s="6">
        <v>25</v>
      </c>
      <c r="B494" s="14" t="str">
        <f t="shared" ref="B494:D494" si="606">B474</f>
        <v>Право</v>
      </c>
      <c r="C494" s="58" t="str">
        <f t="shared" si="606"/>
        <v>11 класс</v>
      </c>
      <c r="D494" s="53">
        <f t="shared" si="606"/>
        <v>16</v>
      </c>
      <c r="E494" s="36" t="e">
        <f t="shared" si="592"/>
        <v>#REF!</v>
      </c>
      <c r="F494" s="5"/>
      <c r="G494" s="5"/>
      <c r="H494" s="5"/>
      <c r="I494" s="37"/>
      <c r="J494" s="38">
        <f t="shared" si="593"/>
        <v>0</v>
      </c>
      <c r="K494" s="5"/>
      <c r="L494" s="5"/>
      <c r="M494" s="5"/>
      <c r="N494" s="5"/>
      <c r="O494" s="38">
        <f t="shared" si="594"/>
        <v>0</v>
      </c>
      <c r="P494" s="5"/>
      <c r="Q494" s="5"/>
      <c r="R494" s="5"/>
      <c r="S494" s="5"/>
      <c r="T494" s="38">
        <f t="shared" si="595"/>
        <v>0</v>
      </c>
      <c r="U494" s="5"/>
      <c r="V494" s="5"/>
      <c r="W494" s="5"/>
      <c r="X494" s="37"/>
      <c r="Y494" s="38">
        <f t="shared" si="596"/>
        <v>0</v>
      </c>
      <c r="Z494" s="2">
        <v>25</v>
      </c>
      <c r="AA494" s="39">
        <f t="shared" si="597"/>
        <v>0</v>
      </c>
      <c r="AB494" s="39">
        <f t="shared" si="598"/>
        <v>0</v>
      </c>
      <c r="AC494" s="39">
        <f t="shared" si="599"/>
        <v>0</v>
      </c>
    </row>
    <row r="495" spans="1:29" ht="15.75" customHeight="1">
      <c r="A495" s="6">
        <v>25</v>
      </c>
      <c r="B495" s="14" t="str">
        <f t="shared" ref="B495:D495" si="607">B475</f>
        <v>Обществознание</v>
      </c>
      <c r="C495" s="58" t="str">
        <f t="shared" si="607"/>
        <v>11 класс</v>
      </c>
      <c r="D495" s="53">
        <f t="shared" si="607"/>
        <v>16</v>
      </c>
      <c r="E495" s="36" t="e">
        <f t="shared" si="592"/>
        <v>#REF!</v>
      </c>
      <c r="F495" s="5"/>
      <c r="G495" s="5"/>
      <c r="H495" s="5"/>
      <c r="I495" s="5"/>
      <c r="J495" s="38">
        <f t="shared" si="593"/>
        <v>0</v>
      </c>
      <c r="K495" s="5"/>
      <c r="L495" s="5"/>
      <c r="M495" s="5"/>
      <c r="N495" s="5"/>
      <c r="O495" s="38">
        <f t="shared" si="594"/>
        <v>0</v>
      </c>
      <c r="P495" s="5"/>
      <c r="Q495" s="5"/>
      <c r="R495" s="5"/>
      <c r="S495" s="5"/>
      <c r="T495" s="38">
        <f t="shared" si="595"/>
        <v>0</v>
      </c>
      <c r="U495" s="5"/>
      <c r="V495" s="5"/>
      <c r="W495" s="5"/>
      <c r="X495" s="5"/>
      <c r="Y495" s="38">
        <f t="shared" si="596"/>
        <v>0</v>
      </c>
      <c r="Z495" s="2">
        <v>25</v>
      </c>
      <c r="AA495" s="39">
        <f t="shared" si="597"/>
        <v>0</v>
      </c>
      <c r="AB495" s="39">
        <f t="shared" si="598"/>
        <v>0</v>
      </c>
      <c r="AC495" s="39">
        <f t="shared" si="599"/>
        <v>0</v>
      </c>
    </row>
    <row r="496" spans="1:29" ht="15.75" customHeight="1">
      <c r="A496" s="6">
        <v>25</v>
      </c>
      <c r="B496" s="14" t="str">
        <f t="shared" ref="B496:D496" si="608">B476</f>
        <v>Математика(Алгебра и начала математического анализа)</v>
      </c>
      <c r="C496" s="58" t="str">
        <f t="shared" si="608"/>
        <v>11 класс</v>
      </c>
      <c r="D496" s="53">
        <f t="shared" si="608"/>
        <v>42</v>
      </c>
      <c r="E496" s="36" t="e">
        <f t="shared" si="592"/>
        <v>#REF!</v>
      </c>
      <c r="F496" s="5"/>
      <c r="G496" s="5"/>
      <c r="H496" s="5"/>
      <c r="I496" s="5"/>
      <c r="J496" s="38">
        <f t="shared" si="593"/>
        <v>0</v>
      </c>
      <c r="K496" s="5"/>
      <c r="L496" s="5"/>
      <c r="M496" s="5"/>
      <c r="N496" s="5"/>
      <c r="O496" s="38">
        <f t="shared" si="594"/>
        <v>0</v>
      </c>
      <c r="P496" s="5"/>
      <c r="Q496" s="5"/>
      <c r="R496" s="5"/>
      <c r="S496" s="37"/>
      <c r="T496" s="38">
        <f t="shared" si="595"/>
        <v>0</v>
      </c>
      <c r="U496" s="37"/>
      <c r="V496" s="5"/>
      <c r="W496" s="5"/>
      <c r="X496" s="5"/>
      <c r="Y496" s="38">
        <f t="shared" si="596"/>
        <v>0</v>
      </c>
      <c r="Z496" s="2">
        <v>25</v>
      </c>
      <c r="AA496" s="39">
        <f t="shared" si="597"/>
        <v>0</v>
      </c>
      <c r="AB496" s="39">
        <f t="shared" si="598"/>
        <v>0</v>
      </c>
      <c r="AC496" s="39">
        <f t="shared" si="599"/>
        <v>0</v>
      </c>
    </row>
    <row r="497" spans="1:29" ht="15.75" customHeight="1">
      <c r="A497" s="6">
        <v>25</v>
      </c>
      <c r="B497" s="14" t="str">
        <f t="shared" ref="B497:D497" si="609">B477</f>
        <v>Информатика</v>
      </c>
      <c r="C497" s="58" t="str">
        <f t="shared" si="609"/>
        <v>11 класс</v>
      </c>
      <c r="D497" s="53">
        <f t="shared" si="609"/>
        <v>64</v>
      </c>
      <c r="E497" s="36" t="e">
        <f t="shared" si="592"/>
        <v>#REF!</v>
      </c>
      <c r="F497" s="5"/>
      <c r="G497" s="5"/>
      <c r="H497" s="5"/>
      <c r="I497" s="5"/>
      <c r="J497" s="38">
        <f t="shared" si="593"/>
        <v>0</v>
      </c>
      <c r="K497" s="5"/>
      <c r="L497" s="5"/>
      <c r="M497" s="5"/>
      <c r="N497" s="5"/>
      <c r="O497" s="38">
        <f t="shared" si="594"/>
        <v>0</v>
      </c>
      <c r="P497" s="5"/>
      <c r="Q497" s="5"/>
      <c r="R497" s="5"/>
      <c r="S497" s="5"/>
      <c r="T497" s="38">
        <f t="shared" si="595"/>
        <v>0</v>
      </c>
      <c r="U497" s="5"/>
      <c r="V497" s="5"/>
      <c r="W497" s="5"/>
      <c r="X497" s="5"/>
      <c r="Y497" s="38">
        <f t="shared" si="596"/>
        <v>0</v>
      </c>
      <c r="Z497" s="2">
        <v>25</v>
      </c>
      <c r="AA497" s="39">
        <f t="shared" si="597"/>
        <v>0</v>
      </c>
      <c r="AB497" s="39">
        <f t="shared" si="598"/>
        <v>0</v>
      </c>
      <c r="AC497" s="39">
        <f t="shared" si="599"/>
        <v>0</v>
      </c>
    </row>
    <row r="498" spans="1:29" ht="15.75" customHeight="1">
      <c r="A498" s="6">
        <v>25</v>
      </c>
      <c r="B498" s="14" t="str">
        <f t="shared" ref="B498:D498" si="610">B478</f>
        <v>Физика</v>
      </c>
      <c r="C498" s="58" t="str">
        <f t="shared" si="610"/>
        <v>11 класс</v>
      </c>
      <c r="D498" s="53">
        <f t="shared" si="610"/>
        <v>38</v>
      </c>
      <c r="E498" s="36" t="e">
        <f t="shared" si="592"/>
        <v>#REF!</v>
      </c>
      <c r="F498" s="5"/>
      <c r="G498" s="5"/>
      <c r="H498" s="5"/>
      <c r="I498" s="5"/>
      <c r="J498" s="38">
        <f t="shared" si="593"/>
        <v>0</v>
      </c>
      <c r="K498" s="5"/>
      <c r="L498" s="5"/>
      <c r="M498" s="5"/>
      <c r="N498" s="5"/>
      <c r="O498" s="38">
        <f t="shared" si="594"/>
        <v>0</v>
      </c>
      <c r="P498" s="5"/>
      <c r="Q498" s="5"/>
      <c r="R498" s="5"/>
      <c r="S498" s="5"/>
      <c r="T498" s="38">
        <f t="shared" si="595"/>
        <v>0</v>
      </c>
      <c r="U498" s="5"/>
      <c r="V498" s="5"/>
      <c r="W498" s="5"/>
      <c r="X498" s="5"/>
      <c r="Y498" s="38">
        <f t="shared" si="596"/>
        <v>0</v>
      </c>
      <c r="Z498" s="2">
        <v>25</v>
      </c>
      <c r="AA498" s="39">
        <f t="shared" si="597"/>
        <v>0</v>
      </c>
      <c r="AB498" s="39">
        <f t="shared" si="598"/>
        <v>0</v>
      </c>
      <c r="AC498" s="39">
        <f t="shared" si="599"/>
        <v>0</v>
      </c>
    </row>
    <row r="499" spans="1:29" ht="15.75" customHeight="1">
      <c r="A499" s="6">
        <v>25</v>
      </c>
      <c r="B499" s="14" t="str">
        <f t="shared" ref="B499:D499" si="611">B479</f>
        <v>Химия</v>
      </c>
      <c r="C499" s="58" t="str">
        <f t="shared" si="611"/>
        <v>11 класс</v>
      </c>
      <c r="D499" s="53">
        <f t="shared" si="611"/>
        <v>20</v>
      </c>
      <c r="E499" s="36" t="e">
        <f t="shared" si="592"/>
        <v>#REF!</v>
      </c>
      <c r="F499" s="5"/>
      <c r="G499" s="5"/>
      <c r="H499" s="5"/>
      <c r="I499" s="5"/>
      <c r="J499" s="56">
        <f t="shared" si="593"/>
        <v>0</v>
      </c>
      <c r="K499" s="5"/>
      <c r="L499" s="5"/>
      <c r="M499" s="5"/>
      <c r="N499" s="5"/>
      <c r="O499" s="56">
        <f t="shared" si="594"/>
        <v>0</v>
      </c>
      <c r="P499" s="5"/>
      <c r="Q499" s="5"/>
      <c r="R499" s="5"/>
      <c r="S499" s="5"/>
      <c r="T499" s="56">
        <f t="shared" si="595"/>
        <v>0</v>
      </c>
      <c r="U499" s="5"/>
      <c r="V499" s="5"/>
      <c r="W499" s="5"/>
      <c r="X499" s="5"/>
      <c r="Y499" s="56">
        <f t="shared" si="596"/>
        <v>0</v>
      </c>
      <c r="Z499" s="2">
        <v>25</v>
      </c>
      <c r="AA499" s="39">
        <f t="shared" si="597"/>
        <v>0</v>
      </c>
      <c r="AB499" s="39">
        <f t="shared" si="598"/>
        <v>0</v>
      </c>
      <c r="AC499" s="39">
        <f t="shared" si="599"/>
        <v>0</v>
      </c>
    </row>
    <row r="500" spans="1:29" ht="15.75" customHeight="1">
      <c r="A500" s="6">
        <v>25</v>
      </c>
      <c r="B500" s="14" t="str">
        <f t="shared" ref="B500:D500" si="612">B480</f>
        <v>Биология</v>
      </c>
      <c r="C500" s="58" t="str">
        <f t="shared" si="612"/>
        <v>11 класс</v>
      </c>
      <c r="D500" s="53">
        <f t="shared" si="612"/>
        <v>16</v>
      </c>
      <c r="E500" s="36" t="e">
        <f t="shared" si="592"/>
        <v>#REF!</v>
      </c>
      <c r="F500" s="5"/>
      <c r="G500" s="5"/>
      <c r="H500" s="5"/>
      <c r="I500" s="5"/>
      <c r="J500" s="56">
        <f t="shared" si="593"/>
        <v>0</v>
      </c>
      <c r="K500" s="5"/>
      <c r="L500" s="5"/>
      <c r="M500" s="5"/>
      <c r="N500" s="5"/>
      <c r="O500" s="56">
        <f t="shared" si="594"/>
        <v>0</v>
      </c>
      <c r="P500" s="5"/>
      <c r="Q500" s="5"/>
      <c r="R500" s="5"/>
      <c r="S500" s="5"/>
      <c r="T500" s="56">
        <f t="shared" si="595"/>
        <v>0</v>
      </c>
      <c r="U500" s="5"/>
      <c r="V500" s="5"/>
      <c r="W500" s="5"/>
      <c r="X500" s="5"/>
      <c r="Y500" s="56">
        <f t="shared" si="596"/>
        <v>0</v>
      </c>
      <c r="Z500" s="2">
        <v>11</v>
      </c>
      <c r="AA500" s="39">
        <f t="shared" si="597"/>
        <v>0</v>
      </c>
      <c r="AB500" s="39">
        <f t="shared" si="598"/>
        <v>0</v>
      </c>
      <c r="AC500" s="39">
        <f t="shared" si="599"/>
        <v>0</v>
      </c>
    </row>
    <row r="501" spans="1:29" ht="15.75" customHeight="1">
      <c r="A501" s="6">
        <v>25</v>
      </c>
      <c r="B501" s="14" t="str">
        <f t="shared" ref="B501:D501" si="613">B481</f>
        <v>Астрономия</v>
      </c>
      <c r="C501" s="58" t="str">
        <f t="shared" si="613"/>
        <v>11 класс</v>
      </c>
      <c r="D501" s="53">
        <f t="shared" si="613"/>
        <v>16</v>
      </c>
      <c r="E501" s="36" t="e">
        <f t="shared" si="592"/>
        <v>#REF!</v>
      </c>
      <c r="F501" s="5"/>
      <c r="G501" s="5"/>
      <c r="H501" s="5"/>
      <c r="I501" s="5"/>
      <c r="J501" s="56">
        <f t="shared" si="593"/>
        <v>0</v>
      </c>
      <c r="K501" s="5"/>
      <c r="L501" s="5"/>
      <c r="M501" s="5"/>
      <c r="N501" s="5"/>
      <c r="O501" s="56">
        <f t="shared" si="594"/>
        <v>0</v>
      </c>
      <c r="P501" s="5"/>
      <c r="Q501" s="5"/>
      <c r="R501" s="5"/>
      <c r="S501" s="5"/>
      <c r="T501" s="56">
        <f t="shared" si="595"/>
        <v>0</v>
      </c>
      <c r="U501" s="5"/>
      <c r="V501" s="5"/>
      <c r="W501" s="5"/>
      <c r="X501" s="5"/>
      <c r="Y501" s="56">
        <f t="shared" si="596"/>
        <v>0</v>
      </c>
      <c r="Z501" s="2">
        <v>11</v>
      </c>
      <c r="AA501" s="39">
        <f t="shared" si="597"/>
        <v>0</v>
      </c>
      <c r="AB501" s="39">
        <f t="shared" si="598"/>
        <v>0</v>
      </c>
      <c r="AC501" s="39">
        <f t="shared" si="599"/>
        <v>0</v>
      </c>
    </row>
    <row r="502" spans="1:29" ht="15.75" customHeight="1">
      <c r="A502" s="6">
        <v>25</v>
      </c>
      <c r="B502" s="14" t="str">
        <f t="shared" ref="B502:D502" si="614">B482</f>
        <v>Физическая культура</v>
      </c>
      <c r="C502" s="58" t="str">
        <f t="shared" si="614"/>
        <v>11 класс</v>
      </c>
      <c r="D502" s="68">
        <f t="shared" si="614"/>
        <v>48</v>
      </c>
      <c r="E502" s="36" t="e">
        <f t="shared" si="592"/>
        <v>#REF!</v>
      </c>
      <c r="F502" s="5"/>
      <c r="G502" s="5"/>
      <c r="H502" s="5"/>
      <c r="I502" s="5"/>
      <c r="J502" s="56">
        <f t="shared" si="593"/>
        <v>0</v>
      </c>
      <c r="K502" s="5"/>
      <c r="L502" s="5"/>
      <c r="M502" s="5"/>
      <c r="N502" s="5"/>
      <c r="O502" s="56">
        <f t="shared" si="594"/>
        <v>0</v>
      </c>
      <c r="P502" s="5"/>
      <c r="Q502" s="5"/>
      <c r="R502" s="5"/>
      <c r="S502" s="5"/>
      <c r="T502" s="56">
        <f t="shared" si="595"/>
        <v>0</v>
      </c>
      <c r="U502" s="5"/>
      <c r="V502" s="5"/>
      <c r="W502" s="5"/>
      <c r="X502" s="5"/>
      <c r="Y502" s="56">
        <f t="shared" si="596"/>
        <v>0</v>
      </c>
      <c r="Z502" s="2">
        <v>11</v>
      </c>
      <c r="AA502" s="39">
        <f t="shared" si="597"/>
        <v>0</v>
      </c>
      <c r="AB502" s="39">
        <f t="shared" si="598"/>
        <v>0</v>
      </c>
      <c r="AC502" s="39">
        <f t="shared" si="599"/>
        <v>0</v>
      </c>
    </row>
    <row r="503" spans="1:29" ht="15.75" customHeight="1">
      <c r="A503" s="6">
        <v>25</v>
      </c>
      <c r="B503" s="14" t="str">
        <f t="shared" ref="B503:D503" si="615">B483</f>
        <v>Основы безопасности жизнедеятельности</v>
      </c>
      <c r="C503" s="58" t="str">
        <f t="shared" si="615"/>
        <v>11 класс</v>
      </c>
      <c r="D503" s="53">
        <f t="shared" si="615"/>
        <v>16</v>
      </c>
      <c r="E503" s="36" t="e">
        <f t="shared" si="592"/>
        <v>#REF!</v>
      </c>
      <c r="F503" s="5"/>
      <c r="G503" s="5"/>
      <c r="H503" s="5"/>
      <c r="I503" s="5"/>
      <c r="J503" s="56">
        <f t="shared" si="593"/>
        <v>0</v>
      </c>
      <c r="K503" s="5"/>
      <c r="L503" s="5"/>
      <c r="M503" s="5"/>
      <c r="N503" s="5"/>
      <c r="O503" s="56">
        <f t="shared" si="594"/>
        <v>0</v>
      </c>
      <c r="P503" s="5"/>
      <c r="Q503" s="5"/>
      <c r="R503" s="5"/>
      <c r="S503" s="5"/>
      <c r="T503" s="56">
        <f t="shared" si="595"/>
        <v>0</v>
      </c>
      <c r="U503" s="5"/>
      <c r="V503" s="5"/>
      <c r="W503" s="5"/>
      <c r="X503" s="5"/>
      <c r="Y503" s="56">
        <f t="shared" si="596"/>
        <v>0</v>
      </c>
      <c r="Z503" s="2">
        <v>11</v>
      </c>
      <c r="AA503" s="39">
        <f t="shared" si="597"/>
        <v>0</v>
      </c>
      <c r="AB503" s="39">
        <f t="shared" si="598"/>
        <v>0</v>
      </c>
      <c r="AC503" s="39">
        <f t="shared" si="599"/>
        <v>0</v>
      </c>
    </row>
    <row r="504" spans="1:29" ht="15.75" customHeight="1">
      <c r="A504" s="6">
        <v>25</v>
      </c>
      <c r="B504" s="14" t="str">
        <f t="shared" ref="B504:D504" si="616">B484</f>
        <v>Индивидуальный проект</v>
      </c>
      <c r="C504" s="58" t="e">
        <f t="shared" si="616"/>
        <v>#REF!</v>
      </c>
      <c r="D504" s="53" t="e">
        <f t="shared" si="616"/>
        <v>#REF!</v>
      </c>
      <c r="E504" s="36" t="e">
        <f t="shared" si="592"/>
        <v>#REF!</v>
      </c>
      <c r="F504" s="5"/>
      <c r="G504" s="5"/>
      <c r="H504" s="5"/>
      <c r="I504" s="5"/>
      <c r="J504" s="56">
        <f t="shared" si="593"/>
        <v>0</v>
      </c>
      <c r="K504" s="5"/>
      <c r="L504" s="5"/>
      <c r="M504" s="5"/>
      <c r="N504" s="5"/>
      <c r="O504" s="56">
        <f t="shared" si="594"/>
        <v>0</v>
      </c>
      <c r="P504" s="5"/>
      <c r="Q504" s="5"/>
      <c r="R504" s="5"/>
      <c r="S504" s="5"/>
      <c r="T504" s="56">
        <f t="shared" si="595"/>
        <v>0</v>
      </c>
      <c r="U504" s="5"/>
      <c r="V504" s="5"/>
      <c r="W504" s="5"/>
      <c r="X504" s="5"/>
      <c r="Y504" s="56">
        <f t="shared" si="596"/>
        <v>0</v>
      </c>
      <c r="Z504" s="2">
        <v>11</v>
      </c>
      <c r="AA504" s="39">
        <f t="shared" si="597"/>
        <v>0</v>
      </c>
      <c r="AB504" s="39">
        <f t="shared" si="598"/>
        <v>0</v>
      </c>
      <c r="AC504" s="39">
        <f t="shared" si="599"/>
        <v>0</v>
      </c>
    </row>
    <row r="505" spans="1:29" ht="15.75">
      <c r="A505" s="6">
        <v>25</v>
      </c>
      <c r="B505" s="45"/>
      <c r="C505" s="46"/>
      <c r="D505" s="47"/>
      <c r="E505" s="48"/>
      <c r="F505" s="49"/>
      <c r="G505" s="49"/>
      <c r="H505" s="49"/>
      <c r="I505" s="49"/>
      <c r="J505" s="49">
        <f>SUM(J487:J504)</f>
        <v>0</v>
      </c>
      <c r="K505" s="49"/>
      <c r="L505" s="49"/>
      <c r="M505" s="49"/>
      <c r="N505" s="49"/>
      <c r="O505" s="49">
        <f>SUM(O487:O504)</f>
        <v>0</v>
      </c>
      <c r="P505" s="49"/>
      <c r="Q505" s="49"/>
      <c r="R505" s="49"/>
      <c r="S505" s="49"/>
      <c r="T505" s="49">
        <f>SUM(T487:T504)</f>
        <v>0</v>
      </c>
      <c r="U505" s="49"/>
      <c r="V505" s="49"/>
      <c r="W505" s="49"/>
      <c r="X505" s="49"/>
      <c r="Y505" s="49">
        <f>SUM(Y487:Y504)</f>
        <v>0</v>
      </c>
      <c r="Z505" s="2">
        <v>1</v>
      </c>
      <c r="AA505" s="50">
        <f t="shared" ref="AA505:AC505" si="617">SUM(AA487:AA504)</f>
        <v>0</v>
      </c>
      <c r="AB505" s="50">
        <f t="shared" si="617"/>
        <v>0</v>
      </c>
      <c r="AC505" s="50">
        <f t="shared" si="617"/>
        <v>0</v>
      </c>
    </row>
    <row r="506" spans="1:29" ht="15.75" customHeight="1">
      <c r="A506" s="6">
        <v>26</v>
      </c>
      <c r="B506" s="98" t="str">
        <f>"Буква (или иное название) класса "&amp;A506&amp;":"</f>
        <v>Буква (или иное название) класса 26:</v>
      </c>
      <c r="C506" s="99"/>
      <c r="D506" s="54"/>
      <c r="E506" s="30"/>
      <c r="F506" s="100"/>
      <c r="G506" s="101"/>
      <c r="H506" s="101"/>
      <c r="I506" s="101"/>
      <c r="J506" s="101"/>
      <c r="K506" s="101"/>
      <c r="L506" s="101"/>
      <c r="M506" s="101"/>
      <c r="N506" s="101"/>
      <c r="O506" s="101"/>
      <c r="P506" s="101"/>
      <c r="Q506" s="101"/>
      <c r="R506" s="101"/>
      <c r="S506" s="101"/>
      <c r="T506" s="101"/>
      <c r="U506" s="101"/>
      <c r="V506" s="101"/>
      <c r="W506" s="101"/>
      <c r="X506" s="101"/>
      <c r="Y506" s="101"/>
      <c r="Z506" s="2">
        <v>26</v>
      </c>
      <c r="AA506" s="32"/>
      <c r="AB506" s="32"/>
      <c r="AC506" s="32"/>
    </row>
    <row r="507" spans="1:29" ht="15.75" customHeight="1">
      <c r="A507" s="6">
        <v>26</v>
      </c>
      <c r="B507" s="14" t="str">
        <f t="shared" ref="B507:D507" si="618">B487</f>
        <v>Русский язык</v>
      </c>
      <c r="C507" s="58" t="str">
        <f t="shared" si="618"/>
        <v>11 класс</v>
      </c>
      <c r="D507" s="53">
        <f t="shared" si="618"/>
        <v>16</v>
      </c>
      <c r="E507" s="36" t="e">
        <f t="shared" ref="E507:E524" si="619">(J507+O507+T507+Y507+#REF!)/D507</f>
        <v>#REF!</v>
      </c>
      <c r="F507" s="37"/>
      <c r="G507" s="5"/>
      <c r="H507" s="5"/>
      <c r="I507" s="37"/>
      <c r="J507" s="38">
        <f t="shared" ref="J507:J524" si="620">COUNTA(F507:I507)</f>
        <v>0</v>
      </c>
      <c r="K507" s="37"/>
      <c r="L507" s="5"/>
      <c r="M507" s="5"/>
      <c r="N507" s="5"/>
      <c r="O507" s="38">
        <f t="shared" ref="O507:O524" si="621">COUNTA(K507:N507)</f>
        <v>0</v>
      </c>
      <c r="P507" s="5"/>
      <c r="Q507" s="5"/>
      <c r="R507" s="5"/>
      <c r="S507" s="37"/>
      <c r="T507" s="38">
        <f t="shared" ref="T507:T524" si="622">COUNTA(P507:S507)</f>
        <v>0</v>
      </c>
      <c r="U507" s="5"/>
      <c r="V507" s="5"/>
      <c r="W507" s="5"/>
      <c r="X507" s="5"/>
      <c r="Y507" s="38">
        <f t="shared" ref="Y507:Y524" si="623">COUNTA(U507:X507)</f>
        <v>0</v>
      </c>
      <c r="Z507" s="2">
        <v>26</v>
      </c>
      <c r="AA507" s="39">
        <f t="shared" ref="AA507:AA524" si="624">IF($F$1&gt;0,COUNTIF(F507:Y507,$F$1),0)</f>
        <v>0</v>
      </c>
      <c r="AB507" s="39">
        <f t="shared" ref="AB507:AB524" si="625">IF($G$1&gt;0,COUNTIF(F507:Y507,$G$1),0)</f>
        <v>0</v>
      </c>
      <c r="AC507" s="39">
        <f t="shared" ref="AC507:AC524" si="626">IF($H$1&gt;0,COUNTIF(F507:Y507,$H$1),0)</f>
        <v>0</v>
      </c>
    </row>
    <row r="508" spans="1:29" ht="15.75" customHeight="1">
      <c r="A508" s="6">
        <v>26</v>
      </c>
      <c r="B508" s="14" t="str">
        <f t="shared" ref="B508:D508" si="627">B488</f>
        <v>Литература</v>
      </c>
      <c r="C508" s="58" t="str">
        <f t="shared" si="627"/>
        <v>11 класс</v>
      </c>
      <c r="D508" s="53">
        <f t="shared" si="627"/>
        <v>48</v>
      </c>
      <c r="E508" s="36" t="e">
        <f t="shared" si="619"/>
        <v>#REF!</v>
      </c>
      <c r="F508" s="5"/>
      <c r="G508" s="5"/>
      <c r="H508" s="5"/>
      <c r="I508" s="5"/>
      <c r="J508" s="38">
        <f t="shared" si="620"/>
        <v>0</v>
      </c>
      <c r="K508" s="5"/>
      <c r="L508" s="5"/>
      <c r="M508" s="5"/>
      <c r="N508" s="5"/>
      <c r="O508" s="38">
        <f t="shared" si="621"/>
        <v>0</v>
      </c>
      <c r="P508" s="5"/>
      <c r="Q508" s="5"/>
      <c r="R508" s="5"/>
      <c r="S508" s="5"/>
      <c r="T508" s="38">
        <f t="shared" si="622"/>
        <v>0</v>
      </c>
      <c r="U508" s="5"/>
      <c r="V508" s="5"/>
      <c r="W508" s="5"/>
      <c r="X508" s="5"/>
      <c r="Y508" s="38">
        <f t="shared" si="623"/>
        <v>0</v>
      </c>
      <c r="Z508" s="2">
        <v>26</v>
      </c>
      <c r="AA508" s="39">
        <f t="shared" si="624"/>
        <v>0</v>
      </c>
      <c r="AB508" s="39">
        <f t="shared" si="625"/>
        <v>0</v>
      </c>
      <c r="AC508" s="39">
        <f t="shared" si="626"/>
        <v>0</v>
      </c>
    </row>
    <row r="509" spans="1:29" ht="15.75" customHeight="1">
      <c r="A509" s="6">
        <v>26</v>
      </c>
      <c r="B509" s="14" t="str">
        <f t="shared" ref="B509:D509" si="628">B489</f>
        <v>Родной язык</v>
      </c>
      <c r="C509" s="58" t="str">
        <f t="shared" si="628"/>
        <v>11 класс</v>
      </c>
      <c r="D509" s="53">
        <f t="shared" si="628"/>
        <v>16</v>
      </c>
      <c r="E509" s="36" t="e">
        <f t="shared" si="619"/>
        <v>#REF!</v>
      </c>
      <c r="F509" s="5"/>
      <c r="G509" s="5"/>
      <c r="H509" s="5"/>
      <c r="I509" s="5"/>
      <c r="J509" s="38">
        <f t="shared" si="620"/>
        <v>0</v>
      </c>
      <c r="K509" s="5"/>
      <c r="L509" s="5"/>
      <c r="M509" s="5"/>
      <c r="N509" s="5"/>
      <c r="O509" s="38">
        <f t="shared" si="621"/>
        <v>0</v>
      </c>
      <c r="P509" s="5"/>
      <c r="Q509" s="5"/>
      <c r="R509" s="5"/>
      <c r="S509" s="5"/>
      <c r="T509" s="38">
        <f t="shared" si="622"/>
        <v>0</v>
      </c>
      <c r="U509" s="5"/>
      <c r="V509" s="5"/>
      <c r="W509" s="5"/>
      <c r="X509" s="5"/>
      <c r="Y509" s="38">
        <f t="shared" si="623"/>
        <v>0</v>
      </c>
      <c r="Z509" s="2">
        <v>26</v>
      </c>
      <c r="AA509" s="39">
        <f t="shared" si="624"/>
        <v>0</v>
      </c>
      <c r="AB509" s="39">
        <f t="shared" si="625"/>
        <v>0</v>
      </c>
      <c r="AC509" s="39">
        <f t="shared" si="626"/>
        <v>0</v>
      </c>
    </row>
    <row r="510" spans="1:29" ht="15.75" customHeight="1">
      <c r="A510" s="6">
        <v>26</v>
      </c>
      <c r="B510" s="14" t="str">
        <f t="shared" ref="B510:D510" si="629">B490</f>
        <v>Родная литература</v>
      </c>
      <c r="C510" s="58" t="str">
        <f t="shared" si="629"/>
        <v>11 класс</v>
      </c>
      <c r="D510" s="53">
        <f t="shared" si="629"/>
        <v>54</v>
      </c>
      <c r="E510" s="36" t="e">
        <f t="shared" si="619"/>
        <v>#REF!</v>
      </c>
      <c r="F510" s="37"/>
      <c r="G510" s="5"/>
      <c r="H510" s="37"/>
      <c r="I510" s="5"/>
      <c r="J510" s="38">
        <f t="shared" si="620"/>
        <v>0</v>
      </c>
      <c r="K510" s="37"/>
      <c r="L510" s="37"/>
      <c r="M510" s="37"/>
      <c r="N510" s="5"/>
      <c r="O510" s="38">
        <f t="shared" si="621"/>
        <v>0</v>
      </c>
      <c r="P510" s="5"/>
      <c r="Q510" s="5"/>
      <c r="R510" s="5"/>
      <c r="S510" s="5"/>
      <c r="T510" s="38">
        <f t="shared" si="622"/>
        <v>0</v>
      </c>
      <c r="U510" s="5"/>
      <c r="V510" s="5"/>
      <c r="W510" s="5"/>
      <c r="X510" s="5"/>
      <c r="Y510" s="38">
        <f t="shared" si="623"/>
        <v>0</v>
      </c>
      <c r="Z510" s="2">
        <v>26</v>
      </c>
      <c r="AA510" s="39">
        <f t="shared" si="624"/>
        <v>0</v>
      </c>
      <c r="AB510" s="39">
        <f t="shared" si="625"/>
        <v>0</v>
      </c>
      <c r="AC510" s="39">
        <f t="shared" si="626"/>
        <v>0</v>
      </c>
    </row>
    <row r="511" spans="1:29" ht="15.75" customHeight="1">
      <c r="A511" s="6">
        <v>26</v>
      </c>
      <c r="B511" s="14" t="str">
        <f t="shared" ref="B511:D511" si="630">B491</f>
        <v>Иностранный язык</v>
      </c>
      <c r="C511" s="58" t="str">
        <f t="shared" si="630"/>
        <v>11 класс</v>
      </c>
      <c r="D511" s="53">
        <f t="shared" si="630"/>
        <v>59</v>
      </c>
      <c r="E511" s="36" t="e">
        <f t="shared" si="619"/>
        <v>#REF!</v>
      </c>
      <c r="F511" s="5"/>
      <c r="G511" s="5"/>
      <c r="H511" s="5"/>
      <c r="I511" s="37"/>
      <c r="J511" s="38">
        <f t="shared" si="620"/>
        <v>0</v>
      </c>
      <c r="K511" s="37"/>
      <c r="L511" s="5"/>
      <c r="M511" s="5"/>
      <c r="N511" s="5"/>
      <c r="O511" s="38">
        <f t="shared" si="621"/>
        <v>0</v>
      </c>
      <c r="P511" s="5"/>
      <c r="Q511" s="5"/>
      <c r="R511" s="5"/>
      <c r="S511" s="5"/>
      <c r="T511" s="38">
        <f t="shared" si="622"/>
        <v>0</v>
      </c>
      <c r="U511" s="5"/>
      <c r="V511" s="5"/>
      <c r="W511" s="5"/>
      <c r="X511" s="5"/>
      <c r="Y511" s="38">
        <f t="shared" si="623"/>
        <v>0</v>
      </c>
      <c r="Z511" s="2">
        <v>26</v>
      </c>
      <c r="AA511" s="39">
        <f t="shared" si="624"/>
        <v>0</v>
      </c>
      <c r="AB511" s="39">
        <f t="shared" si="625"/>
        <v>0</v>
      </c>
      <c r="AC511" s="39">
        <f t="shared" si="626"/>
        <v>0</v>
      </c>
    </row>
    <row r="512" spans="1:29" ht="15.75" customHeight="1">
      <c r="A512" s="6">
        <v>26</v>
      </c>
      <c r="B512" s="14" t="str">
        <f t="shared" ref="B512:D512" si="631">B492</f>
        <v>История</v>
      </c>
      <c r="C512" s="58" t="str">
        <f t="shared" si="631"/>
        <v>11 класс</v>
      </c>
      <c r="D512" s="53">
        <f t="shared" si="631"/>
        <v>32</v>
      </c>
      <c r="E512" s="36" t="e">
        <f t="shared" si="619"/>
        <v>#REF!</v>
      </c>
      <c r="F512" s="37"/>
      <c r="G512" s="5"/>
      <c r="H512" s="5"/>
      <c r="I512" s="5"/>
      <c r="J512" s="38">
        <f t="shared" si="620"/>
        <v>0</v>
      </c>
      <c r="K512" s="5"/>
      <c r="L512" s="5"/>
      <c r="M512" s="5"/>
      <c r="N512" s="5"/>
      <c r="O512" s="38">
        <f t="shared" si="621"/>
        <v>0</v>
      </c>
      <c r="P512" s="5"/>
      <c r="Q512" s="5"/>
      <c r="R512" s="5"/>
      <c r="S512" s="5"/>
      <c r="T512" s="38">
        <f t="shared" si="622"/>
        <v>0</v>
      </c>
      <c r="U512" s="5"/>
      <c r="V512" s="5"/>
      <c r="W512" s="5"/>
      <c r="X512" s="5"/>
      <c r="Y512" s="38">
        <f t="shared" si="623"/>
        <v>0</v>
      </c>
      <c r="Z512" s="2">
        <v>26</v>
      </c>
      <c r="AA512" s="39">
        <f t="shared" si="624"/>
        <v>0</v>
      </c>
      <c r="AB512" s="39">
        <f t="shared" si="625"/>
        <v>0</v>
      </c>
      <c r="AC512" s="39">
        <f t="shared" si="626"/>
        <v>0</v>
      </c>
    </row>
    <row r="513" spans="1:29" ht="15.75" customHeight="1">
      <c r="A513" s="6">
        <v>26</v>
      </c>
      <c r="B513" s="14" t="str">
        <f t="shared" ref="B513:D513" si="632">B493</f>
        <v>Экономика</v>
      </c>
      <c r="C513" s="58" t="str">
        <f t="shared" si="632"/>
        <v>11 класс</v>
      </c>
      <c r="D513" s="53">
        <f t="shared" si="632"/>
        <v>20</v>
      </c>
      <c r="E513" s="36" t="e">
        <f t="shared" si="619"/>
        <v>#REF!</v>
      </c>
      <c r="F513" s="5"/>
      <c r="G513" s="5"/>
      <c r="H513" s="5"/>
      <c r="I513" s="5"/>
      <c r="J513" s="38">
        <f t="shared" si="620"/>
        <v>0</v>
      </c>
      <c r="K513" s="5"/>
      <c r="L513" s="5"/>
      <c r="M513" s="5"/>
      <c r="N513" s="37"/>
      <c r="O513" s="38">
        <f t="shared" si="621"/>
        <v>0</v>
      </c>
      <c r="P513" s="37"/>
      <c r="Q513" s="5"/>
      <c r="R513" s="5"/>
      <c r="S513" s="5"/>
      <c r="T513" s="38">
        <f t="shared" si="622"/>
        <v>0</v>
      </c>
      <c r="U513" s="5"/>
      <c r="V513" s="5"/>
      <c r="W513" s="5"/>
      <c r="X513" s="5"/>
      <c r="Y513" s="38">
        <f t="shared" si="623"/>
        <v>0</v>
      </c>
      <c r="Z513" s="2">
        <v>26</v>
      </c>
      <c r="AA513" s="39">
        <f t="shared" si="624"/>
        <v>0</v>
      </c>
      <c r="AB513" s="39">
        <f t="shared" si="625"/>
        <v>0</v>
      </c>
      <c r="AC513" s="39">
        <f t="shared" si="626"/>
        <v>0</v>
      </c>
    </row>
    <row r="514" spans="1:29" ht="15.75" customHeight="1">
      <c r="A514" s="6">
        <v>26</v>
      </c>
      <c r="B514" s="14" t="str">
        <f t="shared" ref="B514:D514" si="633">B494</f>
        <v>Право</v>
      </c>
      <c r="C514" s="58" t="str">
        <f t="shared" si="633"/>
        <v>11 класс</v>
      </c>
      <c r="D514" s="53">
        <f t="shared" si="633"/>
        <v>16</v>
      </c>
      <c r="E514" s="36" t="e">
        <f t="shared" si="619"/>
        <v>#REF!</v>
      </c>
      <c r="F514" s="5"/>
      <c r="G514" s="5"/>
      <c r="H514" s="5"/>
      <c r="I514" s="37"/>
      <c r="J514" s="38">
        <f t="shared" si="620"/>
        <v>0</v>
      </c>
      <c r="K514" s="5"/>
      <c r="L514" s="5"/>
      <c r="M514" s="5"/>
      <c r="N514" s="5"/>
      <c r="O514" s="38">
        <f t="shared" si="621"/>
        <v>0</v>
      </c>
      <c r="P514" s="5"/>
      <c r="Q514" s="5"/>
      <c r="R514" s="5"/>
      <c r="S514" s="5"/>
      <c r="T514" s="38">
        <f t="shared" si="622"/>
        <v>0</v>
      </c>
      <c r="U514" s="5"/>
      <c r="V514" s="5"/>
      <c r="W514" s="5"/>
      <c r="X514" s="37"/>
      <c r="Y514" s="38">
        <f t="shared" si="623"/>
        <v>0</v>
      </c>
      <c r="Z514" s="2">
        <v>26</v>
      </c>
      <c r="AA514" s="39">
        <f t="shared" si="624"/>
        <v>0</v>
      </c>
      <c r="AB514" s="39">
        <f t="shared" si="625"/>
        <v>0</v>
      </c>
      <c r="AC514" s="39">
        <f t="shared" si="626"/>
        <v>0</v>
      </c>
    </row>
    <row r="515" spans="1:29" ht="15.75" customHeight="1">
      <c r="A515" s="6">
        <v>26</v>
      </c>
      <c r="B515" s="14" t="str">
        <f t="shared" ref="B515:D515" si="634">B495</f>
        <v>Обществознание</v>
      </c>
      <c r="C515" s="58" t="str">
        <f t="shared" si="634"/>
        <v>11 класс</v>
      </c>
      <c r="D515" s="53">
        <f t="shared" si="634"/>
        <v>16</v>
      </c>
      <c r="E515" s="36" t="e">
        <f t="shared" si="619"/>
        <v>#REF!</v>
      </c>
      <c r="F515" s="5"/>
      <c r="G515" s="5"/>
      <c r="H515" s="5"/>
      <c r="I515" s="5"/>
      <c r="J515" s="38">
        <f t="shared" si="620"/>
        <v>0</v>
      </c>
      <c r="K515" s="5"/>
      <c r="L515" s="5"/>
      <c r="M515" s="5"/>
      <c r="N515" s="5"/>
      <c r="O515" s="38">
        <f t="shared" si="621"/>
        <v>0</v>
      </c>
      <c r="P515" s="5"/>
      <c r="Q515" s="5"/>
      <c r="R515" s="5"/>
      <c r="S515" s="5"/>
      <c r="T515" s="38">
        <f t="shared" si="622"/>
        <v>0</v>
      </c>
      <c r="U515" s="5"/>
      <c r="V515" s="5"/>
      <c r="W515" s="5"/>
      <c r="X515" s="5"/>
      <c r="Y515" s="38">
        <f t="shared" si="623"/>
        <v>0</v>
      </c>
      <c r="Z515" s="2">
        <v>26</v>
      </c>
      <c r="AA515" s="39">
        <f t="shared" si="624"/>
        <v>0</v>
      </c>
      <c r="AB515" s="39">
        <f t="shared" si="625"/>
        <v>0</v>
      </c>
      <c r="AC515" s="39">
        <f t="shared" si="626"/>
        <v>0</v>
      </c>
    </row>
    <row r="516" spans="1:29" ht="15.75" customHeight="1">
      <c r="A516" s="6">
        <v>26</v>
      </c>
      <c r="B516" s="14" t="str">
        <f t="shared" ref="B516:D516" si="635">B496</f>
        <v>Математика(Алгебра и начала математического анализа)</v>
      </c>
      <c r="C516" s="58" t="str">
        <f t="shared" si="635"/>
        <v>11 класс</v>
      </c>
      <c r="D516" s="53">
        <f t="shared" si="635"/>
        <v>42</v>
      </c>
      <c r="E516" s="36" t="e">
        <f t="shared" si="619"/>
        <v>#REF!</v>
      </c>
      <c r="F516" s="5"/>
      <c r="G516" s="5"/>
      <c r="H516" s="5"/>
      <c r="I516" s="5"/>
      <c r="J516" s="38">
        <f t="shared" si="620"/>
        <v>0</v>
      </c>
      <c r="K516" s="5"/>
      <c r="L516" s="5"/>
      <c r="M516" s="5"/>
      <c r="N516" s="5"/>
      <c r="O516" s="38">
        <f t="shared" si="621"/>
        <v>0</v>
      </c>
      <c r="P516" s="5"/>
      <c r="Q516" s="5"/>
      <c r="R516" s="5"/>
      <c r="S516" s="37"/>
      <c r="T516" s="38">
        <f t="shared" si="622"/>
        <v>0</v>
      </c>
      <c r="U516" s="37"/>
      <c r="V516" s="5"/>
      <c r="W516" s="5"/>
      <c r="X516" s="5"/>
      <c r="Y516" s="38">
        <f t="shared" si="623"/>
        <v>0</v>
      </c>
      <c r="Z516" s="2">
        <v>26</v>
      </c>
      <c r="AA516" s="39">
        <f t="shared" si="624"/>
        <v>0</v>
      </c>
      <c r="AB516" s="39">
        <f t="shared" si="625"/>
        <v>0</v>
      </c>
      <c r="AC516" s="39">
        <f t="shared" si="626"/>
        <v>0</v>
      </c>
    </row>
    <row r="517" spans="1:29" ht="15.75" customHeight="1">
      <c r="A517" s="6">
        <v>26</v>
      </c>
      <c r="B517" s="14" t="str">
        <f t="shared" ref="B517:D517" si="636">B497</f>
        <v>Информатика</v>
      </c>
      <c r="C517" s="58" t="str">
        <f t="shared" si="636"/>
        <v>11 класс</v>
      </c>
      <c r="D517" s="53">
        <f t="shared" si="636"/>
        <v>64</v>
      </c>
      <c r="E517" s="36" t="e">
        <f t="shared" si="619"/>
        <v>#REF!</v>
      </c>
      <c r="F517" s="5"/>
      <c r="G517" s="5"/>
      <c r="H517" s="5"/>
      <c r="I517" s="5"/>
      <c r="J517" s="38">
        <f t="shared" si="620"/>
        <v>0</v>
      </c>
      <c r="K517" s="5"/>
      <c r="L517" s="5"/>
      <c r="M517" s="5"/>
      <c r="N517" s="5"/>
      <c r="O517" s="38">
        <f t="shared" si="621"/>
        <v>0</v>
      </c>
      <c r="P517" s="5"/>
      <c r="Q517" s="5"/>
      <c r="R517" s="5"/>
      <c r="S517" s="5"/>
      <c r="T517" s="38">
        <f t="shared" si="622"/>
        <v>0</v>
      </c>
      <c r="U517" s="5"/>
      <c r="V517" s="5"/>
      <c r="W517" s="5"/>
      <c r="X517" s="5"/>
      <c r="Y517" s="38">
        <f t="shared" si="623"/>
        <v>0</v>
      </c>
      <c r="Z517" s="2">
        <v>26</v>
      </c>
      <c r="AA517" s="39">
        <f t="shared" si="624"/>
        <v>0</v>
      </c>
      <c r="AB517" s="39">
        <f t="shared" si="625"/>
        <v>0</v>
      </c>
      <c r="AC517" s="39">
        <f t="shared" si="626"/>
        <v>0</v>
      </c>
    </row>
    <row r="518" spans="1:29" ht="15.75" customHeight="1">
      <c r="A518" s="6">
        <v>26</v>
      </c>
      <c r="B518" s="14" t="str">
        <f t="shared" ref="B518:D518" si="637">B498</f>
        <v>Физика</v>
      </c>
      <c r="C518" s="58" t="str">
        <f t="shared" si="637"/>
        <v>11 класс</v>
      </c>
      <c r="D518" s="53">
        <f t="shared" si="637"/>
        <v>38</v>
      </c>
      <c r="E518" s="36" t="e">
        <f t="shared" si="619"/>
        <v>#REF!</v>
      </c>
      <c r="F518" s="5"/>
      <c r="G518" s="5"/>
      <c r="H518" s="5"/>
      <c r="I518" s="5"/>
      <c r="J518" s="38">
        <f t="shared" si="620"/>
        <v>0</v>
      </c>
      <c r="K518" s="5"/>
      <c r="L518" s="5"/>
      <c r="M518" s="5"/>
      <c r="N518" s="5"/>
      <c r="O518" s="38">
        <f t="shared" si="621"/>
        <v>0</v>
      </c>
      <c r="P518" s="5"/>
      <c r="Q518" s="5"/>
      <c r="R518" s="5"/>
      <c r="S518" s="5"/>
      <c r="T518" s="38">
        <f t="shared" si="622"/>
        <v>0</v>
      </c>
      <c r="U518" s="5"/>
      <c r="V518" s="5"/>
      <c r="W518" s="5"/>
      <c r="X518" s="5"/>
      <c r="Y518" s="38">
        <f t="shared" si="623"/>
        <v>0</v>
      </c>
      <c r="Z518" s="2">
        <v>26</v>
      </c>
      <c r="AA518" s="39">
        <f t="shared" si="624"/>
        <v>0</v>
      </c>
      <c r="AB518" s="39">
        <f t="shared" si="625"/>
        <v>0</v>
      </c>
      <c r="AC518" s="39">
        <f t="shared" si="626"/>
        <v>0</v>
      </c>
    </row>
    <row r="519" spans="1:29" ht="15.75" customHeight="1">
      <c r="A519" s="6">
        <v>26</v>
      </c>
      <c r="B519" s="14" t="str">
        <f t="shared" ref="B519:D519" si="638">B499</f>
        <v>Химия</v>
      </c>
      <c r="C519" s="58" t="str">
        <f t="shared" si="638"/>
        <v>11 класс</v>
      </c>
      <c r="D519" s="53">
        <f t="shared" si="638"/>
        <v>20</v>
      </c>
      <c r="E519" s="36" t="e">
        <f t="shared" si="619"/>
        <v>#REF!</v>
      </c>
      <c r="F519" s="5"/>
      <c r="G519" s="5"/>
      <c r="H519" s="5"/>
      <c r="I519" s="5"/>
      <c r="J519" s="56">
        <f t="shared" si="620"/>
        <v>0</v>
      </c>
      <c r="K519" s="5"/>
      <c r="L519" s="5"/>
      <c r="M519" s="5"/>
      <c r="N519" s="5"/>
      <c r="O519" s="56">
        <f t="shared" si="621"/>
        <v>0</v>
      </c>
      <c r="P519" s="5"/>
      <c r="Q519" s="5"/>
      <c r="R519" s="5"/>
      <c r="S519" s="5"/>
      <c r="T519" s="56">
        <f t="shared" si="622"/>
        <v>0</v>
      </c>
      <c r="U519" s="5"/>
      <c r="V519" s="5"/>
      <c r="W519" s="5"/>
      <c r="X519" s="5"/>
      <c r="Y519" s="56">
        <f t="shared" si="623"/>
        <v>0</v>
      </c>
      <c r="Z519" s="2">
        <v>26</v>
      </c>
      <c r="AA519" s="39">
        <f t="shared" si="624"/>
        <v>0</v>
      </c>
      <c r="AB519" s="39">
        <f t="shared" si="625"/>
        <v>0</v>
      </c>
      <c r="AC519" s="39">
        <f t="shared" si="626"/>
        <v>0</v>
      </c>
    </row>
    <row r="520" spans="1:29" ht="15.75" customHeight="1">
      <c r="A520" s="6">
        <v>26</v>
      </c>
      <c r="B520" s="14" t="str">
        <f t="shared" ref="B520:D520" si="639">B500</f>
        <v>Биология</v>
      </c>
      <c r="C520" s="58" t="str">
        <f t="shared" si="639"/>
        <v>11 класс</v>
      </c>
      <c r="D520" s="53">
        <f t="shared" si="639"/>
        <v>16</v>
      </c>
      <c r="E520" s="36" t="e">
        <f t="shared" si="619"/>
        <v>#REF!</v>
      </c>
      <c r="F520" s="5"/>
      <c r="G520" s="5"/>
      <c r="H520" s="5"/>
      <c r="I520" s="5"/>
      <c r="J520" s="56">
        <f t="shared" si="620"/>
        <v>0</v>
      </c>
      <c r="K520" s="5"/>
      <c r="L520" s="5"/>
      <c r="M520" s="5"/>
      <c r="N520" s="5"/>
      <c r="O520" s="56">
        <f t="shared" si="621"/>
        <v>0</v>
      </c>
      <c r="P520" s="5"/>
      <c r="Q520" s="5"/>
      <c r="R520" s="5"/>
      <c r="S520" s="5"/>
      <c r="T520" s="56">
        <f t="shared" si="622"/>
        <v>0</v>
      </c>
      <c r="U520" s="5"/>
      <c r="V520" s="5"/>
      <c r="W520" s="5"/>
      <c r="X520" s="5"/>
      <c r="Y520" s="56">
        <f t="shared" si="623"/>
        <v>0</v>
      </c>
      <c r="Z520" s="2">
        <v>11</v>
      </c>
      <c r="AA520" s="39">
        <f t="shared" si="624"/>
        <v>0</v>
      </c>
      <c r="AB520" s="39">
        <f t="shared" si="625"/>
        <v>0</v>
      </c>
      <c r="AC520" s="39">
        <f t="shared" si="626"/>
        <v>0</v>
      </c>
    </row>
    <row r="521" spans="1:29" ht="15.75" customHeight="1">
      <c r="A521" s="6">
        <v>26</v>
      </c>
      <c r="B521" s="14" t="str">
        <f t="shared" ref="B521:D521" si="640">B501</f>
        <v>Астрономия</v>
      </c>
      <c r="C521" s="58" t="str">
        <f t="shared" si="640"/>
        <v>11 класс</v>
      </c>
      <c r="D521" s="53">
        <f t="shared" si="640"/>
        <v>16</v>
      </c>
      <c r="E521" s="36" t="e">
        <f t="shared" si="619"/>
        <v>#REF!</v>
      </c>
      <c r="F521" s="5"/>
      <c r="G521" s="5"/>
      <c r="H521" s="5"/>
      <c r="I521" s="5"/>
      <c r="J521" s="56">
        <f t="shared" si="620"/>
        <v>0</v>
      </c>
      <c r="K521" s="5"/>
      <c r="L521" s="5"/>
      <c r="M521" s="5"/>
      <c r="N521" s="5"/>
      <c r="O521" s="56">
        <f t="shared" si="621"/>
        <v>0</v>
      </c>
      <c r="P521" s="5"/>
      <c r="Q521" s="5"/>
      <c r="R521" s="5"/>
      <c r="S521" s="5"/>
      <c r="T521" s="56">
        <f t="shared" si="622"/>
        <v>0</v>
      </c>
      <c r="U521" s="5"/>
      <c r="V521" s="5"/>
      <c r="W521" s="5"/>
      <c r="X521" s="5"/>
      <c r="Y521" s="56">
        <f t="shared" si="623"/>
        <v>0</v>
      </c>
      <c r="Z521" s="2">
        <v>11</v>
      </c>
      <c r="AA521" s="39">
        <f t="shared" si="624"/>
        <v>0</v>
      </c>
      <c r="AB521" s="39">
        <f t="shared" si="625"/>
        <v>0</v>
      </c>
      <c r="AC521" s="39">
        <f t="shared" si="626"/>
        <v>0</v>
      </c>
    </row>
    <row r="522" spans="1:29" ht="15.75" customHeight="1">
      <c r="A522" s="6">
        <v>26</v>
      </c>
      <c r="B522" s="14" t="str">
        <f t="shared" ref="B522:D522" si="641">B502</f>
        <v>Физическая культура</v>
      </c>
      <c r="C522" s="58" t="str">
        <f t="shared" si="641"/>
        <v>11 класс</v>
      </c>
      <c r="D522" s="68">
        <f t="shared" si="641"/>
        <v>48</v>
      </c>
      <c r="E522" s="36" t="e">
        <f t="shared" si="619"/>
        <v>#REF!</v>
      </c>
      <c r="F522" s="5"/>
      <c r="G522" s="5"/>
      <c r="H522" s="5"/>
      <c r="I522" s="5"/>
      <c r="J522" s="56">
        <f t="shared" si="620"/>
        <v>0</v>
      </c>
      <c r="K522" s="5"/>
      <c r="L522" s="5"/>
      <c r="M522" s="5"/>
      <c r="N522" s="5"/>
      <c r="O522" s="56">
        <f t="shared" si="621"/>
        <v>0</v>
      </c>
      <c r="P522" s="5"/>
      <c r="Q522" s="5"/>
      <c r="R522" s="5"/>
      <c r="S522" s="5"/>
      <c r="T522" s="56">
        <f t="shared" si="622"/>
        <v>0</v>
      </c>
      <c r="U522" s="5"/>
      <c r="V522" s="5"/>
      <c r="W522" s="5"/>
      <c r="X522" s="5"/>
      <c r="Y522" s="56">
        <f t="shared" si="623"/>
        <v>0</v>
      </c>
      <c r="Z522" s="2">
        <v>11</v>
      </c>
      <c r="AA522" s="39">
        <f t="shared" si="624"/>
        <v>0</v>
      </c>
      <c r="AB522" s="39">
        <f t="shared" si="625"/>
        <v>0</v>
      </c>
      <c r="AC522" s="39">
        <f t="shared" si="626"/>
        <v>0</v>
      </c>
    </row>
    <row r="523" spans="1:29" ht="15.75" customHeight="1">
      <c r="A523" s="6">
        <v>26</v>
      </c>
      <c r="B523" s="14" t="str">
        <f t="shared" ref="B523:D523" si="642">B503</f>
        <v>Основы безопасности жизнедеятельности</v>
      </c>
      <c r="C523" s="58" t="str">
        <f t="shared" si="642"/>
        <v>11 класс</v>
      </c>
      <c r="D523" s="53">
        <f t="shared" si="642"/>
        <v>16</v>
      </c>
      <c r="E523" s="36" t="e">
        <f t="shared" si="619"/>
        <v>#REF!</v>
      </c>
      <c r="F523" s="5"/>
      <c r="G523" s="5"/>
      <c r="H523" s="5"/>
      <c r="I523" s="5"/>
      <c r="J523" s="56">
        <f t="shared" si="620"/>
        <v>0</v>
      </c>
      <c r="K523" s="5"/>
      <c r="L523" s="5"/>
      <c r="M523" s="5"/>
      <c r="N523" s="5"/>
      <c r="O523" s="56">
        <f t="shared" si="621"/>
        <v>0</v>
      </c>
      <c r="P523" s="5"/>
      <c r="Q523" s="5"/>
      <c r="R523" s="5"/>
      <c r="S523" s="5"/>
      <c r="T523" s="56">
        <f t="shared" si="622"/>
        <v>0</v>
      </c>
      <c r="U523" s="5"/>
      <c r="V523" s="5"/>
      <c r="W523" s="5"/>
      <c r="X523" s="5"/>
      <c r="Y523" s="56">
        <f t="shared" si="623"/>
        <v>0</v>
      </c>
      <c r="Z523" s="2">
        <v>11</v>
      </c>
      <c r="AA523" s="39">
        <f t="shared" si="624"/>
        <v>0</v>
      </c>
      <c r="AB523" s="39">
        <f t="shared" si="625"/>
        <v>0</v>
      </c>
      <c r="AC523" s="39">
        <f t="shared" si="626"/>
        <v>0</v>
      </c>
    </row>
    <row r="524" spans="1:29" ht="15.75" customHeight="1">
      <c r="A524" s="6">
        <v>26</v>
      </c>
      <c r="B524" s="14" t="str">
        <f t="shared" ref="B524:D524" si="643">B504</f>
        <v>Индивидуальный проект</v>
      </c>
      <c r="C524" s="58" t="e">
        <f t="shared" si="643"/>
        <v>#REF!</v>
      </c>
      <c r="D524" s="53" t="e">
        <f t="shared" si="643"/>
        <v>#REF!</v>
      </c>
      <c r="E524" s="36" t="e">
        <f t="shared" si="619"/>
        <v>#REF!</v>
      </c>
      <c r="F524" s="5"/>
      <c r="G524" s="5"/>
      <c r="H524" s="5"/>
      <c r="I524" s="5"/>
      <c r="J524" s="56">
        <f t="shared" si="620"/>
        <v>0</v>
      </c>
      <c r="K524" s="5"/>
      <c r="L524" s="5"/>
      <c r="M524" s="5"/>
      <c r="N524" s="5"/>
      <c r="O524" s="56">
        <f t="shared" si="621"/>
        <v>0</v>
      </c>
      <c r="P524" s="5"/>
      <c r="Q524" s="5"/>
      <c r="R524" s="5"/>
      <c r="S524" s="5"/>
      <c r="T524" s="56">
        <f t="shared" si="622"/>
        <v>0</v>
      </c>
      <c r="U524" s="5"/>
      <c r="V524" s="5"/>
      <c r="W524" s="5"/>
      <c r="X524" s="5"/>
      <c r="Y524" s="56">
        <f t="shared" si="623"/>
        <v>0</v>
      </c>
      <c r="Z524" s="2">
        <v>11</v>
      </c>
      <c r="AA524" s="39">
        <f t="shared" si="624"/>
        <v>0</v>
      </c>
      <c r="AB524" s="39">
        <f t="shared" si="625"/>
        <v>0</v>
      </c>
      <c r="AC524" s="39">
        <f t="shared" si="626"/>
        <v>0</v>
      </c>
    </row>
    <row r="525" spans="1:29" ht="15.75">
      <c r="A525" s="6">
        <v>26</v>
      </c>
      <c r="B525" s="45"/>
      <c r="C525" s="46"/>
      <c r="D525" s="47"/>
      <c r="E525" s="48"/>
      <c r="F525" s="49"/>
      <c r="G525" s="49"/>
      <c r="H525" s="49"/>
      <c r="I525" s="49"/>
      <c r="J525" s="49">
        <f>SUM(J507:J524)</f>
        <v>0</v>
      </c>
      <c r="K525" s="49"/>
      <c r="L525" s="49"/>
      <c r="M525" s="49"/>
      <c r="N525" s="49"/>
      <c r="O525" s="49">
        <f>SUM(O507:O524)</f>
        <v>0</v>
      </c>
      <c r="P525" s="49"/>
      <c r="Q525" s="49"/>
      <c r="R525" s="49"/>
      <c r="S525" s="49"/>
      <c r="T525" s="49">
        <f>SUM(T507:T524)</f>
        <v>0</v>
      </c>
      <c r="U525" s="49"/>
      <c r="V525" s="49"/>
      <c r="W525" s="49"/>
      <c r="X525" s="49"/>
      <c r="Y525" s="49">
        <f>SUM(Y507:Y524)</f>
        <v>0</v>
      </c>
      <c r="Z525" s="2">
        <v>1</v>
      </c>
      <c r="AA525" s="50">
        <f t="shared" ref="AA525:AC525" si="644">SUM(AA507:AA524)</f>
        <v>0</v>
      </c>
      <c r="AB525" s="50">
        <f t="shared" si="644"/>
        <v>0</v>
      </c>
      <c r="AC525" s="50">
        <f t="shared" si="644"/>
        <v>0</v>
      </c>
    </row>
    <row r="526" spans="1:29" ht="15.75" customHeight="1">
      <c r="A526" s="6">
        <v>27</v>
      </c>
      <c r="B526" s="98" t="str">
        <f>"Буква (или иное название) класса "&amp;A526&amp;":"</f>
        <v>Буква (или иное название) класса 27:</v>
      </c>
      <c r="C526" s="99"/>
      <c r="D526" s="54"/>
      <c r="E526" s="30"/>
      <c r="F526" s="100"/>
      <c r="G526" s="101"/>
      <c r="H526" s="101"/>
      <c r="I526" s="101"/>
      <c r="J526" s="101"/>
      <c r="K526" s="101"/>
      <c r="L526" s="101"/>
      <c r="M526" s="101"/>
      <c r="N526" s="101"/>
      <c r="O526" s="101"/>
      <c r="P526" s="101"/>
      <c r="Q526" s="101"/>
      <c r="R526" s="101"/>
      <c r="S526" s="101"/>
      <c r="T526" s="101"/>
      <c r="U526" s="101"/>
      <c r="V526" s="101"/>
      <c r="W526" s="101"/>
      <c r="X526" s="101"/>
      <c r="Y526" s="101"/>
      <c r="Z526" s="2">
        <v>27</v>
      </c>
      <c r="AA526" s="32"/>
      <c r="AB526" s="32"/>
      <c r="AC526" s="32"/>
    </row>
    <row r="527" spans="1:29" ht="15.75" customHeight="1">
      <c r="A527" s="6">
        <v>27</v>
      </c>
      <c r="B527" s="14" t="str">
        <f t="shared" ref="B527:D527" si="645">B507</f>
        <v>Русский язык</v>
      </c>
      <c r="C527" s="58" t="str">
        <f t="shared" si="645"/>
        <v>11 класс</v>
      </c>
      <c r="D527" s="53">
        <f t="shared" si="645"/>
        <v>16</v>
      </c>
      <c r="E527" s="36" t="e">
        <f t="shared" ref="E527:E544" si="646">(J527+O527+T527+Y527+#REF!)/D527</f>
        <v>#REF!</v>
      </c>
      <c r="F527" s="37"/>
      <c r="G527" s="5"/>
      <c r="H527" s="5"/>
      <c r="I527" s="37"/>
      <c r="J527" s="38">
        <f t="shared" ref="J527:J544" si="647">COUNTA(F527:I527)</f>
        <v>0</v>
      </c>
      <c r="K527" s="37"/>
      <c r="L527" s="5"/>
      <c r="M527" s="5"/>
      <c r="N527" s="5"/>
      <c r="O527" s="38">
        <f t="shared" ref="O527:O544" si="648">COUNTA(K527:N527)</f>
        <v>0</v>
      </c>
      <c r="P527" s="5"/>
      <c r="Q527" s="5"/>
      <c r="R527" s="5"/>
      <c r="S527" s="37"/>
      <c r="T527" s="38">
        <f t="shared" ref="T527:T544" si="649">COUNTA(P527:S527)</f>
        <v>0</v>
      </c>
      <c r="U527" s="5"/>
      <c r="V527" s="5"/>
      <c r="W527" s="5"/>
      <c r="X527" s="5"/>
      <c r="Y527" s="38">
        <f t="shared" ref="Y527:Y544" si="650">COUNTA(U527:X527)</f>
        <v>0</v>
      </c>
      <c r="Z527" s="2">
        <v>27</v>
      </c>
      <c r="AA527" s="39">
        <f t="shared" ref="AA527:AA544" si="651">IF($F$1&gt;0,COUNTIF(F527:Y527,$F$1),0)</f>
        <v>0</v>
      </c>
      <c r="AB527" s="39">
        <f t="shared" ref="AB527:AB544" si="652">IF($G$1&gt;0,COUNTIF(F527:Y527,$G$1),0)</f>
        <v>0</v>
      </c>
      <c r="AC527" s="39">
        <f t="shared" ref="AC527:AC544" si="653">IF($H$1&gt;0,COUNTIF(F527:Y527,$H$1),0)</f>
        <v>0</v>
      </c>
    </row>
    <row r="528" spans="1:29" ht="15.75" customHeight="1">
      <c r="A528" s="6">
        <v>27</v>
      </c>
      <c r="B528" s="14" t="str">
        <f t="shared" ref="B528:D528" si="654">B508</f>
        <v>Литература</v>
      </c>
      <c r="C528" s="58" t="str">
        <f t="shared" si="654"/>
        <v>11 класс</v>
      </c>
      <c r="D528" s="53">
        <f t="shared" si="654"/>
        <v>48</v>
      </c>
      <c r="E528" s="36" t="e">
        <f t="shared" si="646"/>
        <v>#REF!</v>
      </c>
      <c r="F528" s="5"/>
      <c r="G528" s="5"/>
      <c r="H528" s="5"/>
      <c r="I528" s="5"/>
      <c r="J528" s="38">
        <f t="shared" si="647"/>
        <v>0</v>
      </c>
      <c r="K528" s="5"/>
      <c r="L528" s="5"/>
      <c r="M528" s="5"/>
      <c r="N528" s="5"/>
      <c r="O528" s="38">
        <f t="shared" si="648"/>
        <v>0</v>
      </c>
      <c r="P528" s="5"/>
      <c r="Q528" s="5"/>
      <c r="R528" s="5"/>
      <c r="S528" s="5"/>
      <c r="T528" s="38">
        <f t="shared" si="649"/>
        <v>0</v>
      </c>
      <c r="U528" s="5"/>
      <c r="V528" s="5"/>
      <c r="W528" s="5"/>
      <c r="X528" s="5"/>
      <c r="Y528" s="38">
        <f t="shared" si="650"/>
        <v>0</v>
      </c>
      <c r="Z528" s="2">
        <v>27</v>
      </c>
      <c r="AA528" s="39">
        <f t="shared" si="651"/>
        <v>0</v>
      </c>
      <c r="AB528" s="39">
        <f t="shared" si="652"/>
        <v>0</v>
      </c>
      <c r="AC528" s="39">
        <f t="shared" si="653"/>
        <v>0</v>
      </c>
    </row>
    <row r="529" spans="1:29" ht="15.75" customHeight="1">
      <c r="A529" s="6">
        <v>27</v>
      </c>
      <c r="B529" s="14" t="str">
        <f t="shared" ref="B529:D529" si="655">B509</f>
        <v>Родной язык</v>
      </c>
      <c r="C529" s="58" t="str">
        <f t="shared" si="655"/>
        <v>11 класс</v>
      </c>
      <c r="D529" s="53">
        <f t="shared" si="655"/>
        <v>16</v>
      </c>
      <c r="E529" s="36" t="e">
        <f t="shared" si="646"/>
        <v>#REF!</v>
      </c>
      <c r="F529" s="5"/>
      <c r="G529" s="5"/>
      <c r="H529" s="5"/>
      <c r="I529" s="5"/>
      <c r="J529" s="38">
        <f t="shared" si="647"/>
        <v>0</v>
      </c>
      <c r="K529" s="5"/>
      <c r="L529" s="5"/>
      <c r="M529" s="5"/>
      <c r="N529" s="5"/>
      <c r="O529" s="38">
        <f t="shared" si="648"/>
        <v>0</v>
      </c>
      <c r="P529" s="5"/>
      <c r="Q529" s="5"/>
      <c r="R529" s="5"/>
      <c r="S529" s="5"/>
      <c r="T529" s="38">
        <f t="shared" si="649"/>
        <v>0</v>
      </c>
      <c r="U529" s="5"/>
      <c r="V529" s="5"/>
      <c r="W529" s="5"/>
      <c r="X529" s="5"/>
      <c r="Y529" s="38">
        <f t="shared" si="650"/>
        <v>0</v>
      </c>
      <c r="Z529" s="2">
        <v>27</v>
      </c>
      <c r="AA529" s="39">
        <f t="shared" si="651"/>
        <v>0</v>
      </c>
      <c r="AB529" s="39">
        <f t="shared" si="652"/>
        <v>0</v>
      </c>
      <c r="AC529" s="39">
        <f t="shared" si="653"/>
        <v>0</v>
      </c>
    </row>
    <row r="530" spans="1:29" ht="15.75" customHeight="1">
      <c r="A530" s="6">
        <v>27</v>
      </c>
      <c r="B530" s="14" t="str">
        <f t="shared" ref="B530:D530" si="656">B510</f>
        <v>Родная литература</v>
      </c>
      <c r="C530" s="58" t="str">
        <f t="shared" si="656"/>
        <v>11 класс</v>
      </c>
      <c r="D530" s="53">
        <f t="shared" si="656"/>
        <v>54</v>
      </c>
      <c r="E530" s="36" t="e">
        <f t="shared" si="646"/>
        <v>#REF!</v>
      </c>
      <c r="F530" s="37"/>
      <c r="G530" s="5"/>
      <c r="H530" s="37"/>
      <c r="I530" s="5"/>
      <c r="J530" s="38">
        <f t="shared" si="647"/>
        <v>0</v>
      </c>
      <c r="K530" s="37"/>
      <c r="L530" s="37"/>
      <c r="M530" s="37"/>
      <c r="N530" s="5"/>
      <c r="O530" s="38">
        <f t="shared" si="648"/>
        <v>0</v>
      </c>
      <c r="P530" s="37"/>
      <c r="Q530" s="5"/>
      <c r="R530" s="5"/>
      <c r="S530" s="5"/>
      <c r="T530" s="38">
        <f t="shared" si="649"/>
        <v>0</v>
      </c>
      <c r="U530" s="5"/>
      <c r="V530" s="5"/>
      <c r="W530" s="5"/>
      <c r="X530" s="5"/>
      <c r="Y530" s="38">
        <f t="shared" si="650"/>
        <v>0</v>
      </c>
      <c r="Z530" s="2">
        <v>27</v>
      </c>
      <c r="AA530" s="39">
        <f t="shared" si="651"/>
        <v>0</v>
      </c>
      <c r="AB530" s="39">
        <f t="shared" si="652"/>
        <v>0</v>
      </c>
      <c r="AC530" s="39">
        <f t="shared" si="653"/>
        <v>0</v>
      </c>
    </row>
    <row r="531" spans="1:29" ht="15.75" customHeight="1">
      <c r="A531" s="6">
        <v>27</v>
      </c>
      <c r="B531" s="14" t="str">
        <f t="shared" ref="B531:D531" si="657">B511</f>
        <v>Иностранный язык</v>
      </c>
      <c r="C531" s="58" t="str">
        <f t="shared" si="657"/>
        <v>11 класс</v>
      </c>
      <c r="D531" s="53">
        <f t="shared" si="657"/>
        <v>59</v>
      </c>
      <c r="E531" s="36" t="e">
        <f t="shared" si="646"/>
        <v>#REF!</v>
      </c>
      <c r="F531" s="5"/>
      <c r="G531" s="5"/>
      <c r="H531" s="5"/>
      <c r="I531" s="37"/>
      <c r="J531" s="38">
        <f t="shared" si="647"/>
        <v>0</v>
      </c>
      <c r="K531" s="37"/>
      <c r="L531" s="5"/>
      <c r="M531" s="5"/>
      <c r="N531" s="5"/>
      <c r="O531" s="38">
        <f t="shared" si="648"/>
        <v>0</v>
      </c>
      <c r="P531" s="5"/>
      <c r="Q531" s="5"/>
      <c r="R531" s="5"/>
      <c r="S531" s="5"/>
      <c r="T531" s="38">
        <f t="shared" si="649"/>
        <v>0</v>
      </c>
      <c r="U531" s="5"/>
      <c r="V531" s="5"/>
      <c r="W531" s="5"/>
      <c r="X531" s="5"/>
      <c r="Y531" s="38">
        <f t="shared" si="650"/>
        <v>0</v>
      </c>
      <c r="Z531" s="2">
        <v>27</v>
      </c>
      <c r="AA531" s="39">
        <f t="shared" si="651"/>
        <v>0</v>
      </c>
      <c r="AB531" s="39">
        <f t="shared" si="652"/>
        <v>0</v>
      </c>
      <c r="AC531" s="39">
        <f t="shared" si="653"/>
        <v>0</v>
      </c>
    </row>
    <row r="532" spans="1:29" ht="15.75" customHeight="1">
      <c r="A532" s="6">
        <v>27</v>
      </c>
      <c r="B532" s="14" t="str">
        <f t="shared" ref="B532:D532" si="658">B512</f>
        <v>История</v>
      </c>
      <c r="C532" s="58" t="str">
        <f t="shared" si="658"/>
        <v>11 класс</v>
      </c>
      <c r="D532" s="53">
        <f t="shared" si="658"/>
        <v>32</v>
      </c>
      <c r="E532" s="36" t="e">
        <f t="shared" si="646"/>
        <v>#REF!</v>
      </c>
      <c r="F532" s="37"/>
      <c r="G532" s="5"/>
      <c r="H532" s="5"/>
      <c r="I532" s="5"/>
      <c r="J532" s="38">
        <f t="shared" si="647"/>
        <v>0</v>
      </c>
      <c r="K532" s="5"/>
      <c r="L532" s="5"/>
      <c r="M532" s="5"/>
      <c r="N532" s="5"/>
      <c r="O532" s="38">
        <f t="shared" si="648"/>
        <v>0</v>
      </c>
      <c r="P532" s="5"/>
      <c r="Q532" s="5"/>
      <c r="R532" s="5"/>
      <c r="S532" s="5"/>
      <c r="T532" s="38">
        <f t="shared" si="649"/>
        <v>0</v>
      </c>
      <c r="U532" s="5"/>
      <c r="V532" s="5"/>
      <c r="W532" s="5"/>
      <c r="X532" s="5"/>
      <c r="Y532" s="38">
        <f t="shared" si="650"/>
        <v>0</v>
      </c>
      <c r="Z532" s="2">
        <v>27</v>
      </c>
      <c r="AA532" s="39">
        <f t="shared" si="651"/>
        <v>0</v>
      </c>
      <c r="AB532" s="39">
        <f t="shared" si="652"/>
        <v>0</v>
      </c>
      <c r="AC532" s="39">
        <f t="shared" si="653"/>
        <v>0</v>
      </c>
    </row>
    <row r="533" spans="1:29" ht="15.75" customHeight="1">
      <c r="A533" s="6">
        <v>27</v>
      </c>
      <c r="B533" s="14" t="str">
        <f t="shared" ref="B533:D533" si="659">B513</f>
        <v>Экономика</v>
      </c>
      <c r="C533" s="58" t="str">
        <f t="shared" si="659"/>
        <v>11 класс</v>
      </c>
      <c r="D533" s="53">
        <f t="shared" si="659"/>
        <v>20</v>
      </c>
      <c r="E533" s="36" t="e">
        <f t="shared" si="646"/>
        <v>#REF!</v>
      </c>
      <c r="F533" s="5"/>
      <c r="G533" s="5"/>
      <c r="H533" s="5"/>
      <c r="I533" s="5"/>
      <c r="J533" s="38">
        <f t="shared" si="647"/>
        <v>0</v>
      </c>
      <c r="K533" s="5"/>
      <c r="L533" s="5"/>
      <c r="M533" s="5"/>
      <c r="N533" s="37"/>
      <c r="O533" s="38">
        <f t="shared" si="648"/>
        <v>0</v>
      </c>
      <c r="P533" s="37"/>
      <c r="Q533" s="5"/>
      <c r="R533" s="5"/>
      <c r="S533" s="5"/>
      <c r="T533" s="38">
        <f t="shared" si="649"/>
        <v>0</v>
      </c>
      <c r="U533" s="5"/>
      <c r="V533" s="5"/>
      <c r="W533" s="5"/>
      <c r="X533" s="5"/>
      <c r="Y533" s="38">
        <f t="shared" si="650"/>
        <v>0</v>
      </c>
      <c r="Z533" s="2">
        <v>27</v>
      </c>
      <c r="AA533" s="39">
        <f t="shared" si="651"/>
        <v>0</v>
      </c>
      <c r="AB533" s="39">
        <f t="shared" si="652"/>
        <v>0</v>
      </c>
      <c r="AC533" s="39">
        <f t="shared" si="653"/>
        <v>0</v>
      </c>
    </row>
    <row r="534" spans="1:29" ht="15.75" customHeight="1">
      <c r="A534" s="6">
        <v>27</v>
      </c>
      <c r="B534" s="14" t="str">
        <f t="shared" ref="B534:D534" si="660">B514</f>
        <v>Право</v>
      </c>
      <c r="C534" s="58" t="str">
        <f t="shared" si="660"/>
        <v>11 класс</v>
      </c>
      <c r="D534" s="53">
        <f t="shared" si="660"/>
        <v>16</v>
      </c>
      <c r="E534" s="36" t="e">
        <f t="shared" si="646"/>
        <v>#REF!</v>
      </c>
      <c r="F534" s="5"/>
      <c r="G534" s="5"/>
      <c r="H534" s="5"/>
      <c r="I534" s="37"/>
      <c r="J534" s="38">
        <f t="shared" si="647"/>
        <v>0</v>
      </c>
      <c r="K534" s="5"/>
      <c r="L534" s="5"/>
      <c r="M534" s="5"/>
      <c r="N534" s="5"/>
      <c r="O534" s="38">
        <f t="shared" si="648"/>
        <v>0</v>
      </c>
      <c r="P534" s="5"/>
      <c r="Q534" s="5"/>
      <c r="R534" s="5"/>
      <c r="S534" s="5"/>
      <c r="T534" s="38">
        <f t="shared" si="649"/>
        <v>0</v>
      </c>
      <c r="U534" s="5"/>
      <c r="V534" s="5"/>
      <c r="W534" s="5"/>
      <c r="X534" s="37"/>
      <c r="Y534" s="38">
        <f t="shared" si="650"/>
        <v>0</v>
      </c>
      <c r="Z534" s="2">
        <v>27</v>
      </c>
      <c r="AA534" s="39">
        <f t="shared" si="651"/>
        <v>0</v>
      </c>
      <c r="AB534" s="39">
        <f t="shared" si="652"/>
        <v>0</v>
      </c>
      <c r="AC534" s="39">
        <f t="shared" si="653"/>
        <v>0</v>
      </c>
    </row>
    <row r="535" spans="1:29" ht="15.75" customHeight="1">
      <c r="A535" s="6">
        <v>27</v>
      </c>
      <c r="B535" s="14" t="str">
        <f t="shared" ref="B535:D535" si="661">B515</f>
        <v>Обществознание</v>
      </c>
      <c r="C535" s="58" t="str">
        <f t="shared" si="661"/>
        <v>11 класс</v>
      </c>
      <c r="D535" s="53">
        <f t="shared" si="661"/>
        <v>16</v>
      </c>
      <c r="E535" s="36" t="e">
        <f t="shared" si="646"/>
        <v>#REF!</v>
      </c>
      <c r="F535" s="5"/>
      <c r="G535" s="5"/>
      <c r="H535" s="5"/>
      <c r="I535" s="5"/>
      <c r="J535" s="38">
        <f t="shared" si="647"/>
        <v>0</v>
      </c>
      <c r="K535" s="5"/>
      <c r="L535" s="5"/>
      <c r="M535" s="5"/>
      <c r="N535" s="5"/>
      <c r="O535" s="38">
        <f t="shared" si="648"/>
        <v>0</v>
      </c>
      <c r="P535" s="5"/>
      <c r="Q535" s="5"/>
      <c r="R535" s="5"/>
      <c r="S535" s="5"/>
      <c r="T535" s="38">
        <f t="shared" si="649"/>
        <v>0</v>
      </c>
      <c r="U535" s="5"/>
      <c r="V535" s="5"/>
      <c r="W535" s="5"/>
      <c r="X535" s="5"/>
      <c r="Y535" s="38">
        <f t="shared" si="650"/>
        <v>0</v>
      </c>
      <c r="Z535" s="2">
        <v>27</v>
      </c>
      <c r="AA535" s="39">
        <f t="shared" si="651"/>
        <v>0</v>
      </c>
      <c r="AB535" s="39">
        <f t="shared" si="652"/>
        <v>0</v>
      </c>
      <c r="AC535" s="39">
        <f t="shared" si="653"/>
        <v>0</v>
      </c>
    </row>
    <row r="536" spans="1:29" ht="15.75" customHeight="1">
      <c r="A536" s="6">
        <v>27</v>
      </c>
      <c r="B536" s="14" t="str">
        <f t="shared" ref="B536:D536" si="662">B516</f>
        <v>Математика(Алгебра и начала математического анализа)</v>
      </c>
      <c r="C536" s="58" t="str">
        <f t="shared" si="662"/>
        <v>11 класс</v>
      </c>
      <c r="D536" s="53">
        <f t="shared" si="662"/>
        <v>42</v>
      </c>
      <c r="E536" s="36" t="e">
        <f t="shared" si="646"/>
        <v>#REF!</v>
      </c>
      <c r="F536" s="5"/>
      <c r="G536" s="5"/>
      <c r="H536" s="5"/>
      <c r="I536" s="5"/>
      <c r="J536" s="38">
        <f t="shared" si="647"/>
        <v>0</v>
      </c>
      <c r="K536" s="5"/>
      <c r="L536" s="5"/>
      <c r="M536" s="5"/>
      <c r="N536" s="5"/>
      <c r="O536" s="38">
        <f t="shared" si="648"/>
        <v>0</v>
      </c>
      <c r="P536" s="5"/>
      <c r="Q536" s="5"/>
      <c r="R536" s="5"/>
      <c r="S536" s="37"/>
      <c r="T536" s="38">
        <f t="shared" si="649"/>
        <v>0</v>
      </c>
      <c r="U536" s="37"/>
      <c r="V536" s="5"/>
      <c r="W536" s="5"/>
      <c r="X536" s="5"/>
      <c r="Y536" s="38">
        <f t="shared" si="650"/>
        <v>0</v>
      </c>
      <c r="Z536" s="2">
        <v>27</v>
      </c>
      <c r="AA536" s="39">
        <f t="shared" si="651"/>
        <v>0</v>
      </c>
      <c r="AB536" s="39">
        <f t="shared" si="652"/>
        <v>0</v>
      </c>
      <c r="AC536" s="39">
        <f t="shared" si="653"/>
        <v>0</v>
      </c>
    </row>
    <row r="537" spans="1:29" ht="15.75" customHeight="1">
      <c r="A537" s="6">
        <v>27</v>
      </c>
      <c r="B537" s="14" t="str">
        <f t="shared" ref="B537:D537" si="663">B517</f>
        <v>Информатика</v>
      </c>
      <c r="C537" s="58" t="str">
        <f t="shared" si="663"/>
        <v>11 класс</v>
      </c>
      <c r="D537" s="53">
        <f t="shared" si="663"/>
        <v>64</v>
      </c>
      <c r="E537" s="36" t="e">
        <f t="shared" si="646"/>
        <v>#REF!</v>
      </c>
      <c r="F537" s="5"/>
      <c r="G537" s="5"/>
      <c r="H537" s="5"/>
      <c r="I537" s="5"/>
      <c r="J537" s="38">
        <f t="shared" si="647"/>
        <v>0</v>
      </c>
      <c r="K537" s="5"/>
      <c r="L537" s="5"/>
      <c r="M537" s="5"/>
      <c r="N537" s="5"/>
      <c r="O537" s="38">
        <f t="shared" si="648"/>
        <v>0</v>
      </c>
      <c r="P537" s="5"/>
      <c r="Q537" s="5"/>
      <c r="R537" s="5"/>
      <c r="S537" s="5"/>
      <c r="T537" s="38">
        <f t="shared" si="649"/>
        <v>0</v>
      </c>
      <c r="U537" s="5"/>
      <c r="V537" s="5"/>
      <c r="W537" s="5"/>
      <c r="X537" s="5"/>
      <c r="Y537" s="38">
        <f t="shared" si="650"/>
        <v>0</v>
      </c>
      <c r="Z537" s="2">
        <v>27</v>
      </c>
      <c r="AA537" s="39">
        <f t="shared" si="651"/>
        <v>0</v>
      </c>
      <c r="AB537" s="39">
        <f t="shared" si="652"/>
        <v>0</v>
      </c>
      <c r="AC537" s="39">
        <f t="shared" si="653"/>
        <v>0</v>
      </c>
    </row>
    <row r="538" spans="1:29" ht="15.75" customHeight="1">
      <c r="A538" s="6">
        <v>27</v>
      </c>
      <c r="B538" s="14" t="str">
        <f t="shared" ref="B538:D538" si="664">B518</f>
        <v>Физика</v>
      </c>
      <c r="C538" s="58" t="str">
        <f t="shared" si="664"/>
        <v>11 класс</v>
      </c>
      <c r="D538" s="53">
        <f t="shared" si="664"/>
        <v>38</v>
      </c>
      <c r="E538" s="36" t="e">
        <f t="shared" si="646"/>
        <v>#REF!</v>
      </c>
      <c r="F538" s="5"/>
      <c r="G538" s="5"/>
      <c r="H538" s="5"/>
      <c r="I538" s="5"/>
      <c r="J538" s="38">
        <f t="shared" si="647"/>
        <v>0</v>
      </c>
      <c r="K538" s="5"/>
      <c r="L538" s="5"/>
      <c r="M538" s="5"/>
      <c r="N538" s="5"/>
      <c r="O538" s="38">
        <f t="shared" si="648"/>
        <v>0</v>
      </c>
      <c r="P538" s="5"/>
      <c r="Q538" s="5"/>
      <c r="R538" s="5"/>
      <c r="S538" s="5"/>
      <c r="T538" s="38">
        <f t="shared" si="649"/>
        <v>0</v>
      </c>
      <c r="U538" s="5"/>
      <c r="V538" s="5"/>
      <c r="W538" s="5"/>
      <c r="X538" s="5"/>
      <c r="Y538" s="38">
        <f t="shared" si="650"/>
        <v>0</v>
      </c>
      <c r="Z538" s="2">
        <v>27</v>
      </c>
      <c r="AA538" s="39">
        <f t="shared" si="651"/>
        <v>0</v>
      </c>
      <c r="AB538" s="39">
        <f t="shared" si="652"/>
        <v>0</v>
      </c>
      <c r="AC538" s="39">
        <f t="shared" si="653"/>
        <v>0</v>
      </c>
    </row>
    <row r="539" spans="1:29" ht="15.75" customHeight="1">
      <c r="A539" s="6">
        <v>27</v>
      </c>
      <c r="B539" s="14" t="str">
        <f t="shared" ref="B539:D539" si="665">B519</f>
        <v>Химия</v>
      </c>
      <c r="C539" s="58" t="str">
        <f t="shared" si="665"/>
        <v>11 класс</v>
      </c>
      <c r="D539" s="53">
        <f t="shared" si="665"/>
        <v>20</v>
      </c>
      <c r="E539" s="36" t="e">
        <f t="shared" si="646"/>
        <v>#REF!</v>
      </c>
      <c r="F539" s="5"/>
      <c r="G539" s="5"/>
      <c r="H539" s="5"/>
      <c r="I539" s="5"/>
      <c r="J539" s="56">
        <f t="shared" si="647"/>
        <v>0</v>
      </c>
      <c r="K539" s="5"/>
      <c r="L539" s="5"/>
      <c r="M539" s="5"/>
      <c r="N539" s="5"/>
      <c r="O539" s="56">
        <f t="shared" si="648"/>
        <v>0</v>
      </c>
      <c r="P539" s="5"/>
      <c r="Q539" s="5"/>
      <c r="R539" s="5"/>
      <c r="S539" s="5"/>
      <c r="T539" s="56">
        <f t="shared" si="649"/>
        <v>0</v>
      </c>
      <c r="U539" s="5"/>
      <c r="V539" s="5"/>
      <c r="W539" s="5"/>
      <c r="X539" s="5"/>
      <c r="Y539" s="56">
        <f t="shared" si="650"/>
        <v>0</v>
      </c>
      <c r="Z539" s="2">
        <v>27</v>
      </c>
      <c r="AA539" s="39">
        <f t="shared" si="651"/>
        <v>0</v>
      </c>
      <c r="AB539" s="39">
        <f t="shared" si="652"/>
        <v>0</v>
      </c>
      <c r="AC539" s="39">
        <f t="shared" si="653"/>
        <v>0</v>
      </c>
    </row>
    <row r="540" spans="1:29" ht="15.75" customHeight="1">
      <c r="A540" s="6">
        <v>27</v>
      </c>
      <c r="B540" s="14" t="str">
        <f t="shared" ref="B540:D540" si="666">B520</f>
        <v>Биология</v>
      </c>
      <c r="C540" s="58" t="str">
        <f t="shared" si="666"/>
        <v>11 класс</v>
      </c>
      <c r="D540" s="53">
        <f t="shared" si="666"/>
        <v>16</v>
      </c>
      <c r="E540" s="36" t="e">
        <f t="shared" si="646"/>
        <v>#REF!</v>
      </c>
      <c r="F540" s="5"/>
      <c r="G540" s="5"/>
      <c r="H540" s="5"/>
      <c r="I540" s="5"/>
      <c r="J540" s="56">
        <f t="shared" si="647"/>
        <v>0</v>
      </c>
      <c r="K540" s="5"/>
      <c r="L540" s="5"/>
      <c r="M540" s="5"/>
      <c r="N540" s="5"/>
      <c r="O540" s="56">
        <f t="shared" si="648"/>
        <v>0</v>
      </c>
      <c r="P540" s="5"/>
      <c r="Q540" s="5"/>
      <c r="R540" s="5"/>
      <c r="S540" s="5"/>
      <c r="T540" s="56">
        <f t="shared" si="649"/>
        <v>0</v>
      </c>
      <c r="U540" s="5"/>
      <c r="V540" s="5"/>
      <c r="W540" s="5"/>
      <c r="X540" s="5"/>
      <c r="Y540" s="56">
        <f t="shared" si="650"/>
        <v>0</v>
      </c>
      <c r="Z540" s="2">
        <v>11</v>
      </c>
      <c r="AA540" s="39">
        <f t="shared" si="651"/>
        <v>0</v>
      </c>
      <c r="AB540" s="39">
        <f t="shared" si="652"/>
        <v>0</v>
      </c>
      <c r="AC540" s="39">
        <f t="shared" si="653"/>
        <v>0</v>
      </c>
    </row>
    <row r="541" spans="1:29" ht="15.75" customHeight="1">
      <c r="A541" s="6">
        <v>27</v>
      </c>
      <c r="B541" s="14" t="str">
        <f t="shared" ref="B541:D541" si="667">B521</f>
        <v>Астрономия</v>
      </c>
      <c r="C541" s="58" t="str">
        <f t="shared" si="667"/>
        <v>11 класс</v>
      </c>
      <c r="D541" s="53">
        <f t="shared" si="667"/>
        <v>16</v>
      </c>
      <c r="E541" s="36" t="e">
        <f t="shared" si="646"/>
        <v>#REF!</v>
      </c>
      <c r="F541" s="5"/>
      <c r="G541" s="5"/>
      <c r="H541" s="5"/>
      <c r="I541" s="5"/>
      <c r="J541" s="56">
        <f t="shared" si="647"/>
        <v>0</v>
      </c>
      <c r="K541" s="5"/>
      <c r="L541" s="5"/>
      <c r="M541" s="5"/>
      <c r="N541" s="5"/>
      <c r="O541" s="56">
        <f t="shared" si="648"/>
        <v>0</v>
      </c>
      <c r="P541" s="5"/>
      <c r="Q541" s="5"/>
      <c r="R541" s="5"/>
      <c r="S541" s="5"/>
      <c r="T541" s="56">
        <f t="shared" si="649"/>
        <v>0</v>
      </c>
      <c r="U541" s="5"/>
      <c r="V541" s="5"/>
      <c r="W541" s="5"/>
      <c r="X541" s="5"/>
      <c r="Y541" s="56">
        <f t="shared" si="650"/>
        <v>0</v>
      </c>
      <c r="Z541" s="2">
        <v>11</v>
      </c>
      <c r="AA541" s="39">
        <f t="shared" si="651"/>
        <v>0</v>
      </c>
      <c r="AB541" s="39">
        <f t="shared" si="652"/>
        <v>0</v>
      </c>
      <c r="AC541" s="39">
        <f t="shared" si="653"/>
        <v>0</v>
      </c>
    </row>
    <row r="542" spans="1:29" ht="15.75" customHeight="1">
      <c r="A542" s="6">
        <v>27</v>
      </c>
      <c r="B542" s="14" t="str">
        <f t="shared" ref="B542:D542" si="668">B522</f>
        <v>Физическая культура</v>
      </c>
      <c r="C542" s="58" t="str">
        <f t="shared" si="668"/>
        <v>11 класс</v>
      </c>
      <c r="D542" s="68">
        <f t="shared" si="668"/>
        <v>48</v>
      </c>
      <c r="E542" s="36" t="e">
        <f t="shared" si="646"/>
        <v>#REF!</v>
      </c>
      <c r="F542" s="5"/>
      <c r="G542" s="5"/>
      <c r="H542" s="5"/>
      <c r="I542" s="5"/>
      <c r="J542" s="56">
        <f t="shared" si="647"/>
        <v>0</v>
      </c>
      <c r="K542" s="5"/>
      <c r="L542" s="5"/>
      <c r="M542" s="5"/>
      <c r="N542" s="5"/>
      <c r="O542" s="56">
        <f t="shared" si="648"/>
        <v>0</v>
      </c>
      <c r="P542" s="5"/>
      <c r="Q542" s="5"/>
      <c r="R542" s="5"/>
      <c r="S542" s="5"/>
      <c r="T542" s="56">
        <f t="shared" si="649"/>
        <v>0</v>
      </c>
      <c r="U542" s="5"/>
      <c r="V542" s="5"/>
      <c r="W542" s="5"/>
      <c r="X542" s="5"/>
      <c r="Y542" s="56">
        <f t="shared" si="650"/>
        <v>0</v>
      </c>
      <c r="Z542" s="2">
        <v>11</v>
      </c>
      <c r="AA542" s="39">
        <f t="shared" si="651"/>
        <v>0</v>
      </c>
      <c r="AB542" s="39">
        <f t="shared" si="652"/>
        <v>0</v>
      </c>
      <c r="AC542" s="39">
        <f t="shared" si="653"/>
        <v>0</v>
      </c>
    </row>
    <row r="543" spans="1:29" ht="15.75" customHeight="1">
      <c r="A543" s="6">
        <v>27</v>
      </c>
      <c r="B543" s="14" t="str">
        <f t="shared" ref="B543:D543" si="669">B523</f>
        <v>Основы безопасности жизнедеятельности</v>
      </c>
      <c r="C543" s="58" t="str">
        <f t="shared" si="669"/>
        <v>11 класс</v>
      </c>
      <c r="D543" s="53">
        <f t="shared" si="669"/>
        <v>16</v>
      </c>
      <c r="E543" s="36" t="e">
        <f t="shared" si="646"/>
        <v>#REF!</v>
      </c>
      <c r="F543" s="5"/>
      <c r="G543" s="5"/>
      <c r="H543" s="5"/>
      <c r="I543" s="5"/>
      <c r="J543" s="56">
        <f t="shared" si="647"/>
        <v>0</v>
      </c>
      <c r="K543" s="5"/>
      <c r="L543" s="5"/>
      <c r="M543" s="5"/>
      <c r="N543" s="5"/>
      <c r="O543" s="56">
        <f t="shared" si="648"/>
        <v>0</v>
      </c>
      <c r="P543" s="5"/>
      <c r="Q543" s="5"/>
      <c r="R543" s="5"/>
      <c r="S543" s="5"/>
      <c r="T543" s="56">
        <f t="shared" si="649"/>
        <v>0</v>
      </c>
      <c r="U543" s="5"/>
      <c r="V543" s="5"/>
      <c r="W543" s="5"/>
      <c r="X543" s="5"/>
      <c r="Y543" s="56">
        <f t="shared" si="650"/>
        <v>0</v>
      </c>
      <c r="Z543" s="2">
        <v>11</v>
      </c>
      <c r="AA543" s="39">
        <f t="shared" si="651"/>
        <v>0</v>
      </c>
      <c r="AB543" s="39">
        <f t="shared" si="652"/>
        <v>0</v>
      </c>
      <c r="AC543" s="39">
        <f t="shared" si="653"/>
        <v>0</v>
      </c>
    </row>
    <row r="544" spans="1:29" ht="15.75" customHeight="1">
      <c r="A544" s="6">
        <v>27</v>
      </c>
      <c r="B544" s="14" t="str">
        <f t="shared" ref="B544:D544" si="670">B524</f>
        <v>Индивидуальный проект</v>
      </c>
      <c r="C544" s="58" t="e">
        <f t="shared" si="670"/>
        <v>#REF!</v>
      </c>
      <c r="D544" s="53" t="e">
        <f t="shared" si="670"/>
        <v>#REF!</v>
      </c>
      <c r="E544" s="36" t="e">
        <f t="shared" si="646"/>
        <v>#REF!</v>
      </c>
      <c r="F544" s="5"/>
      <c r="G544" s="5"/>
      <c r="H544" s="5"/>
      <c r="I544" s="5"/>
      <c r="J544" s="56">
        <f t="shared" si="647"/>
        <v>0</v>
      </c>
      <c r="K544" s="5"/>
      <c r="L544" s="5"/>
      <c r="M544" s="5"/>
      <c r="N544" s="5"/>
      <c r="O544" s="56">
        <f t="shared" si="648"/>
        <v>0</v>
      </c>
      <c r="P544" s="5"/>
      <c r="Q544" s="5"/>
      <c r="R544" s="5"/>
      <c r="S544" s="5"/>
      <c r="T544" s="56">
        <f t="shared" si="649"/>
        <v>0</v>
      </c>
      <c r="U544" s="5"/>
      <c r="V544" s="5"/>
      <c r="W544" s="5"/>
      <c r="X544" s="5"/>
      <c r="Y544" s="56">
        <f t="shared" si="650"/>
        <v>0</v>
      </c>
      <c r="Z544" s="2">
        <v>11</v>
      </c>
      <c r="AA544" s="39">
        <f t="shared" si="651"/>
        <v>0</v>
      </c>
      <c r="AB544" s="39">
        <f t="shared" si="652"/>
        <v>0</v>
      </c>
      <c r="AC544" s="39">
        <f t="shared" si="653"/>
        <v>0</v>
      </c>
    </row>
    <row r="545" spans="1:29" ht="15.75">
      <c r="A545" s="6">
        <v>27</v>
      </c>
      <c r="B545" s="45"/>
      <c r="C545" s="46"/>
      <c r="D545" s="47"/>
      <c r="E545" s="48"/>
      <c r="F545" s="49"/>
      <c r="G545" s="49"/>
      <c r="H545" s="49"/>
      <c r="I545" s="49"/>
      <c r="J545" s="49">
        <f>SUM(J527:J544)</f>
        <v>0</v>
      </c>
      <c r="K545" s="49"/>
      <c r="L545" s="49"/>
      <c r="M545" s="49"/>
      <c r="N545" s="49"/>
      <c r="O545" s="49">
        <f>SUM(O527:O544)</f>
        <v>0</v>
      </c>
      <c r="P545" s="49"/>
      <c r="Q545" s="49"/>
      <c r="R545" s="49"/>
      <c r="S545" s="49"/>
      <c r="T545" s="49">
        <f>SUM(T527:T544)</f>
        <v>0</v>
      </c>
      <c r="U545" s="49"/>
      <c r="V545" s="49"/>
      <c r="W545" s="49"/>
      <c r="X545" s="49"/>
      <c r="Y545" s="49">
        <f>SUM(Y527:Y544)</f>
        <v>0</v>
      </c>
      <c r="Z545" s="2">
        <v>1</v>
      </c>
      <c r="AA545" s="50">
        <f t="shared" ref="AA545:AC545" si="671">SUM(AA527:AA544)</f>
        <v>0</v>
      </c>
      <c r="AB545" s="50">
        <f t="shared" si="671"/>
        <v>0</v>
      </c>
      <c r="AC545" s="50">
        <f t="shared" si="671"/>
        <v>0</v>
      </c>
    </row>
    <row r="546" spans="1:29" ht="15.75" customHeight="1">
      <c r="A546" s="6">
        <v>28</v>
      </c>
      <c r="B546" s="98" t="str">
        <f>"Буква (или иное название) класса "&amp;A546&amp;":"</f>
        <v>Буква (или иное название) класса 28:</v>
      </c>
      <c r="C546" s="99"/>
      <c r="D546" s="54"/>
      <c r="E546" s="30"/>
      <c r="F546" s="100"/>
      <c r="G546" s="101"/>
      <c r="H546" s="101"/>
      <c r="I546" s="101"/>
      <c r="J546" s="101"/>
      <c r="K546" s="101"/>
      <c r="L546" s="101"/>
      <c r="M546" s="101"/>
      <c r="N546" s="101"/>
      <c r="O546" s="101"/>
      <c r="P546" s="101"/>
      <c r="Q546" s="101"/>
      <c r="R546" s="101"/>
      <c r="S546" s="101"/>
      <c r="T546" s="101"/>
      <c r="U546" s="101"/>
      <c r="V546" s="101"/>
      <c r="W546" s="101"/>
      <c r="X546" s="101"/>
      <c r="Y546" s="101"/>
      <c r="Z546" s="2">
        <v>28</v>
      </c>
      <c r="AA546" s="32"/>
      <c r="AB546" s="32"/>
      <c r="AC546" s="32"/>
    </row>
    <row r="547" spans="1:29" ht="15.75" customHeight="1">
      <c r="A547" s="6">
        <v>28</v>
      </c>
      <c r="B547" s="14" t="str">
        <f t="shared" ref="B547:D547" si="672">B527</f>
        <v>Русский язык</v>
      </c>
      <c r="C547" s="58" t="str">
        <f t="shared" si="672"/>
        <v>11 класс</v>
      </c>
      <c r="D547" s="53">
        <f t="shared" si="672"/>
        <v>16</v>
      </c>
      <c r="E547" s="36" t="e">
        <f t="shared" ref="E547:E564" si="673">(J547+O547+T547+Y547+#REF!)/D547</f>
        <v>#REF!</v>
      </c>
      <c r="F547" s="37"/>
      <c r="G547" s="5"/>
      <c r="H547" s="5"/>
      <c r="I547" s="37"/>
      <c r="J547" s="38">
        <f t="shared" ref="J547:J564" si="674">COUNTA(F547:I547)</f>
        <v>0</v>
      </c>
      <c r="K547" s="37"/>
      <c r="L547" s="5"/>
      <c r="M547" s="5"/>
      <c r="N547" s="5"/>
      <c r="O547" s="38">
        <f t="shared" ref="O547:O564" si="675">COUNTA(K547:N547)</f>
        <v>0</v>
      </c>
      <c r="P547" s="5"/>
      <c r="Q547" s="5"/>
      <c r="R547" s="5"/>
      <c r="S547" s="37"/>
      <c r="T547" s="38">
        <f t="shared" ref="T547:T564" si="676">COUNTA(P547:S547)</f>
        <v>0</v>
      </c>
      <c r="U547" s="5"/>
      <c r="V547" s="5"/>
      <c r="W547" s="5"/>
      <c r="X547" s="5"/>
      <c r="Y547" s="38">
        <f t="shared" ref="Y547:Y564" si="677">COUNTA(U547:X547)</f>
        <v>0</v>
      </c>
      <c r="Z547" s="2">
        <v>28</v>
      </c>
      <c r="AA547" s="39">
        <f t="shared" ref="AA547:AA564" si="678">IF($F$1&gt;0,COUNTIF(F547:Y547,$F$1),0)</f>
        <v>0</v>
      </c>
      <c r="AB547" s="39">
        <f t="shared" ref="AB547:AB564" si="679">IF($G$1&gt;0,COUNTIF(F547:Y547,$G$1),0)</f>
        <v>0</v>
      </c>
      <c r="AC547" s="39">
        <f t="shared" ref="AC547:AC564" si="680">IF($H$1&gt;0,COUNTIF(F547:Y547,$H$1),0)</f>
        <v>0</v>
      </c>
    </row>
    <row r="548" spans="1:29" ht="15.75" customHeight="1">
      <c r="A548" s="6">
        <v>28</v>
      </c>
      <c r="B548" s="14" t="str">
        <f t="shared" ref="B548:D548" si="681">B528</f>
        <v>Литература</v>
      </c>
      <c r="C548" s="58" t="str">
        <f t="shared" si="681"/>
        <v>11 класс</v>
      </c>
      <c r="D548" s="53">
        <f t="shared" si="681"/>
        <v>48</v>
      </c>
      <c r="E548" s="36" t="e">
        <f t="shared" si="673"/>
        <v>#REF!</v>
      </c>
      <c r="F548" s="5"/>
      <c r="G548" s="5"/>
      <c r="H548" s="5"/>
      <c r="I548" s="5"/>
      <c r="J548" s="38">
        <f t="shared" si="674"/>
        <v>0</v>
      </c>
      <c r="K548" s="5"/>
      <c r="L548" s="5"/>
      <c r="M548" s="5"/>
      <c r="N548" s="5"/>
      <c r="O548" s="38">
        <f t="shared" si="675"/>
        <v>0</v>
      </c>
      <c r="P548" s="5"/>
      <c r="Q548" s="5"/>
      <c r="R548" s="5"/>
      <c r="S548" s="5"/>
      <c r="T548" s="38">
        <f t="shared" si="676"/>
        <v>0</v>
      </c>
      <c r="U548" s="5"/>
      <c r="V548" s="5"/>
      <c r="W548" s="5"/>
      <c r="X548" s="5"/>
      <c r="Y548" s="38">
        <f t="shared" si="677"/>
        <v>0</v>
      </c>
      <c r="Z548" s="2">
        <v>28</v>
      </c>
      <c r="AA548" s="39">
        <f t="shared" si="678"/>
        <v>0</v>
      </c>
      <c r="AB548" s="39">
        <f t="shared" si="679"/>
        <v>0</v>
      </c>
      <c r="AC548" s="39">
        <f t="shared" si="680"/>
        <v>0</v>
      </c>
    </row>
    <row r="549" spans="1:29" ht="15.75" customHeight="1">
      <c r="A549" s="6">
        <v>28</v>
      </c>
      <c r="B549" s="14" t="str">
        <f t="shared" ref="B549:D549" si="682">B529</f>
        <v>Родной язык</v>
      </c>
      <c r="C549" s="58" t="str">
        <f t="shared" si="682"/>
        <v>11 класс</v>
      </c>
      <c r="D549" s="53">
        <f t="shared" si="682"/>
        <v>16</v>
      </c>
      <c r="E549" s="36" t="e">
        <f t="shared" si="673"/>
        <v>#REF!</v>
      </c>
      <c r="F549" s="5"/>
      <c r="G549" s="5"/>
      <c r="H549" s="5"/>
      <c r="I549" s="5"/>
      <c r="J549" s="38">
        <f t="shared" si="674"/>
        <v>0</v>
      </c>
      <c r="K549" s="5"/>
      <c r="L549" s="5"/>
      <c r="M549" s="5"/>
      <c r="N549" s="5"/>
      <c r="O549" s="38">
        <f t="shared" si="675"/>
        <v>0</v>
      </c>
      <c r="P549" s="5"/>
      <c r="Q549" s="5"/>
      <c r="R549" s="5"/>
      <c r="S549" s="5"/>
      <c r="T549" s="38">
        <f t="shared" si="676"/>
        <v>0</v>
      </c>
      <c r="U549" s="5"/>
      <c r="V549" s="5"/>
      <c r="W549" s="5"/>
      <c r="X549" s="5"/>
      <c r="Y549" s="38">
        <f t="shared" si="677"/>
        <v>0</v>
      </c>
      <c r="Z549" s="2">
        <v>28</v>
      </c>
      <c r="AA549" s="39">
        <f t="shared" si="678"/>
        <v>0</v>
      </c>
      <c r="AB549" s="39">
        <f t="shared" si="679"/>
        <v>0</v>
      </c>
      <c r="AC549" s="39">
        <f t="shared" si="680"/>
        <v>0</v>
      </c>
    </row>
    <row r="550" spans="1:29" ht="15.75" customHeight="1">
      <c r="A550" s="6">
        <v>28</v>
      </c>
      <c r="B550" s="14" t="str">
        <f t="shared" ref="B550:D550" si="683">B530</f>
        <v>Родная литература</v>
      </c>
      <c r="C550" s="58" t="str">
        <f t="shared" si="683"/>
        <v>11 класс</v>
      </c>
      <c r="D550" s="53">
        <f t="shared" si="683"/>
        <v>54</v>
      </c>
      <c r="E550" s="36" t="e">
        <f t="shared" si="673"/>
        <v>#REF!</v>
      </c>
      <c r="F550" s="37"/>
      <c r="G550" s="5"/>
      <c r="H550" s="37"/>
      <c r="I550" s="5"/>
      <c r="J550" s="38">
        <f t="shared" si="674"/>
        <v>0</v>
      </c>
      <c r="K550" s="37"/>
      <c r="L550" s="37"/>
      <c r="M550" s="37"/>
      <c r="N550" s="5"/>
      <c r="O550" s="38">
        <f t="shared" si="675"/>
        <v>0</v>
      </c>
      <c r="P550" s="5"/>
      <c r="Q550" s="5"/>
      <c r="R550" s="5"/>
      <c r="S550" s="5"/>
      <c r="T550" s="38">
        <f t="shared" si="676"/>
        <v>0</v>
      </c>
      <c r="U550" s="5"/>
      <c r="V550" s="5"/>
      <c r="W550" s="5"/>
      <c r="X550" s="5"/>
      <c r="Y550" s="38">
        <f t="shared" si="677"/>
        <v>0</v>
      </c>
      <c r="Z550" s="2">
        <v>28</v>
      </c>
      <c r="AA550" s="39">
        <f t="shared" si="678"/>
        <v>0</v>
      </c>
      <c r="AB550" s="39">
        <f t="shared" si="679"/>
        <v>0</v>
      </c>
      <c r="AC550" s="39">
        <f t="shared" si="680"/>
        <v>0</v>
      </c>
    </row>
    <row r="551" spans="1:29" ht="15.75" customHeight="1">
      <c r="A551" s="6">
        <v>28</v>
      </c>
      <c r="B551" s="14" t="str">
        <f t="shared" ref="B551:D551" si="684">B531</f>
        <v>Иностранный язык</v>
      </c>
      <c r="C551" s="58" t="str">
        <f t="shared" si="684"/>
        <v>11 класс</v>
      </c>
      <c r="D551" s="53">
        <f t="shared" si="684"/>
        <v>59</v>
      </c>
      <c r="E551" s="36" t="e">
        <f t="shared" si="673"/>
        <v>#REF!</v>
      </c>
      <c r="F551" s="5"/>
      <c r="G551" s="5"/>
      <c r="H551" s="5"/>
      <c r="I551" s="37"/>
      <c r="J551" s="38">
        <f t="shared" si="674"/>
        <v>0</v>
      </c>
      <c r="K551" s="37"/>
      <c r="L551" s="5"/>
      <c r="M551" s="5"/>
      <c r="N551" s="5"/>
      <c r="O551" s="38">
        <f t="shared" si="675"/>
        <v>0</v>
      </c>
      <c r="P551" s="5"/>
      <c r="Q551" s="5"/>
      <c r="R551" s="5"/>
      <c r="S551" s="5"/>
      <c r="T551" s="38">
        <f t="shared" si="676"/>
        <v>0</v>
      </c>
      <c r="U551" s="5"/>
      <c r="V551" s="5"/>
      <c r="W551" s="5"/>
      <c r="X551" s="5"/>
      <c r="Y551" s="38">
        <f t="shared" si="677"/>
        <v>0</v>
      </c>
      <c r="Z551" s="2">
        <v>28</v>
      </c>
      <c r="AA551" s="39">
        <f t="shared" si="678"/>
        <v>0</v>
      </c>
      <c r="AB551" s="39">
        <f t="shared" si="679"/>
        <v>0</v>
      </c>
      <c r="AC551" s="39">
        <f t="shared" si="680"/>
        <v>0</v>
      </c>
    </row>
    <row r="552" spans="1:29" ht="15.75" customHeight="1">
      <c r="A552" s="6">
        <v>28</v>
      </c>
      <c r="B552" s="14" t="str">
        <f t="shared" ref="B552:D552" si="685">B532</f>
        <v>История</v>
      </c>
      <c r="C552" s="58" t="str">
        <f t="shared" si="685"/>
        <v>11 класс</v>
      </c>
      <c r="D552" s="53">
        <f t="shared" si="685"/>
        <v>32</v>
      </c>
      <c r="E552" s="36" t="e">
        <f t="shared" si="673"/>
        <v>#REF!</v>
      </c>
      <c r="F552" s="37"/>
      <c r="G552" s="5"/>
      <c r="H552" s="5"/>
      <c r="I552" s="5"/>
      <c r="J552" s="38">
        <f t="shared" si="674"/>
        <v>0</v>
      </c>
      <c r="K552" s="5"/>
      <c r="L552" s="5"/>
      <c r="M552" s="5"/>
      <c r="N552" s="5"/>
      <c r="O552" s="38">
        <f t="shared" si="675"/>
        <v>0</v>
      </c>
      <c r="P552" s="5"/>
      <c r="Q552" s="5"/>
      <c r="R552" s="5"/>
      <c r="S552" s="5"/>
      <c r="T552" s="38">
        <f t="shared" si="676"/>
        <v>0</v>
      </c>
      <c r="U552" s="5"/>
      <c r="V552" s="5"/>
      <c r="W552" s="5"/>
      <c r="X552" s="5"/>
      <c r="Y552" s="38">
        <f t="shared" si="677"/>
        <v>0</v>
      </c>
      <c r="Z552" s="2">
        <v>28</v>
      </c>
      <c r="AA552" s="39">
        <f t="shared" si="678"/>
        <v>0</v>
      </c>
      <c r="AB552" s="39">
        <f t="shared" si="679"/>
        <v>0</v>
      </c>
      <c r="AC552" s="39">
        <f t="shared" si="680"/>
        <v>0</v>
      </c>
    </row>
    <row r="553" spans="1:29" ht="15.75" customHeight="1">
      <c r="A553" s="6">
        <v>28</v>
      </c>
      <c r="B553" s="14" t="str">
        <f t="shared" ref="B553:D553" si="686">B533</f>
        <v>Экономика</v>
      </c>
      <c r="C553" s="58" t="str">
        <f t="shared" si="686"/>
        <v>11 класс</v>
      </c>
      <c r="D553" s="53">
        <f t="shared" si="686"/>
        <v>20</v>
      </c>
      <c r="E553" s="36" t="e">
        <f t="shared" si="673"/>
        <v>#REF!</v>
      </c>
      <c r="F553" s="5"/>
      <c r="G553" s="5"/>
      <c r="H553" s="5"/>
      <c r="I553" s="5"/>
      <c r="J553" s="38">
        <f t="shared" si="674"/>
        <v>0</v>
      </c>
      <c r="K553" s="5"/>
      <c r="L553" s="5"/>
      <c r="M553" s="5"/>
      <c r="N553" s="37"/>
      <c r="O553" s="38">
        <f t="shared" si="675"/>
        <v>0</v>
      </c>
      <c r="P553" s="37"/>
      <c r="Q553" s="5"/>
      <c r="R553" s="5"/>
      <c r="S553" s="5"/>
      <c r="T553" s="38">
        <f t="shared" si="676"/>
        <v>0</v>
      </c>
      <c r="U553" s="5"/>
      <c r="V553" s="5"/>
      <c r="W553" s="5"/>
      <c r="X553" s="5"/>
      <c r="Y553" s="38">
        <f t="shared" si="677"/>
        <v>0</v>
      </c>
      <c r="Z553" s="2">
        <v>28</v>
      </c>
      <c r="AA553" s="39">
        <f t="shared" si="678"/>
        <v>0</v>
      </c>
      <c r="AB553" s="39">
        <f t="shared" si="679"/>
        <v>0</v>
      </c>
      <c r="AC553" s="39">
        <f t="shared" si="680"/>
        <v>0</v>
      </c>
    </row>
    <row r="554" spans="1:29" ht="15.75" customHeight="1">
      <c r="A554" s="6">
        <v>28</v>
      </c>
      <c r="B554" s="14" t="str">
        <f t="shared" ref="B554:D554" si="687">B534</f>
        <v>Право</v>
      </c>
      <c r="C554" s="58" t="str">
        <f t="shared" si="687"/>
        <v>11 класс</v>
      </c>
      <c r="D554" s="53">
        <f t="shared" si="687"/>
        <v>16</v>
      </c>
      <c r="E554" s="36" t="e">
        <f t="shared" si="673"/>
        <v>#REF!</v>
      </c>
      <c r="F554" s="5"/>
      <c r="G554" s="5"/>
      <c r="H554" s="5"/>
      <c r="I554" s="37"/>
      <c r="J554" s="38">
        <f t="shared" si="674"/>
        <v>0</v>
      </c>
      <c r="K554" s="5"/>
      <c r="L554" s="5"/>
      <c r="M554" s="5"/>
      <c r="N554" s="5"/>
      <c r="O554" s="38">
        <f t="shared" si="675"/>
        <v>0</v>
      </c>
      <c r="P554" s="5"/>
      <c r="Q554" s="5"/>
      <c r="R554" s="5"/>
      <c r="S554" s="5"/>
      <c r="T554" s="38">
        <f t="shared" si="676"/>
        <v>0</v>
      </c>
      <c r="U554" s="5"/>
      <c r="V554" s="5"/>
      <c r="W554" s="5"/>
      <c r="X554" s="37"/>
      <c r="Y554" s="38">
        <f t="shared" si="677"/>
        <v>0</v>
      </c>
      <c r="Z554" s="2">
        <v>28</v>
      </c>
      <c r="AA554" s="39">
        <f t="shared" si="678"/>
        <v>0</v>
      </c>
      <c r="AB554" s="39">
        <f t="shared" si="679"/>
        <v>0</v>
      </c>
      <c r="AC554" s="39">
        <f t="shared" si="680"/>
        <v>0</v>
      </c>
    </row>
    <row r="555" spans="1:29" ht="15.75" customHeight="1">
      <c r="A555" s="6">
        <v>28</v>
      </c>
      <c r="B555" s="14" t="str">
        <f t="shared" ref="B555:D555" si="688">B535</f>
        <v>Обществознание</v>
      </c>
      <c r="C555" s="58" t="str">
        <f t="shared" si="688"/>
        <v>11 класс</v>
      </c>
      <c r="D555" s="53">
        <f t="shared" si="688"/>
        <v>16</v>
      </c>
      <c r="E555" s="36" t="e">
        <f t="shared" si="673"/>
        <v>#REF!</v>
      </c>
      <c r="F555" s="5"/>
      <c r="G555" s="5"/>
      <c r="H555" s="5"/>
      <c r="I555" s="5"/>
      <c r="J555" s="38">
        <f t="shared" si="674"/>
        <v>0</v>
      </c>
      <c r="K555" s="5"/>
      <c r="L555" s="5"/>
      <c r="M555" s="5"/>
      <c r="N555" s="5"/>
      <c r="O555" s="38">
        <f t="shared" si="675"/>
        <v>0</v>
      </c>
      <c r="P555" s="5"/>
      <c r="Q555" s="5"/>
      <c r="R555" s="5"/>
      <c r="S555" s="5"/>
      <c r="T555" s="38">
        <f t="shared" si="676"/>
        <v>0</v>
      </c>
      <c r="U555" s="5"/>
      <c r="V555" s="5"/>
      <c r="W555" s="5"/>
      <c r="X555" s="5"/>
      <c r="Y555" s="38">
        <f t="shared" si="677"/>
        <v>0</v>
      </c>
      <c r="Z555" s="2">
        <v>28</v>
      </c>
      <c r="AA555" s="39">
        <f t="shared" si="678"/>
        <v>0</v>
      </c>
      <c r="AB555" s="39">
        <f t="shared" si="679"/>
        <v>0</v>
      </c>
      <c r="AC555" s="39">
        <f t="shared" si="680"/>
        <v>0</v>
      </c>
    </row>
    <row r="556" spans="1:29" ht="15.75" customHeight="1">
      <c r="A556" s="6">
        <v>28</v>
      </c>
      <c r="B556" s="14" t="str">
        <f t="shared" ref="B556:D556" si="689">B536</f>
        <v>Математика(Алгебра и начала математического анализа)</v>
      </c>
      <c r="C556" s="58" t="str">
        <f t="shared" si="689"/>
        <v>11 класс</v>
      </c>
      <c r="D556" s="53">
        <f t="shared" si="689"/>
        <v>42</v>
      </c>
      <c r="E556" s="36" t="e">
        <f t="shared" si="673"/>
        <v>#REF!</v>
      </c>
      <c r="F556" s="5"/>
      <c r="G556" s="5"/>
      <c r="H556" s="5"/>
      <c r="I556" s="5"/>
      <c r="J556" s="38">
        <f t="shared" si="674"/>
        <v>0</v>
      </c>
      <c r="K556" s="5"/>
      <c r="L556" s="5"/>
      <c r="M556" s="5"/>
      <c r="N556" s="5"/>
      <c r="O556" s="38">
        <f t="shared" si="675"/>
        <v>0</v>
      </c>
      <c r="P556" s="5"/>
      <c r="Q556" s="5"/>
      <c r="R556" s="5"/>
      <c r="S556" s="37"/>
      <c r="T556" s="38">
        <f t="shared" si="676"/>
        <v>0</v>
      </c>
      <c r="U556" s="37"/>
      <c r="V556" s="5"/>
      <c r="W556" s="5"/>
      <c r="X556" s="5"/>
      <c r="Y556" s="38">
        <f t="shared" si="677"/>
        <v>0</v>
      </c>
      <c r="Z556" s="2">
        <v>28</v>
      </c>
      <c r="AA556" s="39">
        <f t="shared" si="678"/>
        <v>0</v>
      </c>
      <c r="AB556" s="39">
        <f t="shared" si="679"/>
        <v>0</v>
      </c>
      <c r="AC556" s="39">
        <f t="shared" si="680"/>
        <v>0</v>
      </c>
    </row>
    <row r="557" spans="1:29" ht="15.75" customHeight="1">
      <c r="A557" s="6">
        <v>28</v>
      </c>
      <c r="B557" s="14" t="str">
        <f t="shared" ref="B557:D557" si="690">B537</f>
        <v>Информатика</v>
      </c>
      <c r="C557" s="58" t="str">
        <f t="shared" si="690"/>
        <v>11 класс</v>
      </c>
      <c r="D557" s="53">
        <f t="shared" si="690"/>
        <v>64</v>
      </c>
      <c r="E557" s="36" t="e">
        <f t="shared" si="673"/>
        <v>#REF!</v>
      </c>
      <c r="F557" s="5"/>
      <c r="G557" s="5"/>
      <c r="H557" s="5"/>
      <c r="I557" s="5"/>
      <c r="J557" s="38">
        <f t="shared" si="674"/>
        <v>0</v>
      </c>
      <c r="K557" s="5"/>
      <c r="L557" s="5"/>
      <c r="M557" s="5"/>
      <c r="N557" s="5"/>
      <c r="O557" s="38">
        <f t="shared" si="675"/>
        <v>0</v>
      </c>
      <c r="P557" s="5"/>
      <c r="Q557" s="5"/>
      <c r="R557" s="5"/>
      <c r="S557" s="5"/>
      <c r="T557" s="38">
        <f t="shared" si="676"/>
        <v>0</v>
      </c>
      <c r="U557" s="5"/>
      <c r="V557" s="5"/>
      <c r="W557" s="5"/>
      <c r="X557" s="5"/>
      <c r="Y557" s="38">
        <f t="shared" si="677"/>
        <v>0</v>
      </c>
      <c r="Z557" s="2">
        <v>28</v>
      </c>
      <c r="AA557" s="39">
        <f t="shared" si="678"/>
        <v>0</v>
      </c>
      <c r="AB557" s="39">
        <f t="shared" si="679"/>
        <v>0</v>
      </c>
      <c r="AC557" s="39">
        <f t="shared" si="680"/>
        <v>0</v>
      </c>
    </row>
    <row r="558" spans="1:29" ht="15.75" customHeight="1">
      <c r="A558" s="6">
        <v>28</v>
      </c>
      <c r="B558" s="14" t="str">
        <f t="shared" ref="B558:D558" si="691">B538</f>
        <v>Физика</v>
      </c>
      <c r="C558" s="58" t="str">
        <f t="shared" si="691"/>
        <v>11 класс</v>
      </c>
      <c r="D558" s="53">
        <f t="shared" si="691"/>
        <v>38</v>
      </c>
      <c r="E558" s="36" t="e">
        <f t="shared" si="673"/>
        <v>#REF!</v>
      </c>
      <c r="F558" s="5"/>
      <c r="G558" s="5"/>
      <c r="H558" s="5"/>
      <c r="I558" s="5"/>
      <c r="J558" s="38">
        <f t="shared" si="674"/>
        <v>0</v>
      </c>
      <c r="K558" s="5"/>
      <c r="L558" s="5"/>
      <c r="M558" s="5"/>
      <c r="N558" s="5"/>
      <c r="O558" s="38">
        <f t="shared" si="675"/>
        <v>0</v>
      </c>
      <c r="P558" s="5"/>
      <c r="Q558" s="5"/>
      <c r="R558" s="5"/>
      <c r="S558" s="5"/>
      <c r="T558" s="38">
        <f t="shared" si="676"/>
        <v>0</v>
      </c>
      <c r="U558" s="5"/>
      <c r="V558" s="5"/>
      <c r="W558" s="5"/>
      <c r="X558" s="5"/>
      <c r="Y558" s="38">
        <f t="shared" si="677"/>
        <v>0</v>
      </c>
      <c r="Z558" s="2">
        <v>28</v>
      </c>
      <c r="AA558" s="39">
        <f t="shared" si="678"/>
        <v>0</v>
      </c>
      <c r="AB558" s="39">
        <f t="shared" si="679"/>
        <v>0</v>
      </c>
      <c r="AC558" s="39">
        <f t="shared" si="680"/>
        <v>0</v>
      </c>
    </row>
    <row r="559" spans="1:29" ht="15.75" customHeight="1">
      <c r="A559" s="6">
        <v>28</v>
      </c>
      <c r="B559" s="14" t="str">
        <f t="shared" ref="B559:D559" si="692">B539</f>
        <v>Химия</v>
      </c>
      <c r="C559" s="58" t="str">
        <f t="shared" si="692"/>
        <v>11 класс</v>
      </c>
      <c r="D559" s="53">
        <f t="shared" si="692"/>
        <v>20</v>
      </c>
      <c r="E559" s="36" t="e">
        <f t="shared" si="673"/>
        <v>#REF!</v>
      </c>
      <c r="F559" s="5"/>
      <c r="G559" s="5"/>
      <c r="H559" s="5"/>
      <c r="I559" s="5"/>
      <c r="J559" s="56">
        <f t="shared" si="674"/>
        <v>0</v>
      </c>
      <c r="K559" s="5"/>
      <c r="L559" s="5"/>
      <c r="M559" s="5"/>
      <c r="N559" s="5"/>
      <c r="O559" s="56">
        <f t="shared" si="675"/>
        <v>0</v>
      </c>
      <c r="P559" s="5"/>
      <c r="Q559" s="5"/>
      <c r="R559" s="5"/>
      <c r="S559" s="5"/>
      <c r="T559" s="56">
        <f t="shared" si="676"/>
        <v>0</v>
      </c>
      <c r="U559" s="5"/>
      <c r="V559" s="5"/>
      <c r="W559" s="5"/>
      <c r="X559" s="5"/>
      <c r="Y559" s="56">
        <f t="shared" si="677"/>
        <v>0</v>
      </c>
      <c r="Z559" s="2">
        <v>28</v>
      </c>
      <c r="AA559" s="39">
        <f t="shared" si="678"/>
        <v>0</v>
      </c>
      <c r="AB559" s="39">
        <f t="shared" si="679"/>
        <v>0</v>
      </c>
      <c r="AC559" s="39">
        <f t="shared" si="680"/>
        <v>0</v>
      </c>
    </row>
    <row r="560" spans="1:29" ht="15.75" customHeight="1">
      <c r="A560" s="6">
        <v>28</v>
      </c>
      <c r="B560" s="14" t="str">
        <f t="shared" ref="B560:D560" si="693">B540</f>
        <v>Биология</v>
      </c>
      <c r="C560" s="58" t="str">
        <f t="shared" si="693"/>
        <v>11 класс</v>
      </c>
      <c r="D560" s="53">
        <f t="shared" si="693"/>
        <v>16</v>
      </c>
      <c r="E560" s="36" t="e">
        <f t="shared" si="673"/>
        <v>#REF!</v>
      </c>
      <c r="F560" s="5"/>
      <c r="G560" s="5"/>
      <c r="H560" s="5"/>
      <c r="I560" s="5"/>
      <c r="J560" s="56">
        <f t="shared" si="674"/>
        <v>0</v>
      </c>
      <c r="K560" s="5"/>
      <c r="L560" s="5"/>
      <c r="M560" s="5"/>
      <c r="N560" s="5"/>
      <c r="O560" s="56">
        <f t="shared" si="675"/>
        <v>0</v>
      </c>
      <c r="P560" s="5"/>
      <c r="Q560" s="5"/>
      <c r="R560" s="5"/>
      <c r="S560" s="5"/>
      <c r="T560" s="56">
        <f t="shared" si="676"/>
        <v>0</v>
      </c>
      <c r="U560" s="5"/>
      <c r="V560" s="5"/>
      <c r="W560" s="5"/>
      <c r="X560" s="5"/>
      <c r="Y560" s="56">
        <f t="shared" si="677"/>
        <v>0</v>
      </c>
      <c r="Z560" s="2">
        <v>11</v>
      </c>
      <c r="AA560" s="39">
        <f t="shared" si="678"/>
        <v>0</v>
      </c>
      <c r="AB560" s="39">
        <f t="shared" si="679"/>
        <v>0</v>
      </c>
      <c r="AC560" s="39">
        <f t="shared" si="680"/>
        <v>0</v>
      </c>
    </row>
    <row r="561" spans="1:29" ht="15.75" customHeight="1">
      <c r="A561" s="6">
        <v>28</v>
      </c>
      <c r="B561" s="14" t="str">
        <f t="shared" ref="B561:D561" si="694">B541</f>
        <v>Астрономия</v>
      </c>
      <c r="C561" s="58" t="str">
        <f t="shared" si="694"/>
        <v>11 класс</v>
      </c>
      <c r="D561" s="53">
        <f t="shared" si="694"/>
        <v>16</v>
      </c>
      <c r="E561" s="36" t="e">
        <f t="shared" si="673"/>
        <v>#REF!</v>
      </c>
      <c r="F561" s="5"/>
      <c r="G561" s="5"/>
      <c r="H561" s="5"/>
      <c r="I561" s="5"/>
      <c r="J561" s="56">
        <f t="shared" si="674"/>
        <v>0</v>
      </c>
      <c r="K561" s="5"/>
      <c r="L561" s="5"/>
      <c r="M561" s="5"/>
      <c r="N561" s="5"/>
      <c r="O561" s="56">
        <f t="shared" si="675"/>
        <v>0</v>
      </c>
      <c r="P561" s="5"/>
      <c r="Q561" s="5"/>
      <c r="R561" s="5"/>
      <c r="S561" s="5"/>
      <c r="T561" s="56">
        <f t="shared" si="676"/>
        <v>0</v>
      </c>
      <c r="U561" s="5"/>
      <c r="V561" s="5"/>
      <c r="W561" s="5"/>
      <c r="X561" s="5"/>
      <c r="Y561" s="56">
        <f t="shared" si="677"/>
        <v>0</v>
      </c>
      <c r="Z561" s="2">
        <v>11</v>
      </c>
      <c r="AA561" s="39">
        <f t="shared" si="678"/>
        <v>0</v>
      </c>
      <c r="AB561" s="39">
        <f t="shared" si="679"/>
        <v>0</v>
      </c>
      <c r="AC561" s="39">
        <f t="shared" si="680"/>
        <v>0</v>
      </c>
    </row>
    <row r="562" spans="1:29" ht="15.75" customHeight="1">
      <c r="A562" s="6">
        <v>28</v>
      </c>
      <c r="B562" s="14" t="str">
        <f t="shared" ref="B562:D562" si="695">B542</f>
        <v>Физическая культура</v>
      </c>
      <c r="C562" s="58" t="str">
        <f t="shared" si="695"/>
        <v>11 класс</v>
      </c>
      <c r="D562" s="68">
        <f t="shared" si="695"/>
        <v>48</v>
      </c>
      <c r="E562" s="36" t="e">
        <f t="shared" si="673"/>
        <v>#REF!</v>
      </c>
      <c r="F562" s="5"/>
      <c r="G562" s="5"/>
      <c r="H562" s="5"/>
      <c r="I562" s="5"/>
      <c r="J562" s="56">
        <f t="shared" si="674"/>
        <v>0</v>
      </c>
      <c r="K562" s="5"/>
      <c r="L562" s="5"/>
      <c r="M562" s="5"/>
      <c r="N562" s="5"/>
      <c r="O562" s="56">
        <f t="shared" si="675"/>
        <v>0</v>
      </c>
      <c r="P562" s="5"/>
      <c r="Q562" s="5"/>
      <c r="R562" s="5"/>
      <c r="S562" s="5"/>
      <c r="T562" s="56">
        <f t="shared" si="676"/>
        <v>0</v>
      </c>
      <c r="U562" s="5"/>
      <c r="V562" s="5"/>
      <c r="W562" s="5"/>
      <c r="X562" s="5"/>
      <c r="Y562" s="56">
        <f t="shared" si="677"/>
        <v>0</v>
      </c>
      <c r="Z562" s="2">
        <v>11</v>
      </c>
      <c r="AA562" s="39">
        <f t="shared" si="678"/>
        <v>0</v>
      </c>
      <c r="AB562" s="39">
        <f t="shared" si="679"/>
        <v>0</v>
      </c>
      <c r="AC562" s="39">
        <f t="shared" si="680"/>
        <v>0</v>
      </c>
    </row>
    <row r="563" spans="1:29" ht="15.75" customHeight="1">
      <c r="A563" s="6">
        <v>28</v>
      </c>
      <c r="B563" s="14" t="str">
        <f t="shared" ref="B563:D563" si="696">B543</f>
        <v>Основы безопасности жизнедеятельности</v>
      </c>
      <c r="C563" s="58" t="str">
        <f t="shared" si="696"/>
        <v>11 класс</v>
      </c>
      <c r="D563" s="53">
        <f t="shared" si="696"/>
        <v>16</v>
      </c>
      <c r="E563" s="36" t="e">
        <f t="shared" si="673"/>
        <v>#REF!</v>
      </c>
      <c r="F563" s="5"/>
      <c r="G563" s="5"/>
      <c r="H563" s="5"/>
      <c r="I563" s="5"/>
      <c r="J563" s="56">
        <f t="shared" si="674"/>
        <v>0</v>
      </c>
      <c r="K563" s="5"/>
      <c r="L563" s="5"/>
      <c r="M563" s="5"/>
      <c r="N563" s="5"/>
      <c r="O563" s="56">
        <f t="shared" si="675"/>
        <v>0</v>
      </c>
      <c r="P563" s="5"/>
      <c r="Q563" s="5"/>
      <c r="R563" s="5"/>
      <c r="S563" s="5"/>
      <c r="T563" s="56">
        <f t="shared" si="676"/>
        <v>0</v>
      </c>
      <c r="U563" s="5"/>
      <c r="V563" s="5"/>
      <c r="W563" s="5"/>
      <c r="X563" s="5"/>
      <c r="Y563" s="56">
        <f t="shared" si="677"/>
        <v>0</v>
      </c>
      <c r="Z563" s="2">
        <v>11</v>
      </c>
      <c r="AA563" s="39">
        <f t="shared" si="678"/>
        <v>0</v>
      </c>
      <c r="AB563" s="39">
        <f t="shared" si="679"/>
        <v>0</v>
      </c>
      <c r="AC563" s="39">
        <f t="shared" si="680"/>
        <v>0</v>
      </c>
    </row>
    <row r="564" spans="1:29" ht="15.75" customHeight="1">
      <c r="A564" s="6">
        <v>28</v>
      </c>
      <c r="B564" s="14" t="str">
        <f t="shared" ref="B564:D564" si="697">B544</f>
        <v>Индивидуальный проект</v>
      </c>
      <c r="C564" s="58" t="e">
        <f t="shared" si="697"/>
        <v>#REF!</v>
      </c>
      <c r="D564" s="53" t="e">
        <f t="shared" si="697"/>
        <v>#REF!</v>
      </c>
      <c r="E564" s="36" t="e">
        <f t="shared" si="673"/>
        <v>#REF!</v>
      </c>
      <c r="F564" s="5"/>
      <c r="G564" s="5"/>
      <c r="H564" s="5"/>
      <c r="I564" s="5"/>
      <c r="J564" s="56">
        <f t="shared" si="674"/>
        <v>0</v>
      </c>
      <c r="K564" s="5"/>
      <c r="L564" s="5"/>
      <c r="M564" s="5"/>
      <c r="N564" s="5"/>
      <c r="O564" s="56">
        <f t="shared" si="675"/>
        <v>0</v>
      </c>
      <c r="P564" s="5"/>
      <c r="Q564" s="5"/>
      <c r="R564" s="5"/>
      <c r="S564" s="5"/>
      <c r="T564" s="56">
        <f t="shared" si="676"/>
        <v>0</v>
      </c>
      <c r="U564" s="5"/>
      <c r="V564" s="5"/>
      <c r="W564" s="5"/>
      <c r="X564" s="5"/>
      <c r="Y564" s="56">
        <f t="shared" si="677"/>
        <v>0</v>
      </c>
      <c r="Z564" s="2">
        <v>11</v>
      </c>
      <c r="AA564" s="39">
        <f t="shared" si="678"/>
        <v>0</v>
      </c>
      <c r="AB564" s="39">
        <f t="shared" si="679"/>
        <v>0</v>
      </c>
      <c r="AC564" s="39">
        <f t="shared" si="680"/>
        <v>0</v>
      </c>
    </row>
    <row r="565" spans="1:29" ht="15.75">
      <c r="A565" s="6">
        <v>28</v>
      </c>
      <c r="B565" s="45"/>
      <c r="C565" s="46"/>
      <c r="D565" s="47"/>
      <c r="E565" s="48"/>
      <c r="F565" s="49"/>
      <c r="G565" s="49"/>
      <c r="H565" s="49"/>
      <c r="I565" s="49"/>
      <c r="J565" s="49">
        <f>SUM(J547:J564)</f>
        <v>0</v>
      </c>
      <c r="K565" s="49"/>
      <c r="L565" s="49"/>
      <c r="M565" s="49"/>
      <c r="N565" s="49"/>
      <c r="O565" s="49">
        <f>SUM(O547:O564)</f>
        <v>0</v>
      </c>
      <c r="P565" s="49"/>
      <c r="Q565" s="49"/>
      <c r="R565" s="49"/>
      <c r="S565" s="49"/>
      <c r="T565" s="49">
        <f>SUM(T547:T564)</f>
        <v>0</v>
      </c>
      <c r="U565" s="49"/>
      <c r="V565" s="49"/>
      <c r="W565" s="49"/>
      <c r="X565" s="49"/>
      <c r="Y565" s="49">
        <f>SUM(Y547:Y564)</f>
        <v>0</v>
      </c>
      <c r="Z565" s="2">
        <v>1</v>
      </c>
      <c r="AA565" s="50">
        <f t="shared" ref="AA565:AC565" si="698">SUM(AA547:AA564)</f>
        <v>0</v>
      </c>
      <c r="AB565" s="50">
        <f t="shared" si="698"/>
        <v>0</v>
      </c>
      <c r="AC565" s="50">
        <f t="shared" si="698"/>
        <v>0</v>
      </c>
    </row>
    <row r="566" spans="1:29" ht="15.75" customHeight="1">
      <c r="A566" s="6">
        <v>29</v>
      </c>
      <c r="B566" s="98" t="str">
        <f>"Буква (или иное название) класса "&amp;A566&amp;":"</f>
        <v>Буква (или иное название) класса 29:</v>
      </c>
      <c r="C566" s="99"/>
      <c r="D566" s="54"/>
      <c r="E566" s="30"/>
      <c r="F566" s="100"/>
      <c r="G566" s="101"/>
      <c r="H566" s="101"/>
      <c r="I566" s="101"/>
      <c r="J566" s="101"/>
      <c r="K566" s="101"/>
      <c r="L566" s="101"/>
      <c r="M566" s="101"/>
      <c r="N566" s="101"/>
      <c r="O566" s="101"/>
      <c r="P566" s="101"/>
      <c r="Q566" s="101"/>
      <c r="R566" s="101"/>
      <c r="S566" s="101"/>
      <c r="T566" s="101"/>
      <c r="U566" s="101"/>
      <c r="V566" s="101"/>
      <c r="W566" s="101"/>
      <c r="X566" s="101"/>
      <c r="Y566" s="101"/>
      <c r="Z566" s="2">
        <v>29</v>
      </c>
      <c r="AA566" s="32"/>
      <c r="AB566" s="32"/>
      <c r="AC566" s="32"/>
    </row>
    <row r="567" spans="1:29" ht="15.75" customHeight="1">
      <c r="A567" s="6">
        <v>29</v>
      </c>
      <c r="B567" s="14" t="str">
        <f t="shared" ref="B567:D567" si="699">B547</f>
        <v>Русский язык</v>
      </c>
      <c r="C567" s="58" t="str">
        <f t="shared" si="699"/>
        <v>11 класс</v>
      </c>
      <c r="D567" s="53">
        <f t="shared" si="699"/>
        <v>16</v>
      </c>
      <c r="E567" s="36" t="e">
        <f t="shared" ref="E567:E584" si="700">(J567+O567+T567+Y567+#REF!)/D567</f>
        <v>#REF!</v>
      </c>
      <c r="F567" s="37"/>
      <c r="G567" s="5"/>
      <c r="H567" s="5"/>
      <c r="I567" s="37"/>
      <c r="J567" s="38">
        <f t="shared" ref="J567:J584" si="701">COUNTA(F567:I567)</f>
        <v>0</v>
      </c>
      <c r="K567" s="37"/>
      <c r="L567" s="5"/>
      <c r="M567" s="5"/>
      <c r="N567" s="5"/>
      <c r="O567" s="38">
        <f t="shared" ref="O567:O584" si="702">COUNTA(K567:N567)</f>
        <v>0</v>
      </c>
      <c r="P567" s="5"/>
      <c r="Q567" s="5"/>
      <c r="R567" s="5"/>
      <c r="S567" s="37"/>
      <c r="T567" s="38">
        <f t="shared" ref="T567:T584" si="703">COUNTA(P567:S567)</f>
        <v>0</v>
      </c>
      <c r="U567" s="5"/>
      <c r="V567" s="5"/>
      <c r="W567" s="5"/>
      <c r="X567" s="5"/>
      <c r="Y567" s="38">
        <f t="shared" ref="Y567:Y584" si="704">COUNTA(U567:X567)</f>
        <v>0</v>
      </c>
      <c r="Z567" s="2">
        <v>29</v>
      </c>
      <c r="AA567" s="39">
        <f t="shared" ref="AA567:AA584" si="705">IF($F$1&gt;0,COUNTIF(F567:Y567,$F$1),0)</f>
        <v>0</v>
      </c>
      <c r="AB567" s="39">
        <f t="shared" ref="AB567:AB584" si="706">IF($G$1&gt;0,COUNTIF(F567:Y567,$G$1),0)</f>
        <v>0</v>
      </c>
      <c r="AC567" s="39">
        <f t="shared" ref="AC567:AC584" si="707">IF($H$1&gt;0,COUNTIF(F567:Y567,$H$1),0)</f>
        <v>0</v>
      </c>
    </row>
    <row r="568" spans="1:29" ht="15.75" customHeight="1">
      <c r="A568" s="6">
        <v>29</v>
      </c>
      <c r="B568" s="14" t="str">
        <f t="shared" ref="B568:D568" si="708">B548</f>
        <v>Литература</v>
      </c>
      <c r="C568" s="58" t="str">
        <f t="shared" si="708"/>
        <v>11 класс</v>
      </c>
      <c r="D568" s="53">
        <f t="shared" si="708"/>
        <v>48</v>
      </c>
      <c r="E568" s="36" t="e">
        <f t="shared" si="700"/>
        <v>#REF!</v>
      </c>
      <c r="F568" s="5"/>
      <c r="G568" s="5"/>
      <c r="H568" s="5"/>
      <c r="I568" s="5"/>
      <c r="J568" s="38">
        <f t="shared" si="701"/>
        <v>0</v>
      </c>
      <c r="K568" s="5"/>
      <c r="L568" s="5"/>
      <c r="M568" s="5"/>
      <c r="N568" s="5"/>
      <c r="O568" s="38">
        <f t="shared" si="702"/>
        <v>0</v>
      </c>
      <c r="P568" s="5"/>
      <c r="Q568" s="5"/>
      <c r="R568" s="5"/>
      <c r="S568" s="5"/>
      <c r="T568" s="38">
        <f t="shared" si="703"/>
        <v>0</v>
      </c>
      <c r="U568" s="5"/>
      <c r="V568" s="5"/>
      <c r="W568" s="5"/>
      <c r="X568" s="5"/>
      <c r="Y568" s="38">
        <f t="shared" si="704"/>
        <v>0</v>
      </c>
      <c r="Z568" s="2">
        <v>29</v>
      </c>
      <c r="AA568" s="39">
        <f t="shared" si="705"/>
        <v>0</v>
      </c>
      <c r="AB568" s="39">
        <f t="shared" si="706"/>
        <v>0</v>
      </c>
      <c r="AC568" s="39">
        <f t="shared" si="707"/>
        <v>0</v>
      </c>
    </row>
    <row r="569" spans="1:29" ht="15.75" customHeight="1">
      <c r="A569" s="6">
        <v>29</v>
      </c>
      <c r="B569" s="14" t="str">
        <f t="shared" ref="B569:D569" si="709">B549</f>
        <v>Родной язык</v>
      </c>
      <c r="C569" s="58" t="str">
        <f t="shared" si="709"/>
        <v>11 класс</v>
      </c>
      <c r="D569" s="53">
        <f t="shared" si="709"/>
        <v>16</v>
      </c>
      <c r="E569" s="36" t="e">
        <f t="shared" si="700"/>
        <v>#REF!</v>
      </c>
      <c r="F569" s="5"/>
      <c r="G569" s="5"/>
      <c r="H569" s="5"/>
      <c r="I569" s="5"/>
      <c r="J569" s="38">
        <f t="shared" si="701"/>
        <v>0</v>
      </c>
      <c r="K569" s="5"/>
      <c r="L569" s="5"/>
      <c r="M569" s="5"/>
      <c r="N569" s="5"/>
      <c r="O569" s="38">
        <f t="shared" si="702"/>
        <v>0</v>
      </c>
      <c r="P569" s="5"/>
      <c r="Q569" s="5"/>
      <c r="R569" s="5"/>
      <c r="S569" s="5"/>
      <c r="T569" s="38">
        <f t="shared" si="703"/>
        <v>0</v>
      </c>
      <c r="U569" s="5"/>
      <c r="V569" s="5"/>
      <c r="W569" s="5"/>
      <c r="X569" s="5"/>
      <c r="Y569" s="38">
        <f t="shared" si="704"/>
        <v>0</v>
      </c>
      <c r="Z569" s="2">
        <v>29</v>
      </c>
      <c r="AA569" s="39">
        <f t="shared" si="705"/>
        <v>0</v>
      </c>
      <c r="AB569" s="39">
        <f t="shared" si="706"/>
        <v>0</v>
      </c>
      <c r="AC569" s="39">
        <f t="shared" si="707"/>
        <v>0</v>
      </c>
    </row>
    <row r="570" spans="1:29" ht="15.75" customHeight="1">
      <c r="A570" s="6">
        <v>29</v>
      </c>
      <c r="B570" s="14" t="str">
        <f t="shared" ref="B570:D570" si="710">B550</f>
        <v>Родная литература</v>
      </c>
      <c r="C570" s="58" t="str">
        <f t="shared" si="710"/>
        <v>11 класс</v>
      </c>
      <c r="D570" s="53">
        <f t="shared" si="710"/>
        <v>54</v>
      </c>
      <c r="E570" s="36" t="e">
        <f t="shared" si="700"/>
        <v>#REF!</v>
      </c>
      <c r="F570" s="37"/>
      <c r="G570" s="5"/>
      <c r="H570" s="37"/>
      <c r="I570" s="5"/>
      <c r="J570" s="38">
        <f t="shared" si="701"/>
        <v>0</v>
      </c>
      <c r="K570" s="37"/>
      <c r="L570" s="37"/>
      <c r="M570" s="37"/>
      <c r="N570" s="5"/>
      <c r="O570" s="38">
        <f t="shared" si="702"/>
        <v>0</v>
      </c>
      <c r="P570" s="5"/>
      <c r="Q570" s="5"/>
      <c r="R570" s="5"/>
      <c r="S570" s="5"/>
      <c r="T570" s="38">
        <f t="shared" si="703"/>
        <v>0</v>
      </c>
      <c r="U570" s="5"/>
      <c r="V570" s="5"/>
      <c r="W570" s="5"/>
      <c r="X570" s="5"/>
      <c r="Y570" s="38">
        <f t="shared" si="704"/>
        <v>0</v>
      </c>
      <c r="Z570" s="2">
        <v>29</v>
      </c>
      <c r="AA570" s="39">
        <f t="shared" si="705"/>
        <v>0</v>
      </c>
      <c r="AB570" s="39">
        <f t="shared" si="706"/>
        <v>0</v>
      </c>
      <c r="AC570" s="39">
        <f t="shared" si="707"/>
        <v>0</v>
      </c>
    </row>
    <row r="571" spans="1:29" ht="15.75" customHeight="1">
      <c r="A571" s="6">
        <v>29</v>
      </c>
      <c r="B571" s="14" t="str">
        <f t="shared" ref="B571:D571" si="711">B551</f>
        <v>Иностранный язык</v>
      </c>
      <c r="C571" s="58" t="str">
        <f t="shared" si="711"/>
        <v>11 класс</v>
      </c>
      <c r="D571" s="53">
        <f t="shared" si="711"/>
        <v>59</v>
      </c>
      <c r="E571" s="36" t="e">
        <f t="shared" si="700"/>
        <v>#REF!</v>
      </c>
      <c r="F571" s="5"/>
      <c r="G571" s="5"/>
      <c r="H571" s="5"/>
      <c r="I571" s="37"/>
      <c r="J571" s="38">
        <f t="shared" si="701"/>
        <v>0</v>
      </c>
      <c r="K571" s="37"/>
      <c r="L571" s="5"/>
      <c r="M571" s="5"/>
      <c r="N571" s="5"/>
      <c r="O571" s="38">
        <f t="shared" si="702"/>
        <v>0</v>
      </c>
      <c r="P571" s="5"/>
      <c r="Q571" s="5"/>
      <c r="R571" s="5"/>
      <c r="S571" s="5"/>
      <c r="T571" s="38">
        <f t="shared" si="703"/>
        <v>0</v>
      </c>
      <c r="U571" s="5"/>
      <c r="V571" s="5"/>
      <c r="W571" s="5"/>
      <c r="X571" s="5"/>
      <c r="Y571" s="38">
        <f t="shared" si="704"/>
        <v>0</v>
      </c>
      <c r="Z571" s="2">
        <v>29</v>
      </c>
      <c r="AA571" s="39">
        <f t="shared" si="705"/>
        <v>0</v>
      </c>
      <c r="AB571" s="39">
        <f t="shared" si="706"/>
        <v>0</v>
      </c>
      <c r="AC571" s="39">
        <f t="shared" si="707"/>
        <v>0</v>
      </c>
    </row>
    <row r="572" spans="1:29" ht="15.75" customHeight="1">
      <c r="A572" s="6">
        <v>29</v>
      </c>
      <c r="B572" s="14" t="str">
        <f t="shared" ref="B572:D572" si="712">B552</f>
        <v>История</v>
      </c>
      <c r="C572" s="58" t="str">
        <f t="shared" si="712"/>
        <v>11 класс</v>
      </c>
      <c r="D572" s="53">
        <f t="shared" si="712"/>
        <v>32</v>
      </c>
      <c r="E572" s="36" t="e">
        <f t="shared" si="700"/>
        <v>#REF!</v>
      </c>
      <c r="F572" s="37"/>
      <c r="G572" s="5"/>
      <c r="H572" s="5"/>
      <c r="I572" s="5"/>
      <c r="J572" s="38">
        <f t="shared" si="701"/>
        <v>0</v>
      </c>
      <c r="K572" s="5"/>
      <c r="L572" s="5"/>
      <c r="M572" s="5"/>
      <c r="N572" s="5"/>
      <c r="O572" s="38">
        <f t="shared" si="702"/>
        <v>0</v>
      </c>
      <c r="P572" s="5"/>
      <c r="Q572" s="5"/>
      <c r="R572" s="5"/>
      <c r="S572" s="5"/>
      <c r="T572" s="38">
        <f t="shared" si="703"/>
        <v>0</v>
      </c>
      <c r="U572" s="5"/>
      <c r="V572" s="5"/>
      <c r="W572" s="5"/>
      <c r="X572" s="5"/>
      <c r="Y572" s="38">
        <f t="shared" si="704"/>
        <v>0</v>
      </c>
      <c r="Z572" s="2">
        <v>29</v>
      </c>
      <c r="AA572" s="39">
        <f t="shared" si="705"/>
        <v>0</v>
      </c>
      <c r="AB572" s="39">
        <f t="shared" si="706"/>
        <v>0</v>
      </c>
      <c r="AC572" s="39">
        <f t="shared" si="707"/>
        <v>0</v>
      </c>
    </row>
    <row r="573" spans="1:29" ht="15.75" customHeight="1">
      <c r="A573" s="6">
        <v>29</v>
      </c>
      <c r="B573" s="14" t="str">
        <f t="shared" ref="B573:D573" si="713">B553</f>
        <v>Экономика</v>
      </c>
      <c r="C573" s="58" t="str">
        <f t="shared" si="713"/>
        <v>11 класс</v>
      </c>
      <c r="D573" s="53">
        <f t="shared" si="713"/>
        <v>20</v>
      </c>
      <c r="E573" s="36" t="e">
        <f t="shared" si="700"/>
        <v>#REF!</v>
      </c>
      <c r="F573" s="5"/>
      <c r="G573" s="5"/>
      <c r="H573" s="5"/>
      <c r="I573" s="5"/>
      <c r="J573" s="38">
        <f t="shared" si="701"/>
        <v>0</v>
      </c>
      <c r="K573" s="5"/>
      <c r="L573" s="5"/>
      <c r="M573" s="5"/>
      <c r="N573" s="37"/>
      <c r="O573" s="38">
        <f t="shared" si="702"/>
        <v>0</v>
      </c>
      <c r="P573" s="37"/>
      <c r="Q573" s="5"/>
      <c r="R573" s="5"/>
      <c r="S573" s="5"/>
      <c r="T573" s="38">
        <f t="shared" si="703"/>
        <v>0</v>
      </c>
      <c r="U573" s="5"/>
      <c r="V573" s="5"/>
      <c r="W573" s="5"/>
      <c r="X573" s="5"/>
      <c r="Y573" s="38">
        <f t="shared" si="704"/>
        <v>0</v>
      </c>
      <c r="Z573" s="2">
        <v>29</v>
      </c>
      <c r="AA573" s="39">
        <f t="shared" si="705"/>
        <v>0</v>
      </c>
      <c r="AB573" s="39">
        <f t="shared" si="706"/>
        <v>0</v>
      </c>
      <c r="AC573" s="39">
        <f t="shared" si="707"/>
        <v>0</v>
      </c>
    </row>
    <row r="574" spans="1:29" ht="15.75" customHeight="1">
      <c r="A574" s="6">
        <v>29</v>
      </c>
      <c r="B574" s="14" t="str">
        <f t="shared" ref="B574:D574" si="714">B554</f>
        <v>Право</v>
      </c>
      <c r="C574" s="58" t="str">
        <f t="shared" si="714"/>
        <v>11 класс</v>
      </c>
      <c r="D574" s="53">
        <f t="shared" si="714"/>
        <v>16</v>
      </c>
      <c r="E574" s="36" t="e">
        <f t="shared" si="700"/>
        <v>#REF!</v>
      </c>
      <c r="F574" s="5"/>
      <c r="G574" s="5"/>
      <c r="H574" s="5"/>
      <c r="I574" s="37"/>
      <c r="J574" s="38">
        <f t="shared" si="701"/>
        <v>0</v>
      </c>
      <c r="K574" s="5"/>
      <c r="L574" s="5"/>
      <c r="M574" s="5"/>
      <c r="N574" s="5"/>
      <c r="O574" s="38">
        <f t="shared" si="702"/>
        <v>0</v>
      </c>
      <c r="P574" s="5"/>
      <c r="Q574" s="5"/>
      <c r="R574" s="5"/>
      <c r="S574" s="5"/>
      <c r="T574" s="38">
        <f t="shared" si="703"/>
        <v>0</v>
      </c>
      <c r="U574" s="5"/>
      <c r="V574" s="5"/>
      <c r="W574" s="5"/>
      <c r="X574" s="37"/>
      <c r="Y574" s="38">
        <f t="shared" si="704"/>
        <v>0</v>
      </c>
      <c r="Z574" s="2">
        <v>29</v>
      </c>
      <c r="AA574" s="39">
        <f t="shared" si="705"/>
        <v>0</v>
      </c>
      <c r="AB574" s="39">
        <f t="shared" si="706"/>
        <v>0</v>
      </c>
      <c r="AC574" s="39">
        <f t="shared" si="707"/>
        <v>0</v>
      </c>
    </row>
    <row r="575" spans="1:29" ht="15.75" customHeight="1">
      <c r="A575" s="6">
        <v>29</v>
      </c>
      <c r="B575" s="14" t="str">
        <f t="shared" ref="B575:D575" si="715">B555</f>
        <v>Обществознание</v>
      </c>
      <c r="C575" s="58" t="str">
        <f t="shared" si="715"/>
        <v>11 класс</v>
      </c>
      <c r="D575" s="53">
        <f t="shared" si="715"/>
        <v>16</v>
      </c>
      <c r="E575" s="36" t="e">
        <f t="shared" si="700"/>
        <v>#REF!</v>
      </c>
      <c r="F575" s="5"/>
      <c r="G575" s="5"/>
      <c r="H575" s="5"/>
      <c r="I575" s="5"/>
      <c r="J575" s="38">
        <f t="shared" si="701"/>
        <v>0</v>
      </c>
      <c r="K575" s="5"/>
      <c r="L575" s="5"/>
      <c r="M575" s="5"/>
      <c r="N575" s="5"/>
      <c r="O575" s="38">
        <f t="shared" si="702"/>
        <v>0</v>
      </c>
      <c r="P575" s="5"/>
      <c r="Q575" s="5"/>
      <c r="R575" s="5"/>
      <c r="S575" s="5"/>
      <c r="T575" s="38">
        <f t="shared" si="703"/>
        <v>0</v>
      </c>
      <c r="U575" s="5"/>
      <c r="V575" s="5"/>
      <c r="W575" s="5"/>
      <c r="X575" s="5"/>
      <c r="Y575" s="38">
        <f t="shared" si="704"/>
        <v>0</v>
      </c>
      <c r="Z575" s="2">
        <v>29</v>
      </c>
      <c r="AA575" s="39">
        <f t="shared" si="705"/>
        <v>0</v>
      </c>
      <c r="AB575" s="39">
        <f t="shared" si="706"/>
        <v>0</v>
      </c>
      <c r="AC575" s="39">
        <f t="shared" si="707"/>
        <v>0</v>
      </c>
    </row>
    <row r="576" spans="1:29" ht="15.75" customHeight="1">
      <c r="A576" s="6">
        <v>29</v>
      </c>
      <c r="B576" s="14" t="str">
        <f t="shared" ref="B576:D576" si="716">B556</f>
        <v>Математика(Алгебра и начала математического анализа)</v>
      </c>
      <c r="C576" s="58" t="str">
        <f t="shared" si="716"/>
        <v>11 класс</v>
      </c>
      <c r="D576" s="53">
        <f t="shared" si="716"/>
        <v>42</v>
      </c>
      <c r="E576" s="36" t="e">
        <f t="shared" si="700"/>
        <v>#REF!</v>
      </c>
      <c r="F576" s="5"/>
      <c r="G576" s="5"/>
      <c r="H576" s="5"/>
      <c r="I576" s="5"/>
      <c r="J576" s="38">
        <f t="shared" si="701"/>
        <v>0</v>
      </c>
      <c r="K576" s="5"/>
      <c r="L576" s="5"/>
      <c r="M576" s="5"/>
      <c r="N576" s="5"/>
      <c r="O576" s="38">
        <f t="shared" si="702"/>
        <v>0</v>
      </c>
      <c r="P576" s="5"/>
      <c r="Q576" s="5"/>
      <c r="R576" s="5"/>
      <c r="S576" s="37"/>
      <c r="T576" s="38">
        <f t="shared" si="703"/>
        <v>0</v>
      </c>
      <c r="U576" s="37"/>
      <c r="V576" s="5"/>
      <c r="W576" s="5"/>
      <c r="X576" s="5"/>
      <c r="Y576" s="38">
        <f t="shared" si="704"/>
        <v>0</v>
      </c>
      <c r="Z576" s="2">
        <v>29</v>
      </c>
      <c r="AA576" s="39">
        <f t="shared" si="705"/>
        <v>0</v>
      </c>
      <c r="AB576" s="39">
        <f t="shared" si="706"/>
        <v>0</v>
      </c>
      <c r="AC576" s="39">
        <f t="shared" si="707"/>
        <v>0</v>
      </c>
    </row>
    <row r="577" spans="1:29" ht="15.75" customHeight="1">
      <c r="A577" s="6">
        <v>29</v>
      </c>
      <c r="B577" s="14" t="str">
        <f t="shared" ref="B577:D577" si="717">B557</f>
        <v>Информатика</v>
      </c>
      <c r="C577" s="58" t="str">
        <f t="shared" si="717"/>
        <v>11 класс</v>
      </c>
      <c r="D577" s="53">
        <f t="shared" si="717"/>
        <v>64</v>
      </c>
      <c r="E577" s="36" t="e">
        <f t="shared" si="700"/>
        <v>#REF!</v>
      </c>
      <c r="F577" s="5"/>
      <c r="G577" s="5"/>
      <c r="H577" s="5"/>
      <c r="I577" s="5"/>
      <c r="J577" s="38">
        <f t="shared" si="701"/>
        <v>0</v>
      </c>
      <c r="K577" s="5"/>
      <c r="L577" s="5"/>
      <c r="M577" s="5"/>
      <c r="N577" s="5"/>
      <c r="O577" s="38">
        <f t="shared" si="702"/>
        <v>0</v>
      </c>
      <c r="P577" s="5"/>
      <c r="Q577" s="5"/>
      <c r="R577" s="5"/>
      <c r="S577" s="5"/>
      <c r="T577" s="38">
        <f t="shared" si="703"/>
        <v>0</v>
      </c>
      <c r="U577" s="5"/>
      <c r="V577" s="5"/>
      <c r="W577" s="5"/>
      <c r="X577" s="5"/>
      <c r="Y577" s="38">
        <f t="shared" si="704"/>
        <v>0</v>
      </c>
      <c r="Z577" s="2">
        <v>29</v>
      </c>
      <c r="AA577" s="39">
        <f t="shared" si="705"/>
        <v>0</v>
      </c>
      <c r="AB577" s="39">
        <f t="shared" si="706"/>
        <v>0</v>
      </c>
      <c r="AC577" s="39">
        <f t="shared" si="707"/>
        <v>0</v>
      </c>
    </row>
    <row r="578" spans="1:29" ht="15.75" customHeight="1">
      <c r="A578" s="6">
        <v>29</v>
      </c>
      <c r="B578" s="14" t="str">
        <f t="shared" ref="B578:D578" si="718">B558</f>
        <v>Физика</v>
      </c>
      <c r="C578" s="58" t="str">
        <f t="shared" si="718"/>
        <v>11 класс</v>
      </c>
      <c r="D578" s="53">
        <f t="shared" si="718"/>
        <v>38</v>
      </c>
      <c r="E578" s="36" t="e">
        <f t="shared" si="700"/>
        <v>#REF!</v>
      </c>
      <c r="F578" s="5"/>
      <c r="G578" s="5"/>
      <c r="H578" s="5"/>
      <c r="I578" s="5"/>
      <c r="J578" s="38">
        <f t="shared" si="701"/>
        <v>0</v>
      </c>
      <c r="K578" s="5"/>
      <c r="L578" s="5"/>
      <c r="M578" s="5"/>
      <c r="N578" s="5"/>
      <c r="O578" s="38">
        <f t="shared" si="702"/>
        <v>0</v>
      </c>
      <c r="P578" s="5"/>
      <c r="Q578" s="5"/>
      <c r="R578" s="5"/>
      <c r="S578" s="5"/>
      <c r="T578" s="38">
        <f t="shared" si="703"/>
        <v>0</v>
      </c>
      <c r="U578" s="5"/>
      <c r="V578" s="5"/>
      <c r="W578" s="5"/>
      <c r="X578" s="5"/>
      <c r="Y578" s="38">
        <f t="shared" si="704"/>
        <v>0</v>
      </c>
      <c r="Z578" s="2">
        <v>29</v>
      </c>
      <c r="AA578" s="39">
        <f t="shared" si="705"/>
        <v>0</v>
      </c>
      <c r="AB578" s="39">
        <f t="shared" si="706"/>
        <v>0</v>
      </c>
      <c r="AC578" s="39">
        <f t="shared" si="707"/>
        <v>0</v>
      </c>
    </row>
    <row r="579" spans="1:29" ht="15.75" customHeight="1">
      <c r="A579" s="6">
        <v>29</v>
      </c>
      <c r="B579" s="14" t="str">
        <f t="shared" ref="B579:D579" si="719">B559</f>
        <v>Химия</v>
      </c>
      <c r="C579" s="58" t="str">
        <f t="shared" si="719"/>
        <v>11 класс</v>
      </c>
      <c r="D579" s="53">
        <f t="shared" si="719"/>
        <v>20</v>
      </c>
      <c r="E579" s="36" t="e">
        <f t="shared" si="700"/>
        <v>#REF!</v>
      </c>
      <c r="F579" s="5"/>
      <c r="G579" s="5"/>
      <c r="H579" s="5"/>
      <c r="I579" s="5"/>
      <c r="J579" s="56">
        <f t="shared" si="701"/>
        <v>0</v>
      </c>
      <c r="K579" s="5"/>
      <c r="L579" s="5"/>
      <c r="M579" s="5"/>
      <c r="N579" s="5"/>
      <c r="O579" s="56">
        <f t="shared" si="702"/>
        <v>0</v>
      </c>
      <c r="P579" s="5"/>
      <c r="Q579" s="5"/>
      <c r="R579" s="5"/>
      <c r="S579" s="5"/>
      <c r="T579" s="56">
        <f t="shared" si="703"/>
        <v>0</v>
      </c>
      <c r="U579" s="5"/>
      <c r="V579" s="5"/>
      <c r="W579" s="5"/>
      <c r="X579" s="5"/>
      <c r="Y579" s="56">
        <f t="shared" si="704"/>
        <v>0</v>
      </c>
      <c r="Z579" s="2">
        <v>29</v>
      </c>
      <c r="AA579" s="39">
        <f t="shared" si="705"/>
        <v>0</v>
      </c>
      <c r="AB579" s="39">
        <f t="shared" si="706"/>
        <v>0</v>
      </c>
      <c r="AC579" s="39">
        <f t="shared" si="707"/>
        <v>0</v>
      </c>
    </row>
    <row r="580" spans="1:29" ht="15.75" customHeight="1">
      <c r="A580" s="6">
        <v>29</v>
      </c>
      <c r="B580" s="14" t="str">
        <f t="shared" ref="B580:D580" si="720">B560</f>
        <v>Биология</v>
      </c>
      <c r="C580" s="58" t="str">
        <f t="shared" si="720"/>
        <v>11 класс</v>
      </c>
      <c r="D580" s="53">
        <f t="shared" si="720"/>
        <v>16</v>
      </c>
      <c r="E580" s="36" t="e">
        <f t="shared" si="700"/>
        <v>#REF!</v>
      </c>
      <c r="F580" s="5"/>
      <c r="G580" s="5"/>
      <c r="H580" s="5"/>
      <c r="I580" s="5"/>
      <c r="J580" s="56">
        <f t="shared" si="701"/>
        <v>0</v>
      </c>
      <c r="K580" s="5"/>
      <c r="L580" s="5"/>
      <c r="M580" s="5"/>
      <c r="N580" s="5"/>
      <c r="O580" s="56">
        <f t="shared" si="702"/>
        <v>0</v>
      </c>
      <c r="P580" s="5"/>
      <c r="Q580" s="5"/>
      <c r="R580" s="5"/>
      <c r="S580" s="5"/>
      <c r="T580" s="56">
        <f t="shared" si="703"/>
        <v>0</v>
      </c>
      <c r="U580" s="5"/>
      <c r="V580" s="5"/>
      <c r="W580" s="5"/>
      <c r="X580" s="5"/>
      <c r="Y580" s="56">
        <f t="shared" si="704"/>
        <v>0</v>
      </c>
      <c r="Z580" s="2">
        <v>11</v>
      </c>
      <c r="AA580" s="39">
        <f t="shared" si="705"/>
        <v>0</v>
      </c>
      <c r="AB580" s="39">
        <f t="shared" si="706"/>
        <v>0</v>
      </c>
      <c r="AC580" s="39">
        <f t="shared" si="707"/>
        <v>0</v>
      </c>
    </row>
    <row r="581" spans="1:29" ht="15.75" customHeight="1">
      <c r="A581" s="6">
        <v>29</v>
      </c>
      <c r="B581" s="14" t="str">
        <f t="shared" ref="B581:D581" si="721">B561</f>
        <v>Астрономия</v>
      </c>
      <c r="C581" s="58" t="str">
        <f t="shared" si="721"/>
        <v>11 класс</v>
      </c>
      <c r="D581" s="53">
        <f t="shared" si="721"/>
        <v>16</v>
      </c>
      <c r="E581" s="36" t="e">
        <f t="shared" si="700"/>
        <v>#REF!</v>
      </c>
      <c r="F581" s="5"/>
      <c r="G581" s="5"/>
      <c r="H581" s="5"/>
      <c r="I581" s="5"/>
      <c r="J581" s="56">
        <f t="shared" si="701"/>
        <v>0</v>
      </c>
      <c r="K581" s="5"/>
      <c r="L581" s="5"/>
      <c r="M581" s="5"/>
      <c r="N581" s="5"/>
      <c r="O581" s="56">
        <f t="shared" si="702"/>
        <v>0</v>
      </c>
      <c r="P581" s="5"/>
      <c r="Q581" s="5"/>
      <c r="R581" s="5"/>
      <c r="S581" s="5"/>
      <c r="T581" s="56">
        <f t="shared" si="703"/>
        <v>0</v>
      </c>
      <c r="U581" s="5"/>
      <c r="V581" s="5"/>
      <c r="W581" s="5"/>
      <c r="X581" s="5"/>
      <c r="Y581" s="56">
        <f t="shared" si="704"/>
        <v>0</v>
      </c>
      <c r="Z581" s="2">
        <v>11</v>
      </c>
      <c r="AA581" s="39">
        <f t="shared" si="705"/>
        <v>0</v>
      </c>
      <c r="AB581" s="39">
        <f t="shared" si="706"/>
        <v>0</v>
      </c>
      <c r="AC581" s="39">
        <f t="shared" si="707"/>
        <v>0</v>
      </c>
    </row>
    <row r="582" spans="1:29" ht="15.75" customHeight="1">
      <c r="A582" s="6">
        <v>29</v>
      </c>
      <c r="B582" s="14" t="str">
        <f t="shared" ref="B582:D582" si="722">B562</f>
        <v>Физическая культура</v>
      </c>
      <c r="C582" s="58" t="str">
        <f t="shared" si="722"/>
        <v>11 класс</v>
      </c>
      <c r="D582" s="68">
        <f t="shared" si="722"/>
        <v>48</v>
      </c>
      <c r="E582" s="36" t="e">
        <f t="shared" si="700"/>
        <v>#REF!</v>
      </c>
      <c r="F582" s="5"/>
      <c r="G582" s="5"/>
      <c r="H582" s="5"/>
      <c r="I582" s="5"/>
      <c r="J582" s="56">
        <f t="shared" si="701"/>
        <v>0</v>
      </c>
      <c r="K582" s="5"/>
      <c r="L582" s="5"/>
      <c r="M582" s="5"/>
      <c r="N582" s="5"/>
      <c r="O582" s="56">
        <f t="shared" si="702"/>
        <v>0</v>
      </c>
      <c r="P582" s="5"/>
      <c r="Q582" s="5"/>
      <c r="R582" s="5"/>
      <c r="S582" s="5"/>
      <c r="T582" s="56">
        <f t="shared" si="703"/>
        <v>0</v>
      </c>
      <c r="U582" s="5"/>
      <c r="V582" s="5"/>
      <c r="W582" s="5"/>
      <c r="X582" s="5"/>
      <c r="Y582" s="56">
        <f t="shared" si="704"/>
        <v>0</v>
      </c>
      <c r="Z582" s="2">
        <v>11</v>
      </c>
      <c r="AA582" s="39">
        <f t="shared" si="705"/>
        <v>0</v>
      </c>
      <c r="AB582" s="39">
        <f t="shared" si="706"/>
        <v>0</v>
      </c>
      <c r="AC582" s="39">
        <f t="shared" si="707"/>
        <v>0</v>
      </c>
    </row>
    <row r="583" spans="1:29" ht="15.75" customHeight="1">
      <c r="A583" s="6">
        <v>29</v>
      </c>
      <c r="B583" s="14" t="str">
        <f t="shared" ref="B583:D583" si="723">B563</f>
        <v>Основы безопасности жизнедеятельности</v>
      </c>
      <c r="C583" s="58" t="str">
        <f t="shared" si="723"/>
        <v>11 класс</v>
      </c>
      <c r="D583" s="53">
        <f t="shared" si="723"/>
        <v>16</v>
      </c>
      <c r="E583" s="36" t="e">
        <f t="shared" si="700"/>
        <v>#REF!</v>
      </c>
      <c r="F583" s="5"/>
      <c r="G583" s="5"/>
      <c r="H583" s="5"/>
      <c r="I583" s="5"/>
      <c r="J583" s="56">
        <f t="shared" si="701"/>
        <v>0</v>
      </c>
      <c r="K583" s="5"/>
      <c r="L583" s="5"/>
      <c r="M583" s="5"/>
      <c r="N583" s="5"/>
      <c r="O583" s="56">
        <f t="shared" si="702"/>
        <v>0</v>
      </c>
      <c r="P583" s="5"/>
      <c r="Q583" s="5"/>
      <c r="R583" s="5"/>
      <c r="S583" s="5"/>
      <c r="T583" s="56">
        <f t="shared" si="703"/>
        <v>0</v>
      </c>
      <c r="U583" s="5"/>
      <c r="V583" s="5"/>
      <c r="W583" s="5"/>
      <c r="X583" s="5"/>
      <c r="Y583" s="56">
        <f t="shared" si="704"/>
        <v>0</v>
      </c>
      <c r="Z583" s="2">
        <v>11</v>
      </c>
      <c r="AA583" s="39">
        <f t="shared" si="705"/>
        <v>0</v>
      </c>
      <c r="AB583" s="39">
        <f t="shared" si="706"/>
        <v>0</v>
      </c>
      <c r="AC583" s="39">
        <f t="shared" si="707"/>
        <v>0</v>
      </c>
    </row>
    <row r="584" spans="1:29" ht="15.75" customHeight="1">
      <c r="A584" s="6">
        <v>29</v>
      </c>
      <c r="B584" s="14" t="str">
        <f t="shared" ref="B584:D584" si="724">B564</f>
        <v>Индивидуальный проект</v>
      </c>
      <c r="C584" s="58" t="e">
        <f t="shared" si="724"/>
        <v>#REF!</v>
      </c>
      <c r="D584" s="53" t="e">
        <f t="shared" si="724"/>
        <v>#REF!</v>
      </c>
      <c r="E584" s="36" t="e">
        <f t="shared" si="700"/>
        <v>#REF!</v>
      </c>
      <c r="F584" s="5"/>
      <c r="G584" s="5"/>
      <c r="H584" s="5"/>
      <c r="I584" s="5"/>
      <c r="J584" s="56">
        <f t="shared" si="701"/>
        <v>0</v>
      </c>
      <c r="K584" s="5"/>
      <c r="L584" s="5"/>
      <c r="M584" s="5"/>
      <c r="N584" s="5"/>
      <c r="O584" s="56">
        <f t="shared" si="702"/>
        <v>0</v>
      </c>
      <c r="P584" s="5"/>
      <c r="Q584" s="5"/>
      <c r="R584" s="5"/>
      <c r="S584" s="5"/>
      <c r="T584" s="56">
        <f t="shared" si="703"/>
        <v>0</v>
      </c>
      <c r="U584" s="5"/>
      <c r="V584" s="5"/>
      <c r="W584" s="5"/>
      <c r="X584" s="5"/>
      <c r="Y584" s="56">
        <f t="shared" si="704"/>
        <v>0</v>
      </c>
      <c r="Z584" s="2">
        <v>11</v>
      </c>
      <c r="AA584" s="39">
        <f t="shared" si="705"/>
        <v>0</v>
      </c>
      <c r="AB584" s="39">
        <f t="shared" si="706"/>
        <v>0</v>
      </c>
      <c r="AC584" s="39">
        <f t="shared" si="707"/>
        <v>0</v>
      </c>
    </row>
    <row r="585" spans="1:29" ht="15.75">
      <c r="A585" s="6">
        <v>29</v>
      </c>
      <c r="B585" s="45"/>
      <c r="C585" s="46"/>
      <c r="D585" s="47"/>
      <c r="E585" s="48"/>
      <c r="F585" s="49"/>
      <c r="G585" s="49"/>
      <c r="H585" s="49"/>
      <c r="I585" s="49"/>
      <c r="J585" s="49">
        <f>SUM(J567:J584)</f>
        <v>0</v>
      </c>
      <c r="K585" s="49"/>
      <c r="L585" s="49"/>
      <c r="M585" s="49"/>
      <c r="N585" s="49"/>
      <c r="O585" s="49">
        <f>SUM(O567:O584)</f>
        <v>0</v>
      </c>
      <c r="P585" s="49"/>
      <c r="Q585" s="49"/>
      <c r="R585" s="49"/>
      <c r="S585" s="49"/>
      <c r="T585" s="49">
        <f>SUM(T567:T584)</f>
        <v>0</v>
      </c>
      <c r="U585" s="49"/>
      <c r="V585" s="49"/>
      <c r="W585" s="49"/>
      <c r="X585" s="49"/>
      <c r="Y585" s="49">
        <f>SUM(Y567:Y584)</f>
        <v>0</v>
      </c>
      <c r="Z585" s="2">
        <v>1</v>
      </c>
      <c r="AA585" s="50">
        <f t="shared" ref="AA585:AC585" si="725">SUM(AA567:AA584)</f>
        <v>0</v>
      </c>
      <c r="AB585" s="50">
        <f t="shared" si="725"/>
        <v>0</v>
      </c>
      <c r="AC585" s="50">
        <f t="shared" si="725"/>
        <v>0</v>
      </c>
    </row>
    <row r="586" spans="1:29" ht="15.75" customHeight="1">
      <c r="A586" s="6">
        <v>30</v>
      </c>
      <c r="B586" s="98" t="str">
        <f>"Буква (или иное название) класса "&amp;A586&amp;":"</f>
        <v>Буква (или иное название) класса 30:</v>
      </c>
      <c r="C586" s="99"/>
      <c r="D586" s="54"/>
      <c r="E586" s="30"/>
      <c r="F586" s="100"/>
      <c r="G586" s="101"/>
      <c r="H586" s="101"/>
      <c r="I586" s="101"/>
      <c r="J586" s="101"/>
      <c r="K586" s="101"/>
      <c r="L586" s="101"/>
      <c r="M586" s="101"/>
      <c r="N586" s="101"/>
      <c r="O586" s="101"/>
      <c r="P586" s="101"/>
      <c r="Q586" s="101"/>
      <c r="R586" s="101"/>
      <c r="S586" s="101"/>
      <c r="T586" s="101"/>
      <c r="U586" s="101"/>
      <c r="V586" s="101"/>
      <c r="W586" s="101"/>
      <c r="X586" s="101"/>
      <c r="Y586" s="101"/>
      <c r="Z586" s="2">
        <v>30</v>
      </c>
      <c r="AA586" s="32"/>
      <c r="AB586" s="32"/>
      <c r="AC586" s="32"/>
    </row>
    <row r="587" spans="1:29" ht="15.75" customHeight="1">
      <c r="A587" s="6">
        <v>30</v>
      </c>
      <c r="B587" s="14" t="str">
        <f t="shared" ref="B587:D587" si="726">B567</f>
        <v>Русский язык</v>
      </c>
      <c r="C587" s="58" t="str">
        <f t="shared" si="726"/>
        <v>11 класс</v>
      </c>
      <c r="D587" s="53">
        <f t="shared" si="726"/>
        <v>16</v>
      </c>
      <c r="E587" s="36" t="e">
        <f t="shared" ref="E587:E604" si="727">(J587+O587+T587+Y587+#REF!)/D587</f>
        <v>#REF!</v>
      </c>
      <c r="F587" s="37"/>
      <c r="G587" s="5"/>
      <c r="H587" s="5"/>
      <c r="I587" s="37"/>
      <c r="J587" s="38">
        <f t="shared" ref="J587:J604" si="728">COUNTA(F587:I587)</f>
        <v>0</v>
      </c>
      <c r="K587" s="37"/>
      <c r="L587" s="5"/>
      <c r="M587" s="5"/>
      <c r="N587" s="5"/>
      <c r="O587" s="38">
        <f t="shared" ref="O587:O604" si="729">COUNTA(K587:N587)</f>
        <v>0</v>
      </c>
      <c r="P587" s="5"/>
      <c r="Q587" s="5"/>
      <c r="R587" s="5"/>
      <c r="S587" s="37"/>
      <c r="T587" s="38">
        <f t="shared" ref="T587:T604" si="730">COUNTA(P587:S587)</f>
        <v>0</v>
      </c>
      <c r="U587" s="5"/>
      <c r="V587" s="5"/>
      <c r="W587" s="5"/>
      <c r="X587" s="5"/>
      <c r="Y587" s="38">
        <f t="shared" ref="Y587:Y604" si="731">COUNTA(U587:X587)</f>
        <v>0</v>
      </c>
      <c r="Z587" s="2">
        <v>30</v>
      </c>
      <c r="AA587" s="39">
        <f t="shared" ref="AA587:AA604" si="732">IF($F$1&gt;0,COUNTIF(F587:Y587,$F$1),0)</f>
        <v>0</v>
      </c>
      <c r="AB587" s="39">
        <f t="shared" ref="AB587:AB604" si="733">IF($G$1&gt;0,COUNTIF(F587:Y587,$G$1),0)</f>
        <v>0</v>
      </c>
      <c r="AC587" s="39">
        <f t="shared" ref="AC587:AC604" si="734">IF($H$1&gt;0,COUNTIF(F587:Y587,$H$1),0)</f>
        <v>0</v>
      </c>
    </row>
    <row r="588" spans="1:29" ht="15.75" customHeight="1">
      <c r="A588" s="6">
        <v>30</v>
      </c>
      <c r="B588" s="14" t="str">
        <f t="shared" ref="B588:D588" si="735">B568</f>
        <v>Литература</v>
      </c>
      <c r="C588" s="58" t="str">
        <f t="shared" si="735"/>
        <v>11 класс</v>
      </c>
      <c r="D588" s="53">
        <f t="shared" si="735"/>
        <v>48</v>
      </c>
      <c r="E588" s="36" t="e">
        <f t="shared" si="727"/>
        <v>#REF!</v>
      </c>
      <c r="F588" s="5"/>
      <c r="G588" s="5"/>
      <c r="H588" s="5"/>
      <c r="I588" s="5"/>
      <c r="J588" s="38">
        <f t="shared" si="728"/>
        <v>0</v>
      </c>
      <c r="K588" s="5"/>
      <c r="L588" s="5"/>
      <c r="M588" s="5"/>
      <c r="N588" s="5"/>
      <c r="O588" s="38">
        <f t="shared" si="729"/>
        <v>0</v>
      </c>
      <c r="P588" s="5"/>
      <c r="Q588" s="5"/>
      <c r="R588" s="5"/>
      <c r="S588" s="5"/>
      <c r="T588" s="38">
        <f t="shared" si="730"/>
        <v>0</v>
      </c>
      <c r="U588" s="5"/>
      <c r="V588" s="5"/>
      <c r="W588" s="5"/>
      <c r="X588" s="5"/>
      <c r="Y588" s="38">
        <f t="shared" si="731"/>
        <v>0</v>
      </c>
      <c r="Z588" s="2">
        <v>30</v>
      </c>
      <c r="AA588" s="39">
        <f t="shared" si="732"/>
        <v>0</v>
      </c>
      <c r="AB588" s="39">
        <f t="shared" si="733"/>
        <v>0</v>
      </c>
      <c r="AC588" s="39">
        <f t="shared" si="734"/>
        <v>0</v>
      </c>
    </row>
    <row r="589" spans="1:29" ht="15.75" customHeight="1">
      <c r="A589" s="6">
        <v>30</v>
      </c>
      <c r="B589" s="14" t="str">
        <f t="shared" ref="B589:D589" si="736">B569</f>
        <v>Родной язык</v>
      </c>
      <c r="C589" s="58" t="str">
        <f t="shared" si="736"/>
        <v>11 класс</v>
      </c>
      <c r="D589" s="53">
        <f t="shared" si="736"/>
        <v>16</v>
      </c>
      <c r="E589" s="36" t="e">
        <f t="shared" si="727"/>
        <v>#REF!</v>
      </c>
      <c r="F589" s="5"/>
      <c r="G589" s="5"/>
      <c r="H589" s="5"/>
      <c r="I589" s="5"/>
      <c r="J589" s="38">
        <f t="shared" si="728"/>
        <v>0</v>
      </c>
      <c r="K589" s="5"/>
      <c r="L589" s="5"/>
      <c r="M589" s="5"/>
      <c r="N589" s="5"/>
      <c r="O589" s="38">
        <f t="shared" si="729"/>
        <v>0</v>
      </c>
      <c r="P589" s="5"/>
      <c r="Q589" s="5"/>
      <c r="R589" s="5"/>
      <c r="S589" s="5"/>
      <c r="T589" s="38">
        <f t="shared" si="730"/>
        <v>0</v>
      </c>
      <c r="U589" s="5"/>
      <c r="V589" s="5"/>
      <c r="W589" s="5"/>
      <c r="X589" s="5"/>
      <c r="Y589" s="38">
        <f t="shared" si="731"/>
        <v>0</v>
      </c>
      <c r="Z589" s="2">
        <v>30</v>
      </c>
      <c r="AA589" s="39">
        <f t="shared" si="732"/>
        <v>0</v>
      </c>
      <c r="AB589" s="39">
        <f t="shared" si="733"/>
        <v>0</v>
      </c>
      <c r="AC589" s="39">
        <f t="shared" si="734"/>
        <v>0</v>
      </c>
    </row>
    <row r="590" spans="1:29" ht="15.75" customHeight="1">
      <c r="A590" s="6">
        <v>30</v>
      </c>
      <c r="B590" s="14" t="str">
        <f t="shared" ref="B590:D590" si="737">B570</f>
        <v>Родная литература</v>
      </c>
      <c r="C590" s="58" t="str">
        <f t="shared" si="737"/>
        <v>11 класс</v>
      </c>
      <c r="D590" s="53">
        <f t="shared" si="737"/>
        <v>54</v>
      </c>
      <c r="E590" s="36" t="e">
        <f t="shared" si="727"/>
        <v>#REF!</v>
      </c>
      <c r="F590" s="37"/>
      <c r="G590" s="5"/>
      <c r="H590" s="37"/>
      <c r="I590" s="5"/>
      <c r="J590" s="38">
        <f t="shared" si="728"/>
        <v>0</v>
      </c>
      <c r="K590" s="37"/>
      <c r="L590" s="37"/>
      <c r="M590" s="37"/>
      <c r="N590" s="5"/>
      <c r="O590" s="38">
        <f t="shared" si="729"/>
        <v>0</v>
      </c>
      <c r="P590" s="5"/>
      <c r="Q590" s="5"/>
      <c r="R590" s="5"/>
      <c r="S590" s="5"/>
      <c r="T590" s="38">
        <f t="shared" si="730"/>
        <v>0</v>
      </c>
      <c r="U590" s="5"/>
      <c r="V590" s="5"/>
      <c r="W590" s="5"/>
      <c r="X590" s="5"/>
      <c r="Y590" s="38">
        <f t="shared" si="731"/>
        <v>0</v>
      </c>
      <c r="Z590" s="2">
        <v>30</v>
      </c>
      <c r="AA590" s="39">
        <f t="shared" si="732"/>
        <v>0</v>
      </c>
      <c r="AB590" s="39">
        <f t="shared" si="733"/>
        <v>0</v>
      </c>
      <c r="AC590" s="39">
        <f t="shared" si="734"/>
        <v>0</v>
      </c>
    </row>
    <row r="591" spans="1:29" ht="15.75" customHeight="1">
      <c r="A591" s="6">
        <v>30</v>
      </c>
      <c r="B591" s="14" t="str">
        <f t="shared" ref="B591:D591" si="738">B571</f>
        <v>Иностранный язык</v>
      </c>
      <c r="C591" s="58" t="str">
        <f t="shared" si="738"/>
        <v>11 класс</v>
      </c>
      <c r="D591" s="53">
        <f t="shared" si="738"/>
        <v>59</v>
      </c>
      <c r="E591" s="36" t="e">
        <f t="shared" si="727"/>
        <v>#REF!</v>
      </c>
      <c r="F591" s="5"/>
      <c r="G591" s="5"/>
      <c r="H591" s="5"/>
      <c r="I591" s="37"/>
      <c r="J591" s="38">
        <f t="shared" si="728"/>
        <v>0</v>
      </c>
      <c r="K591" s="37"/>
      <c r="L591" s="5"/>
      <c r="M591" s="5"/>
      <c r="N591" s="5"/>
      <c r="O591" s="38">
        <f t="shared" si="729"/>
        <v>0</v>
      </c>
      <c r="P591" s="5"/>
      <c r="Q591" s="5"/>
      <c r="R591" s="5"/>
      <c r="S591" s="5"/>
      <c r="T591" s="38">
        <f t="shared" si="730"/>
        <v>0</v>
      </c>
      <c r="U591" s="5"/>
      <c r="V591" s="5"/>
      <c r="W591" s="5"/>
      <c r="X591" s="5"/>
      <c r="Y591" s="38">
        <f t="shared" si="731"/>
        <v>0</v>
      </c>
      <c r="Z591" s="2">
        <v>30</v>
      </c>
      <c r="AA591" s="39">
        <f t="shared" si="732"/>
        <v>0</v>
      </c>
      <c r="AB591" s="39">
        <f t="shared" si="733"/>
        <v>0</v>
      </c>
      <c r="AC591" s="39">
        <f t="shared" si="734"/>
        <v>0</v>
      </c>
    </row>
    <row r="592" spans="1:29" ht="15.75" customHeight="1">
      <c r="A592" s="6">
        <v>30</v>
      </c>
      <c r="B592" s="14" t="str">
        <f t="shared" ref="B592:D592" si="739">B572</f>
        <v>История</v>
      </c>
      <c r="C592" s="58" t="str">
        <f t="shared" si="739"/>
        <v>11 класс</v>
      </c>
      <c r="D592" s="53">
        <f t="shared" si="739"/>
        <v>32</v>
      </c>
      <c r="E592" s="36" t="e">
        <f t="shared" si="727"/>
        <v>#REF!</v>
      </c>
      <c r="F592" s="37"/>
      <c r="G592" s="5"/>
      <c r="H592" s="5"/>
      <c r="I592" s="5"/>
      <c r="J592" s="38">
        <f t="shared" si="728"/>
        <v>0</v>
      </c>
      <c r="K592" s="5"/>
      <c r="L592" s="5"/>
      <c r="M592" s="5"/>
      <c r="N592" s="5"/>
      <c r="O592" s="38">
        <f t="shared" si="729"/>
        <v>0</v>
      </c>
      <c r="P592" s="5"/>
      <c r="Q592" s="5"/>
      <c r="R592" s="5"/>
      <c r="S592" s="5"/>
      <c r="T592" s="38">
        <f t="shared" si="730"/>
        <v>0</v>
      </c>
      <c r="U592" s="5"/>
      <c r="V592" s="5"/>
      <c r="W592" s="5"/>
      <c r="X592" s="5"/>
      <c r="Y592" s="38">
        <f t="shared" si="731"/>
        <v>0</v>
      </c>
      <c r="Z592" s="2">
        <v>30</v>
      </c>
      <c r="AA592" s="39">
        <f t="shared" si="732"/>
        <v>0</v>
      </c>
      <c r="AB592" s="39">
        <f t="shared" si="733"/>
        <v>0</v>
      </c>
      <c r="AC592" s="39">
        <f t="shared" si="734"/>
        <v>0</v>
      </c>
    </row>
    <row r="593" spans="1:29" ht="15.75" customHeight="1">
      <c r="A593" s="6">
        <v>30</v>
      </c>
      <c r="B593" s="14" t="str">
        <f t="shared" ref="B593:D593" si="740">B573</f>
        <v>Экономика</v>
      </c>
      <c r="C593" s="58" t="str">
        <f t="shared" si="740"/>
        <v>11 класс</v>
      </c>
      <c r="D593" s="53">
        <f t="shared" si="740"/>
        <v>20</v>
      </c>
      <c r="E593" s="36" t="e">
        <f t="shared" si="727"/>
        <v>#REF!</v>
      </c>
      <c r="F593" s="5"/>
      <c r="G593" s="5"/>
      <c r="H593" s="5"/>
      <c r="I593" s="5"/>
      <c r="J593" s="38">
        <f t="shared" si="728"/>
        <v>0</v>
      </c>
      <c r="K593" s="5"/>
      <c r="L593" s="5"/>
      <c r="M593" s="5"/>
      <c r="N593" s="37"/>
      <c r="O593" s="38">
        <f t="shared" si="729"/>
        <v>0</v>
      </c>
      <c r="P593" s="37"/>
      <c r="Q593" s="5"/>
      <c r="R593" s="5"/>
      <c r="S593" s="5"/>
      <c r="T593" s="38">
        <f t="shared" si="730"/>
        <v>0</v>
      </c>
      <c r="U593" s="5"/>
      <c r="V593" s="5"/>
      <c r="W593" s="5"/>
      <c r="X593" s="5"/>
      <c r="Y593" s="38">
        <f t="shared" si="731"/>
        <v>0</v>
      </c>
      <c r="Z593" s="2">
        <v>30</v>
      </c>
      <c r="AA593" s="39">
        <f t="shared" si="732"/>
        <v>0</v>
      </c>
      <c r="AB593" s="39">
        <f t="shared" si="733"/>
        <v>0</v>
      </c>
      <c r="AC593" s="39">
        <f t="shared" si="734"/>
        <v>0</v>
      </c>
    </row>
    <row r="594" spans="1:29" ht="15.75" customHeight="1">
      <c r="A594" s="6">
        <v>30</v>
      </c>
      <c r="B594" s="14" t="str">
        <f t="shared" ref="B594:D594" si="741">B574</f>
        <v>Право</v>
      </c>
      <c r="C594" s="58" t="str">
        <f t="shared" si="741"/>
        <v>11 класс</v>
      </c>
      <c r="D594" s="53">
        <f t="shared" si="741"/>
        <v>16</v>
      </c>
      <c r="E594" s="36" t="e">
        <f t="shared" si="727"/>
        <v>#REF!</v>
      </c>
      <c r="F594" s="5"/>
      <c r="G594" s="5"/>
      <c r="H594" s="5"/>
      <c r="I594" s="37"/>
      <c r="J594" s="38">
        <f t="shared" si="728"/>
        <v>0</v>
      </c>
      <c r="K594" s="5"/>
      <c r="L594" s="5"/>
      <c r="M594" s="5"/>
      <c r="N594" s="5"/>
      <c r="O594" s="38">
        <f t="shared" si="729"/>
        <v>0</v>
      </c>
      <c r="P594" s="5"/>
      <c r="Q594" s="5"/>
      <c r="R594" s="5"/>
      <c r="S594" s="5"/>
      <c r="T594" s="38">
        <f t="shared" si="730"/>
        <v>0</v>
      </c>
      <c r="U594" s="5"/>
      <c r="V594" s="5"/>
      <c r="W594" s="5"/>
      <c r="X594" s="37"/>
      <c r="Y594" s="38">
        <f t="shared" si="731"/>
        <v>0</v>
      </c>
      <c r="Z594" s="2">
        <v>30</v>
      </c>
      <c r="AA594" s="39">
        <f t="shared" si="732"/>
        <v>0</v>
      </c>
      <c r="AB594" s="39">
        <f t="shared" si="733"/>
        <v>0</v>
      </c>
      <c r="AC594" s="39">
        <f t="shared" si="734"/>
        <v>0</v>
      </c>
    </row>
    <row r="595" spans="1:29" ht="15.75" customHeight="1">
      <c r="A595" s="6">
        <v>30</v>
      </c>
      <c r="B595" s="14" t="str">
        <f t="shared" ref="B595:D595" si="742">B575</f>
        <v>Обществознание</v>
      </c>
      <c r="C595" s="58" t="str">
        <f t="shared" si="742"/>
        <v>11 класс</v>
      </c>
      <c r="D595" s="53">
        <f t="shared" si="742"/>
        <v>16</v>
      </c>
      <c r="E595" s="36" t="e">
        <f t="shared" si="727"/>
        <v>#REF!</v>
      </c>
      <c r="F595" s="5"/>
      <c r="G595" s="5"/>
      <c r="H595" s="5"/>
      <c r="I595" s="5"/>
      <c r="J595" s="38">
        <f t="shared" si="728"/>
        <v>0</v>
      </c>
      <c r="K595" s="5"/>
      <c r="L595" s="5"/>
      <c r="M595" s="5"/>
      <c r="N595" s="5"/>
      <c r="O595" s="38">
        <f t="shared" si="729"/>
        <v>0</v>
      </c>
      <c r="P595" s="5"/>
      <c r="Q595" s="5"/>
      <c r="R595" s="5"/>
      <c r="S595" s="5"/>
      <c r="T595" s="38">
        <f t="shared" si="730"/>
        <v>0</v>
      </c>
      <c r="U595" s="5"/>
      <c r="V595" s="5"/>
      <c r="W595" s="5"/>
      <c r="X595" s="5"/>
      <c r="Y595" s="38">
        <f t="shared" si="731"/>
        <v>0</v>
      </c>
      <c r="Z595" s="2">
        <v>30</v>
      </c>
      <c r="AA595" s="39">
        <f t="shared" si="732"/>
        <v>0</v>
      </c>
      <c r="AB595" s="39">
        <f t="shared" si="733"/>
        <v>0</v>
      </c>
      <c r="AC595" s="39">
        <f t="shared" si="734"/>
        <v>0</v>
      </c>
    </row>
    <row r="596" spans="1:29" ht="15.75" customHeight="1">
      <c r="A596" s="6">
        <v>30</v>
      </c>
      <c r="B596" s="14" t="str">
        <f t="shared" ref="B596:D596" si="743">B576</f>
        <v>Математика(Алгебра и начала математического анализа)</v>
      </c>
      <c r="C596" s="58" t="str">
        <f t="shared" si="743"/>
        <v>11 класс</v>
      </c>
      <c r="D596" s="53">
        <f t="shared" si="743"/>
        <v>42</v>
      </c>
      <c r="E596" s="36" t="e">
        <f t="shared" si="727"/>
        <v>#REF!</v>
      </c>
      <c r="F596" s="5"/>
      <c r="G596" s="5"/>
      <c r="H596" s="5"/>
      <c r="I596" s="5"/>
      <c r="J596" s="38">
        <f t="shared" si="728"/>
        <v>0</v>
      </c>
      <c r="K596" s="5"/>
      <c r="L596" s="5"/>
      <c r="M596" s="5"/>
      <c r="N596" s="5"/>
      <c r="O596" s="38">
        <f t="shared" si="729"/>
        <v>0</v>
      </c>
      <c r="P596" s="5"/>
      <c r="Q596" s="5"/>
      <c r="R596" s="5"/>
      <c r="S596" s="37"/>
      <c r="T596" s="38">
        <f t="shared" si="730"/>
        <v>0</v>
      </c>
      <c r="U596" s="37"/>
      <c r="V596" s="5"/>
      <c r="W596" s="5"/>
      <c r="X596" s="5"/>
      <c r="Y596" s="38">
        <f t="shared" si="731"/>
        <v>0</v>
      </c>
      <c r="Z596" s="2">
        <v>30</v>
      </c>
      <c r="AA596" s="39">
        <f t="shared" si="732"/>
        <v>0</v>
      </c>
      <c r="AB596" s="39">
        <f t="shared" si="733"/>
        <v>0</v>
      </c>
      <c r="AC596" s="39">
        <f t="shared" si="734"/>
        <v>0</v>
      </c>
    </row>
    <row r="597" spans="1:29" ht="15.75" customHeight="1">
      <c r="A597" s="6">
        <v>30</v>
      </c>
      <c r="B597" s="14" t="str">
        <f t="shared" ref="B597:D597" si="744">B577</f>
        <v>Информатика</v>
      </c>
      <c r="C597" s="58" t="str">
        <f t="shared" si="744"/>
        <v>11 класс</v>
      </c>
      <c r="D597" s="53">
        <f t="shared" si="744"/>
        <v>64</v>
      </c>
      <c r="E597" s="36" t="e">
        <f t="shared" si="727"/>
        <v>#REF!</v>
      </c>
      <c r="F597" s="5"/>
      <c r="G597" s="5"/>
      <c r="H597" s="5"/>
      <c r="I597" s="5"/>
      <c r="J597" s="38">
        <f t="shared" si="728"/>
        <v>0</v>
      </c>
      <c r="K597" s="5"/>
      <c r="L597" s="5"/>
      <c r="M597" s="5"/>
      <c r="N597" s="5"/>
      <c r="O597" s="38">
        <f t="shared" si="729"/>
        <v>0</v>
      </c>
      <c r="P597" s="5"/>
      <c r="Q597" s="5"/>
      <c r="R597" s="5"/>
      <c r="S597" s="5"/>
      <c r="T597" s="38">
        <f t="shared" si="730"/>
        <v>0</v>
      </c>
      <c r="U597" s="5"/>
      <c r="V597" s="5"/>
      <c r="W597" s="5"/>
      <c r="X597" s="5"/>
      <c r="Y597" s="38">
        <f t="shared" si="731"/>
        <v>0</v>
      </c>
      <c r="Z597" s="2">
        <v>30</v>
      </c>
      <c r="AA597" s="39">
        <f t="shared" si="732"/>
        <v>0</v>
      </c>
      <c r="AB597" s="39">
        <f t="shared" si="733"/>
        <v>0</v>
      </c>
      <c r="AC597" s="39">
        <f t="shared" si="734"/>
        <v>0</v>
      </c>
    </row>
    <row r="598" spans="1:29" ht="15.75" customHeight="1">
      <c r="A598" s="6">
        <v>30</v>
      </c>
      <c r="B598" s="14" t="str">
        <f t="shared" ref="B598:D598" si="745">B578</f>
        <v>Физика</v>
      </c>
      <c r="C598" s="58" t="str">
        <f t="shared" si="745"/>
        <v>11 класс</v>
      </c>
      <c r="D598" s="53">
        <f t="shared" si="745"/>
        <v>38</v>
      </c>
      <c r="E598" s="36" t="e">
        <f t="shared" si="727"/>
        <v>#REF!</v>
      </c>
      <c r="F598" s="5"/>
      <c r="G598" s="5"/>
      <c r="H598" s="5"/>
      <c r="I598" s="5"/>
      <c r="J598" s="38">
        <f t="shared" si="728"/>
        <v>0</v>
      </c>
      <c r="K598" s="5"/>
      <c r="L598" s="5"/>
      <c r="M598" s="5"/>
      <c r="N598" s="5"/>
      <c r="O598" s="38">
        <f t="shared" si="729"/>
        <v>0</v>
      </c>
      <c r="P598" s="5"/>
      <c r="Q598" s="5"/>
      <c r="R598" s="5"/>
      <c r="S598" s="5"/>
      <c r="T598" s="38">
        <f t="shared" si="730"/>
        <v>0</v>
      </c>
      <c r="U598" s="5"/>
      <c r="V598" s="5"/>
      <c r="W598" s="5"/>
      <c r="X598" s="5"/>
      <c r="Y598" s="38">
        <f t="shared" si="731"/>
        <v>0</v>
      </c>
      <c r="Z598" s="2">
        <v>30</v>
      </c>
      <c r="AA598" s="39">
        <f t="shared" si="732"/>
        <v>0</v>
      </c>
      <c r="AB598" s="39">
        <f t="shared" si="733"/>
        <v>0</v>
      </c>
      <c r="AC598" s="39">
        <f t="shared" si="734"/>
        <v>0</v>
      </c>
    </row>
    <row r="599" spans="1:29" ht="15.75" customHeight="1">
      <c r="A599" s="6">
        <v>30</v>
      </c>
      <c r="B599" s="14" t="str">
        <f t="shared" ref="B599:D599" si="746">B579</f>
        <v>Химия</v>
      </c>
      <c r="C599" s="58" t="str">
        <f t="shared" si="746"/>
        <v>11 класс</v>
      </c>
      <c r="D599" s="53">
        <f t="shared" si="746"/>
        <v>20</v>
      </c>
      <c r="E599" s="36" t="e">
        <f t="shared" si="727"/>
        <v>#REF!</v>
      </c>
      <c r="F599" s="5"/>
      <c r="G599" s="5"/>
      <c r="H599" s="5"/>
      <c r="I599" s="5"/>
      <c r="J599" s="56">
        <f t="shared" si="728"/>
        <v>0</v>
      </c>
      <c r="K599" s="5"/>
      <c r="L599" s="5"/>
      <c r="M599" s="5"/>
      <c r="N599" s="5"/>
      <c r="O599" s="56">
        <f t="shared" si="729"/>
        <v>0</v>
      </c>
      <c r="P599" s="5"/>
      <c r="Q599" s="5"/>
      <c r="R599" s="5"/>
      <c r="S599" s="5"/>
      <c r="T599" s="56">
        <f t="shared" si="730"/>
        <v>0</v>
      </c>
      <c r="U599" s="5"/>
      <c r="V599" s="5"/>
      <c r="W599" s="5"/>
      <c r="X599" s="5"/>
      <c r="Y599" s="56">
        <f t="shared" si="731"/>
        <v>0</v>
      </c>
      <c r="Z599" s="2">
        <v>30</v>
      </c>
      <c r="AA599" s="39">
        <f t="shared" si="732"/>
        <v>0</v>
      </c>
      <c r="AB599" s="39">
        <f t="shared" si="733"/>
        <v>0</v>
      </c>
      <c r="AC599" s="39">
        <f t="shared" si="734"/>
        <v>0</v>
      </c>
    </row>
    <row r="600" spans="1:29" ht="15.75" customHeight="1">
      <c r="A600" s="6">
        <v>30</v>
      </c>
      <c r="B600" s="14" t="str">
        <f t="shared" ref="B600:D600" si="747">B580</f>
        <v>Биология</v>
      </c>
      <c r="C600" s="58" t="str">
        <f t="shared" si="747"/>
        <v>11 класс</v>
      </c>
      <c r="D600" s="53">
        <f t="shared" si="747"/>
        <v>16</v>
      </c>
      <c r="E600" s="36" t="e">
        <f t="shared" si="727"/>
        <v>#REF!</v>
      </c>
      <c r="F600" s="5"/>
      <c r="G600" s="5"/>
      <c r="H600" s="5"/>
      <c r="I600" s="5"/>
      <c r="J600" s="56">
        <f t="shared" si="728"/>
        <v>0</v>
      </c>
      <c r="K600" s="5"/>
      <c r="L600" s="5"/>
      <c r="M600" s="5"/>
      <c r="N600" s="5"/>
      <c r="O600" s="56">
        <f t="shared" si="729"/>
        <v>0</v>
      </c>
      <c r="P600" s="5"/>
      <c r="Q600" s="5"/>
      <c r="R600" s="5"/>
      <c r="S600" s="5"/>
      <c r="T600" s="56">
        <f t="shared" si="730"/>
        <v>0</v>
      </c>
      <c r="U600" s="5"/>
      <c r="V600" s="5"/>
      <c r="W600" s="5"/>
      <c r="X600" s="5"/>
      <c r="Y600" s="56">
        <f t="shared" si="731"/>
        <v>0</v>
      </c>
      <c r="Z600" s="2">
        <v>11</v>
      </c>
      <c r="AA600" s="39">
        <f t="shared" si="732"/>
        <v>0</v>
      </c>
      <c r="AB600" s="39">
        <f t="shared" si="733"/>
        <v>0</v>
      </c>
      <c r="AC600" s="39">
        <f t="shared" si="734"/>
        <v>0</v>
      </c>
    </row>
    <row r="601" spans="1:29" ht="15.75" customHeight="1">
      <c r="A601" s="6">
        <v>30</v>
      </c>
      <c r="B601" s="14" t="str">
        <f t="shared" ref="B601:D601" si="748">B581</f>
        <v>Астрономия</v>
      </c>
      <c r="C601" s="58" t="str">
        <f t="shared" si="748"/>
        <v>11 класс</v>
      </c>
      <c r="D601" s="53">
        <f t="shared" si="748"/>
        <v>16</v>
      </c>
      <c r="E601" s="36" t="e">
        <f t="shared" si="727"/>
        <v>#REF!</v>
      </c>
      <c r="F601" s="5"/>
      <c r="G601" s="5"/>
      <c r="H601" s="5"/>
      <c r="I601" s="5"/>
      <c r="J601" s="56">
        <f t="shared" si="728"/>
        <v>0</v>
      </c>
      <c r="K601" s="5"/>
      <c r="L601" s="5"/>
      <c r="M601" s="5"/>
      <c r="N601" s="5"/>
      <c r="O601" s="56">
        <f t="shared" si="729"/>
        <v>0</v>
      </c>
      <c r="P601" s="5"/>
      <c r="Q601" s="5"/>
      <c r="R601" s="5"/>
      <c r="S601" s="5"/>
      <c r="T601" s="56">
        <f t="shared" si="730"/>
        <v>0</v>
      </c>
      <c r="U601" s="5"/>
      <c r="V601" s="5"/>
      <c r="W601" s="5"/>
      <c r="X601" s="5"/>
      <c r="Y601" s="56">
        <f t="shared" si="731"/>
        <v>0</v>
      </c>
      <c r="Z601" s="2">
        <v>11</v>
      </c>
      <c r="AA601" s="39">
        <f t="shared" si="732"/>
        <v>0</v>
      </c>
      <c r="AB601" s="39">
        <f t="shared" si="733"/>
        <v>0</v>
      </c>
      <c r="AC601" s="39">
        <f t="shared" si="734"/>
        <v>0</v>
      </c>
    </row>
    <row r="602" spans="1:29" ht="15.75" customHeight="1">
      <c r="A602" s="6">
        <v>30</v>
      </c>
      <c r="B602" s="14" t="str">
        <f t="shared" ref="B602:D602" si="749">B582</f>
        <v>Физическая культура</v>
      </c>
      <c r="C602" s="58" t="str">
        <f t="shared" si="749"/>
        <v>11 класс</v>
      </c>
      <c r="D602" s="68">
        <f t="shared" si="749"/>
        <v>48</v>
      </c>
      <c r="E602" s="36" t="e">
        <f t="shared" si="727"/>
        <v>#REF!</v>
      </c>
      <c r="F602" s="5"/>
      <c r="G602" s="5"/>
      <c r="H602" s="5"/>
      <c r="I602" s="5"/>
      <c r="J602" s="56">
        <f t="shared" si="728"/>
        <v>0</v>
      </c>
      <c r="K602" s="5"/>
      <c r="L602" s="5"/>
      <c r="M602" s="5"/>
      <c r="N602" s="5"/>
      <c r="O602" s="56">
        <f t="shared" si="729"/>
        <v>0</v>
      </c>
      <c r="P602" s="5"/>
      <c r="Q602" s="5"/>
      <c r="R602" s="5"/>
      <c r="S602" s="5"/>
      <c r="T602" s="56">
        <f t="shared" si="730"/>
        <v>0</v>
      </c>
      <c r="U602" s="5"/>
      <c r="V602" s="5"/>
      <c r="W602" s="5"/>
      <c r="X602" s="5"/>
      <c r="Y602" s="56">
        <f t="shared" si="731"/>
        <v>0</v>
      </c>
      <c r="Z602" s="2">
        <v>11</v>
      </c>
      <c r="AA602" s="39">
        <f t="shared" si="732"/>
        <v>0</v>
      </c>
      <c r="AB602" s="39">
        <f t="shared" si="733"/>
        <v>0</v>
      </c>
      <c r="AC602" s="39">
        <f t="shared" si="734"/>
        <v>0</v>
      </c>
    </row>
    <row r="603" spans="1:29" ht="15.75" customHeight="1">
      <c r="A603" s="6">
        <v>30</v>
      </c>
      <c r="B603" s="14" t="str">
        <f t="shared" ref="B603:D603" si="750">B583</f>
        <v>Основы безопасности жизнедеятельности</v>
      </c>
      <c r="C603" s="58" t="str">
        <f t="shared" si="750"/>
        <v>11 класс</v>
      </c>
      <c r="D603" s="53">
        <f t="shared" si="750"/>
        <v>16</v>
      </c>
      <c r="E603" s="36" t="e">
        <f t="shared" si="727"/>
        <v>#REF!</v>
      </c>
      <c r="F603" s="5"/>
      <c r="G603" s="5"/>
      <c r="H603" s="5"/>
      <c r="I603" s="5"/>
      <c r="J603" s="56">
        <f t="shared" si="728"/>
        <v>0</v>
      </c>
      <c r="K603" s="5"/>
      <c r="L603" s="5"/>
      <c r="M603" s="5"/>
      <c r="N603" s="5"/>
      <c r="O603" s="56">
        <f t="shared" si="729"/>
        <v>0</v>
      </c>
      <c r="P603" s="5"/>
      <c r="Q603" s="5"/>
      <c r="R603" s="5"/>
      <c r="S603" s="5"/>
      <c r="T603" s="56">
        <f t="shared" si="730"/>
        <v>0</v>
      </c>
      <c r="U603" s="5"/>
      <c r="V603" s="5"/>
      <c r="W603" s="5"/>
      <c r="X603" s="5"/>
      <c r="Y603" s="56">
        <f t="shared" si="731"/>
        <v>0</v>
      </c>
      <c r="Z603" s="2">
        <v>11</v>
      </c>
      <c r="AA603" s="39">
        <f t="shared" si="732"/>
        <v>0</v>
      </c>
      <c r="AB603" s="39">
        <f t="shared" si="733"/>
        <v>0</v>
      </c>
      <c r="AC603" s="39">
        <f t="shared" si="734"/>
        <v>0</v>
      </c>
    </row>
    <row r="604" spans="1:29" ht="15.75" customHeight="1">
      <c r="A604" s="6">
        <v>30</v>
      </c>
      <c r="B604" s="14" t="str">
        <f t="shared" ref="B604:D604" si="751">B584</f>
        <v>Индивидуальный проект</v>
      </c>
      <c r="C604" s="58" t="e">
        <f t="shared" si="751"/>
        <v>#REF!</v>
      </c>
      <c r="D604" s="53" t="e">
        <f t="shared" si="751"/>
        <v>#REF!</v>
      </c>
      <c r="E604" s="36" t="e">
        <f t="shared" si="727"/>
        <v>#REF!</v>
      </c>
      <c r="F604" s="5"/>
      <c r="G604" s="5"/>
      <c r="H604" s="5"/>
      <c r="I604" s="5"/>
      <c r="J604" s="56">
        <f t="shared" si="728"/>
        <v>0</v>
      </c>
      <c r="K604" s="5"/>
      <c r="L604" s="5"/>
      <c r="M604" s="5"/>
      <c r="N604" s="5"/>
      <c r="O604" s="56">
        <f t="shared" si="729"/>
        <v>0</v>
      </c>
      <c r="P604" s="5"/>
      <c r="Q604" s="5"/>
      <c r="R604" s="5"/>
      <c r="S604" s="5"/>
      <c r="T604" s="56">
        <f t="shared" si="730"/>
        <v>0</v>
      </c>
      <c r="U604" s="5"/>
      <c r="V604" s="5"/>
      <c r="W604" s="5"/>
      <c r="X604" s="5"/>
      <c r="Y604" s="56">
        <f t="shared" si="731"/>
        <v>0</v>
      </c>
      <c r="Z604" s="2">
        <v>11</v>
      </c>
      <c r="AA604" s="39">
        <f t="shared" si="732"/>
        <v>0</v>
      </c>
      <c r="AB604" s="39">
        <f t="shared" si="733"/>
        <v>0</v>
      </c>
      <c r="AC604" s="39">
        <f t="shared" si="734"/>
        <v>0</v>
      </c>
    </row>
    <row r="605" spans="1:29" ht="15.75">
      <c r="A605" s="6">
        <v>30</v>
      </c>
      <c r="B605" s="45"/>
      <c r="C605" s="46"/>
      <c r="D605" s="47"/>
      <c r="E605" s="48"/>
      <c r="F605" s="49"/>
      <c r="G605" s="49"/>
      <c r="H605" s="49"/>
      <c r="I605" s="49"/>
      <c r="J605" s="49">
        <f>SUM(J587:J604)</f>
        <v>0</v>
      </c>
      <c r="K605" s="49"/>
      <c r="L605" s="49"/>
      <c r="M605" s="49"/>
      <c r="N605" s="49"/>
      <c r="O605" s="49">
        <f>SUM(O587:O604)</f>
        <v>0</v>
      </c>
      <c r="P605" s="49"/>
      <c r="Q605" s="49"/>
      <c r="R605" s="49"/>
      <c r="S605" s="49"/>
      <c r="T605" s="49">
        <f>SUM(T587:T604)</f>
        <v>0</v>
      </c>
      <c r="U605" s="49"/>
      <c r="V605" s="49"/>
      <c r="W605" s="49"/>
      <c r="X605" s="49"/>
      <c r="Y605" s="49">
        <f>SUM(Y587:Y604)</f>
        <v>0</v>
      </c>
      <c r="Z605" s="2">
        <v>1</v>
      </c>
      <c r="AA605" s="50">
        <f t="shared" ref="AA605:AC605" si="752">SUM(AA587:AA604)</f>
        <v>0</v>
      </c>
      <c r="AB605" s="50">
        <f t="shared" si="752"/>
        <v>0</v>
      </c>
      <c r="AC605" s="50">
        <f t="shared" si="752"/>
        <v>0</v>
      </c>
    </row>
    <row r="606" spans="1:29" ht="15.75" customHeight="1">
      <c r="A606" s="6">
        <v>31</v>
      </c>
      <c r="B606" s="98" t="str">
        <f>"Буква (или иное название) класса "&amp;A606&amp;":"</f>
        <v>Буква (или иное название) класса 31:</v>
      </c>
      <c r="C606" s="99"/>
      <c r="D606" s="54"/>
      <c r="E606" s="30"/>
      <c r="F606" s="100"/>
      <c r="G606" s="101"/>
      <c r="H606" s="101"/>
      <c r="I606" s="101"/>
      <c r="J606" s="101"/>
      <c r="K606" s="101"/>
      <c r="L606" s="101"/>
      <c r="M606" s="101"/>
      <c r="N606" s="101"/>
      <c r="O606" s="101"/>
      <c r="P606" s="101"/>
      <c r="Q606" s="101"/>
      <c r="R606" s="101"/>
      <c r="S606" s="101"/>
      <c r="T606" s="101"/>
      <c r="U606" s="101"/>
      <c r="V606" s="101"/>
      <c r="W606" s="101"/>
      <c r="X606" s="101"/>
      <c r="Y606" s="101"/>
      <c r="Z606" s="2">
        <v>31</v>
      </c>
      <c r="AA606" s="32"/>
      <c r="AB606" s="32"/>
      <c r="AC606" s="32"/>
    </row>
    <row r="607" spans="1:29" ht="15.75" customHeight="1">
      <c r="A607" s="6">
        <v>31</v>
      </c>
      <c r="B607" s="14" t="str">
        <f t="shared" ref="B607:D607" si="753">B587</f>
        <v>Русский язык</v>
      </c>
      <c r="C607" s="58" t="str">
        <f t="shared" si="753"/>
        <v>11 класс</v>
      </c>
      <c r="D607" s="53">
        <f t="shared" si="753"/>
        <v>16</v>
      </c>
      <c r="E607" s="36" t="e">
        <f t="shared" ref="E607:E624" si="754">(J607+O607+T607+Y607+#REF!)/D607</f>
        <v>#REF!</v>
      </c>
      <c r="F607" s="37"/>
      <c r="G607" s="5"/>
      <c r="H607" s="5"/>
      <c r="I607" s="37"/>
      <c r="J607" s="38">
        <f t="shared" ref="J607:J624" si="755">COUNTA(F607:I607)</f>
        <v>0</v>
      </c>
      <c r="K607" s="37"/>
      <c r="L607" s="5"/>
      <c r="M607" s="5"/>
      <c r="N607" s="5"/>
      <c r="O607" s="38">
        <f t="shared" ref="O607:O624" si="756">COUNTA(K607:N607)</f>
        <v>0</v>
      </c>
      <c r="P607" s="5"/>
      <c r="Q607" s="5"/>
      <c r="R607" s="5"/>
      <c r="S607" s="37"/>
      <c r="T607" s="38">
        <f t="shared" ref="T607:T624" si="757">COUNTA(P607:S607)</f>
        <v>0</v>
      </c>
      <c r="U607" s="5"/>
      <c r="V607" s="5"/>
      <c r="W607" s="5"/>
      <c r="X607" s="5"/>
      <c r="Y607" s="38">
        <f t="shared" ref="Y607:Y624" si="758">COUNTA(U607:X607)</f>
        <v>0</v>
      </c>
      <c r="Z607" s="2">
        <v>31</v>
      </c>
      <c r="AA607" s="39">
        <f t="shared" ref="AA607:AA624" si="759">IF($F$1&gt;0,COUNTIF(F607:Y607,$F$1),0)</f>
        <v>0</v>
      </c>
      <c r="AB607" s="39">
        <f t="shared" ref="AB607:AB624" si="760">IF($G$1&gt;0,COUNTIF(F607:Y607,$G$1),0)</f>
        <v>0</v>
      </c>
      <c r="AC607" s="39">
        <f t="shared" ref="AC607:AC624" si="761">IF($H$1&gt;0,COUNTIF(F607:Y607,$H$1),0)</f>
        <v>0</v>
      </c>
    </row>
    <row r="608" spans="1:29" ht="15.75" customHeight="1">
      <c r="A608" s="6">
        <v>31</v>
      </c>
      <c r="B608" s="14" t="str">
        <f t="shared" ref="B608:D608" si="762">B588</f>
        <v>Литература</v>
      </c>
      <c r="C608" s="58" t="str">
        <f t="shared" si="762"/>
        <v>11 класс</v>
      </c>
      <c r="D608" s="53">
        <f t="shared" si="762"/>
        <v>48</v>
      </c>
      <c r="E608" s="36" t="e">
        <f t="shared" si="754"/>
        <v>#REF!</v>
      </c>
      <c r="F608" s="5"/>
      <c r="G608" s="5"/>
      <c r="H608" s="5"/>
      <c r="I608" s="5"/>
      <c r="J608" s="38">
        <f t="shared" si="755"/>
        <v>0</v>
      </c>
      <c r="K608" s="5"/>
      <c r="L608" s="5"/>
      <c r="M608" s="5"/>
      <c r="N608" s="5"/>
      <c r="O608" s="38">
        <f t="shared" si="756"/>
        <v>0</v>
      </c>
      <c r="P608" s="5"/>
      <c r="Q608" s="5"/>
      <c r="R608" s="5"/>
      <c r="S608" s="5"/>
      <c r="T608" s="38">
        <f t="shared" si="757"/>
        <v>0</v>
      </c>
      <c r="U608" s="5"/>
      <c r="V608" s="5"/>
      <c r="W608" s="5"/>
      <c r="X608" s="5"/>
      <c r="Y608" s="38">
        <f t="shared" si="758"/>
        <v>0</v>
      </c>
      <c r="Z608" s="2">
        <v>31</v>
      </c>
      <c r="AA608" s="39">
        <f t="shared" si="759"/>
        <v>0</v>
      </c>
      <c r="AB608" s="39">
        <f t="shared" si="760"/>
        <v>0</v>
      </c>
      <c r="AC608" s="39">
        <f t="shared" si="761"/>
        <v>0</v>
      </c>
    </row>
    <row r="609" spans="1:29" ht="15.75" customHeight="1">
      <c r="A609" s="6">
        <v>31</v>
      </c>
      <c r="B609" s="14" t="str">
        <f t="shared" ref="B609:D609" si="763">B589</f>
        <v>Родной язык</v>
      </c>
      <c r="C609" s="58" t="str">
        <f t="shared" si="763"/>
        <v>11 класс</v>
      </c>
      <c r="D609" s="53">
        <f t="shared" si="763"/>
        <v>16</v>
      </c>
      <c r="E609" s="36" t="e">
        <f t="shared" si="754"/>
        <v>#REF!</v>
      </c>
      <c r="F609" s="5"/>
      <c r="G609" s="5"/>
      <c r="H609" s="5"/>
      <c r="I609" s="5"/>
      <c r="J609" s="38">
        <f t="shared" si="755"/>
        <v>0</v>
      </c>
      <c r="K609" s="5"/>
      <c r="L609" s="5"/>
      <c r="M609" s="5"/>
      <c r="N609" s="5"/>
      <c r="O609" s="38">
        <f t="shared" si="756"/>
        <v>0</v>
      </c>
      <c r="P609" s="5"/>
      <c r="Q609" s="5"/>
      <c r="R609" s="5"/>
      <c r="S609" s="5"/>
      <c r="T609" s="38">
        <f t="shared" si="757"/>
        <v>0</v>
      </c>
      <c r="U609" s="5"/>
      <c r="V609" s="5"/>
      <c r="W609" s="5"/>
      <c r="X609" s="5"/>
      <c r="Y609" s="38">
        <f t="shared" si="758"/>
        <v>0</v>
      </c>
      <c r="Z609" s="2">
        <v>31</v>
      </c>
      <c r="AA609" s="39">
        <f t="shared" si="759"/>
        <v>0</v>
      </c>
      <c r="AB609" s="39">
        <f t="shared" si="760"/>
        <v>0</v>
      </c>
      <c r="AC609" s="39">
        <f t="shared" si="761"/>
        <v>0</v>
      </c>
    </row>
    <row r="610" spans="1:29" ht="15.75" customHeight="1">
      <c r="A610" s="6">
        <v>31</v>
      </c>
      <c r="B610" s="14" t="str">
        <f t="shared" ref="B610:D610" si="764">B590</f>
        <v>Родная литература</v>
      </c>
      <c r="C610" s="58" t="str">
        <f t="shared" si="764"/>
        <v>11 класс</v>
      </c>
      <c r="D610" s="53">
        <f t="shared" si="764"/>
        <v>54</v>
      </c>
      <c r="E610" s="36" t="e">
        <f t="shared" si="754"/>
        <v>#REF!</v>
      </c>
      <c r="F610" s="37"/>
      <c r="G610" s="5"/>
      <c r="H610" s="37"/>
      <c r="I610" s="5"/>
      <c r="J610" s="38">
        <f t="shared" si="755"/>
        <v>0</v>
      </c>
      <c r="K610" s="37"/>
      <c r="L610" s="37"/>
      <c r="M610" s="37"/>
      <c r="N610" s="5"/>
      <c r="O610" s="38">
        <f t="shared" si="756"/>
        <v>0</v>
      </c>
      <c r="P610" s="5"/>
      <c r="Q610" s="5"/>
      <c r="R610" s="5"/>
      <c r="S610" s="5"/>
      <c r="T610" s="38">
        <f t="shared" si="757"/>
        <v>0</v>
      </c>
      <c r="U610" s="5"/>
      <c r="V610" s="5"/>
      <c r="W610" s="5"/>
      <c r="X610" s="5"/>
      <c r="Y610" s="38">
        <f t="shared" si="758"/>
        <v>0</v>
      </c>
      <c r="Z610" s="2">
        <v>31</v>
      </c>
      <c r="AA610" s="39">
        <f t="shared" si="759"/>
        <v>0</v>
      </c>
      <c r="AB610" s="39">
        <f t="shared" si="760"/>
        <v>0</v>
      </c>
      <c r="AC610" s="39">
        <f t="shared" si="761"/>
        <v>0</v>
      </c>
    </row>
    <row r="611" spans="1:29" ht="15.75" customHeight="1">
      <c r="A611" s="6">
        <v>31</v>
      </c>
      <c r="B611" s="14" t="str">
        <f t="shared" ref="B611:D611" si="765">B591</f>
        <v>Иностранный язык</v>
      </c>
      <c r="C611" s="58" t="str">
        <f t="shared" si="765"/>
        <v>11 класс</v>
      </c>
      <c r="D611" s="53">
        <f t="shared" si="765"/>
        <v>59</v>
      </c>
      <c r="E611" s="36" t="e">
        <f t="shared" si="754"/>
        <v>#REF!</v>
      </c>
      <c r="F611" s="5"/>
      <c r="G611" s="5"/>
      <c r="H611" s="5"/>
      <c r="I611" s="37"/>
      <c r="J611" s="38">
        <f t="shared" si="755"/>
        <v>0</v>
      </c>
      <c r="K611" s="37"/>
      <c r="L611" s="5"/>
      <c r="M611" s="5"/>
      <c r="N611" s="5"/>
      <c r="O611" s="38">
        <f t="shared" si="756"/>
        <v>0</v>
      </c>
      <c r="P611" s="5"/>
      <c r="Q611" s="5"/>
      <c r="R611" s="5"/>
      <c r="S611" s="5"/>
      <c r="T611" s="38">
        <f t="shared" si="757"/>
        <v>0</v>
      </c>
      <c r="U611" s="5"/>
      <c r="V611" s="5"/>
      <c r="W611" s="5"/>
      <c r="X611" s="5"/>
      <c r="Y611" s="38">
        <f t="shared" si="758"/>
        <v>0</v>
      </c>
      <c r="Z611" s="2">
        <v>31</v>
      </c>
      <c r="AA611" s="39">
        <f t="shared" si="759"/>
        <v>0</v>
      </c>
      <c r="AB611" s="39">
        <f t="shared" si="760"/>
        <v>0</v>
      </c>
      <c r="AC611" s="39">
        <f t="shared" si="761"/>
        <v>0</v>
      </c>
    </row>
    <row r="612" spans="1:29" ht="15.75" customHeight="1">
      <c r="A612" s="6">
        <v>31</v>
      </c>
      <c r="B612" s="14" t="str">
        <f t="shared" ref="B612:D612" si="766">B592</f>
        <v>История</v>
      </c>
      <c r="C612" s="58" t="str">
        <f t="shared" si="766"/>
        <v>11 класс</v>
      </c>
      <c r="D612" s="53">
        <f t="shared" si="766"/>
        <v>32</v>
      </c>
      <c r="E612" s="36" t="e">
        <f t="shared" si="754"/>
        <v>#REF!</v>
      </c>
      <c r="F612" s="37"/>
      <c r="G612" s="5"/>
      <c r="H612" s="5"/>
      <c r="I612" s="5"/>
      <c r="J612" s="38">
        <f t="shared" si="755"/>
        <v>0</v>
      </c>
      <c r="K612" s="5"/>
      <c r="L612" s="5"/>
      <c r="M612" s="5"/>
      <c r="N612" s="5"/>
      <c r="O612" s="38">
        <f t="shared" si="756"/>
        <v>0</v>
      </c>
      <c r="P612" s="5"/>
      <c r="Q612" s="5"/>
      <c r="R612" s="5"/>
      <c r="S612" s="5"/>
      <c r="T612" s="38">
        <f t="shared" si="757"/>
        <v>0</v>
      </c>
      <c r="U612" s="5"/>
      <c r="V612" s="5"/>
      <c r="W612" s="5"/>
      <c r="X612" s="5"/>
      <c r="Y612" s="38">
        <f t="shared" si="758"/>
        <v>0</v>
      </c>
      <c r="Z612" s="2">
        <v>31</v>
      </c>
      <c r="AA612" s="39">
        <f t="shared" si="759"/>
        <v>0</v>
      </c>
      <c r="AB612" s="39">
        <f t="shared" si="760"/>
        <v>0</v>
      </c>
      <c r="AC612" s="39">
        <f t="shared" si="761"/>
        <v>0</v>
      </c>
    </row>
    <row r="613" spans="1:29" ht="15.75" customHeight="1">
      <c r="A613" s="6">
        <v>31</v>
      </c>
      <c r="B613" s="14" t="str">
        <f t="shared" ref="B613:D613" si="767">B593</f>
        <v>Экономика</v>
      </c>
      <c r="C613" s="58" t="str">
        <f t="shared" si="767"/>
        <v>11 класс</v>
      </c>
      <c r="D613" s="53">
        <f t="shared" si="767"/>
        <v>20</v>
      </c>
      <c r="E613" s="36" t="e">
        <f t="shared" si="754"/>
        <v>#REF!</v>
      </c>
      <c r="F613" s="5"/>
      <c r="G613" s="5"/>
      <c r="H613" s="5"/>
      <c r="I613" s="5"/>
      <c r="J613" s="38">
        <f t="shared" si="755"/>
        <v>0</v>
      </c>
      <c r="K613" s="5"/>
      <c r="L613" s="5"/>
      <c r="M613" s="5"/>
      <c r="N613" s="37"/>
      <c r="O613" s="38">
        <f t="shared" si="756"/>
        <v>0</v>
      </c>
      <c r="P613" s="37"/>
      <c r="Q613" s="5"/>
      <c r="R613" s="5"/>
      <c r="S613" s="5"/>
      <c r="T613" s="38">
        <f t="shared" si="757"/>
        <v>0</v>
      </c>
      <c r="U613" s="5"/>
      <c r="V613" s="5"/>
      <c r="W613" s="5"/>
      <c r="X613" s="5"/>
      <c r="Y613" s="38">
        <f t="shared" si="758"/>
        <v>0</v>
      </c>
      <c r="Z613" s="2">
        <v>31</v>
      </c>
      <c r="AA613" s="39">
        <f t="shared" si="759"/>
        <v>0</v>
      </c>
      <c r="AB613" s="39">
        <f t="shared" si="760"/>
        <v>0</v>
      </c>
      <c r="AC613" s="39">
        <f t="shared" si="761"/>
        <v>0</v>
      </c>
    </row>
    <row r="614" spans="1:29" ht="15.75" customHeight="1">
      <c r="A614" s="6">
        <v>31</v>
      </c>
      <c r="B614" s="14" t="str">
        <f t="shared" ref="B614:D614" si="768">B594</f>
        <v>Право</v>
      </c>
      <c r="C614" s="58" t="str">
        <f t="shared" si="768"/>
        <v>11 класс</v>
      </c>
      <c r="D614" s="53">
        <f t="shared" si="768"/>
        <v>16</v>
      </c>
      <c r="E614" s="36" t="e">
        <f t="shared" si="754"/>
        <v>#REF!</v>
      </c>
      <c r="F614" s="5"/>
      <c r="G614" s="5"/>
      <c r="H614" s="5"/>
      <c r="I614" s="37"/>
      <c r="J614" s="38">
        <f t="shared" si="755"/>
        <v>0</v>
      </c>
      <c r="K614" s="5"/>
      <c r="L614" s="5"/>
      <c r="M614" s="5"/>
      <c r="N614" s="5"/>
      <c r="O614" s="38">
        <f t="shared" si="756"/>
        <v>0</v>
      </c>
      <c r="P614" s="5"/>
      <c r="Q614" s="5"/>
      <c r="R614" s="5"/>
      <c r="S614" s="5"/>
      <c r="T614" s="38">
        <f t="shared" si="757"/>
        <v>0</v>
      </c>
      <c r="U614" s="5"/>
      <c r="V614" s="5"/>
      <c r="W614" s="5"/>
      <c r="X614" s="37"/>
      <c r="Y614" s="38">
        <f t="shared" si="758"/>
        <v>0</v>
      </c>
      <c r="Z614" s="2">
        <v>31</v>
      </c>
      <c r="AA614" s="39">
        <f t="shared" si="759"/>
        <v>0</v>
      </c>
      <c r="AB614" s="39">
        <f t="shared" si="760"/>
        <v>0</v>
      </c>
      <c r="AC614" s="39">
        <f t="shared" si="761"/>
        <v>0</v>
      </c>
    </row>
    <row r="615" spans="1:29" ht="15.75" customHeight="1">
      <c r="A615" s="6">
        <v>31</v>
      </c>
      <c r="B615" s="14" t="str">
        <f t="shared" ref="B615:D615" si="769">B595</f>
        <v>Обществознание</v>
      </c>
      <c r="C615" s="58" t="str">
        <f t="shared" si="769"/>
        <v>11 класс</v>
      </c>
      <c r="D615" s="53">
        <f t="shared" si="769"/>
        <v>16</v>
      </c>
      <c r="E615" s="36" t="e">
        <f t="shared" si="754"/>
        <v>#REF!</v>
      </c>
      <c r="F615" s="5"/>
      <c r="G615" s="5"/>
      <c r="H615" s="5"/>
      <c r="I615" s="5"/>
      <c r="J615" s="38">
        <f t="shared" si="755"/>
        <v>0</v>
      </c>
      <c r="K615" s="5"/>
      <c r="L615" s="5"/>
      <c r="M615" s="5"/>
      <c r="N615" s="5"/>
      <c r="O615" s="38">
        <f t="shared" si="756"/>
        <v>0</v>
      </c>
      <c r="P615" s="5"/>
      <c r="Q615" s="5"/>
      <c r="R615" s="5"/>
      <c r="S615" s="5"/>
      <c r="T615" s="38">
        <f t="shared" si="757"/>
        <v>0</v>
      </c>
      <c r="U615" s="5"/>
      <c r="V615" s="5"/>
      <c r="W615" s="5"/>
      <c r="X615" s="5"/>
      <c r="Y615" s="38">
        <f t="shared" si="758"/>
        <v>0</v>
      </c>
      <c r="Z615" s="2">
        <v>31</v>
      </c>
      <c r="AA615" s="39">
        <f t="shared" si="759"/>
        <v>0</v>
      </c>
      <c r="AB615" s="39">
        <f t="shared" si="760"/>
        <v>0</v>
      </c>
      <c r="AC615" s="39">
        <f t="shared" si="761"/>
        <v>0</v>
      </c>
    </row>
    <row r="616" spans="1:29" ht="15.75" customHeight="1">
      <c r="A616" s="6">
        <v>31</v>
      </c>
      <c r="B616" s="14" t="str">
        <f t="shared" ref="B616:D616" si="770">B596</f>
        <v>Математика(Алгебра и начала математического анализа)</v>
      </c>
      <c r="C616" s="58" t="str">
        <f t="shared" si="770"/>
        <v>11 класс</v>
      </c>
      <c r="D616" s="53">
        <f t="shared" si="770"/>
        <v>42</v>
      </c>
      <c r="E616" s="36" t="e">
        <f t="shared" si="754"/>
        <v>#REF!</v>
      </c>
      <c r="F616" s="5"/>
      <c r="G616" s="5"/>
      <c r="H616" s="5"/>
      <c r="I616" s="5"/>
      <c r="J616" s="38">
        <f t="shared" si="755"/>
        <v>0</v>
      </c>
      <c r="K616" s="5"/>
      <c r="L616" s="5"/>
      <c r="M616" s="5"/>
      <c r="N616" s="5"/>
      <c r="O616" s="38">
        <f t="shared" si="756"/>
        <v>0</v>
      </c>
      <c r="P616" s="5"/>
      <c r="Q616" s="5"/>
      <c r="R616" s="5"/>
      <c r="S616" s="37"/>
      <c r="T616" s="38">
        <f t="shared" si="757"/>
        <v>0</v>
      </c>
      <c r="U616" s="37"/>
      <c r="V616" s="5"/>
      <c r="W616" s="5"/>
      <c r="X616" s="5"/>
      <c r="Y616" s="38">
        <f t="shared" si="758"/>
        <v>0</v>
      </c>
      <c r="Z616" s="2">
        <v>31</v>
      </c>
      <c r="AA616" s="39">
        <f t="shared" si="759"/>
        <v>0</v>
      </c>
      <c r="AB616" s="39">
        <f t="shared" si="760"/>
        <v>0</v>
      </c>
      <c r="AC616" s="39">
        <f t="shared" si="761"/>
        <v>0</v>
      </c>
    </row>
    <row r="617" spans="1:29" ht="15.75" customHeight="1">
      <c r="A617" s="6">
        <v>31</v>
      </c>
      <c r="B617" s="14" t="str">
        <f t="shared" ref="B617:D617" si="771">B597</f>
        <v>Информатика</v>
      </c>
      <c r="C617" s="58" t="str">
        <f t="shared" si="771"/>
        <v>11 класс</v>
      </c>
      <c r="D617" s="53">
        <f t="shared" si="771"/>
        <v>64</v>
      </c>
      <c r="E617" s="36" t="e">
        <f t="shared" si="754"/>
        <v>#REF!</v>
      </c>
      <c r="F617" s="5"/>
      <c r="G617" s="5"/>
      <c r="H617" s="5"/>
      <c r="I617" s="5"/>
      <c r="J617" s="38">
        <f t="shared" si="755"/>
        <v>0</v>
      </c>
      <c r="K617" s="5"/>
      <c r="L617" s="5"/>
      <c r="M617" s="5"/>
      <c r="N617" s="5"/>
      <c r="O617" s="38">
        <f t="shared" si="756"/>
        <v>0</v>
      </c>
      <c r="P617" s="5"/>
      <c r="Q617" s="5"/>
      <c r="R617" s="5"/>
      <c r="S617" s="5"/>
      <c r="T617" s="38">
        <f t="shared" si="757"/>
        <v>0</v>
      </c>
      <c r="U617" s="5"/>
      <c r="V617" s="5"/>
      <c r="W617" s="5"/>
      <c r="X617" s="5"/>
      <c r="Y617" s="38">
        <f t="shared" si="758"/>
        <v>0</v>
      </c>
      <c r="Z617" s="2">
        <v>31</v>
      </c>
      <c r="AA617" s="39">
        <f t="shared" si="759"/>
        <v>0</v>
      </c>
      <c r="AB617" s="39">
        <f t="shared" si="760"/>
        <v>0</v>
      </c>
      <c r="AC617" s="39">
        <f t="shared" si="761"/>
        <v>0</v>
      </c>
    </row>
    <row r="618" spans="1:29" ht="15.75" customHeight="1">
      <c r="A618" s="6">
        <v>31</v>
      </c>
      <c r="B618" s="14" t="str">
        <f t="shared" ref="B618:D618" si="772">B598</f>
        <v>Физика</v>
      </c>
      <c r="C618" s="58" t="str">
        <f t="shared" si="772"/>
        <v>11 класс</v>
      </c>
      <c r="D618" s="53">
        <f t="shared" si="772"/>
        <v>38</v>
      </c>
      <c r="E618" s="36" t="e">
        <f t="shared" si="754"/>
        <v>#REF!</v>
      </c>
      <c r="F618" s="5"/>
      <c r="G618" s="5"/>
      <c r="H618" s="5"/>
      <c r="I618" s="5"/>
      <c r="J618" s="38">
        <f t="shared" si="755"/>
        <v>0</v>
      </c>
      <c r="K618" s="5"/>
      <c r="L618" s="5"/>
      <c r="M618" s="5"/>
      <c r="N618" s="5"/>
      <c r="O618" s="38">
        <f t="shared" si="756"/>
        <v>0</v>
      </c>
      <c r="P618" s="5"/>
      <c r="Q618" s="5"/>
      <c r="R618" s="5"/>
      <c r="S618" s="5"/>
      <c r="T618" s="38">
        <f t="shared" si="757"/>
        <v>0</v>
      </c>
      <c r="U618" s="5"/>
      <c r="V618" s="5"/>
      <c r="W618" s="5"/>
      <c r="X618" s="5"/>
      <c r="Y618" s="38">
        <f t="shared" si="758"/>
        <v>0</v>
      </c>
      <c r="Z618" s="2">
        <v>31</v>
      </c>
      <c r="AA618" s="39">
        <f t="shared" si="759"/>
        <v>0</v>
      </c>
      <c r="AB618" s="39">
        <f t="shared" si="760"/>
        <v>0</v>
      </c>
      <c r="AC618" s="39">
        <f t="shared" si="761"/>
        <v>0</v>
      </c>
    </row>
    <row r="619" spans="1:29" ht="15.75" customHeight="1">
      <c r="A619" s="6">
        <v>31</v>
      </c>
      <c r="B619" s="14" t="str">
        <f t="shared" ref="B619:D619" si="773">B599</f>
        <v>Химия</v>
      </c>
      <c r="C619" s="58" t="str">
        <f t="shared" si="773"/>
        <v>11 класс</v>
      </c>
      <c r="D619" s="53">
        <f t="shared" si="773"/>
        <v>20</v>
      </c>
      <c r="E619" s="36" t="e">
        <f t="shared" si="754"/>
        <v>#REF!</v>
      </c>
      <c r="F619" s="5"/>
      <c r="G619" s="5"/>
      <c r="H619" s="5"/>
      <c r="I619" s="5"/>
      <c r="J619" s="56">
        <f t="shared" si="755"/>
        <v>0</v>
      </c>
      <c r="K619" s="5"/>
      <c r="L619" s="5"/>
      <c r="M619" s="5"/>
      <c r="N619" s="5"/>
      <c r="O619" s="56">
        <f t="shared" si="756"/>
        <v>0</v>
      </c>
      <c r="P619" s="5"/>
      <c r="Q619" s="5"/>
      <c r="R619" s="5"/>
      <c r="S619" s="5"/>
      <c r="T619" s="56">
        <f t="shared" si="757"/>
        <v>0</v>
      </c>
      <c r="U619" s="5"/>
      <c r="V619" s="5"/>
      <c r="W619" s="5"/>
      <c r="X619" s="5"/>
      <c r="Y619" s="56">
        <f t="shared" si="758"/>
        <v>0</v>
      </c>
      <c r="Z619" s="2">
        <v>31</v>
      </c>
      <c r="AA619" s="39">
        <f t="shared" si="759"/>
        <v>0</v>
      </c>
      <c r="AB619" s="39">
        <f t="shared" si="760"/>
        <v>0</v>
      </c>
      <c r="AC619" s="39">
        <f t="shared" si="761"/>
        <v>0</v>
      </c>
    </row>
    <row r="620" spans="1:29" ht="15.75" customHeight="1">
      <c r="A620" s="6">
        <v>31</v>
      </c>
      <c r="B620" s="14" t="str">
        <f t="shared" ref="B620:D620" si="774">B600</f>
        <v>Биология</v>
      </c>
      <c r="C620" s="58" t="str">
        <f t="shared" si="774"/>
        <v>11 класс</v>
      </c>
      <c r="D620" s="53">
        <f t="shared" si="774"/>
        <v>16</v>
      </c>
      <c r="E620" s="36" t="e">
        <f t="shared" si="754"/>
        <v>#REF!</v>
      </c>
      <c r="F620" s="5"/>
      <c r="G620" s="5"/>
      <c r="H620" s="5"/>
      <c r="I620" s="5"/>
      <c r="J620" s="56">
        <f t="shared" si="755"/>
        <v>0</v>
      </c>
      <c r="K620" s="5"/>
      <c r="L620" s="5"/>
      <c r="M620" s="5"/>
      <c r="N620" s="5"/>
      <c r="O620" s="56">
        <f t="shared" si="756"/>
        <v>0</v>
      </c>
      <c r="P620" s="5"/>
      <c r="Q620" s="5"/>
      <c r="R620" s="5"/>
      <c r="S620" s="5"/>
      <c r="T620" s="56">
        <f t="shared" si="757"/>
        <v>0</v>
      </c>
      <c r="U620" s="5"/>
      <c r="V620" s="5"/>
      <c r="W620" s="5"/>
      <c r="X620" s="5"/>
      <c r="Y620" s="56">
        <f t="shared" si="758"/>
        <v>0</v>
      </c>
      <c r="Z620" s="2">
        <v>11</v>
      </c>
      <c r="AA620" s="39">
        <f t="shared" si="759"/>
        <v>0</v>
      </c>
      <c r="AB620" s="39">
        <f t="shared" si="760"/>
        <v>0</v>
      </c>
      <c r="AC620" s="39">
        <f t="shared" si="761"/>
        <v>0</v>
      </c>
    </row>
    <row r="621" spans="1:29" ht="15.75" customHeight="1">
      <c r="A621" s="6">
        <v>31</v>
      </c>
      <c r="B621" s="14" t="str">
        <f t="shared" ref="B621:D621" si="775">B601</f>
        <v>Астрономия</v>
      </c>
      <c r="C621" s="58" t="str">
        <f t="shared" si="775"/>
        <v>11 класс</v>
      </c>
      <c r="D621" s="53">
        <f t="shared" si="775"/>
        <v>16</v>
      </c>
      <c r="E621" s="36" t="e">
        <f t="shared" si="754"/>
        <v>#REF!</v>
      </c>
      <c r="F621" s="5"/>
      <c r="G621" s="5"/>
      <c r="H621" s="5"/>
      <c r="I621" s="5"/>
      <c r="J621" s="56">
        <f t="shared" si="755"/>
        <v>0</v>
      </c>
      <c r="K621" s="5"/>
      <c r="L621" s="5"/>
      <c r="M621" s="5"/>
      <c r="N621" s="5"/>
      <c r="O621" s="56">
        <f t="shared" si="756"/>
        <v>0</v>
      </c>
      <c r="P621" s="5"/>
      <c r="Q621" s="5"/>
      <c r="R621" s="5"/>
      <c r="S621" s="5"/>
      <c r="T621" s="56">
        <f t="shared" si="757"/>
        <v>0</v>
      </c>
      <c r="U621" s="5"/>
      <c r="V621" s="5"/>
      <c r="W621" s="5"/>
      <c r="X621" s="5"/>
      <c r="Y621" s="56">
        <f t="shared" si="758"/>
        <v>0</v>
      </c>
      <c r="Z621" s="2">
        <v>11</v>
      </c>
      <c r="AA621" s="39">
        <f t="shared" si="759"/>
        <v>0</v>
      </c>
      <c r="AB621" s="39">
        <f t="shared" si="760"/>
        <v>0</v>
      </c>
      <c r="AC621" s="39">
        <f t="shared" si="761"/>
        <v>0</v>
      </c>
    </row>
    <row r="622" spans="1:29" ht="15.75" customHeight="1">
      <c r="A622" s="6">
        <v>31</v>
      </c>
      <c r="B622" s="14" t="str">
        <f t="shared" ref="B622:D622" si="776">B602</f>
        <v>Физическая культура</v>
      </c>
      <c r="C622" s="58" t="str">
        <f t="shared" si="776"/>
        <v>11 класс</v>
      </c>
      <c r="D622" s="68">
        <f t="shared" si="776"/>
        <v>48</v>
      </c>
      <c r="E622" s="36" t="e">
        <f t="shared" si="754"/>
        <v>#REF!</v>
      </c>
      <c r="F622" s="5"/>
      <c r="G622" s="5"/>
      <c r="H622" s="5"/>
      <c r="I622" s="5"/>
      <c r="J622" s="56">
        <f t="shared" si="755"/>
        <v>0</v>
      </c>
      <c r="K622" s="5"/>
      <c r="L622" s="5"/>
      <c r="M622" s="5"/>
      <c r="N622" s="5"/>
      <c r="O622" s="56">
        <f t="shared" si="756"/>
        <v>0</v>
      </c>
      <c r="P622" s="5"/>
      <c r="Q622" s="5"/>
      <c r="R622" s="5"/>
      <c r="S622" s="5"/>
      <c r="T622" s="56">
        <f t="shared" si="757"/>
        <v>0</v>
      </c>
      <c r="U622" s="5"/>
      <c r="V622" s="5"/>
      <c r="W622" s="5"/>
      <c r="X622" s="5"/>
      <c r="Y622" s="56">
        <f t="shared" si="758"/>
        <v>0</v>
      </c>
      <c r="Z622" s="2">
        <v>11</v>
      </c>
      <c r="AA622" s="39">
        <f t="shared" si="759"/>
        <v>0</v>
      </c>
      <c r="AB622" s="39">
        <f t="shared" si="760"/>
        <v>0</v>
      </c>
      <c r="AC622" s="39">
        <f t="shared" si="761"/>
        <v>0</v>
      </c>
    </row>
    <row r="623" spans="1:29" ht="15.75" customHeight="1">
      <c r="A623" s="6">
        <v>31</v>
      </c>
      <c r="B623" s="14" t="str">
        <f t="shared" ref="B623:D623" si="777">B603</f>
        <v>Основы безопасности жизнедеятельности</v>
      </c>
      <c r="C623" s="58" t="str">
        <f t="shared" si="777"/>
        <v>11 класс</v>
      </c>
      <c r="D623" s="53">
        <f t="shared" si="777"/>
        <v>16</v>
      </c>
      <c r="E623" s="36" t="e">
        <f t="shared" si="754"/>
        <v>#REF!</v>
      </c>
      <c r="F623" s="5"/>
      <c r="G623" s="5"/>
      <c r="H623" s="5"/>
      <c r="I623" s="5"/>
      <c r="J623" s="56">
        <f t="shared" si="755"/>
        <v>0</v>
      </c>
      <c r="K623" s="5"/>
      <c r="L623" s="5"/>
      <c r="M623" s="5"/>
      <c r="N623" s="5"/>
      <c r="O623" s="56">
        <f t="shared" si="756"/>
        <v>0</v>
      </c>
      <c r="P623" s="5"/>
      <c r="Q623" s="5"/>
      <c r="R623" s="5"/>
      <c r="S623" s="5"/>
      <c r="T623" s="56">
        <f t="shared" si="757"/>
        <v>0</v>
      </c>
      <c r="U623" s="5"/>
      <c r="V623" s="5"/>
      <c r="W623" s="5"/>
      <c r="X623" s="5"/>
      <c r="Y623" s="56">
        <f t="shared" si="758"/>
        <v>0</v>
      </c>
      <c r="Z623" s="2">
        <v>11</v>
      </c>
      <c r="AA623" s="39">
        <f t="shared" si="759"/>
        <v>0</v>
      </c>
      <c r="AB623" s="39">
        <f t="shared" si="760"/>
        <v>0</v>
      </c>
      <c r="AC623" s="39">
        <f t="shared" si="761"/>
        <v>0</v>
      </c>
    </row>
    <row r="624" spans="1:29" ht="15.75" customHeight="1">
      <c r="A624" s="6">
        <v>31</v>
      </c>
      <c r="B624" s="14" t="str">
        <f t="shared" ref="B624:D624" si="778">B604</f>
        <v>Индивидуальный проект</v>
      </c>
      <c r="C624" s="58" t="e">
        <f t="shared" si="778"/>
        <v>#REF!</v>
      </c>
      <c r="D624" s="53" t="e">
        <f t="shared" si="778"/>
        <v>#REF!</v>
      </c>
      <c r="E624" s="36" t="e">
        <f t="shared" si="754"/>
        <v>#REF!</v>
      </c>
      <c r="F624" s="5"/>
      <c r="G624" s="5"/>
      <c r="H624" s="5"/>
      <c r="I624" s="5"/>
      <c r="J624" s="56">
        <f t="shared" si="755"/>
        <v>0</v>
      </c>
      <c r="K624" s="5"/>
      <c r="L624" s="5"/>
      <c r="M624" s="5"/>
      <c r="N624" s="5"/>
      <c r="O624" s="56">
        <f t="shared" si="756"/>
        <v>0</v>
      </c>
      <c r="P624" s="5"/>
      <c r="Q624" s="5"/>
      <c r="R624" s="5"/>
      <c r="S624" s="5"/>
      <c r="T624" s="56">
        <f t="shared" si="757"/>
        <v>0</v>
      </c>
      <c r="U624" s="5"/>
      <c r="V624" s="5"/>
      <c r="W624" s="5"/>
      <c r="X624" s="5"/>
      <c r="Y624" s="56">
        <f t="shared" si="758"/>
        <v>0</v>
      </c>
      <c r="Z624" s="2">
        <v>11</v>
      </c>
      <c r="AA624" s="39">
        <f t="shared" si="759"/>
        <v>0</v>
      </c>
      <c r="AB624" s="39">
        <f t="shared" si="760"/>
        <v>0</v>
      </c>
      <c r="AC624" s="39">
        <f t="shared" si="761"/>
        <v>0</v>
      </c>
    </row>
    <row r="625" spans="1:29" ht="15.75">
      <c r="A625" s="6">
        <v>31</v>
      </c>
      <c r="B625" s="45"/>
      <c r="C625" s="46"/>
      <c r="D625" s="47"/>
      <c r="E625" s="48"/>
      <c r="F625" s="49"/>
      <c r="G625" s="49"/>
      <c r="H625" s="49"/>
      <c r="I625" s="49"/>
      <c r="J625" s="49">
        <f>SUM(J607:J624)</f>
        <v>0</v>
      </c>
      <c r="K625" s="49"/>
      <c r="L625" s="49"/>
      <c r="M625" s="49"/>
      <c r="N625" s="49"/>
      <c r="O625" s="49">
        <f>SUM(O607:O624)</f>
        <v>0</v>
      </c>
      <c r="P625" s="49"/>
      <c r="Q625" s="49"/>
      <c r="R625" s="49"/>
      <c r="S625" s="49"/>
      <c r="T625" s="49">
        <f>SUM(T607:T624)</f>
        <v>0</v>
      </c>
      <c r="U625" s="49"/>
      <c r="V625" s="49"/>
      <c r="W625" s="49"/>
      <c r="X625" s="49"/>
      <c r="Y625" s="49">
        <f>SUM(Y607:Y624)</f>
        <v>0</v>
      </c>
      <c r="Z625" s="2">
        <v>1</v>
      </c>
      <c r="AA625" s="50">
        <f t="shared" ref="AA625:AC625" si="779">SUM(AA607:AA624)</f>
        <v>0</v>
      </c>
      <c r="AB625" s="50">
        <f t="shared" si="779"/>
        <v>0</v>
      </c>
      <c r="AC625" s="50">
        <f t="shared" si="779"/>
        <v>0</v>
      </c>
    </row>
    <row r="626" spans="1:29" ht="15.75" customHeight="1">
      <c r="A626" s="6">
        <v>32</v>
      </c>
      <c r="B626" s="98" t="str">
        <f>"Буква (или иное название) класса "&amp;A626&amp;":"</f>
        <v>Буква (или иное название) класса 32:</v>
      </c>
      <c r="C626" s="99"/>
      <c r="D626" s="54"/>
      <c r="E626" s="30"/>
      <c r="F626" s="100"/>
      <c r="G626" s="101"/>
      <c r="H626" s="101"/>
      <c r="I626" s="101"/>
      <c r="J626" s="101"/>
      <c r="K626" s="101"/>
      <c r="L626" s="101"/>
      <c r="M626" s="101"/>
      <c r="N626" s="101"/>
      <c r="O626" s="101"/>
      <c r="P626" s="101"/>
      <c r="Q626" s="101"/>
      <c r="R626" s="101"/>
      <c r="S626" s="101"/>
      <c r="T626" s="101"/>
      <c r="U626" s="101"/>
      <c r="V626" s="101"/>
      <c r="W626" s="101"/>
      <c r="X626" s="101"/>
      <c r="Y626" s="101"/>
      <c r="Z626" s="2">
        <v>32</v>
      </c>
      <c r="AA626" s="32"/>
      <c r="AB626" s="32"/>
      <c r="AC626" s="32"/>
    </row>
    <row r="627" spans="1:29" ht="15.75" customHeight="1">
      <c r="A627" s="6">
        <v>32</v>
      </c>
      <c r="B627" s="14" t="str">
        <f t="shared" ref="B627:D627" si="780">B607</f>
        <v>Русский язык</v>
      </c>
      <c r="C627" s="58" t="str">
        <f t="shared" si="780"/>
        <v>11 класс</v>
      </c>
      <c r="D627" s="53">
        <f t="shared" si="780"/>
        <v>16</v>
      </c>
      <c r="E627" s="36" t="e">
        <f t="shared" ref="E627:E644" si="781">(J627+O627+T627+Y627+#REF!)/D627</f>
        <v>#REF!</v>
      </c>
      <c r="F627" s="37"/>
      <c r="G627" s="5"/>
      <c r="H627" s="5"/>
      <c r="I627" s="37"/>
      <c r="J627" s="38">
        <f t="shared" ref="J627:J644" si="782">COUNTA(F627:I627)</f>
        <v>0</v>
      </c>
      <c r="K627" s="37"/>
      <c r="L627" s="5"/>
      <c r="M627" s="5"/>
      <c r="N627" s="5"/>
      <c r="O627" s="38">
        <f t="shared" ref="O627:O644" si="783">COUNTA(K627:N627)</f>
        <v>0</v>
      </c>
      <c r="P627" s="5"/>
      <c r="Q627" s="5"/>
      <c r="R627" s="5"/>
      <c r="S627" s="37"/>
      <c r="T627" s="38">
        <f t="shared" ref="T627:T644" si="784">COUNTA(P627:S627)</f>
        <v>0</v>
      </c>
      <c r="U627" s="5"/>
      <c r="V627" s="5"/>
      <c r="W627" s="5"/>
      <c r="X627" s="5"/>
      <c r="Y627" s="38">
        <f t="shared" ref="Y627:Y644" si="785">COUNTA(U627:X627)</f>
        <v>0</v>
      </c>
      <c r="Z627" s="2">
        <v>32</v>
      </c>
      <c r="AA627" s="39">
        <f t="shared" ref="AA627:AA644" si="786">IF($F$1&gt;0,COUNTIF(F627:Y627,$F$1),0)</f>
        <v>0</v>
      </c>
      <c r="AB627" s="39">
        <f t="shared" ref="AB627:AB644" si="787">IF($G$1&gt;0,COUNTIF(F627:Y627,$G$1),0)</f>
        <v>0</v>
      </c>
      <c r="AC627" s="39">
        <f t="shared" ref="AC627:AC644" si="788">IF($H$1&gt;0,COUNTIF(F627:Y627,$H$1),0)</f>
        <v>0</v>
      </c>
    </row>
    <row r="628" spans="1:29" ht="15.75" customHeight="1">
      <c r="A628" s="6">
        <v>32</v>
      </c>
      <c r="B628" s="14" t="str">
        <f t="shared" ref="B628:D628" si="789">B608</f>
        <v>Литература</v>
      </c>
      <c r="C628" s="58" t="str">
        <f t="shared" si="789"/>
        <v>11 класс</v>
      </c>
      <c r="D628" s="53">
        <f t="shared" si="789"/>
        <v>48</v>
      </c>
      <c r="E628" s="36" t="e">
        <f t="shared" si="781"/>
        <v>#REF!</v>
      </c>
      <c r="F628" s="5"/>
      <c r="G628" s="5"/>
      <c r="H628" s="5"/>
      <c r="I628" s="5"/>
      <c r="J628" s="38">
        <f t="shared" si="782"/>
        <v>0</v>
      </c>
      <c r="K628" s="5"/>
      <c r="L628" s="5"/>
      <c r="M628" s="5"/>
      <c r="N628" s="5"/>
      <c r="O628" s="38">
        <f t="shared" si="783"/>
        <v>0</v>
      </c>
      <c r="P628" s="5"/>
      <c r="Q628" s="5"/>
      <c r="R628" s="5"/>
      <c r="S628" s="5"/>
      <c r="T628" s="38">
        <f t="shared" si="784"/>
        <v>0</v>
      </c>
      <c r="U628" s="5"/>
      <c r="V628" s="5"/>
      <c r="W628" s="5"/>
      <c r="X628" s="5"/>
      <c r="Y628" s="38">
        <f t="shared" si="785"/>
        <v>0</v>
      </c>
      <c r="Z628" s="2">
        <v>32</v>
      </c>
      <c r="AA628" s="39">
        <f t="shared" si="786"/>
        <v>0</v>
      </c>
      <c r="AB628" s="39">
        <f t="shared" si="787"/>
        <v>0</v>
      </c>
      <c r="AC628" s="39">
        <f t="shared" si="788"/>
        <v>0</v>
      </c>
    </row>
    <row r="629" spans="1:29" ht="15.75" customHeight="1">
      <c r="A629" s="6">
        <v>32</v>
      </c>
      <c r="B629" s="14" t="str">
        <f t="shared" ref="B629:D629" si="790">B609</f>
        <v>Родной язык</v>
      </c>
      <c r="C629" s="58" t="str">
        <f t="shared" si="790"/>
        <v>11 класс</v>
      </c>
      <c r="D629" s="53">
        <f t="shared" si="790"/>
        <v>16</v>
      </c>
      <c r="E629" s="36" t="e">
        <f t="shared" si="781"/>
        <v>#REF!</v>
      </c>
      <c r="F629" s="5"/>
      <c r="G629" s="5"/>
      <c r="H629" s="5"/>
      <c r="I629" s="5"/>
      <c r="J629" s="38">
        <f t="shared" si="782"/>
        <v>0</v>
      </c>
      <c r="K629" s="5"/>
      <c r="L629" s="5"/>
      <c r="M629" s="5"/>
      <c r="N629" s="5"/>
      <c r="O629" s="38">
        <f t="shared" si="783"/>
        <v>0</v>
      </c>
      <c r="P629" s="5"/>
      <c r="Q629" s="5"/>
      <c r="R629" s="5"/>
      <c r="S629" s="5"/>
      <c r="T629" s="38">
        <f t="shared" si="784"/>
        <v>0</v>
      </c>
      <c r="U629" s="5"/>
      <c r="V629" s="5"/>
      <c r="W629" s="5"/>
      <c r="X629" s="5"/>
      <c r="Y629" s="38">
        <f t="shared" si="785"/>
        <v>0</v>
      </c>
      <c r="Z629" s="2">
        <v>32</v>
      </c>
      <c r="AA629" s="39">
        <f t="shared" si="786"/>
        <v>0</v>
      </c>
      <c r="AB629" s="39">
        <f t="shared" si="787"/>
        <v>0</v>
      </c>
      <c r="AC629" s="39">
        <f t="shared" si="788"/>
        <v>0</v>
      </c>
    </row>
    <row r="630" spans="1:29" ht="15.75" customHeight="1">
      <c r="A630" s="6">
        <v>32</v>
      </c>
      <c r="B630" s="14" t="str">
        <f t="shared" ref="B630:D630" si="791">B610</f>
        <v>Родная литература</v>
      </c>
      <c r="C630" s="58" t="str">
        <f t="shared" si="791"/>
        <v>11 класс</v>
      </c>
      <c r="D630" s="53">
        <f t="shared" si="791"/>
        <v>54</v>
      </c>
      <c r="E630" s="36" t="e">
        <f t="shared" si="781"/>
        <v>#REF!</v>
      </c>
      <c r="F630" s="37"/>
      <c r="G630" s="5"/>
      <c r="H630" s="37"/>
      <c r="I630" s="5"/>
      <c r="J630" s="38">
        <f t="shared" si="782"/>
        <v>0</v>
      </c>
      <c r="K630" s="37"/>
      <c r="L630" s="37"/>
      <c r="M630" s="37"/>
      <c r="N630" s="5"/>
      <c r="O630" s="38">
        <f t="shared" si="783"/>
        <v>0</v>
      </c>
      <c r="P630" s="5"/>
      <c r="Q630" s="5"/>
      <c r="R630" s="5"/>
      <c r="S630" s="5"/>
      <c r="T630" s="38">
        <f t="shared" si="784"/>
        <v>0</v>
      </c>
      <c r="U630" s="5"/>
      <c r="V630" s="5"/>
      <c r="W630" s="5"/>
      <c r="X630" s="5"/>
      <c r="Y630" s="38">
        <f t="shared" si="785"/>
        <v>0</v>
      </c>
      <c r="Z630" s="2">
        <v>32</v>
      </c>
      <c r="AA630" s="39">
        <f t="shared" si="786"/>
        <v>0</v>
      </c>
      <c r="AB630" s="39">
        <f t="shared" si="787"/>
        <v>0</v>
      </c>
      <c r="AC630" s="39">
        <f t="shared" si="788"/>
        <v>0</v>
      </c>
    </row>
    <row r="631" spans="1:29" ht="15.75" customHeight="1">
      <c r="A631" s="6">
        <v>32</v>
      </c>
      <c r="B631" s="14" t="str">
        <f t="shared" ref="B631:D631" si="792">B611</f>
        <v>Иностранный язык</v>
      </c>
      <c r="C631" s="58" t="str">
        <f t="shared" si="792"/>
        <v>11 класс</v>
      </c>
      <c r="D631" s="53">
        <f t="shared" si="792"/>
        <v>59</v>
      </c>
      <c r="E631" s="36" t="e">
        <f t="shared" si="781"/>
        <v>#REF!</v>
      </c>
      <c r="F631" s="5"/>
      <c r="G631" s="5"/>
      <c r="H631" s="5"/>
      <c r="I631" s="37"/>
      <c r="J631" s="38">
        <f t="shared" si="782"/>
        <v>0</v>
      </c>
      <c r="K631" s="37"/>
      <c r="L631" s="5"/>
      <c r="M631" s="5"/>
      <c r="N631" s="5"/>
      <c r="O631" s="38">
        <f t="shared" si="783"/>
        <v>0</v>
      </c>
      <c r="P631" s="5"/>
      <c r="Q631" s="5"/>
      <c r="R631" s="5"/>
      <c r="S631" s="5"/>
      <c r="T631" s="38">
        <f t="shared" si="784"/>
        <v>0</v>
      </c>
      <c r="U631" s="5"/>
      <c r="V631" s="5"/>
      <c r="W631" s="5"/>
      <c r="X631" s="5"/>
      <c r="Y631" s="38">
        <f t="shared" si="785"/>
        <v>0</v>
      </c>
      <c r="Z631" s="2">
        <v>32</v>
      </c>
      <c r="AA631" s="39">
        <f t="shared" si="786"/>
        <v>0</v>
      </c>
      <c r="AB631" s="39">
        <f t="shared" si="787"/>
        <v>0</v>
      </c>
      <c r="AC631" s="39">
        <f t="shared" si="788"/>
        <v>0</v>
      </c>
    </row>
    <row r="632" spans="1:29" ht="15.75" customHeight="1">
      <c r="A632" s="6">
        <v>32</v>
      </c>
      <c r="B632" s="14" t="str">
        <f t="shared" ref="B632:D632" si="793">B612</f>
        <v>История</v>
      </c>
      <c r="C632" s="58" t="str">
        <f t="shared" si="793"/>
        <v>11 класс</v>
      </c>
      <c r="D632" s="53">
        <f t="shared" si="793"/>
        <v>32</v>
      </c>
      <c r="E632" s="36" t="e">
        <f t="shared" si="781"/>
        <v>#REF!</v>
      </c>
      <c r="F632" s="37"/>
      <c r="G632" s="5"/>
      <c r="H632" s="5"/>
      <c r="I632" s="5"/>
      <c r="J632" s="38">
        <f t="shared" si="782"/>
        <v>0</v>
      </c>
      <c r="K632" s="5"/>
      <c r="L632" s="5"/>
      <c r="M632" s="5"/>
      <c r="N632" s="5"/>
      <c r="O632" s="38">
        <f t="shared" si="783"/>
        <v>0</v>
      </c>
      <c r="P632" s="5"/>
      <c r="Q632" s="5"/>
      <c r="R632" s="5"/>
      <c r="S632" s="5"/>
      <c r="T632" s="38">
        <f t="shared" si="784"/>
        <v>0</v>
      </c>
      <c r="U632" s="5"/>
      <c r="V632" s="5"/>
      <c r="W632" s="5"/>
      <c r="X632" s="5"/>
      <c r="Y632" s="38">
        <f t="shared" si="785"/>
        <v>0</v>
      </c>
      <c r="Z632" s="2">
        <v>32</v>
      </c>
      <c r="AA632" s="39">
        <f t="shared" si="786"/>
        <v>0</v>
      </c>
      <c r="AB632" s="39">
        <f t="shared" si="787"/>
        <v>0</v>
      </c>
      <c r="AC632" s="39">
        <f t="shared" si="788"/>
        <v>0</v>
      </c>
    </row>
    <row r="633" spans="1:29" ht="15.75" customHeight="1">
      <c r="A633" s="6">
        <v>32</v>
      </c>
      <c r="B633" s="14" t="str">
        <f t="shared" ref="B633:D633" si="794">B613</f>
        <v>Экономика</v>
      </c>
      <c r="C633" s="58" t="str">
        <f t="shared" si="794"/>
        <v>11 класс</v>
      </c>
      <c r="D633" s="53">
        <f t="shared" si="794"/>
        <v>20</v>
      </c>
      <c r="E633" s="36" t="e">
        <f t="shared" si="781"/>
        <v>#REF!</v>
      </c>
      <c r="F633" s="5"/>
      <c r="G633" s="5"/>
      <c r="H633" s="5"/>
      <c r="I633" s="5"/>
      <c r="J633" s="38">
        <f t="shared" si="782"/>
        <v>0</v>
      </c>
      <c r="K633" s="5"/>
      <c r="L633" s="5"/>
      <c r="M633" s="5"/>
      <c r="N633" s="37"/>
      <c r="O633" s="38">
        <f t="shared" si="783"/>
        <v>0</v>
      </c>
      <c r="P633" s="37"/>
      <c r="Q633" s="5"/>
      <c r="R633" s="5"/>
      <c r="S633" s="5"/>
      <c r="T633" s="38">
        <f t="shared" si="784"/>
        <v>0</v>
      </c>
      <c r="U633" s="5"/>
      <c r="V633" s="5"/>
      <c r="W633" s="5"/>
      <c r="X633" s="5"/>
      <c r="Y633" s="38">
        <f t="shared" si="785"/>
        <v>0</v>
      </c>
      <c r="Z633" s="2">
        <v>32</v>
      </c>
      <c r="AA633" s="39">
        <f t="shared" si="786"/>
        <v>0</v>
      </c>
      <c r="AB633" s="39">
        <f t="shared" si="787"/>
        <v>0</v>
      </c>
      <c r="AC633" s="39">
        <f t="shared" si="788"/>
        <v>0</v>
      </c>
    </row>
    <row r="634" spans="1:29" ht="15.75" customHeight="1">
      <c r="A634" s="6">
        <v>32</v>
      </c>
      <c r="B634" s="14" t="str">
        <f t="shared" ref="B634:D634" si="795">B614</f>
        <v>Право</v>
      </c>
      <c r="C634" s="58" t="str">
        <f t="shared" si="795"/>
        <v>11 класс</v>
      </c>
      <c r="D634" s="53">
        <f t="shared" si="795"/>
        <v>16</v>
      </c>
      <c r="E634" s="36" t="e">
        <f t="shared" si="781"/>
        <v>#REF!</v>
      </c>
      <c r="F634" s="5"/>
      <c r="G634" s="5"/>
      <c r="H634" s="5"/>
      <c r="I634" s="37"/>
      <c r="J634" s="38">
        <f t="shared" si="782"/>
        <v>0</v>
      </c>
      <c r="K634" s="5"/>
      <c r="L634" s="5"/>
      <c r="M634" s="5"/>
      <c r="N634" s="5"/>
      <c r="O634" s="38">
        <f t="shared" si="783"/>
        <v>0</v>
      </c>
      <c r="P634" s="5"/>
      <c r="Q634" s="5"/>
      <c r="R634" s="5"/>
      <c r="S634" s="5"/>
      <c r="T634" s="38">
        <f t="shared" si="784"/>
        <v>0</v>
      </c>
      <c r="U634" s="5"/>
      <c r="V634" s="5"/>
      <c r="W634" s="5"/>
      <c r="X634" s="37"/>
      <c r="Y634" s="38">
        <f t="shared" si="785"/>
        <v>0</v>
      </c>
      <c r="Z634" s="2">
        <v>32</v>
      </c>
      <c r="AA634" s="39">
        <f t="shared" si="786"/>
        <v>0</v>
      </c>
      <c r="AB634" s="39">
        <f t="shared" si="787"/>
        <v>0</v>
      </c>
      <c r="AC634" s="39">
        <f t="shared" si="788"/>
        <v>0</v>
      </c>
    </row>
    <row r="635" spans="1:29" ht="15.75" customHeight="1">
      <c r="A635" s="6">
        <v>32</v>
      </c>
      <c r="B635" s="14" t="str">
        <f t="shared" ref="B635:D635" si="796">B615</f>
        <v>Обществознание</v>
      </c>
      <c r="C635" s="58" t="str">
        <f t="shared" si="796"/>
        <v>11 класс</v>
      </c>
      <c r="D635" s="53">
        <f t="shared" si="796"/>
        <v>16</v>
      </c>
      <c r="E635" s="36" t="e">
        <f t="shared" si="781"/>
        <v>#REF!</v>
      </c>
      <c r="F635" s="5"/>
      <c r="G635" s="5"/>
      <c r="H635" s="5"/>
      <c r="I635" s="5"/>
      <c r="J635" s="38">
        <f t="shared" si="782"/>
        <v>0</v>
      </c>
      <c r="K635" s="5"/>
      <c r="L635" s="5"/>
      <c r="M635" s="5"/>
      <c r="N635" s="5"/>
      <c r="O635" s="38">
        <f t="shared" si="783"/>
        <v>0</v>
      </c>
      <c r="P635" s="5"/>
      <c r="Q635" s="5"/>
      <c r="R635" s="5"/>
      <c r="S635" s="5"/>
      <c r="T635" s="38">
        <f t="shared" si="784"/>
        <v>0</v>
      </c>
      <c r="U635" s="5"/>
      <c r="V635" s="5"/>
      <c r="W635" s="5"/>
      <c r="X635" s="5"/>
      <c r="Y635" s="38">
        <f t="shared" si="785"/>
        <v>0</v>
      </c>
      <c r="Z635" s="2">
        <v>32</v>
      </c>
      <c r="AA635" s="39">
        <f t="shared" si="786"/>
        <v>0</v>
      </c>
      <c r="AB635" s="39">
        <f t="shared" si="787"/>
        <v>0</v>
      </c>
      <c r="AC635" s="39">
        <f t="shared" si="788"/>
        <v>0</v>
      </c>
    </row>
    <row r="636" spans="1:29" ht="15.75" customHeight="1">
      <c r="A636" s="6">
        <v>32</v>
      </c>
      <c r="B636" s="14" t="str">
        <f t="shared" ref="B636:D636" si="797">B616</f>
        <v>Математика(Алгебра и начала математического анализа)</v>
      </c>
      <c r="C636" s="58" t="str">
        <f t="shared" si="797"/>
        <v>11 класс</v>
      </c>
      <c r="D636" s="53">
        <f t="shared" si="797"/>
        <v>42</v>
      </c>
      <c r="E636" s="36" t="e">
        <f t="shared" si="781"/>
        <v>#REF!</v>
      </c>
      <c r="F636" s="5"/>
      <c r="G636" s="5"/>
      <c r="H636" s="5"/>
      <c r="I636" s="5"/>
      <c r="J636" s="38">
        <f t="shared" si="782"/>
        <v>0</v>
      </c>
      <c r="K636" s="5"/>
      <c r="L636" s="5"/>
      <c r="M636" s="5"/>
      <c r="N636" s="5"/>
      <c r="O636" s="38">
        <f t="shared" si="783"/>
        <v>0</v>
      </c>
      <c r="P636" s="5"/>
      <c r="Q636" s="5"/>
      <c r="R636" s="5"/>
      <c r="S636" s="37"/>
      <c r="T636" s="38">
        <f t="shared" si="784"/>
        <v>0</v>
      </c>
      <c r="U636" s="37"/>
      <c r="V636" s="5"/>
      <c r="W636" s="5"/>
      <c r="X636" s="5"/>
      <c r="Y636" s="38">
        <f t="shared" si="785"/>
        <v>0</v>
      </c>
      <c r="Z636" s="2">
        <v>32</v>
      </c>
      <c r="AA636" s="39">
        <f t="shared" si="786"/>
        <v>0</v>
      </c>
      <c r="AB636" s="39">
        <f t="shared" si="787"/>
        <v>0</v>
      </c>
      <c r="AC636" s="39">
        <f t="shared" si="788"/>
        <v>0</v>
      </c>
    </row>
    <row r="637" spans="1:29" ht="15.75" customHeight="1">
      <c r="A637" s="6">
        <v>32</v>
      </c>
      <c r="B637" s="14" t="str">
        <f t="shared" ref="B637:D637" si="798">B617</f>
        <v>Информатика</v>
      </c>
      <c r="C637" s="58" t="str">
        <f t="shared" si="798"/>
        <v>11 класс</v>
      </c>
      <c r="D637" s="53">
        <f t="shared" si="798"/>
        <v>64</v>
      </c>
      <c r="E637" s="36" t="e">
        <f t="shared" si="781"/>
        <v>#REF!</v>
      </c>
      <c r="F637" s="5"/>
      <c r="G637" s="5"/>
      <c r="H637" s="5"/>
      <c r="I637" s="5"/>
      <c r="J637" s="38">
        <f t="shared" si="782"/>
        <v>0</v>
      </c>
      <c r="K637" s="5"/>
      <c r="L637" s="5"/>
      <c r="M637" s="5"/>
      <c r="N637" s="5"/>
      <c r="O637" s="38">
        <f t="shared" si="783"/>
        <v>0</v>
      </c>
      <c r="P637" s="5"/>
      <c r="Q637" s="5"/>
      <c r="R637" s="5"/>
      <c r="S637" s="5"/>
      <c r="T637" s="38">
        <f t="shared" si="784"/>
        <v>0</v>
      </c>
      <c r="U637" s="5"/>
      <c r="V637" s="5"/>
      <c r="W637" s="5"/>
      <c r="X637" s="5"/>
      <c r="Y637" s="38">
        <f t="shared" si="785"/>
        <v>0</v>
      </c>
      <c r="Z637" s="2">
        <v>32</v>
      </c>
      <c r="AA637" s="39">
        <f t="shared" si="786"/>
        <v>0</v>
      </c>
      <c r="AB637" s="39">
        <f t="shared" si="787"/>
        <v>0</v>
      </c>
      <c r="AC637" s="39">
        <f t="shared" si="788"/>
        <v>0</v>
      </c>
    </row>
    <row r="638" spans="1:29" ht="15.75" customHeight="1">
      <c r="A638" s="6">
        <v>32</v>
      </c>
      <c r="B638" s="14" t="str">
        <f t="shared" ref="B638:D638" si="799">B618</f>
        <v>Физика</v>
      </c>
      <c r="C638" s="58" t="str">
        <f t="shared" si="799"/>
        <v>11 класс</v>
      </c>
      <c r="D638" s="53">
        <f t="shared" si="799"/>
        <v>38</v>
      </c>
      <c r="E638" s="36" t="e">
        <f t="shared" si="781"/>
        <v>#REF!</v>
      </c>
      <c r="F638" s="5"/>
      <c r="G638" s="5"/>
      <c r="H638" s="5"/>
      <c r="I638" s="5"/>
      <c r="J638" s="38">
        <f t="shared" si="782"/>
        <v>0</v>
      </c>
      <c r="K638" s="5"/>
      <c r="L638" s="5"/>
      <c r="M638" s="5"/>
      <c r="N638" s="5"/>
      <c r="O638" s="38">
        <f t="shared" si="783"/>
        <v>0</v>
      </c>
      <c r="P638" s="5"/>
      <c r="Q638" s="5"/>
      <c r="R638" s="5"/>
      <c r="S638" s="5"/>
      <c r="T638" s="38">
        <f t="shared" si="784"/>
        <v>0</v>
      </c>
      <c r="U638" s="5"/>
      <c r="V638" s="5"/>
      <c r="W638" s="5"/>
      <c r="X638" s="5"/>
      <c r="Y638" s="38">
        <f t="shared" si="785"/>
        <v>0</v>
      </c>
      <c r="Z638" s="2">
        <v>32</v>
      </c>
      <c r="AA638" s="39">
        <f t="shared" si="786"/>
        <v>0</v>
      </c>
      <c r="AB638" s="39">
        <f t="shared" si="787"/>
        <v>0</v>
      </c>
      <c r="AC638" s="39">
        <f t="shared" si="788"/>
        <v>0</v>
      </c>
    </row>
    <row r="639" spans="1:29" ht="15.75" customHeight="1">
      <c r="A639" s="6">
        <v>32</v>
      </c>
      <c r="B639" s="14" t="str">
        <f t="shared" ref="B639:D639" si="800">B619</f>
        <v>Химия</v>
      </c>
      <c r="C639" s="58" t="str">
        <f t="shared" si="800"/>
        <v>11 класс</v>
      </c>
      <c r="D639" s="53">
        <f t="shared" si="800"/>
        <v>20</v>
      </c>
      <c r="E639" s="36" t="e">
        <f t="shared" si="781"/>
        <v>#REF!</v>
      </c>
      <c r="F639" s="5"/>
      <c r="G639" s="5"/>
      <c r="H639" s="5"/>
      <c r="I639" s="5"/>
      <c r="J639" s="56">
        <f t="shared" si="782"/>
        <v>0</v>
      </c>
      <c r="K639" s="5"/>
      <c r="L639" s="5"/>
      <c r="M639" s="5"/>
      <c r="N639" s="5"/>
      <c r="O639" s="56">
        <f t="shared" si="783"/>
        <v>0</v>
      </c>
      <c r="P639" s="5"/>
      <c r="Q639" s="5"/>
      <c r="R639" s="5"/>
      <c r="S639" s="5"/>
      <c r="T639" s="56">
        <f t="shared" si="784"/>
        <v>0</v>
      </c>
      <c r="U639" s="5"/>
      <c r="V639" s="5"/>
      <c r="W639" s="5"/>
      <c r="X639" s="5"/>
      <c r="Y639" s="56">
        <f t="shared" si="785"/>
        <v>0</v>
      </c>
      <c r="Z639" s="2">
        <v>32</v>
      </c>
      <c r="AA639" s="39">
        <f t="shared" si="786"/>
        <v>0</v>
      </c>
      <c r="AB639" s="39">
        <f t="shared" si="787"/>
        <v>0</v>
      </c>
      <c r="AC639" s="39">
        <f t="shared" si="788"/>
        <v>0</v>
      </c>
    </row>
    <row r="640" spans="1:29" ht="15.75" customHeight="1">
      <c r="A640" s="6">
        <v>32</v>
      </c>
      <c r="B640" s="14" t="str">
        <f t="shared" ref="B640:D640" si="801">B620</f>
        <v>Биология</v>
      </c>
      <c r="C640" s="58" t="str">
        <f t="shared" si="801"/>
        <v>11 класс</v>
      </c>
      <c r="D640" s="53">
        <f t="shared" si="801"/>
        <v>16</v>
      </c>
      <c r="E640" s="36" t="e">
        <f t="shared" si="781"/>
        <v>#REF!</v>
      </c>
      <c r="F640" s="5"/>
      <c r="G640" s="5"/>
      <c r="H640" s="5"/>
      <c r="I640" s="5"/>
      <c r="J640" s="56">
        <f t="shared" si="782"/>
        <v>0</v>
      </c>
      <c r="K640" s="5"/>
      <c r="L640" s="5"/>
      <c r="M640" s="5"/>
      <c r="N640" s="5"/>
      <c r="O640" s="56">
        <f t="shared" si="783"/>
        <v>0</v>
      </c>
      <c r="P640" s="5"/>
      <c r="Q640" s="5"/>
      <c r="R640" s="5"/>
      <c r="S640" s="5"/>
      <c r="T640" s="56">
        <f t="shared" si="784"/>
        <v>0</v>
      </c>
      <c r="U640" s="5"/>
      <c r="V640" s="5"/>
      <c r="W640" s="5"/>
      <c r="X640" s="5"/>
      <c r="Y640" s="56">
        <f t="shared" si="785"/>
        <v>0</v>
      </c>
      <c r="Z640" s="2">
        <v>11</v>
      </c>
      <c r="AA640" s="39">
        <f t="shared" si="786"/>
        <v>0</v>
      </c>
      <c r="AB640" s="39">
        <f t="shared" si="787"/>
        <v>0</v>
      </c>
      <c r="AC640" s="39">
        <f t="shared" si="788"/>
        <v>0</v>
      </c>
    </row>
    <row r="641" spans="1:29" ht="15.75" customHeight="1">
      <c r="A641" s="6">
        <v>32</v>
      </c>
      <c r="B641" s="14" t="str">
        <f t="shared" ref="B641:D641" si="802">B621</f>
        <v>Астрономия</v>
      </c>
      <c r="C641" s="58" t="str">
        <f t="shared" si="802"/>
        <v>11 класс</v>
      </c>
      <c r="D641" s="53">
        <f t="shared" si="802"/>
        <v>16</v>
      </c>
      <c r="E641" s="36" t="e">
        <f t="shared" si="781"/>
        <v>#REF!</v>
      </c>
      <c r="F641" s="5"/>
      <c r="G641" s="5"/>
      <c r="H641" s="5"/>
      <c r="I641" s="5"/>
      <c r="J641" s="56">
        <f t="shared" si="782"/>
        <v>0</v>
      </c>
      <c r="K641" s="5"/>
      <c r="L641" s="5"/>
      <c r="M641" s="5"/>
      <c r="N641" s="5"/>
      <c r="O641" s="56">
        <f t="shared" si="783"/>
        <v>0</v>
      </c>
      <c r="P641" s="5"/>
      <c r="Q641" s="5"/>
      <c r="R641" s="5"/>
      <c r="S641" s="5"/>
      <c r="T641" s="56">
        <f t="shared" si="784"/>
        <v>0</v>
      </c>
      <c r="U641" s="5"/>
      <c r="V641" s="5"/>
      <c r="W641" s="5"/>
      <c r="X641" s="5"/>
      <c r="Y641" s="56">
        <f t="shared" si="785"/>
        <v>0</v>
      </c>
      <c r="Z641" s="2">
        <v>11</v>
      </c>
      <c r="AA641" s="39">
        <f t="shared" si="786"/>
        <v>0</v>
      </c>
      <c r="AB641" s="39">
        <f t="shared" si="787"/>
        <v>0</v>
      </c>
      <c r="AC641" s="39">
        <f t="shared" si="788"/>
        <v>0</v>
      </c>
    </row>
    <row r="642" spans="1:29" ht="15.75" customHeight="1">
      <c r="A642" s="6">
        <v>32</v>
      </c>
      <c r="B642" s="14" t="str">
        <f t="shared" ref="B642:D642" si="803">B622</f>
        <v>Физическая культура</v>
      </c>
      <c r="C642" s="58" t="str">
        <f t="shared" si="803"/>
        <v>11 класс</v>
      </c>
      <c r="D642" s="68">
        <f t="shared" si="803"/>
        <v>48</v>
      </c>
      <c r="E642" s="36" t="e">
        <f t="shared" si="781"/>
        <v>#REF!</v>
      </c>
      <c r="F642" s="5"/>
      <c r="G642" s="5"/>
      <c r="H642" s="5"/>
      <c r="I642" s="5"/>
      <c r="J642" s="56">
        <f t="shared" si="782"/>
        <v>0</v>
      </c>
      <c r="K642" s="5"/>
      <c r="L642" s="5"/>
      <c r="M642" s="5"/>
      <c r="N642" s="5"/>
      <c r="O642" s="56">
        <f t="shared" si="783"/>
        <v>0</v>
      </c>
      <c r="P642" s="5"/>
      <c r="Q642" s="5"/>
      <c r="R642" s="5"/>
      <c r="S642" s="5"/>
      <c r="T642" s="56">
        <f t="shared" si="784"/>
        <v>0</v>
      </c>
      <c r="U642" s="5"/>
      <c r="V642" s="5"/>
      <c r="W642" s="5"/>
      <c r="X642" s="5"/>
      <c r="Y642" s="56">
        <f t="shared" si="785"/>
        <v>0</v>
      </c>
      <c r="Z642" s="2">
        <v>11</v>
      </c>
      <c r="AA642" s="39">
        <f t="shared" si="786"/>
        <v>0</v>
      </c>
      <c r="AB642" s="39">
        <f t="shared" si="787"/>
        <v>0</v>
      </c>
      <c r="AC642" s="39">
        <f t="shared" si="788"/>
        <v>0</v>
      </c>
    </row>
    <row r="643" spans="1:29" ht="15.75" customHeight="1">
      <c r="A643" s="6">
        <v>32</v>
      </c>
      <c r="B643" s="14" t="str">
        <f t="shared" ref="B643:D643" si="804">B623</f>
        <v>Основы безопасности жизнедеятельности</v>
      </c>
      <c r="C643" s="58" t="str">
        <f t="shared" si="804"/>
        <v>11 класс</v>
      </c>
      <c r="D643" s="53">
        <f t="shared" si="804"/>
        <v>16</v>
      </c>
      <c r="E643" s="36" t="e">
        <f t="shared" si="781"/>
        <v>#REF!</v>
      </c>
      <c r="F643" s="5"/>
      <c r="G643" s="5"/>
      <c r="H643" s="5"/>
      <c r="I643" s="5"/>
      <c r="J643" s="56">
        <f t="shared" si="782"/>
        <v>0</v>
      </c>
      <c r="K643" s="5"/>
      <c r="L643" s="5"/>
      <c r="M643" s="5"/>
      <c r="N643" s="5"/>
      <c r="O643" s="56">
        <f t="shared" si="783"/>
        <v>0</v>
      </c>
      <c r="P643" s="5"/>
      <c r="Q643" s="5"/>
      <c r="R643" s="5"/>
      <c r="S643" s="5"/>
      <c r="T643" s="56">
        <f t="shared" si="784"/>
        <v>0</v>
      </c>
      <c r="U643" s="5"/>
      <c r="V643" s="5"/>
      <c r="W643" s="5"/>
      <c r="X643" s="5"/>
      <c r="Y643" s="56">
        <f t="shared" si="785"/>
        <v>0</v>
      </c>
      <c r="Z643" s="2">
        <v>11</v>
      </c>
      <c r="AA643" s="39">
        <f t="shared" si="786"/>
        <v>0</v>
      </c>
      <c r="AB643" s="39">
        <f t="shared" si="787"/>
        <v>0</v>
      </c>
      <c r="AC643" s="39">
        <f t="shared" si="788"/>
        <v>0</v>
      </c>
    </row>
    <row r="644" spans="1:29" ht="15.75" customHeight="1">
      <c r="A644" s="6">
        <v>32</v>
      </c>
      <c r="B644" s="14" t="str">
        <f t="shared" ref="B644:D644" si="805">B624</f>
        <v>Индивидуальный проект</v>
      </c>
      <c r="C644" s="58" t="e">
        <f t="shared" si="805"/>
        <v>#REF!</v>
      </c>
      <c r="D644" s="53" t="e">
        <f t="shared" si="805"/>
        <v>#REF!</v>
      </c>
      <c r="E644" s="36" t="e">
        <f t="shared" si="781"/>
        <v>#REF!</v>
      </c>
      <c r="F644" s="5"/>
      <c r="G644" s="5"/>
      <c r="H644" s="5"/>
      <c r="I644" s="5"/>
      <c r="J644" s="56">
        <f t="shared" si="782"/>
        <v>0</v>
      </c>
      <c r="K644" s="5"/>
      <c r="L644" s="5"/>
      <c r="M644" s="5"/>
      <c r="N644" s="5"/>
      <c r="O644" s="56">
        <f t="shared" si="783"/>
        <v>0</v>
      </c>
      <c r="P644" s="5"/>
      <c r="Q644" s="5"/>
      <c r="R644" s="5"/>
      <c r="S644" s="5"/>
      <c r="T644" s="56">
        <f t="shared" si="784"/>
        <v>0</v>
      </c>
      <c r="U644" s="5"/>
      <c r="V644" s="5"/>
      <c r="W644" s="5"/>
      <c r="X644" s="5"/>
      <c r="Y644" s="56">
        <f t="shared" si="785"/>
        <v>0</v>
      </c>
      <c r="Z644" s="2">
        <v>11</v>
      </c>
      <c r="AA644" s="39">
        <f t="shared" si="786"/>
        <v>0</v>
      </c>
      <c r="AB644" s="39">
        <f t="shared" si="787"/>
        <v>0</v>
      </c>
      <c r="AC644" s="39">
        <f t="shared" si="788"/>
        <v>0</v>
      </c>
    </row>
    <row r="645" spans="1:29" ht="15.75">
      <c r="A645" s="6">
        <v>32</v>
      </c>
      <c r="B645" s="45"/>
      <c r="C645" s="46"/>
      <c r="D645" s="47"/>
      <c r="E645" s="48"/>
      <c r="F645" s="49"/>
      <c r="G645" s="49"/>
      <c r="H645" s="49"/>
      <c r="I645" s="49"/>
      <c r="J645" s="49">
        <f>SUM(J627:J644)</f>
        <v>0</v>
      </c>
      <c r="K645" s="49"/>
      <c r="L645" s="49"/>
      <c r="M645" s="49"/>
      <c r="N645" s="49"/>
      <c r="O645" s="49">
        <f>SUM(O627:O644)</f>
        <v>0</v>
      </c>
      <c r="P645" s="49"/>
      <c r="Q645" s="49"/>
      <c r="R645" s="49"/>
      <c r="S645" s="49"/>
      <c r="T645" s="49">
        <f>SUM(T627:T644)</f>
        <v>0</v>
      </c>
      <c r="U645" s="49"/>
      <c r="V645" s="49"/>
      <c r="W645" s="49"/>
      <c r="X645" s="49"/>
      <c r="Y645" s="49">
        <f>SUM(Y627:Y644)</f>
        <v>0</v>
      </c>
      <c r="Z645" s="2">
        <v>1</v>
      </c>
      <c r="AA645" s="50">
        <f t="shared" ref="AA645:AC645" si="806">SUM(AA627:AA644)</f>
        <v>0</v>
      </c>
      <c r="AB645" s="50">
        <f t="shared" si="806"/>
        <v>0</v>
      </c>
      <c r="AC645" s="50">
        <f t="shared" si="806"/>
        <v>0</v>
      </c>
    </row>
    <row r="646" spans="1:29" ht="15.75" customHeight="1">
      <c r="A646" s="6">
        <v>33</v>
      </c>
      <c r="B646" s="98" t="str">
        <f>"Буква (или иное название) класса "&amp;A646&amp;":"</f>
        <v>Буква (или иное название) класса 33:</v>
      </c>
      <c r="C646" s="99"/>
      <c r="D646" s="54"/>
      <c r="E646" s="30"/>
      <c r="F646" s="100"/>
      <c r="G646" s="101"/>
      <c r="H646" s="101"/>
      <c r="I646" s="101"/>
      <c r="J646" s="101"/>
      <c r="K646" s="101"/>
      <c r="L646" s="101"/>
      <c r="M646" s="101"/>
      <c r="N646" s="101"/>
      <c r="O646" s="101"/>
      <c r="P646" s="101"/>
      <c r="Q646" s="101"/>
      <c r="R646" s="101"/>
      <c r="S646" s="101"/>
      <c r="T646" s="101"/>
      <c r="U646" s="101"/>
      <c r="V646" s="101"/>
      <c r="W646" s="101"/>
      <c r="X646" s="101"/>
      <c r="Y646" s="101"/>
      <c r="Z646" s="2">
        <v>33</v>
      </c>
      <c r="AA646" s="32"/>
      <c r="AB646" s="32"/>
      <c r="AC646" s="32"/>
    </row>
    <row r="647" spans="1:29" ht="15.75" customHeight="1">
      <c r="A647" s="6">
        <v>33</v>
      </c>
      <c r="B647" s="14" t="str">
        <f t="shared" ref="B647:D647" si="807">B627</f>
        <v>Русский язык</v>
      </c>
      <c r="C647" s="58" t="str">
        <f t="shared" si="807"/>
        <v>11 класс</v>
      </c>
      <c r="D647" s="53">
        <f t="shared" si="807"/>
        <v>16</v>
      </c>
      <c r="E647" s="36" t="e">
        <f t="shared" ref="E647:E664" si="808">(J647+O647+T647+Y647+#REF!)/D647</f>
        <v>#REF!</v>
      </c>
      <c r="F647" s="37"/>
      <c r="G647" s="5"/>
      <c r="H647" s="5"/>
      <c r="I647" s="37"/>
      <c r="J647" s="38">
        <f t="shared" ref="J647:J664" si="809">COUNTA(F647:I647)</f>
        <v>0</v>
      </c>
      <c r="K647" s="37"/>
      <c r="L647" s="5"/>
      <c r="M647" s="5"/>
      <c r="N647" s="5"/>
      <c r="O647" s="38">
        <f t="shared" ref="O647:O664" si="810">COUNTA(K647:N647)</f>
        <v>0</v>
      </c>
      <c r="P647" s="5"/>
      <c r="Q647" s="5"/>
      <c r="R647" s="5"/>
      <c r="S647" s="37"/>
      <c r="T647" s="38">
        <f t="shared" ref="T647:T664" si="811">COUNTA(P647:S647)</f>
        <v>0</v>
      </c>
      <c r="U647" s="5"/>
      <c r="V647" s="5"/>
      <c r="W647" s="5"/>
      <c r="X647" s="5"/>
      <c r="Y647" s="38">
        <f t="shared" ref="Y647:Y664" si="812">COUNTA(U647:X647)</f>
        <v>0</v>
      </c>
      <c r="Z647" s="2">
        <v>33</v>
      </c>
      <c r="AA647" s="39">
        <f t="shared" ref="AA647:AA664" si="813">IF($F$1&gt;0,COUNTIF(F647:Y647,$F$1),0)</f>
        <v>0</v>
      </c>
      <c r="AB647" s="39">
        <f t="shared" ref="AB647:AB664" si="814">IF($G$1&gt;0,COUNTIF(F647:Y647,$G$1),0)</f>
        <v>0</v>
      </c>
      <c r="AC647" s="39">
        <f t="shared" ref="AC647:AC664" si="815">IF($H$1&gt;0,COUNTIF(F647:Y647,$H$1),0)</f>
        <v>0</v>
      </c>
    </row>
    <row r="648" spans="1:29" ht="15.75" customHeight="1">
      <c r="A648" s="6">
        <v>33</v>
      </c>
      <c r="B648" s="14" t="str">
        <f t="shared" ref="B648:D648" si="816">B628</f>
        <v>Литература</v>
      </c>
      <c r="C648" s="58" t="str">
        <f t="shared" si="816"/>
        <v>11 класс</v>
      </c>
      <c r="D648" s="53">
        <f t="shared" si="816"/>
        <v>48</v>
      </c>
      <c r="E648" s="36" t="e">
        <f t="shared" si="808"/>
        <v>#REF!</v>
      </c>
      <c r="F648" s="5"/>
      <c r="G648" s="5"/>
      <c r="H648" s="5"/>
      <c r="I648" s="5"/>
      <c r="J648" s="38">
        <f t="shared" si="809"/>
        <v>0</v>
      </c>
      <c r="K648" s="5"/>
      <c r="L648" s="5"/>
      <c r="M648" s="5"/>
      <c r="N648" s="5"/>
      <c r="O648" s="38">
        <f t="shared" si="810"/>
        <v>0</v>
      </c>
      <c r="P648" s="5"/>
      <c r="Q648" s="5"/>
      <c r="R648" s="5"/>
      <c r="S648" s="5"/>
      <c r="T648" s="38">
        <f t="shared" si="811"/>
        <v>0</v>
      </c>
      <c r="U648" s="5"/>
      <c r="V648" s="5"/>
      <c r="W648" s="5"/>
      <c r="X648" s="5"/>
      <c r="Y648" s="38">
        <f t="shared" si="812"/>
        <v>0</v>
      </c>
      <c r="Z648" s="2">
        <v>33</v>
      </c>
      <c r="AA648" s="39">
        <f t="shared" si="813"/>
        <v>0</v>
      </c>
      <c r="AB648" s="39">
        <f t="shared" si="814"/>
        <v>0</v>
      </c>
      <c r="AC648" s="39">
        <f t="shared" si="815"/>
        <v>0</v>
      </c>
    </row>
    <row r="649" spans="1:29" ht="15.75" customHeight="1">
      <c r="A649" s="6">
        <v>33</v>
      </c>
      <c r="B649" s="14" t="str">
        <f t="shared" ref="B649:D649" si="817">B629</f>
        <v>Родной язык</v>
      </c>
      <c r="C649" s="58" t="str">
        <f t="shared" si="817"/>
        <v>11 класс</v>
      </c>
      <c r="D649" s="53">
        <f t="shared" si="817"/>
        <v>16</v>
      </c>
      <c r="E649" s="36" t="e">
        <f t="shared" si="808"/>
        <v>#REF!</v>
      </c>
      <c r="F649" s="5"/>
      <c r="G649" s="5"/>
      <c r="H649" s="5"/>
      <c r="I649" s="5"/>
      <c r="J649" s="38">
        <f t="shared" si="809"/>
        <v>0</v>
      </c>
      <c r="K649" s="5"/>
      <c r="L649" s="5"/>
      <c r="M649" s="5"/>
      <c r="N649" s="5"/>
      <c r="O649" s="38">
        <f t="shared" si="810"/>
        <v>0</v>
      </c>
      <c r="P649" s="5"/>
      <c r="Q649" s="5"/>
      <c r="R649" s="5"/>
      <c r="S649" s="5"/>
      <c r="T649" s="38">
        <f t="shared" si="811"/>
        <v>0</v>
      </c>
      <c r="U649" s="5"/>
      <c r="V649" s="5"/>
      <c r="W649" s="5"/>
      <c r="X649" s="5"/>
      <c r="Y649" s="38">
        <f t="shared" si="812"/>
        <v>0</v>
      </c>
      <c r="Z649" s="2">
        <v>33</v>
      </c>
      <c r="AA649" s="39">
        <f t="shared" si="813"/>
        <v>0</v>
      </c>
      <c r="AB649" s="39">
        <f t="shared" si="814"/>
        <v>0</v>
      </c>
      <c r="AC649" s="39">
        <f t="shared" si="815"/>
        <v>0</v>
      </c>
    </row>
    <row r="650" spans="1:29" ht="15.75" customHeight="1">
      <c r="A650" s="6">
        <v>33</v>
      </c>
      <c r="B650" s="14" t="str">
        <f t="shared" ref="B650:D650" si="818">B630</f>
        <v>Родная литература</v>
      </c>
      <c r="C650" s="58" t="str">
        <f t="shared" si="818"/>
        <v>11 класс</v>
      </c>
      <c r="D650" s="53">
        <f t="shared" si="818"/>
        <v>54</v>
      </c>
      <c r="E650" s="36" t="e">
        <f t="shared" si="808"/>
        <v>#REF!</v>
      </c>
      <c r="F650" s="37"/>
      <c r="G650" s="5"/>
      <c r="H650" s="37"/>
      <c r="I650" s="5"/>
      <c r="J650" s="38">
        <f t="shared" si="809"/>
        <v>0</v>
      </c>
      <c r="K650" s="37"/>
      <c r="L650" s="37"/>
      <c r="M650" s="37"/>
      <c r="N650" s="5"/>
      <c r="O650" s="38">
        <f t="shared" si="810"/>
        <v>0</v>
      </c>
      <c r="P650" s="5"/>
      <c r="Q650" s="5"/>
      <c r="R650" s="5"/>
      <c r="S650" s="5"/>
      <c r="T650" s="38">
        <f t="shared" si="811"/>
        <v>0</v>
      </c>
      <c r="U650" s="5"/>
      <c r="V650" s="5"/>
      <c r="W650" s="5"/>
      <c r="X650" s="5"/>
      <c r="Y650" s="38">
        <f t="shared" si="812"/>
        <v>0</v>
      </c>
      <c r="Z650" s="2">
        <v>33</v>
      </c>
      <c r="AA650" s="39">
        <f t="shared" si="813"/>
        <v>0</v>
      </c>
      <c r="AB650" s="39">
        <f t="shared" si="814"/>
        <v>0</v>
      </c>
      <c r="AC650" s="39">
        <f t="shared" si="815"/>
        <v>0</v>
      </c>
    </row>
    <row r="651" spans="1:29" ht="15.75" customHeight="1">
      <c r="A651" s="6">
        <v>33</v>
      </c>
      <c r="B651" s="14" t="str">
        <f t="shared" ref="B651:D651" si="819">B631</f>
        <v>Иностранный язык</v>
      </c>
      <c r="C651" s="58" t="str">
        <f t="shared" si="819"/>
        <v>11 класс</v>
      </c>
      <c r="D651" s="53">
        <f t="shared" si="819"/>
        <v>59</v>
      </c>
      <c r="E651" s="36" t="e">
        <f t="shared" si="808"/>
        <v>#REF!</v>
      </c>
      <c r="F651" s="5"/>
      <c r="G651" s="5"/>
      <c r="H651" s="5"/>
      <c r="I651" s="37"/>
      <c r="J651" s="38">
        <f t="shared" si="809"/>
        <v>0</v>
      </c>
      <c r="K651" s="37"/>
      <c r="L651" s="5"/>
      <c r="M651" s="5"/>
      <c r="N651" s="5"/>
      <c r="O651" s="38">
        <f t="shared" si="810"/>
        <v>0</v>
      </c>
      <c r="P651" s="5"/>
      <c r="Q651" s="5"/>
      <c r="R651" s="5"/>
      <c r="S651" s="5"/>
      <c r="T651" s="38">
        <f t="shared" si="811"/>
        <v>0</v>
      </c>
      <c r="U651" s="5"/>
      <c r="V651" s="5"/>
      <c r="W651" s="5"/>
      <c r="X651" s="5"/>
      <c r="Y651" s="38">
        <f t="shared" si="812"/>
        <v>0</v>
      </c>
      <c r="Z651" s="2">
        <v>33</v>
      </c>
      <c r="AA651" s="39">
        <f t="shared" si="813"/>
        <v>0</v>
      </c>
      <c r="AB651" s="39">
        <f t="shared" si="814"/>
        <v>0</v>
      </c>
      <c r="AC651" s="39">
        <f t="shared" si="815"/>
        <v>0</v>
      </c>
    </row>
    <row r="652" spans="1:29" ht="15.75" customHeight="1">
      <c r="A652" s="6">
        <v>33</v>
      </c>
      <c r="B652" s="14" t="str">
        <f t="shared" ref="B652:D652" si="820">B632</f>
        <v>История</v>
      </c>
      <c r="C652" s="58" t="str">
        <f t="shared" si="820"/>
        <v>11 класс</v>
      </c>
      <c r="D652" s="53">
        <f t="shared" si="820"/>
        <v>32</v>
      </c>
      <c r="E652" s="36" t="e">
        <f t="shared" si="808"/>
        <v>#REF!</v>
      </c>
      <c r="F652" s="37"/>
      <c r="G652" s="5"/>
      <c r="H652" s="5"/>
      <c r="I652" s="5"/>
      <c r="J652" s="38">
        <f t="shared" si="809"/>
        <v>0</v>
      </c>
      <c r="K652" s="5"/>
      <c r="L652" s="5"/>
      <c r="M652" s="5"/>
      <c r="N652" s="5"/>
      <c r="O652" s="38">
        <f t="shared" si="810"/>
        <v>0</v>
      </c>
      <c r="P652" s="5"/>
      <c r="Q652" s="5"/>
      <c r="R652" s="5"/>
      <c r="S652" s="5"/>
      <c r="T652" s="38">
        <f t="shared" si="811"/>
        <v>0</v>
      </c>
      <c r="U652" s="5"/>
      <c r="V652" s="5"/>
      <c r="W652" s="5"/>
      <c r="X652" s="5"/>
      <c r="Y652" s="38">
        <f t="shared" si="812"/>
        <v>0</v>
      </c>
      <c r="Z652" s="2">
        <v>33</v>
      </c>
      <c r="AA652" s="39">
        <f t="shared" si="813"/>
        <v>0</v>
      </c>
      <c r="AB652" s="39">
        <f t="shared" si="814"/>
        <v>0</v>
      </c>
      <c r="AC652" s="39">
        <f t="shared" si="815"/>
        <v>0</v>
      </c>
    </row>
    <row r="653" spans="1:29" ht="15.75" customHeight="1">
      <c r="A653" s="6">
        <v>33</v>
      </c>
      <c r="B653" s="14" t="str">
        <f t="shared" ref="B653:D653" si="821">B633</f>
        <v>Экономика</v>
      </c>
      <c r="C653" s="58" t="str">
        <f t="shared" si="821"/>
        <v>11 класс</v>
      </c>
      <c r="D653" s="53">
        <f t="shared" si="821"/>
        <v>20</v>
      </c>
      <c r="E653" s="36" t="e">
        <f t="shared" si="808"/>
        <v>#REF!</v>
      </c>
      <c r="F653" s="5"/>
      <c r="G653" s="5"/>
      <c r="H653" s="5"/>
      <c r="I653" s="5"/>
      <c r="J653" s="38">
        <f t="shared" si="809"/>
        <v>0</v>
      </c>
      <c r="K653" s="5"/>
      <c r="L653" s="5"/>
      <c r="M653" s="5"/>
      <c r="N653" s="37"/>
      <c r="O653" s="38">
        <f t="shared" si="810"/>
        <v>0</v>
      </c>
      <c r="P653" s="37"/>
      <c r="Q653" s="5"/>
      <c r="R653" s="5"/>
      <c r="S653" s="5"/>
      <c r="T653" s="38">
        <f t="shared" si="811"/>
        <v>0</v>
      </c>
      <c r="U653" s="5"/>
      <c r="V653" s="5"/>
      <c r="W653" s="5"/>
      <c r="X653" s="5"/>
      <c r="Y653" s="38">
        <f t="shared" si="812"/>
        <v>0</v>
      </c>
      <c r="Z653" s="2">
        <v>33</v>
      </c>
      <c r="AA653" s="39">
        <f t="shared" si="813"/>
        <v>0</v>
      </c>
      <c r="AB653" s="39">
        <f t="shared" si="814"/>
        <v>0</v>
      </c>
      <c r="AC653" s="39">
        <f t="shared" si="815"/>
        <v>0</v>
      </c>
    </row>
    <row r="654" spans="1:29" ht="15.75" customHeight="1">
      <c r="A654" s="6">
        <v>33</v>
      </c>
      <c r="B654" s="14" t="str">
        <f t="shared" ref="B654:D654" si="822">B634</f>
        <v>Право</v>
      </c>
      <c r="C654" s="58" t="str">
        <f t="shared" si="822"/>
        <v>11 класс</v>
      </c>
      <c r="D654" s="53">
        <f t="shared" si="822"/>
        <v>16</v>
      </c>
      <c r="E654" s="36" t="e">
        <f t="shared" si="808"/>
        <v>#REF!</v>
      </c>
      <c r="F654" s="5"/>
      <c r="G654" s="5"/>
      <c r="H654" s="5"/>
      <c r="I654" s="37"/>
      <c r="J654" s="38">
        <f t="shared" si="809"/>
        <v>0</v>
      </c>
      <c r="K654" s="5"/>
      <c r="L654" s="5"/>
      <c r="M654" s="5"/>
      <c r="N654" s="5"/>
      <c r="O654" s="38">
        <f t="shared" si="810"/>
        <v>0</v>
      </c>
      <c r="P654" s="5"/>
      <c r="Q654" s="5"/>
      <c r="R654" s="5"/>
      <c r="S654" s="5"/>
      <c r="T654" s="38">
        <f t="shared" si="811"/>
        <v>0</v>
      </c>
      <c r="U654" s="5"/>
      <c r="V654" s="5"/>
      <c r="W654" s="5"/>
      <c r="X654" s="37"/>
      <c r="Y654" s="38">
        <f t="shared" si="812"/>
        <v>0</v>
      </c>
      <c r="Z654" s="2">
        <v>33</v>
      </c>
      <c r="AA654" s="39">
        <f t="shared" si="813"/>
        <v>0</v>
      </c>
      <c r="AB654" s="39">
        <f t="shared" si="814"/>
        <v>0</v>
      </c>
      <c r="AC654" s="39">
        <f t="shared" si="815"/>
        <v>0</v>
      </c>
    </row>
    <row r="655" spans="1:29" ht="15.75" customHeight="1">
      <c r="A655" s="6">
        <v>33</v>
      </c>
      <c r="B655" s="14" t="str">
        <f t="shared" ref="B655:D655" si="823">B635</f>
        <v>Обществознание</v>
      </c>
      <c r="C655" s="58" t="str">
        <f t="shared" si="823"/>
        <v>11 класс</v>
      </c>
      <c r="D655" s="53">
        <f t="shared" si="823"/>
        <v>16</v>
      </c>
      <c r="E655" s="36" t="e">
        <f t="shared" si="808"/>
        <v>#REF!</v>
      </c>
      <c r="F655" s="5"/>
      <c r="G655" s="5"/>
      <c r="H655" s="5"/>
      <c r="I655" s="5"/>
      <c r="J655" s="38">
        <f t="shared" si="809"/>
        <v>0</v>
      </c>
      <c r="K655" s="5"/>
      <c r="L655" s="5"/>
      <c r="M655" s="5"/>
      <c r="N655" s="5"/>
      <c r="O655" s="38">
        <f t="shared" si="810"/>
        <v>0</v>
      </c>
      <c r="P655" s="5"/>
      <c r="Q655" s="5"/>
      <c r="R655" s="5"/>
      <c r="S655" s="5"/>
      <c r="T655" s="38">
        <f t="shared" si="811"/>
        <v>0</v>
      </c>
      <c r="U655" s="5"/>
      <c r="V655" s="5"/>
      <c r="W655" s="5"/>
      <c r="X655" s="5"/>
      <c r="Y655" s="38">
        <f t="shared" si="812"/>
        <v>0</v>
      </c>
      <c r="Z655" s="2">
        <v>33</v>
      </c>
      <c r="AA655" s="39">
        <f t="shared" si="813"/>
        <v>0</v>
      </c>
      <c r="AB655" s="39">
        <f t="shared" si="814"/>
        <v>0</v>
      </c>
      <c r="AC655" s="39">
        <f t="shared" si="815"/>
        <v>0</v>
      </c>
    </row>
    <row r="656" spans="1:29" ht="15.75" customHeight="1">
      <c r="A656" s="6">
        <v>33</v>
      </c>
      <c r="B656" s="14" t="str">
        <f t="shared" ref="B656:D656" si="824">B636</f>
        <v>Математика(Алгебра и начала математического анализа)</v>
      </c>
      <c r="C656" s="58" t="str">
        <f t="shared" si="824"/>
        <v>11 класс</v>
      </c>
      <c r="D656" s="53">
        <f t="shared" si="824"/>
        <v>42</v>
      </c>
      <c r="E656" s="36" t="e">
        <f t="shared" si="808"/>
        <v>#REF!</v>
      </c>
      <c r="F656" s="5"/>
      <c r="G656" s="5"/>
      <c r="H656" s="5"/>
      <c r="I656" s="5"/>
      <c r="J656" s="38">
        <f t="shared" si="809"/>
        <v>0</v>
      </c>
      <c r="K656" s="5"/>
      <c r="L656" s="5"/>
      <c r="M656" s="5"/>
      <c r="N656" s="5"/>
      <c r="O656" s="38">
        <f t="shared" si="810"/>
        <v>0</v>
      </c>
      <c r="P656" s="5"/>
      <c r="Q656" s="5"/>
      <c r="R656" s="5"/>
      <c r="S656" s="37"/>
      <c r="T656" s="38">
        <f t="shared" si="811"/>
        <v>0</v>
      </c>
      <c r="U656" s="37"/>
      <c r="V656" s="5"/>
      <c r="W656" s="5"/>
      <c r="X656" s="5"/>
      <c r="Y656" s="38">
        <f t="shared" si="812"/>
        <v>0</v>
      </c>
      <c r="Z656" s="2">
        <v>33</v>
      </c>
      <c r="AA656" s="39">
        <f t="shared" si="813"/>
        <v>0</v>
      </c>
      <c r="AB656" s="39">
        <f t="shared" si="814"/>
        <v>0</v>
      </c>
      <c r="AC656" s="39">
        <f t="shared" si="815"/>
        <v>0</v>
      </c>
    </row>
    <row r="657" spans="1:29" ht="15.75" customHeight="1">
      <c r="A657" s="6">
        <v>33</v>
      </c>
      <c r="B657" s="14" t="str">
        <f t="shared" ref="B657:D657" si="825">B637</f>
        <v>Информатика</v>
      </c>
      <c r="C657" s="58" t="str">
        <f t="shared" si="825"/>
        <v>11 класс</v>
      </c>
      <c r="D657" s="53">
        <f t="shared" si="825"/>
        <v>64</v>
      </c>
      <c r="E657" s="36" t="e">
        <f t="shared" si="808"/>
        <v>#REF!</v>
      </c>
      <c r="F657" s="5"/>
      <c r="G657" s="5"/>
      <c r="H657" s="5"/>
      <c r="I657" s="5"/>
      <c r="J657" s="38">
        <f t="shared" si="809"/>
        <v>0</v>
      </c>
      <c r="K657" s="5"/>
      <c r="L657" s="5"/>
      <c r="M657" s="5"/>
      <c r="N657" s="5"/>
      <c r="O657" s="38">
        <f t="shared" si="810"/>
        <v>0</v>
      </c>
      <c r="P657" s="5"/>
      <c r="Q657" s="5"/>
      <c r="R657" s="5"/>
      <c r="S657" s="5"/>
      <c r="T657" s="38">
        <f t="shared" si="811"/>
        <v>0</v>
      </c>
      <c r="U657" s="5"/>
      <c r="V657" s="5"/>
      <c r="W657" s="5"/>
      <c r="X657" s="5"/>
      <c r="Y657" s="38">
        <f t="shared" si="812"/>
        <v>0</v>
      </c>
      <c r="Z657" s="2">
        <v>33</v>
      </c>
      <c r="AA657" s="39">
        <f t="shared" si="813"/>
        <v>0</v>
      </c>
      <c r="AB657" s="39">
        <f t="shared" si="814"/>
        <v>0</v>
      </c>
      <c r="AC657" s="39">
        <f t="shared" si="815"/>
        <v>0</v>
      </c>
    </row>
    <row r="658" spans="1:29" ht="15.75" customHeight="1">
      <c r="A658" s="6">
        <v>33</v>
      </c>
      <c r="B658" s="14" t="str">
        <f t="shared" ref="B658:D658" si="826">B638</f>
        <v>Физика</v>
      </c>
      <c r="C658" s="58" t="str">
        <f t="shared" si="826"/>
        <v>11 класс</v>
      </c>
      <c r="D658" s="53">
        <f t="shared" si="826"/>
        <v>38</v>
      </c>
      <c r="E658" s="36" t="e">
        <f t="shared" si="808"/>
        <v>#REF!</v>
      </c>
      <c r="F658" s="5"/>
      <c r="G658" s="5"/>
      <c r="H658" s="5"/>
      <c r="I658" s="5"/>
      <c r="J658" s="38">
        <f t="shared" si="809"/>
        <v>0</v>
      </c>
      <c r="K658" s="5"/>
      <c r="L658" s="5"/>
      <c r="M658" s="5"/>
      <c r="N658" s="5"/>
      <c r="O658" s="38">
        <f t="shared" si="810"/>
        <v>0</v>
      </c>
      <c r="P658" s="5"/>
      <c r="Q658" s="5"/>
      <c r="R658" s="5"/>
      <c r="S658" s="5"/>
      <c r="T658" s="38">
        <f t="shared" si="811"/>
        <v>0</v>
      </c>
      <c r="U658" s="5"/>
      <c r="V658" s="5"/>
      <c r="W658" s="5"/>
      <c r="X658" s="5"/>
      <c r="Y658" s="38">
        <f t="shared" si="812"/>
        <v>0</v>
      </c>
      <c r="Z658" s="2">
        <v>33</v>
      </c>
      <c r="AA658" s="39">
        <f t="shared" si="813"/>
        <v>0</v>
      </c>
      <c r="AB658" s="39">
        <f t="shared" si="814"/>
        <v>0</v>
      </c>
      <c r="AC658" s="39">
        <f t="shared" si="815"/>
        <v>0</v>
      </c>
    </row>
    <row r="659" spans="1:29" ht="15.75" customHeight="1">
      <c r="A659" s="6">
        <v>33</v>
      </c>
      <c r="B659" s="14" t="str">
        <f t="shared" ref="B659:D659" si="827">B639</f>
        <v>Химия</v>
      </c>
      <c r="C659" s="58" t="str">
        <f t="shared" si="827"/>
        <v>11 класс</v>
      </c>
      <c r="D659" s="53">
        <f t="shared" si="827"/>
        <v>20</v>
      </c>
      <c r="E659" s="36" t="e">
        <f t="shared" si="808"/>
        <v>#REF!</v>
      </c>
      <c r="F659" s="5"/>
      <c r="G659" s="5"/>
      <c r="H659" s="5"/>
      <c r="I659" s="5"/>
      <c r="J659" s="56">
        <f t="shared" si="809"/>
        <v>0</v>
      </c>
      <c r="K659" s="5"/>
      <c r="L659" s="5"/>
      <c r="M659" s="5"/>
      <c r="N659" s="5"/>
      <c r="O659" s="56">
        <f t="shared" si="810"/>
        <v>0</v>
      </c>
      <c r="P659" s="5"/>
      <c r="Q659" s="5"/>
      <c r="R659" s="5"/>
      <c r="S659" s="5"/>
      <c r="T659" s="56">
        <f t="shared" si="811"/>
        <v>0</v>
      </c>
      <c r="U659" s="5"/>
      <c r="V659" s="5"/>
      <c r="W659" s="5"/>
      <c r="X659" s="5"/>
      <c r="Y659" s="56">
        <f t="shared" si="812"/>
        <v>0</v>
      </c>
      <c r="Z659" s="2">
        <v>33</v>
      </c>
      <c r="AA659" s="39">
        <f t="shared" si="813"/>
        <v>0</v>
      </c>
      <c r="AB659" s="39">
        <f t="shared" si="814"/>
        <v>0</v>
      </c>
      <c r="AC659" s="39">
        <f t="shared" si="815"/>
        <v>0</v>
      </c>
    </row>
    <row r="660" spans="1:29" ht="15.75" customHeight="1">
      <c r="A660" s="6">
        <v>33</v>
      </c>
      <c r="B660" s="14" t="str">
        <f t="shared" ref="B660:D660" si="828">B640</f>
        <v>Биология</v>
      </c>
      <c r="C660" s="58" t="str">
        <f t="shared" si="828"/>
        <v>11 класс</v>
      </c>
      <c r="D660" s="53">
        <f t="shared" si="828"/>
        <v>16</v>
      </c>
      <c r="E660" s="36" t="e">
        <f t="shared" si="808"/>
        <v>#REF!</v>
      </c>
      <c r="F660" s="5"/>
      <c r="G660" s="5"/>
      <c r="H660" s="5"/>
      <c r="I660" s="5"/>
      <c r="J660" s="56">
        <f t="shared" si="809"/>
        <v>0</v>
      </c>
      <c r="K660" s="5"/>
      <c r="L660" s="5"/>
      <c r="M660" s="5"/>
      <c r="N660" s="5"/>
      <c r="O660" s="56">
        <f t="shared" si="810"/>
        <v>0</v>
      </c>
      <c r="P660" s="5"/>
      <c r="Q660" s="5"/>
      <c r="R660" s="5"/>
      <c r="S660" s="5"/>
      <c r="T660" s="56">
        <f t="shared" si="811"/>
        <v>0</v>
      </c>
      <c r="U660" s="5"/>
      <c r="V660" s="5"/>
      <c r="W660" s="5"/>
      <c r="X660" s="5"/>
      <c r="Y660" s="56">
        <f t="shared" si="812"/>
        <v>0</v>
      </c>
      <c r="Z660" s="2">
        <v>11</v>
      </c>
      <c r="AA660" s="39">
        <f t="shared" si="813"/>
        <v>0</v>
      </c>
      <c r="AB660" s="39">
        <f t="shared" si="814"/>
        <v>0</v>
      </c>
      <c r="AC660" s="39">
        <f t="shared" si="815"/>
        <v>0</v>
      </c>
    </row>
    <row r="661" spans="1:29" ht="15.75" customHeight="1">
      <c r="A661" s="6">
        <v>33</v>
      </c>
      <c r="B661" s="14" t="str">
        <f t="shared" ref="B661:D661" si="829">B641</f>
        <v>Астрономия</v>
      </c>
      <c r="C661" s="58" t="str">
        <f t="shared" si="829"/>
        <v>11 класс</v>
      </c>
      <c r="D661" s="53">
        <f t="shared" si="829"/>
        <v>16</v>
      </c>
      <c r="E661" s="36" t="e">
        <f t="shared" si="808"/>
        <v>#REF!</v>
      </c>
      <c r="F661" s="5"/>
      <c r="G661" s="5"/>
      <c r="H661" s="5"/>
      <c r="I661" s="5"/>
      <c r="J661" s="56">
        <f t="shared" si="809"/>
        <v>0</v>
      </c>
      <c r="K661" s="5"/>
      <c r="L661" s="5"/>
      <c r="M661" s="5"/>
      <c r="N661" s="5"/>
      <c r="O661" s="56">
        <f t="shared" si="810"/>
        <v>0</v>
      </c>
      <c r="P661" s="5"/>
      <c r="Q661" s="5"/>
      <c r="R661" s="5"/>
      <c r="S661" s="5"/>
      <c r="T661" s="56">
        <f t="shared" si="811"/>
        <v>0</v>
      </c>
      <c r="U661" s="5"/>
      <c r="V661" s="5"/>
      <c r="W661" s="5"/>
      <c r="X661" s="5"/>
      <c r="Y661" s="56">
        <f t="shared" si="812"/>
        <v>0</v>
      </c>
      <c r="Z661" s="2">
        <v>11</v>
      </c>
      <c r="AA661" s="39">
        <f t="shared" si="813"/>
        <v>0</v>
      </c>
      <c r="AB661" s="39">
        <f t="shared" si="814"/>
        <v>0</v>
      </c>
      <c r="AC661" s="39">
        <f t="shared" si="815"/>
        <v>0</v>
      </c>
    </row>
    <row r="662" spans="1:29" ht="15.75" customHeight="1">
      <c r="A662" s="6">
        <v>33</v>
      </c>
      <c r="B662" s="14" t="str">
        <f t="shared" ref="B662:D662" si="830">B642</f>
        <v>Физическая культура</v>
      </c>
      <c r="C662" s="58" t="str">
        <f t="shared" si="830"/>
        <v>11 класс</v>
      </c>
      <c r="D662" s="68">
        <f t="shared" si="830"/>
        <v>48</v>
      </c>
      <c r="E662" s="36" t="e">
        <f t="shared" si="808"/>
        <v>#REF!</v>
      </c>
      <c r="F662" s="5"/>
      <c r="G662" s="5"/>
      <c r="H662" s="5"/>
      <c r="I662" s="5"/>
      <c r="J662" s="56">
        <f t="shared" si="809"/>
        <v>0</v>
      </c>
      <c r="K662" s="5"/>
      <c r="L662" s="5"/>
      <c r="M662" s="5"/>
      <c r="N662" s="5"/>
      <c r="O662" s="56">
        <f t="shared" si="810"/>
        <v>0</v>
      </c>
      <c r="P662" s="5"/>
      <c r="Q662" s="5"/>
      <c r="R662" s="5"/>
      <c r="S662" s="5"/>
      <c r="T662" s="56">
        <f t="shared" si="811"/>
        <v>0</v>
      </c>
      <c r="U662" s="5"/>
      <c r="V662" s="5"/>
      <c r="W662" s="5"/>
      <c r="X662" s="5"/>
      <c r="Y662" s="56">
        <f t="shared" si="812"/>
        <v>0</v>
      </c>
      <c r="Z662" s="2">
        <v>11</v>
      </c>
      <c r="AA662" s="39">
        <f t="shared" si="813"/>
        <v>0</v>
      </c>
      <c r="AB662" s="39">
        <f t="shared" si="814"/>
        <v>0</v>
      </c>
      <c r="AC662" s="39">
        <f t="shared" si="815"/>
        <v>0</v>
      </c>
    </row>
    <row r="663" spans="1:29" ht="15.75" customHeight="1">
      <c r="A663" s="6">
        <v>33</v>
      </c>
      <c r="B663" s="14" t="str">
        <f t="shared" ref="B663:D663" si="831">B643</f>
        <v>Основы безопасности жизнедеятельности</v>
      </c>
      <c r="C663" s="58" t="str">
        <f t="shared" si="831"/>
        <v>11 класс</v>
      </c>
      <c r="D663" s="53">
        <f t="shared" si="831"/>
        <v>16</v>
      </c>
      <c r="E663" s="36" t="e">
        <f t="shared" si="808"/>
        <v>#REF!</v>
      </c>
      <c r="F663" s="5"/>
      <c r="G663" s="5"/>
      <c r="H663" s="5"/>
      <c r="I663" s="5"/>
      <c r="J663" s="56">
        <f t="shared" si="809"/>
        <v>0</v>
      </c>
      <c r="K663" s="5"/>
      <c r="L663" s="5"/>
      <c r="M663" s="5"/>
      <c r="N663" s="5"/>
      <c r="O663" s="56">
        <f t="shared" si="810"/>
        <v>0</v>
      </c>
      <c r="P663" s="5"/>
      <c r="Q663" s="5"/>
      <c r="R663" s="5"/>
      <c r="S663" s="5"/>
      <c r="T663" s="56">
        <f t="shared" si="811"/>
        <v>0</v>
      </c>
      <c r="U663" s="5"/>
      <c r="V663" s="5"/>
      <c r="W663" s="5"/>
      <c r="X663" s="5"/>
      <c r="Y663" s="56">
        <f t="shared" si="812"/>
        <v>0</v>
      </c>
      <c r="Z663" s="2">
        <v>11</v>
      </c>
      <c r="AA663" s="39">
        <f t="shared" si="813"/>
        <v>0</v>
      </c>
      <c r="AB663" s="39">
        <f t="shared" si="814"/>
        <v>0</v>
      </c>
      <c r="AC663" s="39">
        <f t="shared" si="815"/>
        <v>0</v>
      </c>
    </row>
    <row r="664" spans="1:29" ht="15.75" customHeight="1">
      <c r="A664" s="6">
        <v>33</v>
      </c>
      <c r="B664" s="14" t="str">
        <f t="shared" ref="B664:D664" si="832">B644</f>
        <v>Индивидуальный проект</v>
      </c>
      <c r="C664" s="58" t="e">
        <f t="shared" si="832"/>
        <v>#REF!</v>
      </c>
      <c r="D664" s="53" t="e">
        <f t="shared" si="832"/>
        <v>#REF!</v>
      </c>
      <c r="E664" s="36" t="e">
        <f t="shared" si="808"/>
        <v>#REF!</v>
      </c>
      <c r="F664" s="5"/>
      <c r="G664" s="5"/>
      <c r="H664" s="5"/>
      <c r="I664" s="5"/>
      <c r="J664" s="56">
        <f t="shared" si="809"/>
        <v>0</v>
      </c>
      <c r="K664" s="5"/>
      <c r="L664" s="5"/>
      <c r="M664" s="5"/>
      <c r="N664" s="5"/>
      <c r="O664" s="56">
        <f t="shared" si="810"/>
        <v>0</v>
      </c>
      <c r="P664" s="5"/>
      <c r="Q664" s="5"/>
      <c r="R664" s="5"/>
      <c r="S664" s="5"/>
      <c r="T664" s="56">
        <f t="shared" si="811"/>
        <v>0</v>
      </c>
      <c r="U664" s="5"/>
      <c r="V664" s="5"/>
      <c r="W664" s="5"/>
      <c r="X664" s="5"/>
      <c r="Y664" s="56">
        <f t="shared" si="812"/>
        <v>0</v>
      </c>
      <c r="Z664" s="2">
        <v>11</v>
      </c>
      <c r="AA664" s="39">
        <f t="shared" si="813"/>
        <v>0</v>
      </c>
      <c r="AB664" s="39">
        <f t="shared" si="814"/>
        <v>0</v>
      </c>
      <c r="AC664" s="39">
        <f t="shared" si="815"/>
        <v>0</v>
      </c>
    </row>
    <row r="665" spans="1:29" ht="15.75">
      <c r="A665" s="6">
        <v>33</v>
      </c>
      <c r="B665" s="45"/>
      <c r="C665" s="46"/>
      <c r="D665" s="47"/>
      <c r="E665" s="48"/>
      <c r="F665" s="49"/>
      <c r="G665" s="49"/>
      <c r="H665" s="49"/>
      <c r="I665" s="49"/>
      <c r="J665" s="49">
        <f>SUM(J647:J664)</f>
        <v>0</v>
      </c>
      <c r="K665" s="49"/>
      <c r="L665" s="49"/>
      <c r="M665" s="49"/>
      <c r="N665" s="49"/>
      <c r="O665" s="49">
        <f>SUM(O647:O664)</f>
        <v>0</v>
      </c>
      <c r="P665" s="49"/>
      <c r="Q665" s="49"/>
      <c r="R665" s="49"/>
      <c r="S665" s="49"/>
      <c r="T665" s="49">
        <f>SUM(T647:T664)</f>
        <v>0</v>
      </c>
      <c r="U665" s="49"/>
      <c r="V665" s="49"/>
      <c r="W665" s="49"/>
      <c r="X665" s="49"/>
      <c r="Y665" s="49">
        <f>SUM(Y647:Y664)</f>
        <v>0</v>
      </c>
      <c r="Z665" s="2">
        <v>1</v>
      </c>
      <c r="AA665" s="50">
        <f t="shared" ref="AA665:AC665" si="833">SUM(AA647:AA664)</f>
        <v>0</v>
      </c>
      <c r="AB665" s="50">
        <f t="shared" si="833"/>
        <v>0</v>
      </c>
      <c r="AC665" s="50">
        <f t="shared" si="833"/>
        <v>0</v>
      </c>
    </row>
    <row r="666" spans="1:29" ht="15.75" customHeight="1">
      <c r="A666" s="2"/>
      <c r="B666" s="2"/>
      <c r="C666" s="2"/>
      <c r="D666" s="60"/>
      <c r="E666" s="61"/>
      <c r="F666" s="62"/>
      <c r="G666" s="62"/>
      <c r="H666" s="62"/>
      <c r="I666" s="62"/>
      <c r="J666" s="62"/>
      <c r="K666" s="62"/>
      <c r="L666" s="62"/>
      <c r="M666" s="62"/>
      <c r="N666" s="62"/>
      <c r="O666" s="62"/>
      <c r="P666" s="62"/>
      <c r="Q666" s="62"/>
      <c r="R666" s="62"/>
      <c r="S666" s="62"/>
      <c r="T666" s="62"/>
      <c r="U666" s="62"/>
      <c r="V666" s="62"/>
      <c r="W666" s="62"/>
      <c r="X666" s="62"/>
      <c r="Y666" s="62"/>
      <c r="Z666" s="2"/>
      <c r="AA666" s="4"/>
      <c r="AB666" s="4"/>
      <c r="AC666" s="4"/>
    </row>
    <row r="667" spans="1:29" ht="15.75" customHeight="1">
      <c r="A667" s="2"/>
      <c r="B667" s="2"/>
      <c r="C667" s="2"/>
      <c r="D667" s="60"/>
      <c r="E667" s="61"/>
      <c r="F667" s="62"/>
      <c r="G667" s="62"/>
      <c r="H667" s="62"/>
      <c r="I667" s="62"/>
      <c r="J667" s="62"/>
      <c r="K667" s="62"/>
      <c r="L667" s="62"/>
      <c r="M667" s="62"/>
      <c r="N667" s="62"/>
      <c r="O667" s="62"/>
      <c r="P667" s="62"/>
      <c r="Q667" s="62"/>
      <c r="R667" s="62"/>
      <c r="S667" s="62"/>
      <c r="T667" s="62"/>
      <c r="U667" s="62"/>
      <c r="V667" s="62"/>
      <c r="W667" s="62"/>
      <c r="X667" s="62"/>
      <c r="Y667" s="62"/>
      <c r="Z667" s="2"/>
      <c r="AA667" s="4"/>
      <c r="AB667" s="4"/>
      <c r="AC667" s="4"/>
    </row>
    <row r="668" spans="1:29" ht="15.75" customHeight="1">
      <c r="A668" s="2"/>
      <c r="B668" s="2"/>
      <c r="C668" s="2"/>
      <c r="D668" s="60"/>
      <c r="E668" s="61"/>
      <c r="F668" s="62"/>
      <c r="G668" s="62"/>
      <c r="H668" s="62"/>
      <c r="I668" s="62"/>
      <c r="J668" s="62"/>
      <c r="K668" s="62"/>
      <c r="L668" s="62"/>
      <c r="M668" s="62"/>
      <c r="N668" s="62"/>
      <c r="O668" s="62"/>
      <c r="P668" s="62"/>
      <c r="Q668" s="62"/>
      <c r="R668" s="62"/>
      <c r="S668" s="62"/>
      <c r="T668" s="62"/>
      <c r="U668" s="62"/>
      <c r="V668" s="62"/>
      <c r="W668" s="62"/>
      <c r="X668" s="62"/>
      <c r="Y668" s="62"/>
      <c r="Z668" s="2"/>
      <c r="AA668" s="4"/>
      <c r="AB668" s="4"/>
      <c r="AC668" s="4"/>
    </row>
    <row r="669" spans="1:29" ht="15.75" customHeight="1">
      <c r="A669" s="2"/>
      <c r="B669" s="2"/>
      <c r="C669" s="2"/>
      <c r="D669" s="60"/>
      <c r="E669" s="61"/>
      <c r="F669" s="62"/>
      <c r="G669" s="62"/>
      <c r="H669" s="62"/>
      <c r="I669" s="62"/>
      <c r="J669" s="62"/>
      <c r="K669" s="62"/>
      <c r="L669" s="62"/>
      <c r="M669" s="62"/>
      <c r="N669" s="62"/>
      <c r="O669" s="62"/>
      <c r="P669" s="62"/>
      <c r="Q669" s="62"/>
      <c r="R669" s="62"/>
      <c r="S669" s="62"/>
      <c r="T669" s="62"/>
      <c r="U669" s="62"/>
      <c r="V669" s="62"/>
      <c r="W669" s="62"/>
      <c r="X669" s="62"/>
      <c r="Y669" s="62"/>
      <c r="Z669" s="2"/>
      <c r="AA669" s="4"/>
      <c r="AB669" s="4"/>
      <c r="AC669" s="4"/>
    </row>
    <row r="670" spans="1:29" ht="15.75" customHeight="1">
      <c r="A670" s="2"/>
      <c r="B670" s="2"/>
      <c r="C670" s="2"/>
      <c r="D670" s="60"/>
      <c r="E670" s="61"/>
      <c r="F670" s="62"/>
      <c r="G670" s="62"/>
      <c r="H670" s="62"/>
      <c r="I670" s="62"/>
      <c r="J670" s="62"/>
      <c r="K670" s="62"/>
      <c r="L670" s="62"/>
      <c r="M670" s="62"/>
      <c r="N670" s="62"/>
      <c r="O670" s="62"/>
      <c r="P670" s="62"/>
      <c r="Q670" s="62"/>
      <c r="R670" s="62"/>
      <c r="S670" s="62"/>
      <c r="T670" s="62"/>
      <c r="U670" s="62"/>
      <c r="V670" s="62"/>
      <c r="W670" s="62"/>
      <c r="X670" s="62"/>
      <c r="Y670" s="62"/>
      <c r="Z670" s="2"/>
      <c r="AA670" s="4"/>
      <c r="AB670" s="4"/>
      <c r="AC670" s="4"/>
    </row>
    <row r="671" spans="1:29" ht="15.75" customHeight="1">
      <c r="A671" s="2"/>
      <c r="B671" s="2"/>
      <c r="C671" s="2"/>
      <c r="D671" s="60"/>
      <c r="E671" s="61"/>
      <c r="F671" s="62"/>
      <c r="G671" s="62"/>
      <c r="H671" s="62"/>
      <c r="I671" s="62"/>
      <c r="J671" s="62"/>
      <c r="K671" s="62"/>
      <c r="L671" s="62"/>
      <c r="M671" s="62"/>
      <c r="N671" s="62"/>
      <c r="O671" s="62"/>
      <c r="P671" s="62"/>
      <c r="Q671" s="62"/>
      <c r="R671" s="62"/>
      <c r="S671" s="62"/>
      <c r="T671" s="62"/>
      <c r="U671" s="62"/>
      <c r="V671" s="62"/>
      <c r="W671" s="62"/>
      <c r="X671" s="62"/>
      <c r="Y671" s="62"/>
      <c r="Z671" s="2"/>
      <c r="AA671" s="4"/>
      <c r="AB671" s="4"/>
      <c r="AC671" s="4"/>
    </row>
    <row r="672" spans="1:29" ht="15.75" customHeight="1">
      <c r="A672" s="2"/>
      <c r="B672" s="2"/>
      <c r="C672" s="2"/>
      <c r="D672" s="60"/>
      <c r="E672" s="61"/>
      <c r="F672" s="62"/>
      <c r="G672" s="62"/>
      <c r="H672" s="62"/>
      <c r="I672" s="62"/>
      <c r="J672" s="62"/>
      <c r="K672" s="62"/>
      <c r="L672" s="62"/>
      <c r="M672" s="62"/>
      <c r="N672" s="62"/>
      <c r="O672" s="62"/>
      <c r="P672" s="62"/>
      <c r="Q672" s="62"/>
      <c r="R672" s="62"/>
      <c r="S672" s="62"/>
      <c r="T672" s="62"/>
      <c r="U672" s="62"/>
      <c r="V672" s="62"/>
      <c r="W672" s="62"/>
      <c r="X672" s="62"/>
      <c r="Y672" s="62"/>
      <c r="Z672" s="2"/>
      <c r="AA672" s="4"/>
      <c r="AB672" s="4"/>
      <c r="AC672" s="4"/>
    </row>
    <row r="673" spans="1:29" ht="15.75" customHeight="1">
      <c r="A673" s="2"/>
      <c r="B673" s="2"/>
      <c r="C673" s="2"/>
      <c r="D673" s="60"/>
      <c r="E673" s="61"/>
      <c r="F673" s="62"/>
      <c r="G673" s="62"/>
      <c r="H673" s="62"/>
      <c r="I673" s="62"/>
      <c r="J673" s="62"/>
      <c r="K673" s="62"/>
      <c r="L673" s="62"/>
      <c r="M673" s="62"/>
      <c r="N673" s="62"/>
      <c r="O673" s="62"/>
      <c r="P673" s="62"/>
      <c r="Q673" s="62"/>
      <c r="R673" s="62"/>
      <c r="S673" s="62"/>
      <c r="T673" s="62"/>
      <c r="U673" s="62"/>
      <c r="V673" s="62"/>
      <c r="W673" s="62"/>
      <c r="X673" s="62"/>
      <c r="Y673" s="62"/>
      <c r="Z673" s="2"/>
      <c r="AA673" s="4"/>
      <c r="AB673" s="4"/>
      <c r="AC673" s="4"/>
    </row>
    <row r="674" spans="1:29" ht="15.75" customHeight="1">
      <c r="A674" s="2"/>
      <c r="B674" s="2"/>
      <c r="C674" s="2"/>
      <c r="D674" s="60"/>
      <c r="E674" s="61"/>
      <c r="F674" s="62"/>
      <c r="G674" s="62"/>
      <c r="H674" s="62"/>
      <c r="I674" s="62"/>
      <c r="J674" s="62"/>
      <c r="K674" s="62"/>
      <c r="L674" s="62"/>
      <c r="M674" s="62"/>
      <c r="N674" s="62"/>
      <c r="O674" s="62"/>
      <c r="P674" s="62"/>
      <c r="Q674" s="62"/>
      <c r="R674" s="62"/>
      <c r="S674" s="62"/>
      <c r="T674" s="62"/>
      <c r="U674" s="62"/>
      <c r="V674" s="62"/>
      <c r="W674" s="62"/>
      <c r="X674" s="62"/>
      <c r="Y674" s="62"/>
      <c r="Z674" s="2"/>
      <c r="AA674" s="4"/>
      <c r="AB674" s="4"/>
      <c r="AC674" s="4"/>
    </row>
    <row r="675" spans="1:29" ht="15.75" customHeight="1">
      <c r="A675" s="2"/>
      <c r="B675" s="2"/>
      <c r="C675" s="2"/>
      <c r="D675" s="60"/>
      <c r="E675" s="61"/>
      <c r="F675" s="62"/>
      <c r="G675" s="62"/>
      <c r="H675" s="62"/>
      <c r="I675" s="62"/>
      <c r="J675" s="62"/>
      <c r="K675" s="62"/>
      <c r="L675" s="62"/>
      <c r="M675" s="62"/>
      <c r="N675" s="62"/>
      <c r="O675" s="62"/>
      <c r="P675" s="62"/>
      <c r="Q675" s="62"/>
      <c r="R675" s="62"/>
      <c r="S675" s="62"/>
      <c r="T675" s="62"/>
      <c r="U675" s="62"/>
      <c r="V675" s="62"/>
      <c r="W675" s="62"/>
      <c r="X675" s="62"/>
      <c r="Y675" s="62"/>
      <c r="Z675" s="2"/>
      <c r="AA675" s="4"/>
      <c r="AB675" s="4"/>
      <c r="AC675" s="4"/>
    </row>
    <row r="676" spans="1:29" ht="15.75" customHeight="1">
      <c r="A676" s="2"/>
      <c r="B676" s="2"/>
      <c r="C676" s="2"/>
      <c r="D676" s="60"/>
      <c r="E676" s="61"/>
      <c r="F676" s="62"/>
      <c r="G676" s="62"/>
      <c r="H676" s="62"/>
      <c r="I676" s="62"/>
      <c r="J676" s="62"/>
      <c r="K676" s="62"/>
      <c r="L676" s="62"/>
      <c r="M676" s="62"/>
      <c r="N676" s="62"/>
      <c r="O676" s="62"/>
      <c r="P676" s="62"/>
      <c r="Q676" s="62"/>
      <c r="R676" s="62"/>
      <c r="S676" s="62"/>
      <c r="T676" s="62"/>
      <c r="U676" s="62"/>
      <c r="V676" s="62"/>
      <c r="W676" s="62"/>
      <c r="X676" s="62"/>
      <c r="Y676" s="62"/>
      <c r="Z676" s="2"/>
      <c r="AA676" s="4"/>
      <c r="AB676" s="4"/>
      <c r="AC676" s="4"/>
    </row>
    <row r="677" spans="1:29" ht="15.75" customHeight="1">
      <c r="A677" s="2"/>
      <c r="B677" s="2"/>
      <c r="C677" s="2"/>
      <c r="D677" s="60"/>
      <c r="E677" s="61"/>
      <c r="F677" s="62"/>
      <c r="G677" s="62"/>
      <c r="H677" s="62"/>
      <c r="I677" s="62"/>
      <c r="J677" s="62"/>
      <c r="K677" s="62"/>
      <c r="L677" s="62"/>
      <c r="M677" s="62"/>
      <c r="N677" s="62"/>
      <c r="O677" s="62"/>
      <c r="P677" s="62"/>
      <c r="Q677" s="62"/>
      <c r="R677" s="62"/>
      <c r="S677" s="62"/>
      <c r="T677" s="62"/>
      <c r="U677" s="62"/>
      <c r="V677" s="62"/>
      <c r="W677" s="62"/>
      <c r="X677" s="62"/>
      <c r="Y677" s="62"/>
      <c r="Z677" s="2"/>
      <c r="AA677" s="4"/>
      <c r="AB677" s="4"/>
      <c r="AC677" s="4"/>
    </row>
    <row r="678" spans="1:29" ht="15.75" customHeight="1">
      <c r="A678" s="2"/>
      <c r="B678" s="2"/>
      <c r="C678" s="2"/>
      <c r="D678" s="60"/>
      <c r="E678" s="61"/>
      <c r="F678" s="62"/>
      <c r="G678" s="62"/>
      <c r="H678" s="62"/>
      <c r="I678" s="62"/>
      <c r="J678" s="62"/>
      <c r="K678" s="62"/>
      <c r="L678" s="62"/>
      <c r="M678" s="62"/>
      <c r="N678" s="62"/>
      <c r="O678" s="62"/>
      <c r="P678" s="62"/>
      <c r="Q678" s="62"/>
      <c r="R678" s="62"/>
      <c r="S678" s="62"/>
      <c r="T678" s="62"/>
      <c r="U678" s="62"/>
      <c r="V678" s="62"/>
      <c r="W678" s="62"/>
      <c r="X678" s="62"/>
      <c r="Y678" s="62"/>
      <c r="Z678" s="2"/>
      <c r="AA678" s="4"/>
      <c r="AB678" s="4"/>
      <c r="AC678" s="4"/>
    </row>
    <row r="679" spans="1:29" ht="15.75" customHeight="1">
      <c r="A679" s="2"/>
      <c r="B679" s="2"/>
      <c r="C679" s="2"/>
      <c r="D679" s="60"/>
      <c r="E679" s="61"/>
      <c r="F679" s="62"/>
      <c r="G679" s="62"/>
      <c r="H679" s="62"/>
      <c r="I679" s="62"/>
      <c r="J679" s="62"/>
      <c r="K679" s="62"/>
      <c r="L679" s="62"/>
      <c r="M679" s="62"/>
      <c r="N679" s="62"/>
      <c r="O679" s="62"/>
      <c r="P679" s="62"/>
      <c r="Q679" s="62"/>
      <c r="R679" s="62"/>
      <c r="S679" s="62"/>
      <c r="T679" s="62"/>
      <c r="U679" s="62"/>
      <c r="V679" s="62"/>
      <c r="W679" s="62"/>
      <c r="X679" s="62"/>
      <c r="Y679" s="62"/>
      <c r="Z679" s="2"/>
      <c r="AA679" s="4"/>
      <c r="AB679" s="4"/>
      <c r="AC679" s="4"/>
    </row>
    <row r="680" spans="1:29" ht="15.75" customHeight="1">
      <c r="A680" s="2"/>
      <c r="B680" s="2"/>
      <c r="C680" s="2"/>
      <c r="D680" s="60"/>
      <c r="E680" s="61"/>
      <c r="F680" s="62"/>
      <c r="G680" s="62"/>
      <c r="H680" s="62"/>
      <c r="I680" s="62"/>
      <c r="J680" s="62"/>
      <c r="K680" s="62"/>
      <c r="L680" s="62"/>
      <c r="M680" s="62"/>
      <c r="N680" s="62"/>
      <c r="O680" s="62"/>
      <c r="P680" s="62"/>
      <c r="Q680" s="62"/>
      <c r="R680" s="62"/>
      <c r="S680" s="62"/>
      <c r="T680" s="62"/>
      <c r="U680" s="62"/>
      <c r="V680" s="62"/>
      <c r="W680" s="62"/>
      <c r="X680" s="62"/>
      <c r="Y680" s="62"/>
      <c r="Z680" s="2"/>
      <c r="AA680" s="4"/>
      <c r="AB680" s="4"/>
      <c r="AC680" s="4"/>
    </row>
    <row r="681" spans="1:29" ht="15.75" customHeight="1">
      <c r="A681" s="2"/>
      <c r="B681" s="2"/>
      <c r="C681" s="2"/>
      <c r="D681" s="60"/>
      <c r="E681" s="61"/>
      <c r="F681" s="62"/>
      <c r="G681" s="62"/>
      <c r="H681" s="62"/>
      <c r="I681" s="62"/>
      <c r="J681" s="62"/>
      <c r="K681" s="62"/>
      <c r="L681" s="62"/>
      <c r="M681" s="62"/>
      <c r="N681" s="62"/>
      <c r="O681" s="62"/>
      <c r="P681" s="62"/>
      <c r="Q681" s="62"/>
      <c r="R681" s="62"/>
      <c r="S681" s="62"/>
      <c r="T681" s="62"/>
      <c r="U681" s="62"/>
      <c r="V681" s="62"/>
      <c r="W681" s="62"/>
      <c r="X681" s="62"/>
      <c r="Y681" s="62"/>
      <c r="Z681" s="2"/>
      <c r="AA681" s="4"/>
      <c r="AB681" s="4"/>
      <c r="AC681" s="4"/>
    </row>
    <row r="682" spans="1:29" ht="15.75" customHeight="1">
      <c r="A682" s="2"/>
      <c r="B682" s="2"/>
      <c r="C682" s="2"/>
      <c r="D682" s="60"/>
      <c r="E682" s="61"/>
      <c r="F682" s="62"/>
      <c r="G682" s="62"/>
      <c r="H682" s="62"/>
      <c r="I682" s="62"/>
      <c r="J682" s="62"/>
      <c r="K682" s="62"/>
      <c r="L682" s="62"/>
      <c r="M682" s="62"/>
      <c r="N682" s="62"/>
      <c r="O682" s="62"/>
      <c r="P682" s="62"/>
      <c r="Q682" s="62"/>
      <c r="R682" s="62"/>
      <c r="S682" s="62"/>
      <c r="T682" s="62"/>
      <c r="U682" s="62"/>
      <c r="V682" s="62"/>
      <c r="W682" s="62"/>
      <c r="X682" s="62"/>
      <c r="Y682" s="62"/>
      <c r="Z682" s="2"/>
      <c r="AA682" s="4"/>
      <c r="AB682" s="4"/>
      <c r="AC682" s="4"/>
    </row>
    <row r="683" spans="1:29" ht="15.75" customHeight="1">
      <c r="A683" s="2"/>
      <c r="B683" s="2"/>
      <c r="C683" s="2"/>
      <c r="D683" s="60"/>
      <c r="E683" s="61"/>
      <c r="F683" s="62"/>
      <c r="G683" s="62"/>
      <c r="H683" s="62"/>
      <c r="I683" s="62"/>
      <c r="J683" s="62"/>
      <c r="K683" s="62"/>
      <c r="L683" s="62"/>
      <c r="M683" s="62"/>
      <c r="N683" s="62"/>
      <c r="O683" s="62"/>
      <c r="P683" s="62"/>
      <c r="Q683" s="62"/>
      <c r="R683" s="62"/>
      <c r="S683" s="62"/>
      <c r="T683" s="62"/>
      <c r="U683" s="62"/>
      <c r="V683" s="62"/>
      <c r="W683" s="62"/>
      <c r="X683" s="62"/>
      <c r="Y683" s="62"/>
      <c r="Z683" s="2"/>
      <c r="AA683" s="4"/>
      <c r="AB683" s="4"/>
      <c r="AC683" s="4"/>
    </row>
    <row r="684" spans="1:29" ht="15.75" customHeight="1">
      <c r="A684" s="2"/>
      <c r="B684" s="2"/>
      <c r="C684" s="2"/>
      <c r="D684" s="60"/>
      <c r="E684" s="61"/>
      <c r="F684" s="62"/>
      <c r="G684" s="62"/>
      <c r="H684" s="62"/>
      <c r="I684" s="62"/>
      <c r="J684" s="62"/>
      <c r="K684" s="62"/>
      <c r="L684" s="62"/>
      <c r="M684" s="62"/>
      <c r="N684" s="62"/>
      <c r="O684" s="62"/>
      <c r="P684" s="62"/>
      <c r="Q684" s="62"/>
      <c r="R684" s="62"/>
      <c r="S684" s="62"/>
      <c r="T684" s="62"/>
      <c r="U684" s="62"/>
      <c r="V684" s="62"/>
      <c r="W684" s="62"/>
      <c r="X684" s="62"/>
      <c r="Y684" s="62"/>
      <c r="Z684" s="2"/>
      <c r="AA684" s="4"/>
      <c r="AB684" s="4"/>
      <c r="AC684" s="4"/>
    </row>
    <row r="685" spans="1:29" ht="15.75" customHeight="1">
      <c r="A685" s="2"/>
      <c r="B685" s="2"/>
      <c r="C685" s="2"/>
      <c r="D685" s="60"/>
      <c r="E685" s="61"/>
      <c r="F685" s="62"/>
      <c r="G685" s="62"/>
      <c r="H685" s="62"/>
      <c r="I685" s="62"/>
      <c r="J685" s="62"/>
      <c r="K685" s="62"/>
      <c r="L685" s="62"/>
      <c r="M685" s="62"/>
      <c r="N685" s="62"/>
      <c r="O685" s="62"/>
      <c r="P685" s="62"/>
      <c r="Q685" s="62"/>
      <c r="R685" s="62"/>
      <c r="S685" s="62"/>
      <c r="T685" s="62"/>
      <c r="U685" s="62"/>
      <c r="V685" s="62"/>
      <c r="W685" s="62"/>
      <c r="X685" s="62"/>
      <c r="Y685" s="62"/>
      <c r="Z685" s="2"/>
      <c r="AA685" s="4"/>
      <c r="AB685" s="4"/>
      <c r="AC685" s="4"/>
    </row>
    <row r="686" spans="1:29" ht="15.75" customHeight="1">
      <c r="A686" s="2"/>
      <c r="B686" s="2"/>
      <c r="C686" s="2"/>
      <c r="D686" s="60"/>
      <c r="E686" s="61"/>
      <c r="F686" s="62"/>
      <c r="G686" s="62"/>
      <c r="H686" s="62"/>
      <c r="I686" s="62"/>
      <c r="J686" s="62"/>
      <c r="K686" s="62"/>
      <c r="L686" s="62"/>
      <c r="M686" s="62"/>
      <c r="N686" s="62"/>
      <c r="O686" s="62"/>
      <c r="P686" s="62"/>
      <c r="Q686" s="62"/>
      <c r="R686" s="62"/>
      <c r="S686" s="62"/>
      <c r="T686" s="62"/>
      <c r="U686" s="62"/>
      <c r="V686" s="62"/>
      <c r="W686" s="62"/>
      <c r="X686" s="62"/>
      <c r="Y686" s="62"/>
      <c r="Z686" s="2"/>
      <c r="AA686" s="4"/>
      <c r="AB686" s="4"/>
      <c r="AC686" s="4"/>
    </row>
    <row r="687" spans="1:29" ht="15.75" customHeight="1">
      <c r="A687" s="2"/>
      <c r="B687" s="2"/>
      <c r="C687" s="2"/>
      <c r="D687" s="60"/>
      <c r="E687" s="61"/>
      <c r="F687" s="62"/>
      <c r="G687" s="62"/>
      <c r="H687" s="62"/>
      <c r="I687" s="62"/>
      <c r="J687" s="62"/>
      <c r="K687" s="62"/>
      <c r="L687" s="62"/>
      <c r="M687" s="62"/>
      <c r="N687" s="62"/>
      <c r="O687" s="62"/>
      <c r="P687" s="62"/>
      <c r="Q687" s="62"/>
      <c r="R687" s="62"/>
      <c r="S687" s="62"/>
      <c r="T687" s="62"/>
      <c r="U687" s="62"/>
      <c r="V687" s="62"/>
      <c r="W687" s="62"/>
      <c r="X687" s="62"/>
      <c r="Y687" s="62"/>
      <c r="Z687" s="2"/>
      <c r="AA687" s="4"/>
      <c r="AB687" s="4"/>
      <c r="AC687" s="4"/>
    </row>
    <row r="688" spans="1:29" ht="15.75" customHeight="1">
      <c r="A688" s="2"/>
      <c r="B688" s="2"/>
      <c r="C688" s="2"/>
      <c r="D688" s="60"/>
      <c r="E688" s="61"/>
      <c r="F688" s="62"/>
      <c r="G688" s="62"/>
      <c r="H688" s="62"/>
      <c r="I688" s="62"/>
      <c r="J688" s="62"/>
      <c r="K688" s="62"/>
      <c r="L688" s="62"/>
      <c r="M688" s="62"/>
      <c r="N688" s="62"/>
      <c r="O688" s="62"/>
      <c r="P688" s="62"/>
      <c r="Q688" s="62"/>
      <c r="R688" s="62"/>
      <c r="S688" s="62"/>
      <c r="T688" s="62"/>
      <c r="U688" s="62"/>
      <c r="V688" s="62"/>
      <c r="W688" s="62"/>
      <c r="X688" s="62"/>
      <c r="Y688" s="62"/>
      <c r="Z688" s="2"/>
      <c r="AA688" s="4"/>
      <c r="AB688" s="4"/>
      <c r="AC688" s="4"/>
    </row>
    <row r="689" spans="1:29" ht="15.75" customHeight="1">
      <c r="A689" s="2"/>
      <c r="B689" s="2"/>
      <c r="C689" s="2"/>
      <c r="D689" s="60"/>
      <c r="E689" s="61"/>
      <c r="F689" s="62"/>
      <c r="G689" s="62"/>
      <c r="H689" s="62"/>
      <c r="I689" s="62"/>
      <c r="J689" s="62"/>
      <c r="K689" s="62"/>
      <c r="L689" s="62"/>
      <c r="M689" s="62"/>
      <c r="N689" s="62"/>
      <c r="O689" s="62"/>
      <c r="P689" s="62"/>
      <c r="Q689" s="62"/>
      <c r="R689" s="62"/>
      <c r="S689" s="62"/>
      <c r="T689" s="62"/>
      <c r="U689" s="62"/>
      <c r="V689" s="62"/>
      <c r="W689" s="62"/>
      <c r="X689" s="62"/>
      <c r="Y689" s="62"/>
      <c r="Z689" s="2"/>
      <c r="AA689" s="4"/>
      <c r="AB689" s="4"/>
      <c r="AC689" s="4"/>
    </row>
    <row r="690" spans="1:29" ht="15.75" customHeight="1">
      <c r="A690" s="2"/>
      <c r="B690" s="2"/>
      <c r="C690" s="2"/>
      <c r="D690" s="60"/>
      <c r="E690" s="61"/>
      <c r="F690" s="62"/>
      <c r="G690" s="62"/>
      <c r="H690" s="62"/>
      <c r="I690" s="62"/>
      <c r="J690" s="62"/>
      <c r="K690" s="62"/>
      <c r="L690" s="62"/>
      <c r="M690" s="62"/>
      <c r="N690" s="62"/>
      <c r="O690" s="62"/>
      <c r="P690" s="62"/>
      <c r="Q690" s="62"/>
      <c r="R690" s="62"/>
      <c r="S690" s="62"/>
      <c r="T690" s="62"/>
      <c r="U690" s="62"/>
      <c r="V690" s="62"/>
      <c r="W690" s="62"/>
      <c r="X690" s="62"/>
      <c r="Y690" s="62"/>
      <c r="Z690" s="2"/>
      <c r="AA690" s="4"/>
      <c r="AB690" s="4"/>
      <c r="AC690" s="4"/>
    </row>
    <row r="691" spans="1:29" ht="15.75" customHeight="1">
      <c r="A691" s="2"/>
      <c r="B691" s="2"/>
      <c r="C691" s="2"/>
      <c r="D691" s="60"/>
      <c r="E691" s="61"/>
      <c r="F691" s="62"/>
      <c r="G691" s="62"/>
      <c r="H691" s="62"/>
      <c r="I691" s="62"/>
      <c r="J691" s="62"/>
      <c r="K691" s="62"/>
      <c r="L691" s="62"/>
      <c r="M691" s="62"/>
      <c r="N691" s="62"/>
      <c r="O691" s="62"/>
      <c r="P691" s="62"/>
      <c r="Q691" s="62"/>
      <c r="R691" s="62"/>
      <c r="S691" s="62"/>
      <c r="T691" s="62"/>
      <c r="U691" s="62"/>
      <c r="V691" s="62"/>
      <c r="W691" s="62"/>
      <c r="X691" s="62"/>
      <c r="Y691" s="62"/>
      <c r="Z691" s="2"/>
      <c r="AA691" s="4"/>
      <c r="AB691" s="4"/>
      <c r="AC691" s="4"/>
    </row>
    <row r="692" spans="1:29" ht="15.75" customHeight="1">
      <c r="A692" s="2"/>
      <c r="B692" s="2"/>
      <c r="C692" s="2"/>
      <c r="D692" s="60"/>
      <c r="E692" s="61"/>
      <c r="F692" s="62"/>
      <c r="G692" s="62"/>
      <c r="H692" s="62"/>
      <c r="I692" s="62"/>
      <c r="J692" s="62"/>
      <c r="K692" s="62"/>
      <c r="L692" s="62"/>
      <c r="M692" s="62"/>
      <c r="N692" s="62"/>
      <c r="O692" s="62"/>
      <c r="P692" s="62"/>
      <c r="Q692" s="62"/>
      <c r="R692" s="62"/>
      <c r="S692" s="62"/>
      <c r="T692" s="62"/>
      <c r="U692" s="62"/>
      <c r="V692" s="62"/>
      <c r="W692" s="62"/>
      <c r="X692" s="62"/>
      <c r="Y692" s="62"/>
      <c r="Z692" s="2"/>
      <c r="AA692" s="4"/>
      <c r="AB692" s="4"/>
      <c r="AC692" s="4"/>
    </row>
    <row r="693" spans="1:29" ht="15.75" customHeight="1">
      <c r="A693" s="2"/>
      <c r="B693" s="2"/>
      <c r="C693" s="2"/>
      <c r="D693" s="60"/>
      <c r="E693" s="61"/>
      <c r="F693" s="62"/>
      <c r="G693" s="62"/>
      <c r="H693" s="62"/>
      <c r="I693" s="62"/>
      <c r="J693" s="62"/>
      <c r="K693" s="62"/>
      <c r="L693" s="62"/>
      <c r="M693" s="62"/>
      <c r="N693" s="62"/>
      <c r="O693" s="62"/>
      <c r="P693" s="62"/>
      <c r="Q693" s="62"/>
      <c r="R693" s="62"/>
      <c r="S693" s="62"/>
      <c r="T693" s="62"/>
      <c r="U693" s="62"/>
      <c r="V693" s="62"/>
      <c r="W693" s="62"/>
      <c r="X693" s="62"/>
      <c r="Y693" s="62"/>
      <c r="Z693" s="2"/>
      <c r="AA693" s="4"/>
      <c r="AB693" s="4"/>
      <c r="AC693" s="4"/>
    </row>
    <row r="694" spans="1:29" ht="15.75" customHeight="1">
      <c r="A694" s="2"/>
      <c r="B694" s="2"/>
      <c r="C694" s="2"/>
      <c r="D694" s="60"/>
      <c r="E694" s="61"/>
      <c r="F694" s="62"/>
      <c r="G694" s="62"/>
      <c r="H694" s="62"/>
      <c r="I694" s="62"/>
      <c r="J694" s="62"/>
      <c r="K694" s="62"/>
      <c r="L694" s="62"/>
      <c r="M694" s="62"/>
      <c r="N694" s="62"/>
      <c r="O694" s="62"/>
      <c r="P694" s="62"/>
      <c r="Q694" s="62"/>
      <c r="R694" s="62"/>
      <c r="S694" s="62"/>
      <c r="T694" s="62"/>
      <c r="U694" s="62"/>
      <c r="V694" s="62"/>
      <c r="W694" s="62"/>
      <c r="X694" s="62"/>
      <c r="Y694" s="62"/>
      <c r="Z694" s="2"/>
      <c r="AA694" s="4"/>
      <c r="AB694" s="4"/>
      <c r="AC694" s="4"/>
    </row>
    <row r="695" spans="1:29" ht="15.75" customHeight="1">
      <c r="A695" s="2"/>
      <c r="B695" s="2"/>
      <c r="C695" s="2"/>
      <c r="D695" s="60"/>
      <c r="E695" s="61"/>
      <c r="F695" s="62"/>
      <c r="G695" s="62"/>
      <c r="H695" s="62"/>
      <c r="I695" s="62"/>
      <c r="J695" s="62"/>
      <c r="K695" s="62"/>
      <c r="L695" s="62"/>
      <c r="M695" s="62"/>
      <c r="N695" s="62"/>
      <c r="O695" s="62"/>
      <c r="P695" s="62"/>
      <c r="Q695" s="62"/>
      <c r="R695" s="62"/>
      <c r="S695" s="62"/>
      <c r="T695" s="62"/>
      <c r="U695" s="62"/>
      <c r="V695" s="62"/>
      <c r="W695" s="62"/>
      <c r="X695" s="62"/>
      <c r="Y695" s="62"/>
      <c r="Z695" s="2"/>
      <c r="AA695" s="4"/>
      <c r="AB695" s="4"/>
      <c r="AC695" s="4"/>
    </row>
    <row r="696" spans="1:29" ht="15.75" customHeight="1">
      <c r="A696" s="2"/>
      <c r="B696" s="2"/>
      <c r="C696" s="2"/>
      <c r="D696" s="60"/>
      <c r="E696" s="61"/>
      <c r="F696" s="62"/>
      <c r="G696" s="62"/>
      <c r="H696" s="62"/>
      <c r="I696" s="62"/>
      <c r="J696" s="62"/>
      <c r="K696" s="62"/>
      <c r="L696" s="62"/>
      <c r="M696" s="62"/>
      <c r="N696" s="62"/>
      <c r="O696" s="62"/>
      <c r="P696" s="62"/>
      <c r="Q696" s="62"/>
      <c r="R696" s="62"/>
      <c r="S696" s="62"/>
      <c r="T696" s="62"/>
      <c r="U696" s="62"/>
      <c r="V696" s="62"/>
      <c r="W696" s="62"/>
      <c r="X696" s="62"/>
      <c r="Y696" s="62"/>
      <c r="Z696" s="2"/>
      <c r="AA696" s="4"/>
      <c r="AB696" s="4"/>
      <c r="AC696" s="4"/>
    </row>
    <row r="697" spans="1:29" ht="15.75" customHeight="1">
      <c r="A697" s="2"/>
      <c r="B697" s="2"/>
      <c r="C697" s="2"/>
      <c r="D697" s="60"/>
      <c r="E697" s="61"/>
      <c r="F697" s="62"/>
      <c r="G697" s="62"/>
      <c r="H697" s="62"/>
      <c r="I697" s="62"/>
      <c r="J697" s="62"/>
      <c r="K697" s="62"/>
      <c r="L697" s="62"/>
      <c r="M697" s="62"/>
      <c r="N697" s="62"/>
      <c r="O697" s="62"/>
      <c r="P697" s="62"/>
      <c r="Q697" s="62"/>
      <c r="R697" s="62"/>
      <c r="S697" s="62"/>
      <c r="T697" s="62"/>
      <c r="U697" s="62"/>
      <c r="V697" s="62"/>
      <c r="W697" s="62"/>
      <c r="X697" s="62"/>
      <c r="Y697" s="62"/>
      <c r="Z697" s="2"/>
      <c r="AA697" s="4"/>
      <c r="AB697" s="4"/>
      <c r="AC697" s="4"/>
    </row>
    <row r="698" spans="1:29" ht="15.75" customHeight="1">
      <c r="A698" s="2"/>
      <c r="B698" s="2"/>
      <c r="C698" s="2"/>
      <c r="D698" s="60"/>
      <c r="E698" s="61"/>
      <c r="F698" s="62"/>
      <c r="G698" s="62"/>
      <c r="H698" s="62"/>
      <c r="I698" s="62"/>
      <c r="J698" s="62"/>
      <c r="K698" s="62"/>
      <c r="L698" s="62"/>
      <c r="M698" s="62"/>
      <c r="N698" s="62"/>
      <c r="O698" s="62"/>
      <c r="P698" s="62"/>
      <c r="Q698" s="62"/>
      <c r="R698" s="62"/>
      <c r="S698" s="62"/>
      <c r="T698" s="62"/>
      <c r="U698" s="62"/>
      <c r="V698" s="62"/>
      <c r="W698" s="62"/>
      <c r="X698" s="62"/>
      <c r="Y698" s="62"/>
      <c r="Z698" s="2"/>
      <c r="AA698" s="4"/>
      <c r="AB698" s="4"/>
      <c r="AC698" s="4"/>
    </row>
    <row r="699" spans="1:29" ht="15.75" customHeight="1">
      <c r="A699" s="2"/>
      <c r="B699" s="2"/>
      <c r="C699" s="2"/>
      <c r="D699" s="60"/>
      <c r="E699" s="61"/>
      <c r="F699" s="62"/>
      <c r="G699" s="62"/>
      <c r="H699" s="62"/>
      <c r="I699" s="62"/>
      <c r="J699" s="62"/>
      <c r="K699" s="62"/>
      <c r="L699" s="62"/>
      <c r="M699" s="62"/>
      <c r="N699" s="62"/>
      <c r="O699" s="62"/>
      <c r="P699" s="62"/>
      <c r="Q699" s="62"/>
      <c r="R699" s="62"/>
      <c r="S699" s="62"/>
      <c r="T699" s="62"/>
      <c r="U699" s="62"/>
      <c r="V699" s="62"/>
      <c r="W699" s="62"/>
      <c r="X699" s="62"/>
      <c r="Y699" s="62"/>
      <c r="Z699" s="2"/>
      <c r="AA699" s="4"/>
      <c r="AB699" s="4"/>
      <c r="AC699" s="4"/>
    </row>
    <row r="700" spans="1:29" ht="15.75" customHeight="1">
      <c r="A700" s="2"/>
      <c r="B700" s="2"/>
      <c r="C700" s="2"/>
      <c r="D700" s="60"/>
      <c r="E700" s="61"/>
      <c r="F700" s="62"/>
      <c r="G700" s="62"/>
      <c r="H700" s="62"/>
      <c r="I700" s="62"/>
      <c r="J700" s="62"/>
      <c r="K700" s="62"/>
      <c r="L700" s="62"/>
      <c r="M700" s="62"/>
      <c r="N700" s="62"/>
      <c r="O700" s="62"/>
      <c r="P700" s="62"/>
      <c r="Q700" s="62"/>
      <c r="R700" s="62"/>
      <c r="S700" s="62"/>
      <c r="T700" s="62"/>
      <c r="U700" s="62"/>
      <c r="V700" s="62"/>
      <c r="W700" s="62"/>
      <c r="X700" s="62"/>
      <c r="Y700" s="62"/>
      <c r="Z700" s="2"/>
      <c r="AA700" s="4"/>
      <c r="AB700" s="4"/>
      <c r="AC700" s="4"/>
    </row>
    <row r="701" spans="1:29" ht="15.75" customHeight="1">
      <c r="A701" s="2"/>
      <c r="B701" s="2"/>
      <c r="C701" s="2"/>
      <c r="D701" s="60"/>
      <c r="E701" s="61"/>
      <c r="F701" s="62"/>
      <c r="G701" s="62"/>
      <c r="H701" s="62"/>
      <c r="I701" s="62"/>
      <c r="J701" s="62"/>
      <c r="K701" s="62"/>
      <c r="L701" s="62"/>
      <c r="M701" s="62"/>
      <c r="N701" s="62"/>
      <c r="O701" s="62"/>
      <c r="P701" s="62"/>
      <c r="Q701" s="62"/>
      <c r="R701" s="62"/>
      <c r="S701" s="62"/>
      <c r="T701" s="62"/>
      <c r="U701" s="62"/>
      <c r="V701" s="62"/>
      <c r="W701" s="62"/>
      <c r="X701" s="62"/>
      <c r="Y701" s="62"/>
      <c r="Z701" s="2"/>
      <c r="AA701" s="4"/>
      <c r="AB701" s="4"/>
      <c r="AC701" s="4"/>
    </row>
    <row r="702" spans="1:29" ht="15.75" customHeight="1">
      <c r="A702" s="2"/>
      <c r="B702" s="2"/>
      <c r="C702" s="2"/>
      <c r="D702" s="60"/>
      <c r="E702" s="61"/>
      <c r="F702" s="62"/>
      <c r="G702" s="62"/>
      <c r="H702" s="62"/>
      <c r="I702" s="62"/>
      <c r="J702" s="62"/>
      <c r="K702" s="62"/>
      <c r="L702" s="62"/>
      <c r="M702" s="62"/>
      <c r="N702" s="62"/>
      <c r="O702" s="62"/>
      <c r="P702" s="62"/>
      <c r="Q702" s="62"/>
      <c r="R702" s="62"/>
      <c r="S702" s="62"/>
      <c r="T702" s="62"/>
      <c r="U702" s="62"/>
      <c r="V702" s="62"/>
      <c r="W702" s="62"/>
      <c r="X702" s="62"/>
      <c r="Y702" s="62"/>
      <c r="Z702" s="2"/>
      <c r="AA702" s="4"/>
      <c r="AB702" s="4"/>
      <c r="AC702" s="4"/>
    </row>
    <row r="703" spans="1:29" ht="15.75" customHeight="1">
      <c r="A703" s="2"/>
      <c r="B703" s="2"/>
      <c r="C703" s="2"/>
      <c r="D703" s="60"/>
      <c r="E703" s="61"/>
      <c r="F703" s="62"/>
      <c r="G703" s="62"/>
      <c r="H703" s="62"/>
      <c r="I703" s="62"/>
      <c r="J703" s="62"/>
      <c r="K703" s="62"/>
      <c r="L703" s="62"/>
      <c r="M703" s="62"/>
      <c r="N703" s="62"/>
      <c r="O703" s="62"/>
      <c r="P703" s="62"/>
      <c r="Q703" s="62"/>
      <c r="R703" s="62"/>
      <c r="S703" s="62"/>
      <c r="T703" s="62"/>
      <c r="U703" s="62"/>
      <c r="V703" s="62"/>
      <c r="W703" s="62"/>
      <c r="X703" s="62"/>
      <c r="Y703" s="62"/>
      <c r="Z703" s="2"/>
      <c r="AA703" s="4"/>
      <c r="AB703" s="4"/>
      <c r="AC703" s="4"/>
    </row>
    <row r="704" spans="1:29" ht="15.75" customHeight="1">
      <c r="A704" s="2"/>
      <c r="B704" s="2"/>
      <c r="C704" s="2"/>
      <c r="D704" s="60"/>
      <c r="E704" s="61"/>
      <c r="F704" s="62"/>
      <c r="G704" s="62"/>
      <c r="H704" s="62"/>
      <c r="I704" s="62"/>
      <c r="J704" s="62"/>
      <c r="K704" s="62"/>
      <c r="L704" s="62"/>
      <c r="M704" s="62"/>
      <c r="N704" s="62"/>
      <c r="O704" s="62"/>
      <c r="P704" s="62"/>
      <c r="Q704" s="62"/>
      <c r="R704" s="62"/>
      <c r="S704" s="62"/>
      <c r="T704" s="62"/>
      <c r="U704" s="62"/>
      <c r="V704" s="62"/>
      <c r="W704" s="62"/>
      <c r="X704" s="62"/>
      <c r="Y704" s="62"/>
      <c r="Z704" s="2"/>
      <c r="AA704" s="4"/>
      <c r="AB704" s="4"/>
      <c r="AC704" s="4"/>
    </row>
    <row r="705" spans="1:29" ht="15.75" customHeight="1">
      <c r="A705" s="2"/>
      <c r="B705" s="2"/>
      <c r="C705" s="2"/>
      <c r="D705" s="60"/>
      <c r="E705" s="61"/>
      <c r="F705" s="62"/>
      <c r="G705" s="62"/>
      <c r="H705" s="62"/>
      <c r="I705" s="62"/>
      <c r="J705" s="62"/>
      <c r="K705" s="62"/>
      <c r="L705" s="62"/>
      <c r="M705" s="62"/>
      <c r="N705" s="62"/>
      <c r="O705" s="62"/>
      <c r="P705" s="62"/>
      <c r="Q705" s="62"/>
      <c r="R705" s="62"/>
      <c r="S705" s="62"/>
      <c r="T705" s="62"/>
      <c r="U705" s="62"/>
      <c r="V705" s="62"/>
      <c r="W705" s="62"/>
      <c r="X705" s="62"/>
      <c r="Y705" s="62"/>
      <c r="Z705" s="2"/>
      <c r="AA705" s="4"/>
      <c r="AB705" s="4"/>
      <c r="AC705" s="4"/>
    </row>
    <row r="706" spans="1:29" ht="15.75" customHeight="1">
      <c r="A706" s="2"/>
      <c r="B706" s="2"/>
      <c r="C706" s="2"/>
      <c r="D706" s="60"/>
      <c r="E706" s="61"/>
      <c r="F706" s="62"/>
      <c r="G706" s="62"/>
      <c r="H706" s="62"/>
      <c r="I706" s="62"/>
      <c r="J706" s="62"/>
      <c r="K706" s="62"/>
      <c r="L706" s="62"/>
      <c r="M706" s="62"/>
      <c r="N706" s="62"/>
      <c r="O706" s="62"/>
      <c r="P706" s="62"/>
      <c r="Q706" s="62"/>
      <c r="R706" s="62"/>
      <c r="S706" s="62"/>
      <c r="T706" s="62"/>
      <c r="U706" s="62"/>
      <c r="V706" s="62"/>
      <c r="W706" s="62"/>
      <c r="X706" s="62"/>
      <c r="Y706" s="62"/>
      <c r="Z706" s="2"/>
      <c r="AA706" s="4"/>
      <c r="AB706" s="4"/>
      <c r="AC706" s="4"/>
    </row>
    <row r="707" spans="1:29" ht="15.75" customHeight="1">
      <c r="A707" s="2"/>
      <c r="B707" s="2"/>
      <c r="C707" s="2"/>
      <c r="D707" s="60"/>
      <c r="E707" s="61"/>
      <c r="F707" s="62"/>
      <c r="G707" s="62"/>
      <c r="H707" s="62"/>
      <c r="I707" s="62"/>
      <c r="J707" s="62"/>
      <c r="K707" s="62"/>
      <c r="L707" s="62"/>
      <c r="M707" s="62"/>
      <c r="N707" s="62"/>
      <c r="O707" s="62"/>
      <c r="P707" s="62"/>
      <c r="Q707" s="62"/>
      <c r="R707" s="62"/>
      <c r="S707" s="62"/>
      <c r="T707" s="62"/>
      <c r="U707" s="62"/>
      <c r="V707" s="62"/>
      <c r="W707" s="62"/>
      <c r="X707" s="62"/>
      <c r="Y707" s="62"/>
      <c r="Z707" s="2"/>
      <c r="AA707" s="4"/>
      <c r="AB707" s="4"/>
      <c r="AC707" s="4"/>
    </row>
    <row r="708" spans="1:29" ht="15.75" customHeight="1">
      <c r="A708" s="2"/>
      <c r="B708" s="2"/>
      <c r="C708" s="2"/>
      <c r="D708" s="60"/>
      <c r="E708" s="61"/>
      <c r="F708" s="62"/>
      <c r="G708" s="62"/>
      <c r="H708" s="62"/>
      <c r="I708" s="62"/>
      <c r="J708" s="62"/>
      <c r="K708" s="62"/>
      <c r="L708" s="62"/>
      <c r="M708" s="62"/>
      <c r="N708" s="62"/>
      <c r="O708" s="62"/>
      <c r="P708" s="62"/>
      <c r="Q708" s="62"/>
      <c r="R708" s="62"/>
      <c r="S708" s="62"/>
      <c r="T708" s="62"/>
      <c r="U708" s="62"/>
      <c r="V708" s="62"/>
      <c r="W708" s="62"/>
      <c r="X708" s="62"/>
      <c r="Y708" s="62"/>
      <c r="Z708" s="2"/>
      <c r="AA708" s="4"/>
      <c r="AB708" s="4"/>
      <c r="AC708" s="4"/>
    </row>
    <row r="709" spans="1:29" ht="15.75" customHeight="1">
      <c r="A709" s="2"/>
      <c r="B709" s="2"/>
      <c r="C709" s="2"/>
      <c r="D709" s="60"/>
      <c r="E709" s="61"/>
      <c r="F709" s="62"/>
      <c r="G709" s="62"/>
      <c r="H709" s="62"/>
      <c r="I709" s="62"/>
      <c r="J709" s="62"/>
      <c r="K709" s="62"/>
      <c r="L709" s="62"/>
      <c r="M709" s="62"/>
      <c r="N709" s="62"/>
      <c r="O709" s="62"/>
      <c r="P709" s="62"/>
      <c r="Q709" s="62"/>
      <c r="R709" s="62"/>
      <c r="S709" s="62"/>
      <c r="T709" s="62"/>
      <c r="U709" s="62"/>
      <c r="V709" s="62"/>
      <c r="W709" s="62"/>
      <c r="X709" s="62"/>
      <c r="Y709" s="62"/>
      <c r="Z709" s="2"/>
      <c r="AA709" s="4"/>
      <c r="AB709" s="4"/>
      <c r="AC709" s="4"/>
    </row>
    <row r="710" spans="1:29" ht="15.75" customHeight="1">
      <c r="A710" s="2"/>
      <c r="B710" s="2"/>
      <c r="C710" s="2"/>
      <c r="D710" s="60"/>
      <c r="E710" s="61"/>
      <c r="F710" s="62"/>
      <c r="G710" s="62"/>
      <c r="H710" s="62"/>
      <c r="I710" s="62"/>
      <c r="J710" s="62"/>
      <c r="K710" s="62"/>
      <c r="L710" s="62"/>
      <c r="M710" s="62"/>
      <c r="N710" s="62"/>
      <c r="O710" s="62"/>
      <c r="P710" s="62"/>
      <c r="Q710" s="62"/>
      <c r="R710" s="62"/>
      <c r="S710" s="62"/>
      <c r="T710" s="62"/>
      <c r="U710" s="62"/>
      <c r="V710" s="62"/>
      <c r="W710" s="62"/>
      <c r="X710" s="62"/>
      <c r="Y710" s="62"/>
      <c r="Z710" s="2"/>
      <c r="AA710" s="4"/>
      <c r="AB710" s="4"/>
      <c r="AC710" s="4"/>
    </row>
    <row r="711" spans="1:29" ht="15.75" customHeight="1">
      <c r="A711" s="2"/>
      <c r="B711" s="2"/>
      <c r="C711" s="2"/>
      <c r="D711" s="60"/>
      <c r="E711" s="61"/>
      <c r="F711" s="62"/>
      <c r="G711" s="62"/>
      <c r="H711" s="62"/>
      <c r="I711" s="62"/>
      <c r="J711" s="62"/>
      <c r="K711" s="62"/>
      <c r="L711" s="62"/>
      <c r="M711" s="62"/>
      <c r="N711" s="62"/>
      <c r="O711" s="62"/>
      <c r="P711" s="62"/>
      <c r="Q711" s="62"/>
      <c r="R711" s="62"/>
      <c r="S711" s="62"/>
      <c r="T711" s="62"/>
      <c r="U711" s="62"/>
      <c r="V711" s="62"/>
      <c r="W711" s="62"/>
      <c r="X711" s="62"/>
      <c r="Y711" s="62"/>
      <c r="Z711" s="2"/>
      <c r="AA711" s="4"/>
      <c r="AB711" s="4"/>
      <c r="AC711" s="4"/>
    </row>
    <row r="712" spans="1:29" ht="15.75" customHeight="1">
      <c r="A712" s="2"/>
      <c r="B712" s="2"/>
      <c r="C712" s="2"/>
      <c r="D712" s="60"/>
      <c r="E712" s="61"/>
      <c r="F712" s="62"/>
      <c r="G712" s="62"/>
      <c r="H712" s="62"/>
      <c r="I712" s="62"/>
      <c r="J712" s="62"/>
      <c r="K712" s="62"/>
      <c r="L712" s="62"/>
      <c r="M712" s="62"/>
      <c r="N712" s="62"/>
      <c r="O712" s="62"/>
      <c r="P712" s="62"/>
      <c r="Q712" s="62"/>
      <c r="R712" s="62"/>
      <c r="S712" s="62"/>
      <c r="T712" s="62"/>
      <c r="U712" s="62"/>
      <c r="V712" s="62"/>
      <c r="W712" s="62"/>
      <c r="X712" s="62"/>
      <c r="Y712" s="62"/>
      <c r="Z712" s="2"/>
      <c r="AA712" s="4"/>
      <c r="AB712" s="4"/>
      <c r="AC712" s="4"/>
    </row>
    <row r="713" spans="1:29" ht="15.75" customHeight="1">
      <c r="A713" s="2"/>
      <c r="B713" s="2"/>
      <c r="C713" s="2"/>
      <c r="D713" s="60"/>
      <c r="E713" s="61"/>
      <c r="F713" s="62"/>
      <c r="G713" s="62"/>
      <c r="H713" s="62"/>
      <c r="I713" s="62"/>
      <c r="J713" s="62"/>
      <c r="K713" s="62"/>
      <c r="L713" s="62"/>
      <c r="M713" s="62"/>
      <c r="N713" s="62"/>
      <c r="O713" s="62"/>
      <c r="P713" s="62"/>
      <c r="Q713" s="62"/>
      <c r="R713" s="62"/>
      <c r="S713" s="62"/>
      <c r="T713" s="62"/>
      <c r="U713" s="62"/>
      <c r="V713" s="62"/>
      <c r="W713" s="62"/>
      <c r="X713" s="62"/>
      <c r="Y713" s="62"/>
      <c r="Z713" s="2"/>
      <c r="AA713" s="4"/>
      <c r="AB713" s="4"/>
      <c r="AC713" s="4"/>
    </row>
    <row r="714" spans="1:29" ht="15.75" customHeight="1">
      <c r="A714" s="2"/>
      <c r="B714" s="2"/>
      <c r="C714" s="2"/>
      <c r="D714" s="60"/>
      <c r="E714" s="61"/>
      <c r="F714" s="62"/>
      <c r="G714" s="62"/>
      <c r="H714" s="62"/>
      <c r="I714" s="62"/>
      <c r="J714" s="62"/>
      <c r="K714" s="62"/>
      <c r="L714" s="62"/>
      <c r="M714" s="62"/>
      <c r="N714" s="62"/>
      <c r="O714" s="62"/>
      <c r="P714" s="62"/>
      <c r="Q714" s="62"/>
      <c r="R714" s="62"/>
      <c r="S714" s="62"/>
      <c r="T714" s="62"/>
      <c r="U714" s="62"/>
      <c r="V714" s="62"/>
      <c r="W714" s="62"/>
      <c r="X714" s="62"/>
      <c r="Y714" s="62"/>
      <c r="Z714" s="2"/>
      <c r="AA714" s="4"/>
      <c r="AB714" s="4"/>
      <c r="AC714" s="4"/>
    </row>
    <row r="715" spans="1:29" ht="15.75" customHeight="1">
      <c r="A715" s="2"/>
      <c r="B715" s="2"/>
      <c r="C715" s="2"/>
      <c r="D715" s="60"/>
      <c r="E715" s="61"/>
      <c r="F715" s="62"/>
      <c r="G715" s="62"/>
      <c r="H715" s="62"/>
      <c r="I715" s="62"/>
      <c r="J715" s="62"/>
      <c r="K715" s="62"/>
      <c r="L715" s="62"/>
      <c r="M715" s="62"/>
      <c r="N715" s="62"/>
      <c r="O715" s="62"/>
      <c r="P715" s="62"/>
      <c r="Q715" s="62"/>
      <c r="R715" s="62"/>
      <c r="S715" s="62"/>
      <c r="T715" s="62"/>
      <c r="U715" s="62"/>
      <c r="V715" s="62"/>
      <c r="W715" s="62"/>
      <c r="X715" s="62"/>
      <c r="Y715" s="62"/>
      <c r="Z715" s="2"/>
      <c r="AA715" s="4"/>
      <c r="AB715" s="4"/>
      <c r="AC715" s="4"/>
    </row>
    <row r="716" spans="1:29" ht="15.75" customHeight="1">
      <c r="A716" s="2"/>
      <c r="B716" s="2"/>
      <c r="C716" s="2"/>
      <c r="D716" s="60"/>
      <c r="E716" s="61"/>
      <c r="F716" s="62"/>
      <c r="G716" s="62"/>
      <c r="H716" s="62"/>
      <c r="I716" s="62"/>
      <c r="J716" s="62"/>
      <c r="K716" s="62"/>
      <c r="L716" s="62"/>
      <c r="M716" s="62"/>
      <c r="N716" s="62"/>
      <c r="O716" s="62"/>
      <c r="P716" s="62"/>
      <c r="Q716" s="62"/>
      <c r="R716" s="62"/>
      <c r="S716" s="62"/>
      <c r="T716" s="62"/>
      <c r="U716" s="62"/>
      <c r="V716" s="62"/>
      <c r="W716" s="62"/>
      <c r="X716" s="62"/>
      <c r="Y716" s="62"/>
      <c r="Z716" s="2"/>
      <c r="AA716" s="4"/>
      <c r="AB716" s="4"/>
      <c r="AC716" s="4"/>
    </row>
    <row r="717" spans="1:29" ht="15.75" customHeight="1">
      <c r="A717" s="2"/>
      <c r="B717" s="2"/>
      <c r="C717" s="2"/>
      <c r="D717" s="60"/>
      <c r="E717" s="61"/>
      <c r="F717" s="62"/>
      <c r="G717" s="62"/>
      <c r="H717" s="62"/>
      <c r="I717" s="62"/>
      <c r="J717" s="62"/>
      <c r="K717" s="62"/>
      <c r="L717" s="62"/>
      <c r="M717" s="62"/>
      <c r="N717" s="62"/>
      <c r="O717" s="62"/>
      <c r="P717" s="62"/>
      <c r="Q717" s="62"/>
      <c r="R717" s="62"/>
      <c r="S717" s="62"/>
      <c r="T717" s="62"/>
      <c r="U717" s="62"/>
      <c r="V717" s="62"/>
      <c r="W717" s="62"/>
      <c r="X717" s="62"/>
      <c r="Y717" s="62"/>
      <c r="Z717" s="2"/>
      <c r="AA717" s="4"/>
      <c r="AB717" s="4"/>
      <c r="AC717" s="4"/>
    </row>
    <row r="718" spans="1:29" ht="15.75" customHeight="1">
      <c r="A718" s="2"/>
      <c r="B718" s="2"/>
      <c r="C718" s="2"/>
      <c r="D718" s="60"/>
      <c r="E718" s="61"/>
      <c r="F718" s="62"/>
      <c r="G718" s="62"/>
      <c r="H718" s="62"/>
      <c r="I718" s="62"/>
      <c r="J718" s="62"/>
      <c r="K718" s="62"/>
      <c r="L718" s="62"/>
      <c r="M718" s="62"/>
      <c r="N718" s="62"/>
      <c r="O718" s="62"/>
      <c r="P718" s="62"/>
      <c r="Q718" s="62"/>
      <c r="R718" s="62"/>
      <c r="S718" s="62"/>
      <c r="T718" s="62"/>
      <c r="U718" s="62"/>
      <c r="V718" s="62"/>
      <c r="W718" s="62"/>
      <c r="X718" s="62"/>
      <c r="Y718" s="62"/>
      <c r="Z718" s="2"/>
      <c r="AA718" s="4"/>
      <c r="AB718" s="4"/>
      <c r="AC718" s="4"/>
    </row>
    <row r="719" spans="1:29" ht="15.75" customHeight="1">
      <c r="A719" s="2"/>
      <c r="B719" s="2"/>
      <c r="C719" s="2"/>
      <c r="D719" s="60"/>
      <c r="E719" s="61"/>
      <c r="F719" s="62"/>
      <c r="G719" s="62"/>
      <c r="H719" s="62"/>
      <c r="I719" s="62"/>
      <c r="J719" s="62"/>
      <c r="K719" s="62"/>
      <c r="L719" s="62"/>
      <c r="M719" s="62"/>
      <c r="N719" s="62"/>
      <c r="O719" s="62"/>
      <c r="P719" s="62"/>
      <c r="Q719" s="62"/>
      <c r="R719" s="62"/>
      <c r="S719" s="62"/>
      <c r="T719" s="62"/>
      <c r="U719" s="62"/>
      <c r="V719" s="62"/>
      <c r="W719" s="62"/>
      <c r="X719" s="62"/>
      <c r="Y719" s="62"/>
      <c r="Z719" s="2"/>
      <c r="AA719" s="4"/>
      <c r="AB719" s="4"/>
      <c r="AC719" s="4"/>
    </row>
    <row r="720" spans="1:29" ht="15.75" customHeight="1">
      <c r="A720" s="2"/>
      <c r="B720" s="2"/>
      <c r="C720" s="2"/>
      <c r="D720" s="60"/>
      <c r="E720" s="61"/>
      <c r="F720" s="62"/>
      <c r="G720" s="62"/>
      <c r="H720" s="62"/>
      <c r="I720" s="62"/>
      <c r="J720" s="62"/>
      <c r="K720" s="62"/>
      <c r="L720" s="62"/>
      <c r="M720" s="62"/>
      <c r="N720" s="62"/>
      <c r="O720" s="62"/>
      <c r="P720" s="62"/>
      <c r="Q720" s="62"/>
      <c r="R720" s="62"/>
      <c r="S720" s="62"/>
      <c r="T720" s="62"/>
      <c r="U720" s="62"/>
      <c r="V720" s="62"/>
      <c r="W720" s="62"/>
      <c r="X720" s="62"/>
      <c r="Y720" s="62"/>
      <c r="Z720" s="2"/>
      <c r="AA720" s="4"/>
      <c r="AB720" s="4"/>
      <c r="AC720" s="4"/>
    </row>
    <row r="721" spans="1:29" ht="15.75" customHeight="1">
      <c r="A721" s="2"/>
      <c r="B721" s="2"/>
      <c r="C721" s="2"/>
      <c r="D721" s="60"/>
      <c r="E721" s="61"/>
      <c r="F721" s="62"/>
      <c r="G721" s="62"/>
      <c r="H721" s="62"/>
      <c r="I721" s="62"/>
      <c r="J721" s="62"/>
      <c r="K721" s="62"/>
      <c r="L721" s="62"/>
      <c r="M721" s="62"/>
      <c r="N721" s="62"/>
      <c r="O721" s="62"/>
      <c r="P721" s="62"/>
      <c r="Q721" s="62"/>
      <c r="R721" s="62"/>
      <c r="S721" s="62"/>
      <c r="T721" s="62"/>
      <c r="U721" s="62"/>
      <c r="V721" s="62"/>
      <c r="W721" s="62"/>
      <c r="X721" s="62"/>
      <c r="Y721" s="62"/>
      <c r="Z721" s="2"/>
      <c r="AA721" s="4"/>
      <c r="AB721" s="4"/>
      <c r="AC721" s="4"/>
    </row>
    <row r="722" spans="1:29" ht="15.75" customHeight="1">
      <c r="A722" s="2"/>
      <c r="B722" s="2"/>
      <c r="C722" s="2"/>
      <c r="D722" s="60"/>
      <c r="E722" s="61"/>
      <c r="F722" s="62"/>
      <c r="G722" s="62"/>
      <c r="H722" s="62"/>
      <c r="I722" s="62"/>
      <c r="J722" s="62"/>
      <c r="K722" s="62"/>
      <c r="L722" s="62"/>
      <c r="M722" s="62"/>
      <c r="N722" s="62"/>
      <c r="O722" s="62"/>
      <c r="P722" s="62"/>
      <c r="Q722" s="62"/>
      <c r="R722" s="62"/>
      <c r="S722" s="62"/>
      <c r="T722" s="62"/>
      <c r="U722" s="62"/>
      <c r="V722" s="62"/>
      <c r="W722" s="62"/>
      <c r="X722" s="62"/>
      <c r="Y722" s="62"/>
      <c r="Z722" s="2"/>
      <c r="AA722" s="4"/>
      <c r="AB722" s="4"/>
      <c r="AC722" s="4"/>
    </row>
    <row r="723" spans="1:29" ht="15.75" customHeight="1">
      <c r="A723" s="2"/>
      <c r="B723" s="2"/>
      <c r="C723" s="2"/>
      <c r="D723" s="60"/>
      <c r="E723" s="61"/>
      <c r="F723" s="62"/>
      <c r="G723" s="62"/>
      <c r="H723" s="62"/>
      <c r="I723" s="62"/>
      <c r="J723" s="62"/>
      <c r="K723" s="62"/>
      <c r="L723" s="62"/>
      <c r="M723" s="62"/>
      <c r="N723" s="62"/>
      <c r="O723" s="62"/>
      <c r="P723" s="62"/>
      <c r="Q723" s="62"/>
      <c r="R723" s="62"/>
      <c r="S723" s="62"/>
      <c r="T723" s="62"/>
      <c r="U723" s="62"/>
      <c r="V723" s="62"/>
      <c r="W723" s="62"/>
      <c r="X723" s="62"/>
      <c r="Y723" s="62"/>
      <c r="Z723" s="2"/>
      <c r="AA723" s="4"/>
      <c r="AB723" s="4"/>
      <c r="AC723" s="4"/>
    </row>
    <row r="724" spans="1:29" ht="15.75" customHeight="1">
      <c r="A724" s="2"/>
      <c r="B724" s="2"/>
      <c r="C724" s="2"/>
      <c r="D724" s="60"/>
      <c r="E724" s="61"/>
      <c r="F724" s="62"/>
      <c r="G724" s="62"/>
      <c r="H724" s="62"/>
      <c r="I724" s="62"/>
      <c r="J724" s="62"/>
      <c r="K724" s="62"/>
      <c r="L724" s="62"/>
      <c r="M724" s="62"/>
      <c r="N724" s="62"/>
      <c r="O724" s="62"/>
      <c r="P724" s="62"/>
      <c r="Q724" s="62"/>
      <c r="R724" s="62"/>
      <c r="S724" s="62"/>
      <c r="T724" s="62"/>
      <c r="U724" s="62"/>
      <c r="V724" s="62"/>
      <c r="W724" s="62"/>
      <c r="X724" s="62"/>
      <c r="Y724" s="62"/>
      <c r="Z724" s="2"/>
      <c r="AA724" s="4"/>
      <c r="AB724" s="4"/>
      <c r="AC724" s="4"/>
    </row>
    <row r="725" spans="1:29" ht="15.75" customHeight="1">
      <c r="A725" s="2"/>
      <c r="B725" s="2"/>
      <c r="C725" s="2"/>
      <c r="D725" s="60"/>
      <c r="E725" s="61"/>
      <c r="F725" s="62"/>
      <c r="G725" s="62"/>
      <c r="H725" s="62"/>
      <c r="I725" s="62"/>
      <c r="J725" s="62"/>
      <c r="K725" s="62"/>
      <c r="L725" s="62"/>
      <c r="M725" s="62"/>
      <c r="N725" s="62"/>
      <c r="O725" s="62"/>
      <c r="P725" s="62"/>
      <c r="Q725" s="62"/>
      <c r="R725" s="62"/>
      <c r="S725" s="62"/>
      <c r="T725" s="62"/>
      <c r="U725" s="62"/>
      <c r="V725" s="62"/>
      <c r="W725" s="62"/>
      <c r="X725" s="62"/>
      <c r="Y725" s="62"/>
      <c r="Z725" s="2"/>
      <c r="AA725" s="4"/>
      <c r="AB725" s="4"/>
      <c r="AC725" s="4"/>
    </row>
    <row r="726" spans="1:29" ht="15.75" customHeight="1">
      <c r="A726" s="2"/>
      <c r="B726" s="2"/>
      <c r="C726" s="2"/>
      <c r="D726" s="60"/>
      <c r="E726" s="61"/>
      <c r="F726" s="62"/>
      <c r="G726" s="62"/>
      <c r="H726" s="62"/>
      <c r="I726" s="62"/>
      <c r="J726" s="62"/>
      <c r="K726" s="62"/>
      <c r="L726" s="62"/>
      <c r="M726" s="62"/>
      <c r="N726" s="62"/>
      <c r="O726" s="62"/>
      <c r="P726" s="62"/>
      <c r="Q726" s="62"/>
      <c r="R726" s="62"/>
      <c r="S726" s="62"/>
      <c r="T726" s="62"/>
      <c r="U726" s="62"/>
      <c r="V726" s="62"/>
      <c r="W726" s="62"/>
      <c r="X726" s="62"/>
      <c r="Y726" s="62"/>
      <c r="Z726" s="2"/>
      <c r="AA726" s="4"/>
      <c r="AB726" s="4"/>
      <c r="AC726" s="4"/>
    </row>
    <row r="727" spans="1:29" ht="15.75" customHeight="1">
      <c r="A727" s="2"/>
      <c r="B727" s="2"/>
      <c r="C727" s="2"/>
      <c r="D727" s="60"/>
      <c r="E727" s="61"/>
      <c r="F727" s="62"/>
      <c r="G727" s="62"/>
      <c r="H727" s="62"/>
      <c r="I727" s="62"/>
      <c r="J727" s="62"/>
      <c r="K727" s="62"/>
      <c r="L727" s="62"/>
      <c r="M727" s="62"/>
      <c r="N727" s="62"/>
      <c r="O727" s="62"/>
      <c r="P727" s="62"/>
      <c r="Q727" s="62"/>
      <c r="R727" s="62"/>
      <c r="S727" s="62"/>
      <c r="T727" s="62"/>
      <c r="U727" s="62"/>
      <c r="V727" s="62"/>
      <c r="W727" s="62"/>
      <c r="X727" s="62"/>
      <c r="Y727" s="62"/>
      <c r="Z727" s="2"/>
      <c r="AA727" s="4"/>
      <c r="AB727" s="4"/>
      <c r="AC727" s="4"/>
    </row>
    <row r="728" spans="1:29" ht="15.75" customHeight="1">
      <c r="A728" s="2"/>
      <c r="B728" s="2"/>
      <c r="C728" s="2"/>
      <c r="D728" s="60"/>
      <c r="E728" s="61"/>
      <c r="F728" s="62"/>
      <c r="G728" s="62"/>
      <c r="H728" s="62"/>
      <c r="I728" s="62"/>
      <c r="J728" s="62"/>
      <c r="K728" s="62"/>
      <c r="L728" s="62"/>
      <c r="M728" s="62"/>
      <c r="N728" s="62"/>
      <c r="O728" s="62"/>
      <c r="P728" s="62"/>
      <c r="Q728" s="62"/>
      <c r="R728" s="62"/>
      <c r="S728" s="62"/>
      <c r="T728" s="62"/>
      <c r="U728" s="62"/>
      <c r="V728" s="62"/>
      <c r="W728" s="62"/>
      <c r="X728" s="62"/>
      <c r="Y728" s="62"/>
      <c r="Z728" s="2"/>
      <c r="AA728" s="4"/>
      <c r="AB728" s="4"/>
      <c r="AC728" s="4"/>
    </row>
    <row r="729" spans="1:29" ht="15.75" customHeight="1">
      <c r="A729" s="2"/>
      <c r="B729" s="2"/>
      <c r="C729" s="2"/>
      <c r="D729" s="60"/>
      <c r="E729" s="61"/>
      <c r="F729" s="62"/>
      <c r="G729" s="62"/>
      <c r="H729" s="62"/>
      <c r="I729" s="62"/>
      <c r="J729" s="62"/>
      <c r="K729" s="62"/>
      <c r="L729" s="62"/>
      <c r="M729" s="62"/>
      <c r="N729" s="62"/>
      <c r="O729" s="62"/>
      <c r="P729" s="62"/>
      <c r="Q729" s="62"/>
      <c r="R729" s="62"/>
      <c r="S729" s="62"/>
      <c r="T729" s="62"/>
      <c r="U729" s="62"/>
      <c r="V729" s="62"/>
      <c r="W729" s="62"/>
      <c r="X729" s="62"/>
      <c r="Y729" s="62"/>
      <c r="Z729" s="2"/>
      <c r="AA729" s="4"/>
      <c r="AB729" s="4"/>
      <c r="AC729" s="4"/>
    </row>
    <row r="730" spans="1:29" ht="15.75" customHeight="1">
      <c r="A730" s="2"/>
      <c r="B730" s="2"/>
      <c r="C730" s="2"/>
      <c r="D730" s="60"/>
      <c r="E730" s="61"/>
      <c r="F730" s="62"/>
      <c r="G730" s="62"/>
      <c r="H730" s="62"/>
      <c r="I730" s="62"/>
      <c r="J730" s="62"/>
      <c r="K730" s="62"/>
      <c r="L730" s="62"/>
      <c r="M730" s="62"/>
      <c r="N730" s="62"/>
      <c r="O730" s="62"/>
      <c r="P730" s="62"/>
      <c r="Q730" s="62"/>
      <c r="R730" s="62"/>
      <c r="S730" s="62"/>
      <c r="T730" s="62"/>
      <c r="U730" s="62"/>
      <c r="V730" s="62"/>
      <c r="W730" s="62"/>
      <c r="X730" s="62"/>
      <c r="Y730" s="62"/>
      <c r="Z730" s="2"/>
      <c r="AA730" s="4"/>
      <c r="AB730" s="4"/>
      <c r="AC730" s="4"/>
    </row>
    <row r="731" spans="1:29" ht="15.75" customHeight="1">
      <c r="A731" s="2"/>
      <c r="B731" s="2"/>
      <c r="C731" s="2"/>
      <c r="D731" s="60"/>
      <c r="E731" s="61"/>
      <c r="F731" s="62"/>
      <c r="G731" s="62"/>
      <c r="H731" s="62"/>
      <c r="I731" s="62"/>
      <c r="J731" s="62"/>
      <c r="K731" s="62"/>
      <c r="L731" s="62"/>
      <c r="M731" s="62"/>
      <c r="N731" s="62"/>
      <c r="O731" s="62"/>
      <c r="P731" s="62"/>
      <c r="Q731" s="62"/>
      <c r="R731" s="62"/>
      <c r="S731" s="62"/>
      <c r="T731" s="62"/>
      <c r="U731" s="62"/>
      <c r="V731" s="62"/>
      <c r="W731" s="62"/>
      <c r="X731" s="62"/>
      <c r="Y731" s="62"/>
      <c r="Z731" s="2"/>
      <c r="AA731" s="4"/>
      <c r="AB731" s="4"/>
      <c r="AC731" s="4"/>
    </row>
    <row r="732" spans="1:29" ht="15.75" customHeight="1">
      <c r="A732" s="2"/>
      <c r="B732" s="2"/>
      <c r="C732" s="2"/>
      <c r="D732" s="60"/>
      <c r="E732" s="61"/>
      <c r="F732" s="62"/>
      <c r="G732" s="62"/>
      <c r="H732" s="62"/>
      <c r="I732" s="62"/>
      <c r="J732" s="62"/>
      <c r="K732" s="62"/>
      <c r="L732" s="62"/>
      <c r="M732" s="62"/>
      <c r="N732" s="62"/>
      <c r="O732" s="62"/>
      <c r="P732" s="62"/>
      <c r="Q732" s="62"/>
      <c r="R732" s="62"/>
      <c r="S732" s="62"/>
      <c r="T732" s="62"/>
      <c r="U732" s="62"/>
      <c r="V732" s="62"/>
      <c r="W732" s="62"/>
      <c r="X732" s="62"/>
      <c r="Y732" s="62"/>
      <c r="Z732" s="2"/>
      <c r="AA732" s="4"/>
      <c r="AB732" s="4"/>
      <c r="AC732" s="4"/>
    </row>
    <row r="733" spans="1:29" ht="15.75" customHeight="1">
      <c r="A733" s="2"/>
      <c r="B733" s="2"/>
      <c r="C733" s="2"/>
      <c r="D733" s="60"/>
      <c r="E733" s="61"/>
      <c r="F733" s="62"/>
      <c r="G733" s="62"/>
      <c r="H733" s="62"/>
      <c r="I733" s="62"/>
      <c r="J733" s="62"/>
      <c r="K733" s="62"/>
      <c r="L733" s="62"/>
      <c r="M733" s="62"/>
      <c r="N733" s="62"/>
      <c r="O733" s="62"/>
      <c r="P733" s="62"/>
      <c r="Q733" s="62"/>
      <c r="R733" s="62"/>
      <c r="S733" s="62"/>
      <c r="T733" s="62"/>
      <c r="U733" s="62"/>
      <c r="V733" s="62"/>
      <c r="W733" s="62"/>
      <c r="X733" s="62"/>
      <c r="Y733" s="62"/>
      <c r="Z733" s="2"/>
      <c r="AA733" s="4"/>
      <c r="AB733" s="4"/>
      <c r="AC733" s="4"/>
    </row>
    <row r="734" spans="1:29" ht="15.75" customHeight="1">
      <c r="A734" s="2"/>
      <c r="B734" s="2"/>
      <c r="C734" s="2"/>
      <c r="D734" s="60"/>
      <c r="E734" s="61"/>
      <c r="F734" s="62"/>
      <c r="G734" s="62"/>
      <c r="H734" s="62"/>
      <c r="I734" s="62"/>
      <c r="J734" s="62"/>
      <c r="K734" s="62"/>
      <c r="L734" s="62"/>
      <c r="M734" s="62"/>
      <c r="N734" s="62"/>
      <c r="O734" s="62"/>
      <c r="P734" s="62"/>
      <c r="Q734" s="62"/>
      <c r="R734" s="62"/>
      <c r="S734" s="62"/>
      <c r="T734" s="62"/>
      <c r="U734" s="62"/>
      <c r="V734" s="62"/>
      <c r="W734" s="62"/>
      <c r="X734" s="62"/>
      <c r="Y734" s="62"/>
      <c r="Z734" s="2"/>
      <c r="AA734" s="4"/>
      <c r="AB734" s="4"/>
      <c r="AC734" s="4"/>
    </row>
    <row r="735" spans="1:29" ht="15.75" customHeight="1">
      <c r="A735" s="2"/>
      <c r="B735" s="2"/>
      <c r="C735" s="2"/>
      <c r="D735" s="60"/>
      <c r="E735" s="61"/>
      <c r="F735" s="62"/>
      <c r="G735" s="62"/>
      <c r="H735" s="62"/>
      <c r="I735" s="62"/>
      <c r="J735" s="62"/>
      <c r="K735" s="62"/>
      <c r="L735" s="62"/>
      <c r="M735" s="62"/>
      <c r="N735" s="62"/>
      <c r="O735" s="62"/>
      <c r="P735" s="62"/>
      <c r="Q735" s="62"/>
      <c r="R735" s="62"/>
      <c r="S735" s="62"/>
      <c r="T735" s="62"/>
      <c r="U735" s="62"/>
      <c r="V735" s="62"/>
      <c r="W735" s="62"/>
      <c r="X735" s="62"/>
      <c r="Y735" s="62"/>
      <c r="Z735" s="2"/>
      <c r="AA735" s="4"/>
      <c r="AB735" s="4"/>
      <c r="AC735" s="4"/>
    </row>
    <row r="736" spans="1:29" ht="15.75" customHeight="1">
      <c r="A736" s="2"/>
      <c r="B736" s="2"/>
      <c r="C736" s="2"/>
      <c r="D736" s="60"/>
      <c r="E736" s="61"/>
      <c r="F736" s="62"/>
      <c r="G736" s="62"/>
      <c r="H736" s="62"/>
      <c r="I736" s="62"/>
      <c r="J736" s="62"/>
      <c r="K736" s="62"/>
      <c r="L736" s="62"/>
      <c r="M736" s="62"/>
      <c r="N736" s="62"/>
      <c r="O736" s="62"/>
      <c r="P736" s="62"/>
      <c r="Q736" s="62"/>
      <c r="R736" s="62"/>
      <c r="S736" s="62"/>
      <c r="T736" s="62"/>
      <c r="U736" s="62"/>
      <c r="V736" s="62"/>
      <c r="W736" s="62"/>
      <c r="X736" s="62"/>
      <c r="Y736" s="62"/>
      <c r="Z736" s="2"/>
      <c r="AA736" s="4"/>
      <c r="AB736" s="4"/>
      <c r="AC736" s="4"/>
    </row>
    <row r="737" spans="1:29" ht="15.75" customHeight="1">
      <c r="A737" s="2"/>
      <c r="B737" s="2"/>
      <c r="C737" s="2"/>
      <c r="D737" s="60"/>
      <c r="E737" s="61"/>
      <c r="F737" s="62"/>
      <c r="G737" s="62"/>
      <c r="H737" s="62"/>
      <c r="I737" s="62"/>
      <c r="J737" s="62"/>
      <c r="K737" s="62"/>
      <c r="L737" s="62"/>
      <c r="M737" s="62"/>
      <c r="N737" s="62"/>
      <c r="O737" s="62"/>
      <c r="P737" s="62"/>
      <c r="Q737" s="62"/>
      <c r="R737" s="62"/>
      <c r="S737" s="62"/>
      <c r="T737" s="62"/>
      <c r="U737" s="62"/>
      <c r="V737" s="62"/>
      <c r="W737" s="62"/>
      <c r="X737" s="62"/>
      <c r="Y737" s="62"/>
      <c r="Z737" s="2"/>
      <c r="AA737" s="4"/>
      <c r="AB737" s="4"/>
      <c r="AC737" s="4"/>
    </row>
    <row r="738" spans="1:29" ht="15.75" customHeight="1">
      <c r="A738" s="2"/>
      <c r="B738" s="2"/>
      <c r="C738" s="2"/>
      <c r="D738" s="60"/>
      <c r="E738" s="61"/>
      <c r="F738" s="62"/>
      <c r="G738" s="62"/>
      <c r="H738" s="62"/>
      <c r="I738" s="62"/>
      <c r="J738" s="62"/>
      <c r="K738" s="62"/>
      <c r="L738" s="62"/>
      <c r="M738" s="62"/>
      <c r="N738" s="62"/>
      <c r="O738" s="62"/>
      <c r="P738" s="62"/>
      <c r="Q738" s="62"/>
      <c r="R738" s="62"/>
      <c r="S738" s="62"/>
      <c r="T738" s="62"/>
      <c r="U738" s="62"/>
      <c r="V738" s="62"/>
      <c r="W738" s="62"/>
      <c r="X738" s="62"/>
      <c r="Y738" s="62"/>
      <c r="Z738" s="2"/>
      <c r="AA738" s="4"/>
      <c r="AB738" s="4"/>
      <c r="AC738" s="4"/>
    </row>
    <row r="739" spans="1:29" ht="15.75" customHeight="1">
      <c r="A739" s="2"/>
      <c r="B739" s="2"/>
      <c r="C739" s="2"/>
      <c r="D739" s="60"/>
      <c r="E739" s="61"/>
      <c r="F739" s="62"/>
      <c r="G739" s="62"/>
      <c r="H739" s="62"/>
      <c r="I739" s="62"/>
      <c r="J739" s="62"/>
      <c r="K739" s="62"/>
      <c r="L739" s="62"/>
      <c r="M739" s="62"/>
      <c r="N739" s="62"/>
      <c r="O739" s="62"/>
      <c r="P739" s="62"/>
      <c r="Q739" s="62"/>
      <c r="R739" s="62"/>
      <c r="S739" s="62"/>
      <c r="T739" s="62"/>
      <c r="U739" s="62"/>
      <c r="V739" s="62"/>
      <c r="W739" s="62"/>
      <c r="X739" s="62"/>
      <c r="Y739" s="62"/>
      <c r="Z739" s="2"/>
      <c r="AA739" s="4"/>
      <c r="AB739" s="4"/>
      <c r="AC739" s="4"/>
    </row>
    <row r="740" spans="1:29" ht="15.75" customHeight="1">
      <c r="A740" s="2"/>
      <c r="B740" s="2"/>
      <c r="C740" s="2"/>
      <c r="D740" s="60"/>
      <c r="E740" s="61"/>
      <c r="F740" s="62"/>
      <c r="G740" s="62"/>
      <c r="H740" s="62"/>
      <c r="I740" s="62"/>
      <c r="J740" s="62"/>
      <c r="K740" s="62"/>
      <c r="L740" s="62"/>
      <c r="M740" s="62"/>
      <c r="N740" s="62"/>
      <c r="O740" s="62"/>
      <c r="P740" s="62"/>
      <c r="Q740" s="62"/>
      <c r="R740" s="62"/>
      <c r="S740" s="62"/>
      <c r="T740" s="62"/>
      <c r="U740" s="62"/>
      <c r="V740" s="62"/>
      <c r="W740" s="62"/>
      <c r="X740" s="62"/>
      <c r="Y740" s="62"/>
      <c r="Z740" s="2"/>
      <c r="AA740" s="4"/>
      <c r="AB740" s="4"/>
      <c r="AC740" s="4"/>
    </row>
    <row r="741" spans="1:29" ht="15.75" customHeight="1">
      <c r="A741" s="2"/>
      <c r="B741" s="2"/>
      <c r="C741" s="2"/>
      <c r="D741" s="60"/>
      <c r="E741" s="61"/>
      <c r="F741" s="62"/>
      <c r="G741" s="62"/>
      <c r="H741" s="62"/>
      <c r="I741" s="62"/>
      <c r="J741" s="62"/>
      <c r="K741" s="62"/>
      <c r="L741" s="62"/>
      <c r="M741" s="62"/>
      <c r="N741" s="62"/>
      <c r="O741" s="62"/>
      <c r="P741" s="62"/>
      <c r="Q741" s="62"/>
      <c r="R741" s="62"/>
      <c r="S741" s="62"/>
      <c r="T741" s="62"/>
      <c r="U741" s="62"/>
      <c r="V741" s="62"/>
      <c r="W741" s="62"/>
      <c r="X741" s="62"/>
      <c r="Y741" s="62"/>
      <c r="Z741" s="2"/>
      <c r="AA741" s="4"/>
      <c r="AB741" s="4"/>
      <c r="AC741" s="4"/>
    </row>
    <row r="742" spans="1:29" ht="15.75" customHeight="1">
      <c r="A742" s="2"/>
      <c r="B742" s="2"/>
      <c r="C742" s="2"/>
      <c r="D742" s="60"/>
      <c r="E742" s="61"/>
      <c r="F742" s="62"/>
      <c r="G742" s="62"/>
      <c r="H742" s="62"/>
      <c r="I742" s="62"/>
      <c r="J742" s="62"/>
      <c r="K742" s="62"/>
      <c r="L742" s="62"/>
      <c r="M742" s="62"/>
      <c r="N742" s="62"/>
      <c r="O742" s="62"/>
      <c r="P742" s="62"/>
      <c r="Q742" s="62"/>
      <c r="R742" s="62"/>
      <c r="S742" s="62"/>
      <c r="T742" s="62"/>
      <c r="U742" s="62"/>
      <c r="V742" s="62"/>
      <c r="W742" s="62"/>
      <c r="X742" s="62"/>
      <c r="Y742" s="62"/>
      <c r="Z742" s="2"/>
      <c r="AA742" s="4"/>
      <c r="AB742" s="4"/>
      <c r="AC742" s="4"/>
    </row>
    <row r="743" spans="1:29" ht="15.75" customHeight="1">
      <c r="A743" s="2"/>
      <c r="B743" s="2"/>
      <c r="C743" s="2"/>
      <c r="D743" s="60"/>
      <c r="E743" s="61"/>
      <c r="F743" s="62"/>
      <c r="G743" s="62"/>
      <c r="H743" s="62"/>
      <c r="I743" s="62"/>
      <c r="J743" s="62"/>
      <c r="K743" s="62"/>
      <c r="L743" s="62"/>
      <c r="M743" s="62"/>
      <c r="N743" s="62"/>
      <c r="O743" s="62"/>
      <c r="P743" s="62"/>
      <c r="Q743" s="62"/>
      <c r="R743" s="62"/>
      <c r="S743" s="62"/>
      <c r="T743" s="62"/>
      <c r="U743" s="62"/>
      <c r="V743" s="62"/>
      <c r="W743" s="62"/>
      <c r="X743" s="62"/>
      <c r="Y743" s="62"/>
      <c r="Z743" s="2"/>
      <c r="AA743" s="4"/>
      <c r="AB743" s="4"/>
      <c r="AC743" s="4"/>
    </row>
    <row r="744" spans="1:29" ht="15.75" customHeight="1">
      <c r="A744" s="2"/>
      <c r="B744" s="2"/>
      <c r="C744" s="2"/>
      <c r="D744" s="60"/>
      <c r="E744" s="61"/>
      <c r="F744" s="62"/>
      <c r="G744" s="62"/>
      <c r="H744" s="62"/>
      <c r="I744" s="62"/>
      <c r="J744" s="62"/>
      <c r="K744" s="62"/>
      <c r="L744" s="62"/>
      <c r="M744" s="62"/>
      <c r="N744" s="62"/>
      <c r="O744" s="62"/>
      <c r="P744" s="62"/>
      <c r="Q744" s="62"/>
      <c r="R744" s="62"/>
      <c r="S744" s="62"/>
      <c r="T744" s="62"/>
      <c r="U744" s="62"/>
      <c r="V744" s="62"/>
      <c r="W744" s="62"/>
      <c r="X744" s="62"/>
      <c r="Y744" s="62"/>
      <c r="Z744" s="2"/>
      <c r="AA744" s="4"/>
      <c r="AB744" s="4"/>
      <c r="AC744" s="4"/>
    </row>
    <row r="745" spans="1:29" ht="15.75" customHeight="1">
      <c r="A745" s="2"/>
      <c r="B745" s="2"/>
      <c r="C745" s="2"/>
      <c r="D745" s="60"/>
      <c r="E745" s="61"/>
      <c r="F745" s="62"/>
      <c r="G745" s="62"/>
      <c r="H745" s="62"/>
      <c r="I745" s="62"/>
      <c r="J745" s="62"/>
      <c r="K745" s="62"/>
      <c r="L745" s="62"/>
      <c r="M745" s="62"/>
      <c r="N745" s="62"/>
      <c r="O745" s="62"/>
      <c r="P745" s="62"/>
      <c r="Q745" s="62"/>
      <c r="R745" s="62"/>
      <c r="S745" s="62"/>
      <c r="T745" s="62"/>
      <c r="U745" s="62"/>
      <c r="V745" s="62"/>
      <c r="W745" s="62"/>
      <c r="X745" s="62"/>
      <c r="Y745" s="62"/>
      <c r="Z745" s="2"/>
      <c r="AA745" s="4"/>
      <c r="AB745" s="4"/>
      <c r="AC745" s="4"/>
    </row>
    <row r="746" spans="1:29" ht="15.75" customHeight="1">
      <c r="A746" s="2"/>
      <c r="B746" s="2"/>
      <c r="C746" s="2"/>
      <c r="D746" s="60"/>
      <c r="E746" s="61"/>
      <c r="F746" s="62"/>
      <c r="G746" s="62"/>
      <c r="H746" s="62"/>
      <c r="I746" s="62"/>
      <c r="J746" s="62"/>
      <c r="K746" s="62"/>
      <c r="L746" s="62"/>
      <c r="M746" s="62"/>
      <c r="N746" s="62"/>
      <c r="O746" s="62"/>
      <c r="P746" s="62"/>
      <c r="Q746" s="62"/>
      <c r="R746" s="62"/>
      <c r="S746" s="62"/>
      <c r="T746" s="62"/>
      <c r="U746" s="62"/>
      <c r="V746" s="62"/>
      <c r="W746" s="62"/>
      <c r="X746" s="62"/>
      <c r="Y746" s="62"/>
      <c r="Z746" s="2"/>
      <c r="AA746" s="4"/>
      <c r="AB746" s="4"/>
      <c r="AC746" s="4"/>
    </row>
    <row r="747" spans="1:29" ht="15.75" customHeight="1">
      <c r="A747" s="2"/>
      <c r="B747" s="2"/>
      <c r="C747" s="2"/>
      <c r="D747" s="60"/>
      <c r="E747" s="61"/>
      <c r="F747" s="62"/>
      <c r="G747" s="62"/>
      <c r="H747" s="62"/>
      <c r="I747" s="62"/>
      <c r="J747" s="62"/>
      <c r="K747" s="62"/>
      <c r="L747" s="62"/>
      <c r="M747" s="62"/>
      <c r="N747" s="62"/>
      <c r="O747" s="62"/>
      <c r="P747" s="62"/>
      <c r="Q747" s="62"/>
      <c r="R747" s="62"/>
      <c r="S747" s="62"/>
      <c r="T747" s="62"/>
      <c r="U747" s="62"/>
      <c r="V747" s="62"/>
      <c r="W747" s="62"/>
      <c r="X747" s="62"/>
      <c r="Y747" s="62"/>
      <c r="Z747" s="2"/>
      <c r="AA747" s="4"/>
      <c r="AB747" s="4"/>
      <c r="AC747" s="4"/>
    </row>
    <row r="748" spans="1:29" ht="15.75" customHeight="1">
      <c r="A748" s="2"/>
      <c r="B748" s="2"/>
      <c r="C748" s="2"/>
      <c r="D748" s="60"/>
      <c r="E748" s="61"/>
      <c r="F748" s="62"/>
      <c r="G748" s="62"/>
      <c r="H748" s="62"/>
      <c r="I748" s="62"/>
      <c r="J748" s="62"/>
      <c r="K748" s="62"/>
      <c r="L748" s="62"/>
      <c r="M748" s="62"/>
      <c r="N748" s="62"/>
      <c r="O748" s="62"/>
      <c r="P748" s="62"/>
      <c r="Q748" s="62"/>
      <c r="R748" s="62"/>
      <c r="S748" s="62"/>
      <c r="T748" s="62"/>
      <c r="U748" s="62"/>
      <c r="V748" s="62"/>
      <c r="W748" s="62"/>
      <c r="X748" s="62"/>
      <c r="Y748" s="62"/>
      <c r="Z748" s="2"/>
      <c r="AA748" s="4"/>
      <c r="AB748" s="4"/>
      <c r="AC748" s="4"/>
    </row>
    <row r="749" spans="1:29" ht="15.75" customHeight="1">
      <c r="A749" s="2"/>
      <c r="B749" s="2"/>
      <c r="C749" s="2"/>
      <c r="D749" s="60"/>
      <c r="E749" s="61"/>
      <c r="F749" s="62"/>
      <c r="G749" s="62"/>
      <c r="H749" s="62"/>
      <c r="I749" s="62"/>
      <c r="J749" s="62"/>
      <c r="K749" s="62"/>
      <c r="L749" s="62"/>
      <c r="M749" s="62"/>
      <c r="N749" s="62"/>
      <c r="O749" s="62"/>
      <c r="P749" s="62"/>
      <c r="Q749" s="62"/>
      <c r="R749" s="62"/>
      <c r="S749" s="62"/>
      <c r="T749" s="62"/>
      <c r="U749" s="62"/>
      <c r="V749" s="62"/>
      <c r="W749" s="62"/>
      <c r="X749" s="62"/>
      <c r="Y749" s="62"/>
      <c r="Z749" s="2"/>
      <c r="AA749" s="4"/>
      <c r="AB749" s="4"/>
      <c r="AC749" s="4"/>
    </row>
    <row r="750" spans="1:29" ht="15.75" customHeight="1">
      <c r="A750" s="2"/>
      <c r="B750" s="2"/>
      <c r="C750" s="2"/>
      <c r="D750" s="60"/>
      <c r="E750" s="61"/>
      <c r="F750" s="62"/>
      <c r="G750" s="62"/>
      <c r="H750" s="62"/>
      <c r="I750" s="62"/>
      <c r="J750" s="62"/>
      <c r="K750" s="62"/>
      <c r="L750" s="62"/>
      <c r="M750" s="62"/>
      <c r="N750" s="62"/>
      <c r="O750" s="62"/>
      <c r="P750" s="62"/>
      <c r="Q750" s="62"/>
      <c r="R750" s="62"/>
      <c r="S750" s="62"/>
      <c r="T750" s="62"/>
      <c r="U750" s="62"/>
      <c r="V750" s="62"/>
      <c r="W750" s="62"/>
      <c r="X750" s="62"/>
      <c r="Y750" s="62"/>
      <c r="Z750" s="2"/>
      <c r="AA750" s="4"/>
      <c r="AB750" s="4"/>
      <c r="AC750" s="4"/>
    </row>
    <row r="751" spans="1:29" ht="15.75" customHeight="1">
      <c r="A751" s="2"/>
      <c r="B751" s="2"/>
      <c r="C751" s="2"/>
      <c r="D751" s="60"/>
      <c r="E751" s="61"/>
      <c r="F751" s="62"/>
      <c r="G751" s="62"/>
      <c r="H751" s="62"/>
      <c r="I751" s="62"/>
      <c r="J751" s="62"/>
      <c r="K751" s="62"/>
      <c r="L751" s="62"/>
      <c r="M751" s="62"/>
      <c r="N751" s="62"/>
      <c r="O751" s="62"/>
      <c r="P751" s="62"/>
      <c r="Q751" s="62"/>
      <c r="R751" s="62"/>
      <c r="S751" s="62"/>
      <c r="T751" s="62"/>
      <c r="U751" s="62"/>
      <c r="V751" s="62"/>
      <c r="W751" s="62"/>
      <c r="X751" s="62"/>
      <c r="Y751" s="62"/>
      <c r="Z751" s="2"/>
      <c r="AA751" s="4"/>
      <c r="AB751" s="4"/>
      <c r="AC751" s="4"/>
    </row>
    <row r="752" spans="1:29" ht="15.75" customHeight="1">
      <c r="A752" s="2"/>
      <c r="B752" s="2"/>
      <c r="C752" s="2"/>
      <c r="D752" s="60"/>
      <c r="E752" s="61"/>
      <c r="F752" s="62"/>
      <c r="G752" s="62"/>
      <c r="H752" s="62"/>
      <c r="I752" s="62"/>
      <c r="J752" s="62"/>
      <c r="K752" s="62"/>
      <c r="L752" s="62"/>
      <c r="M752" s="62"/>
      <c r="N752" s="62"/>
      <c r="O752" s="62"/>
      <c r="P752" s="62"/>
      <c r="Q752" s="62"/>
      <c r="R752" s="62"/>
      <c r="S752" s="62"/>
      <c r="T752" s="62"/>
      <c r="U752" s="62"/>
      <c r="V752" s="62"/>
      <c r="W752" s="62"/>
      <c r="X752" s="62"/>
      <c r="Y752" s="62"/>
      <c r="Z752" s="2"/>
      <c r="AA752" s="4"/>
      <c r="AB752" s="4"/>
      <c r="AC752" s="4"/>
    </row>
    <row r="753" spans="1:29" ht="15.75" customHeight="1">
      <c r="A753" s="2"/>
      <c r="B753" s="2"/>
      <c r="C753" s="2"/>
      <c r="D753" s="60"/>
      <c r="E753" s="61"/>
      <c r="F753" s="62"/>
      <c r="G753" s="62"/>
      <c r="H753" s="62"/>
      <c r="I753" s="62"/>
      <c r="J753" s="62"/>
      <c r="K753" s="62"/>
      <c r="L753" s="62"/>
      <c r="M753" s="62"/>
      <c r="N753" s="62"/>
      <c r="O753" s="62"/>
      <c r="P753" s="62"/>
      <c r="Q753" s="62"/>
      <c r="R753" s="62"/>
      <c r="S753" s="62"/>
      <c r="T753" s="62"/>
      <c r="U753" s="62"/>
      <c r="V753" s="62"/>
      <c r="W753" s="62"/>
      <c r="X753" s="62"/>
      <c r="Y753" s="62"/>
      <c r="Z753" s="2"/>
      <c r="AA753" s="4"/>
      <c r="AB753" s="4"/>
      <c r="AC753" s="4"/>
    </row>
    <row r="754" spans="1:29" ht="15.75" customHeight="1">
      <c r="A754" s="2"/>
      <c r="B754" s="2"/>
      <c r="C754" s="2"/>
      <c r="D754" s="60"/>
      <c r="E754" s="61"/>
      <c r="F754" s="62"/>
      <c r="G754" s="62"/>
      <c r="H754" s="62"/>
      <c r="I754" s="62"/>
      <c r="J754" s="62"/>
      <c r="K754" s="62"/>
      <c r="L754" s="62"/>
      <c r="M754" s="62"/>
      <c r="N754" s="62"/>
      <c r="O754" s="62"/>
      <c r="P754" s="62"/>
      <c r="Q754" s="62"/>
      <c r="R754" s="62"/>
      <c r="S754" s="62"/>
      <c r="T754" s="62"/>
      <c r="U754" s="62"/>
      <c r="V754" s="62"/>
      <c r="W754" s="62"/>
      <c r="X754" s="62"/>
      <c r="Y754" s="62"/>
      <c r="Z754" s="2"/>
      <c r="AA754" s="4"/>
      <c r="AB754" s="4"/>
      <c r="AC754" s="4"/>
    </row>
    <row r="755" spans="1:29" ht="15.75" customHeight="1">
      <c r="A755" s="2"/>
      <c r="B755" s="2"/>
      <c r="C755" s="2"/>
      <c r="D755" s="60"/>
      <c r="E755" s="61"/>
      <c r="F755" s="62"/>
      <c r="G755" s="62"/>
      <c r="H755" s="62"/>
      <c r="I755" s="62"/>
      <c r="J755" s="62"/>
      <c r="K755" s="62"/>
      <c r="L755" s="62"/>
      <c r="M755" s="62"/>
      <c r="N755" s="62"/>
      <c r="O755" s="62"/>
      <c r="P755" s="62"/>
      <c r="Q755" s="62"/>
      <c r="R755" s="62"/>
      <c r="S755" s="62"/>
      <c r="T755" s="62"/>
      <c r="U755" s="62"/>
      <c r="V755" s="62"/>
      <c r="W755" s="62"/>
      <c r="X755" s="62"/>
      <c r="Y755" s="62"/>
      <c r="Z755" s="2"/>
      <c r="AA755" s="4"/>
      <c r="AB755" s="4"/>
      <c r="AC755" s="4"/>
    </row>
    <row r="756" spans="1:29" ht="15.75" customHeight="1">
      <c r="A756" s="2"/>
      <c r="B756" s="2"/>
      <c r="C756" s="2"/>
      <c r="D756" s="60"/>
      <c r="E756" s="61"/>
      <c r="F756" s="62"/>
      <c r="G756" s="62"/>
      <c r="H756" s="62"/>
      <c r="I756" s="62"/>
      <c r="J756" s="62"/>
      <c r="K756" s="62"/>
      <c r="L756" s="62"/>
      <c r="M756" s="62"/>
      <c r="N756" s="62"/>
      <c r="O756" s="62"/>
      <c r="P756" s="62"/>
      <c r="Q756" s="62"/>
      <c r="R756" s="62"/>
      <c r="S756" s="62"/>
      <c r="T756" s="62"/>
      <c r="U756" s="62"/>
      <c r="V756" s="62"/>
      <c r="W756" s="62"/>
      <c r="X756" s="62"/>
      <c r="Y756" s="62"/>
      <c r="Z756" s="2"/>
      <c r="AA756" s="4"/>
      <c r="AB756" s="4"/>
      <c r="AC756" s="4"/>
    </row>
    <row r="757" spans="1:29" ht="15.75" customHeight="1">
      <c r="A757" s="2"/>
      <c r="B757" s="2"/>
      <c r="C757" s="2"/>
      <c r="D757" s="60"/>
      <c r="E757" s="61"/>
      <c r="F757" s="62"/>
      <c r="G757" s="62"/>
      <c r="H757" s="62"/>
      <c r="I757" s="62"/>
      <c r="J757" s="62"/>
      <c r="K757" s="62"/>
      <c r="L757" s="62"/>
      <c r="M757" s="62"/>
      <c r="N757" s="62"/>
      <c r="O757" s="62"/>
      <c r="P757" s="62"/>
      <c r="Q757" s="62"/>
      <c r="R757" s="62"/>
      <c r="S757" s="62"/>
      <c r="T757" s="62"/>
      <c r="U757" s="62"/>
      <c r="V757" s="62"/>
      <c r="W757" s="62"/>
      <c r="X757" s="62"/>
      <c r="Y757" s="62"/>
      <c r="Z757" s="2"/>
      <c r="AA757" s="4"/>
      <c r="AB757" s="4"/>
      <c r="AC757" s="4"/>
    </row>
    <row r="758" spans="1:29" ht="15.75" customHeight="1">
      <c r="A758" s="2"/>
      <c r="B758" s="2"/>
      <c r="C758" s="2"/>
      <c r="D758" s="60"/>
      <c r="E758" s="61"/>
      <c r="F758" s="62"/>
      <c r="G758" s="62"/>
      <c r="H758" s="62"/>
      <c r="I758" s="62"/>
      <c r="J758" s="62"/>
      <c r="K758" s="62"/>
      <c r="L758" s="62"/>
      <c r="M758" s="62"/>
      <c r="N758" s="62"/>
      <c r="O758" s="62"/>
      <c r="P758" s="62"/>
      <c r="Q758" s="62"/>
      <c r="R758" s="62"/>
      <c r="S758" s="62"/>
      <c r="T758" s="62"/>
      <c r="U758" s="62"/>
      <c r="V758" s="62"/>
      <c r="W758" s="62"/>
      <c r="X758" s="62"/>
      <c r="Y758" s="62"/>
      <c r="Z758" s="2"/>
      <c r="AA758" s="4"/>
      <c r="AB758" s="4"/>
      <c r="AC758" s="4"/>
    </row>
    <row r="759" spans="1:29" ht="15.75" customHeight="1">
      <c r="A759" s="2"/>
      <c r="B759" s="2"/>
      <c r="C759" s="2"/>
      <c r="D759" s="60"/>
      <c r="E759" s="61"/>
      <c r="F759" s="62"/>
      <c r="G759" s="62"/>
      <c r="H759" s="62"/>
      <c r="I759" s="62"/>
      <c r="J759" s="62"/>
      <c r="K759" s="62"/>
      <c r="L759" s="62"/>
      <c r="M759" s="62"/>
      <c r="N759" s="62"/>
      <c r="O759" s="62"/>
      <c r="P759" s="62"/>
      <c r="Q759" s="62"/>
      <c r="R759" s="62"/>
      <c r="S759" s="62"/>
      <c r="T759" s="62"/>
      <c r="U759" s="62"/>
      <c r="V759" s="62"/>
      <c r="W759" s="62"/>
      <c r="X759" s="62"/>
      <c r="Y759" s="62"/>
      <c r="Z759" s="2"/>
      <c r="AA759" s="4"/>
      <c r="AB759" s="4"/>
      <c r="AC759" s="4"/>
    </row>
    <row r="760" spans="1:29" ht="15.75" customHeight="1">
      <c r="A760" s="2"/>
      <c r="B760" s="2"/>
      <c r="C760" s="2"/>
      <c r="D760" s="60"/>
      <c r="E760" s="61"/>
      <c r="F760" s="62"/>
      <c r="G760" s="62"/>
      <c r="H760" s="62"/>
      <c r="I760" s="62"/>
      <c r="J760" s="62"/>
      <c r="K760" s="62"/>
      <c r="L760" s="62"/>
      <c r="M760" s="62"/>
      <c r="N760" s="62"/>
      <c r="O760" s="62"/>
      <c r="P760" s="62"/>
      <c r="Q760" s="62"/>
      <c r="R760" s="62"/>
      <c r="S760" s="62"/>
      <c r="T760" s="62"/>
      <c r="U760" s="62"/>
      <c r="V760" s="62"/>
      <c r="W760" s="62"/>
      <c r="X760" s="62"/>
      <c r="Y760" s="62"/>
      <c r="Z760" s="2"/>
      <c r="AA760" s="4"/>
      <c r="AB760" s="4"/>
      <c r="AC760" s="4"/>
    </row>
    <row r="761" spans="1:29" ht="15.75" customHeight="1">
      <c r="A761" s="2"/>
      <c r="B761" s="2"/>
      <c r="C761" s="2"/>
      <c r="D761" s="60"/>
      <c r="E761" s="61"/>
      <c r="F761" s="62"/>
      <c r="G761" s="62"/>
      <c r="H761" s="62"/>
      <c r="I761" s="62"/>
      <c r="J761" s="62"/>
      <c r="K761" s="62"/>
      <c r="L761" s="62"/>
      <c r="M761" s="62"/>
      <c r="N761" s="62"/>
      <c r="O761" s="62"/>
      <c r="P761" s="62"/>
      <c r="Q761" s="62"/>
      <c r="R761" s="62"/>
      <c r="S761" s="62"/>
      <c r="T761" s="62"/>
      <c r="U761" s="62"/>
      <c r="V761" s="62"/>
      <c r="W761" s="62"/>
      <c r="X761" s="62"/>
      <c r="Y761" s="62"/>
      <c r="Z761" s="2"/>
      <c r="AA761" s="4"/>
      <c r="AB761" s="4"/>
      <c r="AC761" s="4"/>
    </row>
    <row r="762" spans="1:29" ht="15.75" customHeight="1">
      <c r="A762" s="2"/>
      <c r="B762" s="2"/>
      <c r="C762" s="2"/>
      <c r="D762" s="60"/>
      <c r="E762" s="61"/>
      <c r="F762" s="62"/>
      <c r="G762" s="62"/>
      <c r="H762" s="62"/>
      <c r="I762" s="62"/>
      <c r="J762" s="62"/>
      <c r="K762" s="62"/>
      <c r="L762" s="62"/>
      <c r="M762" s="62"/>
      <c r="N762" s="62"/>
      <c r="O762" s="62"/>
      <c r="P762" s="62"/>
      <c r="Q762" s="62"/>
      <c r="R762" s="62"/>
      <c r="S762" s="62"/>
      <c r="T762" s="62"/>
      <c r="U762" s="62"/>
      <c r="V762" s="62"/>
      <c r="W762" s="62"/>
      <c r="X762" s="62"/>
      <c r="Y762" s="62"/>
      <c r="Z762" s="2"/>
      <c r="AA762" s="4"/>
      <c r="AB762" s="4"/>
      <c r="AC762" s="4"/>
    </row>
    <row r="763" spans="1:29" ht="15.75" customHeight="1">
      <c r="A763" s="2"/>
      <c r="B763" s="2"/>
      <c r="C763" s="2"/>
      <c r="D763" s="60"/>
      <c r="E763" s="61"/>
      <c r="F763" s="62"/>
      <c r="G763" s="62"/>
      <c r="H763" s="62"/>
      <c r="I763" s="62"/>
      <c r="J763" s="62"/>
      <c r="K763" s="62"/>
      <c r="L763" s="62"/>
      <c r="M763" s="62"/>
      <c r="N763" s="62"/>
      <c r="O763" s="62"/>
      <c r="P763" s="62"/>
      <c r="Q763" s="62"/>
      <c r="R763" s="62"/>
      <c r="S763" s="62"/>
      <c r="T763" s="62"/>
      <c r="U763" s="62"/>
      <c r="V763" s="62"/>
      <c r="W763" s="62"/>
      <c r="X763" s="62"/>
      <c r="Y763" s="62"/>
      <c r="Z763" s="2"/>
      <c r="AA763" s="4"/>
      <c r="AB763" s="4"/>
      <c r="AC763" s="4"/>
    </row>
    <row r="764" spans="1:29" ht="15.75" customHeight="1">
      <c r="A764" s="2"/>
      <c r="B764" s="2"/>
      <c r="C764" s="2"/>
      <c r="D764" s="60"/>
      <c r="E764" s="61"/>
      <c r="F764" s="62"/>
      <c r="G764" s="62"/>
      <c r="H764" s="62"/>
      <c r="I764" s="62"/>
      <c r="J764" s="62"/>
      <c r="K764" s="62"/>
      <c r="L764" s="62"/>
      <c r="M764" s="62"/>
      <c r="N764" s="62"/>
      <c r="O764" s="62"/>
      <c r="P764" s="62"/>
      <c r="Q764" s="62"/>
      <c r="R764" s="62"/>
      <c r="S764" s="62"/>
      <c r="T764" s="62"/>
      <c r="U764" s="62"/>
      <c r="V764" s="62"/>
      <c r="W764" s="62"/>
      <c r="X764" s="62"/>
      <c r="Y764" s="62"/>
      <c r="Z764" s="2"/>
      <c r="AA764" s="4"/>
      <c r="AB764" s="4"/>
      <c r="AC764" s="4"/>
    </row>
    <row r="765" spans="1:29" ht="15.75" customHeight="1">
      <c r="A765" s="2"/>
      <c r="B765" s="2"/>
      <c r="C765" s="2"/>
      <c r="D765" s="60"/>
      <c r="E765" s="61"/>
      <c r="F765" s="62"/>
      <c r="G765" s="62"/>
      <c r="H765" s="62"/>
      <c r="I765" s="62"/>
      <c r="J765" s="62"/>
      <c r="K765" s="62"/>
      <c r="L765" s="62"/>
      <c r="M765" s="62"/>
      <c r="N765" s="62"/>
      <c r="O765" s="62"/>
      <c r="P765" s="62"/>
      <c r="Q765" s="62"/>
      <c r="R765" s="62"/>
      <c r="S765" s="62"/>
      <c r="T765" s="62"/>
      <c r="U765" s="62"/>
      <c r="V765" s="62"/>
      <c r="W765" s="62"/>
      <c r="X765" s="62"/>
      <c r="Y765" s="62"/>
      <c r="Z765" s="2"/>
      <c r="AA765" s="4"/>
      <c r="AB765" s="4"/>
      <c r="AC765" s="4"/>
    </row>
    <row r="766" spans="1:29" ht="15.75" customHeight="1">
      <c r="A766" s="2"/>
      <c r="B766" s="2"/>
      <c r="C766" s="2"/>
      <c r="D766" s="60"/>
      <c r="E766" s="61"/>
      <c r="F766" s="62"/>
      <c r="G766" s="62"/>
      <c r="H766" s="62"/>
      <c r="I766" s="62"/>
      <c r="J766" s="62"/>
      <c r="K766" s="62"/>
      <c r="L766" s="62"/>
      <c r="M766" s="62"/>
      <c r="N766" s="62"/>
      <c r="O766" s="62"/>
      <c r="P766" s="62"/>
      <c r="Q766" s="62"/>
      <c r="R766" s="62"/>
      <c r="S766" s="62"/>
      <c r="T766" s="62"/>
      <c r="U766" s="62"/>
      <c r="V766" s="62"/>
      <c r="W766" s="62"/>
      <c r="X766" s="62"/>
      <c r="Y766" s="62"/>
      <c r="Z766" s="2"/>
      <c r="AA766" s="4"/>
      <c r="AB766" s="4"/>
      <c r="AC766" s="4"/>
    </row>
    <row r="767" spans="1:29" ht="15.75" customHeight="1">
      <c r="A767" s="2"/>
      <c r="B767" s="2"/>
      <c r="C767" s="2"/>
      <c r="D767" s="60"/>
      <c r="E767" s="61"/>
      <c r="F767" s="62"/>
      <c r="G767" s="62"/>
      <c r="H767" s="62"/>
      <c r="I767" s="62"/>
      <c r="J767" s="62"/>
      <c r="K767" s="62"/>
      <c r="L767" s="62"/>
      <c r="M767" s="62"/>
      <c r="N767" s="62"/>
      <c r="O767" s="62"/>
      <c r="P767" s="62"/>
      <c r="Q767" s="62"/>
      <c r="R767" s="62"/>
      <c r="S767" s="62"/>
      <c r="T767" s="62"/>
      <c r="U767" s="62"/>
      <c r="V767" s="62"/>
      <c r="W767" s="62"/>
      <c r="X767" s="62"/>
      <c r="Y767" s="62"/>
      <c r="Z767" s="2"/>
      <c r="AA767" s="4"/>
      <c r="AB767" s="4"/>
      <c r="AC767" s="4"/>
    </row>
    <row r="768" spans="1:29" ht="15.75" customHeight="1">
      <c r="A768" s="2"/>
      <c r="B768" s="2"/>
      <c r="C768" s="2"/>
      <c r="D768" s="60"/>
      <c r="E768" s="61"/>
      <c r="F768" s="62"/>
      <c r="G768" s="62"/>
      <c r="H768" s="62"/>
      <c r="I768" s="62"/>
      <c r="J768" s="62"/>
      <c r="K768" s="62"/>
      <c r="L768" s="62"/>
      <c r="M768" s="62"/>
      <c r="N768" s="62"/>
      <c r="O768" s="62"/>
      <c r="P768" s="62"/>
      <c r="Q768" s="62"/>
      <c r="R768" s="62"/>
      <c r="S768" s="62"/>
      <c r="T768" s="62"/>
      <c r="U768" s="62"/>
      <c r="V768" s="62"/>
      <c r="W768" s="62"/>
      <c r="X768" s="62"/>
      <c r="Y768" s="62"/>
      <c r="Z768" s="2"/>
      <c r="AA768" s="4"/>
      <c r="AB768" s="4"/>
      <c r="AC768" s="4"/>
    </row>
    <row r="769" spans="1:29" ht="15.75" customHeight="1">
      <c r="A769" s="2"/>
      <c r="B769" s="2"/>
      <c r="C769" s="2"/>
      <c r="D769" s="60"/>
      <c r="E769" s="61"/>
      <c r="F769" s="62"/>
      <c r="G769" s="62"/>
      <c r="H769" s="62"/>
      <c r="I769" s="62"/>
      <c r="J769" s="62"/>
      <c r="K769" s="62"/>
      <c r="L769" s="62"/>
      <c r="M769" s="62"/>
      <c r="N769" s="62"/>
      <c r="O769" s="62"/>
      <c r="P769" s="62"/>
      <c r="Q769" s="62"/>
      <c r="R769" s="62"/>
      <c r="S769" s="62"/>
      <c r="T769" s="62"/>
      <c r="U769" s="62"/>
      <c r="V769" s="62"/>
      <c r="W769" s="62"/>
      <c r="X769" s="62"/>
      <c r="Y769" s="62"/>
      <c r="Z769" s="2"/>
      <c r="AA769" s="4"/>
      <c r="AB769" s="4"/>
      <c r="AC769" s="4"/>
    </row>
    <row r="770" spans="1:29" ht="15.75" customHeight="1">
      <c r="A770" s="2"/>
      <c r="B770" s="2"/>
      <c r="C770" s="2"/>
      <c r="D770" s="60"/>
      <c r="E770" s="61"/>
      <c r="F770" s="62"/>
      <c r="G770" s="62"/>
      <c r="H770" s="62"/>
      <c r="I770" s="62"/>
      <c r="J770" s="62"/>
      <c r="K770" s="62"/>
      <c r="L770" s="62"/>
      <c r="M770" s="62"/>
      <c r="N770" s="62"/>
      <c r="O770" s="62"/>
      <c r="P770" s="62"/>
      <c r="Q770" s="62"/>
      <c r="R770" s="62"/>
      <c r="S770" s="62"/>
      <c r="T770" s="62"/>
      <c r="U770" s="62"/>
      <c r="V770" s="62"/>
      <c r="W770" s="62"/>
      <c r="X770" s="62"/>
      <c r="Y770" s="62"/>
      <c r="Z770" s="2"/>
      <c r="AA770" s="4"/>
      <c r="AB770" s="4"/>
      <c r="AC770" s="4"/>
    </row>
    <row r="771" spans="1:29" ht="15.75" customHeight="1">
      <c r="A771" s="2"/>
      <c r="B771" s="2"/>
      <c r="C771" s="2"/>
      <c r="D771" s="60"/>
      <c r="E771" s="61"/>
      <c r="F771" s="62"/>
      <c r="G771" s="62"/>
      <c r="H771" s="62"/>
      <c r="I771" s="62"/>
      <c r="J771" s="62"/>
      <c r="K771" s="62"/>
      <c r="L771" s="62"/>
      <c r="M771" s="62"/>
      <c r="N771" s="62"/>
      <c r="O771" s="62"/>
      <c r="P771" s="62"/>
      <c r="Q771" s="62"/>
      <c r="R771" s="62"/>
      <c r="S771" s="62"/>
      <c r="T771" s="62"/>
      <c r="U771" s="62"/>
      <c r="V771" s="62"/>
      <c r="W771" s="62"/>
      <c r="X771" s="62"/>
      <c r="Y771" s="62"/>
      <c r="Z771" s="2"/>
      <c r="AA771" s="4"/>
      <c r="AB771" s="4"/>
      <c r="AC771" s="4"/>
    </row>
    <row r="772" spans="1:29" ht="15.75" customHeight="1">
      <c r="A772" s="2"/>
      <c r="B772" s="2"/>
      <c r="C772" s="2"/>
      <c r="D772" s="60"/>
      <c r="E772" s="61"/>
      <c r="F772" s="62"/>
      <c r="G772" s="62"/>
      <c r="H772" s="62"/>
      <c r="I772" s="62"/>
      <c r="J772" s="62"/>
      <c r="K772" s="62"/>
      <c r="L772" s="62"/>
      <c r="M772" s="62"/>
      <c r="N772" s="62"/>
      <c r="O772" s="62"/>
      <c r="P772" s="62"/>
      <c r="Q772" s="62"/>
      <c r="R772" s="62"/>
      <c r="S772" s="62"/>
      <c r="T772" s="62"/>
      <c r="U772" s="62"/>
      <c r="V772" s="62"/>
      <c r="W772" s="62"/>
      <c r="X772" s="62"/>
      <c r="Y772" s="62"/>
      <c r="Z772" s="2"/>
      <c r="AA772" s="4"/>
      <c r="AB772" s="4"/>
      <c r="AC772" s="4"/>
    </row>
    <row r="773" spans="1:29" ht="15.75" customHeight="1">
      <c r="A773" s="2"/>
      <c r="B773" s="2"/>
      <c r="C773" s="2"/>
      <c r="D773" s="60"/>
      <c r="E773" s="61"/>
      <c r="F773" s="62"/>
      <c r="G773" s="62"/>
      <c r="H773" s="62"/>
      <c r="I773" s="62"/>
      <c r="J773" s="62"/>
      <c r="K773" s="62"/>
      <c r="L773" s="62"/>
      <c r="M773" s="62"/>
      <c r="N773" s="62"/>
      <c r="O773" s="62"/>
      <c r="P773" s="62"/>
      <c r="Q773" s="62"/>
      <c r="R773" s="62"/>
      <c r="S773" s="62"/>
      <c r="T773" s="62"/>
      <c r="U773" s="62"/>
      <c r="V773" s="62"/>
      <c r="W773" s="62"/>
      <c r="X773" s="62"/>
      <c r="Y773" s="62"/>
      <c r="Z773" s="2"/>
      <c r="AA773" s="4"/>
      <c r="AB773" s="4"/>
      <c r="AC773" s="4"/>
    </row>
    <row r="774" spans="1:29" ht="15.75" customHeight="1">
      <c r="A774" s="2"/>
      <c r="B774" s="2"/>
      <c r="C774" s="2"/>
      <c r="D774" s="60"/>
      <c r="E774" s="61"/>
      <c r="F774" s="62"/>
      <c r="G774" s="62"/>
      <c r="H774" s="62"/>
      <c r="I774" s="62"/>
      <c r="J774" s="62"/>
      <c r="K774" s="62"/>
      <c r="L774" s="62"/>
      <c r="M774" s="62"/>
      <c r="N774" s="62"/>
      <c r="O774" s="62"/>
      <c r="P774" s="62"/>
      <c r="Q774" s="62"/>
      <c r="R774" s="62"/>
      <c r="S774" s="62"/>
      <c r="T774" s="62"/>
      <c r="U774" s="62"/>
      <c r="V774" s="62"/>
      <c r="W774" s="62"/>
      <c r="X774" s="62"/>
      <c r="Y774" s="62"/>
      <c r="Z774" s="2"/>
      <c r="AA774" s="4"/>
      <c r="AB774" s="4"/>
      <c r="AC774" s="4"/>
    </row>
    <row r="775" spans="1:29" ht="15.75" customHeight="1">
      <c r="A775" s="2"/>
      <c r="B775" s="2"/>
      <c r="C775" s="2"/>
      <c r="D775" s="60"/>
      <c r="E775" s="61"/>
      <c r="F775" s="62"/>
      <c r="G775" s="62"/>
      <c r="H775" s="62"/>
      <c r="I775" s="62"/>
      <c r="J775" s="62"/>
      <c r="K775" s="62"/>
      <c r="L775" s="62"/>
      <c r="M775" s="62"/>
      <c r="N775" s="62"/>
      <c r="O775" s="62"/>
      <c r="P775" s="62"/>
      <c r="Q775" s="62"/>
      <c r="R775" s="62"/>
      <c r="S775" s="62"/>
      <c r="T775" s="62"/>
      <c r="U775" s="62"/>
      <c r="V775" s="62"/>
      <c r="W775" s="62"/>
      <c r="X775" s="62"/>
      <c r="Y775" s="62"/>
      <c r="Z775" s="2"/>
      <c r="AA775" s="4"/>
      <c r="AB775" s="4"/>
      <c r="AC775" s="4"/>
    </row>
    <row r="776" spans="1:29" ht="15.75" customHeight="1">
      <c r="A776" s="2"/>
      <c r="B776" s="2"/>
      <c r="C776" s="2"/>
      <c r="D776" s="60"/>
      <c r="E776" s="61"/>
      <c r="F776" s="62"/>
      <c r="G776" s="62"/>
      <c r="H776" s="62"/>
      <c r="I776" s="62"/>
      <c r="J776" s="62"/>
      <c r="K776" s="62"/>
      <c r="L776" s="62"/>
      <c r="M776" s="62"/>
      <c r="N776" s="62"/>
      <c r="O776" s="62"/>
      <c r="P776" s="62"/>
      <c r="Q776" s="62"/>
      <c r="R776" s="62"/>
      <c r="S776" s="62"/>
      <c r="T776" s="62"/>
      <c r="U776" s="62"/>
      <c r="V776" s="62"/>
      <c r="W776" s="62"/>
      <c r="X776" s="62"/>
      <c r="Y776" s="62"/>
      <c r="Z776" s="2"/>
      <c r="AA776" s="4"/>
      <c r="AB776" s="4"/>
      <c r="AC776" s="4"/>
    </row>
    <row r="777" spans="1:29" ht="15.75" customHeight="1">
      <c r="A777" s="2"/>
      <c r="B777" s="2"/>
      <c r="C777" s="2"/>
      <c r="D777" s="60"/>
      <c r="E777" s="61"/>
      <c r="F777" s="62"/>
      <c r="G777" s="62"/>
      <c r="H777" s="62"/>
      <c r="I777" s="62"/>
      <c r="J777" s="62"/>
      <c r="K777" s="62"/>
      <c r="L777" s="62"/>
      <c r="M777" s="62"/>
      <c r="N777" s="62"/>
      <c r="O777" s="62"/>
      <c r="P777" s="62"/>
      <c r="Q777" s="62"/>
      <c r="R777" s="62"/>
      <c r="S777" s="62"/>
      <c r="T777" s="62"/>
      <c r="U777" s="62"/>
      <c r="V777" s="62"/>
      <c r="W777" s="62"/>
      <c r="X777" s="62"/>
      <c r="Y777" s="62"/>
      <c r="Z777" s="2"/>
      <c r="AA777" s="4"/>
      <c r="AB777" s="4"/>
      <c r="AC777" s="4"/>
    </row>
    <row r="778" spans="1:29" ht="15.75" customHeight="1">
      <c r="A778" s="2"/>
      <c r="B778" s="2"/>
      <c r="C778" s="2"/>
      <c r="D778" s="60"/>
      <c r="E778" s="61"/>
      <c r="F778" s="62"/>
      <c r="G778" s="62"/>
      <c r="H778" s="62"/>
      <c r="I778" s="62"/>
      <c r="J778" s="62"/>
      <c r="K778" s="62"/>
      <c r="L778" s="62"/>
      <c r="M778" s="62"/>
      <c r="N778" s="62"/>
      <c r="O778" s="62"/>
      <c r="P778" s="62"/>
      <c r="Q778" s="62"/>
      <c r="R778" s="62"/>
      <c r="S778" s="62"/>
      <c r="T778" s="62"/>
      <c r="U778" s="62"/>
      <c r="V778" s="62"/>
      <c r="W778" s="62"/>
      <c r="X778" s="62"/>
      <c r="Y778" s="62"/>
      <c r="Z778" s="2"/>
      <c r="AA778" s="4"/>
      <c r="AB778" s="4"/>
      <c r="AC778" s="4"/>
    </row>
    <row r="779" spans="1:29" ht="15.75" customHeight="1">
      <c r="A779" s="2"/>
      <c r="B779" s="2"/>
      <c r="C779" s="2"/>
      <c r="D779" s="60"/>
      <c r="E779" s="61"/>
      <c r="F779" s="62"/>
      <c r="G779" s="62"/>
      <c r="H779" s="62"/>
      <c r="I779" s="62"/>
      <c r="J779" s="62"/>
      <c r="K779" s="62"/>
      <c r="L779" s="62"/>
      <c r="M779" s="62"/>
      <c r="N779" s="62"/>
      <c r="O779" s="62"/>
      <c r="P779" s="62"/>
      <c r="Q779" s="62"/>
      <c r="R779" s="62"/>
      <c r="S779" s="62"/>
      <c r="T779" s="62"/>
      <c r="U779" s="62"/>
      <c r="V779" s="62"/>
      <c r="W779" s="62"/>
      <c r="X779" s="62"/>
      <c r="Y779" s="62"/>
      <c r="Z779" s="2"/>
      <c r="AA779" s="4"/>
      <c r="AB779" s="4"/>
      <c r="AC779" s="4"/>
    </row>
    <row r="780" spans="1:29" ht="15.75" customHeight="1">
      <c r="A780" s="2"/>
      <c r="B780" s="2"/>
      <c r="C780" s="2"/>
      <c r="D780" s="60"/>
      <c r="E780" s="61"/>
      <c r="F780" s="62"/>
      <c r="G780" s="62"/>
      <c r="H780" s="62"/>
      <c r="I780" s="62"/>
      <c r="J780" s="62"/>
      <c r="K780" s="62"/>
      <c r="L780" s="62"/>
      <c r="M780" s="62"/>
      <c r="N780" s="62"/>
      <c r="O780" s="62"/>
      <c r="P780" s="62"/>
      <c r="Q780" s="62"/>
      <c r="R780" s="62"/>
      <c r="S780" s="62"/>
      <c r="T780" s="62"/>
      <c r="U780" s="62"/>
      <c r="V780" s="62"/>
      <c r="W780" s="62"/>
      <c r="X780" s="62"/>
      <c r="Y780" s="62"/>
      <c r="Z780" s="2"/>
      <c r="AA780" s="4"/>
      <c r="AB780" s="4"/>
      <c r="AC780" s="4"/>
    </row>
    <row r="781" spans="1:29" ht="15.75" customHeight="1">
      <c r="A781" s="2"/>
      <c r="B781" s="2"/>
      <c r="C781" s="2"/>
      <c r="D781" s="60"/>
      <c r="E781" s="61"/>
      <c r="F781" s="62"/>
      <c r="G781" s="62"/>
      <c r="H781" s="62"/>
      <c r="I781" s="62"/>
      <c r="J781" s="62"/>
      <c r="K781" s="62"/>
      <c r="L781" s="62"/>
      <c r="M781" s="62"/>
      <c r="N781" s="62"/>
      <c r="O781" s="62"/>
      <c r="P781" s="62"/>
      <c r="Q781" s="62"/>
      <c r="R781" s="62"/>
      <c r="S781" s="62"/>
      <c r="T781" s="62"/>
      <c r="U781" s="62"/>
      <c r="V781" s="62"/>
      <c r="W781" s="62"/>
      <c r="X781" s="62"/>
      <c r="Y781" s="62"/>
      <c r="Z781" s="2"/>
      <c r="AA781" s="4"/>
      <c r="AB781" s="4"/>
      <c r="AC781" s="4"/>
    </row>
    <row r="782" spans="1:29" ht="15.75" customHeight="1">
      <c r="A782" s="2"/>
      <c r="B782" s="2"/>
      <c r="C782" s="2"/>
      <c r="D782" s="60"/>
      <c r="E782" s="61"/>
      <c r="F782" s="62"/>
      <c r="G782" s="62"/>
      <c r="H782" s="62"/>
      <c r="I782" s="62"/>
      <c r="J782" s="62"/>
      <c r="K782" s="62"/>
      <c r="L782" s="62"/>
      <c r="M782" s="62"/>
      <c r="N782" s="62"/>
      <c r="O782" s="62"/>
      <c r="P782" s="62"/>
      <c r="Q782" s="62"/>
      <c r="R782" s="62"/>
      <c r="S782" s="62"/>
      <c r="T782" s="62"/>
      <c r="U782" s="62"/>
      <c r="V782" s="62"/>
      <c r="W782" s="62"/>
      <c r="X782" s="62"/>
      <c r="Y782" s="62"/>
      <c r="Z782" s="2"/>
      <c r="AA782" s="4"/>
      <c r="AB782" s="4"/>
      <c r="AC782" s="4"/>
    </row>
    <row r="783" spans="1:29" ht="15.75" customHeight="1">
      <c r="A783" s="2"/>
      <c r="B783" s="2"/>
      <c r="C783" s="2"/>
      <c r="D783" s="60"/>
      <c r="E783" s="61"/>
      <c r="F783" s="62"/>
      <c r="G783" s="62"/>
      <c r="H783" s="62"/>
      <c r="I783" s="62"/>
      <c r="J783" s="62"/>
      <c r="K783" s="62"/>
      <c r="L783" s="62"/>
      <c r="M783" s="62"/>
      <c r="N783" s="62"/>
      <c r="O783" s="62"/>
      <c r="P783" s="62"/>
      <c r="Q783" s="62"/>
      <c r="R783" s="62"/>
      <c r="S783" s="62"/>
      <c r="T783" s="62"/>
      <c r="U783" s="62"/>
      <c r="V783" s="62"/>
      <c r="W783" s="62"/>
      <c r="X783" s="62"/>
      <c r="Y783" s="62"/>
      <c r="Z783" s="2"/>
      <c r="AA783" s="4"/>
      <c r="AB783" s="4"/>
      <c r="AC783" s="4"/>
    </row>
    <row r="784" spans="1:29" ht="15.75" customHeight="1">
      <c r="A784" s="2"/>
      <c r="B784" s="2"/>
      <c r="C784" s="2"/>
      <c r="D784" s="60"/>
      <c r="E784" s="61"/>
      <c r="F784" s="62"/>
      <c r="G784" s="62"/>
      <c r="H784" s="62"/>
      <c r="I784" s="62"/>
      <c r="J784" s="62"/>
      <c r="K784" s="62"/>
      <c r="L784" s="62"/>
      <c r="M784" s="62"/>
      <c r="N784" s="62"/>
      <c r="O784" s="62"/>
      <c r="P784" s="62"/>
      <c r="Q784" s="62"/>
      <c r="R784" s="62"/>
      <c r="S784" s="62"/>
      <c r="T784" s="62"/>
      <c r="U784" s="62"/>
      <c r="V784" s="62"/>
      <c r="W784" s="62"/>
      <c r="X784" s="62"/>
      <c r="Y784" s="62"/>
      <c r="Z784" s="2"/>
      <c r="AA784" s="4"/>
      <c r="AB784" s="4"/>
      <c r="AC784" s="4"/>
    </row>
    <row r="785" spans="1:29" ht="15.75" customHeight="1">
      <c r="A785" s="2"/>
      <c r="B785" s="2"/>
      <c r="C785" s="2"/>
      <c r="D785" s="60"/>
      <c r="E785" s="61"/>
      <c r="F785" s="62"/>
      <c r="G785" s="62"/>
      <c r="H785" s="62"/>
      <c r="I785" s="62"/>
      <c r="J785" s="62"/>
      <c r="K785" s="62"/>
      <c r="L785" s="62"/>
      <c r="M785" s="62"/>
      <c r="N785" s="62"/>
      <c r="O785" s="62"/>
      <c r="P785" s="62"/>
      <c r="Q785" s="62"/>
      <c r="R785" s="62"/>
      <c r="S785" s="62"/>
      <c r="T785" s="62"/>
      <c r="U785" s="62"/>
      <c r="V785" s="62"/>
      <c r="W785" s="62"/>
      <c r="X785" s="62"/>
      <c r="Y785" s="62"/>
      <c r="Z785" s="2"/>
      <c r="AA785" s="4"/>
      <c r="AB785" s="4"/>
      <c r="AC785" s="4"/>
    </row>
    <row r="786" spans="1:29" ht="15.75" customHeight="1">
      <c r="A786" s="2"/>
      <c r="B786" s="2"/>
      <c r="C786" s="2"/>
      <c r="D786" s="60"/>
      <c r="E786" s="61"/>
      <c r="F786" s="62"/>
      <c r="G786" s="62"/>
      <c r="H786" s="62"/>
      <c r="I786" s="62"/>
      <c r="J786" s="62"/>
      <c r="K786" s="62"/>
      <c r="L786" s="62"/>
      <c r="M786" s="62"/>
      <c r="N786" s="62"/>
      <c r="O786" s="62"/>
      <c r="P786" s="62"/>
      <c r="Q786" s="62"/>
      <c r="R786" s="62"/>
      <c r="S786" s="62"/>
      <c r="T786" s="62"/>
      <c r="U786" s="62"/>
      <c r="V786" s="62"/>
      <c r="W786" s="62"/>
      <c r="X786" s="62"/>
      <c r="Y786" s="62"/>
      <c r="Z786" s="2"/>
      <c r="AA786" s="4"/>
      <c r="AB786" s="4"/>
      <c r="AC786" s="4"/>
    </row>
    <row r="787" spans="1:29" ht="15.75" customHeight="1">
      <c r="A787" s="2"/>
      <c r="B787" s="2"/>
      <c r="C787" s="2"/>
      <c r="D787" s="60"/>
      <c r="E787" s="61"/>
      <c r="F787" s="62"/>
      <c r="G787" s="62"/>
      <c r="H787" s="62"/>
      <c r="I787" s="62"/>
      <c r="J787" s="62"/>
      <c r="K787" s="62"/>
      <c r="L787" s="62"/>
      <c r="M787" s="62"/>
      <c r="N787" s="62"/>
      <c r="O787" s="62"/>
      <c r="P787" s="62"/>
      <c r="Q787" s="62"/>
      <c r="R787" s="62"/>
      <c r="S787" s="62"/>
      <c r="T787" s="62"/>
      <c r="U787" s="62"/>
      <c r="V787" s="62"/>
      <c r="W787" s="62"/>
      <c r="X787" s="62"/>
      <c r="Y787" s="62"/>
      <c r="Z787" s="2"/>
      <c r="AA787" s="4"/>
      <c r="AB787" s="4"/>
      <c r="AC787" s="4"/>
    </row>
    <row r="788" spans="1:29" ht="15.75" customHeight="1">
      <c r="A788" s="2"/>
      <c r="B788" s="2"/>
      <c r="C788" s="2"/>
      <c r="D788" s="60"/>
      <c r="E788" s="61"/>
      <c r="F788" s="62"/>
      <c r="G788" s="62"/>
      <c r="H788" s="62"/>
      <c r="I788" s="62"/>
      <c r="J788" s="62"/>
      <c r="K788" s="62"/>
      <c r="L788" s="62"/>
      <c r="M788" s="62"/>
      <c r="N788" s="62"/>
      <c r="O788" s="62"/>
      <c r="P788" s="62"/>
      <c r="Q788" s="62"/>
      <c r="R788" s="62"/>
      <c r="S788" s="62"/>
      <c r="T788" s="62"/>
      <c r="U788" s="62"/>
      <c r="V788" s="62"/>
      <c r="W788" s="62"/>
      <c r="X788" s="62"/>
      <c r="Y788" s="62"/>
      <c r="Z788" s="2"/>
      <c r="AA788" s="4"/>
      <c r="AB788" s="4"/>
      <c r="AC788" s="4"/>
    </row>
    <row r="789" spans="1:29" ht="15.75" customHeight="1">
      <c r="A789" s="2"/>
      <c r="B789" s="2"/>
      <c r="C789" s="2"/>
      <c r="D789" s="60"/>
      <c r="E789" s="61"/>
      <c r="F789" s="62"/>
      <c r="G789" s="62"/>
      <c r="H789" s="62"/>
      <c r="I789" s="62"/>
      <c r="J789" s="62"/>
      <c r="K789" s="62"/>
      <c r="L789" s="62"/>
      <c r="M789" s="62"/>
      <c r="N789" s="62"/>
      <c r="O789" s="62"/>
      <c r="P789" s="62"/>
      <c r="Q789" s="62"/>
      <c r="R789" s="62"/>
      <c r="S789" s="62"/>
      <c r="T789" s="62"/>
      <c r="U789" s="62"/>
      <c r="V789" s="62"/>
      <c r="W789" s="62"/>
      <c r="X789" s="62"/>
      <c r="Y789" s="62"/>
      <c r="Z789" s="2"/>
      <c r="AA789" s="4"/>
      <c r="AB789" s="4"/>
      <c r="AC789" s="4"/>
    </row>
    <row r="790" spans="1:29" ht="15.75" customHeight="1">
      <c r="A790" s="2"/>
      <c r="B790" s="2"/>
      <c r="C790" s="2"/>
      <c r="D790" s="60"/>
      <c r="E790" s="61"/>
      <c r="F790" s="62"/>
      <c r="G790" s="62"/>
      <c r="H790" s="62"/>
      <c r="I790" s="62"/>
      <c r="J790" s="62"/>
      <c r="K790" s="62"/>
      <c r="L790" s="62"/>
      <c r="M790" s="62"/>
      <c r="N790" s="62"/>
      <c r="O790" s="62"/>
      <c r="P790" s="62"/>
      <c r="Q790" s="62"/>
      <c r="R790" s="62"/>
      <c r="S790" s="62"/>
      <c r="T790" s="62"/>
      <c r="U790" s="62"/>
      <c r="V790" s="62"/>
      <c r="W790" s="62"/>
      <c r="X790" s="62"/>
      <c r="Y790" s="62"/>
      <c r="Z790" s="2"/>
      <c r="AA790" s="4"/>
      <c r="AB790" s="4"/>
      <c r="AC790" s="4"/>
    </row>
    <row r="791" spans="1:29" ht="15.75" customHeight="1">
      <c r="A791" s="2"/>
      <c r="B791" s="2"/>
      <c r="C791" s="2"/>
      <c r="D791" s="60"/>
      <c r="E791" s="61"/>
      <c r="F791" s="62"/>
      <c r="G791" s="62"/>
      <c r="H791" s="62"/>
      <c r="I791" s="62"/>
      <c r="J791" s="62"/>
      <c r="K791" s="62"/>
      <c r="L791" s="62"/>
      <c r="M791" s="62"/>
      <c r="N791" s="62"/>
      <c r="O791" s="62"/>
      <c r="P791" s="62"/>
      <c r="Q791" s="62"/>
      <c r="R791" s="62"/>
      <c r="S791" s="62"/>
      <c r="T791" s="62"/>
      <c r="U791" s="62"/>
      <c r="V791" s="62"/>
      <c r="W791" s="62"/>
      <c r="X791" s="62"/>
      <c r="Y791" s="62"/>
      <c r="Z791" s="2"/>
      <c r="AA791" s="4"/>
      <c r="AB791" s="4"/>
      <c r="AC791" s="4"/>
    </row>
    <row r="792" spans="1:29" ht="15.75" customHeight="1">
      <c r="A792" s="2"/>
      <c r="B792" s="2"/>
      <c r="C792" s="2"/>
      <c r="D792" s="60"/>
      <c r="E792" s="61"/>
      <c r="F792" s="62"/>
      <c r="G792" s="62"/>
      <c r="H792" s="62"/>
      <c r="I792" s="62"/>
      <c r="J792" s="62"/>
      <c r="K792" s="62"/>
      <c r="L792" s="62"/>
      <c r="M792" s="62"/>
      <c r="N792" s="62"/>
      <c r="O792" s="62"/>
      <c r="P792" s="62"/>
      <c r="Q792" s="62"/>
      <c r="R792" s="62"/>
      <c r="S792" s="62"/>
      <c r="T792" s="62"/>
      <c r="U792" s="62"/>
      <c r="V792" s="62"/>
      <c r="W792" s="62"/>
      <c r="X792" s="62"/>
      <c r="Y792" s="62"/>
      <c r="Z792" s="2"/>
      <c r="AA792" s="4"/>
      <c r="AB792" s="4"/>
      <c r="AC792" s="4"/>
    </row>
    <row r="793" spans="1:29" ht="15.75" customHeight="1">
      <c r="A793" s="2"/>
      <c r="B793" s="2"/>
      <c r="C793" s="2"/>
      <c r="D793" s="60"/>
      <c r="E793" s="61"/>
      <c r="F793" s="62"/>
      <c r="G793" s="62"/>
      <c r="H793" s="62"/>
      <c r="I793" s="62"/>
      <c r="J793" s="62"/>
      <c r="K793" s="62"/>
      <c r="L793" s="62"/>
      <c r="M793" s="62"/>
      <c r="N793" s="62"/>
      <c r="O793" s="62"/>
      <c r="P793" s="62"/>
      <c r="Q793" s="62"/>
      <c r="R793" s="62"/>
      <c r="S793" s="62"/>
      <c r="T793" s="62"/>
      <c r="U793" s="62"/>
      <c r="V793" s="62"/>
      <c r="W793" s="62"/>
      <c r="X793" s="62"/>
      <c r="Y793" s="62"/>
      <c r="Z793" s="2"/>
      <c r="AA793" s="4"/>
      <c r="AB793" s="4"/>
      <c r="AC793" s="4"/>
    </row>
    <row r="794" spans="1:29" ht="15.75" customHeight="1">
      <c r="A794" s="2"/>
      <c r="B794" s="2"/>
      <c r="C794" s="2"/>
      <c r="D794" s="60"/>
      <c r="E794" s="61"/>
      <c r="F794" s="62"/>
      <c r="G794" s="62"/>
      <c r="H794" s="62"/>
      <c r="I794" s="62"/>
      <c r="J794" s="62"/>
      <c r="K794" s="62"/>
      <c r="L794" s="62"/>
      <c r="M794" s="62"/>
      <c r="N794" s="62"/>
      <c r="O794" s="62"/>
      <c r="P794" s="62"/>
      <c r="Q794" s="62"/>
      <c r="R794" s="62"/>
      <c r="S794" s="62"/>
      <c r="T794" s="62"/>
      <c r="U794" s="62"/>
      <c r="V794" s="62"/>
      <c r="W794" s="62"/>
      <c r="X794" s="62"/>
      <c r="Y794" s="62"/>
      <c r="Z794" s="2"/>
      <c r="AA794" s="4"/>
      <c r="AB794" s="4"/>
      <c r="AC794" s="4"/>
    </row>
    <row r="795" spans="1:29" ht="15.75" customHeight="1">
      <c r="A795" s="2"/>
      <c r="B795" s="2"/>
      <c r="C795" s="2"/>
      <c r="D795" s="60"/>
      <c r="E795" s="61"/>
      <c r="F795" s="62"/>
      <c r="G795" s="62"/>
      <c r="H795" s="62"/>
      <c r="I795" s="62"/>
      <c r="J795" s="62"/>
      <c r="K795" s="62"/>
      <c r="L795" s="62"/>
      <c r="M795" s="62"/>
      <c r="N795" s="62"/>
      <c r="O795" s="62"/>
      <c r="P795" s="62"/>
      <c r="Q795" s="62"/>
      <c r="R795" s="62"/>
      <c r="S795" s="62"/>
      <c r="T795" s="62"/>
      <c r="U795" s="62"/>
      <c r="V795" s="62"/>
      <c r="W795" s="62"/>
      <c r="X795" s="62"/>
      <c r="Y795" s="62"/>
      <c r="Z795" s="2"/>
      <c r="AA795" s="4"/>
      <c r="AB795" s="4"/>
      <c r="AC795" s="4"/>
    </row>
    <row r="796" spans="1:29" ht="15.75" customHeight="1">
      <c r="A796" s="2"/>
      <c r="B796" s="2"/>
      <c r="C796" s="2"/>
      <c r="D796" s="60"/>
      <c r="E796" s="61"/>
      <c r="F796" s="62"/>
      <c r="G796" s="62"/>
      <c r="H796" s="62"/>
      <c r="I796" s="62"/>
      <c r="J796" s="62"/>
      <c r="K796" s="62"/>
      <c r="L796" s="62"/>
      <c r="M796" s="62"/>
      <c r="N796" s="62"/>
      <c r="O796" s="62"/>
      <c r="P796" s="62"/>
      <c r="Q796" s="62"/>
      <c r="R796" s="62"/>
      <c r="S796" s="62"/>
      <c r="T796" s="62"/>
      <c r="U796" s="62"/>
      <c r="V796" s="62"/>
      <c r="W796" s="62"/>
      <c r="X796" s="62"/>
      <c r="Y796" s="62"/>
      <c r="Z796" s="2"/>
      <c r="AA796" s="4"/>
      <c r="AB796" s="4"/>
      <c r="AC796" s="4"/>
    </row>
    <row r="797" spans="1:29" ht="15.75" customHeight="1">
      <c r="A797" s="2"/>
      <c r="B797" s="2"/>
      <c r="C797" s="2"/>
      <c r="D797" s="60"/>
      <c r="E797" s="61"/>
      <c r="F797" s="62"/>
      <c r="G797" s="62"/>
      <c r="H797" s="62"/>
      <c r="I797" s="62"/>
      <c r="J797" s="62"/>
      <c r="K797" s="62"/>
      <c r="L797" s="62"/>
      <c r="M797" s="62"/>
      <c r="N797" s="62"/>
      <c r="O797" s="62"/>
      <c r="P797" s="62"/>
      <c r="Q797" s="62"/>
      <c r="R797" s="62"/>
      <c r="S797" s="62"/>
      <c r="T797" s="62"/>
      <c r="U797" s="62"/>
      <c r="V797" s="62"/>
      <c r="W797" s="62"/>
      <c r="X797" s="62"/>
      <c r="Y797" s="62"/>
      <c r="Z797" s="2"/>
      <c r="AA797" s="4"/>
      <c r="AB797" s="4"/>
      <c r="AC797" s="4"/>
    </row>
    <row r="798" spans="1:29" ht="15.75" customHeight="1">
      <c r="A798" s="2"/>
      <c r="B798" s="2"/>
      <c r="C798" s="2"/>
      <c r="D798" s="60"/>
      <c r="E798" s="61"/>
      <c r="F798" s="62"/>
      <c r="G798" s="62"/>
      <c r="H798" s="62"/>
      <c r="I798" s="62"/>
      <c r="J798" s="62"/>
      <c r="K798" s="62"/>
      <c r="L798" s="62"/>
      <c r="M798" s="62"/>
      <c r="N798" s="62"/>
      <c r="O798" s="62"/>
      <c r="P798" s="62"/>
      <c r="Q798" s="62"/>
      <c r="R798" s="62"/>
      <c r="S798" s="62"/>
      <c r="T798" s="62"/>
      <c r="U798" s="62"/>
      <c r="V798" s="62"/>
      <c r="W798" s="62"/>
      <c r="X798" s="62"/>
      <c r="Y798" s="62"/>
      <c r="Z798" s="2"/>
      <c r="AA798" s="4"/>
      <c r="AB798" s="4"/>
      <c r="AC798" s="4"/>
    </row>
    <row r="799" spans="1:29" ht="15.75" customHeight="1">
      <c r="A799" s="2"/>
      <c r="B799" s="2"/>
      <c r="C799" s="2"/>
      <c r="D799" s="60"/>
      <c r="E799" s="61"/>
      <c r="F799" s="62"/>
      <c r="G799" s="62"/>
      <c r="H799" s="62"/>
      <c r="I799" s="62"/>
      <c r="J799" s="62"/>
      <c r="K799" s="62"/>
      <c r="L799" s="62"/>
      <c r="M799" s="62"/>
      <c r="N799" s="62"/>
      <c r="O799" s="62"/>
      <c r="P799" s="62"/>
      <c r="Q799" s="62"/>
      <c r="R799" s="62"/>
      <c r="S799" s="62"/>
      <c r="T799" s="62"/>
      <c r="U799" s="62"/>
      <c r="V799" s="62"/>
      <c r="W799" s="62"/>
      <c r="X799" s="62"/>
      <c r="Y799" s="62"/>
      <c r="Z799" s="2"/>
      <c r="AA799" s="4"/>
      <c r="AB799" s="4"/>
      <c r="AC799" s="4"/>
    </row>
    <row r="800" spans="1:29" ht="15.75" customHeight="1">
      <c r="A800" s="2"/>
      <c r="B800" s="2"/>
      <c r="C800" s="2"/>
      <c r="D800" s="60"/>
      <c r="E800" s="61"/>
      <c r="F800" s="62"/>
      <c r="G800" s="62"/>
      <c r="H800" s="62"/>
      <c r="I800" s="62"/>
      <c r="J800" s="62"/>
      <c r="K800" s="62"/>
      <c r="L800" s="62"/>
      <c r="M800" s="62"/>
      <c r="N800" s="62"/>
      <c r="O800" s="62"/>
      <c r="P800" s="62"/>
      <c r="Q800" s="62"/>
      <c r="R800" s="62"/>
      <c r="S800" s="62"/>
      <c r="T800" s="62"/>
      <c r="U800" s="62"/>
      <c r="V800" s="62"/>
      <c r="W800" s="62"/>
      <c r="X800" s="62"/>
      <c r="Y800" s="62"/>
      <c r="Z800" s="2"/>
      <c r="AA800" s="4"/>
      <c r="AB800" s="4"/>
      <c r="AC800" s="4"/>
    </row>
    <row r="801" spans="1:29" ht="15.75" customHeight="1">
      <c r="A801" s="2"/>
      <c r="B801" s="2"/>
      <c r="C801" s="2"/>
      <c r="D801" s="60"/>
      <c r="E801" s="61"/>
      <c r="F801" s="62"/>
      <c r="G801" s="62"/>
      <c r="H801" s="62"/>
      <c r="I801" s="62"/>
      <c r="J801" s="62"/>
      <c r="K801" s="62"/>
      <c r="L801" s="62"/>
      <c r="M801" s="62"/>
      <c r="N801" s="62"/>
      <c r="O801" s="62"/>
      <c r="P801" s="62"/>
      <c r="Q801" s="62"/>
      <c r="R801" s="62"/>
      <c r="S801" s="62"/>
      <c r="T801" s="62"/>
      <c r="U801" s="62"/>
      <c r="V801" s="62"/>
      <c r="W801" s="62"/>
      <c r="X801" s="62"/>
      <c r="Y801" s="62"/>
      <c r="Z801" s="2"/>
      <c r="AA801" s="4"/>
      <c r="AB801" s="4"/>
      <c r="AC801" s="4"/>
    </row>
    <row r="802" spans="1:29" ht="15.75" customHeight="1">
      <c r="A802" s="2"/>
      <c r="B802" s="2"/>
      <c r="C802" s="2"/>
      <c r="D802" s="60"/>
      <c r="E802" s="61"/>
      <c r="F802" s="62"/>
      <c r="G802" s="62"/>
      <c r="H802" s="62"/>
      <c r="I802" s="62"/>
      <c r="J802" s="62"/>
      <c r="K802" s="62"/>
      <c r="L802" s="62"/>
      <c r="M802" s="62"/>
      <c r="N802" s="62"/>
      <c r="O802" s="62"/>
      <c r="P802" s="62"/>
      <c r="Q802" s="62"/>
      <c r="R802" s="62"/>
      <c r="S802" s="62"/>
      <c r="T802" s="62"/>
      <c r="U802" s="62"/>
      <c r="V802" s="62"/>
      <c r="W802" s="62"/>
      <c r="X802" s="62"/>
      <c r="Y802" s="62"/>
      <c r="Z802" s="2"/>
      <c r="AA802" s="4"/>
      <c r="AB802" s="4"/>
      <c r="AC802" s="4"/>
    </row>
    <row r="803" spans="1:29" ht="15.75" customHeight="1">
      <c r="A803" s="2"/>
      <c r="B803" s="2"/>
      <c r="C803" s="2"/>
      <c r="D803" s="60"/>
      <c r="E803" s="61"/>
      <c r="F803" s="62"/>
      <c r="G803" s="62"/>
      <c r="H803" s="62"/>
      <c r="I803" s="62"/>
      <c r="J803" s="62"/>
      <c r="K803" s="62"/>
      <c r="L803" s="62"/>
      <c r="M803" s="62"/>
      <c r="N803" s="62"/>
      <c r="O803" s="62"/>
      <c r="P803" s="62"/>
      <c r="Q803" s="62"/>
      <c r="R803" s="62"/>
      <c r="S803" s="62"/>
      <c r="T803" s="62"/>
      <c r="U803" s="62"/>
      <c r="V803" s="62"/>
      <c r="W803" s="62"/>
      <c r="X803" s="62"/>
      <c r="Y803" s="62"/>
      <c r="Z803" s="2"/>
      <c r="AA803" s="4"/>
      <c r="AB803" s="4"/>
      <c r="AC803" s="4"/>
    </row>
    <row r="804" spans="1:29" ht="15.75" customHeight="1">
      <c r="A804" s="2"/>
      <c r="B804" s="2"/>
      <c r="C804" s="2"/>
      <c r="D804" s="60"/>
      <c r="E804" s="61"/>
      <c r="F804" s="62"/>
      <c r="G804" s="62"/>
      <c r="H804" s="62"/>
      <c r="I804" s="62"/>
      <c r="J804" s="62"/>
      <c r="K804" s="62"/>
      <c r="L804" s="62"/>
      <c r="M804" s="62"/>
      <c r="N804" s="62"/>
      <c r="O804" s="62"/>
      <c r="P804" s="62"/>
      <c r="Q804" s="62"/>
      <c r="R804" s="62"/>
      <c r="S804" s="62"/>
      <c r="T804" s="62"/>
      <c r="U804" s="62"/>
      <c r="V804" s="62"/>
      <c r="W804" s="62"/>
      <c r="X804" s="62"/>
      <c r="Y804" s="62"/>
      <c r="Z804" s="2"/>
      <c r="AA804" s="4"/>
      <c r="AB804" s="4"/>
      <c r="AC804" s="4"/>
    </row>
    <row r="805" spans="1:29" ht="15.75" customHeight="1">
      <c r="A805" s="2"/>
      <c r="B805" s="2"/>
      <c r="C805" s="2"/>
      <c r="D805" s="60"/>
      <c r="E805" s="61"/>
      <c r="F805" s="62"/>
      <c r="G805" s="62"/>
      <c r="H805" s="62"/>
      <c r="I805" s="62"/>
      <c r="J805" s="62"/>
      <c r="K805" s="62"/>
      <c r="L805" s="62"/>
      <c r="M805" s="62"/>
      <c r="N805" s="62"/>
      <c r="O805" s="62"/>
      <c r="P805" s="62"/>
      <c r="Q805" s="62"/>
      <c r="R805" s="62"/>
      <c r="S805" s="62"/>
      <c r="T805" s="62"/>
      <c r="U805" s="62"/>
      <c r="V805" s="62"/>
      <c r="W805" s="62"/>
      <c r="X805" s="62"/>
      <c r="Y805" s="62"/>
      <c r="Z805" s="2"/>
      <c r="AA805" s="4"/>
      <c r="AB805" s="4"/>
      <c r="AC805" s="4"/>
    </row>
    <row r="806" spans="1:29" ht="15.75" customHeight="1">
      <c r="A806" s="2"/>
      <c r="B806" s="2"/>
      <c r="C806" s="2"/>
      <c r="D806" s="60"/>
      <c r="E806" s="61"/>
      <c r="F806" s="62"/>
      <c r="G806" s="62"/>
      <c r="H806" s="62"/>
      <c r="I806" s="62"/>
      <c r="J806" s="62"/>
      <c r="K806" s="62"/>
      <c r="L806" s="62"/>
      <c r="M806" s="62"/>
      <c r="N806" s="62"/>
      <c r="O806" s="62"/>
      <c r="P806" s="62"/>
      <c r="Q806" s="62"/>
      <c r="R806" s="62"/>
      <c r="S806" s="62"/>
      <c r="T806" s="62"/>
      <c r="U806" s="62"/>
      <c r="V806" s="62"/>
      <c r="W806" s="62"/>
      <c r="X806" s="62"/>
      <c r="Y806" s="62"/>
      <c r="Z806" s="2"/>
      <c r="AA806" s="4"/>
      <c r="AB806" s="4"/>
      <c r="AC806" s="4"/>
    </row>
    <row r="807" spans="1:29" ht="15.75" customHeight="1">
      <c r="A807" s="2"/>
      <c r="B807" s="2"/>
      <c r="C807" s="2"/>
      <c r="D807" s="60"/>
      <c r="E807" s="61"/>
      <c r="F807" s="62"/>
      <c r="G807" s="62"/>
      <c r="H807" s="62"/>
      <c r="I807" s="62"/>
      <c r="J807" s="62"/>
      <c r="K807" s="62"/>
      <c r="L807" s="62"/>
      <c r="M807" s="62"/>
      <c r="N807" s="62"/>
      <c r="O807" s="62"/>
      <c r="P807" s="62"/>
      <c r="Q807" s="62"/>
      <c r="R807" s="62"/>
      <c r="S807" s="62"/>
      <c r="T807" s="62"/>
      <c r="U807" s="62"/>
      <c r="V807" s="62"/>
      <c r="W807" s="62"/>
      <c r="X807" s="62"/>
      <c r="Y807" s="62"/>
      <c r="Z807" s="2"/>
      <c r="AA807" s="4"/>
      <c r="AB807" s="4"/>
      <c r="AC807" s="4"/>
    </row>
    <row r="808" spans="1:29" ht="15.75" customHeight="1">
      <c r="A808" s="2"/>
      <c r="B808" s="2"/>
      <c r="C808" s="2"/>
      <c r="D808" s="60"/>
      <c r="E808" s="61"/>
      <c r="F808" s="62"/>
      <c r="G808" s="62"/>
      <c r="H808" s="62"/>
      <c r="I808" s="62"/>
      <c r="J808" s="62"/>
      <c r="K808" s="62"/>
      <c r="L808" s="62"/>
      <c r="M808" s="62"/>
      <c r="N808" s="62"/>
      <c r="O808" s="62"/>
      <c r="P808" s="62"/>
      <c r="Q808" s="62"/>
      <c r="R808" s="62"/>
      <c r="S808" s="62"/>
      <c r="T808" s="62"/>
      <c r="U808" s="62"/>
      <c r="V808" s="62"/>
      <c r="W808" s="62"/>
      <c r="X808" s="62"/>
      <c r="Y808" s="62"/>
      <c r="Z808" s="2"/>
      <c r="AA808" s="4"/>
      <c r="AB808" s="4"/>
      <c r="AC808" s="4"/>
    </row>
    <row r="809" spans="1:29" ht="15.75" customHeight="1">
      <c r="A809" s="2"/>
      <c r="B809" s="2"/>
      <c r="C809" s="2"/>
      <c r="D809" s="60"/>
      <c r="E809" s="61"/>
      <c r="F809" s="62"/>
      <c r="G809" s="62"/>
      <c r="H809" s="62"/>
      <c r="I809" s="62"/>
      <c r="J809" s="62"/>
      <c r="K809" s="62"/>
      <c r="L809" s="62"/>
      <c r="M809" s="62"/>
      <c r="N809" s="62"/>
      <c r="O809" s="62"/>
      <c r="P809" s="62"/>
      <c r="Q809" s="62"/>
      <c r="R809" s="62"/>
      <c r="S809" s="62"/>
      <c r="T809" s="62"/>
      <c r="U809" s="62"/>
      <c r="V809" s="62"/>
      <c r="W809" s="62"/>
      <c r="X809" s="62"/>
      <c r="Y809" s="62"/>
      <c r="Z809" s="2"/>
      <c r="AA809" s="4"/>
      <c r="AB809" s="4"/>
      <c r="AC809" s="4"/>
    </row>
    <row r="810" spans="1:29" ht="15.75" customHeight="1">
      <c r="A810" s="2"/>
      <c r="B810" s="2"/>
      <c r="C810" s="2"/>
      <c r="D810" s="60"/>
      <c r="E810" s="61"/>
      <c r="F810" s="62"/>
      <c r="G810" s="62"/>
      <c r="H810" s="62"/>
      <c r="I810" s="62"/>
      <c r="J810" s="62"/>
      <c r="K810" s="62"/>
      <c r="L810" s="62"/>
      <c r="M810" s="62"/>
      <c r="N810" s="62"/>
      <c r="O810" s="62"/>
      <c r="P810" s="62"/>
      <c r="Q810" s="62"/>
      <c r="R810" s="62"/>
      <c r="S810" s="62"/>
      <c r="T810" s="62"/>
      <c r="U810" s="62"/>
      <c r="V810" s="62"/>
      <c r="W810" s="62"/>
      <c r="X810" s="62"/>
      <c r="Y810" s="62"/>
      <c r="Z810" s="2"/>
      <c r="AA810" s="4"/>
      <c r="AB810" s="4"/>
      <c r="AC810" s="4"/>
    </row>
    <row r="811" spans="1:29" ht="15.75" customHeight="1">
      <c r="A811" s="2"/>
      <c r="B811" s="2"/>
      <c r="C811" s="2"/>
      <c r="D811" s="60"/>
      <c r="E811" s="61"/>
      <c r="F811" s="62"/>
      <c r="G811" s="62"/>
      <c r="H811" s="62"/>
      <c r="I811" s="62"/>
      <c r="J811" s="62"/>
      <c r="K811" s="62"/>
      <c r="L811" s="62"/>
      <c r="M811" s="62"/>
      <c r="N811" s="62"/>
      <c r="O811" s="62"/>
      <c r="P811" s="62"/>
      <c r="Q811" s="62"/>
      <c r="R811" s="62"/>
      <c r="S811" s="62"/>
      <c r="T811" s="62"/>
      <c r="U811" s="62"/>
      <c r="V811" s="62"/>
      <c r="W811" s="62"/>
      <c r="X811" s="62"/>
      <c r="Y811" s="62"/>
      <c r="Z811" s="2"/>
      <c r="AA811" s="4"/>
      <c r="AB811" s="4"/>
      <c r="AC811" s="4"/>
    </row>
    <row r="812" spans="1:29" ht="15.75" customHeight="1">
      <c r="A812" s="2"/>
      <c r="B812" s="2"/>
      <c r="C812" s="2"/>
      <c r="D812" s="60"/>
      <c r="E812" s="61"/>
      <c r="F812" s="62"/>
      <c r="G812" s="62"/>
      <c r="H812" s="62"/>
      <c r="I812" s="62"/>
      <c r="J812" s="62"/>
      <c r="K812" s="62"/>
      <c r="L812" s="62"/>
      <c r="M812" s="62"/>
      <c r="N812" s="62"/>
      <c r="O812" s="62"/>
      <c r="P812" s="62"/>
      <c r="Q812" s="62"/>
      <c r="R812" s="62"/>
      <c r="S812" s="62"/>
      <c r="T812" s="62"/>
      <c r="U812" s="62"/>
      <c r="V812" s="62"/>
      <c r="W812" s="62"/>
      <c r="X812" s="62"/>
      <c r="Y812" s="62"/>
      <c r="Z812" s="2"/>
      <c r="AA812" s="4"/>
      <c r="AB812" s="4"/>
      <c r="AC812" s="4"/>
    </row>
    <row r="813" spans="1:29" ht="15.75" customHeight="1">
      <c r="A813" s="2"/>
      <c r="B813" s="2"/>
      <c r="C813" s="2"/>
      <c r="D813" s="60"/>
      <c r="E813" s="61"/>
      <c r="F813" s="62"/>
      <c r="G813" s="62"/>
      <c r="H813" s="62"/>
      <c r="I813" s="62"/>
      <c r="J813" s="62"/>
      <c r="K813" s="62"/>
      <c r="L813" s="62"/>
      <c r="M813" s="62"/>
      <c r="N813" s="62"/>
      <c r="O813" s="62"/>
      <c r="P813" s="62"/>
      <c r="Q813" s="62"/>
      <c r="R813" s="62"/>
      <c r="S813" s="62"/>
      <c r="T813" s="62"/>
      <c r="U813" s="62"/>
      <c r="V813" s="62"/>
      <c r="W813" s="62"/>
      <c r="X813" s="62"/>
      <c r="Y813" s="62"/>
      <c r="Z813" s="2"/>
      <c r="AA813" s="4"/>
      <c r="AB813" s="4"/>
      <c r="AC813" s="4"/>
    </row>
    <row r="814" spans="1:29" ht="15.75" customHeight="1">
      <c r="A814" s="2"/>
      <c r="B814" s="2"/>
      <c r="C814" s="2"/>
      <c r="D814" s="60"/>
      <c r="E814" s="61"/>
      <c r="F814" s="62"/>
      <c r="G814" s="62"/>
      <c r="H814" s="62"/>
      <c r="I814" s="62"/>
      <c r="J814" s="62"/>
      <c r="K814" s="62"/>
      <c r="L814" s="62"/>
      <c r="M814" s="62"/>
      <c r="N814" s="62"/>
      <c r="O814" s="62"/>
      <c r="P814" s="62"/>
      <c r="Q814" s="62"/>
      <c r="R814" s="62"/>
      <c r="S814" s="62"/>
      <c r="T814" s="62"/>
      <c r="U814" s="62"/>
      <c r="V814" s="62"/>
      <c r="W814" s="62"/>
      <c r="X814" s="62"/>
      <c r="Y814" s="62"/>
      <c r="Z814" s="2"/>
      <c r="AA814" s="4"/>
      <c r="AB814" s="4"/>
      <c r="AC814" s="4"/>
    </row>
    <row r="815" spans="1:29" ht="15.75" customHeight="1">
      <c r="A815" s="2"/>
      <c r="B815" s="2"/>
      <c r="C815" s="2"/>
      <c r="D815" s="60"/>
      <c r="E815" s="61"/>
      <c r="F815" s="62"/>
      <c r="G815" s="62"/>
      <c r="H815" s="62"/>
      <c r="I815" s="62"/>
      <c r="J815" s="62"/>
      <c r="K815" s="62"/>
      <c r="L815" s="62"/>
      <c r="M815" s="62"/>
      <c r="N815" s="62"/>
      <c r="O815" s="62"/>
      <c r="P815" s="62"/>
      <c r="Q815" s="62"/>
      <c r="R815" s="62"/>
      <c r="S815" s="62"/>
      <c r="T815" s="62"/>
      <c r="U815" s="62"/>
      <c r="V815" s="62"/>
      <c r="W815" s="62"/>
      <c r="X815" s="62"/>
      <c r="Y815" s="62"/>
      <c r="Z815" s="2"/>
      <c r="AA815" s="4"/>
      <c r="AB815" s="4"/>
      <c r="AC815" s="4"/>
    </row>
    <row r="816" spans="1:29" ht="15.75" customHeight="1">
      <c r="A816" s="2"/>
      <c r="B816" s="2"/>
      <c r="C816" s="2"/>
      <c r="D816" s="60"/>
      <c r="E816" s="61"/>
      <c r="F816" s="62"/>
      <c r="G816" s="62"/>
      <c r="H816" s="62"/>
      <c r="I816" s="62"/>
      <c r="J816" s="62"/>
      <c r="K816" s="62"/>
      <c r="L816" s="62"/>
      <c r="M816" s="62"/>
      <c r="N816" s="62"/>
      <c r="O816" s="62"/>
      <c r="P816" s="62"/>
      <c r="Q816" s="62"/>
      <c r="R816" s="62"/>
      <c r="S816" s="62"/>
      <c r="T816" s="62"/>
      <c r="U816" s="62"/>
      <c r="V816" s="62"/>
      <c r="W816" s="62"/>
      <c r="X816" s="62"/>
      <c r="Y816" s="62"/>
      <c r="Z816" s="2"/>
      <c r="AA816" s="4"/>
      <c r="AB816" s="4"/>
      <c r="AC816" s="4"/>
    </row>
    <row r="817" spans="1:29" ht="15.75" customHeight="1">
      <c r="A817" s="2"/>
      <c r="B817" s="2"/>
      <c r="C817" s="2"/>
      <c r="D817" s="60"/>
      <c r="E817" s="61"/>
      <c r="F817" s="62"/>
      <c r="G817" s="62"/>
      <c r="H817" s="62"/>
      <c r="I817" s="62"/>
      <c r="J817" s="62"/>
      <c r="K817" s="62"/>
      <c r="L817" s="62"/>
      <c r="M817" s="62"/>
      <c r="N817" s="62"/>
      <c r="O817" s="62"/>
      <c r="P817" s="62"/>
      <c r="Q817" s="62"/>
      <c r="R817" s="62"/>
      <c r="S817" s="62"/>
      <c r="T817" s="62"/>
      <c r="U817" s="62"/>
      <c r="V817" s="62"/>
      <c r="W817" s="62"/>
      <c r="X817" s="62"/>
      <c r="Y817" s="62"/>
      <c r="Z817" s="2"/>
      <c r="AA817" s="4"/>
      <c r="AB817" s="4"/>
      <c r="AC817" s="4"/>
    </row>
    <row r="818" spans="1:29" ht="15.75" customHeight="1">
      <c r="A818" s="2"/>
      <c r="B818" s="2"/>
      <c r="C818" s="2"/>
      <c r="D818" s="60"/>
      <c r="E818" s="61"/>
      <c r="F818" s="62"/>
      <c r="G818" s="62"/>
      <c r="H818" s="62"/>
      <c r="I818" s="62"/>
      <c r="J818" s="62"/>
      <c r="K818" s="62"/>
      <c r="L818" s="62"/>
      <c r="M818" s="62"/>
      <c r="N818" s="62"/>
      <c r="O818" s="62"/>
      <c r="P818" s="62"/>
      <c r="Q818" s="62"/>
      <c r="R818" s="62"/>
      <c r="S818" s="62"/>
      <c r="T818" s="62"/>
      <c r="U818" s="62"/>
      <c r="V818" s="62"/>
      <c r="W818" s="62"/>
      <c r="X818" s="62"/>
      <c r="Y818" s="62"/>
      <c r="Z818" s="2"/>
      <c r="AA818" s="4"/>
      <c r="AB818" s="4"/>
      <c r="AC818" s="4"/>
    </row>
    <row r="819" spans="1:29" ht="15.75" customHeight="1">
      <c r="A819" s="2"/>
      <c r="B819" s="2"/>
      <c r="C819" s="2"/>
      <c r="D819" s="60"/>
      <c r="E819" s="61"/>
      <c r="F819" s="62"/>
      <c r="G819" s="62"/>
      <c r="H819" s="62"/>
      <c r="I819" s="62"/>
      <c r="J819" s="62"/>
      <c r="K819" s="62"/>
      <c r="L819" s="62"/>
      <c r="M819" s="62"/>
      <c r="N819" s="62"/>
      <c r="O819" s="62"/>
      <c r="P819" s="62"/>
      <c r="Q819" s="62"/>
      <c r="R819" s="62"/>
      <c r="S819" s="62"/>
      <c r="T819" s="62"/>
      <c r="U819" s="62"/>
      <c r="V819" s="62"/>
      <c r="W819" s="62"/>
      <c r="X819" s="62"/>
      <c r="Y819" s="62"/>
      <c r="Z819" s="2"/>
      <c r="AA819" s="4"/>
      <c r="AB819" s="4"/>
      <c r="AC819" s="4"/>
    </row>
    <row r="820" spans="1:29" ht="15.75" customHeight="1">
      <c r="A820" s="2"/>
      <c r="B820" s="2"/>
      <c r="C820" s="2"/>
      <c r="D820" s="60"/>
      <c r="E820" s="61"/>
      <c r="F820" s="62"/>
      <c r="G820" s="62"/>
      <c r="H820" s="62"/>
      <c r="I820" s="62"/>
      <c r="J820" s="62"/>
      <c r="K820" s="62"/>
      <c r="L820" s="62"/>
      <c r="M820" s="62"/>
      <c r="N820" s="62"/>
      <c r="O820" s="62"/>
      <c r="P820" s="62"/>
      <c r="Q820" s="62"/>
      <c r="R820" s="62"/>
      <c r="S820" s="62"/>
      <c r="T820" s="62"/>
      <c r="U820" s="62"/>
      <c r="V820" s="62"/>
      <c r="W820" s="62"/>
      <c r="X820" s="62"/>
      <c r="Y820" s="62"/>
      <c r="Z820" s="2"/>
      <c r="AA820" s="4"/>
      <c r="AB820" s="4"/>
      <c r="AC820" s="4"/>
    </row>
    <row r="821" spans="1:29" ht="15.75" customHeight="1">
      <c r="A821" s="2"/>
      <c r="B821" s="2"/>
      <c r="C821" s="2"/>
      <c r="D821" s="60"/>
      <c r="E821" s="61"/>
      <c r="F821" s="62"/>
      <c r="G821" s="62"/>
      <c r="H821" s="62"/>
      <c r="I821" s="62"/>
      <c r="J821" s="62"/>
      <c r="K821" s="62"/>
      <c r="L821" s="62"/>
      <c r="M821" s="62"/>
      <c r="N821" s="62"/>
      <c r="O821" s="62"/>
      <c r="P821" s="62"/>
      <c r="Q821" s="62"/>
      <c r="R821" s="62"/>
      <c r="S821" s="62"/>
      <c r="T821" s="62"/>
      <c r="U821" s="62"/>
      <c r="V821" s="62"/>
      <c r="W821" s="62"/>
      <c r="X821" s="62"/>
      <c r="Y821" s="62"/>
      <c r="Z821" s="2"/>
      <c r="AA821" s="4"/>
      <c r="AB821" s="4"/>
      <c r="AC821" s="4"/>
    </row>
    <row r="822" spans="1:29" ht="15.75" customHeight="1">
      <c r="A822" s="2"/>
      <c r="B822" s="2"/>
      <c r="C822" s="2"/>
      <c r="D822" s="60"/>
      <c r="E822" s="61"/>
      <c r="F822" s="62"/>
      <c r="G822" s="62"/>
      <c r="H822" s="62"/>
      <c r="I822" s="62"/>
      <c r="J822" s="62"/>
      <c r="K822" s="62"/>
      <c r="L822" s="62"/>
      <c r="M822" s="62"/>
      <c r="N822" s="62"/>
      <c r="O822" s="62"/>
      <c r="P822" s="62"/>
      <c r="Q822" s="62"/>
      <c r="R822" s="62"/>
      <c r="S822" s="62"/>
      <c r="T822" s="62"/>
      <c r="U822" s="62"/>
      <c r="V822" s="62"/>
      <c r="W822" s="62"/>
      <c r="X822" s="62"/>
      <c r="Y822" s="62"/>
      <c r="Z822" s="2"/>
      <c r="AA822" s="4"/>
      <c r="AB822" s="4"/>
      <c r="AC822" s="4"/>
    </row>
    <row r="823" spans="1:29" ht="15.75" customHeight="1">
      <c r="A823" s="2"/>
      <c r="B823" s="2"/>
      <c r="C823" s="2"/>
      <c r="D823" s="60"/>
      <c r="E823" s="61"/>
      <c r="F823" s="62"/>
      <c r="G823" s="62"/>
      <c r="H823" s="62"/>
      <c r="I823" s="62"/>
      <c r="J823" s="62"/>
      <c r="K823" s="62"/>
      <c r="L823" s="62"/>
      <c r="M823" s="62"/>
      <c r="N823" s="62"/>
      <c r="O823" s="62"/>
      <c r="P823" s="62"/>
      <c r="Q823" s="62"/>
      <c r="R823" s="62"/>
      <c r="S823" s="62"/>
      <c r="T823" s="62"/>
      <c r="U823" s="62"/>
      <c r="V823" s="62"/>
      <c r="W823" s="62"/>
      <c r="X823" s="62"/>
      <c r="Y823" s="62"/>
      <c r="Z823" s="2"/>
      <c r="AA823" s="4"/>
      <c r="AB823" s="4"/>
      <c r="AC823" s="4"/>
    </row>
    <row r="824" spans="1:29" ht="15.75" customHeight="1">
      <c r="A824" s="2"/>
      <c r="B824" s="2"/>
      <c r="C824" s="2"/>
      <c r="D824" s="60"/>
      <c r="E824" s="61"/>
      <c r="F824" s="62"/>
      <c r="G824" s="62"/>
      <c r="H824" s="62"/>
      <c r="I824" s="62"/>
      <c r="J824" s="62"/>
      <c r="K824" s="62"/>
      <c r="L824" s="62"/>
      <c r="M824" s="62"/>
      <c r="N824" s="62"/>
      <c r="O824" s="62"/>
      <c r="P824" s="62"/>
      <c r="Q824" s="62"/>
      <c r="R824" s="62"/>
      <c r="S824" s="62"/>
      <c r="T824" s="62"/>
      <c r="U824" s="62"/>
      <c r="V824" s="62"/>
      <c r="W824" s="62"/>
      <c r="X824" s="62"/>
      <c r="Y824" s="62"/>
      <c r="Z824" s="2"/>
      <c r="AA824" s="4"/>
      <c r="AB824" s="4"/>
      <c r="AC824" s="4"/>
    </row>
    <row r="825" spans="1:29" ht="15.75" customHeight="1">
      <c r="A825" s="2"/>
      <c r="B825" s="2"/>
      <c r="C825" s="2"/>
      <c r="D825" s="60"/>
      <c r="E825" s="61"/>
      <c r="F825" s="62"/>
      <c r="G825" s="62"/>
      <c r="H825" s="62"/>
      <c r="I825" s="62"/>
      <c r="J825" s="62"/>
      <c r="K825" s="62"/>
      <c r="L825" s="62"/>
      <c r="M825" s="62"/>
      <c r="N825" s="62"/>
      <c r="O825" s="62"/>
      <c r="P825" s="62"/>
      <c r="Q825" s="62"/>
      <c r="R825" s="62"/>
      <c r="S825" s="62"/>
      <c r="T825" s="62"/>
      <c r="U825" s="62"/>
      <c r="V825" s="62"/>
      <c r="W825" s="62"/>
      <c r="X825" s="62"/>
      <c r="Y825" s="62"/>
      <c r="Z825" s="2"/>
      <c r="AA825" s="4"/>
      <c r="AB825" s="4"/>
      <c r="AC825" s="4"/>
    </row>
    <row r="826" spans="1:29" ht="15.75" customHeight="1">
      <c r="A826" s="2"/>
      <c r="B826" s="2"/>
      <c r="C826" s="2"/>
      <c r="D826" s="60"/>
      <c r="E826" s="61"/>
      <c r="F826" s="62"/>
      <c r="G826" s="62"/>
      <c r="H826" s="62"/>
      <c r="I826" s="62"/>
      <c r="J826" s="62"/>
      <c r="K826" s="62"/>
      <c r="L826" s="62"/>
      <c r="M826" s="62"/>
      <c r="N826" s="62"/>
      <c r="O826" s="62"/>
      <c r="P826" s="62"/>
      <c r="Q826" s="62"/>
      <c r="R826" s="62"/>
      <c r="S826" s="62"/>
      <c r="T826" s="62"/>
      <c r="U826" s="62"/>
      <c r="V826" s="62"/>
      <c r="W826" s="62"/>
      <c r="X826" s="62"/>
      <c r="Y826" s="62"/>
      <c r="Z826" s="2"/>
      <c r="AA826" s="4"/>
      <c r="AB826" s="4"/>
      <c r="AC826" s="4"/>
    </row>
    <row r="827" spans="1:29" ht="15.75" customHeight="1">
      <c r="A827" s="2"/>
      <c r="B827" s="2"/>
      <c r="C827" s="2"/>
      <c r="D827" s="60"/>
      <c r="E827" s="61"/>
      <c r="F827" s="62"/>
      <c r="G827" s="62"/>
      <c r="H827" s="62"/>
      <c r="I827" s="62"/>
      <c r="J827" s="62"/>
      <c r="K827" s="62"/>
      <c r="L827" s="62"/>
      <c r="M827" s="62"/>
      <c r="N827" s="62"/>
      <c r="O827" s="62"/>
      <c r="P827" s="62"/>
      <c r="Q827" s="62"/>
      <c r="R827" s="62"/>
      <c r="S827" s="62"/>
      <c r="T827" s="62"/>
      <c r="U827" s="62"/>
      <c r="V827" s="62"/>
      <c r="W827" s="62"/>
      <c r="X827" s="62"/>
      <c r="Y827" s="62"/>
      <c r="Z827" s="2"/>
      <c r="AA827" s="4"/>
      <c r="AB827" s="4"/>
      <c r="AC827" s="4"/>
    </row>
    <row r="828" spans="1:29" ht="15.75" customHeight="1">
      <c r="A828" s="2"/>
      <c r="B828" s="2"/>
      <c r="C828" s="2"/>
      <c r="D828" s="60"/>
      <c r="E828" s="61"/>
      <c r="F828" s="62"/>
      <c r="G828" s="62"/>
      <c r="H828" s="62"/>
      <c r="I828" s="62"/>
      <c r="J828" s="62"/>
      <c r="K828" s="62"/>
      <c r="L828" s="62"/>
      <c r="M828" s="62"/>
      <c r="N828" s="62"/>
      <c r="O828" s="62"/>
      <c r="P828" s="62"/>
      <c r="Q828" s="62"/>
      <c r="R828" s="62"/>
      <c r="S828" s="62"/>
      <c r="T828" s="62"/>
      <c r="U828" s="62"/>
      <c r="V828" s="62"/>
      <c r="W828" s="62"/>
      <c r="X828" s="62"/>
      <c r="Y828" s="62"/>
      <c r="Z828" s="2"/>
      <c r="AA828" s="4"/>
      <c r="AB828" s="4"/>
      <c r="AC828" s="4"/>
    </row>
    <row r="829" spans="1:29" ht="15.75" customHeight="1">
      <c r="A829" s="2"/>
      <c r="B829" s="2"/>
      <c r="C829" s="2"/>
      <c r="D829" s="60"/>
      <c r="E829" s="61"/>
      <c r="F829" s="62"/>
      <c r="G829" s="62"/>
      <c r="H829" s="62"/>
      <c r="I829" s="62"/>
      <c r="J829" s="62"/>
      <c r="K829" s="62"/>
      <c r="L829" s="62"/>
      <c r="M829" s="62"/>
      <c r="N829" s="62"/>
      <c r="O829" s="62"/>
      <c r="P829" s="62"/>
      <c r="Q829" s="62"/>
      <c r="R829" s="62"/>
      <c r="S829" s="62"/>
      <c r="T829" s="62"/>
      <c r="U829" s="62"/>
      <c r="V829" s="62"/>
      <c r="W829" s="62"/>
      <c r="X829" s="62"/>
      <c r="Y829" s="62"/>
      <c r="Z829" s="2"/>
      <c r="AA829" s="4"/>
      <c r="AB829" s="4"/>
      <c r="AC829" s="4"/>
    </row>
    <row r="830" spans="1:29" ht="15.75" customHeight="1">
      <c r="A830" s="2"/>
      <c r="B830" s="2"/>
      <c r="C830" s="2"/>
      <c r="D830" s="60"/>
      <c r="E830" s="61"/>
      <c r="F830" s="62"/>
      <c r="G830" s="62"/>
      <c r="H830" s="62"/>
      <c r="I830" s="62"/>
      <c r="J830" s="62"/>
      <c r="K830" s="62"/>
      <c r="L830" s="62"/>
      <c r="M830" s="62"/>
      <c r="N830" s="62"/>
      <c r="O830" s="62"/>
      <c r="P830" s="62"/>
      <c r="Q830" s="62"/>
      <c r="R830" s="62"/>
      <c r="S830" s="62"/>
      <c r="T830" s="62"/>
      <c r="U830" s="62"/>
      <c r="V830" s="62"/>
      <c r="W830" s="62"/>
      <c r="X830" s="62"/>
      <c r="Y830" s="62"/>
      <c r="Z830" s="2"/>
      <c r="AA830" s="4"/>
      <c r="AB830" s="4"/>
      <c r="AC830" s="4"/>
    </row>
    <row r="831" spans="1:29" ht="15.75" customHeight="1">
      <c r="A831" s="2"/>
      <c r="B831" s="2"/>
      <c r="C831" s="2"/>
      <c r="D831" s="60"/>
      <c r="E831" s="61"/>
      <c r="F831" s="62"/>
      <c r="G831" s="62"/>
      <c r="H831" s="62"/>
      <c r="I831" s="62"/>
      <c r="J831" s="62"/>
      <c r="K831" s="62"/>
      <c r="L831" s="62"/>
      <c r="M831" s="62"/>
      <c r="N831" s="62"/>
      <c r="O831" s="62"/>
      <c r="P831" s="62"/>
      <c r="Q831" s="62"/>
      <c r="R831" s="62"/>
      <c r="S831" s="62"/>
      <c r="T831" s="62"/>
      <c r="U831" s="62"/>
      <c r="V831" s="62"/>
      <c r="W831" s="62"/>
      <c r="X831" s="62"/>
      <c r="Y831" s="62"/>
      <c r="Z831" s="2"/>
      <c r="AA831" s="4"/>
      <c r="AB831" s="4"/>
      <c r="AC831" s="4"/>
    </row>
    <row r="832" spans="1:29" ht="15.75" customHeight="1">
      <c r="A832" s="2"/>
      <c r="B832" s="2"/>
      <c r="C832" s="2"/>
      <c r="D832" s="60"/>
      <c r="E832" s="61"/>
      <c r="F832" s="62"/>
      <c r="G832" s="62"/>
      <c r="H832" s="62"/>
      <c r="I832" s="62"/>
      <c r="J832" s="62"/>
      <c r="K832" s="62"/>
      <c r="L832" s="62"/>
      <c r="M832" s="62"/>
      <c r="N832" s="62"/>
      <c r="O832" s="62"/>
      <c r="P832" s="62"/>
      <c r="Q832" s="62"/>
      <c r="R832" s="62"/>
      <c r="S832" s="62"/>
      <c r="T832" s="62"/>
      <c r="U832" s="62"/>
      <c r="V832" s="62"/>
      <c r="W832" s="62"/>
      <c r="X832" s="62"/>
      <c r="Y832" s="62"/>
      <c r="Z832" s="2"/>
      <c r="AA832" s="4"/>
      <c r="AB832" s="4"/>
      <c r="AC832" s="4"/>
    </row>
    <row r="833" spans="1:29" ht="15.75" customHeight="1">
      <c r="A833" s="2"/>
      <c r="B833" s="2"/>
      <c r="C833" s="2"/>
      <c r="D833" s="60"/>
      <c r="E833" s="61"/>
      <c r="F833" s="62"/>
      <c r="G833" s="62"/>
      <c r="H833" s="62"/>
      <c r="I833" s="62"/>
      <c r="J833" s="62"/>
      <c r="K833" s="62"/>
      <c r="L833" s="62"/>
      <c r="M833" s="62"/>
      <c r="N833" s="62"/>
      <c r="O833" s="62"/>
      <c r="P833" s="62"/>
      <c r="Q833" s="62"/>
      <c r="R833" s="62"/>
      <c r="S833" s="62"/>
      <c r="T833" s="62"/>
      <c r="U833" s="62"/>
      <c r="V833" s="62"/>
      <c r="W833" s="62"/>
      <c r="X833" s="62"/>
      <c r="Y833" s="62"/>
      <c r="Z833" s="2"/>
      <c r="AA833" s="4"/>
      <c r="AB833" s="4"/>
      <c r="AC833" s="4"/>
    </row>
    <row r="834" spans="1:29" ht="15.75" customHeight="1">
      <c r="A834" s="2"/>
      <c r="B834" s="2"/>
      <c r="C834" s="2"/>
      <c r="D834" s="60"/>
      <c r="E834" s="61"/>
      <c r="F834" s="62"/>
      <c r="G834" s="62"/>
      <c r="H834" s="62"/>
      <c r="I834" s="62"/>
      <c r="J834" s="62"/>
      <c r="K834" s="62"/>
      <c r="L834" s="62"/>
      <c r="M834" s="62"/>
      <c r="N834" s="62"/>
      <c r="O834" s="62"/>
      <c r="P834" s="62"/>
      <c r="Q834" s="62"/>
      <c r="R834" s="62"/>
      <c r="S834" s="62"/>
      <c r="T834" s="62"/>
      <c r="U834" s="62"/>
      <c r="V834" s="62"/>
      <c r="W834" s="62"/>
      <c r="X834" s="62"/>
      <c r="Y834" s="62"/>
      <c r="Z834" s="2"/>
      <c r="AA834" s="4"/>
      <c r="AB834" s="4"/>
      <c r="AC834" s="4"/>
    </row>
    <row r="835" spans="1:29" ht="15.75" customHeight="1">
      <c r="A835" s="2"/>
      <c r="B835" s="2"/>
      <c r="C835" s="2"/>
      <c r="D835" s="60"/>
      <c r="E835" s="61"/>
      <c r="F835" s="62"/>
      <c r="G835" s="62"/>
      <c r="H835" s="62"/>
      <c r="I835" s="62"/>
      <c r="J835" s="62"/>
      <c r="K835" s="62"/>
      <c r="L835" s="62"/>
      <c r="M835" s="62"/>
      <c r="N835" s="62"/>
      <c r="O835" s="62"/>
      <c r="P835" s="62"/>
      <c r="Q835" s="62"/>
      <c r="R835" s="62"/>
      <c r="S835" s="62"/>
      <c r="T835" s="62"/>
      <c r="U835" s="62"/>
      <c r="V835" s="62"/>
      <c r="W835" s="62"/>
      <c r="X835" s="62"/>
      <c r="Y835" s="62"/>
      <c r="Z835" s="2"/>
      <c r="AA835" s="4"/>
      <c r="AB835" s="4"/>
      <c r="AC835" s="4"/>
    </row>
    <row r="836" spans="1:29" ht="15.75" customHeight="1">
      <c r="A836" s="2"/>
      <c r="B836" s="2"/>
      <c r="C836" s="2"/>
      <c r="D836" s="60"/>
      <c r="E836" s="61"/>
      <c r="F836" s="62"/>
      <c r="G836" s="62"/>
      <c r="H836" s="62"/>
      <c r="I836" s="62"/>
      <c r="J836" s="62"/>
      <c r="K836" s="62"/>
      <c r="L836" s="62"/>
      <c r="M836" s="62"/>
      <c r="N836" s="62"/>
      <c r="O836" s="62"/>
      <c r="P836" s="62"/>
      <c r="Q836" s="62"/>
      <c r="R836" s="62"/>
      <c r="S836" s="62"/>
      <c r="T836" s="62"/>
      <c r="U836" s="62"/>
      <c r="V836" s="62"/>
      <c r="W836" s="62"/>
      <c r="X836" s="62"/>
      <c r="Y836" s="62"/>
      <c r="Z836" s="2"/>
      <c r="AA836" s="4"/>
      <c r="AB836" s="4"/>
      <c r="AC836" s="4"/>
    </row>
    <row r="837" spans="1:29" ht="15.75" customHeight="1">
      <c r="A837" s="2"/>
      <c r="B837" s="2"/>
      <c r="C837" s="2"/>
      <c r="D837" s="60"/>
      <c r="E837" s="61"/>
      <c r="F837" s="62"/>
      <c r="G837" s="62"/>
      <c r="H837" s="62"/>
      <c r="I837" s="62"/>
      <c r="J837" s="62"/>
      <c r="K837" s="62"/>
      <c r="L837" s="62"/>
      <c r="M837" s="62"/>
      <c r="N837" s="62"/>
      <c r="O837" s="62"/>
      <c r="P837" s="62"/>
      <c r="Q837" s="62"/>
      <c r="R837" s="62"/>
      <c r="S837" s="62"/>
      <c r="T837" s="62"/>
      <c r="U837" s="62"/>
      <c r="V837" s="62"/>
      <c r="W837" s="62"/>
      <c r="X837" s="62"/>
      <c r="Y837" s="62"/>
      <c r="Z837" s="2"/>
      <c r="AA837" s="4"/>
      <c r="AB837" s="4"/>
      <c r="AC837" s="4"/>
    </row>
    <row r="838" spans="1:29" ht="15.75" customHeight="1">
      <c r="A838" s="2"/>
      <c r="B838" s="2"/>
      <c r="C838" s="2"/>
      <c r="D838" s="60"/>
      <c r="E838" s="61"/>
      <c r="F838" s="62"/>
      <c r="G838" s="62"/>
      <c r="H838" s="62"/>
      <c r="I838" s="62"/>
      <c r="J838" s="62"/>
      <c r="K838" s="62"/>
      <c r="L838" s="62"/>
      <c r="M838" s="62"/>
      <c r="N838" s="62"/>
      <c r="O838" s="62"/>
      <c r="P838" s="62"/>
      <c r="Q838" s="62"/>
      <c r="R838" s="62"/>
      <c r="S838" s="62"/>
      <c r="T838" s="62"/>
      <c r="U838" s="62"/>
      <c r="V838" s="62"/>
      <c r="W838" s="62"/>
      <c r="X838" s="62"/>
      <c r="Y838" s="62"/>
      <c r="Z838" s="2"/>
      <c r="AA838" s="4"/>
      <c r="AB838" s="4"/>
      <c r="AC838" s="4"/>
    </row>
    <row r="839" spans="1:29" ht="15.75" customHeight="1">
      <c r="A839" s="2"/>
      <c r="B839" s="2"/>
      <c r="C839" s="2"/>
      <c r="D839" s="60"/>
      <c r="E839" s="61"/>
      <c r="F839" s="62"/>
      <c r="G839" s="62"/>
      <c r="H839" s="62"/>
      <c r="I839" s="62"/>
      <c r="J839" s="62"/>
      <c r="K839" s="62"/>
      <c r="L839" s="62"/>
      <c r="M839" s="62"/>
      <c r="N839" s="62"/>
      <c r="O839" s="62"/>
      <c r="P839" s="62"/>
      <c r="Q839" s="62"/>
      <c r="R839" s="62"/>
      <c r="S839" s="62"/>
      <c r="T839" s="62"/>
      <c r="U839" s="62"/>
      <c r="V839" s="62"/>
      <c r="W839" s="62"/>
      <c r="X839" s="62"/>
      <c r="Y839" s="62"/>
      <c r="Z839" s="2"/>
      <c r="AA839" s="4"/>
      <c r="AB839" s="4"/>
      <c r="AC839" s="4"/>
    </row>
    <row r="840" spans="1:29" ht="15.75" customHeight="1">
      <c r="A840" s="2"/>
      <c r="B840" s="2"/>
      <c r="C840" s="2"/>
      <c r="D840" s="60"/>
      <c r="E840" s="61"/>
      <c r="F840" s="62"/>
      <c r="G840" s="62"/>
      <c r="H840" s="62"/>
      <c r="I840" s="62"/>
      <c r="J840" s="62"/>
      <c r="K840" s="62"/>
      <c r="L840" s="62"/>
      <c r="M840" s="62"/>
      <c r="N840" s="62"/>
      <c r="O840" s="62"/>
      <c r="P840" s="62"/>
      <c r="Q840" s="62"/>
      <c r="R840" s="62"/>
      <c r="S840" s="62"/>
      <c r="T840" s="62"/>
      <c r="U840" s="62"/>
      <c r="V840" s="62"/>
      <c r="W840" s="62"/>
      <c r="X840" s="62"/>
      <c r="Y840" s="62"/>
      <c r="Z840" s="2"/>
      <c r="AA840" s="4"/>
      <c r="AB840" s="4"/>
      <c r="AC840" s="4"/>
    </row>
    <row r="841" spans="1:29" ht="15.75" customHeight="1">
      <c r="A841" s="2"/>
      <c r="B841" s="2"/>
      <c r="C841" s="2"/>
      <c r="D841" s="60"/>
      <c r="E841" s="61"/>
      <c r="F841" s="62"/>
      <c r="G841" s="62"/>
      <c r="H841" s="62"/>
      <c r="I841" s="62"/>
      <c r="J841" s="62"/>
      <c r="K841" s="62"/>
      <c r="L841" s="62"/>
      <c r="M841" s="62"/>
      <c r="N841" s="62"/>
      <c r="O841" s="62"/>
      <c r="P841" s="62"/>
      <c r="Q841" s="62"/>
      <c r="R841" s="62"/>
      <c r="S841" s="62"/>
      <c r="T841" s="62"/>
      <c r="U841" s="62"/>
      <c r="V841" s="62"/>
      <c r="W841" s="62"/>
      <c r="X841" s="62"/>
      <c r="Y841" s="62"/>
      <c r="Z841" s="2"/>
      <c r="AA841" s="4"/>
      <c r="AB841" s="4"/>
      <c r="AC841" s="4"/>
    </row>
    <row r="842" spans="1:29" ht="15.75" customHeight="1">
      <c r="A842" s="2"/>
      <c r="B842" s="2"/>
      <c r="C842" s="2"/>
      <c r="D842" s="60"/>
      <c r="E842" s="61"/>
      <c r="F842" s="62"/>
      <c r="G842" s="62"/>
      <c r="H842" s="62"/>
      <c r="I842" s="62"/>
      <c r="J842" s="62"/>
      <c r="K842" s="62"/>
      <c r="L842" s="62"/>
      <c r="M842" s="62"/>
      <c r="N842" s="62"/>
      <c r="O842" s="62"/>
      <c r="P842" s="62"/>
      <c r="Q842" s="62"/>
      <c r="R842" s="62"/>
      <c r="S842" s="62"/>
      <c r="T842" s="62"/>
      <c r="U842" s="62"/>
      <c r="V842" s="62"/>
      <c r="W842" s="62"/>
      <c r="X842" s="62"/>
      <c r="Y842" s="62"/>
      <c r="Z842" s="2"/>
      <c r="AA842" s="4"/>
      <c r="AB842" s="4"/>
      <c r="AC842" s="4"/>
    </row>
    <row r="843" spans="1:29" ht="15.75" customHeight="1">
      <c r="A843" s="2"/>
      <c r="B843" s="2"/>
      <c r="C843" s="2"/>
      <c r="D843" s="60"/>
      <c r="E843" s="61"/>
      <c r="F843" s="62"/>
      <c r="G843" s="62"/>
      <c r="H843" s="62"/>
      <c r="I843" s="62"/>
      <c r="J843" s="62"/>
      <c r="K843" s="62"/>
      <c r="L843" s="62"/>
      <c r="M843" s="62"/>
      <c r="N843" s="62"/>
      <c r="O843" s="62"/>
      <c r="P843" s="62"/>
      <c r="Q843" s="62"/>
      <c r="R843" s="62"/>
      <c r="S843" s="62"/>
      <c r="T843" s="62"/>
      <c r="U843" s="62"/>
      <c r="V843" s="62"/>
      <c r="W843" s="62"/>
      <c r="X843" s="62"/>
      <c r="Y843" s="62"/>
      <c r="Z843" s="2"/>
      <c r="AA843" s="4"/>
      <c r="AB843" s="4"/>
      <c r="AC843" s="4"/>
    </row>
    <row r="844" spans="1:29" ht="15.75" customHeight="1">
      <c r="A844" s="2"/>
      <c r="B844" s="2"/>
      <c r="C844" s="2"/>
      <c r="D844" s="60"/>
      <c r="E844" s="61"/>
      <c r="F844" s="62"/>
      <c r="G844" s="62"/>
      <c r="H844" s="62"/>
      <c r="I844" s="62"/>
      <c r="J844" s="62"/>
      <c r="K844" s="62"/>
      <c r="L844" s="62"/>
      <c r="M844" s="62"/>
      <c r="N844" s="62"/>
      <c r="O844" s="62"/>
      <c r="P844" s="62"/>
      <c r="Q844" s="62"/>
      <c r="R844" s="62"/>
      <c r="S844" s="62"/>
      <c r="T844" s="62"/>
      <c r="U844" s="62"/>
      <c r="V844" s="62"/>
      <c r="W844" s="62"/>
      <c r="X844" s="62"/>
      <c r="Y844" s="62"/>
      <c r="Z844" s="2"/>
      <c r="AA844" s="4"/>
      <c r="AB844" s="4"/>
      <c r="AC844" s="4"/>
    </row>
    <row r="845" spans="1:29" ht="15.75" customHeight="1">
      <c r="A845" s="2"/>
      <c r="B845" s="2"/>
      <c r="C845" s="2"/>
      <c r="D845" s="60"/>
      <c r="E845" s="61"/>
      <c r="F845" s="62"/>
      <c r="G845" s="62"/>
      <c r="H845" s="62"/>
      <c r="I845" s="62"/>
      <c r="J845" s="62"/>
      <c r="K845" s="62"/>
      <c r="L845" s="62"/>
      <c r="M845" s="62"/>
      <c r="N845" s="62"/>
      <c r="O845" s="62"/>
      <c r="P845" s="62"/>
      <c r="Q845" s="62"/>
      <c r="R845" s="62"/>
      <c r="S845" s="62"/>
      <c r="T845" s="62"/>
      <c r="U845" s="62"/>
      <c r="V845" s="62"/>
      <c r="W845" s="62"/>
      <c r="X845" s="62"/>
      <c r="Y845" s="62"/>
      <c r="Z845" s="2"/>
      <c r="AA845" s="4"/>
      <c r="AB845" s="4"/>
      <c r="AC845" s="4"/>
    </row>
    <row r="846" spans="1:29" ht="15.75" customHeight="1">
      <c r="A846" s="2"/>
      <c r="B846" s="2"/>
      <c r="C846" s="2"/>
      <c r="D846" s="60"/>
      <c r="E846" s="61"/>
      <c r="F846" s="62"/>
      <c r="G846" s="62"/>
      <c r="H846" s="62"/>
      <c r="I846" s="62"/>
      <c r="J846" s="62"/>
      <c r="K846" s="62"/>
      <c r="L846" s="62"/>
      <c r="M846" s="62"/>
      <c r="N846" s="62"/>
      <c r="O846" s="62"/>
      <c r="P846" s="62"/>
      <c r="Q846" s="62"/>
      <c r="R846" s="62"/>
      <c r="S846" s="62"/>
      <c r="T846" s="62"/>
      <c r="U846" s="62"/>
      <c r="V846" s="62"/>
      <c r="W846" s="62"/>
      <c r="X846" s="62"/>
      <c r="Y846" s="62"/>
      <c r="Z846" s="2"/>
      <c r="AA846" s="4"/>
      <c r="AB846" s="4"/>
      <c r="AC846" s="4"/>
    </row>
    <row r="847" spans="1:29" ht="15.75" customHeight="1">
      <c r="A847" s="2"/>
      <c r="B847" s="2"/>
      <c r="C847" s="2"/>
      <c r="D847" s="60"/>
      <c r="E847" s="61"/>
      <c r="F847" s="62"/>
      <c r="G847" s="62"/>
      <c r="H847" s="62"/>
      <c r="I847" s="62"/>
      <c r="J847" s="62"/>
      <c r="K847" s="62"/>
      <c r="L847" s="62"/>
      <c r="M847" s="62"/>
      <c r="N847" s="62"/>
      <c r="O847" s="62"/>
      <c r="P847" s="62"/>
      <c r="Q847" s="62"/>
      <c r="R847" s="62"/>
      <c r="S847" s="62"/>
      <c r="T847" s="62"/>
      <c r="U847" s="62"/>
      <c r="V847" s="62"/>
      <c r="W847" s="62"/>
      <c r="X847" s="62"/>
      <c r="Y847" s="62"/>
      <c r="Z847" s="2"/>
      <c r="AA847" s="4"/>
      <c r="AB847" s="4"/>
      <c r="AC847" s="4"/>
    </row>
    <row r="848" spans="1:29" ht="15.75" customHeight="1">
      <c r="A848" s="2"/>
      <c r="B848" s="2"/>
      <c r="C848" s="2"/>
      <c r="D848" s="60"/>
      <c r="E848" s="61"/>
      <c r="F848" s="62"/>
      <c r="G848" s="62"/>
      <c r="H848" s="62"/>
      <c r="I848" s="62"/>
      <c r="J848" s="62"/>
      <c r="K848" s="62"/>
      <c r="L848" s="62"/>
      <c r="M848" s="62"/>
      <c r="N848" s="62"/>
      <c r="O848" s="62"/>
      <c r="P848" s="62"/>
      <c r="Q848" s="62"/>
      <c r="R848" s="62"/>
      <c r="S848" s="62"/>
      <c r="T848" s="62"/>
      <c r="U848" s="62"/>
      <c r="V848" s="62"/>
      <c r="W848" s="62"/>
      <c r="X848" s="62"/>
      <c r="Y848" s="62"/>
      <c r="Z848" s="2"/>
      <c r="AA848" s="4"/>
      <c r="AB848" s="4"/>
      <c r="AC848" s="4"/>
    </row>
    <row r="849" spans="1:29" ht="15.75" customHeight="1">
      <c r="A849" s="2"/>
      <c r="B849" s="2"/>
      <c r="C849" s="2"/>
      <c r="D849" s="60"/>
      <c r="E849" s="61"/>
      <c r="F849" s="62"/>
      <c r="G849" s="62"/>
      <c r="H849" s="62"/>
      <c r="I849" s="62"/>
      <c r="J849" s="62"/>
      <c r="K849" s="62"/>
      <c r="L849" s="62"/>
      <c r="M849" s="62"/>
      <c r="N849" s="62"/>
      <c r="O849" s="62"/>
      <c r="P849" s="62"/>
      <c r="Q849" s="62"/>
      <c r="R849" s="62"/>
      <c r="S849" s="62"/>
      <c r="T849" s="62"/>
      <c r="U849" s="62"/>
      <c r="V849" s="62"/>
      <c r="W849" s="62"/>
      <c r="X849" s="62"/>
      <c r="Y849" s="62"/>
      <c r="Z849" s="2"/>
      <c r="AA849" s="4"/>
      <c r="AB849" s="4"/>
      <c r="AC849" s="4"/>
    </row>
    <row r="850" spans="1:29" ht="15.75" customHeight="1">
      <c r="A850" s="2"/>
      <c r="B850" s="2"/>
      <c r="C850" s="2"/>
      <c r="D850" s="60"/>
      <c r="E850" s="61"/>
      <c r="F850" s="62"/>
      <c r="G850" s="62"/>
      <c r="H850" s="62"/>
      <c r="I850" s="62"/>
      <c r="J850" s="62"/>
      <c r="K850" s="62"/>
      <c r="L850" s="62"/>
      <c r="M850" s="62"/>
      <c r="N850" s="62"/>
      <c r="O850" s="62"/>
      <c r="P850" s="62"/>
      <c r="Q850" s="62"/>
      <c r="R850" s="62"/>
      <c r="S850" s="62"/>
      <c r="T850" s="62"/>
      <c r="U850" s="62"/>
      <c r="V850" s="62"/>
      <c r="W850" s="62"/>
      <c r="X850" s="62"/>
      <c r="Y850" s="62"/>
      <c r="Z850" s="2"/>
      <c r="AA850" s="4"/>
      <c r="AB850" s="4"/>
      <c r="AC850" s="4"/>
    </row>
    <row r="851" spans="1:29" ht="15.75" customHeight="1">
      <c r="A851" s="2"/>
      <c r="B851" s="2"/>
      <c r="C851" s="2"/>
      <c r="D851" s="60"/>
      <c r="E851" s="61"/>
      <c r="F851" s="62"/>
      <c r="G851" s="62"/>
      <c r="H851" s="62"/>
      <c r="I851" s="62"/>
      <c r="J851" s="62"/>
      <c r="K851" s="62"/>
      <c r="L851" s="62"/>
      <c r="M851" s="62"/>
      <c r="N851" s="62"/>
      <c r="O851" s="62"/>
      <c r="P851" s="62"/>
      <c r="Q851" s="62"/>
      <c r="R851" s="62"/>
      <c r="S851" s="62"/>
      <c r="T851" s="62"/>
      <c r="U851" s="62"/>
      <c r="V851" s="62"/>
      <c r="W851" s="62"/>
      <c r="X851" s="62"/>
      <c r="Y851" s="62"/>
      <c r="Z851" s="2"/>
      <c r="AA851" s="4"/>
      <c r="AB851" s="4"/>
      <c r="AC851" s="4"/>
    </row>
    <row r="852" spans="1:29" ht="15.75" customHeight="1">
      <c r="A852" s="2"/>
      <c r="B852" s="2"/>
      <c r="C852" s="2"/>
      <c r="D852" s="60"/>
      <c r="E852" s="61"/>
      <c r="F852" s="62"/>
      <c r="G852" s="62"/>
      <c r="H852" s="62"/>
      <c r="I852" s="62"/>
      <c r="J852" s="62"/>
      <c r="K852" s="62"/>
      <c r="L852" s="62"/>
      <c r="M852" s="62"/>
      <c r="N852" s="62"/>
      <c r="O852" s="62"/>
      <c r="P852" s="62"/>
      <c r="Q852" s="62"/>
      <c r="R852" s="62"/>
      <c r="S852" s="62"/>
      <c r="T852" s="62"/>
      <c r="U852" s="62"/>
      <c r="V852" s="62"/>
      <c r="W852" s="62"/>
      <c r="X852" s="62"/>
      <c r="Y852" s="62"/>
      <c r="Z852" s="2"/>
      <c r="AA852" s="4"/>
      <c r="AB852" s="4"/>
      <c r="AC852" s="4"/>
    </row>
    <row r="853" spans="1:29" ht="15.75" customHeight="1">
      <c r="A853" s="2"/>
      <c r="B853" s="2"/>
      <c r="C853" s="2"/>
      <c r="D853" s="60"/>
      <c r="E853" s="61"/>
      <c r="F853" s="62"/>
      <c r="G853" s="62"/>
      <c r="H853" s="62"/>
      <c r="I853" s="62"/>
      <c r="J853" s="62"/>
      <c r="K853" s="62"/>
      <c r="L853" s="62"/>
      <c r="M853" s="62"/>
      <c r="N853" s="62"/>
      <c r="O853" s="62"/>
      <c r="P853" s="62"/>
      <c r="Q853" s="62"/>
      <c r="R853" s="62"/>
      <c r="S853" s="62"/>
      <c r="T853" s="62"/>
      <c r="U853" s="62"/>
      <c r="V853" s="62"/>
      <c r="W853" s="62"/>
      <c r="X853" s="62"/>
      <c r="Y853" s="62"/>
      <c r="Z853" s="2"/>
      <c r="AA853" s="4"/>
      <c r="AB853" s="4"/>
      <c r="AC853" s="4"/>
    </row>
    <row r="854" spans="1:29" ht="15.75" customHeight="1">
      <c r="A854" s="2"/>
      <c r="B854" s="2"/>
      <c r="C854" s="2"/>
      <c r="D854" s="60"/>
      <c r="E854" s="61"/>
      <c r="F854" s="62"/>
      <c r="G854" s="62"/>
      <c r="H854" s="62"/>
      <c r="I854" s="62"/>
      <c r="J854" s="62"/>
      <c r="K854" s="62"/>
      <c r="L854" s="62"/>
      <c r="M854" s="62"/>
      <c r="N854" s="62"/>
      <c r="O854" s="62"/>
      <c r="P854" s="62"/>
      <c r="Q854" s="62"/>
      <c r="R854" s="62"/>
      <c r="S854" s="62"/>
      <c r="T854" s="62"/>
      <c r="U854" s="62"/>
      <c r="V854" s="62"/>
      <c r="W854" s="62"/>
      <c r="X854" s="62"/>
      <c r="Y854" s="62"/>
      <c r="Z854" s="2"/>
      <c r="AA854" s="4"/>
      <c r="AB854" s="4"/>
      <c r="AC854" s="4"/>
    </row>
    <row r="855" spans="1:29" ht="15.75" customHeight="1">
      <c r="A855" s="2"/>
      <c r="B855" s="2"/>
      <c r="C855" s="2"/>
      <c r="D855" s="60"/>
      <c r="E855" s="61"/>
      <c r="F855" s="62"/>
      <c r="G855" s="62"/>
      <c r="H855" s="62"/>
      <c r="I855" s="62"/>
      <c r="J855" s="62"/>
      <c r="K855" s="62"/>
      <c r="L855" s="62"/>
      <c r="M855" s="62"/>
      <c r="N855" s="62"/>
      <c r="O855" s="62"/>
      <c r="P855" s="62"/>
      <c r="Q855" s="62"/>
      <c r="R855" s="62"/>
      <c r="S855" s="62"/>
      <c r="T855" s="62"/>
      <c r="U855" s="62"/>
      <c r="V855" s="62"/>
      <c r="W855" s="62"/>
      <c r="X855" s="62"/>
      <c r="Y855" s="62"/>
      <c r="Z855" s="2"/>
      <c r="AA855" s="4"/>
      <c r="AB855" s="4"/>
      <c r="AC855" s="4"/>
    </row>
    <row r="856" spans="1:29" ht="15.75" customHeight="1">
      <c r="A856" s="2"/>
      <c r="B856" s="2"/>
      <c r="C856" s="2"/>
      <c r="D856" s="60"/>
      <c r="E856" s="61"/>
      <c r="F856" s="62"/>
      <c r="G856" s="62"/>
      <c r="H856" s="62"/>
      <c r="I856" s="62"/>
      <c r="J856" s="62"/>
      <c r="K856" s="62"/>
      <c r="L856" s="62"/>
      <c r="M856" s="62"/>
      <c r="N856" s="62"/>
      <c r="O856" s="62"/>
      <c r="P856" s="62"/>
      <c r="Q856" s="62"/>
      <c r="R856" s="62"/>
      <c r="S856" s="62"/>
      <c r="T856" s="62"/>
      <c r="U856" s="62"/>
      <c r="V856" s="62"/>
      <c r="W856" s="62"/>
      <c r="X856" s="62"/>
      <c r="Y856" s="62"/>
      <c r="Z856" s="2"/>
      <c r="AA856" s="4"/>
      <c r="AB856" s="4"/>
      <c r="AC856" s="4"/>
    </row>
    <row r="857" spans="1:29" ht="15.75" customHeight="1">
      <c r="A857" s="2"/>
      <c r="B857" s="2"/>
      <c r="C857" s="2"/>
      <c r="D857" s="60"/>
      <c r="E857" s="61"/>
      <c r="F857" s="62"/>
      <c r="G857" s="62"/>
      <c r="H857" s="62"/>
      <c r="I857" s="62"/>
      <c r="J857" s="62"/>
      <c r="K857" s="62"/>
      <c r="L857" s="62"/>
      <c r="M857" s="62"/>
      <c r="N857" s="62"/>
      <c r="O857" s="62"/>
      <c r="P857" s="62"/>
      <c r="Q857" s="62"/>
      <c r="R857" s="62"/>
      <c r="S857" s="62"/>
      <c r="T857" s="62"/>
      <c r="U857" s="62"/>
      <c r="V857" s="62"/>
      <c r="W857" s="62"/>
      <c r="X857" s="62"/>
      <c r="Y857" s="62"/>
      <c r="Z857" s="2"/>
      <c r="AA857" s="4"/>
      <c r="AB857" s="4"/>
      <c r="AC857" s="4"/>
    </row>
    <row r="858" spans="1:29" ht="15.75" customHeight="1">
      <c r="A858" s="2"/>
      <c r="B858" s="2"/>
      <c r="C858" s="2"/>
      <c r="D858" s="60"/>
      <c r="E858" s="61"/>
      <c r="F858" s="62"/>
      <c r="G858" s="62"/>
      <c r="H858" s="62"/>
      <c r="I858" s="62"/>
      <c r="J858" s="62"/>
      <c r="K858" s="62"/>
      <c r="L858" s="62"/>
      <c r="M858" s="62"/>
      <c r="N858" s="62"/>
      <c r="O858" s="62"/>
      <c r="P858" s="62"/>
      <c r="Q858" s="62"/>
      <c r="R858" s="62"/>
      <c r="S858" s="62"/>
      <c r="T858" s="62"/>
      <c r="U858" s="62"/>
      <c r="V858" s="62"/>
      <c r="W858" s="62"/>
      <c r="X858" s="62"/>
      <c r="Y858" s="62"/>
      <c r="Z858" s="2"/>
      <c r="AA858" s="4"/>
      <c r="AB858" s="4"/>
      <c r="AC858" s="4"/>
    </row>
    <row r="859" spans="1:29" ht="15.75" customHeight="1">
      <c r="A859" s="2"/>
      <c r="B859" s="2"/>
      <c r="C859" s="2"/>
      <c r="D859" s="60"/>
      <c r="E859" s="61"/>
      <c r="F859" s="62"/>
      <c r="G859" s="62"/>
      <c r="H859" s="62"/>
      <c r="I859" s="62"/>
      <c r="J859" s="62"/>
      <c r="K859" s="62"/>
      <c r="L859" s="62"/>
      <c r="M859" s="62"/>
      <c r="N859" s="62"/>
      <c r="O859" s="62"/>
      <c r="P859" s="62"/>
      <c r="Q859" s="62"/>
      <c r="R859" s="62"/>
      <c r="S859" s="62"/>
      <c r="T859" s="62"/>
      <c r="U859" s="62"/>
      <c r="V859" s="62"/>
      <c r="W859" s="62"/>
      <c r="X859" s="62"/>
      <c r="Y859" s="62"/>
      <c r="Z859" s="2"/>
      <c r="AA859" s="4"/>
      <c r="AB859" s="4"/>
      <c r="AC859" s="4"/>
    </row>
    <row r="860" spans="1:29" ht="15.75" customHeight="1">
      <c r="A860" s="2"/>
      <c r="B860" s="2"/>
      <c r="C860" s="2"/>
      <c r="D860" s="60"/>
      <c r="E860" s="61"/>
      <c r="F860" s="62"/>
      <c r="G860" s="62"/>
      <c r="H860" s="62"/>
      <c r="I860" s="62"/>
      <c r="J860" s="62"/>
      <c r="K860" s="62"/>
      <c r="L860" s="62"/>
      <c r="M860" s="62"/>
      <c r="N860" s="62"/>
      <c r="O860" s="62"/>
      <c r="P860" s="62"/>
      <c r="Q860" s="62"/>
      <c r="R860" s="62"/>
      <c r="S860" s="62"/>
      <c r="T860" s="62"/>
      <c r="U860" s="62"/>
      <c r="V860" s="62"/>
      <c r="W860" s="62"/>
      <c r="X860" s="62"/>
      <c r="Y860" s="62"/>
      <c r="Z860" s="2"/>
      <c r="AA860" s="4"/>
      <c r="AB860" s="4"/>
      <c r="AC860" s="4"/>
    </row>
    <row r="861" spans="1:29" ht="15.75" customHeight="1">
      <c r="A861" s="2"/>
      <c r="B861" s="2"/>
      <c r="C861" s="2"/>
      <c r="D861" s="60"/>
      <c r="E861" s="61"/>
      <c r="F861" s="62"/>
      <c r="G861" s="62"/>
      <c r="H861" s="62"/>
      <c r="I861" s="62"/>
      <c r="J861" s="62"/>
      <c r="K861" s="62"/>
      <c r="L861" s="62"/>
      <c r="M861" s="62"/>
      <c r="N861" s="62"/>
      <c r="O861" s="62"/>
      <c r="P861" s="62"/>
      <c r="Q861" s="62"/>
      <c r="R861" s="62"/>
      <c r="S861" s="62"/>
      <c r="T861" s="62"/>
      <c r="U861" s="62"/>
      <c r="V861" s="62"/>
      <c r="W861" s="62"/>
      <c r="X861" s="62"/>
      <c r="Y861" s="62"/>
      <c r="Z861" s="2"/>
      <c r="AA861" s="4"/>
      <c r="AB861" s="4"/>
      <c r="AC861" s="4"/>
    </row>
    <row r="862" spans="1:29" ht="15.75" customHeight="1">
      <c r="A862" s="2"/>
      <c r="B862" s="2"/>
      <c r="C862" s="2"/>
      <c r="D862" s="60"/>
      <c r="E862" s="61"/>
      <c r="F862" s="62"/>
      <c r="G862" s="62"/>
      <c r="H862" s="62"/>
      <c r="I862" s="62"/>
      <c r="J862" s="62"/>
      <c r="K862" s="62"/>
      <c r="L862" s="62"/>
      <c r="M862" s="62"/>
      <c r="N862" s="62"/>
      <c r="O862" s="62"/>
      <c r="P862" s="62"/>
      <c r="Q862" s="62"/>
      <c r="R862" s="62"/>
      <c r="S862" s="62"/>
      <c r="T862" s="62"/>
      <c r="U862" s="62"/>
      <c r="V862" s="62"/>
      <c r="W862" s="62"/>
      <c r="X862" s="62"/>
      <c r="Y862" s="62"/>
      <c r="Z862" s="2"/>
      <c r="AA862" s="4"/>
      <c r="AB862" s="4"/>
      <c r="AC862" s="4"/>
    </row>
    <row r="863" spans="1:29" ht="15.75" customHeight="1">
      <c r="A863" s="2"/>
      <c r="B863" s="2"/>
      <c r="C863" s="2"/>
      <c r="D863" s="60"/>
      <c r="E863" s="61"/>
      <c r="F863" s="62"/>
      <c r="G863" s="62"/>
      <c r="H863" s="62"/>
      <c r="I863" s="62"/>
      <c r="J863" s="62"/>
      <c r="K863" s="62"/>
      <c r="L863" s="62"/>
      <c r="M863" s="62"/>
      <c r="N863" s="62"/>
      <c r="O863" s="62"/>
      <c r="P863" s="62"/>
      <c r="Q863" s="62"/>
      <c r="R863" s="62"/>
      <c r="S863" s="62"/>
      <c r="T863" s="62"/>
      <c r="U863" s="62"/>
      <c r="V863" s="62"/>
      <c r="W863" s="62"/>
      <c r="X863" s="62"/>
      <c r="Y863" s="62"/>
      <c r="Z863" s="2"/>
      <c r="AA863" s="4"/>
      <c r="AB863" s="4"/>
      <c r="AC863" s="4"/>
    </row>
    <row r="864" spans="1:29" ht="15.75" customHeight="1">
      <c r="A864" s="2"/>
      <c r="B864" s="2"/>
      <c r="C864" s="2"/>
      <c r="D864" s="60"/>
      <c r="E864" s="61"/>
      <c r="F864" s="62"/>
      <c r="G864" s="62"/>
      <c r="H864" s="62"/>
      <c r="I864" s="62"/>
      <c r="J864" s="62"/>
      <c r="K864" s="62"/>
      <c r="L864" s="62"/>
      <c r="M864" s="62"/>
      <c r="N864" s="62"/>
      <c r="O864" s="62"/>
      <c r="P864" s="62"/>
      <c r="Q864" s="62"/>
      <c r="R864" s="62"/>
      <c r="S864" s="62"/>
      <c r="T864" s="62"/>
      <c r="U864" s="62"/>
      <c r="V864" s="62"/>
      <c r="W864" s="62"/>
      <c r="X864" s="62"/>
      <c r="Y864" s="62"/>
      <c r="Z864" s="2"/>
      <c r="AA864" s="4"/>
      <c r="AB864" s="4"/>
      <c r="AC864" s="4"/>
    </row>
    <row r="865" spans="1:29" ht="15.75" customHeight="1">
      <c r="A865" s="2"/>
      <c r="B865" s="2"/>
      <c r="C865" s="2"/>
      <c r="D865" s="60"/>
      <c r="E865" s="61"/>
      <c r="F865" s="62"/>
      <c r="G865" s="62"/>
      <c r="H865" s="62"/>
      <c r="I865" s="62"/>
      <c r="J865" s="62"/>
      <c r="K865" s="62"/>
      <c r="L865" s="62"/>
      <c r="M865" s="62"/>
      <c r="N865" s="62"/>
      <c r="O865" s="62"/>
      <c r="P865" s="62"/>
      <c r="Q865" s="62"/>
      <c r="R865" s="62"/>
      <c r="S865" s="62"/>
      <c r="T865" s="62"/>
      <c r="U865" s="62"/>
      <c r="V865" s="62"/>
      <c r="W865" s="62"/>
      <c r="X865" s="62"/>
      <c r="Y865" s="62"/>
      <c r="Z865" s="2"/>
      <c r="AA865" s="4"/>
      <c r="AB865" s="4"/>
      <c r="AC865" s="4"/>
    </row>
    <row r="866" spans="1:29" ht="15.75" customHeight="1">
      <c r="A866" s="2"/>
      <c r="B866" s="2"/>
      <c r="C866" s="2"/>
      <c r="D866" s="60"/>
      <c r="E866" s="61"/>
      <c r="F866" s="62"/>
      <c r="G866" s="62"/>
      <c r="H866" s="62"/>
      <c r="I866" s="62"/>
      <c r="J866" s="62"/>
      <c r="K866" s="62"/>
      <c r="L866" s="62"/>
      <c r="M866" s="62"/>
      <c r="N866" s="62"/>
      <c r="O866" s="62"/>
      <c r="P866" s="62"/>
      <c r="Q866" s="62"/>
      <c r="R866" s="62"/>
      <c r="S866" s="62"/>
      <c r="T866" s="62"/>
      <c r="U866" s="62"/>
      <c r="V866" s="62"/>
      <c r="W866" s="62"/>
      <c r="X866" s="62"/>
      <c r="Y866" s="62"/>
      <c r="Z866" s="2"/>
      <c r="AA866" s="4"/>
      <c r="AB866" s="4"/>
      <c r="AC866" s="4"/>
    </row>
    <row r="867" spans="1:29" ht="15.75" customHeight="1">
      <c r="A867" s="2"/>
      <c r="B867" s="2"/>
      <c r="C867" s="2"/>
      <c r="D867" s="60"/>
      <c r="E867" s="61"/>
      <c r="F867" s="62"/>
      <c r="G867" s="62"/>
      <c r="H867" s="62"/>
      <c r="I867" s="62"/>
      <c r="J867" s="62"/>
      <c r="K867" s="62"/>
      <c r="L867" s="62"/>
      <c r="M867" s="62"/>
      <c r="N867" s="62"/>
      <c r="O867" s="62"/>
      <c r="P867" s="62"/>
      <c r="Q867" s="62"/>
      <c r="R867" s="62"/>
      <c r="S867" s="62"/>
      <c r="T867" s="62"/>
      <c r="U867" s="62"/>
      <c r="V867" s="62"/>
      <c r="W867" s="62"/>
      <c r="X867" s="62"/>
      <c r="Y867" s="62"/>
      <c r="Z867" s="2"/>
      <c r="AA867" s="4"/>
      <c r="AB867" s="4"/>
      <c r="AC867" s="4"/>
    </row>
    <row r="868" spans="1:29" ht="15.75" customHeight="1">
      <c r="A868" s="2"/>
      <c r="B868" s="2"/>
      <c r="C868" s="2"/>
      <c r="D868" s="60"/>
      <c r="E868" s="61"/>
      <c r="F868" s="62"/>
      <c r="G868" s="62"/>
      <c r="H868" s="62"/>
      <c r="I868" s="62"/>
      <c r="J868" s="62"/>
      <c r="K868" s="62"/>
      <c r="L868" s="62"/>
      <c r="M868" s="62"/>
      <c r="N868" s="62"/>
      <c r="O868" s="62"/>
      <c r="P868" s="62"/>
      <c r="Q868" s="62"/>
      <c r="R868" s="62"/>
      <c r="S868" s="62"/>
      <c r="T868" s="62"/>
      <c r="U868" s="62"/>
      <c r="V868" s="62"/>
      <c r="W868" s="62"/>
      <c r="X868" s="62"/>
      <c r="Y868" s="62"/>
      <c r="Z868" s="2"/>
      <c r="AA868" s="4"/>
      <c r="AB868" s="4"/>
      <c r="AC868" s="4"/>
    </row>
    <row r="869" spans="1:29" ht="15.75" customHeight="1">
      <c r="A869" s="2"/>
      <c r="B869" s="2"/>
      <c r="C869" s="2"/>
      <c r="D869" s="60"/>
      <c r="E869" s="61"/>
      <c r="F869" s="62"/>
      <c r="G869" s="62"/>
      <c r="H869" s="62"/>
      <c r="I869" s="62"/>
      <c r="J869" s="62"/>
      <c r="K869" s="62"/>
      <c r="L869" s="62"/>
      <c r="M869" s="62"/>
      <c r="N869" s="62"/>
      <c r="O869" s="62"/>
      <c r="P869" s="62"/>
      <c r="Q869" s="62"/>
      <c r="R869" s="62"/>
      <c r="S869" s="62"/>
      <c r="T869" s="62"/>
      <c r="U869" s="62"/>
      <c r="V869" s="62"/>
      <c r="W869" s="62"/>
      <c r="X869" s="62"/>
      <c r="Y869" s="62"/>
      <c r="Z869" s="2"/>
      <c r="AA869" s="4"/>
      <c r="AB869" s="4"/>
      <c r="AC869" s="4"/>
    </row>
    <row r="870" spans="1:29" ht="15.75" customHeight="1">
      <c r="A870" s="2"/>
      <c r="B870" s="2"/>
      <c r="C870" s="2"/>
      <c r="D870" s="60"/>
      <c r="E870" s="61"/>
      <c r="F870" s="62"/>
      <c r="G870" s="62"/>
      <c r="H870" s="62"/>
      <c r="I870" s="62"/>
      <c r="J870" s="62"/>
      <c r="K870" s="62"/>
      <c r="L870" s="62"/>
      <c r="M870" s="62"/>
      <c r="N870" s="62"/>
      <c r="O870" s="62"/>
      <c r="P870" s="62"/>
      <c r="Q870" s="62"/>
      <c r="R870" s="62"/>
      <c r="S870" s="62"/>
      <c r="T870" s="62"/>
      <c r="U870" s="62"/>
      <c r="V870" s="62"/>
      <c r="W870" s="62"/>
      <c r="X870" s="62"/>
      <c r="Y870" s="62"/>
      <c r="Z870" s="2"/>
      <c r="AA870" s="4"/>
      <c r="AB870" s="4"/>
      <c r="AC870" s="4"/>
    </row>
    <row r="871" spans="1:29" ht="15.75" customHeight="1">
      <c r="A871" s="2"/>
      <c r="B871" s="2"/>
      <c r="C871" s="2"/>
      <c r="D871" s="60"/>
      <c r="E871" s="61"/>
      <c r="F871" s="62"/>
      <c r="G871" s="62"/>
      <c r="H871" s="62"/>
      <c r="I871" s="62"/>
      <c r="J871" s="62"/>
      <c r="K871" s="62"/>
      <c r="L871" s="62"/>
      <c r="M871" s="62"/>
      <c r="N871" s="62"/>
      <c r="O871" s="62"/>
      <c r="P871" s="62"/>
      <c r="Q871" s="62"/>
      <c r="R871" s="62"/>
      <c r="S871" s="62"/>
      <c r="T871" s="62"/>
      <c r="U871" s="62"/>
      <c r="V871" s="62"/>
      <c r="W871" s="62"/>
      <c r="X871" s="62"/>
      <c r="Y871" s="62"/>
      <c r="Z871" s="2"/>
      <c r="AA871" s="4"/>
      <c r="AB871" s="4"/>
      <c r="AC871" s="4"/>
    </row>
    <row r="872" spans="1:29" ht="15.75" customHeight="1">
      <c r="A872" s="2"/>
      <c r="B872" s="2"/>
      <c r="C872" s="2"/>
      <c r="D872" s="60"/>
      <c r="E872" s="61"/>
      <c r="F872" s="62"/>
      <c r="G872" s="62"/>
      <c r="H872" s="62"/>
      <c r="I872" s="62"/>
      <c r="J872" s="62"/>
      <c r="K872" s="62"/>
      <c r="L872" s="62"/>
      <c r="M872" s="62"/>
      <c r="N872" s="62"/>
      <c r="O872" s="62"/>
      <c r="P872" s="62"/>
      <c r="Q872" s="62"/>
      <c r="R872" s="62"/>
      <c r="S872" s="62"/>
      <c r="T872" s="62"/>
      <c r="U872" s="62"/>
      <c r="V872" s="62"/>
      <c r="W872" s="62"/>
      <c r="X872" s="62"/>
      <c r="Y872" s="62"/>
      <c r="Z872" s="2"/>
      <c r="AA872" s="4"/>
      <c r="AB872" s="4"/>
      <c r="AC872" s="4"/>
    </row>
    <row r="873" spans="1:29" ht="15.75" customHeight="1">
      <c r="A873" s="2"/>
      <c r="B873" s="2"/>
      <c r="C873" s="2"/>
      <c r="D873" s="60"/>
      <c r="E873" s="61"/>
      <c r="F873" s="62"/>
      <c r="G873" s="62"/>
      <c r="H873" s="62"/>
      <c r="I873" s="62"/>
      <c r="J873" s="62"/>
      <c r="K873" s="62"/>
      <c r="L873" s="62"/>
      <c r="M873" s="62"/>
      <c r="N873" s="62"/>
      <c r="O873" s="62"/>
      <c r="P873" s="62"/>
      <c r="Q873" s="62"/>
      <c r="R873" s="62"/>
      <c r="S873" s="62"/>
      <c r="T873" s="62"/>
      <c r="U873" s="62"/>
      <c r="V873" s="62"/>
      <c r="W873" s="62"/>
      <c r="X873" s="62"/>
      <c r="Y873" s="62"/>
      <c r="Z873" s="2"/>
      <c r="AA873" s="4"/>
      <c r="AB873" s="4"/>
      <c r="AC873" s="4"/>
    </row>
    <row r="874" spans="1:29" ht="15.75" customHeight="1">
      <c r="A874" s="2"/>
      <c r="B874" s="2"/>
      <c r="C874" s="2"/>
      <c r="D874" s="60"/>
      <c r="E874" s="61"/>
      <c r="F874" s="62"/>
      <c r="G874" s="62"/>
      <c r="H874" s="62"/>
      <c r="I874" s="62"/>
      <c r="J874" s="62"/>
      <c r="K874" s="62"/>
      <c r="L874" s="62"/>
      <c r="M874" s="62"/>
      <c r="N874" s="62"/>
      <c r="O874" s="62"/>
      <c r="P874" s="62"/>
      <c r="Q874" s="62"/>
      <c r="R874" s="62"/>
      <c r="S874" s="62"/>
      <c r="T874" s="62"/>
      <c r="U874" s="62"/>
      <c r="V874" s="62"/>
      <c r="W874" s="62"/>
      <c r="X874" s="62"/>
      <c r="Y874" s="62"/>
      <c r="Z874" s="2"/>
      <c r="AA874" s="4"/>
      <c r="AB874" s="4"/>
      <c r="AC874" s="4"/>
    </row>
    <row r="875" spans="1:29" ht="15.75" customHeight="1">
      <c r="A875" s="2"/>
      <c r="B875" s="2"/>
      <c r="C875" s="2"/>
      <c r="D875" s="60"/>
      <c r="E875" s="61"/>
      <c r="F875" s="62"/>
      <c r="G875" s="62"/>
      <c r="H875" s="62"/>
      <c r="I875" s="62"/>
      <c r="J875" s="62"/>
      <c r="K875" s="62"/>
      <c r="L875" s="62"/>
      <c r="M875" s="62"/>
      <c r="N875" s="62"/>
      <c r="O875" s="62"/>
      <c r="P875" s="62"/>
      <c r="Q875" s="62"/>
      <c r="R875" s="62"/>
      <c r="S875" s="62"/>
      <c r="T875" s="62"/>
      <c r="U875" s="62"/>
      <c r="V875" s="62"/>
      <c r="W875" s="62"/>
      <c r="X875" s="62"/>
      <c r="Y875" s="62"/>
      <c r="Z875" s="2"/>
      <c r="AA875" s="4"/>
      <c r="AB875" s="4"/>
      <c r="AC875" s="4"/>
    </row>
    <row r="876" spans="1:29" ht="15.75" customHeight="1">
      <c r="A876" s="2"/>
      <c r="B876" s="2"/>
      <c r="C876" s="2"/>
      <c r="D876" s="60"/>
      <c r="E876" s="61"/>
      <c r="F876" s="62"/>
      <c r="G876" s="62"/>
      <c r="H876" s="62"/>
      <c r="I876" s="62"/>
      <c r="J876" s="62"/>
      <c r="K876" s="62"/>
      <c r="L876" s="62"/>
      <c r="M876" s="62"/>
      <c r="N876" s="62"/>
      <c r="O876" s="62"/>
      <c r="P876" s="62"/>
      <c r="Q876" s="62"/>
      <c r="R876" s="62"/>
      <c r="S876" s="62"/>
      <c r="T876" s="62"/>
      <c r="U876" s="62"/>
      <c r="V876" s="62"/>
      <c r="W876" s="62"/>
      <c r="X876" s="62"/>
      <c r="Y876" s="62"/>
      <c r="Z876" s="2"/>
      <c r="AA876" s="4"/>
      <c r="AB876" s="4"/>
      <c r="AC876" s="4"/>
    </row>
    <row r="877" spans="1:29" ht="15.75" customHeight="1">
      <c r="A877" s="2"/>
      <c r="B877" s="2"/>
      <c r="C877" s="2"/>
      <c r="D877" s="60"/>
      <c r="E877" s="61"/>
      <c r="F877" s="62"/>
      <c r="G877" s="62"/>
      <c r="H877" s="62"/>
      <c r="I877" s="62"/>
      <c r="J877" s="62"/>
      <c r="K877" s="62"/>
      <c r="L877" s="62"/>
      <c r="M877" s="62"/>
      <c r="N877" s="62"/>
      <c r="O877" s="62"/>
      <c r="P877" s="62"/>
      <c r="Q877" s="62"/>
      <c r="R877" s="62"/>
      <c r="S877" s="62"/>
      <c r="T877" s="62"/>
      <c r="U877" s="62"/>
      <c r="V877" s="62"/>
      <c r="W877" s="62"/>
      <c r="X877" s="62"/>
      <c r="Y877" s="62"/>
      <c r="Z877" s="2"/>
      <c r="AA877" s="4"/>
      <c r="AB877" s="4"/>
      <c r="AC877" s="4"/>
    </row>
    <row r="878" spans="1:29" ht="15.75" customHeight="1">
      <c r="A878" s="2"/>
      <c r="B878" s="2"/>
      <c r="C878" s="2"/>
      <c r="D878" s="60"/>
      <c r="E878" s="61"/>
      <c r="F878" s="62"/>
      <c r="G878" s="62"/>
      <c r="H878" s="62"/>
      <c r="I878" s="62"/>
      <c r="J878" s="62"/>
      <c r="K878" s="62"/>
      <c r="L878" s="62"/>
      <c r="M878" s="62"/>
      <c r="N878" s="62"/>
      <c r="O878" s="62"/>
      <c r="P878" s="62"/>
      <c r="Q878" s="62"/>
      <c r="R878" s="62"/>
      <c r="S878" s="62"/>
      <c r="T878" s="62"/>
      <c r="U878" s="62"/>
      <c r="V878" s="62"/>
      <c r="W878" s="62"/>
      <c r="X878" s="62"/>
      <c r="Y878" s="62"/>
      <c r="Z878" s="2"/>
      <c r="AA878" s="4"/>
      <c r="AB878" s="4"/>
      <c r="AC878" s="4"/>
    </row>
    <row r="879" spans="1:29" ht="15.75" customHeight="1">
      <c r="A879" s="2"/>
      <c r="B879" s="2"/>
      <c r="C879" s="2"/>
      <c r="D879" s="60"/>
      <c r="E879" s="61"/>
      <c r="F879" s="62"/>
      <c r="G879" s="62"/>
      <c r="H879" s="62"/>
      <c r="I879" s="62"/>
      <c r="J879" s="62"/>
      <c r="K879" s="62"/>
      <c r="L879" s="62"/>
      <c r="M879" s="62"/>
      <c r="N879" s="62"/>
      <c r="O879" s="62"/>
      <c r="P879" s="62"/>
      <c r="Q879" s="62"/>
      <c r="R879" s="62"/>
      <c r="S879" s="62"/>
      <c r="T879" s="62"/>
      <c r="U879" s="62"/>
      <c r="V879" s="62"/>
      <c r="W879" s="62"/>
      <c r="X879" s="62"/>
      <c r="Y879" s="62"/>
      <c r="Z879" s="2"/>
      <c r="AA879" s="4"/>
      <c r="AB879" s="4"/>
      <c r="AC879" s="4"/>
    </row>
    <row r="880" spans="1:29" ht="15.75" customHeight="1">
      <c r="A880" s="2"/>
      <c r="B880" s="2"/>
      <c r="C880" s="2"/>
      <c r="D880" s="60"/>
      <c r="E880" s="61"/>
      <c r="F880" s="62"/>
      <c r="G880" s="62"/>
      <c r="H880" s="62"/>
      <c r="I880" s="62"/>
      <c r="J880" s="62"/>
      <c r="K880" s="62"/>
      <c r="L880" s="62"/>
      <c r="M880" s="62"/>
      <c r="N880" s="62"/>
      <c r="O880" s="62"/>
      <c r="P880" s="62"/>
      <c r="Q880" s="62"/>
      <c r="R880" s="62"/>
      <c r="S880" s="62"/>
      <c r="T880" s="62"/>
      <c r="U880" s="62"/>
      <c r="V880" s="62"/>
      <c r="W880" s="62"/>
      <c r="X880" s="62"/>
      <c r="Y880" s="62"/>
      <c r="Z880" s="2"/>
      <c r="AA880" s="4"/>
      <c r="AB880" s="4"/>
      <c r="AC880" s="4"/>
    </row>
    <row r="881" spans="1:29" ht="15.75" customHeight="1">
      <c r="A881" s="2"/>
      <c r="B881" s="2"/>
      <c r="C881" s="2"/>
      <c r="D881" s="60"/>
      <c r="E881" s="61"/>
      <c r="F881" s="62"/>
      <c r="G881" s="62"/>
      <c r="H881" s="62"/>
      <c r="I881" s="62"/>
      <c r="J881" s="62"/>
      <c r="K881" s="62"/>
      <c r="L881" s="62"/>
      <c r="M881" s="62"/>
      <c r="N881" s="62"/>
      <c r="O881" s="62"/>
      <c r="P881" s="62"/>
      <c r="Q881" s="62"/>
      <c r="R881" s="62"/>
      <c r="S881" s="62"/>
      <c r="T881" s="62"/>
      <c r="U881" s="62"/>
      <c r="V881" s="62"/>
      <c r="W881" s="62"/>
      <c r="X881" s="62"/>
      <c r="Y881" s="62"/>
      <c r="Z881" s="2"/>
      <c r="AA881" s="4"/>
      <c r="AB881" s="4"/>
      <c r="AC881" s="4"/>
    </row>
    <row r="882" spans="1:29" ht="15.75" customHeight="1">
      <c r="A882" s="2"/>
      <c r="B882" s="2"/>
      <c r="C882" s="2"/>
      <c r="D882" s="60"/>
      <c r="E882" s="61"/>
      <c r="F882" s="62"/>
      <c r="G882" s="62"/>
      <c r="H882" s="62"/>
      <c r="I882" s="62"/>
      <c r="J882" s="62"/>
      <c r="K882" s="62"/>
      <c r="L882" s="62"/>
      <c r="M882" s="62"/>
      <c r="N882" s="62"/>
      <c r="O882" s="62"/>
      <c r="P882" s="62"/>
      <c r="Q882" s="62"/>
      <c r="R882" s="62"/>
      <c r="S882" s="62"/>
      <c r="T882" s="62"/>
      <c r="U882" s="62"/>
      <c r="V882" s="62"/>
      <c r="W882" s="62"/>
      <c r="X882" s="62"/>
      <c r="Y882" s="62"/>
      <c r="Z882" s="2"/>
      <c r="AA882" s="4"/>
      <c r="AB882" s="4"/>
      <c r="AC882" s="4"/>
    </row>
    <row r="883" spans="1:29" ht="15.75" customHeight="1">
      <c r="A883" s="2"/>
      <c r="B883" s="2"/>
      <c r="C883" s="2"/>
      <c r="D883" s="60"/>
      <c r="E883" s="61"/>
      <c r="F883" s="62"/>
      <c r="G883" s="62"/>
      <c r="H883" s="62"/>
      <c r="I883" s="62"/>
      <c r="J883" s="62"/>
      <c r="K883" s="62"/>
      <c r="L883" s="62"/>
      <c r="M883" s="62"/>
      <c r="N883" s="62"/>
      <c r="O883" s="62"/>
      <c r="P883" s="62"/>
      <c r="Q883" s="62"/>
      <c r="R883" s="62"/>
      <c r="S883" s="62"/>
      <c r="T883" s="62"/>
      <c r="U883" s="62"/>
      <c r="V883" s="62"/>
      <c r="W883" s="62"/>
      <c r="X883" s="62"/>
      <c r="Y883" s="62"/>
      <c r="Z883" s="2"/>
      <c r="AA883" s="4"/>
      <c r="AB883" s="4"/>
      <c r="AC883" s="4"/>
    </row>
    <row r="884" spans="1:29" ht="15.75" customHeight="1">
      <c r="A884" s="2"/>
      <c r="B884" s="2"/>
      <c r="C884" s="2"/>
      <c r="D884" s="60"/>
      <c r="E884" s="61"/>
      <c r="F884" s="62"/>
      <c r="G884" s="62"/>
      <c r="H884" s="62"/>
      <c r="I884" s="62"/>
      <c r="J884" s="62"/>
      <c r="K884" s="62"/>
      <c r="L884" s="62"/>
      <c r="M884" s="62"/>
      <c r="N884" s="62"/>
      <c r="O884" s="62"/>
      <c r="P884" s="62"/>
      <c r="Q884" s="62"/>
      <c r="R884" s="62"/>
      <c r="S884" s="62"/>
      <c r="T884" s="62"/>
      <c r="U884" s="62"/>
      <c r="V884" s="62"/>
      <c r="W884" s="62"/>
      <c r="X884" s="62"/>
      <c r="Y884" s="62"/>
      <c r="Z884" s="2"/>
      <c r="AA884" s="4"/>
      <c r="AB884" s="4"/>
      <c r="AC884" s="4"/>
    </row>
    <row r="885" spans="1:29" ht="15.75" customHeight="1">
      <c r="A885" s="2"/>
      <c r="B885" s="2"/>
      <c r="C885" s="2"/>
      <c r="D885" s="60"/>
      <c r="E885" s="61"/>
      <c r="F885" s="62"/>
      <c r="G885" s="62"/>
      <c r="H885" s="62"/>
      <c r="I885" s="62"/>
      <c r="J885" s="62"/>
      <c r="K885" s="62"/>
      <c r="L885" s="62"/>
      <c r="M885" s="62"/>
      <c r="N885" s="62"/>
      <c r="O885" s="62"/>
      <c r="P885" s="62"/>
      <c r="Q885" s="62"/>
      <c r="R885" s="62"/>
      <c r="S885" s="62"/>
      <c r="T885" s="62"/>
      <c r="U885" s="62"/>
      <c r="V885" s="62"/>
      <c r="W885" s="62"/>
      <c r="X885" s="62"/>
      <c r="Y885" s="62"/>
      <c r="Z885" s="2"/>
      <c r="AA885" s="4"/>
      <c r="AB885" s="4"/>
      <c r="AC885" s="4"/>
    </row>
    <row r="886" spans="1:29" ht="15.75" customHeight="1">
      <c r="A886" s="2"/>
      <c r="B886" s="2"/>
      <c r="C886" s="2"/>
      <c r="D886" s="60"/>
      <c r="E886" s="61"/>
      <c r="F886" s="62"/>
      <c r="G886" s="62"/>
      <c r="H886" s="62"/>
      <c r="I886" s="62"/>
      <c r="J886" s="62"/>
      <c r="K886" s="62"/>
      <c r="L886" s="62"/>
      <c r="M886" s="62"/>
      <c r="N886" s="62"/>
      <c r="O886" s="62"/>
      <c r="P886" s="62"/>
      <c r="Q886" s="62"/>
      <c r="R886" s="62"/>
      <c r="S886" s="62"/>
      <c r="T886" s="62"/>
      <c r="U886" s="62"/>
      <c r="V886" s="62"/>
      <c r="W886" s="62"/>
      <c r="X886" s="62"/>
      <c r="Y886" s="62"/>
      <c r="Z886" s="2"/>
      <c r="AA886" s="4"/>
      <c r="AB886" s="4"/>
      <c r="AC886" s="4"/>
    </row>
    <row r="887" spans="1:29" ht="15.75" customHeight="1">
      <c r="A887" s="2"/>
      <c r="B887" s="2"/>
      <c r="C887" s="2"/>
      <c r="D887" s="60"/>
      <c r="E887" s="61"/>
      <c r="F887" s="62"/>
      <c r="G887" s="62"/>
      <c r="H887" s="62"/>
      <c r="I887" s="62"/>
      <c r="J887" s="62"/>
      <c r="K887" s="62"/>
      <c r="L887" s="62"/>
      <c r="M887" s="62"/>
      <c r="N887" s="62"/>
      <c r="O887" s="62"/>
      <c r="P887" s="62"/>
      <c r="Q887" s="62"/>
      <c r="R887" s="62"/>
      <c r="S887" s="62"/>
      <c r="T887" s="62"/>
      <c r="U887" s="62"/>
      <c r="V887" s="62"/>
      <c r="W887" s="62"/>
      <c r="X887" s="62"/>
      <c r="Y887" s="62"/>
      <c r="Z887" s="2"/>
      <c r="AA887" s="4"/>
      <c r="AB887" s="4"/>
      <c r="AC887" s="4"/>
    </row>
    <row r="888" spans="1:29" ht="15.75" customHeight="1">
      <c r="A888" s="2"/>
      <c r="B888" s="2"/>
      <c r="C888" s="2"/>
      <c r="D888" s="60"/>
      <c r="E888" s="61"/>
      <c r="F888" s="62"/>
      <c r="G888" s="62"/>
      <c r="H888" s="62"/>
      <c r="I888" s="62"/>
      <c r="J888" s="62"/>
      <c r="K888" s="62"/>
      <c r="L888" s="62"/>
      <c r="M888" s="62"/>
      <c r="N888" s="62"/>
      <c r="O888" s="62"/>
      <c r="P888" s="62"/>
      <c r="Q888" s="62"/>
      <c r="R888" s="62"/>
      <c r="S888" s="62"/>
      <c r="T888" s="62"/>
      <c r="U888" s="62"/>
      <c r="V888" s="62"/>
      <c r="W888" s="62"/>
      <c r="X888" s="62"/>
      <c r="Y888" s="62"/>
      <c r="Z888" s="2"/>
      <c r="AA888" s="4"/>
      <c r="AB888" s="4"/>
      <c r="AC888" s="4"/>
    </row>
    <row r="889" spans="1:29" ht="15.75" customHeight="1">
      <c r="A889" s="2"/>
      <c r="B889" s="2"/>
      <c r="C889" s="2"/>
      <c r="D889" s="60"/>
      <c r="E889" s="61"/>
      <c r="F889" s="62"/>
      <c r="G889" s="62"/>
      <c r="H889" s="62"/>
      <c r="I889" s="62"/>
      <c r="J889" s="62"/>
      <c r="K889" s="62"/>
      <c r="L889" s="62"/>
      <c r="M889" s="62"/>
      <c r="N889" s="62"/>
      <c r="O889" s="62"/>
      <c r="P889" s="62"/>
      <c r="Q889" s="62"/>
      <c r="R889" s="62"/>
      <c r="S889" s="62"/>
      <c r="T889" s="62"/>
      <c r="U889" s="62"/>
      <c r="V889" s="62"/>
      <c r="W889" s="62"/>
      <c r="X889" s="62"/>
      <c r="Y889" s="62"/>
      <c r="Z889" s="2"/>
      <c r="AA889" s="4"/>
      <c r="AB889" s="4"/>
      <c r="AC889" s="4"/>
    </row>
    <row r="890" spans="1:29" ht="15.75" customHeight="1">
      <c r="A890" s="2"/>
      <c r="B890" s="2"/>
      <c r="C890" s="2"/>
      <c r="D890" s="60"/>
      <c r="E890" s="61"/>
      <c r="F890" s="62"/>
      <c r="G890" s="62"/>
      <c r="H890" s="62"/>
      <c r="I890" s="62"/>
      <c r="J890" s="62"/>
      <c r="K890" s="62"/>
      <c r="L890" s="62"/>
      <c r="M890" s="62"/>
      <c r="N890" s="62"/>
      <c r="O890" s="62"/>
      <c r="P890" s="62"/>
      <c r="Q890" s="62"/>
      <c r="R890" s="62"/>
      <c r="S890" s="62"/>
      <c r="T890" s="62"/>
      <c r="U890" s="62"/>
      <c r="V890" s="62"/>
      <c r="W890" s="62"/>
      <c r="X890" s="62"/>
      <c r="Y890" s="62"/>
      <c r="Z890" s="2"/>
      <c r="AA890" s="4"/>
      <c r="AB890" s="4"/>
      <c r="AC890" s="4"/>
    </row>
    <row r="891" spans="1:29" ht="15.75" customHeight="1">
      <c r="A891" s="2"/>
      <c r="B891" s="2"/>
      <c r="C891" s="2"/>
      <c r="D891" s="60"/>
      <c r="E891" s="61"/>
      <c r="F891" s="62"/>
      <c r="G891" s="62"/>
      <c r="H891" s="62"/>
      <c r="I891" s="62"/>
      <c r="J891" s="62"/>
      <c r="K891" s="62"/>
      <c r="L891" s="62"/>
      <c r="M891" s="62"/>
      <c r="N891" s="62"/>
      <c r="O891" s="62"/>
      <c r="P891" s="62"/>
      <c r="Q891" s="62"/>
      <c r="R891" s="62"/>
      <c r="S891" s="62"/>
      <c r="T891" s="62"/>
      <c r="U891" s="62"/>
      <c r="V891" s="62"/>
      <c r="W891" s="62"/>
      <c r="X891" s="62"/>
      <c r="Y891" s="62"/>
      <c r="Z891" s="2"/>
      <c r="AA891" s="4"/>
      <c r="AB891" s="4"/>
      <c r="AC891" s="4"/>
    </row>
    <row r="892" spans="1:29" ht="15.75" customHeight="1">
      <c r="A892" s="2"/>
      <c r="B892" s="2"/>
      <c r="C892" s="2"/>
      <c r="D892" s="60"/>
      <c r="E892" s="61"/>
      <c r="F892" s="62"/>
      <c r="G892" s="62"/>
      <c r="H892" s="62"/>
      <c r="I892" s="62"/>
      <c r="J892" s="62"/>
      <c r="K892" s="62"/>
      <c r="L892" s="62"/>
      <c r="M892" s="62"/>
      <c r="N892" s="62"/>
      <c r="O892" s="62"/>
      <c r="P892" s="62"/>
      <c r="Q892" s="62"/>
      <c r="R892" s="62"/>
      <c r="S892" s="62"/>
      <c r="T892" s="62"/>
      <c r="U892" s="62"/>
      <c r="V892" s="62"/>
      <c r="W892" s="62"/>
      <c r="X892" s="62"/>
      <c r="Y892" s="62"/>
      <c r="Z892" s="2"/>
      <c r="AA892" s="4"/>
      <c r="AB892" s="4"/>
      <c r="AC892" s="4"/>
    </row>
    <row r="893" spans="1:29" ht="15.75" customHeight="1">
      <c r="A893" s="2"/>
      <c r="B893" s="2"/>
      <c r="C893" s="2"/>
      <c r="D893" s="60"/>
      <c r="E893" s="61"/>
      <c r="F893" s="62"/>
      <c r="G893" s="62"/>
      <c r="H893" s="62"/>
      <c r="I893" s="62"/>
      <c r="J893" s="62"/>
      <c r="K893" s="62"/>
      <c r="L893" s="62"/>
      <c r="M893" s="62"/>
      <c r="N893" s="62"/>
      <c r="O893" s="62"/>
      <c r="P893" s="62"/>
      <c r="Q893" s="62"/>
      <c r="R893" s="62"/>
      <c r="S893" s="62"/>
      <c r="T893" s="62"/>
      <c r="U893" s="62"/>
      <c r="V893" s="62"/>
      <c r="W893" s="62"/>
      <c r="X893" s="62"/>
      <c r="Y893" s="62"/>
      <c r="Z893" s="2"/>
      <c r="AA893" s="4"/>
      <c r="AB893" s="4"/>
      <c r="AC893" s="4"/>
    </row>
    <row r="894" spans="1:29" ht="15.75" customHeight="1">
      <c r="A894" s="2"/>
      <c r="B894" s="2"/>
      <c r="C894" s="2"/>
      <c r="D894" s="60"/>
      <c r="E894" s="61"/>
      <c r="F894" s="62"/>
      <c r="G894" s="62"/>
      <c r="H894" s="62"/>
      <c r="I894" s="62"/>
      <c r="J894" s="62"/>
      <c r="K894" s="62"/>
      <c r="L894" s="62"/>
      <c r="M894" s="62"/>
      <c r="N894" s="62"/>
      <c r="O894" s="62"/>
      <c r="P894" s="62"/>
      <c r="Q894" s="62"/>
      <c r="R894" s="62"/>
      <c r="S894" s="62"/>
      <c r="T894" s="62"/>
      <c r="U894" s="62"/>
      <c r="V894" s="62"/>
      <c r="W894" s="62"/>
      <c r="X894" s="62"/>
      <c r="Y894" s="62"/>
      <c r="Z894" s="2"/>
      <c r="AA894" s="4"/>
      <c r="AB894" s="4"/>
      <c r="AC894" s="4"/>
    </row>
    <row r="895" spans="1:29" ht="15.75" customHeight="1">
      <c r="A895" s="2"/>
      <c r="B895" s="2"/>
      <c r="C895" s="2"/>
      <c r="D895" s="60"/>
      <c r="E895" s="61"/>
      <c r="F895" s="62"/>
      <c r="G895" s="62"/>
      <c r="H895" s="62"/>
      <c r="I895" s="62"/>
      <c r="J895" s="62"/>
      <c r="K895" s="62"/>
      <c r="L895" s="62"/>
      <c r="M895" s="62"/>
      <c r="N895" s="62"/>
      <c r="O895" s="62"/>
      <c r="P895" s="62"/>
      <c r="Q895" s="62"/>
      <c r="R895" s="62"/>
      <c r="S895" s="62"/>
      <c r="T895" s="62"/>
      <c r="U895" s="62"/>
      <c r="V895" s="62"/>
      <c r="W895" s="62"/>
      <c r="X895" s="62"/>
      <c r="Y895" s="62"/>
      <c r="Z895" s="2"/>
      <c r="AA895" s="4"/>
      <c r="AB895" s="4"/>
      <c r="AC895" s="4"/>
    </row>
    <row r="896" spans="1:29" ht="15.75" customHeight="1">
      <c r="A896" s="2"/>
      <c r="B896" s="2"/>
      <c r="C896" s="2"/>
      <c r="D896" s="60"/>
      <c r="E896" s="61"/>
      <c r="F896" s="62"/>
      <c r="G896" s="62"/>
      <c r="H896" s="62"/>
      <c r="I896" s="62"/>
      <c r="J896" s="62"/>
      <c r="K896" s="62"/>
      <c r="L896" s="62"/>
      <c r="M896" s="62"/>
      <c r="N896" s="62"/>
      <c r="O896" s="62"/>
      <c r="P896" s="62"/>
      <c r="Q896" s="62"/>
      <c r="R896" s="62"/>
      <c r="S896" s="62"/>
      <c r="T896" s="62"/>
      <c r="U896" s="62"/>
      <c r="V896" s="62"/>
      <c r="W896" s="62"/>
      <c r="X896" s="62"/>
      <c r="Y896" s="62"/>
      <c r="Z896" s="2"/>
      <c r="AA896" s="4"/>
      <c r="AB896" s="4"/>
      <c r="AC896" s="4"/>
    </row>
    <row r="897" spans="1:29" ht="15.75" customHeight="1">
      <c r="A897" s="2"/>
      <c r="B897" s="2"/>
      <c r="C897" s="2"/>
      <c r="D897" s="60"/>
      <c r="E897" s="61"/>
      <c r="F897" s="62"/>
      <c r="G897" s="62"/>
      <c r="H897" s="62"/>
      <c r="I897" s="62"/>
      <c r="J897" s="62"/>
      <c r="K897" s="62"/>
      <c r="L897" s="62"/>
      <c r="M897" s="62"/>
      <c r="N897" s="62"/>
      <c r="O897" s="62"/>
      <c r="P897" s="62"/>
      <c r="Q897" s="62"/>
      <c r="R897" s="62"/>
      <c r="S897" s="62"/>
      <c r="T897" s="62"/>
      <c r="U897" s="62"/>
      <c r="V897" s="62"/>
      <c r="W897" s="62"/>
      <c r="X897" s="62"/>
      <c r="Y897" s="62"/>
      <c r="Z897" s="2"/>
      <c r="AA897" s="4"/>
      <c r="AB897" s="4"/>
      <c r="AC897" s="4"/>
    </row>
    <row r="898" spans="1:29" ht="15.75" customHeight="1">
      <c r="A898" s="2"/>
      <c r="B898" s="2"/>
      <c r="C898" s="2"/>
      <c r="D898" s="60"/>
      <c r="E898" s="61"/>
      <c r="F898" s="62"/>
      <c r="G898" s="62"/>
      <c r="H898" s="62"/>
      <c r="I898" s="62"/>
      <c r="J898" s="62"/>
      <c r="K898" s="62"/>
      <c r="L898" s="62"/>
      <c r="M898" s="62"/>
      <c r="N898" s="62"/>
      <c r="O898" s="62"/>
      <c r="P898" s="62"/>
      <c r="Q898" s="62"/>
      <c r="R898" s="62"/>
      <c r="S898" s="62"/>
      <c r="T898" s="62"/>
      <c r="U898" s="62"/>
      <c r="V898" s="62"/>
      <c r="W898" s="62"/>
      <c r="X898" s="62"/>
      <c r="Y898" s="62"/>
      <c r="Z898" s="2"/>
      <c r="AA898" s="4"/>
      <c r="AB898" s="4"/>
      <c r="AC898" s="4"/>
    </row>
    <row r="899" spans="1:29" ht="15.75" customHeight="1">
      <c r="A899" s="2"/>
      <c r="B899" s="2"/>
      <c r="C899" s="2"/>
      <c r="D899" s="60"/>
      <c r="E899" s="61"/>
      <c r="F899" s="62"/>
      <c r="G899" s="62"/>
      <c r="H899" s="62"/>
      <c r="I899" s="62"/>
      <c r="J899" s="62"/>
      <c r="K899" s="62"/>
      <c r="L899" s="62"/>
      <c r="M899" s="62"/>
      <c r="N899" s="62"/>
      <c r="O899" s="62"/>
      <c r="P899" s="62"/>
      <c r="Q899" s="62"/>
      <c r="R899" s="62"/>
      <c r="S899" s="62"/>
      <c r="T899" s="62"/>
      <c r="U899" s="62"/>
      <c r="V899" s="62"/>
      <c r="W899" s="62"/>
      <c r="X899" s="62"/>
      <c r="Y899" s="62"/>
      <c r="Z899" s="2"/>
      <c r="AA899" s="4"/>
      <c r="AB899" s="4"/>
      <c r="AC899" s="4"/>
    </row>
    <row r="900" spans="1:29" ht="15.75" customHeight="1">
      <c r="A900" s="2"/>
      <c r="B900" s="2"/>
      <c r="C900" s="2"/>
      <c r="D900" s="60"/>
      <c r="E900" s="61"/>
      <c r="F900" s="62"/>
      <c r="G900" s="62"/>
      <c r="H900" s="62"/>
      <c r="I900" s="62"/>
      <c r="J900" s="62"/>
      <c r="K900" s="62"/>
      <c r="L900" s="62"/>
      <c r="M900" s="62"/>
      <c r="N900" s="62"/>
      <c r="O900" s="62"/>
      <c r="P900" s="62"/>
      <c r="Q900" s="62"/>
      <c r="R900" s="62"/>
      <c r="S900" s="62"/>
      <c r="T900" s="62"/>
      <c r="U900" s="62"/>
      <c r="V900" s="62"/>
      <c r="W900" s="62"/>
      <c r="X900" s="62"/>
      <c r="Y900" s="62"/>
      <c r="Z900" s="2"/>
      <c r="AA900" s="4"/>
      <c r="AB900" s="4"/>
      <c r="AC900" s="4"/>
    </row>
    <row r="901" spans="1:29" ht="15.75" customHeight="1">
      <c r="A901" s="2"/>
      <c r="B901" s="2"/>
      <c r="C901" s="2"/>
      <c r="D901" s="60"/>
      <c r="E901" s="61"/>
      <c r="F901" s="62"/>
      <c r="G901" s="62"/>
      <c r="H901" s="62"/>
      <c r="I901" s="62"/>
      <c r="J901" s="62"/>
      <c r="K901" s="62"/>
      <c r="L901" s="62"/>
      <c r="M901" s="62"/>
      <c r="N901" s="62"/>
      <c r="O901" s="62"/>
      <c r="P901" s="62"/>
      <c r="Q901" s="62"/>
      <c r="R901" s="62"/>
      <c r="S901" s="62"/>
      <c r="T901" s="62"/>
      <c r="U901" s="62"/>
      <c r="V901" s="62"/>
      <c r="W901" s="62"/>
      <c r="X901" s="62"/>
      <c r="Y901" s="62"/>
      <c r="Z901" s="2"/>
      <c r="AA901" s="4"/>
      <c r="AB901" s="4"/>
      <c r="AC901" s="4"/>
    </row>
    <row r="902" spans="1:29" ht="15.75" customHeight="1">
      <c r="A902" s="2"/>
      <c r="B902" s="2"/>
      <c r="C902" s="2"/>
      <c r="D902" s="60"/>
      <c r="E902" s="61"/>
      <c r="F902" s="62"/>
      <c r="G902" s="62"/>
      <c r="H902" s="62"/>
      <c r="I902" s="62"/>
      <c r="J902" s="62"/>
      <c r="K902" s="62"/>
      <c r="L902" s="62"/>
      <c r="M902" s="62"/>
      <c r="N902" s="62"/>
      <c r="O902" s="62"/>
      <c r="P902" s="62"/>
      <c r="Q902" s="62"/>
      <c r="R902" s="62"/>
      <c r="S902" s="62"/>
      <c r="T902" s="62"/>
      <c r="U902" s="62"/>
      <c r="V902" s="62"/>
      <c r="W902" s="62"/>
      <c r="X902" s="62"/>
      <c r="Y902" s="62"/>
      <c r="Z902" s="2"/>
      <c r="AA902" s="4"/>
      <c r="AB902" s="4"/>
      <c r="AC902" s="4"/>
    </row>
    <row r="903" spans="1:29" ht="15.75" customHeight="1">
      <c r="A903" s="2"/>
      <c r="B903" s="2"/>
      <c r="C903" s="2"/>
      <c r="D903" s="60"/>
      <c r="E903" s="61"/>
      <c r="F903" s="62"/>
      <c r="G903" s="62"/>
      <c r="H903" s="62"/>
      <c r="I903" s="62"/>
      <c r="J903" s="62"/>
      <c r="K903" s="62"/>
      <c r="L903" s="62"/>
      <c r="M903" s="62"/>
      <c r="N903" s="62"/>
      <c r="O903" s="62"/>
      <c r="P903" s="62"/>
      <c r="Q903" s="62"/>
      <c r="R903" s="62"/>
      <c r="S903" s="62"/>
      <c r="T903" s="62"/>
      <c r="U903" s="62"/>
      <c r="V903" s="62"/>
      <c r="W903" s="62"/>
      <c r="X903" s="62"/>
      <c r="Y903" s="62"/>
      <c r="Z903" s="2"/>
      <c r="AA903" s="4"/>
      <c r="AB903" s="4"/>
      <c r="AC903" s="4"/>
    </row>
    <row r="904" spans="1:29" ht="15.75" customHeight="1">
      <c r="A904" s="2"/>
      <c r="B904" s="2"/>
      <c r="C904" s="2"/>
      <c r="D904" s="60"/>
      <c r="E904" s="61"/>
      <c r="F904" s="62"/>
      <c r="G904" s="62"/>
      <c r="H904" s="62"/>
      <c r="I904" s="62"/>
      <c r="J904" s="62"/>
      <c r="K904" s="62"/>
      <c r="L904" s="62"/>
      <c r="M904" s="62"/>
      <c r="N904" s="62"/>
      <c r="O904" s="62"/>
      <c r="P904" s="62"/>
      <c r="Q904" s="62"/>
      <c r="R904" s="62"/>
      <c r="S904" s="62"/>
      <c r="T904" s="62"/>
      <c r="U904" s="62"/>
      <c r="V904" s="62"/>
      <c r="W904" s="62"/>
      <c r="X904" s="62"/>
      <c r="Y904" s="62"/>
      <c r="Z904" s="2"/>
      <c r="AA904" s="4"/>
      <c r="AB904" s="4"/>
      <c r="AC904" s="4"/>
    </row>
    <row r="905" spans="1:29" ht="15.75" customHeight="1">
      <c r="A905" s="2"/>
      <c r="B905" s="2"/>
      <c r="C905" s="2"/>
      <c r="D905" s="60"/>
      <c r="E905" s="61"/>
      <c r="F905" s="62"/>
      <c r="G905" s="62"/>
      <c r="H905" s="62"/>
      <c r="I905" s="62"/>
      <c r="J905" s="62"/>
      <c r="K905" s="62"/>
      <c r="L905" s="62"/>
      <c r="M905" s="62"/>
      <c r="N905" s="62"/>
      <c r="O905" s="62"/>
      <c r="P905" s="62"/>
      <c r="Q905" s="62"/>
      <c r="R905" s="62"/>
      <c r="S905" s="62"/>
      <c r="T905" s="62"/>
      <c r="U905" s="62"/>
      <c r="V905" s="62"/>
      <c r="W905" s="62"/>
      <c r="X905" s="62"/>
      <c r="Y905" s="62"/>
      <c r="Z905" s="2"/>
      <c r="AA905" s="4"/>
      <c r="AB905" s="4"/>
      <c r="AC905" s="4"/>
    </row>
    <row r="906" spans="1:29" ht="15.75" customHeight="1">
      <c r="A906" s="2"/>
      <c r="B906" s="2"/>
      <c r="C906" s="2"/>
      <c r="D906" s="60"/>
      <c r="E906" s="61"/>
      <c r="F906" s="62"/>
      <c r="G906" s="62"/>
      <c r="H906" s="62"/>
      <c r="I906" s="62"/>
      <c r="J906" s="62"/>
      <c r="K906" s="62"/>
      <c r="L906" s="62"/>
      <c r="M906" s="62"/>
      <c r="N906" s="62"/>
      <c r="O906" s="62"/>
      <c r="P906" s="62"/>
      <c r="Q906" s="62"/>
      <c r="R906" s="62"/>
      <c r="S906" s="62"/>
      <c r="T906" s="62"/>
      <c r="U906" s="62"/>
      <c r="V906" s="62"/>
      <c r="W906" s="62"/>
      <c r="X906" s="62"/>
      <c r="Y906" s="62"/>
      <c r="Z906" s="2"/>
      <c r="AA906" s="4"/>
      <c r="AB906" s="4"/>
      <c r="AC906" s="4"/>
    </row>
    <row r="907" spans="1:29" ht="15.75" customHeight="1">
      <c r="A907" s="2"/>
      <c r="B907" s="2"/>
      <c r="C907" s="2"/>
      <c r="D907" s="60"/>
      <c r="E907" s="61"/>
      <c r="F907" s="62"/>
      <c r="G907" s="62"/>
      <c r="H907" s="62"/>
      <c r="I907" s="62"/>
      <c r="J907" s="62"/>
      <c r="K907" s="62"/>
      <c r="L907" s="62"/>
      <c r="M907" s="62"/>
      <c r="N907" s="62"/>
      <c r="O907" s="62"/>
      <c r="P907" s="62"/>
      <c r="Q907" s="62"/>
      <c r="R907" s="62"/>
      <c r="S907" s="62"/>
      <c r="T907" s="62"/>
      <c r="U907" s="62"/>
      <c r="V907" s="62"/>
      <c r="W907" s="62"/>
      <c r="X907" s="62"/>
      <c r="Y907" s="62"/>
      <c r="Z907" s="2"/>
      <c r="AA907" s="4"/>
      <c r="AB907" s="4"/>
      <c r="AC907" s="4"/>
    </row>
    <row r="908" spans="1:29" ht="15.75" customHeight="1">
      <c r="A908" s="2"/>
      <c r="B908" s="2"/>
      <c r="C908" s="2"/>
      <c r="D908" s="60"/>
      <c r="E908" s="61"/>
      <c r="F908" s="62"/>
      <c r="G908" s="62"/>
      <c r="H908" s="62"/>
      <c r="I908" s="62"/>
      <c r="J908" s="62"/>
      <c r="K908" s="62"/>
      <c r="L908" s="62"/>
      <c r="M908" s="62"/>
      <c r="N908" s="62"/>
      <c r="O908" s="62"/>
      <c r="P908" s="62"/>
      <c r="Q908" s="62"/>
      <c r="R908" s="62"/>
      <c r="S908" s="62"/>
      <c r="T908" s="62"/>
      <c r="U908" s="62"/>
      <c r="V908" s="62"/>
      <c r="W908" s="62"/>
      <c r="X908" s="62"/>
      <c r="Y908" s="62"/>
      <c r="Z908" s="2"/>
      <c r="AA908" s="4"/>
      <c r="AB908" s="4"/>
      <c r="AC908" s="4"/>
    </row>
    <row r="909" spans="1:29" ht="15.75" customHeight="1">
      <c r="A909" s="2"/>
      <c r="B909" s="2"/>
      <c r="C909" s="2"/>
      <c r="D909" s="60"/>
      <c r="E909" s="61"/>
      <c r="F909" s="62"/>
      <c r="G909" s="62"/>
      <c r="H909" s="62"/>
      <c r="I909" s="62"/>
      <c r="J909" s="62"/>
      <c r="K909" s="62"/>
      <c r="L909" s="62"/>
      <c r="M909" s="62"/>
      <c r="N909" s="62"/>
      <c r="O909" s="62"/>
      <c r="P909" s="62"/>
      <c r="Q909" s="62"/>
      <c r="R909" s="62"/>
      <c r="S909" s="62"/>
      <c r="T909" s="62"/>
      <c r="U909" s="62"/>
      <c r="V909" s="62"/>
      <c r="W909" s="62"/>
      <c r="X909" s="62"/>
      <c r="Y909" s="62"/>
      <c r="Z909" s="2"/>
      <c r="AA909" s="4"/>
      <c r="AB909" s="4"/>
      <c r="AC909" s="4"/>
    </row>
    <row r="910" spans="1:29" ht="15.75" customHeight="1">
      <c r="A910" s="2"/>
      <c r="B910" s="2"/>
      <c r="C910" s="2"/>
      <c r="D910" s="60"/>
      <c r="E910" s="61"/>
      <c r="F910" s="62"/>
      <c r="G910" s="62"/>
      <c r="H910" s="62"/>
      <c r="I910" s="62"/>
      <c r="J910" s="62"/>
      <c r="K910" s="62"/>
      <c r="L910" s="62"/>
      <c r="M910" s="62"/>
      <c r="N910" s="62"/>
      <c r="O910" s="62"/>
      <c r="P910" s="62"/>
      <c r="Q910" s="62"/>
      <c r="R910" s="62"/>
      <c r="S910" s="62"/>
      <c r="T910" s="62"/>
      <c r="U910" s="62"/>
      <c r="V910" s="62"/>
      <c r="W910" s="62"/>
      <c r="X910" s="62"/>
      <c r="Y910" s="62"/>
      <c r="Z910" s="2"/>
      <c r="AA910" s="4"/>
      <c r="AB910" s="4"/>
      <c r="AC910" s="4"/>
    </row>
    <row r="911" spans="1:29" ht="15.75" customHeight="1">
      <c r="A911" s="2"/>
      <c r="B911" s="2"/>
      <c r="C911" s="2"/>
      <c r="D911" s="60"/>
      <c r="E911" s="61"/>
      <c r="F911" s="62"/>
      <c r="G911" s="62"/>
      <c r="H911" s="62"/>
      <c r="I911" s="62"/>
      <c r="J911" s="62"/>
      <c r="K911" s="62"/>
      <c r="L911" s="62"/>
      <c r="M911" s="62"/>
      <c r="N911" s="62"/>
      <c r="O911" s="62"/>
      <c r="P911" s="62"/>
      <c r="Q911" s="62"/>
      <c r="R911" s="62"/>
      <c r="S911" s="62"/>
      <c r="T911" s="62"/>
      <c r="U911" s="62"/>
      <c r="V911" s="62"/>
      <c r="W911" s="62"/>
      <c r="X911" s="62"/>
      <c r="Y911" s="62"/>
      <c r="Z911" s="2"/>
      <c r="AA911" s="4"/>
      <c r="AB911" s="4"/>
      <c r="AC911" s="4"/>
    </row>
    <row r="912" spans="1:29" ht="15.75" customHeight="1">
      <c r="A912" s="2"/>
      <c r="B912" s="2"/>
      <c r="C912" s="2"/>
      <c r="D912" s="60"/>
      <c r="E912" s="61"/>
      <c r="F912" s="62"/>
      <c r="G912" s="62"/>
      <c r="H912" s="62"/>
      <c r="I912" s="62"/>
      <c r="J912" s="62"/>
      <c r="K912" s="62"/>
      <c r="L912" s="62"/>
      <c r="M912" s="62"/>
      <c r="N912" s="62"/>
      <c r="O912" s="62"/>
      <c r="P912" s="62"/>
      <c r="Q912" s="62"/>
      <c r="R912" s="62"/>
      <c r="S912" s="62"/>
      <c r="T912" s="62"/>
      <c r="U912" s="62"/>
      <c r="V912" s="62"/>
      <c r="W912" s="62"/>
      <c r="X912" s="62"/>
      <c r="Y912" s="62"/>
      <c r="Z912" s="2"/>
      <c r="AA912" s="4"/>
      <c r="AB912" s="4"/>
      <c r="AC912" s="4"/>
    </row>
    <row r="913" spans="1:29" ht="15.75" customHeight="1">
      <c r="A913" s="2"/>
      <c r="B913" s="2"/>
      <c r="C913" s="2"/>
      <c r="D913" s="60"/>
      <c r="E913" s="61"/>
      <c r="F913" s="62"/>
      <c r="G913" s="62"/>
      <c r="H913" s="62"/>
      <c r="I913" s="62"/>
      <c r="J913" s="62"/>
      <c r="K913" s="62"/>
      <c r="L913" s="62"/>
      <c r="M913" s="62"/>
      <c r="N913" s="62"/>
      <c r="O913" s="62"/>
      <c r="P913" s="62"/>
      <c r="Q913" s="62"/>
      <c r="R913" s="62"/>
      <c r="S913" s="62"/>
      <c r="T913" s="62"/>
      <c r="U913" s="62"/>
      <c r="V913" s="62"/>
      <c r="W913" s="62"/>
      <c r="X913" s="62"/>
      <c r="Y913" s="62"/>
      <c r="Z913" s="2"/>
      <c r="AA913" s="4"/>
      <c r="AB913" s="4"/>
      <c r="AC913" s="4"/>
    </row>
    <row r="914" spans="1:29" ht="15.75" customHeight="1">
      <c r="A914" s="2"/>
      <c r="B914" s="2"/>
      <c r="C914" s="2"/>
      <c r="D914" s="60"/>
      <c r="E914" s="61"/>
      <c r="F914" s="62"/>
      <c r="G914" s="62"/>
      <c r="H914" s="62"/>
      <c r="I914" s="62"/>
      <c r="J914" s="62"/>
      <c r="K914" s="62"/>
      <c r="L914" s="62"/>
      <c r="M914" s="62"/>
      <c r="N914" s="62"/>
      <c r="O914" s="62"/>
      <c r="P914" s="62"/>
      <c r="Q914" s="62"/>
      <c r="R914" s="62"/>
      <c r="S914" s="62"/>
      <c r="T914" s="62"/>
      <c r="U914" s="62"/>
      <c r="V914" s="62"/>
      <c r="W914" s="62"/>
      <c r="X914" s="62"/>
      <c r="Y914" s="62"/>
      <c r="Z914" s="2"/>
      <c r="AA914" s="4"/>
      <c r="AB914" s="4"/>
      <c r="AC914" s="4"/>
    </row>
    <row r="915" spans="1:29" ht="15.75" customHeight="1">
      <c r="A915" s="2"/>
      <c r="B915" s="2"/>
      <c r="C915" s="2"/>
      <c r="D915" s="60"/>
      <c r="E915" s="61"/>
      <c r="F915" s="62"/>
      <c r="G915" s="62"/>
      <c r="H915" s="62"/>
      <c r="I915" s="62"/>
      <c r="J915" s="62"/>
      <c r="K915" s="62"/>
      <c r="L915" s="62"/>
      <c r="M915" s="62"/>
      <c r="N915" s="62"/>
      <c r="O915" s="62"/>
      <c r="P915" s="62"/>
      <c r="Q915" s="62"/>
      <c r="R915" s="62"/>
      <c r="S915" s="62"/>
      <c r="T915" s="62"/>
      <c r="U915" s="62"/>
      <c r="V915" s="62"/>
      <c r="W915" s="62"/>
      <c r="X915" s="62"/>
      <c r="Y915" s="62"/>
      <c r="Z915" s="2"/>
      <c r="AA915" s="4"/>
      <c r="AB915" s="4"/>
      <c r="AC915" s="4"/>
    </row>
    <row r="916" spans="1:29" ht="15.75" customHeight="1">
      <c r="A916" s="2"/>
      <c r="B916" s="2"/>
      <c r="C916" s="2"/>
      <c r="D916" s="60"/>
      <c r="E916" s="61"/>
      <c r="F916" s="62"/>
      <c r="G916" s="62"/>
      <c r="H916" s="62"/>
      <c r="I916" s="62"/>
      <c r="J916" s="62"/>
      <c r="K916" s="62"/>
      <c r="L916" s="62"/>
      <c r="M916" s="62"/>
      <c r="N916" s="62"/>
      <c r="O916" s="62"/>
      <c r="P916" s="62"/>
      <c r="Q916" s="62"/>
      <c r="R916" s="62"/>
      <c r="S916" s="62"/>
      <c r="T916" s="62"/>
      <c r="U916" s="62"/>
      <c r="V916" s="62"/>
      <c r="W916" s="62"/>
      <c r="X916" s="62"/>
      <c r="Y916" s="62"/>
      <c r="Z916" s="2"/>
      <c r="AA916" s="4"/>
      <c r="AB916" s="4"/>
      <c r="AC916" s="4"/>
    </row>
    <row r="917" spans="1:29" ht="15.75" customHeight="1">
      <c r="A917" s="2"/>
      <c r="B917" s="2"/>
      <c r="C917" s="2"/>
      <c r="D917" s="60"/>
      <c r="E917" s="61"/>
      <c r="F917" s="62"/>
      <c r="G917" s="62"/>
      <c r="H917" s="62"/>
      <c r="I917" s="62"/>
      <c r="J917" s="62"/>
      <c r="K917" s="62"/>
      <c r="L917" s="62"/>
      <c r="M917" s="62"/>
      <c r="N917" s="62"/>
      <c r="O917" s="62"/>
      <c r="P917" s="62"/>
      <c r="Q917" s="62"/>
      <c r="R917" s="62"/>
      <c r="S917" s="62"/>
      <c r="T917" s="62"/>
      <c r="U917" s="62"/>
      <c r="V917" s="62"/>
      <c r="W917" s="62"/>
      <c r="X917" s="62"/>
      <c r="Y917" s="62"/>
      <c r="Z917" s="2"/>
      <c r="AA917" s="4"/>
      <c r="AB917" s="4"/>
      <c r="AC917" s="4"/>
    </row>
    <row r="918" spans="1:29" ht="15.75" customHeight="1">
      <c r="A918" s="2"/>
      <c r="B918" s="2"/>
      <c r="C918" s="2"/>
      <c r="D918" s="60"/>
      <c r="E918" s="61"/>
      <c r="F918" s="62"/>
      <c r="G918" s="62"/>
      <c r="H918" s="62"/>
      <c r="I918" s="62"/>
      <c r="J918" s="62"/>
      <c r="K918" s="62"/>
      <c r="L918" s="62"/>
      <c r="M918" s="62"/>
      <c r="N918" s="62"/>
      <c r="O918" s="62"/>
      <c r="P918" s="62"/>
      <c r="Q918" s="62"/>
      <c r="R918" s="62"/>
      <c r="S918" s="62"/>
      <c r="T918" s="62"/>
      <c r="U918" s="62"/>
      <c r="V918" s="62"/>
      <c r="W918" s="62"/>
      <c r="X918" s="62"/>
      <c r="Y918" s="62"/>
      <c r="Z918" s="2"/>
      <c r="AA918" s="4"/>
      <c r="AB918" s="4"/>
      <c r="AC918" s="4"/>
    </row>
    <row r="919" spans="1:29" ht="15.75" customHeight="1">
      <c r="A919" s="2"/>
      <c r="B919" s="2"/>
      <c r="C919" s="2"/>
      <c r="D919" s="60"/>
      <c r="E919" s="61"/>
      <c r="F919" s="62"/>
      <c r="G919" s="62"/>
      <c r="H919" s="62"/>
      <c r="I919" s="62"/>
      <c r="J919" s="62"/>
      <c r="K919" s="62"/>
      <c r="L919" s="62"/>
      <c r="M919" s="62"/>
      <c r="N919" s="62"/>
      <c r="O919" s="62"/>
      <c r="P919" s="62"/>
      <c r="Q919" s="62"/>
      <c r="R919" s="62"/>
      <c r="S919" s="62"/>
      <c r="T919" s="62"/>
      <c r="U919" s="62"/>
      <c r="V919" s="62"/>
      <c r="W919" s="62"/>
      <c r="X919" s="62"/>
      <c r="Y919" s="62"/>
      <c r="Z919" s="2"/>
      <c r="AA919" s="4"/>
      <c r="AB919" s="4"/>
      <c r="AC919" s="4"/>
    </row>
    <row r="920" spans="1:29" ht="15.75" customHeight="1">
      <c r="A920" s="2"/>
      <c r="B920" s="2"/>
      <c r="C920" s="2"/>
      <c r="D920" s="60"/>
      <c r="E920" s="61"/>
      <c r="F920" s="62"/>
      <c r="G920" s="62"/>
      <c r="H920" s="62"/>
      <c r="I920" s="62"/>
      <c r="J920" s="62"/>
      <c r="K920" s="62"/>
      <c r="L920" s="62"/>
      <c r="M920" s="62"/>
      <c r="N920" s="62"/>
      <c r="O920" s="62"/>
      <c r="P920" s="62"/>
      <c r="Q920" s="62"/>
      <c r="R920" s="62"/>
      <c r="S920" s="62"/>
      <c r="T920" s="62"/>
      <c r="U920" s="62"/>
      <c r="V920" s="62"/>
      <c r="W920" s="62"/>
      <c r="X920" s="62"/>
      <c r="Y920" s="62"/>
      <c r="Z920" s="2"/>
      <c r="AA920" s="4"/>
      <c r="AB920" s="4"/>
      <c r="AC920" s="4"/>
    </row>
    <row r="921" spans="1:29" ht="15.75" customHeight="1">
      <c r="A921" s="2"/>
      <c r="B921" s="2"/>
      <c r="C921" s="2"/>
      <c r="D921" s="60"/>
      <c r="E921" s="61"/>
      <c r="F921" s="62"/>
      <c r="G921" s="62"/>
      <c r="H921" s="62"/>
      <c r="I921" s="62"/>
      <c r="J921" s="62"/>
      <c r="K921" s="62"/>
      <c r="L921" s="62"/>
      <c r="M921" s="62"/>
      <c r="N921" s="62"/>
      <c r="O921" s="62"/>
      <c r="P921" s="62"/>
      <c r="Q921" s="62"/>
      <c r="R921" s="62"/>
      <c r="S921" s="62"/>
      <c r="T921" s="62"/>
      <c r="U921" s="62"/>
      <c r="V921" s="62"/>
      <c r="W921" s="62"/>
      <c r="X921" s="62"/>
      <c r="Y921" s="62"/>
      <c r="Z921" s="2"/>
      <c r="AA921" s="4"/>
      <c r="AB921" s="4"/>
      <c r="AC921" s="4"/>
    </row>
    <row r="922" spans="1:29" ht="15.75" customHeight="1">
      <c r="A922" s="2"/>
      <c r="B922" s="2"/>
      <c r="C922" s="2"/>
      <c r="D922" s="60"/>
      <c r="E922" s="61"/>
      <c r="F922" s="62"/>
      <c r="G922" s="62"/>
      <c r="H922" s="62"/>
      <c r="I922" s="62"/>
      <c r="J922" s="62"/>
      <c r="K922" s="62"/>
      <c r="L922" s="62"/>
      <c r="M922" s="62"/>
      <c r="N922" s="62"/>
      <c r="O922" s="62"/>
      <c r="P922" s="62"/>
      <c r="Q922" s="62"/>
      <c r="R922" s="62"/>
      <c r="S922" s="62"/>
      <c r="T922" s="62"/>
      <c r="U922" s="62"/>
      <c r="V922" s="62"/>
      <c r="W922" s="62"/>
      <c r="X922" s="62"/>
      <c r="Y922" s="62"/>
      <c r="Z922" s="2"/>
      <c r="AA922" s="4"/>
      <c r="AB922" s="4"/>
      <c r="AC922" s="4"/>
    </row>
    <row r="923" spans="1:29" ht="15.75" customHeight="1">
      <c r="A923" s="2"/>
      <c r="B923" s="2"/>
      <c r="C923" s="2"/>
      <c r="D923" s="60"/>
      <c r="E923" s="61"/>
      <c r="F923" s="62"/>
      <c r="G923" s="62"/>
      <c r="H923" s="62"/>
      <c r="I923" s="62"/>
      <c r="J923" s="62"/>
      <c r="K923" s="62"/>
      <c r="L923" s="62"/>
      <c r="M923" s="62"/>
      <c r="N923" s="62"/>
      <c r="O923" s="62"/>
      <c r="P923" s="62"/>
      <c r="Q923" s="62"/>
      <c r="R923" s="62"/>
      <c r="S923" s="62"/>
      <c r="T923" s="62"/>
      <c r="U923" s="62"/>
      <c r="V923" s="62"/>
      <c r="W923" s="62"/>
      <c r="X923" s="62"/>
      <c r="Y923" s="62"/>
      <c r="Z923" s="2"/>
      <c r="AA923" s="4"/>
      <c r="AB923" s="4"/>
      <c r="AC923" s="4"/>
    </row>
    <row r="924" spans="1:29" ht="15.75" customHeight="1">
      <c r="A924" s="2"/>
      <c r="B924" s="2"/>
      <c r="C924" s="2"/>
      <c r="D924" s="60"/>
      <c r="E924" s="61"/>
      <c r="F924" s="62"/>
      <c r="G924" s="62"/>
      <c r="H924" s="62"/>
      <c r="I924" s="62"/>
      <c r="J924" s="62"/>
      <c r="K924" s="62"/>
      <c r="L924" s="62"/>
      <c r="M924" s="62"/>
      <c r="N924" s="62"/>
      <c r="O924" s="62"/>
      <c r="P924" s="62"/>
      <c r="Q924" s="62"/>
      <c r="R924" s="62"/>
      <c r="S924" s="62"/>
      <c r="T924" s="62"/>
      <c r="U924" s="62"/>
      <c r="V924" s="62"/>
      <c r="W924" s="62"/>
      <c r="X924" s="62"/>
      <c r="Y924" s="62"/>
      <c r="Z924" s="2"/>
      <c r="AA924" s="4"/>
      <c r="AB924" s="4"/>
      <c r="AC924" s="4"/>
    </row>
    <row r="925" spans="1:29" ht="15.75" customHeight="1">
      <c r="A925" s="2"/>
      <c r="B925" s="2"/>
      <c r="C925" s="2"/>
      <c r="D925" s="60"/>
      <c r="E925" s="61"/>
      <c r="F925" s="62"/>
      <c r="G925" s="62"/>
      <c r="H925" s="62"/>
      <c r="I925" s="62"/>
      <c r="J925" s="62"/>
      <c r="K925" s="62"/>
      <c r="L925" s="62"/>
      <c r="M925" s="62"/>
      <c r="N925" s="62"/>
      <c r="O925" s="62"/>
      <c r="P925" s="62"/>
      <c r="Q925" s="62"/>
      <c r="R925" s="62"/>
      <c r="S925" s="62"/>
      <c r="T925" s="62"/>
      <c r="U925" s="62"/>
      <c r="V925" s="62"/>
      <c r="W925" s="62"/>
      <c r="X925" s="62"/>
      <c r="Y925" s="62"/>
      <c r="Z925" s="2"/>
      <c r="AA925" s="4"/>
      <c r="AB925" s="4"/>
      <c r="AC925" s="4"/>
    </row>
    <row r="926" spans="1:29" ht="15.75" customHeight="1">
      <c r="A926" s="2"/>
      <c r="B926" s="2"/>
      <c r="C926" s="2"/>
      <c r="D926" s="60"/>
      <c r="E926" s="61"/>
      <c r="F926" s="62"/>
      <c r="G926" s="62"/>
      <c r="H926" s="62"/>
      <c r="I926" s="62"/>
      <c r="J926" s="62"/>
      <c r="K926" s="62"/>
      <c r="L926" s="62"/>
      <c r="M926" s="62"/>
      <c r="N926" s="62"/>
      <c r="O926" s="62"/>
      <c r="P926" s="62"/>
      <c r="Q926" s="62"/>
      <c r="R926" s="62"/>
      <c r="S926" s="62"/>
      <c r="T926" s="62"/>
      <c r="U926" s="62"/>
      <c r="V926" s="62"/>
      <c r="W926" s="62"/>
      <c r="X926" s="62"/>
      <c r="Y926" s="62"/>
      <c r="Z926" s="2"/>
      <c r="AA926" s="4"/>
      <c r="AB926" s="4"/>
      <c r="AC926" s="4"/>
    </row>
    <row r="927" spans="1:29" ht="15.75" customHeight="1">
      <c r="A927" s="2"/>
      <c r="B927" s="2"/>
      <c r="C927" s="2"/>
      <c r="D927" s="60"/>
      <c r="E927" s="61"/>
      <c r="F927" s="62"/>
      <c r="G927" s="62"/>
      <c r="H927" s="62"/>
      <c r="I927" s="62"/>
      <c r="J927" s="62"/>
      <c r="K927" s="62"/>
      <c r="L927" s="62"/>
      <c r="M927" s="62"/>
      <c r="N927" s="62"/>
      <c r="O927" s="62"/>
      <c r="P927" s="62"/>
      <c r="Q927" s="62"/>
      <c r="R927" s="62"/>
      <c r="S927" s="62"/>
      <c r="T927" s="62"/>
      <c r="U927" s="62"/>
      <c r="V927" s="62"/>
      <c r="W927" s="62"/>
      <c r="X927" s="62"/>
      <c r="Y927" s="62"/>
      <c r="Z927" s="2"/>
      <c r="AA927" s="4"/>
      <c r="AB927" s="4"/>
      <c r="AC927" s="4"/>
    </row>
    <row r="928" spans="1:29" ht="15.75" customHeight="1">
      <c r="A928" s="2"/>
      <c r="B928" s="2"/>
      <c r="C928" s="2"/>
      <c r="D928" s="60"/>
      <c r="E928" s="61"/>
      <c r="F928" s="62"/>
      <c r="G928" s="62"/>
      <c r="H928" s="62"/>
      <c r="I928" s="62"/>
      <c r="J928" s="62"/>
      <c r="K928" s="62"/>
      <c r="L928" s="62"/>
      <c r="M928" s="62"/>
      <c r="N928" s="62"/>
      <c r="O928" s="62"/>
      <c r="P928" s="62"/>
      <c r="Q928" s="62"/>
      <c r="R928" s="62"/>
      <c r="S928" s="62"/>
      <c r="T928" s="62"/>
      <c r="U928" s="62"/>
      <c r="V928" s="62"/>
      <c r="W928" s="62"/>
      <c r="X928" s="62"/>
      <c r="Y928" s="62"/>
      <c r="Z928" s="2"/>
      <c r="AA928" s="4"/>
      <c r="AB928" s="4"/>
      <c r="AC928" s="4"/>
    </row>
    <row r="929" spans="1:29" ht="15.75" customHeight="1">
      <c r="A929" s="2"/>
      <c r="B929" s="2"/>
      <c r="C929" s="2"/>
      <c r="D929" s="60"/>
      <c r="E929" s="61"/>
      <c r="F929" s="62"/>
      <c r="G929" s="62"/>
      <c r="H929" s="62"/>
      <c r="I929" s="62"/>
      <c r="J929" s="62"/>
      <c r="K929" s="62"/>
      <c r="L929" s="62"/>
      <c r="M929" s="62"/>
      <c r="N929" s="62"/>
      <c r="O929" s="62"/>
      <c r="P929" s="62"/>
      <c r="Q929" s="62"/>
      <c r="R929" s="62"/>
      <c r="S929" s="62"/>
      <c r="T929" s="62"/>
      <c r="U929" s="62"/>
      <c r="V929" s="62"/>
      <c r="W929" s="62"/>
      <c r="X929" s="62"/>
      <c r="Y929" s="62"/>
      <c r="Z929" s="2"/>
      <c r="AA929" s="4"/>
      <c r="AB929" s="4"/>
      <c r="AC929" s="4"/>
    </row>
    <row r="930" spans="1:29" ht="15.75" customHeight="1">
      <c r="A930" s="2"/>
      <c r="B930" s="2"/>
      <c r="C930" s="2"/>
      <c r="D930" s="60"/>
      <c r="E930" s="61"/>
      <c r="F930" s="62"/>
      <c r="G930" s="62"/>
      <c r="H930" s="62"/>
      <c r="I930" s="62"/>
      <c r="J930" s="62"/>
      <c r="K930" s="62"/>
      <c r="L930" s="62"/>
      <c r="M930" s="62"/>
      <c r="N930" s="62"/>
      <c r="O930" s="62"/>
      <c r="P930" s="62"/>
      <c r="Q930" s="62"/>
      <c r="R930" s="62"/>
      <c r="S930" s="62"/>
      <c r="T930" s="62"/>
      <c r="U930" s="62"/>
      <c r="V930" s="62"/>
      <c r="W930" s="62"/>
      <c r="X930" s="62"/>
      <c r="Y930" s="62"/>
      <c r="Z930" s="2"/>
      <c r="AA930" s="4"/>
      <c r="AB930" s="4"/>
      <c r="AC930" s="4"/>
    </row>
    <row r="931" spans="1:29" ht="15.75" customHeight="1">
      <c r="A931" s="2"/>
      <c r="B931" s="2"/>
      <c r="C931" s="2"/>
      <c r="D931" s="60"/>
      <c r="E931" s="61"/>
      <c r="F931" s="62"/>
      <c r="G931" s="62"/>
      <c r="H931" s="62"/>
      <c r="I931" s="62"/>
      <c r="J931" s="62"/>
      <c r="K931" s="62"/>
      <c r="L931" s="62"/>
      <c r="M931" s="62"/>
      <c r="N931" s="62"/>
      <c r="O931" s="62"/>
      <c r="P931" s="62"/>
      <c r="Q931" s="62"/>
      <c r="R931" s="62"/>
      <c r="S931" s="62"/>
      <c r="T931" s="62"/>
      <c r="U931" s="62"/>
      <c r="V931" s="62"/>
      <c r="W931" s="62"/>
      <c r="X931" s="62"/>
      <c r="Y931" s="62"/>
      <c r="Z931" s="2"/>
      <c r="AA931" s="4"/>
      <c r="AB931" s="4"/>
      <c r="AC931" s="4"/>
    </row>
    <row r="932" spans="1:29" ht="15.75" customHeight="1">
      <c r="A932" s="2"/>
      <c r="B932" s="2"/>
      <c r="C932" s="2"/>
      <c r="D932" s="60"/>
      <c r="E932" s="61"/>
      <c r="F932" s="62"/>
      <c r="G932" s="62"/>
      <c r="H932" s="62"/>
      <c r="I932" s="62"/>
      <c r="J932" s="62"/>
      <c r="K932" s="62"/>
      <c r="L932" s="62"/>
      <c r="M932" s="62"/>
      <c r="N932" s="62"/>
      <c r="O932" s="62"/>
      <c r="P932" s="62"/>
      <c r="Q932" s="62"/>
      <c r="R932" s="62"/>
      <c r="S932" s="62"/>
      <c r="T932" s="62"/>
      <c r="U932" s="62"/>
      <c r="V932" s="62"/>
      <c r="W932" s="62"/>
      <c r="X932" s="62"/>
      <c r="Y932" s="62"/>
      <c r="Z932" s="2"/>
      <c r="AA932" s="4"/>
      <c r="AB932" s="4"/>
      <c r="AC932" s="4"/>
    </row>
    <row r="933" spans="1:29" ht="15.75" customHeight="1">
      <c r="A933" s="2"/>
      <c r="B933" s="2"/>
      <c r="C933" s="2"/>
      <c r="D933" s="60"/>
      <c r="E933" s="61"/>
      <c r="F933" s="62"/>
      <c r="G933" s="62"/>
      <c r="H933" s="62"/>
      <c r="I933" s="62"/>
      <c r="J933" s="62"/>
      <c r="K933" s="62"/>
      <c r="L933" s="62"/>
      <c r="M933" s="62"/>
      <c r="N933" s="62"/>
      <c r="O933" s="62"/>
      <c r="P933" s="62"/>
      <c r="Q933" s="62"/>
      <c r="R933" s="62"/>
      <c r="S933" s="62"/>
      <c r="T933" s="62"/>
      <c r="U933" s="62"/>
      <c r="V933" s="62"/>
      <c r="W933" s="62"/>
      <c r="X933" s="62"/>
      <c r="Y933" s="62"/>
      <c r="Z933" s="2"/>
      <c r="AA933" s="4"/>
      <c r="AB933" s="4"/>
      <c r="AC933" s="4"/>
    </row>
    <row r="934" spans="1:29" ht="15.75" customHeight="1">
      <c r="A934" s="2"/>
      <c r="B934" s="2"/>
      <c r="C934" s="2"/>
      <c r="D934" s="60"/>
      <c r="E934" s="61"/>
      <c r="F934" s="62"/>
      <c r="G934" s="62"/>
      <c r="H934" s="62"/>
      <c r="I934" s="62"/>
      <c r="J934" s="62"/>
      <c r="K934" s="62"/>
      <c r="L934" s="62"/>
      <c r="M934" s="62"/>
      <c r="N934" s="62"/>
      <c r="O934" s="62"/>
      <c r="P934" s="62"/>
      <c r="Q934" s="62"/>
      <c r="R934" s="62"/>
      <c r="S934" s="62"/>
      <c r="T934" s="62"/>
      <c r="U934" s="62"/>
      <c r="V934" s="62"/>
      <c r="W934" s="62"/>
      <c r="X934" s="62"/>
      <c r="Y934" s="62"/>
      <c r="Z934" s="2"/>
      <c r="AA934" s="4"/>
      <c r="AB934" s="4"/>
      <c r="AC934" s="4"/>
    </row>
    <row r="935" spans="1:29" ht="15.75" customHeight="1">
      <c r="A935" s="2"/>
      <c r="B935" s="2"/>
      <c r="C935" s="2"/>
      <c r="D935" s="60"/>
      <c r="E935" s="61"/>
      <c r="F935" s="62"/>
      <c r="G935" s="62"/>
      <c r="H935" s="62"/>
      <c r="I935" s="62"/>
      <c r="J935" s="62"/>
      <c r="K935" s="62"/>
      <c r="L935" s="62"/>
      <c r="M935" s="62"/>
      <c r="N935" s="62"/>
      <c r="O935" s="62"/>
      <c r="P935" s="62"/>
      <c r="Q935" s="62"/>
      <c r="R935" s="62"/>
      <c r="S935" s="62"/>
      <c r="T935" s="62"/>
      <c r="U935" s="62"/>
      <c r="V935" s="62"/>
      <c r="W935" s="62"/>
      <c r="X935" s="62"/>
      <c r="Y935" s="62"/>
      <c r="Z935" s="2"/>
      <c r="AA935" s="4"/>
      <c r="AB935" s="4"/>
      <c r="AC935" s="4"/>
    </row>
    <row r="936" spans="1:29" ht="15.75" customHeight="1">
      <c r="A936" s="2"/>
      <c r="B936" s="2"/>
      <c r="C936" s="2"/>
      <c r="D936" s="60"/>
      <c r="E936" s="61"/>
      <c r="F936" s="62"/>
      <c r="G936" s="62"/>
      <c r="H936" s="62"/>
      <c r="I936" s="62"/>
      <c r="J936" s="62"/>
      <c r="K936" s="62"/>
      <c r="L936" s="62"/>
      <c r="M936" s="62"/>
      <c r="N936" s="62"/>
      <c r="O936" s="62"/>
      <c r="P936" s="62"/>
      <c r="Q936" s="62"/>
      <c r="R936" s="62"/>
      <c r="S936" s="62"/>
      <c r="T936" s="62"/>
      <c r="U936" s="62"/>
      <c r="V936" s="62"/>
      <c r="W936" s="62"/>
      <c r="X936" s="62"/>
      <c r="Y936" s="62"/>
      <c r="Z936" s="2"/>
      <c r="AA936" s="4"/>
      <c r="AB936" s="4"/>
      <c r="AC936" s="4"/>
    </row>
    <row r="937" spans="1:29" ht="15.75" customHeight="1">
      <c r="A937" s="2"/>
      <c r="B937" s="2"/>
      <c r="C937" s="2"/>
      <c r="D937" s="60"/>
      <c r="E937" s="61"/>
      <c r="F937" s="62"/>
      <c r="G937" s="62"/>
      <c r="H937" s="62"/>
      <c r="I937" s="62"/>
      <c r="J937" s="62"/>
      <c r="K937" s="62"/>
      <c r="L937" s="62"/>
      <c r="M937" s="62"/>
      <c r="N937" s="62"/>
      <c r="O937" s="62"/>
      <c r="P937" s="62"/>
      <c r="Q937" s="62"/>
      <c r="R937" s="62"/>
      <c r="S937" s="62"/>
      <c r="T937" s="62"/>
      <c r="U937" s="62"/>
      <c r="V937" s="62"/>
      <c r="W937" s="62"/>
      <c r="X937" s="62"/>
      <c r="Y937" s="62"/>
      <c r="Z937" s="2"/>
      <c r="AA937" s="4"/>
      <c r="AB937" s="4"/>
      <c r="AC937" s="4"/>
    </row>
    <row r="938" spans="1:29" ht="15.75" customHeight="1">
      <c r="A938" s="2"/>
      <c r="B938" s="2"/>
      <c r="C938" s="2"/>
      <c r="D938" s="60"/>
      <c r="E938" s="61"/>
      <c r="F938" s="62"/>
      <c r="G938" s="62"/>
      <c r="H938" s="62"/>
      <c r="I938" s="62"/>
      <c r="J938" s="62"/>
      <c r="K938" s="62"/>
      <c r="L938" s="62"/>
      <c r="M938" s="62"/>
      <c r="N938" s="62"/>
      <c r="O938" s="62"/>
      <c r="P938" s="62"/>
      <c r="Q938" s="62"/>
      <c r="R938" s="62"/>
      <c r="S938" s="62"/>
      <c r="T938" s="62"/>
      <c r="U938" s="62"/>
      <c r="V938" s="62"/>
      <c r="W938" s="62"/>
      <c r="X938" s="62"/>
      <c r="Y938" s="62"/>
      <c r="Z938" s="2"/>
      <c r="AA938" s="4"/>
      <c r="AB938" s="4"/>
      <c r="AC938" s="4"/>
    </row>
    <row r="939" spans="1:29" ht="15.75" customHeight="1">
      <c r="A939" s="2"/>
      <c r="B939" s="2"/>
      <c r="C939" s="2"/>
      <c r="D939" s="60"/>
      <c r="E939" s="61"/>
      <c r="F939" s="62"/>
      <c r="G939" s="62"/>
      <c r="H939" s="62"/>
      <c r="I939" s="62"/>
      <c r="J939" s="62"/>
      <c r="K939" s="62"/>
      <c r="L939" s="62"/>
      <c r="M939" s="62"/>
      <c r="N939" s="62"/>
      <c r="O939" s="62"/>
      <c r="P939" s="62"/>
      <c r="Q939" s="62"/>
      <c r="R939" s="62"/>
      <c r="S939" s="62"/>
      <c r="T939" s="62"/>
      <c r="U939" s="62"/>
      <c r="V939" s="62"/>
      <c r="W939" s="62"/>
      <c r="X939" s="62"/>
      <c r="Y939" s="62"/>
      <c r="Z939" s="2"/>
      <c r="AA939" s="4"/>
      <c r="AB939" s="4"/>
      <c r="AC939" s="4"/>
    </row>
    <row r="940" spans="1:29" ht="15.75" customHeight="1">
      <c r="A940" s="2"/>
      <c r="B940" s="2"/>
      <c r="C940" s="2"/>
      <c r="D940" s="60"/>
      <c r="E940" s="61"/>
      <c r="F940" s="62"/>
      <c r="G940" s="62"/>
      <c r="H940" s="62"/>
      <c r="I940" s="62"/>
      <c r="J940" s="62"/>
      <c r="K940" s="62"/>
      <c r="L940" s="62"/>
      <c r="M940" s="62"/>
      <c r="N940" s="62"/>
      <c r="O940" s="62"/>
      <c r="P940" s="62"/>
      <c r="Q940" s="62"/>
      <c r="R940" s="62"/>
      <c r="S940" s="62"/>
      <c r="T940" s="62"/>
      <c r="U940" s="62"/>
      <c r="V940" s="62"/>
      <c r="W940" s="62"/>
      <c r="X940" s="62"/>
      <c r="Y940" s="62"/>
      <c r="Z940" s="2"/>
      <c r="AA940" s="4"/>
      <c r="AB940" s="4"/>
      <c r="AC940" s="4"/>
    </row>
    <row r="941" spans="1:29" ht="15.75" customHeight="1">
      <c r="A941" s="2"/>
      <c r="B941" s="2"/>
      <c r="C941" s="2"/>
      <c r="D941" s="60"/>
      <c r="E941" s="61"/>
      <c r="F941" s="62"/>
      <c r="G941" s="62"/>
      <c r="H941" s="62"/>
      <c r="I941" s="62"/>
      <c r="J941" s="62"/>
      <c r="K941" s="62"/>
      <c r="L941" s="62"/>
      <c r="M941" s="62"/>
      <c r="N941" s="62"/>
      <c r="O941" s="62"/>
      <c r="P941" s="62"/>
      <c r="Q941" s="62"/>
      <c r="R941" s="62"/>
      <c r="S941" s="62"/>
      <c r="T941" s="62"/>
      <c r="U941" s="62"/>
      <c r="V941" s="62"/>
      <c r="W941" s="62"/>
      <c r="X941" s="62"/>
      <c r="Y941" s="62"/>
      <c r="Z941" s="2"/>
      <c r="AA941" s="4"/>
      <c r="AB941" s="4"/>
      <c r="AC941" s="4"/>
    </row>
    <row r="942" spans="1:29" ht="15.75" customHeight="1">
      <c r="A942" s="2"/>
      <c r="B942" s="2"/>
      <c r="C942" s="2"/>
      <c r="D942" s="60"/>
      <c r="E942" s="61"/>
      <c r="F942" s="62"/>
      <c r="G942" s="62"/>
      <c r="H942" s="62"/>
      <c r="I942" s="62"/>
      <c r="J942" s="62"/>
      <c r="K942" s="62"/>
      <c r="L942" s="62"/>
      <c r="M942" s="62"/>
      <c r="N942" s="62"/>
      <c r="O942" s="62"/>
      <c r="P942" s="62"/>
      <c r="Q942" s="62"/>
      <c r="R942" s="62"/>
      <c r="S942" s="62"/>
      <c r="T942" s="62"/>
      <c r="U942" s="62"/>
      <c r="V942" s="62"/>
      <c r="W942" s="62"/>
      <c r="X942" s="62"/>
      <c r="Y942" s="62"/>
      <c r="Z942" s="2"/>
      <c r="AA942" s="4"/>
      <c r="AB942" s="4"/>
      <c r="AC942" s="4"/>
    </row>
    <row r="943" spans="1:29" ht="15.75" customHeight="1">
      <c r="A943" s="2"/>
      <c r="B943" s="2"/>
      <c r="C943" s="2"/>
      <c r="D943" s="60"/>
      <c r="E943" s="61"/>
      <c r="F943" s="62"/>
      <c r="G943" s="62"/>
      <c r="H943" s="62"/>
      <c r="I943" s="62"/>
      <c r="J943" s="62"/>
      <c r="K943" s="62"/>
      <c r="L943" s="62"/>
      <c r="M943" s="62"/>
      <c r="N943" s="62"/>
      <c r="O943" s="62"/>
      <c r="P943" s="62"/>
      <c r="Q943" s="62"/>
      <c r="R943" s="62"/>
      <c r="S943" s="62"/>
      <c r="T943" s="62"/>
      <c r="U943" s="62"/>
      <c r="V943" s="62"/>
      <c r="W943" s="62"/>
      <c r="X943" s="62"/>
      <c r="Y943" s="62"/>
      <c r="Z943" s="2"/>
      <c r="AA943" s="4"/>
      <c r="AB943" s="4"/>
      <c r="AC943" s="4"/>
    </row>
    <row r="944" spans="1:29" ht="15.75" customHeight="1">
      <c r="A944" s="2"/>
      <c r="B944" s="2"/>
      <c r="C944" s="2"/>
      <c r="D944" s="60"/>
      <c r="E944" s="61"/>
      <c r="F944" s="62"/>
      <c r="G944" s="62"/>
      <c r="H944" s="62"/>
      <c r="I944" s="62"/>
      <c r="J944" s="62"/>
      <c r="K944" s="62"/>
      <c r="L944" s="62"/>
      <c r="M944" s="62"/>
      <c r="N944" s="62"/>
      <c r="O944" s="62"/>
      <c r="P944" s="62"/>
      <c r="Q944" s="62"/>
      <c r="R944" s="62"/>
      <c r="S944" s="62"/>
      <c r="T944" s="62"/>
      <c r="U944" s="62"/>
      <c r="V944" s="62"/>
      <c r="W944" s="62"/>
      <c r="X944" s="62"/>
      <c r="Y944" s="62"/>
      <c r="Z944" s="2"/>
      <c r="AA944" s="4"/>
      <c r="AB944" s="4"/>
      <c r="AC944" s="4"/>
    </row>
    <row r="945" spans="1:29" ht="15.75" customHeight="1">
      <c r="A945" s="2"/>
      <c r="B945" s="2"/>
      <c r="C945" s="2"/>
      <c r="D945" s="60"/>
      <c r="E945" s="61"/>
      <c r="F945" s="62"/>
      <c r="G945" s="62"/>
      <c r="H945" s="62"/>
      <c r="I945" s="62"/>
      <c r="J945" s="62"/>
      <c r="K945" s="62"/>
      <c r="L945" s="62"/>
      <c r="M945" s="62"/>
      <c r="N945" s="62"/>
      <c r="O945" s="62"/>
      <c r="P945" s="62"/>
      <c r="Q945" s="62"/>
      <c r="R945" s="62"/>
      <c r="S945" s="62"/>
      <c r="T945" s="62"/>
      <c r="U945" s="62"/>
      <c r="V945" s="62"/>
      <c r="W945" s="62"/>
      <c r="X945" s="62"/>
      <c r="Y945" s="62"/>
      <c r="Z945" s="2"/>
      <c r="AA945" s="4"/>
      <c r="AB945" s="4"/>
      <c r="AC945" s="4"/>
    </row>
    <row r="946" spans="1:29" ht="15.75" customHeight="1">
      <c r="A946" s="2"/>
      <c r="B946" s="2"/>
      <c r="C946" s="2"/>
      <c r="D946" s="60"/>
      <c r="E946" s="61"/>
      <c r="F946" s="62"/>
      <c r="G946" s="62"/>
      <c r="H946" s="62"/>
      <c r="I946" s="62"/>
      <c r="J946" s="62"/>
      <c r="K946" s="62"/>
      <c r="L946" s="62"/>
      <c r="M946" s="62"/>
      <c r="N946" s="62"/>
      <c r="O946" s="62"/>
      <c r="P946" s="62"/>
      <c r="Q946" s="62"/>
      <c r="R946" s="62"/>
      <c r="S946" s="62"/>
      <c r="T946" s="62"/>
      <c r="U946" s="62"/>
      <c r="V946" s="62"/>
      <c r="W946" s="62"/>
      <c r="X946" s="62"/>
      <c r="Y946" s="62"/>
      <c r="Z946" s="2"/>
      <c r="AA946" s="4"/>
      <c r="AB946" s="4"/>
      <c r="AC946" s="4"/>
    </row>
    <row r="947" spans="1:29" ht="15.75" customHeight="1">
      <c r="A947" s="2"/>
      <c r="B947" s="2"/>
      <c r="C947" s="2"/>
      <c r="D947" s="60"/>
      <c r="E947" s="61"/>
      <c r="F947" s="62"/>
      <c r="G947" s="62"/>
      <c r="H947" s="62"/>
      <c r="I947" s="62"/>
      <c r="J947" s="62"/>
      <c r="K947" s="62"/>
      <c r="L947" s="62"/>
      <c r="M947" s="62"/>
      <c r="N947" s="62"/>
      <c r="O947" s="62"/>
      <c r="P947" s="62"/>
      <c r="Q947" s="62"/>
      <c r="R947" s="62"/>
      <c r="S947" s="62"/>
      <c r="T947" s="62"/>
      <c r="U947" s="62"/>
      <c r="V947" s="62"/>
      <c r="W947" s="62"/>
      <c r="X947" s="62"/>
      <c r="Y947" s="62"/>
      <c r="Z947" s="2"/>
      <c r="AA947" s="4"/>
      <c r="AB947" s="4"/>
      <c r="AC947" s="4"/>
    </row>
    <row r="948" spans="1:29" ht="15.75" customHeight="1">
      <c r="A948" s="2"/>
      <c r="B948" s="2"/>
      <c r="C948" s="2"/>
      <c r="D948" s="60"/>
      <c r="E948" s="61"/>
      <c r="F948" s="62"/>
      <c r="G948" s="62"/>
      <c r="H948" s="62"/>
      <c r="I948" s="62"/>
      <c r="J948" s="62"/>
      <c r="K948" s="62"/>
      <c r="L948" s="62"/>
      <c r="M948" s="62"/>
      <c r="N948" s="62"/>
      <c r="O948" s="62"/>
      <c r="P948" s="62"/>
      <c r="Q948" s="62"/>
      <c r="R948" s="62"/>
      <c r="S948" s="62"/>
      <c r="T948" s="62"/>
      <c r="U948" s="62"/>
      <c r="V948" s="62"/>
      <c r="W948" s="62"/>
      <c r="X948" s="62"/>
      <c r="Y948" s="62"/>
      <c r="Z948" s="2"/>
      <c r="AA948" s="4"/>
      <c r="AB948" s="4"/>
      <c r="AC948" s="4"/>
    </row>
    <row r="949" spans="1:29" ht="15.75" customHeight="1">
      <c r="A949" s="2"/>
      <c r="B949" s="2"/>
      <c r="C949" s="2"/>
      <c r="D949" s="60"/>
      <c r="E949" s="61"/>
      <c r="F949" s="62"/>
      <c r="G949" s="62"/>
      <c r="H949" s="62"/>
      <c r="I949" s="62"/>
      <c r="J949" s="62"/>
      <c r="K949" s="62"/>
      <c r="L949" s="62"/>
      <c r="M949" s="62"/>
      <c r="N949" s="62"/>
      <c r="O949" s="62"/>
      <c r="P949" s="62"/>
      <c r="Q949" s="62"/>
      <c r="R949" s="62"/>
      <c r="S949" s="62"/>
      <c r="T949" s="62"/>
      <c r="U949" s="62"/>
      <c r="V949" s="62"/>
      <c r="W949" s="62"/>
      <c r="X949" s="62"/>
      <c r="Y949" s="62"/>
      <c r="Z949" s="2"/>
      <c r="AA949" s="4"/>
      <c r="AB949" s="4"/>
      <c r="AC949" s="4"/>
    </row>
    <row r="950" spans="1:29" ht="15.75" customHeight="1">
      <c r="A950" s="2"/>
      <c r="B950" s="2"/>
      <c r="C950" s="2"/>
      <c r="D950" s="60"/>
      <c r="E950" s="61"/>
      <c r="F950" s="62"/>
      <c r="G950" s="62"/>
      <c r="H950" s="62"/>
      <c r="I950" s="62"/>
      <c r="J950" s="62"/>
      <c r="K950" s="62"/>
      <c r="L950" s="62"/>
      <c r="M950" s="62"/>
      <c r="N950" s="62"/>
      <c r="O950" s="62"/>
      <c r="P950" s="62"/>
      <c r="Q950" s="62"/>
      <c r="R950" s="62"/>
      <c r="S950" s="62"/>
      <c r="T950" s="62"/>
      <c r="U950" s="62"/>
      <c r="V950" s="62"/>
      <c r="W950" s="62"/>
      <c r="X950" s="62"/>
      <c r="Y950" s="62"/>
      <c r="Z950" s="2"/>
      <c r="AA950" s="4"/>
      <c r="AB950" s="4"/>
      <c r="AC950" s="4"/>
    </row>
    <row r="951" spans="1:29" ht="15.75" customHeight="1">
      <c r="A951" s="2"/>
      <c r="B951" s="2"/>
      <c r="C951" s="2"/>
      <c r="D951" s="60"/>
      <c r="E951" s="61"/>
      <c r="F951" s="62"/>
      <c r="G951" s="62"/>
      <c r="H951" s="62"/>
      <c r="I951" s="62"/>
      <c r="J951" s="62"/>
      <c r="K951" s="62"/>
      <c r="L951" s="62"/>
      <c r="M951" s="62"/>
      <c r="N951" s="62"/>
      <c r="O951" s="62"/>
      <c r="P951" s="62"/>
      <c r="Q951" s="62"/>
      <c r="R951" s="62"/>
      <c r="S951" s="62"/>
      <c r="T951" s="62"/>
      <c r="U951" s="62"/>
      <c r="V951" s="62"/>
      <c r="W951" s="62"/>
      <c r="X951" s="62"/>
      <c r="Y951" s="62"/>
      <c r="Z951" s="2"/>
      <c r="AA951" s="4"/>
      <c r="AB951" s="4"/>
      <c r="AC951" s="4"/>
    </row>
    <row r="952" spans="1:29" ht="15.75" customHeight="1">
      <c r="A952" s="2"/>
      <c r="B952" s="2"/>
      <c r="C952" s="2"/>
      <c r="D952" s="60"/>
      <c r="E952" s="61"/>
      <c r="F952" s="62"/>
      <c r="G952" s="62"/>
      <c r="H952" s="62"/>
      <c r="I952" s="62"/>
      <c r="J952" s="62"/>
      <c r="K952" s="62"/>
      <c r="L952" s="62"/>
      <c r="M952" s="62"/>
      <c r="N952" s="62"/>
      <c r="O952" s="62"/>
      <c r="P952" s="62"/>
      <c r="Q952" s="62"/>
      <c r="R952" s="62"/>
      <c r="S952" s="62"/>
      <c r="T952" s="62"/>
      <c r="U952" s="62"/>
      <c r="V952" s="62"/>
      <c r="W952" s="62"/>
      <c r="X952" s="62"/>
      <c r="Y952" s="62"/>
      <c r="Z952" s="2"/>
      <c r="AA952" s="4"/>
      <c r="AB952" s="4"/>
      <c r="AC952" s="4"/>
    </row>
    <row r="953" spans="1:29" ht="15.75" customHeight="1">
      <c r="A953" s="2"/>
      <c r="B953" s="2"/>
      <c r="C953" s="2"/>
      <c r="D953" s="60"/>
      <c r="E953" s="61"/>
      <c r="F953" s="62"/>
      <c r="G953" s="62"/>
      <c r="H953" s="62"/>
      <c r="I953" s="62"/>
      <c r="J953" s="62"/>
      <c r="K953" s="62"/>
      <c r="L953" s="62"/>
      <c r="M953" s="62"/>
      <c r="N953" s="62"/>
      <c r="O953" s="62"/>
      <c r="P953" s="62"/>
      <c r="Q953" s="62"/>
      <c r="R953" s="62"/>
      <c r="S953" s="62"/>
      <c r="T953" s="62"/>
      <c r="U953" s="62"/>
      <c r="V953" s="62"/>
      <c r="W953" s="62"/>
      <c r="X953" s="62"/>
      <c r="Y953" s="62"/>
      <c r="Z953" s="2"/>
      <c r="AA953" s="4"/>
      <c r="AB953" s="4"/>
      <c r="AC953" s="4"/>
    </row>
    <row r="954" spans="1:29" ht="15.75" customHeight="1">
      <c r="A954" s="2"/>
      <c r="B954" s="2"/>
      <c r="C954" s="2"/>
      <c r="D954" s="60"/>
      <c r="E954" s="61"/>
      <c r="F954" s="62"/>
      <c r="G954" s="62"/>
      <c r="H954" s="62"/>
      <c r="I954" s="62"/>
      <c r="J954" s="62"/>
      <c r="K954" s="62"/>
      <c r="L954" s="62"/>
      <c r="M954" s="62"/>
      <c r="N954" s="62"/>
      <c r="O954" s="62"/>
      <c r="P954" s="62"/>
      <c r="Q954" s="62"/>
      <c r="R954" s="62"/>
      <c r="S954" s="62"/>
      <c r="T954" s="62"/>
      <c r="U954" s="62"/>
      <c r="V954" s="62"/>
      <c r="W954" s="62"/>
      <c r="X954" s="62"/>
      <c r="Y954" s="62"/>
      <c r="Z954" s="2"/>
      <c r="AA954" s="4"/>
      <c r="AB954" s="4"/>
      <c r="AC954" s="4"/>
    </row>
    <row r="955" spans="1:29" ht="15.75" customHeight="1">
      <c r="A955" s="2"/>
      <c r="B955" s="2"/>
      <c r="C955" s="2"/>
      <c r="D955" s="60"/>
      <c r="E955" s="61"/>
      <c r="F955" s="62"/>
      <c r="G955" s="62"/>
      <c r="H955" s="62"/>
      <c r="I955" s="62"/>
      <c r="J955" s="62"/>
      <c r="K955" s="62"/>
      <c r="L955" s="62"/>
      <c r="M955" s="62"/>
      <c r="N955" s="62"/>
      <c r="O955" s="62"/>
      <c r="P955" s="62"/>
      <c r="Q955" s="62"/>
      <c r="R955" s="62"/>
      <c r="S955" s="62"/>
      <c r="T955" s="62"/>
      <c r="U955" s="62"/>
      <c r="V955" s="62"/>
      <c r="W955" s="62"/>
      <c r="X955" s="62"/>
      <c r="Y955" s="62"/>
      <c r="Z955" s="2"/>
      <c r="AA955" s="4"/>
      <c r="AB955" s="4"/>
      <c r="AC955" s="4"/>
    </row>
    <row r="956" spans="1:29" ht="15.75" customHeight="1">
      <c r="A956" s="2"/>
      <c r="B956" s="2"/>
      <c r="C956" s="2"/>
      <c r="D956" s="60"/>
      <c r="E956" s="61"/>
      <c r="F956" s="62"/>
      <c r="G956" s="62"/>
      <c r="H956" s="62"/>
      <c r="I956" s="62"/>
      <c r="J956" s="62"/>
      <c r="K956" s="62"/>
      <c r="L956" s="62"/>
      <c r="M956" s="62"/>
      <c r="N956" s="62"/>
      <c r="O956" s="62"/>
      <c r="P956" s="62"/>
      <c r="Q956" s="62"/>
      <c r="R956" s="62"/>
      <c r="S956" s="62"/>
      <c r="T956" s="62"/>
      <c r="U956" s="62"/>
      <c r="V956" s="62"/>
      <c r="W956" s="62"/>
      <c r="X956" s="62"/>
      <c r="Y956" s="62"/>
      <c r="Z956" s="2"/>
      <c r="AA956" s="4"/>
      <c r="AB956" s="4"/>
      <c r="AC956" s="4"/>
    </row>
    <row r="957" spans="1:29" ht="15.75" customHeight="1">
      <c r="A957" s="2"/>
      <c r="B957" s="2"/>
      <c r="C957" s="2"/>
      <c r="D957" s="60"/>
      <c r="E957" s="61"/>
      <c r="F957" s="62"/>
      <c r="G957" s="62"/>
      <c r="H957" s="62"/>
      <c r="I957" s="62"/>
      <c r="J957" s="62"/>
      <c r="K957" s="62"/>
      <c r="L957" s="62"/>
      <c r="M957" s="62"/>
      <c r="N957" s="62"/>
      <c r="O957" s="62"/>
      <c r="P957" s="62"/>
      <c r="Q957" s="62"/>
      <c r="R957" s="62"/>
      <c r="S957" s="62"/>
      <c r="T957" s="62"/>
      <c r="U957" s="62"/>
      <c r="V957" s="62"/>
      <c r="W957" s="62"/>
      <c r="X957" s="62"/>
      <c r="Y957" s="62"/>
      <c r="Z957" s="2"/>
      <c r="AA957" s="4"/>
      <c r="AB957" s="4"/>
      <c r="AC957" s="4"/>
    </row>
    <row r="958" spans="1:29" ht="15.75" customHeight="1">
      <c r="A958" s="2"/>
      <c r="B958" s="2"/>
      <c r="C958" s="2"/>
      <c r="D958" s="60"/>
      <c r="E958" s="61"/>
      <c r="F958" s="62"/>
      <c r="G958" s="62"/>
      <c r="H958" s="62"/>
      <c r="I958" s="62"/>
      <c r="J958" s="62"/>
      <c r="K958" s="62"/>
      <c r="L958" s="62"/>
      <c r="M958" s="62"/>
      <c r="N958" s="62"/>
      <c r="O958" s="62"/>
      <c r="P958" s="62"/>
      <c r="Q958" s="62"/>
      <c r="R958" s="62"/>
      <c r="S958" s="62"/>
      <c r="T958" s="62"/>
      <c r="U958" s="62"/>
      <c r="V958" s="62"/>
      <c r="W958" s="62"/>
      <c r="X958" s="62"/>
      <c r="Y958" s="62"/>
      <c r="Z958" s="2"/>
      <c r="AA958" s="4"/>
      <c r="AB958" s="4"/>
      <c r="AC958" s="4"/>
    </row>
    <row r="959" spans="1:29" ht="15.75" customHeight="1">
      <c r="A959" s="2"/>
      <c r="B959" s="2"/>
      <c r="C959" s="2"/>
      <c r="D959" s="60"/>
      <c r="E959" s="61"/>
      <c r="F959" s="62"/>
      <c r="G959" s="62"/>
      <c r="H959" s="62"/>
      <c r="I959" s="62"/>
      <c r="J959" s="62"/>
      <c r="K959" s="62"/>
      <c r="L959" s="62"/>
      <c r="M959" s="62"/>
      <c r="N959" s="62"/>
      <c r="O959" s="62"/>
      <c r="P959" s="62"/>
      <c r="Q959" s="62"/>
      <c r="R959" s="62"/>
      <c r="S959" s="62"/>
      <c r="T959" s="62"/>
      <c r="U959" s="62"/>
      <c r="V959" s="62"/>
      <c r="W959" s="62"/>
      <c r="X959" s="62"/>
      <c r="Y959" s="62"/>
      <c r="Z959" s="2"/>
      <c r="AA959" s="4"/>
      <c r="AB959" s="4"/>
      <c r="AC959" s="4"/>
    </row>
    <row r="960" spans="1:29" ht="15.75" customHeight="1">
      <c r="A960" s="2"/>
      <c r="B960" s="2"/>
      <c r="C960" s="2"/>
      <c r="D960" s="60"/>
      <c r="E960" s="61"/>
      <c r="F960" s="62"/>
      <c r="G960" s="62"/>
      <c r="H960" s="62"/>
      <c r="I960" s="62"/>
      <c r="J960" s="62"/>
      <c r="K960" s="62"/>
      <c r="L960" s="62"/>
      <c r="M960" s="62"/>
      <c r="N960" s="62"/>
      <c r="O960" s="62"/>
      <c r="P960" s="62"/>
      <c r="Q960" s="62"/>
      <c r="R960" s="62"/>
      <c r="S960" s="62"/>
      <c r="T960" s="62"/>
      <c r="U960" s="62"/>
      <c r="V960" s="62"/>
      <c r="W960" s="62"/>
      <c r="X960" s="62"/>
      <c r="Y960" s="62"/>
      <c r="Z960" s="2"/>
      <c r="AA960" s="4"/>
      <c r="AB960" s="4"/>
      <c r="AC960" s="4"/>
    </row>
    <row r="961" spans="1:29" ht="15.75" customHeight="1">
      <c r="A961" s="2"/>
      <c r="B961" s="2"/>
      <c r="C961" s="2"/>
      <c r="D961" s="60"/>
      <c r="E961" s="61"/>
      <c r="F961" s="62"/>
      <c r="G961" s="62"/>
      <c r="H961" s="62"/>
      <c r="I961" s="62"/>
      <c r="J961" s="62"/>
      <c r="K961" s="62"/>
      <c r="L961" s="62"/>
      <c r="M961" s="62"/>
      <c r="N961" s="62"/>
      <c r="O961" s="62"/>
      <c r="P961" s="62"/>
      <c r="Q961" s="62"/>
      <c r="R961" s="62"/>
      <c r="S961" s="62"/>
      <c r="T961" s="62"/>
      <c r="U961" s="62"/>
      <c r="V961" s="62"/>
      <c r="W961" s="62"/>
      <c r="X961" s="62"/>
      <c r="Y961" s="62"/>
      <c r="Z961" s="2"/>
      <c r="AA961" s="4"/>
      <c r="AB961" s="4"/>
      <c r="AC961" s="4"/>
    </row>
    <row r="962" spans="1:29" ht="15.75" customHeight="1">
      <c r="A962" s="2"/>
      <c r="B962" s="2"/>
      <c r="C962" s="2"/>
      <c r="D962" s="60"/>
      <c r="E962" s="61"/>
      <c r="F962" s="62"/>
      <c r="G962" s="62"/>
      <c r="H962" s="62"/>
      <c r="I962" s="62"/>
      <c r="J962" s="62"/>
      <c r="K962" s="62"/>
      <c r="L962" s="62"/>
      <c r="M962" s="62"/>
      <c r="N962" s="62"/>
      <c r="O962" s="62"/>
      <c r="P962" s="62"/>
      <c r="Q962" s="62"/>
      <c r="R962" s="62"/>
      <c r="S962" s="62"/>
      <c r="T962" s="62"/>
      <c r="U962" s="62"/>
      <c r="V962" s="62"/>
      <c r="W962" s="62"/>
      <c r="X962" s="62"/>
      <c r="Y962" s="62"/>
      <c r="Z962" s="2"/>
      <c r="AA962" s="4"/>
      <c r="AB962" s="4"/>
      <c r="AC962" s="4"/>
    </row>
    <row r="963" spans="1:29" ht="15.75" customHeight="1">
      <c r="A963" s="2"/>
      <c r="B963" s="2"/>
      <c r="C963" s="2"/>
      <c r="D963" s="60"/>
      <c r="E963" s="61"/>
      <c r="F963" s="62"/>
      <c r="G963" s="62"/>
      <c r="H963" s="62"/>
      <c r="I963" s="62"/>
      <c r="J963" s="62"/>
      <c r="K963" s="62"/>
      <c r="L963" s="62"/>
      <c r="M963" s="62"/>
      <c r="N963" s="62"/>
      <c r="O963" s="62"/>
      <c r="P963" s="62"/>
      <c r="Q963" s="62"/>
      <c r="R963" s="62"/>
      <c r="S963" s="62"/>
      <c r="T963" s="62"/>
      <c r="U963" s="62"/>
      <c r="V963" s="62"/>
      <c r="W963" s="62"/>
      <c r="X963" s="62"/>
      <c r="Y963" s="62"/>
      <c r="Z963" s="2"/>
      <c r="AA963" s="4"/>
      <c r="AB963" s="4"/>
      <c r="AC963" s="4"/>
    </row>
    <row r="964" spans="1:29" ht="15.75" customHeight="1">
      <c r="A964" s="2"/>
      <c r="B964" s="2"/>
      <c r="C964" s="2"/>
      <c r="D964" s="60"/>
      <c r="E964" s="61"/>
      <c r="F964" s="62"/>
      <c r="G964" s="62"/>
      <c r="H964" s="62"/>
      <c r="I964" s="62"/>
      <c r="J964" s="62"/>
      <c r="K964" s="62"/>
      <c r="L964" s="62"/>
      <c r="M964" s="62"/>
      <c r="N964" s="62"/>
      <c r="O964" s="62"/>
      <c r="P964" s="62"/>
      <c r="Q964" s="62"/>
      <c r="R964" s="62"/>
      <c r="S964" s="62"/>
      <c r="T964" s="62"/>
      <c r="U964" s="62"/>
      <c r="V964" s="62"/>
      <c r="W964" s="62"/>
      <c r="X964" s="62"/>
      <c r="Y964" s="62"/>
      <c r="Z964" s="2"/>
      <c r="AA964" s="4"/>
      <c r="AB964" s="4"/>
      <c r="AC964" s="4"/>
    </row>
    <row r="965" spans="1:29" ht="15.75" customHeight="1">
      <c r="A965" s="2"/>
      <c r="B965" s="2"/>
      <c r="C965" s="2"/>
      <c r="D965" s="60"/>
      <c r="E965" s="61"/>
      <c r="F965" s="62"/>
      <c r="G965" s="62"/>
      <c r="H965" s="62"/>
      <c r="I965" s="62"/>
      <c r="J965" s="62"/>
      <c r="K965" s="62"/>
      <c r="L965" s="62"/>
      <c r="M965" s="62"/>
      <c r="N965" s="62"/>
      <c r="O965" s="62"/>
      <c r="P965" s="62"/>
      <c r="Q965" s="62"/>
      <c r="R965" s="62"/>
      <c r="S965" s="62"/>
      <c r="T965" s="62"/>
      <c r="U965" s="62"/>
      <c r="V965" s="62"/>
      <c r="W965" s="62"/>
      <c r="X965" s="62"/>
      <c r="Y965" s="62"/>
      <c r="Z965" s="2"/>
      <c r="AA965" s="4"/>
      <c r="AB965" s="4"/>
      <c r="AC965" s="4"/>
    </row>
    <row r="966" spans="1:29" ht="15.75" customHeight="1">
      <c r="A966" s="2"/>
      <c r="B966" s="2"/>
      <c r="C966" s="2"/>
      <c r="D966" s="60"/>
      <c r="E966" s="61"/>
      <c r="F966" s="62"/>
      <c r="G966" s="62"/>
      <c r="H966" s="62"/>
      <c r="I966" s="62"/>
      <c r="J966" s="62"/>
      <c r="K966" s="62"/>
      <c r="L966" s="62"/>
      <c r="M966" s="62"/>
      <c r="N966" s="62"/>
      <c r="O966" s="62"/>
      <c r="P966" s="62"/>
      <c r="Q966" s="62"/>
      <c r="R966" s="62"/>
      <c r="S966" s="62"/>
      <c r="T966" s="62"/>
      <c r="U966" s="62"/>
      <c r="V966" s="62"/>
      <c r="W966" s="62"/>
      <c r="X966" s="62"/>
      <c r="Y966" s="62"/>
      <c r="Z966" s="2"/>
      <c r="AA966" s="4"/>
      <c r="AB966" s="4"/>
      <c r="AC966" s="4"/>
    </row>
    <row r="967" spans="1:29" ht="15.75" customHeight="1">
      <c r="A967" s="2"/>
      <c r="B967" s="2"/>
      <c r="C967" s="2"/>
      <c r="D967" s="60"/>
      <c r="E967" s="61"/>
      <c r="F967" s="62"/>
      <c r="G967" s="62"/>
      <c r="H967" s="62"/>
      <c r="I967" s="62"/>
      <c r="J967" s="62"/>
      <c r="K967" s="62"/>
      <c r="L967" s="62"/>
      <c r="M967" s="62"/>
      <c r="N967" s="62"/>
      <c r="O967" s="62"/>
      <c r="P967" s="62"/>
      <c r="Q967" s="62"/>
      <c r="R967" s="62"/>
      <c r="S967" s="62"/>
      <c r="T967" s="62"/>
      <c r="U967" s="62"/>
      <c r="V967" s="62"/>
      <c r="W967" s="62"/>
      <c r="X967" s="62"/>
      <c r="Y967" s="62"/>
      <c r="Z967" s="2"/>
      <c r="AA967" s="4"/>
      <c r="AB967" s="4"/>
      <c r="AC967" s="4"/>
    </row>
    <row r="968" spans="1:29" ht="15.75" customHeight="1">
      <c r="A968" s="2"/>
      <c r="B968" s="2"/>
      <c r="C968" s="2"/>
      <c r="D968" s="60"/>
      <c r="E968" s="61"/>
      <c r="F968" s="62"/>
      <c r="G968" s="62"/>
      <c r="H968" s="62"/>
      <c r="I968" s="62"/>
      <c r="J968" s="62"/>
      <c r="K968" s="62"/>
      <c r="L968" s="62"/>
      <c r="M968" s="62"/>
      <c r="N968" s="62"/>
      <c r="O968" s="62"/>
      <c r="P968" s="62"/>
      <c r="Q968" s="62"/>
      <c r="R968" s="62"/>
      <c r="S968" s="62"/>
      <c r="T968" s="62"/>
      <c r="U968" s="62"/>
      <c r="V968" s="62"/>
      <c r="W968" s="62"/>
      <c r="X968" s="62"/>
      <c r="Y968" s="62"/>
      <c r="Z968" s="2"/>
      <c r="AA968" s="4"/>
      <c r="AB968" s="4"/>
      <c r="AC968" s="4"/>
    </row>
    <row r="969" spans="1:29" ht="15.75" customHeight="1">
      <c r="A969" s="2"/>
      <c r="B969" s="2"/>
      <c r="C969" s="2"/>
      <c r="D969" s="60"/>
      <c r="E969" s="61"/>
      <c r="F969" s="62"/>
      <c r="G969" s="62"/>
      <c r="H969" s="62"/>
      <c r="I969" s="62"/>
      <c r="J969" s="62"/>
      <c r="K969" s="62"/>
      <c r="L969" s="62"/>
      <c r="M969" s="62"/>
      <c r="N969" s="62"/>
      <c r="O969" s="62"/>
      <c r="P969" s="62"/>
      <c r="Q969" s="62"/>
      <c r="R969" s="62"/>
      <c r="S969" s="62"/>
      <c r="T969" s="62"/>
      <c r="U969" s="62"/>
      <c r="V969" s="62"/>
      <c r="W969" s="62"/>
      <c r="X969" s="62"/>
      <c r="Y969" s="62"/>
      <c r="Z969" s="2"/>
      <c r="AA969" s="4"/>
      <c r="AB969" s="4"/>
      <c r="AC969" s="4"/>
    </row>
    <row r="970" spans="1:29" ht="15.75" customHeight="1">
      <c r="A970" s="2"/>
      <c r="B970" s="2"/>
      <c r="C970" s="2"/>
      <c r="D970" s="60"/>
      <c r="E970" s="61"/>
      <c r="F970" s="62"/>
      <c r="G970" s="62"/>
      <c r="H970" s="62"/>
      <c r="I970" s="62"/>
      <c r="J970" s="62"/>
      <c r="K970" s="62"/>
      <c r="L970" s="62"/>
      <c r="M970" s="62"/>
      <c r="N970" s="62"/>
      <c r="O970" s="62"/>
      <c r="P970" s="62"/>
      <c r="Q970" s="62"/>
      <c r="R970" s="62"/>
      <c r="S970" s="62"/>
      <c r="T970" s="62"/>
      <c r="U970" s="62"/>
      <c r="V970" s="62"/>
      <c r="W970" s="62"/>
      <c r="X970" s="62"/>
      <c r="Y970" s="62"/>
      <c r="Z970" s="2"/>
      <c r="AA970" s="4"/>
      <c r="AB970" s="4"/>
      <c r="AC970" s="4"/>
    </row>
    <row r="971" spans="1:29" ht="15.75" customHeight="1">
      <c r="A971" s="2"/>
      <c r="B971" s="2"/>
      <c r="C971" s="2"/>
      <c r="D971" s="60"/>
      <c r="E971" s="61"/>
      <c r="F971" s="62"/>
      <c r="G971" s="62"/>
      <c r="H971" s="62"/>
      <c r="I971" s="62"/>
      <c r="J971" s="62"/>
      <c r="K971" s="62"/>
      <c r="L971" s="62"/>
      <c r="M971" s="62"/>
      <c r="N971" s="62"/>
      <c r="O971" s="62"/>
      <c r="P971" s="62"/>
      <c r="Q971" s="62"/>
      <c r="R971" s="62"/>
      <c r="S971" s="62"/>
      <c r="T971" s="62"/>
      <c r="U971" s="62"/>
      <c r="V971" s="62"/>
      <c r="W971" s="62"/>
      <c r="X971" s="62"/>
      <c r="Y971" s="62"/>
      <c r="Z971" s="2"/>
      <c r="AA971" s="4"/>
      <c r="AB971" s="4"/>
      <c r="AC971" s="4"/>
    </row>
    <row r="972" spans="1:29" ht="15.75" customHeight="1">
      <c r="A972" s="2"/>
      <c r="B972" s="2"/>
      <c r="C972" s="2"/>
      <c r="D972" s="60"/>
      <c r="E972" s="61"/>
      <c r="F972" s="62"/>
      <c r="G972" s="62"/>
      <c r="H972" s="62"/>
      <c r="I972" s="62"/>
      <c r="J972" s="62"/>
      <c r="K972" s="62"/>
      <c r="L972" s="62"/>
      <c r="M972" s="62"/>
      <c r="N972" s="62"/>
      <c r="O972" s="62"/>
      <c r="P972" s="62"/>
      <c r="Q972" s="62"/>
      <c r="R972" s="62"/>
      <c r="S972" s="62"/>
      <c r="T972" s="62"/>
      <c r="U972" s="62"/>
      <c r="V972" s="62"/>
      <c r="W972" s="62"/>
      <c r="X972" s="62"/>
      <c r="Y972" s="62"/>
      <c r="Z972" s="2"/>
      <c r="AA972" s="4"/>
      <c r="AB972" s="4"/>
      <c r="AC972" s="4"/>
    </row>
    <row r="973" spans="1:29" ht="15.75" customHeight="1">
      <c r="A973" s="2"/>
      <c r="B973" s="2"/>
      <c r="C973" s="2"/>
      <c r="D973" s="60"/>
      <c r="E973" s="61"/>
      <c r="F973" s="62"/>
      <c r="G973" s="62"/>
      <c r="H973" s="62"/>
      <c r="I973" s="62"/>
      <c r="J973" s="62"/>
      <c r="K973" s="62"/>
      <c r="L973" s="62"/>
      <c r="M973" s="62"/>
      <c r="N973" s="62"/>
      <c r="O973" s="62"/>
      <c r="P973" s="62"/>
      <c r="Q973" s="62"/>
      <c r="R973" s="62"/>
      <c r="S973" s="62"/>
      <c r="T973" s="62"/>
      <c r="U973" s="62"/>
      <c r="V973" s="62"/>
      <c r="W973" s="62"/>
      <c r="X973" s="62"/>
      <c r="Y973" s="62"/>
      <c r="Z973" s="2"/>
      <c r="AA973" s="4"/>
      <c r="AB973" s="4"/>
      <c r="AC973" s="4"/>
    </row>
    <row r="974" spans="1:29" ht="15.75" customHeight="1">
      <c r="A974" s="2"/>
      <c r="B974" s="2"/>
      <c r="C974" s="2"/>
      <c r="D974" s="60"/>
      <c r="E974" s="61"/>
      <c r="F974" s="62"/>
      <c r="G974" s="62"/>
      <c r="H974" s="62"/>
      <c r="I974" s="62"/>
      <c r="J974" s="62"/>
      <c r="K974" s="62"/>
      <c r="L974" s="62"/>
      <c r="M974" s="62"/>
      <c r="N974" s="62"/>
      <c r="O974" s="62"/>
      <c r="P974" s="62"/>
      <c r="Q974" s="62"/>
      <c r="R974" s="62"/>
      <c r="S974" s="62"/>
      <c r="T974" s="62"/>
      <c r="U974" s="62"/>
      <c r="V974" s="62"/>
      <c r="W974" s="62"/>
      <c r="X974" s="62"/>
      <c r="Y974" s="62"/>
      <c r="Z974" s="2"/>
      <c r="AA974" s="4"/>
      <c r="AB974" s="4"/>
      <c r="AC974" s="4"/>
    </row>
    <row r="975" spans="1:29" ht="15.75" customHeight="1">
      <c r="A975" s="2"/>
      <c r="B975" s="2"/>
      <c r="C975" s="2"/>
      <c r="D975" s="60"/>
      <c r="E975" s="61"/>
      <c r="F975" s="62"/>
      <c r="G975" s="62"/>
      <c r="H975" s="62"/>
      <c r="I975" s="62"/>
      <c r="J975" s="62"/>
      <c r="K975" s="62"/>
      <c r="L975" s="62"/>
      <c r="M975" s="62"/>
      <c r="N975" s="62"/>
      <c r="O975" s="62"/>
      <c r="P975" s="62"/>
      <c r="Q975" s="62"/>
      <c r="R975" s="62"/>
      <c r="S975" s="62"/>
      <c r="T975" s="62"/>
      <c r="U975" s="62"/>
      <c r="V975" s="62"/>
      <c r="W975" s="62"/>
      <c r="X975" s="62"/>
      <c r="Y975" s="62"/>
      <c r="Z975" s="2"/>
      <c r="AA975" s="4"/>
      <c r="AB975" s="4"/>
      <c r="AC975" s="4"/>
    </row>
    <row r="976" spans="1:29" ht="15.75" customHeight="1">
      <c r="A976" s="2"/>
      <c r="B976" s="2"/>
      <c r="C976" s="2"/>
      <c r="D976" s="60"/>
      <c r="E976" s="61"/>
      <c r="F976" s="62"/>
      <c r="G976" s="62"/>
      <c r="H976" s="62"/>
      <c r="I976" s="62"/>
      <c r="J976" s="62"/>
      <c r="K976" s="62"/>
      <c r="L976" s="62"/>
      <c r="M976" s="62"/>
      <c r="N976" s="62"/>
      <c r="O976" s="62"/>
      <c r="P976" s="62"/>
      <c r="Q976" s="62"/>
      <c r="R976" s="62"/>
      <c r="S976" s="62"/>
      <c r="T976" s="62"/>
      <c r="U976" s="62"/>
      <c r="V976" s="62"/>
      <c r="W976" s="62"/>
      <c r="X976" s="62"/>
      <c r="Y976" s="62"/>
      <c r="Z976" s="2"/>
      <c r="AA976" s="4"/>
      <c r="AB976" s="4"/>
      <c r="AC976" s="4"/>
    </row>
    <row r="977" spans="1:29" ht="15.75" customHeight="1">
      <c r="A977" s="2"/>
      <c r="B977" s="2"/>
      <c r="C977" s="2"/>
      <c r="D977" s="60"/>
      <c r="E977" s="61"/>
      <c r="F977" s="62"/>
      <c r="G977" s="62"/>
      <c r="H977" s="62"/>
      <c r="I977" s="62"/>
      <c r="J977" s="62"/>
      <c r="K977" s="62"/>
      <c r="L977" s="62"/>
      <c r="M977" s="62"/>
      <c r="N977" s="62"/>
      <c r="O977" s="62"/>
      <c r="P977" s="62"/>
      <c r="Q977" s="62"/>
      <c r="R977" s="62"/>
      <c r="S977" s="62"/>
      <c r="T977" s="62"/>
      <c r="U977" s="62"/>
      <c r="V977" s="62"/>
      <c r="W977" s="62"/>
      <c r="X977" s="62"/>
      <c r="Y977" s="62"/>
      <c r="Z977" s="2"/>
      <c r="AA977" s="4"/>
      <c r="AB977" s="4"/>
      <c r="AC977" s="4"/>
    </row>
    <row r="978" spans="1:29" ht="15.75" customHeight="1">
      <c r="A978" s="2"/>
      <c r="B978" s="2"/>
      <c r="C978" s="2"/>
      <c r="D978" s="60"/>
      <c r="E978" s="61"/>
      <c r="F978" s="62"/>
      <c r="G978" s="62"/>
      <c r="H978" s="62"/>
      <c r="I978" s="62"/>
      <c r="J978" s="62"/>
      <c r="K978" s="62"/>
      <c r="L978" s="62"/>
      <c r="M978" s="62"/>
      <c r="N978" s="62"/>
      <c r="O978" s="62"/>
      <c r="P978" s="62"/>
      <c r="Q978" s="62"/>
      <c r="R978" s="62"/>
      <c r="S978" s="62"/>
      <c r="T978" s="62"/>
      <c r="U978" s="62"/>
      <c r="V978" s="62"/>
      <c r="W978" s="62"/>
      <c r="X978" s="62"/>
      <c r="Y978" s="62"/>
      <c r="Z978" s="2"/>
      <c r="AA978" s="4"/>
      <c r="AB978" s="4"/>
      <c r="AC978" s="4"/>
    </row>
    <row r="979" spans="1:29" ht="15.75" customHeight="1">
      <c r="A979" s="2"/>
      <c r="B979" s="2"/>
      <c r="C979" s="2"/>
      <c r="D979" s="60"/>
      <c r="E979" s="61"/>
      <c r="F979" s="62"/>
      <c r="G979" s="62"/>
      <c r="H979" s="62"/>
      <c r="I979" s="62"/>
      <c r="J979" s="62"/>
      <c r="K979" s="62"/>
      <c r="L979" s="62"/>
      <c r="M979" s="62"/>
      <c r="N979" s="62"/>
      <c r="O979" s="62"/>
      <c r="P979" s="62"/>
      <c r="Q979" s="62"/>
      <c r="R979" s="62"/>
      <c r="S979" s="62"/>
      <c r="T979" s="62"/>
      <c r="U979" s="62"/>
      <c r="V979" s="62"/>
      <c r="W979" s="62"/>
      <c r="X979" s="62"/>
      <c r="Y979" s="62"/>
      <c r="Z979" s="2"/>
      <c r="AA979" s="4"/>
      <c r="AB979" s="4"/>
      <c r="AC979" s="4"/>
    </row>
    <row r="980" spans="1:29" ht="15.75" customHeight="1">
      <c r="A980" s="2"/>
      <c r="B980" s="2"/>
      <c r="C980" s="2"/>
      <c r="D980" s="60"/>
      <c r="E980" s="61"/>
      <c r="F980" s="62"/>
      <c r="G980" s="62"/>
      <c r="H980" s="62"/>
      <c r="I980" s="62"/>
      <c r="J980" s="62"/>
      <c r="K980" s="62"/>
      <c r="L980" s="62"/>
      <c r="M980" s="62"/>
      <c r="N980" s="62"/>
      <c r="O980" s="62"/>
      <c r="P980" s="62"/>
      <c r="Q980" s="62"/>
      <c r="R980" s="62"/>
      <c r="S980" s="62"/>
      <c r="T980" s="62"/>
      <c r="U980" s="62"/>
      <c r="V980" s="62"/>
      <c r="W980" s="62"/>
      <c r="X980" s="62"/>
      <c r="Y980" s="62"/>
      <c r="Z980" s="2"/>
      <c r="AA980" s="4"/>
      <c r="AB980" s="4"/>
      <c r="AC980" s="4"/>
    </row>
    <row r="981" spans="1:29" ht="15.75" customHeight="1">
      <c r="A981" s="2"/>
      <c r="B981" s="2"/>
      <c r="C981" s="2"/>
      <c r="D981" s="60"/>
      <c r="E981" s="61"/>
      <c r="F981" s="62"/>
      <c r="G981" s="62"/>
      <c r="H981" s="62"/>
      <c r="I981" s="62"/>
      <c r="J981" s="62"/>
      <c r="K981" s="62"/>
      <c r="L981" s="62"/>
      <c r="M981" s="62"/>
      <c r="N981" s="62"/>
      <c r="O981" s="62"/>
      <c r="P981" s="62"/>
      <c r="Q981" s="62"/>
      <c r="R981" s="62"/>
      <c r="S981" s="62"/>
      <c r="T981" s="62"/>
      <c r="U981" s="62"/>
      <c r="V981" s="62"/>
      <c r="W981" s="62"/>
      <c r="X981" s="62"/>
      <c r="Y981" s="62"/>
      <c r="Z981" s="2"/>
      <c r="AA981" s="4"/>
      <c r="AB981" s="4"/>
      <c r="AC981" s="4"/>
    </row>
    <row r="982" spans="1:29" ht="15.75" customHeight="1">
      <c r="A982" s="2"/>
      <c r="B982" s="2"/>
      <c r="C982" s="2"/>
      <c r="D982" s="60"/>
      <c r="E982" s="61"/>
      <c r="F982" s="62"/>
      <c r="G982" s="62"/>
      <c r="H982" s="62"/>
      <c r="I982" s="62"/>
      <c r="J982" s="62"/>
      <c r="K982" s="62"/>
      <c r="L982" s="62"/>
      <c r="M982" s="62"/>
      <c r="N982" s="62"/>
      <c r="O982" s="62"/>
      <c r="P982" s="62"/>
      <c r="Q982" s="62"/>
      <c r="R982" s="62"/>
      <c r="S982" s="62"/>
      <c r="T982" s="62"/>
      <c r="U982" s="62"/>
      <c r="V982" s="62"/>
      <c r="W982" s="62"/>
      <c r="X982" s="62"/>
      <c r="Y982" s="62"/>
      <c r="Z982" s="2"/>
      <c r="AA982" s="4"/>
      <c r="AB982" s="4"/>
      <c r="AC982" s="4"/>
    </row>
    <row r="983" spans="1:29" ht="15.75" customHeight="1">
      <c r="A983" s="2"/>
      <c r="B983" s="2"/>
      <c r="C983" s="2"/>
      <c r="D983" s="60"/>
      <c r="E983" s="61"/>
      <c r="F983" s="62"/>
      <c r="G983" s="62"/>
      <c r="H983" s="62"/>
      <c r="I983" s="62"/>
      <c r="J983" s="62"/>
      <c r="K983" s="62"/>
      <c r="L983" s="62"/>
      <c r="M983" s="62"/>
      <c r="N983" s="62"/>
      <c r="O983" s="62"/>
      <c r="P983" s="62"/>
      <c r="Q983" s="62"/>
      <c r="R983" s="62"/>
      <c r="S983" s="62"/>
      <c r="T983" s="62"/>
      <c r="U983" s="62"/>
      <c r="V983" s="62"/>
      <c r="W983" s="62"/>
      <c r="X983" s="62"/>
      <c r="Y983" s="62"/>
      <c r="Z983" s="2"/>
      <c r="AA983" s="4"/>
      <c r="AB983" s="4"/>
      <c r="AC983" s="4"/>
    </row>
    <row r="984" spans="1:29" ht="15.75" customHeight="1">
      <c r="A984" s="2"/>
      <c r="B984" s="2"/>
      <c r="C984" s="2"/>
      <c r="D984" s="60"/>
      <c r="E984" s="61"/>
      <c r="F984" s="62"/>
      <c r="G984" s="62"/>
      <c r="H984" s="62"/>
      <c r="I984" s="62"/>
      <c r="J984" s="62"/>
      <c r="K984" s="62"/>
      <c r="L984" s="62"/>
      <c r="M984" s="62"/>
      <c r="N984" s="62"/>
      <c r="O984" s="62"/>
      <c r="P984" s="62"/>
      <c r="Q984" s="62"/>
      <c r="R984" s="62"/>
      <c r="S984" s="62"/>
      <c r="T984" s="62"/>
      <c r="U984" s="62"/>
      <c r="V984" s="62"/>
      <c r="W984" s="62"/>
      <c r="X984" s="62"/>
      <c r="Y984" s="62"/>
      <c r="Z984" s="2"/>
      <c r="AA984" s="4"/>
      <c r="AB984" s="4"/>
      <c r="AC984" s="4"/>
    </row>
    <row r="985" spans="1:29" ht="15.75" customHeight="1">
      <c r="A985" s="2"/>
      <c r="B985" s="2"/>
      <c r="C985" s="2"/>
      <c r="D985" s="60"/>
      <c r="E985" s="61"/>
      <c r="F985" s="62"/>
      <c r="G985" s="62"/>
      <c r="H985" s="62"/>
      <c r="I985" s="62"/>
      <c r="J985" s="62"/>
      <c r="K985" s="62"/>
      <c r="L985" s="62"/>
      <c r="M985" s="62"/>
      <c r="N985" s="62"/>
      <c r="O985" s="62"/>
      <c r="P985" s="62"/>
      <c r="Q985" s="62"/>
      <c r="R985" s="62"/>
      <c r="S985" s="62"/>
      <c r="T985" s="62"/>
      <c r="U985" s="62"/>
      <c r="V985" s="62"/>
      <c r="W985" s="62"/>
      <c r="X985" s="62"/>
      <c r="Y985" s="62"/>
      <c r="Z985" s="2"/>
      <c r="AA985" s="4"/>
      <c r="AB985" s="4"/>
      <c r="AC985" s="4"/>
    </row>
    <row r="986" spans="1:29" ht="15.75" customHeight="1">
      <c r="A986" s="2"/>
      <c r="B986" s="2"/>
      <c r="C986" s="2"/>
      <c r="D986" s="60"/>
      <c r="E986" s="61"/>
      <c r="F986" s="62"/>
      <c r="G986" s="62"/>
      <c r="H986" s="62"/>
      <c r="I986" s="62"/>
      <c r="J986" s="62"/>
      <c r="K986" s="62"/>
      <c r="L986" s="62"/>
      <c r="M986" s="62"/>
      <c r="N986" s="62"/>
      <c r="O986" s="62"/>
      <c r="P986" s="62"/>
      <c r="Q986" s="62"/>
      <c r="R986" s="62"/>
      <c r="S986" s="62"/>
      <c r="T986" s="62"/>
      <c r="U986" s="62"/>
      <c r="V986" s="62"/>
      <c r="W986" s="62"/>
      <c r="X986" s="62"/>
      <c r="Y986" s="62"/>
      <c r="Z986" s="2"/>
      <c r="AA986" s="4"/>
      <c r="AB986" s="4"/>
      <c r="AC986" s="4"/>
    </row>
    <row r="987" spans="1:29" ht="15.75" customHeight="1">
      <c r="A987" s="2"/>
      <c r="B987" s="2"/>
      <c r="C987" s="2"/>
      <c r="D987" s="60"/>
      <c r="E987" s="61"/>
      <c r="F987" s="62"/>
      <c r="G987" s="62"/>
      <c r="H987" s="62"/>
      <c r="I987" s="62"/>
      <c r="J987" s="62"/>
      <c r="K987" s="62"/>
      <c r="L987" s="62"/>
      <c r="M987" s="62"/>
      <c r="N987" s="62"/>
      <c r="O987" s="62"/>
      <c r="P987" s="62"/>
      <c r="Q987" s="62"/>
      <c r="R987" s="62"/>
      <c r="S987" s="62"/>
      <c r="T987" s="62"/>
      <c r="U987" s="62"/>
      <c r="V987" s="62"/>
      <c r="W987" s="62"/>
      <c r="X987" s="62"/>
      <c r="Y987" s="62"/>
      <c r="Z987" s="2"/>
      <c r="AA987" s="4"/>
      <c r="AB987" s="4"/>
      <c r="AC987" s="4"/>
    </row>
    <row r="988" spans="1:29" ht="15.75" customHeight="1">
      <c r="A988" s="2"/>
      <c r="B988" s="2"/>
      <c r="C988" s="2"/>
      <c r="D988" s="60"/>
      <c r="E988" s="61"/>
      <c r="F988" s="62"/>
      <c r="G988" s="62"/>
      <c r="H988" s="62"/>
      <c r="I988" s="62"/>
      <c r="J988" s="62"/>
      <c r="K988" s="62"/>
      <c r="L988" s="62"/>
      <c r="M988" s="62"/>
      <c r="N988" s="62"/>
      <c r="O988" s="62"/>
      <c r="P988" s="62"/>
      <c r="Q988" s="62"/>
      <c r="R988" s="62"/>
      <c r="S988" s="62"/>
      <c r="T988" s="62"/>
      <c r="U988" s="62"/>
      <c r="V988" s="62"/>
      <c r="W988" s="62"/>
      <c r="X988" s="62"/>
      <c r="Y988" s="62"/>
      <c r="Z988" s="2"/>
      <c r="AA988" s="4"/>
      <c r="AB988" s="4"/>
      <c r="AC988" s="4"/>
    </row>
    <row r="989" spans="1:29" ht="15.75" customHeight="1">
      <c r="A989" s="2"/>
      <c r="B989" s="2"/>
      <c r="C989" s="2"/>
      <c r="D989" s="60"/>
      <c r="E989" s="61"/>
      <c r="F989" s="62"/>
      <c r="G989" s="62"/>
      <c r="H989" s="62"/>
      <c r="I989" s="62"/>
      <c r="J989" s="62"/>
      <c r="K989" s="62"/>
      <c r="L989" s="62"/>
      <c r="M989" s="62"/>
      <c r="N989" s="62"/>
      <c r="O989" s="62"/>
      <c r="P989" s="62"/>
      <c r="Q989" s="62"/>
      <c r="R989" s="62"/>
      <c r="S989" s="62"/>
      <c r="T989" s="62"/>
      <c r="U989" s="62"/>
      <c r="V989" s="62"/>
      <c r="W989" s="62"/>
      <c r="X989" s="62"/>
      <c r="Y989" s="62"/>
      <c r="Z989" s="2"/>
      <c r="AA989" s="4"/>
      <c r="AB989" s="4"/>
      <c r="AC989" s="4"/>
    </row>
    <row r="990" spans="1:29" ht="15.75" customHeight="1">
      <c r="A990" s="2"/>
      <c r="B990" s="2"/>
      <c r="C990" s="2"/>
      <c r="D990" s="60"/>
      <c r="E990" s="61"/>
      <c r="F990" s="62"/>
      <c r="G990" s="62"/>
      <c r="H990" s="62"/>
      <c r="I990" s="62"/>
      <c r="J990" s="62"/>
      <c r="K990" s="62"/>
      <c r="L990" s="62"/>
      <c r="M990" s="62"/>
      <c r="N990" s="62"/>
      <c r="O990" s="62"/>
      <c r="P990" s="62"/>
      <c r="Q990" s="62"/>
      <c r="R990" s="62"/>
      <c r="S990" s="62"/>
      <c r="T990" s="62"/>
      <c r="U990" s="62"/>
      <c r="V990" s="62"/>
      <c r="W990" s="62"/>
      <c r="X990" s="62"/>
      <c r="Y990" s="62"/>
      <c r="Z990" s="2"/>
      <c r="AA990" s="4"/>
      <c r="AB990" s="4"/>
      <c r="AC990" s="4"/>
    </row>
    <row r="991" spans="1:29" ht="15.75" customHeight="1">
      <c r="A991" s="2"/>
      <c r="B991" s="2"/>
      <c r="C991" s="2"/>
      <c r="D991" s="60"/>
      <c r="E991" s="61"/>
      <c r="F991" s="62"/>
      <c r="G991" s="62"/>
      <c r="H991" s="62"/>
      <c r="I991" s="62"/>
      <c r="J991" s="62"/>
      <c r="K991" s="62"/>
      <c r="L991" s="62"/>
      <c r="M991" s="62"/>
      <c r="N991" s="62"/>
      <c r="O991" s="62"/>
      <c r="P991" s="62"/>
      <c r="Q991" s="62"/>
      <c r="R991" s="62"/>
      <c r="S991" s="62"/>
      <c r="T991" s="62"/>
      <c r="U991" s="62"/>
      <c r="V991" s="62"/>
      <c r="W991" s="62"/>
      <c r="X991" s="62"/>
      <c r="Y991" s="62"/>
      <c r="Z991" s="2"/>
      <c r="AA991" s="4"/>
      <c r="AB991" s="4"/>
      <c r="AC991" s="4"/>
    </row>
    <row r="992" spans="1:29" ht="15.75" customHeight="1">
      <c r="A992" s="2"/>
      <c r="B992" s="2"/>
      <c r="C992" s="2"/>
      <c r="D992" s="60"/>
      <c r="E992" s="61"/>
      <c r="F992" s="62"/>
      <c r="G992" s="62"/>
      <c r="H992" s="62"/>
      <c r="I992" s="62"/>
      <c r="J992" s="62"/>
      <c r="K992" s="62"/>
      <c r="L992" s="62"/>
      <c r="M992" s="62"/>
      <c r="N992" s="62"/>
      <c r="O992" s="62"/>
      <c r="P992" s="62"/>
      <c r="Q992" s="62"/>
      <c r="R992" s="62"/>
      <c r="S992" s="62"/>
      <c r="T992" s="62"/>
      <c r="U992" s="62"/>
      <c r="V992" s="62"/>
      <c r="W992" s="62"/>
      <c r="X992" s="62"/>
      <c r="Y992" s="62"/>
      <c r="Z992" s="2"/>
      <c r="AA992" s="4"/>
      <c r="AB992" s="4"/>
      <c r="AC992" s="4"/>
    </row>
    <row r="993" spans="1:29" ht="15.75" customHeight="1">
      <c r="A993" s="2"/>
      <c r="B993" s="2"/>
      <c r="C993" s="2"/>
      <c r="D993" s="60"/>
      <c r="E993" s="61"/>
      <c r="F993" s="62"/>
      <c r="G993" s="62"/>
      <c r="H993" s="62"/>
      <c r="I993" s="62"/>
      <c r="J993" s="62"/>
      <c r="K993" s="62"/>
      <c r="L993" s="62"/>
      <c r="M993" s="62"/>
      <c r="N993" s="62"/>
      <c r="O993" s="62"/>
      <c r="P993" s="62"/>
      <c r="Q993" s="62"/>
      <c r="R993" s="62"/>
      <c r="S993" s="62"/>
      <c r="T993" s="62"/>
      <c r="U993" s="62"/>
      <c r="V993" s="62"/>
      <c r="W993" s="62"/>
      <c r="X993" s="62"/>
      <c r="Y993" s="62"/>
      <c r="Z993" s="2"/>
      <c r="AA993" s="4"/>
      <c r="AB993" s="4"/>
      <c r="AC993" s="4"/>
    </row>
    <row r="994" spans="1:29" ht="15.75" customHeight="1">
      <c r="A994" s="2"/>
      <c r="B994" s="2"/>
      <c r="C994" s="2"/>
      <c r="D994" s="60"/>
      <c r="E994" s="61"/>
      <c r="F994" s="62"/>
      <c r="G994" s="62"/>
      <c r="H994" s="62"/>
      <c r="I994" s="62"/>
      <c r="J994" s="62"/>
      <c r="K994" s="62"/>
      <c r="L994" s="62"/>
      <c r="M994" s="62"/>
      <c r="N994" s="62"/>
      <c r="O994" s="62"/>
      <c r="P994" s="62"/>
      <c r="Q994" s="62"/>
      <c r="R994" s="62"/>
      <c r="S994" s="62"/>
      <c r="T994" s="62"/>
      <c r="U994" s="62"/>
      <c r="V994" s="62"/>
      <c r="W994" s="62"/>
      <c r="X994" s="62"/>
      <c r="Y994" s="62"/>
      <c r="Z994" s="2"/>
      <c r="AA994" s="4"/>
      <c r="AB994" s="4"/>
      <c r="AC994" s="4"/>
    </row>
    <row r="995" spans="1:29" ht="15.75" customHeight="1">
      <c r="A995" s="2"/>
      <c r="B995" s="2"/>
      <c r="C995" s="2"/>
      <c r="D995" s="60"/>
      <c r="E995" s="61"/>
      <c r="F995" s="62"/>
      <c r="G995" s="62"/>
      <c r="H995" s="62"/>
      <c r="I995" s="62"/>
      <c r="J995" s="62"/>
      <c r="K995" s="62"/>
      <c r="L995" s="62"/>
      <c r="M995" s="62"/>
      <c r="N995" s="62"/>
      <c r="O995" s="62"/>
      <c r="P995" s="62"/>
      <c r="Q995" s="62"/>
      <c r="R995" s="62"/>
      <c r="S995" s="62"/>
      <c r="T995" s="62"/>
      <c r="U995" s="62"/>
      <c r="V995" s="62"/>
      <c r="W995" s="62"/>
      <c r="X995" s="62"/>
      <c r="Y995" s="62"/>
      <c r="Z995" s="2"/>
      <c r="AA995" s="4"/>
      <c r="AB995" s="4"/>
      <c r="AC995" s="4"/>
    </row>
    <row r="996" spans="1:29" ht="15.75" customHeight="1">
      <c r="A996" s="2"/>
      <c r="B996" s="2"/>
      <c r="C996" s="2"/>
      <c r="D996" s="60"/>
      <c r="E996" s="61"/>
      <c r="F996" s="62"/>
      <c r="G996" s="62"/>
      <c r="H996" s="62"/>
      <c r="I996" s="62"/>
      <c r="J996" s="62"/>
      <c r="K996" s="62"/>
      <c r="L996" s="62"/>
      <c r="M996" s="62"/>
      <c r="N996" s="62"/>
      <c r="O996" s="62"/>
      <c r="P996" s="62"/>
      <c r="Q996" s="62"/>
      <c r="R996" s="62"/>
      <c r="S996" s="62"/>
      <c r="T996" s="62"/>
      <c r="U996" s="62"/>
      <c r="V996" s="62"/>
      <c r="W996" s="62"/>
      <c r="X996" s="62"/>
      <c r="Y996" s="62"/>
      <c r="Z996" s="2"/>
      <c r="AA996" s="4"/>
      <c r="AB996" s="4"/>
      <c r="AC996" s="4"/>
    </row>
    <row r="997" spans="1:29" ht="15.75" customHeight="1">
      <c r="A997" s="2"/>
      <c r="B997" s="2"/>
      <c r="C997" s="2"/>
      <c r="D997" s="60"/>
      <c r="E997" s="61"/>
      <c r="F997" s="62"/>
      <c r="G997" s="62"/>
      <c r="H997" s="62"/>
      <c r="I997" s="62"/>
      <c r="J997" s="62"/>
      <c r="K997" s="62"/>
      <c r="L997" s="62"/>
      <c r="M997" s="62"/>
      <c r="N997" s="62"/>
      <c r="O997" s="62"/>
      <c r="P997" s="62"/>
      <c r="Q997" s="62"/>
      <c r="R997" s="62"/>
      <c r="S997" s="62"/>
      <c r="T997" s="62"/>
      <c r="U997" s="62"/>
      <c r="V997" s="62"/>
      <c r="W997" s="62"/>
      <c r="X997" s="62"/>
      <c r="Y997" s="62"/>
      <c r="Z997" s="2"/>
      <c r="AA997" s="4"/>
      <c r="AB997" s="4"/>
      <c r="AC997" s="4"/>
    </row>
    <row r="998" spans="1:29" ht="15.75" customHeight="1">
      <c r="A998" s="2"/>
      <c r="B998" s="2"/>
      <c r="C998" s="2"/>
      <c r="D998" s="60"/>
      <c r="E998" s="61"/>
      <c r="F998" s="62"/>
      <c r="G998" s="62"/>
      <c r="H998" s="62"/>
      <c r="I998" s="62"/>
      <c r="J998" s="62"/>
      <c r="K998" s="62"/>
      <c r="L998" s="62"/>
      <c r="M998" s="62"/>
      <c r="N998" s="62"/>
      <c r="O998" s="62"/>
      <c r="P998" s="62"/>
      <c r="Q998" s="62"/>
      <c r="R998" s="62"/>
      <c r="S998" s="62"/>
      <c r="T998" s="62"/>
      <c r="U998" s="62"/>
      <c r="V998" s="62"/>
      <c r="W998" s="62"/>
      <c r="X998" s="62"/>
      <c r="Y998" s="62"/>
      <c r="Z998" s="2"/>
      <c r="AA998" s="4"/>
      <c r="AB998" s="4"/>
      <c r="AC998" s="4"/>
    </row>
    <row r="999" spans="1:29" ht="15.75" customHeight="1">
      <c r="A999" s="2"/>
      <c r="B999" s="2"/>
      <c r="C999" s="2"/>
      <c r="D999" s="60"/>
      <c r="E999" s="61"/>
      <c r="F999" s="62"/>
      <c r="G999" s="62"/>
      <c r="H999" s="62"/>
      <c r="I999" s="62"/>
      <c r="J999" s="62"/>
      <c r="K999" s="62"/>
      <c r="L999" s="62"/>
      <c r="M999" s="62"/>
      <c r="N999" s="62"/>
      <c r="O999" s="62"/>
      <c r="P999" s="62"/>
      <c r="Q999" s="62"/>
      <c r="R999" s="62"/>
      <c r="S999" s="62"/>
      <c r="T999" s="62"/>
      <c r="U999" s="62"/>
      <c r="V999" s="62"/>
      <c r="W999" s="62"/>
      <c r="X999" s="62"/>
      <c r="Y999" s="62"/>
      <c r="Z999" s="2"/>
      <c r="AA999" s="4"/>
      <c r="AB999" s="4"/>
      <c r="AC999" s="4"/>
    </row>
    <row r="1000" spans="1:29" ht="15.75" customHeight="1">
      <c r="A1000" s="2"/>
      <c r="B1000" s="2"/>
      <c r="C1000" s="2"/>
      <c r="D1000" s="60"/>
      <c r="E1000" s="61"/>
      <c r="F1000" s="62"/>
      <c r="G1000" s="62"/>
      <c r="H1000" s="62"/>
      <c r="I1000" s="62"/>
      <c r="J1000" s="62"/>
      <c r="K1000" s="62"/>
      <c r="L1000" s="62"/>
      <c r="M1000" s="62"/>
      <c r="N1000" s="62"/>
      <c r="O1000" s="62"/>
      <c r="P1000" s="62"/>
      <c r="Q1000" s="62"/>
      <c r="R1000" s="62"/>
      <c r="S1000" s="62"/>
      <c r="T1000" s="62"/>
      <c r="U1000" s="62"/>
      <c r="V1000" s="62"/>
      <c r="W1000" s="62"/>
      <c r="X1000" s="62"/>
      <c r="Y1000" s="62"/>
      <c r="Z1000" s="2"/>
      <c r="AA1000" s="4"/>
      <c r="AB1000" s="4"/>
      <c r="AC1000" s="4"/>
    </row>
    <row r="1001" spans="1:29" ht="15.75" customHeight="1">
      <c r="A1001" s="2"/>
      <c r="B1001" s="2"/>
      <c r="C1001" s="2"/>
      <c r="D1001" s="60"/>
      <c r="E1001" s="61"/>
      <c r="F1001" s="62"/>
      <c r="G1001" s="62"/>
      <c r="H1001" s="62"/>
      <c r="I1001" s="62"/>
      <c r="J1001" s="62"/>
      <c r="K1001" s="62"/>
      <c r="L1001" s="62"/>
      <c r="M1001" s="62"/>
      <c r="N1001" s="62"/>
      <c r="O1001" s="62"/>
      <c r="P1001" s="62"/>
      <c r="Q1001" s="62"/>
      <c r="R1001" s="62"/>
      <c r="S1001" s="62"/>
      <c r="T1001" s="62"/>
      <c r="U1001" s="62"/>
      <c r="V1001" s="62"/>
      <c r="W1001" s="62"/>
      <c r="X1001" s="62"/>
      <c r="Y1001" s="62"/>
      <c r="Z1001" s="2"/>
      <c r="AA1001" s="4"/>
      <c r="AB1001" s="4"/>
      <c r="AC1001" s="4"/>
    </row>
    <row r="1002" spans="1:29" ht="15.75" customHeight="1">
      <c r="A1002" s="2"/>
      <c r="B1002" s="2"/>
      <c r="C1002" s="2"/>
      <c r="D1002" s="60"/>
      <c r="E1002" s="61"/>
      <c r="F1002" s="62"/>
      <c r="G1002" s="62"/>
      <c r="H1002" s="62"/>
      <c r="I1002" s="62"/>
      <c r="J1002" s="62"/>
      <c r="K1002" s="62"/>
      <c r="L1002" s="62"/>
      <c r="M1002" s="62"/>
      <c r="N1002" s="62"/>
      <c r="O1002" s="62"/>
      <c r="P1002" s="62"/>
      <c r="Q1002" s="62"/>
      <c r="R1002" s="62"/>
      <c r="S1002" s="62"/>
      <c r="T1002" s="62"/>
      <c r="U1002" s="62"/>
      <c r="V1002" s="62"/>
      <c r="W1002" s="62"/>
      <c r="X1002" s="62"/>
      <c r="Y1002" s="62"/>
      <c r="Z1002" s="2"/>
      <c r="AA1002" s="4"/>
      <c r="AB1002" s="4"/>
      <c r="AC1002" s="4"/>
    </row>
    <row r="1003" spans="1:29" ht="15.75" customHeight="1">
      <c r="A1003" s="2"/>
      <c r="B1003" s="2"/>
      <c r="C1003" s="2"/>
      <c r="D1003" s="60"/>
      <c r="E1003" s="61"/>
      <c r="F1003" s="62"/>
      <c r="G1003" s="62"/>
      <c r="H1003" s="62"/>
      <c r="I1003" s="62"/>
      <c r="J1003" s="62"/>
      <c r="K1003" s="62"/>
      <c r="L1003" s="62"/>
      <c r="M1003" s="62"/>
      <c r="N1003" s="62"/>
      <c r="O1003" s="62"/>
      <c r="P1003" s="62"/>
      <c r="Q1003" s="62"/>
      <c r="R1003" s="62"/>
      <c r="S1003" s="62"/>
      <c r="T1003" s="62"/>
      <c r="U1003" s="62"/>
      <c r="V1003" s="62"/>
      <c r="W1003" s="62"/>
      <c r="X1003" s="62"/>
      <c r="Y1003" s="62"/>
      <c r="Z1003" s="2"/>
      <c r="AA1003" s="4"/>
      <c r="AB1003" s="4"/>
      <c r="AC1003" s="4"/>
    </row>
    <row r="1004" spans="1:29" ht="15.75" customHeight="1">
      <c r="A1004" s="2"/>
      <c r="B1004" s="2"/>
      <c r="C1004" s="2"/>
      <c r="D1004" s="60"/>
      <c r="E1004" s="61"/>
      <c r="F1004" s="62"/>
      <c r="G1004" s="62"/>
      <c r="H1004" s="62"/>
      <c r="I1004" s="62"/>
      <c r="J1004" s="62"/>
      <c r="K1004" s="62"/>
      <c r="L1004" s="62"/>
      <c r="M1004" s="62"/>
      <c r="N1004" s="62"/>
      <c r="O1004" s="62"/>
      <c r="P1004" s="62"/>
      <c r="Q1004" s="62"/>
      <c r="R1004" s="62"/>
      <c r="S1004" s="62"/>
      <c r="T1004" s="62"/>
      <c r="U1004" s="62"/>
      <c r="V1004" s="62"/>
      <c r="W1004" s="62"/>
      <c r="X1004" s="62"/>
      <c r="Y1004" s="62"/>
      <c r="Z1004" s="2"/>
      <c r="AA1004" s="4"/>
      <c r="AB1004" s="4"/>
      <c r="AC1004" s="4"/>
    </row>
    <row r="1005" spans="1:29" ht="15.75" customHeight="1">
      <c r="A1005" s="2"/>
      <c r="B1005" s="2"/>
      <c r="C1005" s="2"/>
      <c r="D1005" s="60"/>
      <c r="E1005" s="61"/>
      <c r="F1005" s="62"/>
      <c r="G1005" s="62"/>
      <c r="H1005" s="62"/>
      <c r="I1005" s="62"/>
      <c r="J1005" s="62"/>
      <c r="K1005" s="62"/>
      <c r="L1005" s="62"/>
      <c r="M1005" s="62"/>
      <c r="N1005" s="62"/>
      <c r="O1005" s="62"/>
      <c r="P1005" s="62"/>
      <c r="Q1005" s="62"/>
      <c r="R1005" s="62"/>
      <c r="S1005" s="62"/>
      <c r="T1005" s="62"/>
      <c r="U1005" s="62"/>
      <c r="V1005" s="62"/>
      <c r="W1005" s="62"/>
      <c r="X1005" s="62"/>
      <c r="Y1005" s="62"/>
      <c r="Z1005" s="2"/>
      <c r="AA1005" s="4"/>
      <c r="AB1005" s="4"/>
      <c r="AC1005" s="4"/>
    </row>
    <row r="1006" spans="1:29" ht="15.75" customHeight="1">
      <c r="A1006" s="2"/>
      <c r="B1006" s="2"/>
      <c r="C1006" s="2"/>
      <c r="D1006" s="60"/>
      <c r="E1006" s="61"/>
      <c r="F1006" s="62"/>
      <c r="G1006" s="62"/>
      <c r="H1006" s="62"/>
      <c r="I1006" s="62"/>
      <c r="J1006" s="62"/>
      <c r="K1006" s="62"/>
      <c r="L1006" s="62"/>
      <c r="M1006" s="62"/>
      <c r="N1006" s="62"/>
      <c r="O1006" s="62"/>
      <c r="P1006" s="62"/>
      <c r="Q1006" s="62"/>
      <c r="R1006" s="62"/>
      <c r="S1006" s="62"/>
      <c r="T1006" s="62"/>
      <c r="U1006" s="62"/>
      <c r="V1006" s="62"/>
      <c r="W1006" s="62"/>
      <c r="X1006" s="62"/>
      <c r="Y1006" s="62"/>
      <c r="Z1006" s="2"/>
      <c r="AA1006" s="4"/>
      <c r="AB1006" s="4"/>
      <c r="AC1006" s="4"/>
    </row>
    <row r="1007" spans="1:29" ht="15.75" customHeight="1">
      <c r="A1007" s="2"/>
      <c r="B1007" s="2"/>
      <c r="C1007" s="2"/>
      <c r="D1007" s="60"/>
      <c r="E1007" s="61"/>
      <c r="F1007" s="62"/>
      <c r="G1007" s="62"/>
      <c r="H1007" s="62"/>
      <c r="I1007" s="62"/>
      <c r="J1007" s="62"/>
      <c r="K1007" s="62"/>
      <c r="L1007" s="62"/>
      <c r="M1007" s="62"/>
      <c r="N1007" s="62"/>
      <c r="O1007" s="62"/>
      <c r="P1007" s="62"/>
      <c r="Q1007" s="62"/>
      <c r="R1007" s="62"/>
      <c r="S1007" s="62"/>
      <c r="T1007" s="62"/>
      <c r="U1007" s="62"/>
      <c r="V1007" s="62"/>
      <c r="W1007" s="62"/>
      <c r="X1007" s="62"/>
      <c r="Y1007" s="62"/>
      <c r="Z1007" s="2"/>
      <c r="AA1007" s="4"/>
      <c r="AB1007" s="4"/>
      <c r="AC1007" s="4"/>
    </row>
    <row r="1008" spans="1:29" ht="15.75" customHeight="1">
      <c r="A1008" s="2"/>
      <c r="B1008" s="2"/>
      <c r="C1008" s="2"/>
      <c r="D1008" s="60"/>
      <c r="E1008" s="61"/>
      <c r="F1008" s="62"/>
      <c r="G1008" s="62"/>
      <c r="H1008" s="62"/>
      <c r="I1008" s="62"/>
      <c r="J1008" s="62"/>
      <c r="K1008" s="62"/>
      <c r="L1008" s="62"/>
      <c r="M1008" s="62"/>
      <c r="N1008" s="62"/>
      <c r="O1008" s="62"/>
      <c r="P1008" s="62"/>
      <c r="Q1008" s="62"/>
      <c r="R1008" s="62"/>
      <c r="S1008" s="62"/>
      <c r="T1008" s="62"/>
      <c r="U1008" s="62"/>
      <c r="V1008" s="62"/>
      <c r="W1008" s="62"/>
      <c r="X1008" s="62"/>
      <c r="Y1008" s="62"/>
      <c r="Z1008" s="2"/>
      <c r="AA1008" s="4"/>
      <c r="AB1008" s="4"/>
      <c r="AC1008" s="4"/>
    </row>
    <row r="1009" spans="1:29" ht="15.75" customHeight="1">
      <c r="A1009" s="2"/>
      <c r="B1009" s="2"/>
      <c r="C1009" s="2"/>
      <c r="D1009" s="60"/>
      <c r="E1009" s="61"/>
      <c r="F1009" s="62"/>
      <c r="G1009" s="62"/>
      <c r="H1009" s="62"/>
      <c r="I1009" s="62"/>
      <c r="J1009" s="62"/>
      <c r="K1009" s="62"/>
      <c r="L1009" s="62"/>
      <c r="M1009" s="62"/>
      <c r="N1009" s="62"/>
      <c r="O1009" s="62"/>
      <c r="P1009" s="62"/>
      <c r="Q1009" s="62"/>
      <c r="R1009" s="62"/>
      <c r="S1009" s="62"/>
      <c r="T1009" s="62"/>
      <c r="U1009" s="62"/>
      <c r="V1009" s="62"/>
      <c r="W1009" s="62"/>
      <c r="X1009" s="62"/>
      <c r="Y1009" s="62"/>
      <c r="Z1009" s="2"/>
      <c r="AA1009" s="4"/>
      <c r="AB1009" s="4"/>
      <c r="AC1009" s="4"/>
    </row>
    <row r="1010" spans="1:29" ht="15.75" customHeight="1">
      <c r="A1010" s="2"/>
      <c r="B1010" s="2"/>
      <c r="C1010" s="2"/>
      <c r="D1010" s="60"/>
      <c r="E1010" s="61"/>
      <c r="F1010" s="62"/>
      <c r="G1010" s="62"/>
      <c r="H1010" s="62"/>
      <c r="I1010" s="62"/>
      <c r="J1010" s="62"/>
      <c r="K1010" s="62"/>
      <c r="L1010" s="62"/>
      <c r="M1010" s="62"/>
      <c r="N1010" s="62"/>
      <c r="O1010" s="62"/>
      <c r="P1010" s="62"/>
      <c r="Q1010" s="62"/>
      <c r="R1010" s="62"/>
      <c r="S1010" s="62"/>
      <c r="T1010" s="62"/>
      <c r="U1010" s="62"/>
      <c r="V1010" s="62"/>
      <c r="W1010" s="62"/>
      <c r="X1010" s="62"/>
      <c r="Y1010" s="62"/>
      <c r="Z1010" s="2"/>
      <c r="AA1010" s="4"/>
      <c r="AB1010" s="4"/>
      <c r="AC1010" s="4"/>
    </row>
    <row r="1011" spans="1:29" ht="15.75" customHeight="1">
      <c r="A1011" s="2"/>
      <c r="B1011" s="2"/>
      <c r="C1011" s="2"/>
      <c r="D1011" s="60"/>
      <c r="E1011" s="61"/>
      <c r="F1011" s="62"/>
      <c r="G1011" s="62"/>
      <c r="H1011" s="62"/>
      <c r="I1011" s="62"/>
      <c r="J1011" s="62"/>
      <c r="K1011" s="62"/>
      <c r="L1011" s="62"/>
      <c r="M1011" s="62"/>
      <c r="N1011" s="62"/>
      <c r="O1011" s="62"/>
      <c r="P1011" s="62"/>
      <c r="Q1011" s="62"/>
      <c r="R1011" s="62"/>
      <c r="S1011" s="62"/>
      <c r="T1011" s="62"/>
      <c r="U1011" s="62"/>
      <c r="V1011" s="62"/>
      <c r="W1011" s="62"/>
      <c r="X1011" s="62"/>
      <c r="Y1011" s="62"/>
      <c r="Z1011" s="2"/>
      <c r="AA1011" s="4"/>
      <c r="AB1011" s="4"/>
      <c r="AC1011" s="4"/>
    </row>
    <row r="1012" spans="1:29" ht="15.75" customHeight="1">
      <c r="A1012" s="2"/>
      <c r="B1012" s="2"/>
      <c r="C1012" s="2"/>
      <c r="D1012" s="60"/>
      <c r="E1012" s="61"/>
      <c r="F1012" s="62"/>
      <c r="G1012" s="62"/>
      <c r="H1012" s="62"/>
      <c r="I1012" s="62"/>
      <c r="J1012" s="62"/>
      <c r="K1012" s="62"/>
      <c r="L1012" s="62"/>
      <c r="M1012" s="62"/>
      <c r="N1012" s="62"/>
      <c r="O1012" s="62"/>
      <c r="P1012" s="62"/>
      <c r="Q1012" s="62"/>
      <c r="R1012" s="62"/>
      <c r="S1012" s="62"/>
      <c r="T1012" s="62"/>
      <c r="U1012" s="62"/>
      <c r="V1012" s="62"/>
      <c r="W1012" s="62"/>
      <c r="X1012" s="62"/>
      <c r="Y1012" s="62"/>
      <c r="Z1012" s="2"/>
      <c r="AA1012" s="4"/>
      <c r="AB1012" s="4"/>
      <c r="AC1012" s="4"/>
    </row>
    <row r="1013" spans="1:29" ht="15.75" customHeight="1">
      <c r="A1013" s="2"/>
      <c r="B1013" s="2"/>
      <c r="C1013" s="2"/>
      <c r="D1013" s="60"/>
      <c r="E1013" s="61"/>
      <c r="F1013" s="62"/>
      <c r="G1013" s="62"/>
      <c r="H1013" s="62"/>
      <c r="I1013" s="62"/>
      <c r="J1013" s="62"/>
      <c r="K1013" s="62"/>
      <c r="L1013" s="62"/>
      <c r="M1013" s="62"/>
      <c r="N1013" s="62"/>
      <c r="O1013" s="62"/>
      <c r="P1013" s="62"/>
      <c r="Q1013" s="62"/>
      <c r="R1013" s="62"/>
      <c r="S1013" s="62"/>
      <c r="T1013" s="62"/>
      <c r="U1013" s="62"/>
      <c r="V1013" s="62"/>
      <c r="W1013" s="62"/>
      <c r="X1013" s="62"/>
      <c r="Y1013" s="62"/>
      <c r="Z1013" s="2"/>
      <c r="AA1013" s="4"/>
      <c r="AB1013" s="4"/>
      <c r="AC1013" s="4"/>
    </row>
    <row r="1014" spans="1:29" ht="15.75" customHeight="1">
      <c r="A1014" s="2"/>
      <c r="B1014" s="2"/>
      <c r="C1014" s="2"/>
      <c r="D1014" s="60"/>
      <c r="E1014" s="61"/>
      <c r="F1014" s="62"/>
      <c r="G1014" s="62"/>
      <c r="H1014" s="62"/>
      <c r="I1014" s="62"/>
      <c r="J1014" s="62"/>
      <c r="K1014" s="62"/>
      <c r="L1014" s="62"/>
      <c r="M1014" s="62"/>
      <c r="N1014" s="62"/>
      <c r="O1014" s="62"/>
      <c r="P1014" s="62"/>
      <c r="Q1014" s="62"/>
      <c r="R1014" s="62"/>
      <c r="S1014" s="62"/>
      <c r="T1014" s="62"/>
      <c r="U1014" s="62"/>
      <c r="V1014" s="62"/>
      <c r="W1014" s="62"/>
      <c r="X1014" s="62"/>
      <c r="Y1014" s="62"/>
      <c r="Z1014" s="2"/>
      <c r="AA1014" s="4"/>
      <c r="AB1014" s="4"/>
      <c r="AC1014" s="4"/>
    </row>
    <row r="1015" spans="1:29" ht="15.75" customHeight="1">
      <c r="A1015" s="2"/>
      <c r="B1015" s="2"/>
      <c r="C1015" s="2"/>
      <c r="D1015" s="60"/>
      <c r="E1015" s="61"/>
      <c r="F1015" s="62"/>
      <c r="G1015" s="62"/>
      <c r="H1015" s="62"/>
      <c r="I1015" s="62"/>
      <c r="J1015" s="62"/>
      <c r="K1015" s="62"/>
      <c r="L1015" s="62"/>
      <c r="M1015" s="62"/>
      <c r="N1015" s="62"/>
      <c r="O1015" s="62"/>
      <c r="P1015" s="62"/>
      <c r="Q1015" s="62"/>
      <c r="R1015" s="62"/>
      <c r="S1015" s="62"/>
      <c r="T1015" s="62"/>
      <c r="U1015" s="62"/>
      <c r="V1015" s="62"/>
      <c r="W1015" s="62"/>
      <c r="X1015" s="62"/>
      <c r="Y1015" s="62"/>
      <c r="Z1015" s="2"/>
      <c r="AA1015" s="4"/>
      <c r="AB1015" s="4"/>
      <c r="AC1015" s="4"/>
    </row>
    <row r="1016" spans="1:29" ht="15.75" customHeight="1">
      <c r="A1016" s="2"/>
      <c r="B1016" s="2"/>
      <c r="C1016" s="2"/>
      <c r="D1016" s="60"/>
      <c r="E1016" s="61"/>
      <c r="F1016" s="62"/>
      <c r="G1016" s="62"/>
      <c r="H1016" s="62"/>
      <c r="I1016" s="62"/>
      <c r="J1016" s="62"/>
      <c r="K1016" s="62"/>
      <c r="L1016" s="62"/>
      <c r="M1016" s="62"/>
      <c r="N1016" s="62"/>
      <c r="O1016" s="62"/>
      <c r="P1016" s="62"/>
      <c r="Q1016" s="62"/>
      <c r="R1016" s="62"/>
      <c r="S1016" s="62"/>
      <c r="T1016" s="62"/>
      <c r="U1016" s="62"/>
      <c r="V1016" s="62"/>
      <c r="W1016" s="62"/>
      <c r="X1016" s="62"/>
      <c r="Y1016" s="62"/>
      <c r="Z1016" s="2"/>
      <c r="AA1016" s="4"/>
      <c r="AB1016" s="4"/>
      <c r="AC1016" s="4"/>
    </row>
    <row r="1017" spans="1:29" ht="15.75" customHeight="1">
      <c r="A1017" s="2"/>
      <c r="B1017" s="2"/>
      <c r="C1017" s="2"/>
      <c r="D1017" s="60"/>
      <c r="E1017" s="61"/>
      <c r="F1017" s="62"/>
      <c r="G1017" s="62"/>
      <c r="H1017" s="62"/>
      <c r="I1017" s="62"/>
      <c r="J1017" s="62"/>
      <c r="K1017" s="62"/>
      <c r="L1017" s="62"/>
      <c r="M1017" s="62"/>
      <c r="N1017" s="62"/>
      <c r="O1017" s="62"/>
      <c r="P1017" s="62"/>
      <c r="Q1017" s="62"/>
      <c r="R1017" s="62"/>
      <c r="S1017" s="62"/>
      <c r="T1017" s="62"/>
      <c r="U1017" s="62"/>
      <c r="V1017" s="62"/>
      <c r="W1017" s="62"/>
      <c r="X1017" s="62"/>
      <c r="Y1017" s="62"/>
      <c r="Z1017" s="2"/>
      <c r="AA1017" s="4"/>
      <c r="AB1017" s="4"/>
      <c r="AC1017" s="4"/>
    </row>
    <row r="1018" spans="1:29" ht="15.75" customHeight="1">
      <c r="A1018" s="2"/>
      <c r="B1018" s="2"/>
      <c r="C1018" s="2"/>
      <c r="D1018" s="60"/>
      <c r="E1018" s="61"/>
      <c r="F1018" s="62"/>
      <c r="G1018" s="62"/>
      <c r="H1018" s="62"/>
      <c r="I1018" s="62"/>
      <c r="J1018" s="62"/>
      <c r="K1018" s="62"/>
      <c r="L1018" s="62"/>
      <c r="M1018" s="62"/>
      <c r="N1018" s="62"/>
      <c r="O1018" s="62"/>
      <c r="P1018" s="62"/>
      <c r="Q1018" s="62"/>
      <c r="R1018" s="62"/>
      <c r="S1018" s="62"/>
      <c r="T1018" s="62"/>
      <c r="U1018" s="62"/>
      <c r="V1018" s="62"/>
      <c r="W1018" s="62"/>
      <c r="X1018" s="62"/>
      <c r="Y1018" s="62"/>
      <c r="Z1018" s="2"/>
      <c r="AA1018" s="4"/>
      <c r="AB1018" s="4"/>
      <c r="AC1018" s="4"/>
    </row>
    <row r="1019" spans="1:29" ht="15.75" customHeight="1">
      <c r="A1019" s="2"/>
      <c r="B1019" s="2"/>
      <c r="C1019" s="2"/>
      <c r="D1019" s="60"/>
      <c r="E1019" s="61"/>
      <c r="F1019" s="62"/>
      <c r="G1019" s="62"/>
      <c r="H1019" s="62"/>
      <c r="I1019" s="62"/>
      <c r="J1019" s="62"/>
      <c r="K1019" s="62"/>
      <c r="L1019" s="62"/>
      <c r="M1019" s="62"/>
      <c r="N1019" s="62"/>
      <c r="O1019" s="62"/>
      <c r="P1019" s="62"/>
      <c r="Q1019" s="62"/>
      <c r="R1019" s="62"/>
      <c r="S1019" s="62"/>
      <c r="T1019" s="62"/>
      <c r="U1019" s="62"/>
      <c r="V1019" s="62"/>
      <c r="W1019" s="62"/>
      <c r="X1019" s="62"/>
      <c r="Y1019" s="62"/>
      <c r="Z1019" s="2"/>
      <c r="AA1019" s="4"/>
      <c r="AB1019" s="4"/>
      <c r="AC1019" s="4"/>
    </row>
    <row r="1020" spans="1:29" ht="15.75" customHeight="1">
      <c r="A1020" s="2"/>
      <c r="B1020" s="2"/>
      <c r="C1020" s="2"/>
      <c r="D1020" s="60"/>
      <c r="E1020" s="61"/>
      <c r="F1020" s="62"/>
      <c r="G1020" s="62"/>
      <c r="H1020" s="62"/>
      <c r="I1020" s="62"/>
      <c r="J1020" s="62"/>
      <c r="K1020" s="62"/>
      <c r="L1020" s="62"/>
      <c r="M1020" s="62"/>
      <c r="N1020" s="62"/>
      <c r="O1020" s="62"/>
      <c r="P1020" s="62"/>
      <c r="Q1020" s="62"/>
      <c r="R1020" s="62"/>
      <c r="S1020" s="62"/>
      <c r="T1020" s="62"/>
      <c r="U1020" s="62"/>
      <c r="V1020" s="62"/>
      <c r="W1020" s="62"/>
      <c r="X1020" s="62"/>
      <c r="Y1020" s="62"/>
      <c r="Z1020" s="2"/>
      <c r="AA1020" s="4"/>
      <c r="AB1020" s="4"/>
      <c r="AC1020" s="4"/>
    </row>
    <row r="1021" spans="1:29" ht="15.75" customHeight="1">
      <c r="A1021" s="2"/>
      <c r="B1021" s="2"/>
      <c r="C1021" s="2"/>
      <c r="D1021" s="60"/>
      <c r="E1021" s="61"/>
      <c r="F1021" s="62"/>
      <c r="G1021" s="62"/>
      <c r="H1021" s="62"/>
      <c r="I1021" s="62"/>
      <c r="J1021" s="62"/>
      <c r="K1021" s="62"/>
      <c r="L1021" s="62"/>
      <c r="M1021" s="62"/>
      <c r="N1021" s="62"/>
      <c r="O1021" s="62"/>
      <c r="P1021" s="62"/>
      <c r="Q1021" s="62"/>
      <c r="R1021" s="62"/>
      <c r="S1021" s="62"/>
      <c r="T1021" s="62"/>
      <c r="U1021" s="62"/>
      <c r="V1021" s="62"/>
      <c r="W1021" s="62"/>
      <c r="X1021" s="62"/>
      <c r="Y1021" s="62"/>
      <c r="Z1021" s="2"/>
      <c r="AA1021" s="4"/>
      <c r="AB1021" s="4"/>
      <c r="AC1021" s="4"/>
    </row>
    <row r="1022" spans="1:29" ht="15.75" customHeight="1">
      <c r="A1022" s="2"/>
      <c r="B1022" s="2"/>
      <c r="C1022" s="2"/>
      <c r="D1022" s="60"/>
      <c r="E1022" s="61"/>
      <c r="F1022" s="62"/>
      <c r="G1022" s="62"/>
      <c r="H1022" s="62"/>
      <c r="I1022" s="62"/>
      <c r="J1022" s="62"/>
      <c r="K1022" s="62"/>
      <c r="L1022" s="62"/>
      <c r="M1022" s="62"/>
      <c r="N1022" s="62"/>
      <c r="O1022" s="62"/>
      <c r="P1022" s="62"/>
      <c r="Q1022" s="62"/>
      <c r="R1022" s="62"/>
      <c r="S1022" s="62"/>
      <c r="T1022" s="62"/>
      <c r="U1022" s="62"/>
      <c r="V1022" s="62"/>
      <c r="W1022" s="62"/>
      <c r="X1022" s="62"/>
      <c r="Y1022" s="62"/>
      <c r="Z1022" s="2"/>
      <c r="AA1022" s="4"/>
      <c r="AB1022" s="4"/>
      <c r="AC1022" s="4"/>
    </row>
    <row r="1023" spans="1:29" ht="15.75" customHeight="1">
      <c r="A1023" s="2"/>
      <c r="B1023" s="2"/>
      <c r="C1023" s="2"/>
      <c r="D1023" s="60"/>
      <c r="E1023" s="61"/>
      <c r="F1023" s="62"/>
      <c r="G1023" s="62"/>
      <c r="H1023" s="62"/>
      <c r="I1023" s="62"/>
      <c r="J1023" s="62"/>
      <c r="K1023" s="62"/>
      <c r="L1023" s="62"/>
      <c r="M1023" s="62"/>
      <c r="N1023" s="62"/>
      <c r="O1023" s="62"/>
      <c r="P1023" s="62"/>
      <c r="Q1023" s="62"/>
      <c r="R1023" s="62"/>
      <c r="S1023" s="62"/>
      <c r="T1023" s="62"/>
      <c r="U1023" s="62"/>
      <c r="V1023" s="62"/>
      <c r="W1023" s="62"/>
      <c r="X1023" s="62"/>
      <c r="Y1023" s="62"/>
      <c r="Z1023" s="2"/>
      <c r="AA1023" s="4"/>
      <c r="AB1023" s="4"/>
      <c r="AC1023" s="4"/>
    </row>
    <row r="1024" spans="1:29" ht="15.75" customHeight="1">
      <c r="A1024" s="2"/>
      <c r="B1024" s="2"/>
      <c r="C1024" s="2"/>
      <c r="D1024" s="60"/>
      <c r="E1024" s="61"/>
      <c r="F1024" s="62"/>
      <c r="G1024" s="62"/>
      <c r="H1024" s="62"/>
      <c r="I1024" s="62"/>
      <c r="J1024" s="62"/>
      <c r="K1024" s="62"/>
      <c r="L1024" s="62"/>
      <c r="M1024" s="62"/>
      <c r="N1024" s="62"/>
      <c r="O1024" s="62"/>
      <c r="P1024" s="62"/>
      <c r="Q1024" s="62"/>
      <c r="R1024" s="62"/>
      <c r="S1024" s="62"/>
      <c r="T1024" s="62"/>
      <c r="U1024" s="62"/>
      <c r="V1024" s="62"/>
      <c r="W1024" s="62"/>
      <c r="X1024" s="62"/>
      <c r="Y1024" s="62"/>
      <c r="Z1024" s="2"/>
      <c r="AA1024" s="4"/>
      <c r="AB1024" s="4"/>
      <c r="AC1024" s="4"/>
    </row>
    <row r="1025" spans="1:29" ht="15.75" customHeight="1">
      <c r="A1025" s="2"/>
      <c r="B1025" s="2"/>
      <c r="C1025" s="2"/>
      <c r="D1025" s="60"/>
      <c r="E1025" s="61"/>
      <c r="F1025" s="62"/>
      <c r="G1025" s="62"/>
      <c r="H1025" s="62"/>
      <c r="I1025" s="62"/>
      <c r="J1025" s="62"/>
      <c r="K1025" s="62"/>
      <c r="L1025" s="62"/>
      <c r="M1025" s="62"/>
      <c r="N1025" s="62"/>
      <c r="O1025" s="62"/>
      <c r="P1025" s="62"/>
      <c r="Q1025" s="62"/>
      <c r="R1025" s="62"/>
      <c r="S1025" s="62"/>
      <c r="T1025" s="62"/>
      <c r="U1025" s="62"/>
      <c r="V1025" s="62"/>
      <c r="W1025" s="62"/>
      <c r="X1025" s="62"/>
      <c r="Y1025" s="62"/>
      <c r="Z1025" s="2"/>
      <c r="AA1025" s="4"/>
      <c r="AB1025" s="4"/>
      <c r="AC1025" s="4"/>
    </row>
    <row r="1026" spans="1:29" ht="15.75" customHeight="1">
      <c r="A1026" s="2"/>
      <c r="B1026" s="2"/>
      <c r="C1026" s="2"/>
      <c r="D1026" s="60"/>
      <c r="E1026" s="61"/>
      <c r="F1026" s="62"/>
      <c r="G1026" s="62"/>
      <c r="H1026" s="62"/>
      <c r="I1026" s="62"/>
      <c r="J1026" s="62"/>
      <c r="K1026" s="62"/>
      <c r="L1026" s="62"/>
      <c r="M1026" s="62"/>
      <c r="N1026" s="62"/>
      <c r="O1026" s="62"/>
      <c r="P1026" s="62"/>
      <c r="Q1026" s="62"/>
      <c r="R1026" s="62"/>
      <c r="S1026" s="62"/>
      <c r="T1026" s="62"/>
      <c r="U1026" s="62"/>
      <c r="V1026" s="62"/>
      <c r="W1026" s="62"/>
      <c r="X1026" s="62"/>
      <c r="Y1026" s="62"/>
      <c r="Z1026" s="2"/>
      <c r="AA1026" s="4"/>
      <c r="AB1026" s="4"/>
      <c r="AC1026" s="4"/>
    </row>
    <row r="1027" spans="1:29" ht="15.75" customHeight="1">
      <c r="A1027" s="2"/>
      <c r="B1027" s="2"/>
      <c r="C1027" s="2"/>
      <c r="D1027" s="60"/>
      <c r="E1027" s="61"/>
      <c r="F1027" s="62"/>
      <c r="G1027" s="62"/>
      <c r="H1027" s="62"/>
      <c r="I1027" s="62"/>
      <c r="J1027" s="62"/>
      <c r="K1027" s="62"/>
      <c r="L1027" s="62"/>
      <c r="M1027" s="62"/>
      <c r="N1027" s="62"/>
      <c r="O1027" s="62"/>
      <c r="P1027" s="62"/>
      <c r="Q1027" s="62"/>
      <c r="R1027" s="62"/>
      <c r="S1027" s="62"/>
      <c r="T1027" s="62"/>
      <c r="U1027" s="62"/>
      <c r="V1027" s="62"/>
      <c r="W1027" s="62"/>
      <c r="X1027" s="62"/>
      <c r="Y1027" s="62"/>
      <c r="Z1027" s="2"/>
      <c r="AA1027" s="4"/>
      <c r="AB1027" s="4"/>
      <c r="AC1027" s="4"/>
    </row>
    <row r="1028" spans="1:29" ht="15.75" customHeight="1">
      <c r="A1028" s="2"/>
      <c r="B1028" s="2"/>
      <c r="C1028" s="2"/>
      <c r="D1028" s="60"/>
      <c r="E1028" s="61"/>
      <c r="F1028" s="62"/>
      <c r="G1028" s="62"/>
      <c r="H1028" s="62"/>
      <c r="I1028" s="62"/>
      <c r="J1028" s="62"/>
      <c r="K1028" s="62"/>
      <c r="L1028" s="62"/>
      <c r="M1028" s="62"/>
      <c r="N1028" s="62"/>
      <c r="O1028" s="62"/>
      <c r="P1028" s="62"/>
      <c r="Q1028" s="62"/>
      <c r="R1028" s="62"/>
      <c r="S1028" s="62"/>
      <c r="T1028" s="62"/>
      <c r="U1028" s="62"/>
      <c r="V1028" s="62"/>
      <c r="W1028" s="62"/>
      <c r="X1028" s="62"/>
      <c r="Y1028" s="62"/>
      <c r="Z1028" s="2"/>
      <c r="AA1028" s="4"/>
      <c r="AB1028" s="4"/>
      <c r="AC1028" s="4"/>
    </row>
    <row r="1029" spans="1:29" ht="15.75" customHeight="1">
      <c r="A1029" s="2"/>
      <c r="B1029" s="2"/>
      <c r="C1029" s="2"/>
      <c r="D1029" s="60"/>
      <c r="E1029" s="61"/>
      <c r="F1029" s="62"/>
      <c r="G1029" s="62"/>
      <c r="H1029" s="62"/>
      <c r="I1029" s="62"/>
      <c r="J1029" s="62"/>
      <c r="K1029" s="62"/>
      <c r="L1029" s="62"/>
      <c r="M1029" s="62"/>
      <c r="N1029" s="62"/>
      <c r="O1029" s="62"/>
      <c r="P1029" s="62"/>
      <c r="Q1029" s="62"/>
      <c r="R1029" s="62"/>
      <c r="S1029" s="62"/>
      <c r="T1029" s="62"/>
      <c r="U1029" s="62"/>
      <c r="V1029" s="62"/>
      <c r="W1029" s="62"/>
      <c r="X1029" s="62"/>
      <c r="Y1029" s="62"/>
      <c r="Z1029" s="2"/>
      <c r="AA1029" s="4"/>
      <c r="AB1029" s="4"/>
      <c r="AC1029" s="4"/>
    </row>
    <row r="1030" spans="1:29" ht="15.75" customHeight="1">
      <c r="A1030" s="2"/>
      <c r="B1030" s="2"/>
      <c r="C1030" s="2"/>
      <c r="D1030" s="60"/>
      <c r="E1030" s="61"/>
      <c r="F1030" s="62"/>
      <c r="G1030" s="62"/>
      <c r="H1030" s="62"/>
      <c r="I1030" s="62"/>
      <c r="J1030" s="62"/>
      <c r="K1030" s="62"/>
      <c r="L1030" s="62"/>
      <c r="M1030" s="62"/>
      <c r="N1030" s="62"/>
      <c r="O1030" s="62"/>
      <c r="P1030" s="62"/>
      <c r="Q1030" s="62"/>
      <c r="R1030" s="62"/>
      <c r="S1030" s="62"/>
      <c r="T1030" s="62"/>
      <c r="U1030" s="62"/>
      <c r="V1030" s="62"/>
      <c r="W1030" s="62"/>
      <c r="X1030" s="62"/>
      <c r="Y1030" s="62"/>
      <c r="Z1030" s="2"/>
      <c r="AA1030" s="4"/>
      <c r="AB1030" s="4"/>
      <c r="AC1030" s="4"/>
    </row>
    <row r="1031" spans="1:29" ht="15.75" customHeight="1">
      <c r="A1031" s="2"/>
      <c r="B1031" s="2"/>
      <c r="C1031" s="2"/>
      <c r="D1031" s="60"/>
      <c r="E1031" s="61"/>
      <c r="F1031" s="62"/>
      <c r="G1031" s="62"/>
      <c r="H1031" s="62"/>
      <c r="I1031" s="62"/>
      <c r="J1031" s="62"/>
      <c r="K1031" s="62"/>
      <c r="L1031" s="62"/>
      <c r="M1031" s="62"/>
      <c r="N1031" s="62"/>
      <c r="O1031" s="62"/>
      <c r="P1031" s="62"/>
      <c r="Q1031" s="62"/>
      <c r="R1031" s="62"/>
      <c r="S1031" s="62"/>
      <c r="T1031" s="62"/>
      <c r="U1031" s="62"/>
      <c r="V1031" s="62"/>
      <c r="W1031" s="62"/>
      <c r="X1031" s="62"/>
      <c r="Y1031" s="62"/>
      <c r="Z1031" s="2"/>
      <c r="AA1031" s="4"/>
      <c r="AB1031" s="4"/>
      <c r="AC1031" s="4"/>
    </row>
    <row r="1032" spans="1:29" ht="15.75" customHeight="1">
      <c r="A1032" s="2"/>
      <c r="B1032" s="2"/>
      <c r="C1032" s="2"/>
      <c r="D1032" s="60"/>
      <c r="E1032" s="61"/>
      <c r="F1032" s="62"/>
      <c r="G1032" s="62"/>
      <c r="H1032" s="62"/>
      <c r="I1032" s="62"/>
      <c r="J1032" s="62"/>
      <c r="K1032" s="62"/>
      <c r="L1032" s="62"/>
      <c r="M1032" s="62"/>
      <c r="N1032" s="62"/>
      <c r="O1032" s="62"/>
      <c r="P1032" s="62"/>
      <c r="Q1032" s="62"/>
      <c r="R1032" s="62"/>
      <c r="S1032" s="62"/>
      <c r="T1032" s="62"/>
      <c r="U1032" s="62"/>
      <c r="V1032" s="62"/>
      <c r="W1032" s="62"/>
      <c r="X1032" s="62"/>
      <c r="Y1032" s="62"/>
      <c r="Z1032" s="2"/>
      <c r="AA1032" s="4"/>
      <c r="AB1032" s="4"/>
      <c r="AC1032" s="4"/>
    </row>
    <row r="1033" spans="1:29" ht="15.75" customHeight="1">
      <c r="A1033" s="2"/>
      <c r="B1033" s="2"/>
      <c r="C1033" s="2"/>
      <c r="D1033" s="60"/>
      <c r="E1033" s="61"/>
      <c r="F1033" s="62"/>
      <c r="G1033" s="62"/>
      <c r="H1033" s="62"/>
      <c r="I1033" s="62"/>
      <c r="J1033" s="62"/>
      <c r="K1033" s="62"/>
      <c r="L1033" s="62"/>
      <c r="M1033" s="62"/>
      <c r="N1033" s="62"/>
      <c r="O1033" s="62"/>
      <c r="P1033" s="62"/>
      <c r="Q1033" s="62"/>
      <c r="R1033" s="62"/>
      <c r="S1033" s="62"/>
      <c r="T1033" s="62"/>
      <c r="U1033" s="62"/>
      <c r="V1033" s="62"/>
      <c r="W1033" s="62"/>
      <c r="X1033" s="62"/>
      <c r="Y1033" s="62"/>
      <c r="Z1033" s="2"/>
      <c r="AA1033" s="4"/>
      <c r="AB1033" s="4"/>
      <c r="AC1033" s="4"/>
    </row>
    <row r="1034" spans="1:29" ht="15.75" customHeight="1">
      <c r="A1034" s="2"/>
      <c r="B1034" s="2"/>
      <c r="C1034" s="2"/>
      <c r="D1034" s="60"/>
      <c r="E1034" s="61"/>
      <c r="F1034" s="62"/>
      <c r="G1034" s="62"/>
      <c r="H1034" s="62"/>
      <c r="I1034" s="62"/>
      <c r="J1034" s="62"/>
      <c r="K1034" s="62"/>
      <c r="L1034" s="62"/>
      <c r="M1034" s="62"/>
      <c r="N1034" s="62"/>
      <c r="O1034" s="62"/>
      <c r="P1034" s="62"/>
      <c r="Q1034" s="62"/>
      <c r="R1034" s="62"/>
      <c r="S1034" s="62"/>
      <c r="T1034" s="62"/>
      <c r="U1034" s="62"/>
      <c r="V1034" s="62"/>
      <c r="W1034" s="62"/>
      <c r="X1034" s="62"/>
      <c r="Y1034" s="62"/>
      <c r="Z1034" s="2"/>
      <c r="AA1034" s="4"/>
      <c r="AB1034" s="4"/>
      <c r="AC1034" s="4"/>
    </row>
    <row r="1035" spans="1:29" ht="15.75" customHeight="1">
      <c r="A1035" s="2"/>
      <c r="B1035" s="2"/>
      <c r="C1035" s="2"/>
      <c r="D1035" s="60"/>
      <c r="E1035" s="61"/>
      <c r="F1035" s="62"/>
      <c r="G1035" s="62"/>
      <c r="H1035" s="62"/>
      <c r="I1035" s="62"/>
      <c r="J1035" s="62"/>
      <c r="K1035" s="62"/>
      <c r="L1035" s="62"/>
      <c r="M1035" s="62"/>
      <c r="N1035" s="62"/>
      <c r="O1035" s="62"/>
      <c r="P1035" s="62"/>
      <c r="Q1035" s="62"/>
      <c r="R1035" s="62"/>
      <c r="S1035" s="62"/>
      <c r="T1035" s="62"/>
      <c r="U1035" s="62"/>
      <c r="V1035" s="62"/>
      <c r="W1035" s="62"/>
      <c r="X1035" s="62"/>
      <c r="Y1035" s="62"/>
      <c r="Z1035" s="2"/>
      <c r="AA1035" s="4"/>
      <c r="AB1035" s="4"/>
      <c r="AC1035" s="4"/>
    </row>
    <row r="1036" spans="1:29" ht="15.75" customHeight="1">
      <c r="A1036" s="2"/>
      <c r="B1036" s="2"/>
      <c r="C1036" s="2"/>
      <c r="D1036" s="60"/>
      <c r="E1036" s="61"/>
      <c r="F1036" s="62"/>
      <c r="G1036" s="62"/>
      <c r="H1036" s="62"/>
      <c r="I1036" s="62"/>
      <c r="J1036" s="62"/>
      <c r="K1036" s="62"/>
      <c r="L1036" s="62"/>
      <c r="M1036" s="62"/>
      <c r="N1036" s="62"/>
      <c r="O1036" s="62"/>
      <c r="P1036" s="62"/>
      <c r="Q1036" s="62"/>
      <c r="R1036" s="62"/>
      <c r="S1036" s="62"/>
      <c r="T1036" s="62"/>
      <c r="U1036" s="62"/>
      <c r="V1036" s="62"/>
      <c r="W1036" s="62"/>
      <c r="X1036" s="62"/>
      <c r="Y1036" s="62"/>
      <c r="Z1036" s="2"/>
      <c r="AA1036" s="4"/>
      <c r="AB1036" s="4"/>
      <c r="AC1036" s="4"/>
    </row>
    <row r="1037" spans="1:29" ht="15.75" customHeight="1">
      <c r="A1037" s="2"/>
      <c r="B1037" s="2"/>
      <c r="C1037" s="2"/>
      <c r="D1037" s="60"/>
      <c r="E1037" s="61"/>
      <c r="F1037" s="62"/>
      <c r="G1037" s="62"/>
      <c r="H1037" s="62"/>
      <c r="I1037" s="62"/>
      <c r="J1037" s="62"/>
      <c r="K1037" s="62"/>
      <c r="L1037" s="62"/>
      <c r="M1037" s="62"/>
      <c r="N1037" s="62"/>
      <c r="O1037" s="62"/>
      <c r="P1037" s="62"/>
      <c r="Q1037" s="62"/>
      <c r="R1037" s="62"/>
      <c r="S1037" s="62"/>
      <c r="T1037" s="62"/>
      <c r="U1037" s="62"/>
      <c r="V1037" s="62"/>
      <c r="W1037" s="62"/>
      <c r="X1037" s="62"/>
      <c r="Y1037" s="62"/>
      <c r="Z1037" s="2"/>
      <c r="AA1037" s="4"/>
      <c r="AB1037" s="4"/>
      <c r="AC1037" s="4"/>
    </row>
    <row r="1038" spans="1:29" ht="15.75" customHeight="1">
      <c r="A1038" s="2"/>
      <c r="B1038" s="2"/>
      <c r="C1038" s="2"/>
      <c r="D1038" s="60"/>
      <c r="E1038" s="61"/>
      <c r="F1038" s="62"/>
      <c r="G1038" s="62"/>
      <c r="H1038" s="62"/>
      <c r="I1038" s="62"/>
      <c r="J1038" s="62"/>
      <c r="K1038" s="62"/>
      <c r="L1038" s="62"/>
      <c r="M1038" s="62"/>
      <c r="N1038" s="62"/>
      <c r="O1038" s="62"/>
      <c r="P1038" s="62"/>
      <c r="Q1038" s="62"/>
      <c r="R1038" s="62"/>
      <c r="S1038" s="62"/>
      <c r="T1038" s="62"/>
      <c r="U1038" s="62"/>
      <c r="V1038" s="62"/>
      <c r="W1038" s="62"/>
      <c r="X1038" s="62"/>
      <c r="Y1038" s="62"/>
      <c r="Z1038" s="2"/>
      <c r="AA1038" s="4"/>
      <c r="AB1038" s="4"/>
      <c r="AC1038" s="4"/>
    </row>
    <row r="1039" spans="1:29" ht="15.75" customHeight="1">
      <c r="A1039" s="2"/>
      <c r="B1039" s="2"/>
      <c r="C1039" s="2"/>
      <c r="D1039" s="60"/>
      <c r="E1039" s="61"/>
      <c r="F1039" s="62"/>
      <c r="G1039" s="62"/>
      <c r="H1039" s="62"/>
      <c r="I1039" s="62"/>
      <c r="J1039" s="62"/>
      <c r="K1039" s="62"/>
      <c r="L1039" s="62"/>
      <c r="M1039" s="62"/>
      <c r="N1039" s="62"/>
      <c r="O1039" s="62"/>
      <c r="P1039" s="62"/>
      <c r="Q1039" s="62"/>
      <c r="R1039" s="62"/>
      <c r="S1039" s="62"/>
      <c r="T1039" s="62"/>
      <c r="U1039" s="62"/>
      <c r="V1039" s="62"/>
      <c r="W1039" s="62"/>
      <c r="X1039" s="62"/>
      <c r="Y1039" s="62"/>
      <c r="Z1039" s="2"/>
      <c r="AA1039" s="4"/>
      <c r="AB1039" s="4"/>
      <c r="AC1039" s="4"/>
    </row>
    <row r="1040" spans="1:29" ht="15.75" customHeight="1">
      <c r="A1040" s="2"/>
      <c r="B1040" s="2"/>
      <c r="C1040" s="2"/>
      <c r="D1040" s="60"/>
      <c r="E1040" s="61"/>
      <c r="F1040" s="62"/>
      <c r="G1040" s="62"/>
      <c r="H1040" s="62"/>
      <c r="I1040" s="62"/>
      <c r="J1040" s="62"/>
      <c r="K1040" s="62"/>
      <c r="L1040" s="62"/>
      <c r="M1040" s="62"/>
      <c r="N1040" s="62"/>
      <c r="O1040" s="62"/>
      <c r="P1040" s="62"/>
      <c r="Q1040" s="62"/>
      <c r="R1040" s="62"/>
      <c r="S1040" s="62"/>
      <c r="T1040" s="62"/>
      <c r="U1040" s="62"/>
      <c r="V1040" s="62"/>
      <c r="W1040" s="62"/>
      <c r="X1040" s="62"/>
      <c r="Y1040" s="62"/>
      <c r="Z1040" s="2"/>
      <c r="AA1040" s="4"/>
      <c r="AB1040" s="4"/>
      <c r="AC1040" s="4"/>
    </row>
    <row r="1041" spans="1:29" ht="15.75" customHeight="1">
      <c r="A1041" s="2"/>
      <c r="B1041" s="2"/>
      <c r="C1041" s="2"/>
      <c r="D1041" s="60"/>
      <c r="E1041" s="61"/>
      <c r="F1041" s="62"/>
      <c r="G1041" s="62"/>
      <c r="H1041" s="62"/>
      <c r="I1041" s="62"/>
      <c r="J1041" s="62"/>
      <c r="K1041" s="62"/>
      <c r="L1041" s="62"/>
      <c r="M1041" s="62"/>
      <c r="N1041" s="62"/>
      <c r="O1041" s="62"/>
      <c r="P1041" s="62"/>
      <c r="Q1041" s="62"/>
      <c r="R1041" s="62"/>
      <c r="S1041" s="62"/>
      <c r="T1041" s="62"/>
      <c r="U1041" s="62"/>
      <c r="V1041" s="62"/>
      <c r="W1041" s="62"/>
      <c r="X1041" s="62"/>
      <c r="Y1041" s="62"/>
      <c r="Z1041" s="2"/>
      <c r="AA1041" s="4"/>
      <c r="AB1041" s="4"/>
      <c r="AC1041" s="4"/>
    </row>
    <row r="1042" spans="1:29" ht="15.75" customHeight="1">
      <c r="A1042" s="2"/>
      <c r="B1042" s="2"/>
      <c r="C1042" s="2"/>
      <c r="D1042" s="60"/>
      <c r="E1042" s="61"/>
      <c r="F1042" s="62"/>
      <c r="G1042" s="62"/>
      <c r="H1042" s="62"/>
      <c r="I1042" s="62"/>
      <c r="J1042" s="62"/>
      <c r="K1042" s="62"/>
      <c r="L1042" s="62"/>
      <c r="M1042" s="62"/>
      <c r="N1042" s="62"/>
      <c r="O1042" s="62"/>
      <c r="P1042" s="62"/>
      <c r="Q1042" s="62"/>
      <c r="R1042" s="62"/>
      <c r="S1042" s="62"/>
      <c r="T1042" s="62"/>
      <c r="U1042" s="62"/>
      <c r="V1042" s="62"/>
      <c r="W1042" s="62"/>
      <c r="X1042" s="62"/>
      <c r="Y1042" s="62"/>
      <c r="Z1042" s="2"/>
      <c r="AA1042" s="4"/>
      <c r="AB1042" s="4"/>
      <c r="AC1042" s="4"/>
    </row>
    <row r="1043" spans="1:29" ht="15.75" customHeight="1">
      <c r="A1043" s="2"/>
      <c r="B1043" s="2"/>
      <c r="C1043" s="2"/>
      <c r="D1043" s="60"/>
      <c r="E1043" s="61"/>
      <c r="F1043" s="62"/>
      <c r="G1043" s="62"/>
      <c r="H1043" s="62"/>
      <c r="I1043" s="62"/>
      <c r="J1043" s="62"/>
      <c r="K1043" s="62"/>
      <c r="L1043" s="62"/>
      <c r="M1043" s="62"/>
      <c r="N1043" s="62"/>
      <c r="O1043" s="62"/>
      <c r="P1043" s="62"/>
      <c r="Q1043" s="62"/>
      <c r="R1043" s="62"/>
      <c r="S1043" s="62"/>
      <c r="T1043" s="62"/>
      <c r="U1043" s="62"/>
      <c r="V1043" s="62"/>
      <c r="W1043" s="62"/>
      <c r="X1043" s="62"/>
      <c r="Y1043" s="62"/>
      <c r="Z1043" s="2"/>
      <c r="AA1043" s="4"/>
      <c r="AB1043" s="4"/>
      <c r="AC1043" s="4"/>
    </row>
    <row r="1044" spans="1:29" ht="15.75" customHeight="1">
      <c r="A1044" s="2"/>
      <c r="B1044" s="2"/>
      <c r="C1044" s="2"/>
      <c r="D1044" s="60"/>
      <c r="E1044" s="61"/>
      <c r="F1044" s="62"/>
      <c r="G1044" s="62"/>
      <c r="H1044" s="62"/>
      <c r="I1044" s="62"/>
      <c r="J1044" s="62"/>
      <c r="K1044" s="62"/>
      <c r="L1044" s="62"/>
      <c r="M1044" s="62"/>
      <c r="N1044" s="62"/>
      <c r="O1044" s="62"/>
      <c r="P1044" s="62"/>
      <c r="Q1044" s="62"/>
      <c r="R1044" s="62"/>
      <c r="S1044" s="62"/>
      <c r="T1044" s="62"/>
      <c r="U1044" s="62"/>
      <c r="V1044" s="62"/>
      <c r="W1044" s="62"/>
      <c r="X1044" s="62"/>
      <c r="Y1044" s="62"/>
      <c r="Z1044" s="2"/>
      <c r="AA1044" s="4"/>
      <c r="AB1044" s="4"/>
      <c r="AC1044" s="4"/>
    </row>
    <row r="1045" spans="1:29" ht="15.75" customHeight="1">
      <c r="A1045" s="2"/>
      <c r="B1045" s="2"/>
      <c r="C1045" s="2"/>
      <c r="D1045" s="60"/>
      <c r="E1045" s="61"/>
      <c r="F1045" s="62"/>
      <c r="G1045" s="62"/>
      <c r="H1045" s="62"/>
      <c r="I1045" s="62"/>
      <c r="J1045" s="62"/>
      <c r="K1045" s="62"/>
      <c r="L1045" s="62"/>
      <c r="M1045" s="62"/>
      <c r="N1045" s="62"/>
      <c r="O1045" s="62"/>
      <c r="P1045" s="62"/>
      <c r="Q1045" s="62"/>
      <c r="R1045" s="62"/>
      <c r="S1045" s="62"/>
      <c r="T1045" s="62"/>
      <c r="U1045" s="62"/>
      <c r="V1045" s="62"/>
      <c r="W1045" s="62"/>
      <c r="X1045" s="62"/>
      <c r="Y1045" s="62"/>
      <c r="Z1045" s="2"/>
      <c r="AA1045" s="4"/>
      <c r="AB1045" s="4"/>
      <c r="AC1045" s="4"/>
    </row>
    <row r="1046" spans="1:29" ht="15.75" customHeight="1">
      <c r="A1046" s="2"/>
      <c r="B1046" s="2"/>
      <c r="C1046" s="2"/>
      <c r="D1046" s="60"/>
      <c r="E1046" s="61"/>
      <c r="F1046" s="62"/>
      <c r="G1046" s="62"/>
      <c r="H1046" s="62"/>
      <c r="I1046" s="62"/>
      <c r="J1046" s="62"/>
      <c r="K1046" s="62"/>
      <c r="L1046" s="62"/>
      <c r="M1046" s="62"/>
      <c r="N1046" s="62"/>
      <c r="O1046" s="62"/>
      <c r="P1046" s="62"/>
      <c r="Q1046" s="62"/>
      <c r="R1046" s="62"/>
      <c r="S1046" s="62"/>
      <c r="T1046" s="62"/>
      <c r="U1046" s="62"/>
      <c r="V1046" s="62"/>
      <c r="W1046" s="62"/>
      <c r="X1046" s="62"/>
      <c r="Y1046" s="62"/>
      <c r="Z1046" s="2"/>
      <c r="AA1046" s="4"/>
      <c r="AB1046" s="4"/>
      <c r="AC1046" s="4"/>
    </row>
    <row r="1047" spans="1:29" ht="15.75" customHeight="1">
      <c r="A1047" s="2"/>
      <c r="B1047" s="2"/>
      <c r="C1047" s="2"/>
      <c r="D1047" s="60"/>
      <c r="E1047" s="61"/>
      <c r="F1047" s="62"/>
      <c r="G1047" s="62"/>
      <c r="H1047" s="62"/>
      <c r="I1047" s="62"/>
      <c r="J1047" s="62"/>
      <c r="K1047" s="62"/>
      <c r="L1047" s="62"/>
      <c r="M1047" s="62"/>
      <c r="N1047" s="62"/>
      <c r="O1047" s="62"/>
      <c r="P1047" s="62"/>
      <c r="Q1047" s="62"/>
      <c r="R1047" s="62"/>
      <c r="S1047" s="62"/>
      <c r="T1047" s="62"/>
      <c r="U1047" s="62"/>
      <c r="V1047" s="62"/>
      <c r="W1047" s="62"/>
      <c r="X1047" s="62"/>
      <c r="Y1047" s="62"/>
      <c r="Z1047" s="2"/>
      <c r="AA1047" s="4"/>
      <c r="AB1047" s="4"/>
      <c r="AC1047" s="4"/>
    </row>
    <row r="1048" spans="1:29" ht="15.75" customHeight="1">
      <c r="A1048" s="2"/>
      <c r="B1048" s="2"/>
      <c r="C1048" s="2"/>
      <c r="D1048" s="60"/>
      <c r="E1048" s="61"/>
      <c r="F1048" s="62"/>
      <c r="G1048" s="62"/>
      <c r="H1048" s="62"/>
      <c r="I1048" s="62"/>
      <c r="J1048" s="62"/>
      <c r="K1048" s="62"/>
      <c r="L1048" s="62"/>
      <c r="M1048" s="62"/>
      <c r="N1048" s="62"/>
      <c r="O1048" s="62"/>
      <c r="P1048" s="62"/>
      <c r="Q1048" s="62"/>
      <c r="R1048" s="62"/>
      <c r="S1048" s="62"/>
      <c r="T1048" s="62"/>
      <c r="U1048" s="62"/>
      <c r="V1048" s="62"/>
      <c r="W1048" s="62"/>
      <c r="X1048" s="62"/>
      <c r="Y1048" s="62"/>
      <c r="Z1048" s="2"/>
      <c r="AA1048" s="4"/>
      <c r="AB1048" s="4"/>
      <c r="AC1048" s="4"/>
    </row>
    <row r="1049" spans="1:29" ht="15.75" customHeight="1">
      <c r="A1049" s="2"/>
      <c r="B1049" s="2"/>
      <c r="C1049" s="2"/>
      <c r="D1049" s="60"/>
      <c r="E1049" s="61"/>
      <c r="F1049" s="62"/>
      <c r="G1049" s="62"/>
      <c r="H1049" s="62"/>
      <c r="I1049" s="62"/>
      <c r="J1049" s="62"/>
      <c r="K1049" s="62"/>
      <c r="L1049" s="62"/>
      <c r="M1049" s="62"/>
      <c r="N1049" s="62"/>
      <c r="O1049" s="62"/>
      <c r="P1049" s="62"/>
      <c r="Q1049" s="62"/>
      <c r="R1049" s="62"/>
      <c r="S1049" s="62"/>
      <c r="T1049" s="62"/>
      <c r="U1049" s="62"/>
      <c r="V1049" s="62"/>
      <c r="W1049" s="62"/>
      <c r="X1049" s="62"/>
      <c r="Y1049" s="62"/>
      <c r="Z1049" s="2"/>
      <c r="AA1049" s="4"/>
      <c r="AB1049" s="4"/>
      <c r="AC1049" s="4"/>
    </row>
    <row r="1050" spans="1:29" ht="15.75" customHeight="1">
      <c r="A1050" s="2"/>
      <c r="B1050" s="2"/>
      <c r="C1050" s="2"/>
      <c r="D1050" s="60"/>
      <c r="E1050" s="61"/>
      <c r="F1050" s="62"/>
      <c r="G1050" s="62"/>
      <c r="H1050" s="62"/>
      <c r="I1050" s="62"/>
      <c r="J1050" s="62"/>
      <c r="K1050" s="62"/>
      <c r="L1050" s="62"/>
      <c r="M1050" s="62"/>
      <c r="N1050" s="62"/>
      <c r="O1050" s="62"/>
      <c r="P1050" s="62"/>
      <c r="Q1050" s="62"/>
      <c r="R1050" s="62"/>
      <c r="S1050" s="62"/>
      <c r="T1050" s="62"/>
      <c r="U1050" s="62"/>
      <c r="V1050" s="62"/>
      <c r="W1050" s="62"/>
      <c r="X1050" s="62"/>
      <c r="Y1050" s="62"/>
      <c r="Z1050" s="2"/>
      <c r="AA1050" s="4"/>
      <c r="AB1050" s="4"/>
      <c r="AC1050" s="4"/>
    </row>
    <row r="1051" spans="1:29" ht="15.75" customHeight="1">
      <c r="A1051" s="2"/>
      <c r="B1051" s="2"/>
      <c r="C1051" s="2"/>
      <c r="D1051" s="60"/>
      <c r="E1051" s="61"/>
      <c r="F1051" s="62"/>
      <c r="G1051" s="62"/>
      <c r="H1051" s="62"/>
      <c r="I1051" s="62"/>
      <c r="J1051" s="62"/>
      <c r="K1051" s="62"/>
      <c r="L1051" s="62"/>
      <c r="M1051" s="62"/>
      <c r="N1051" s="62"/>
      <c r="O1051" s="62"/>
      <c r="P1051" s="62"/>
      <c r="Q1051" s="62"/>
      <c r="R1051" s="62"/>
      <c r="S1051" s="62"/>
      <c r="T1051" s="62"/>
      <c r="U1051" s="62"/>
      <c r="V1051" s="62"/>
      <c r="W1051" s="62"/>
      <c r="X1051" s="62"/>
      <c r="Y1051" s="62"/>
      <c r="Z1051" s="2"/>
      <c r="AA1051" s="4"/>
      <c r="AB1051" s="4"/>
      <c r="AC1051" s="4"/>
    </row>
    <row r="1052" spans="1:29" ht="15.75" customHeight="1">
      <c r="A1052" s="2"/>
      <c r="B1052" s="2"/>
      <c r="C1052" s="2"/>
      <c r="D1052" s="60"/>
      <c r="E1052" s="61"/>
      <c r="F1052" s="62"/>
      <c r="G1052" s="62"/>
      <c r="H1052" s="62"/>
      <c r="I1052" s="62"/>
      <c r="J1052" s="62"/>
      <c r="K1052" s="62"/>
      <c r="L1052" s="62"/>
      <c r="M1052" s="62"/>
      <c r="N1052" s="62"/>
      <c r="O1052" s="62"/>
      <c r="P1052" s="62"/>
      <c r="Q1052" s="62"/>
      <c r="R1052" s="62"/>
      <c r="S1052" s="62"/>
      <c r="T1052" s="62"/>
      <c r="U1052" s="62"/>
      <c r="V1052" s="62"/>
      <c r="W1052" s="62"/>
      <c r="X1052" s="62"/>
      <c r="Y1052" s="62"/>
      <c r="Z1052" s="2"/>
      <c r="AA1052" s="4"/>
      <c r="AB1052" s="4"/>
      <c r="AC1052" s="4"/>
    </row>
    <row r="1053" spans="1:29" ht="15.75" customHeight="1">
      <c r="A1053" s="2"/>
      <c r="B1053" s="2"/>
      <c r="C1053" s="2"/>
      <c r="D1053" s="60"/>
      <c r="E1053" s="61"/>
      <c r="F1053" s="62"/>
      <c r="G1053" s="62"/>
      <c r="H1053" s="62"/>
      <c r="I1053" s="62"/>
      <c r="J1053" s="62"/>
      <c r="K1053" s="62"/>
      <c r="L1053" s="62"/>
      <c r="M1053" s="62"/>
      <c r="N1053" s="62"/>
      <c r="O1053" s="62"/>
      <c r="P1053" s="62"/>
      <c r="Q1053" s="62"/>
      <c r="R1053" s="62"/>
      <c r="S1053" s="62"/>
      <c r="T1053" s="62"/>
      <c r="U1053" s="62"/>
      <c r="V1053" s="62"/>
      <c r="W1053" s="62"/>
      <c r="X1053" s="62"/>
      <c r="Y1053" s="62"/>
      <c r="Z1053" s="2"/>
      <c r="AA1053" s="4"/>
      <c r="AB1053" s="4"/>
      <c r="AC1053" s="4"/>
    </row>
    <row r="1054" spans="1:29" ht="15.75" customHeight="1">
      <c r="A1054" s="2"/>
      <c r="B1054" s="2"/>
      <c r="C1054" s="2"/>
      <c r="D1054" s="60"/>
      <c r="E1054" s="61"/>
      <c r="F1054" s="62"/>
      <c r="G1054" s="62"/>
      <c r="H1054" s="62"/>
      <c r="I1054" s="62"/>
      <c r="J1054" s="62"/>
      <c r="K1054" s="62"/>
      <c r="L1054" s="62"/>
      <c r="M1054" s="62"/>
      <c r="N1054" s="62"/>
      <c r="O1054" s="62"/>
      <c r="P1054" s="62"/>
      <c r="Q1054" s="62"/>
      <c r="R1054" s="62"/>
      <c r="S1054" s="62"/>
      <c r="T1054" s="62"/>
      <c r="U1054" s="62"/>
      <c r="V1054" s="62"/>
      <c r="W1054" s="62"/>
      <c r="X1054" s="62"/>
      <c r="Y1054" s="62"/>
      <c r="Z1054" s="2"/>
      <c r="AA1054" s="4"/>
      <c r="AB1054" s="4"/>
      <c r="AC1054" s="4"/>
    </row>
    <row r="1055" spans="1:29" ht="15.75" customHeight="1">
      <c r="A1055" s="2"/>
      <c r="B1055" s="2"/>
      <c r="C1055" s="2"/>
      <c r="D1055" s="60"/>
      <c r="E1055" s="61"/>
      <c r="F1055" s="62"/>
      <c r="G1055" s="62"/>
      <c r="H1055" s="62"/>
      <c r="I1055" s="62"/>
      <c r="J1055" s="62"/>
      <c r="K1055" s="62"/>
      <c r="L1055" s="62"/>
      <c r="M1055" s="62"/>
      <c r="N1055" s="62"/>
      <c r="O1055" s="62"/>
      <c r="P1055" s="62"/>
      <c r="Q1055" s="62"/>
      <c r="R1055" s="62"/>
      <c r="S1055" s="62"/>
      <c r="T1055" s="62"/>
      <c r="U1055" s="62"/>
      <c r="V1055" s="62"/>
      <c r="W1055" s="62"/>
      <c r="X1055" s="62"/>
      <c r="Y1055" s="62"/>
      <c r="Z1055" s="2"/>
      <c r="AA1055" s="4"/>
      <c r="AB1055" s="4"/>
      <c r="AC1055" s="4"/>
    </row>
    <row r="1056" spans="1:29" ht="15.75" customHeight="1">
      <c r="A1056" s="2"/>
      <c r="B1056" s="2"/>
      <c r="C1056" s="2"/>
      <c r="D1056" s="60"/>
      <c r="E1056" s="61"/>
      <c r="F1056" s="62"/>
      <c r="G1056" s="62"/>
      <c r="H1056" s="62"/>
      <c r="I1056" s="62"/>
      <c r="J1056" s="62"/>
      <c r="K1056" s="62"/>
      <c r="L1056" s="62"/>
      <c r="M1056" s="62"/>
      <c r="N1056" s="62"/>
      <c r="O1056" s="62"/>
      <c r="P1056" s="62"/>
      <c r="Q1056" s="62"/>
      <c r="R1056" s="62"/>
      <c r="S1056" s="62"/>
      <c r="T1056" s="62"/>
      <c r="U1056" s="62"/>
      <c r="V1056" s="62"/>
      <c r="W1056" s="62"/>
      <c r="X1056" s="62"/>
      <c r="Y1056" s="62"/>
      <c r="Z1056" s="2"/>
      <c r="AA1056" s="4"/>
      <c r="AB1056" s="4"/>
      <c r="AC1056" s="4"/>
    </row>
    <row r="1057" spans="1:29" ht="15.75" customHeight="1">
      <c r="A1057" s="2"/>
      <c r="B1057" s="2"/>
      <c r="C1057" s="2"/>
      <c r="D1057" s="60"/>
      <c r="E1057" s="61"/>
      <c r="F1057" s="62"/>
      <c r="G1057" s="62"/>
      <c r="H1057" s="62"/>
      <c r="I1057" s="62"/>
      <c r="J1057" s="62"/>
      <c r="K1057" s="62"/>
      <c r="L1057" s="62"/>
      <c r="M1057" s="62"/>
      <c r="N1057" s="62"/>
      <c r="O1057" s="62"/>
      <c r="P1057" s="62"/>
      <c r="Q1057" s="62"/>
      <c r="R1057" s="62"/>
      <c r="S1057" s="62"/>
      <c r="T1057" s="62"/>
      <c r="U1057" s="62"/>
      <c r="V1057" s="62"/>
      <c r="W1057" s="62"/>
      <c r="X1057" s="62"/>
      <c r="Y1057" s="62"/>
      <c r="Z1057" s="2"/>
      <c r="AA1057" s="4"/>
      <c r="AB1057" s="4"/>
      <c r="AC1057" s="4"/>
    </row>
    <row r="1058" spans="1:29" ht="15.75" customHeight="1">
      <c r="A1058" s="2"/>
      <c r="B1058" s="2"/>
      <c r="C1058" s="2"/>
      <c r="D1058" s="60"/>
      <c r="E1058" s="61"/>
      <c r="F1058" s="62"/>
      <c r="G1058" s="62"/>
      <c r="H1058" s="62"/>
      <c r="I1058" s="62"/>
      <c r="J1058" s="62"/>
      <c r="K1058" s="62"/>
      <c r="L1058" s="62"/>
      <c r="M1058" s="62"/>
      <c r="N1058" s="62"/>
      <c r="O1058" s="62"/>
      <c r="P1058" s="62"/>
      <c r="Q1058" s="62"/>
      <c r="R1058" s="62"/>
      <c r="S1058" s="62"/>
      <c r="T1058" s="62"/>
      <c r="U1058" s="62"/>
      <c r="V1058" s="62"/>
      <c r="W1058" s="62"/>
      <c r="X1058" s="62"/>
      <c r="Y1058" s="62"/>
      <c r="Z1058" s="2"/>
      <c r="AA1058" s="4"/>
      <c r="AB1058" s="4"/>
      <c r="AC1058" s="4"/>
    </row>
    <row r="1059" spans="1:29" ht="15.75" customHeight="1">
      <c r="A1059" s="2"/>
      <c r="B1059" s="2"/>
      <c r="C1059" s="2"/>
      <c r="D1059" s="60"/>
      <c r="E1059" s="61"/>
      <c r="F1059" s="62"/>
      <c r="G1059" s="62"/>
      <c r="H1059" s="62"/>
      <c r="I1059" s="62"/>
      <c r="J1059" s="62"/>
      <c r="K1059" s="62"/>
      <c r="L1059" s="62"/>
      <c r="M1059" s="62"/>
      <c r="N1059" s="62"/>
      <c r="O1059" s="62"/>
      <c r="P1059" s="62"/>
      <c r="Q1059" s="62"/>
      <c r="R1059" s="62"/>
      <c r="S1059" s="62"/>
      <c r="T1059" s="62"/>
      <c r="U1059" s="62"/>
      <c r="V1059" s="62"/>
      <c r="W1059" s="62"/>
      <c r="X1059" s="62"/>
      <c r="Y1059" s="62"/>
      <c r="Z1059" s="2"/>
      <c r="AA1059" s="4"/>
      <c r="AB1059" s="4"/>
      <c r="AC1059" s="4"/>
    </row>
    <row r="1060" spans="1:29" ht="15.75" customHeight="1">
      <c r="A1060" s="2"/>
      <c r="B1060" s="2"/>
      <c r="C1060" s="2"/>
      <c r="D1060" s="60"/>
      <c r="E1060" s="61"/>
      <c r="F1060" s="62"/>
      <c r="G1060" s="62"/>
      <c r="H1060" s="62"/>
      <c r="I1060" s="62"/>
      <c r="J1060" s="62"/>
      <c r="K1060" s="62"/>
      <c r="L1060" s="62"/>
      <c r="M1060" s="62"/>
      <c r="N1060" s="62"/>
      <c r="O1060" s="62"/>
      <c r="P1060" s="62"/>
      <c r="Q1060" s="62"/>
      <c r="R1060" s="62"/>
      <c r="S1060" s="62"/>
      <c r="T1060" s="62"/>
      <c r="U1060" s="62"/>
      <c r="V1060" s="62"/>
      <c r="W1060" s="62"/>
      <c r="X1060" s="62"/>
      <c r="Y1060" s="62"/>
      <c r="Z1060" s="2"/>
      <c r="AA1060" s="4"/>
      <c r="AB1060" s="4"/>
      <c r="AC1060" s="4"/>
    </row>
    <row r="1061" spans="1:29" ht="15.75" customHeight="1">
      <c r="A1061" s="2"/>
      <c r="B1061" s="2"/>
      <c r="C1061" s="2"/>
      <c r="D1061" s="60"/>
      <c r="E1061" s="61"/>
      <c r="F1061" s="62"/>
      <c r="G1061" s="62"/>
      <c r="H1061" s="62"/>
      <c r="I1061" s="62"/>
      <c r="J1061" s="62"/>
      <c r="K1061" s="62"/>
      <c r="L1061" s="62"/>
      <c r="M1061" s="62"/>
      <c r="N1061" s="62"/>
      <c r="O1061" s="62"/>
      <c r="P1061" s="62"/>
      <c r="Q1061" s="62"/>
      <c r="R1061" s="62"/>
      <c r="S1061" s="62"/>
      <c r="T1061" s="62"/>
      <c r="U1061" s="62"/>
      <c r="V1061" s="62"/>
      <c r="W1061" s="62"/>
      <c r="X1061" s="62"/>
      <c r="Y1061" s="62"/>
      <c r="Z1061" s="2"/>
      <c r="AA1061" s="4"/>
      <c r="AB1061" s="4"/>
      <c r="AC1061" s="4"/>
    </row>
    <row r="1062" spans="1:29" ht="15.75" customHeight="1">
      <c r="A1062" s="2"/>
      <c r="B1062" s="2"/>
      <c r="C1062" s="2"/>
      <c r="D1062" s="60"/>
      <c r="E1062" s="61"/>
      <c r="F1062" s="62"/>
      <c r="G1062" s="62"/>
      <c r="H1062" s="62"/>
      <c r="I1062" s="62"/>
      <c r="J1062" s="62"/>
      <c r="K1062" s="62"/>
      <c r="L1062" s="62"/>
      <c r="M1062" s="62"/>
      <c r="N1062" s="62"/>
      <c r="O1062" s="62"/>
      <c r="P1062" s="62"/>
      <c r="Q1062" s="62"/>
      <c r="R1062" s="62"/>
      <c r="S1062" s="62"/>
      <c r="T1062" s="62"/>
      <c r="U1062" s="62"/>
      <c r="V1062" s="62"/>
      <c r="W1062" s="62"/>
      <c r="X1062" s="62"/>
      <c r="Y1062" s="62"/>
      <c r="Z1062" s="2"/>
      <c r="AA1062" s="4"/>
      <c r="AB1062" s="4"/>
      <c r="AC1062" s="4"/>
    </row>
    <row r="1063" spans="1:29" ht="15.75" customHeight="1">
      <c r="A1063" s="2"/>
      <c r="B1063" s="2"/>
      <c r="C1063" s="2"/>
      <c r="D1063" s="60"/>
      <c r="E1063" s="61"/>
      <c r="F1063" s="62"/>
      <c r="G1063" s="62"/>
      <c r="H1063" s="62"/>
      <c r="I1063" s="62"/>
      <c r="J1063" s="62"/>
      <c r="K1063" s="62"/>
      <c r="L1063" s="62"/>
      <c r="M1063" s="62"/>
      <c r="N1063" s="62"/>
      <c r="O1063" s="62"/>
      <c r="P1063" s="62"/>
      <c r="Q1063" s="62"/>
      <c r="R1063" s="62"/>
      <c r="S1063" s="62"/>
      <c r="T1063" s="62"/>
      <c r="U1063" s="62"/>
      <c r="V1063" s="62"/>
      <c r="W1063" s="62"/>
      <c r="X1063" s="62"/>
      <c r="Y1063" s="62"/>
      <c r="Z1063" s="2"/>
      <c r="AA1063" s="4"/>
      <c r="AB1063" s="4"/>
      <c r="AC1063" s="4"/>
    </row>
    <row r="1064" spans="1:29" ht="15.75" customHeight="1">
      <c r="A1064" s="2"/>
      <c r="B1064" s="2"/>
      <c r="C1064" s="2"/>
      <c r="D1064" s="60"/>
      <c r="E1064" s="61"/>
      <c r="F1064" s="62"/>
      <c r="G1064" s="62"/>
      <c r="H1064" s="62"/>
      <c r="I1064" s="62"/>
      <c r="J1064" s="62"/>
      <c r="K1064" s="62"/>
      <c r="L1064" s="62"/>
      <c r="M1064" s="62"/>
      <c r="N1064" s="62"/>
      <c r="O1064" s="62"/>
      <c r="P1064" s="62"/>
      <c r="Q1064" s="62"/>
      <c r="R1064" s="62"/>
      <c r="S1064" s="62"/>
      <c r="T1064" s="62"/>
      <c r="U1064" s="62"/>
      <c r="V1064" s="62"/>
      <c r="W1064" s="62"/>
      <c r="X1064" s="62"/>
      <c r="Y1064" s="62"/>
      <c r="Z1064" s="2"/>
      <c r="AA1064" s="4"/>
      <c r="AB1064" s="4"/>
      <c r="AC1064" s="4"/>
    </row>
    <row r="1065" spans="1:29" ht="15.75" customHeight="1">
      <c r="A1065" s="2"/>
      <c r="B1065" s="2"/>
      <c r="C1065" s="2"/>
      <c r="D1065" s="60"/>
      <c r="E1065" s="61"/>
      <c r="F1065" s="62"/>
      <c r="G1065" s="62"/>
      <c r="H1065" s="62"/>
      <c r="I1065" s="62"/>
      <c r="J1065" s="62"/>
      <c r="K1065" s="62"/>
      <c r="L1065" s="62"/>
      <c r="M1065" s="62"/>
      <c r="N1065" s="62"/>
      <c r="O1065" s="62"/>
      <c r="P1065" s="62"/>
      <c r="Q1065" s="62"/>
      <c r="R1065" s="62"/>
      <c r="S1065" s="62"/>
      <c r="T1065" s="62"/>
      <c r="U1065" s="62"/>
      <c r="V1065" s="62"/>
      <c r="W1065" s="62"/>
      <c r="X1065" s="62"/>
      <c r="Y1065" s="62"/>
      <c r="Z1065" s="2"/>
      <c r="AA1065" s="4"/>
      <c r="AB1065" s="4"/>
      <c r="AC1065" s="4"/>
    </row>
    <row r="1066" spans="1:29" ht="15.75" customHeight="1">
      <c r="A1066" s="2"/>
      <c r="B1066" s="2"/>
      <c r="C1066" s="2"/>
      <c r="D1066" s="60"/>
      <c r="E1066" s="61"/>
      <c r="F1066" s="62"/>
      <c r="G1066" s="62"/>
      <c r="H1066" s="62"/>
      <c r="I1066" s="62"/>
      <c r="J1066" s="62"/>
      <c r="K1066" s="62"/>
      <c r="L1066" s="62"/>
      <c r="M1066" s="62"/>
      <c r="N1066" s="62"/>
      <c r="O1066" s="62"/>
      <c r="P1066" s="62"/>
      <c r="Q1066" s="62"/>
      <c r="R1066" s="62"/>
      <c r="S1066" s="62"/>
      <c r="T1066" s="62"/>
      <c r="U1066" s="62"/>
      <c r="V1066" s="62"/>
      <c r="W1066" s="62"/>
      <c r="X1066" s="62"/>
      <c r="Y1066" s="62"/>
      <c r="Z1066" s="2"/>
      <c r="AA1066" s="4"/>
      <c r="AB1066" s="4"/>
      <c r="AC1066" s="4"/>
    </row>
    <row r="1067" spans="1:29" ht="15.75" customHeight="1">
      <c r="A1067" s="2"/>
      <c r="B1067" s="2"/>
      <c r="C1067" s="2"/>
      <c r="D1067" s="60"/>
      <c r="E1067" s="61"/>
      <c r="F1067" s="62"/>
      <c r="G1067" s="62"/>
      <c r="H1067" s="62"/>
      <c r="I1067" s="62"/>
      <c r="J1067" s="62"/>
      <c r="K1067" s="62"/>
      <c r="L1067" s="62"/>
      <c r="M1067" s="62"/>
      <c r="N1067" s="62"/>
      <c r="O1067" s="62"/>
      <c r="P1067" s="62"/>
      <c r="Q1067" s="62"/>
      <c r="R1067" s="62"/>
      <c r="S1067" s="62"/>
      <c r="T1067" s="62"/>
      <c r="U1067" s="62"/>
      <c r="V1067" s="62"/>
      <c r="W1067" s="62"/>
      <c r="X1067" s="62"/>
      <c r="Y1067" s="62"/>
      <c r="Z1067" s="2"/>
      <c r="AA1067" s="4"/>
      <c r="AB1067" s="4"/>
      <c r="AC1067" s="4"/>
    </row>
    <row r="1068" spans="1:29" ht="15.75" customHeight="1">
      <c r="A1068" s="2"/>
      <c r="B1068" s="2"/>
      <c r="C1068" s="2"/>
      <c r="D1068" s="60"/>
      <c r="E1068" s="61"/>
      <c r="F1068" s="62"/>
      <c r="G1068" s="62"/>
      <c r="H1068" s="62"/>
      <c r="I1068" s="62"/>
      <c r="J1068" s="62"/>
      <c r="K1068" s="62"/>
      <c r="L1068" s="62"/>
      <c r="M1068" s="62"/>
      <c r="N1068" s="62"/>
      <c r="O1068" s="62"/>
      <c r="P1068" s="62"/>
      <c r="Q1068" s="62"/>
      <c r="R1068" s="62"/>
      <c r="S1068" s="62"/>
      <c r="T1068" s="62"/>
      <c r="U1068" s="62"/>
      <c r="V1068" s="62"/>
      <c r="W1068" s="62"/>
      <c r="X1068" s="62"/>
      <c r="Y1068" s="62"/>
      <c r="Z1068" s="2"/>
      <c r="AA1068" s="4"/>
      <c r="AB1068" s="4"/>
      <c r="AC1068" s="4"/>
    </row>
    <row r="1069" spans="1:29" ht="15.75" customHeight="1">
      <c r="A1069" s="2"/>
      <c r="B1069" s="2"/>
      <c r="C1069" s="2"/>
      <c r="D1069" s="60"/>
      <c r="E1069" s="61"/>
      <c r="F1069" s="62"/>
      <c r="G1069" s="62"/>
      <c r="H1069" s="62"/>
      <c r="I1069" s="62"/>
      <c r="J1069" s="62"/>
      <c r="K1069" s="62"/>
      <c r="L1069" s="62"/>
      <c r="M1069" s="62"/>
      <c r="N1069" s="62"/>
      <c r="O1069" s="62"/>
      <c r="P1069" s="62"/>
      <c r="Q1069" s="62"/>
      <c r="R1069" s="62"/>
      <c r="S1069" s="62"/>
      <c r="T1069" s="62"/>
      <c r="U1069" s="62"/>
      <c r="V1069" s="62"/>
      <c r="W1069" s="62"/>
      <c r="X1069" s="62"/>
      <c r="Y1069" s="62"/>
      <c r="Z1069" s="2"/>
      <c r="AA1069" s="4"/>
      <c r="AB1069" s="4"/>
      <c r="AC1069" s="4"/>
    </row>
    <row r="1070" spans="1:29" ht="15.75" customHeight="1">
      <c r="A1070" s="2"/>
      <c r="B1070" s="2"/>
      <c r="C1070" s="2"/>
      <c r="D1070" s="60"/>
      <c r="E1070" s="61"/>
      <c r="F1070" s="62"/>
      <c r="G1070" s="62"/>
      <c r="H1070" s="62"/>
      <c r="I1070" s="62"/>
      <c r="J1070" s="62"/>
      <c r="K1070" s="62"/>
      <c r="L1070" s="62"/>
      <c r="M1070" s="62"/>
      <c r="N1070" s="62"/>
      <c r="O1070" s="62"/>
      <c r="P1070" s="62"/>
      <c r="Q1070" s="62"/>
      <c r="R1070" s="62"/>
      <c r="S1070" s="62"/>
      <c r="T1070" s="62"/>
      <c r="U1070" s="62"/>
      <c r="V1070" s="62"/>
      <c r="W1070" s="62"/>
      <c r="X1070" s="62"/>
      <c r="Y1070" s="62"/>
      <c r="Z1070" s="2"/>
      <c r="AA1070" s="4"/>
      <c r="AB1070" s="4"/>
      <c r="AC1070" s="4"/>
    </row>
    <row r="1071" spans="1:29" ht="15.75" customHeight="1">
      <c r="A1071" s="2"/>
      <c r="B1071" s="2"/>
      <c r="C1071" s="2"/>
      <c r="D1071" s="60"/>
      <c r="E1071" s="61"/>
      <c r="F1071" s="62"/>
      <c r="G1071" s="62"/>
      <c r="H1071" s="62"/>
      <c r="I1071" s="62"/>
      <c r="J1071" s="62"/>
      <c r="K1071" s="62"/>
      <c r="L1071" s="62"/>
      <c r="M1071" s="62"/>
      <c r="N1071" s="62"/>
      <c r="O1071" s="62"/>
      <c r="P1071" s="62"/>
      <c r="Q1071" s="62"/>
      <c r="R1071" s="62"/>
      <c r="S1071" s="62"/>
      <c r="T1071" s="62"/>
      <c r="U1071" s="62"/>
      <c r="V1071" s="62"/>
      <c r="W1071" s="62"/>
      <c r="X1071" s="62"/>
      <c r="Y1071" s="62"/>
      <c r="Z1071" s="2"/>
      <c r="AA1071" s="4"/>
      <c r="AB1071" s="4"/>
      <c r="AC1071" s="4"/>
    </row>
    <row r="1072" spans="1:29" ht="15.75" customHeight="1">
      <c r="A1072" s="2"/>
      <c r="B1072" s="2"/>
      <c r="C1072" s="2"/>
      <c r="D1072" s="60"/>
      <c r="E1072" s="61"/>
      <c r="F1072" s="62"/>
      <c r="G1072" s="62"/>
      <c r="H1072" s="62"/>
      <c r="I1072" s="62"/>
      <c r="J1072" s="62"/>
      <c r="K1072" s="62"/>
      <c r="L1072" s="62"/>
      <c r="M1072" s="62"/>
      <c r="N1072" s="62"/>
      <c r="O1072" s="62"/>
      <c r="P1072" s="62"/>
      <c r="Q1072" s="62"/>
      <c r="R1072" s="62"/>
      <c r="S1072" s="62"/>
      <c r="T1072" s="62"/>
      <c r="U1072" s="62"/>
      <c r="V1072" s="62"/>
      <c r="W1072" s="62"/>
      <c r="X1072" s="62"/>
      <c r="Y1072" s="62"/>
      <c r="Z1072" s="2"/>
      <c r="AA1072" s="4"/>
      <c r="AB1072" s="4"/>
      <c r="AC1072" s="4"/>
    </row>
    <row r="1073" spans="1:29" ht="15.75" customHeight="1">
      <c r="A1073" s="2"/>
      <c r="B1073" s="2"/>
      <c r="C1073" s="2"/>
      <c r="D1073" s="60"/>
      <c r="E1073" s="61"/>
      <c r="F1073" s="62"/>
      <c r="G1073" s="62"/>
      <c r="H1073" s="62"/>
      <c r="I1073" s="62"/>
      <c r="J1073" s="62"/>
      <c r="K1073" s="62"/>
      <c r="L1073" s="62"/>
      <c r="M1073" s="62"/>
      <c r="N1073" s="62"/>
      <c r="O1073" s="62"/>
      <c r="P1073" s="62"/>
      <c r="Q1073" s="62"/>
      <c r="R1073" s="62"/>
      <c r="S1073" s="62"/>
      <c r="T1073" s="62"/>
      <c r="U1073" s="62"/>
      <c r="V1073" s="62"/>
      <c r="W1073" s="62"/>
      <c r="X1073" s="62"/>
      <c r="Y1073" s="62"/>
      <c r="Z1073" s="2"/>
      <c r="AA1073" s="4"/>
      <c r="AB1073" s="4"/>
      <c r="AC1073" s="4"/>
    </row>
    <row r="1074" spans="1:29" ht="15.75" customHeight="1">
      <c r="A1074" s="2"/>
      <c r="B1074" s="2"/>
      <c r="C1074" s="2"/>
      <c r="D1074" s="60"/>
      <c r="E1074" s="61"/>
      <c r="F1074" s="62"/>
      <c r="G1074" s="62"/>
      <c r="H1074" s="62"/>
      <c r="I1074" s="62"/>
      <c r="J1074" s="62"/>
      <c r="K1074" s="62"/>
      <c r="L1074" s="62"/>
      <c r="M1074" s="62"/>
      <c r="N1074" s="62"/>
      <c r="O1074" s="62"/>
      <c r="P1074" s="62"/>
      <c r="Q1074" s="62"/>
      <c r="R1074" s="62"/>
      <c r="S1074" s="62"/>
      <c r="T1074" s="62"/>
      <c r="U1074" s="62"/>
      <c r="V1074" s="62"/>
      <c r="W1074" s="62"/>
      <c r="X1074" s="62"/>
      <c r="Y1074" s="62"/>
      <c r="Z1074" s="2"/>
      <c r="AA1074" s="4"/>
      <c r="AB1074" s="4"/>
      <c r="AC1074" s="4"/>
    </row>
    <row r="1075" spans="1:29" ht="15.75" customHeight="1">
      <c r="A1075" s="2"/>
      <c r="B1075" s="2"/>
      <c r="C1075" s="2"/>
      <c r="D1075" s="60"/>
      <c r="E1075" s="61"/>
      <c r="F1075" s="62"/>
      <c r="G1075" s="62"/>
      <c r="H1075" s="62"/>
      <c r="I1075" s="62"/>
      <c r="J1075" s="62"/>
      <c r="K1075" s="62"/>
      <c r="L1075" s="62"/>
      <c r="M1075" s="62"/>
      <c r="N1075" s="62"/>
      <c r="O1075" s="62"/>
      <c r="P1075" s="62"/>
      <c r="Q1075" s="62"/>
      <c r="R1075" s="62"/>
      <c r="S1075" s="62"/>
      <c r="T1075" s="62"/>
      <c r="U1075" s="62"/>
      <c r="V1075" s="62"/>
      <c r="W1075" s="62"/>
      <c r="X1075" s="62"/>
      <c r="Y1075" s="62"/>
      <c r="Z1075" s="2"/>
      <c r="AA1075" s="4"/>
      <c r="AB1075" s="4"/>
      <c r="AC1075" s="4"/>
    </row>
    <row r="1076" spans="1:29" ht="15.75" customHeight="1">
      <c r="A1076" s="2"/>
      <c r="B1076" s="2"/>
      <c r="C1076" s="2"/>
      <c r="D1076" s="60"/>
      <c r="E1076" s="61"/>
      <c r="F1076" s="62"/>
      <c r="G1076" s="62"/>
      <c r="H1076" s="62"/>
      <c r="I1076" s="62"/>
      <c r="J1076" s="62"/>
      <c r="K1076" s="62"/>
      <c r="L1076" s="62"/>
      <c r="M1076" s="62"/>
      <c r="N1076" s="62"/>
      <c r="O1076" s="62"/>
      <c r="P1076" s="62"/>
      <c r="Q1076" s="62"/>
      <c r="R1076" s="62"/>
      <c r="S1076" s="62"/>
      <c r="T1076" s="62"/>
      <c r="U1076" s="62"/>
      <c r="V1076" s="62"/>
      <c r="W1076" s="62"/>
      <c r="X1076" s="62"/>
      <c r="Y1076" s="62"/>
      <c r="Z1076" s="2"/>
      <c r="AA1076" s="4"/>
      <c r="AB1076" s="4"/>
      <c r="AC1076" s="4"/>
    </row>
    <row r="1077" spans="1:29" ht="15.75" customHeight="1">
      <c r="A1077" s="2"/>
      <c r="B1077" s="2"/>
      <c r="C1077" s="2"/>
      <c r="D1077" s="60"/>
      <c r="E1077" s="61"/>
      <c r="F1077" s="62"/>
      <c r="G1077" s="62"/>
      <c r="H1077" s="62"/>
      <c r="I1077" s="62"/>
      <c r="J1077" s="62"/>
      <c r="K1077" s="62"/>
      <c r="L1077" s="62"/>
      <c r="M1077" s="62"/>
      <c r="N1077" s="62"/>
      <c r="O1077" s="62"/>
      <c r="P1077" s="62"/>
      <c r="Q1077" s="62"/>
      <c r="R1077" s="62"/>
      <c r="S1077" s="62"/>
      <c r="T1077" s="62"/>
      <c r="U1077" s="62"/>
      <c r="V1077" s="62"/>
      <c r="W1077" s="62"/>
      <c r="X1077" s="62"/>
      <c r="Y1077" s="62"/>
      <c r="Z1077" s="2"/>
      <c r="AA1077" s="4"/>
      <c r="AB1077" s="4"/>
      <c r="AC1077" s="4"/>
    </row>
    <row r="1078" spans="1:29" ht="15.75" customHeight="1">
      <c r="A1078" s="2"/>
      <c r="B1078" s="2"/>
      <c r="C1078" s="2"/>
      <c r="D1078" s="60"/>
      <c r="E1078" s="61"/>
      <c r="F1078" s="62"/>
      <c r="G1078" s="62"/>
      <c r="H1078" s="62"/>
      <c r="I1078" s="62"/>
      <c r="J1078" s="62"/>
      <c r="K1078" s="62"/>
      <c r="L1078" s="62"/>
      <c r="M1078" s="62"/>
      <c r="N1078" s="62"/>
      <c r="O1078" s="62"/>
      <c r="P1078" s="62"/>
      <c r="Q1078" s="62"/>
      <c r="R1078" s="62"/>
      <c r="S1078" s="62"/>
      <c r="T1078" s="62"/>
      <c r="U1078" s="62"/>
      <c r="V1078" s="62"/>
      <c r="W1078" s="62"/>
      <c r="X1078" s="62"/>
      <c r="Y1078" s="62"/>
      <c r="Z1078" s="2"/>
      <c r="AA1078" s="4"/>
      <c r="AB1078" s="4"/>
      <c r="AC1078" s="4"/>
    </row>
    <row r="1079" spans="1:29" ht="15.75" customHeight="1">
      <c r="A1079" s="2"/>
      <c r="B1079" s="2"/>
      <c r="C1079" s="2"/>
      <c r="D1079" s="60"/>
      <c r="E1079" s="61"/>
      <c r="F1079" s="62"/>
      <c r="G1079" s="62"/>
      <c r="H1079" s="62"/>
      <c r="I1079" s="62"/>
      <c r="J1079" s="62"/>
      <c r="K1079" s="62"/>
      <c r="L1079" s="62"/>
      <c r="M1079" s="62"/>
      <c r="N1079" s="62"/>
      <c r="O1079" s="62"/>
      <c r="P1079" s="62"/>
      <c r="Q1079" s="62"/>
      <c r="R1079" s="62"/>
      <c r="S1079" s="62"/>
      <c r="T1079" s="62"/>
      <c r="U1079" s="62"/>
      <c r="V1079" s="62"/>
      <c r="W1079" s="62"/>
      <c r="X1079" s="62"/>
      <c r="Y1079" s="62"/>
      <c r="Z1079" s="2"/>
      <c r="AA1079" s="4"/>
      <c r="AB1079" s="4"/>
      <c r="AC1079" s="4"/>
    </row>
    <row r="1080" spans="1:29" ht="15.75" customHeight="1">
      <c r="A1080" s="2"/>
      <c r="B1080" s="2"/>
      <c r="C1080" s="2"/>
      <c r="D1080" s="60"/>
      <c r="E1080" s="61"/>
      <c r="F1080" s="62"/>
      <c r="G1080" s="62"/>
      <c r="H1080" s="62"/>
      <c r="I1080" s="62"/>
      <c r="J1080" s="62"/>
      <c r="K1080" s="62"/>
      <c r="L1080" s="62"/>
      <c r="M1080" s="62"/>
      <c r="N1080" s="62"/>
      <c r="O1080" s="62"/>
      <c r="P1080" s="62"/>
      <c r="Q1080" s="62"/>
      <c r="R1080" s="62"/>
      <c r="S1080" s="62"/>
      <c r="T1080" s="62"/>
      <c r="U1080" s="62"/>
      <c r="V1080" s="62"/>
      <c r="W1080" s="62"/>
      <c r="X1080" s="62"/>
      <c r="Y1080" s="62"/>
      <c r="Z1080" s="2"/>
      <c r="AA1080" s="4"/>
      <c r="AB1080" s="4"/>
      <c r="AC1080" s="4"/>
    </row>
    <row r="1081" spans="1:29" ht="15.75" customHeight="1">
      <c r="A1081" s="2"/>
      <c r="B1081" s="2"/>
      <c r="C1081" s="2"/>
      <c r="D1081" s="60"/>
      <c r="E1081" s="61"/>
      <c r="F1081" s="62"/>
      <c r="G1081" s="62"/>
      <c r="H1081" s="62"/>
      <c r="I1081" s="62"/>
      <c r="J1081" s="62"/>
      <c r="K1081" s="62"/>
      <c r="L1081" s="62"/>
      <c r="M1081" s="62"/>
      <c r="N1081" s="62"/>
      <c r="O1081" s="62"/>
      <c r="P1081" s="62"/>
      <c r="Q1081" s="62"/>
      <c r="R1081" s="62"/>
      <c r="S1081" s="62"/>
      <c r="T1081" s="62"/>
      <c r="U1081" s="62"/>
      <c r="V1081" s="62"/>
      <c r="W1081" s="62"/>
      <c r="X1081" s="62"/>
      <c r="Y1081" s="62"/>
      <c r="Z1081" s="2"/>
      <c r="AA1081" s="4"/>
      <c r="AB1081" s="4"/>
      <c r="AC1081" s="4"/>
    </row>
    <row r="1082" spans="1:29" ht="15.75" customHeight="1">
      <c r="A1082" s="2"/>
      <c r="B1082" s="2"/>
      <c r="C1082" s="2"/>
      <c r="D1082" s="60"/>
      <c r="E1082" s="61"/>
      <c r="F1082" s="62"/>
      <c r="G1082" s="62"/>
      <c r="H1082" s="62"/>
      <c r="I1082" s="62"/>
      <c r="J1082" s="62"/>
      <c r="K1082" s="62"/>
      <c r="L1082" s="62"/>
      <c r="M1082" s="62"/>
      <c r="N1082" s="62"/>
      <c r="O1082" s="62"/>
      <c r="P1082" s="62"/>
      <c r="Q1082" s="62"/>
      <c r="R1082" s="62"/>
      <c r="S1082" s="62"/>
      <c r="T1082" s="62"/>
      <c r="U1082" s="62"/>
      <c r="V1082" s="62"/>
      <c r="W1082" s="62"/>
      <c r="X1082" s="62"/>
      <c r="Y1082" s="62"/>
      <c r="Z1082" s="2"/>
      <c r="AA1082" s="4"/>
      <c r="AB1082" s="4"/>
      <c r="AC1082" s="4"/>
    </row>
    <row r="1083" spans="1:29" ht="15.75" customHeight="1">
      <c r="A1083" s="2"/>
      <c r="B1083" s="2"/>
      <c r="C1083" s="2"/>
      <c r="D1083" s="60"/>
      <c r="E1083" s="61"/>
      <c r="F1083" s="62"/>
      <c r="G1083" s="62"/>
      <c r="H1083" s="62"/>
      <c r="I1083" s="62"/>
      <c r="J1083" s="62"/>
      <c r="K1083" s="62"/>
      <c r="L1083" s="62"/>
      <c r="M1083" s="62"/>
      <c r="N1083" s="62"/>
      <c r="O1083" s="62"/>
      <c r="P1083" s="62"/>
      <c r="Q1083" s="62"/>
      <c r="R1083" s="62"/>
      <c r="S1083" s="62"/>
      <c r="T1083" s="62"/>
      <c r="U1083" s="62"/>
      <c r="V1083" s="62"/>
      <c r="W1083" s="62"/>
      <c r="X1083" s="62"/>
      <c r="Y1083" s="62"/>
      <c r="Z1083" s="2"/>
      <c r="AA1083" s="4"/>
      <c r="AB1083" s="4"/>
      <c r="AC1083" s="4"/>
    </row>
    <row r="1084" spans="1:29" ht="15.75" customHeight="1">
      <c r="A1084" s="2"/>
      <c r="B1084" s="2"/>
      <c r="C1084" s="2"/>
      <c r="D1084" s="60"/>
      <c r="E1084" s="61"/>
      <c r="F1084" s="62"/>
      <c r="G1084" s="62"/>
      <c r="H1084" s="62"/>
      <c r="I1084" s="62"/>
      <c r="J1084" s="62"/>
      <c r="K1084" s="62"/>
      <c r="L1084" s="62"/>
      <c r="M1084" s="62"/>
      <c r="N1084" s="62"/>
      <c r="O1084" s="62"/>
      <c r="P1084" s="62"/>
      <c r="Q1084" s="62"/>
      <c r="R1084" s="62"/>
      <c r="S1084" s="62"/>
      <c r="T1084" s="62"/>
      <c r="U1084" s="62"/>
      <c r="V1084" s="62"/>
      <c r="W1084" s="62"/>
      <c r="X1084" s="62"/>
      <c r="Y1084" s="62"/>
      <c r="Z1084" s="2"/>
      <c r="AA1084" s="4"/>
      <c r="AB1084" s="4"/>
      <c r="AC1084" s="4"/>
    </row>
    <row r="1085" spans="1:29" ht="15.75" customHeight="1">
      <c r="A1085" s="2"/>
      <c r="B1085" s="2"/>
      <c r="C1085" s="2"/>
      <c r="D1085" s="60"/>
      <c r="E1085" s="61"/>
      <c r="F1085" s="62"/>
      <c r="G1085" s="62"/>
      <c r="H1085" s="62"/>
      <c r="I1085" s="62"/>
      <c r="J1085" s="62"/>
      <c r="K1085" s="62"/>
      <c r="L1085" s="62"/>
      <c r="M1085" s="62"/>
      <c r="N1085" s="62"/>
      <c r="O1085" s="62"/>
      <c r="P1085" s="62"/>
      <c r="Q1085" s="62"/>
      <c r="R1085" s="62"/>
      <c r="S1085" s="62"/>
      <c r="T1085" s="62"/>
      <c r="U1085" s="62"/>
      <c r="V1085" s="62"/>
      <c r="W1085" s="62"/>
      <c r="X1085" s="62"/>
      <c r="Y1085" s="62"/>
      <c r="Z1085" s="2"/>
      <c r="AA1085" s="4"/>
      <c r="AB1085" s="4"/>
      <c r="AC1085" s="4"/>
    </row>
    <row r="1086" spans="1:29" ht="15.75" customHeight="1">
      <c r="A1086" s="2"/>
      <c r="B1086" s="2"/>
      <c r="C1086" s="2"/>
      <c r="D1086" s="60"/>
      <c r="E1086" s="61"/>
      <c r="F1086" s="62"/>
      <c r="G1086" s="62"/>
      <c r="H1086" s="62"/>
      <c r="I1086" s="62"/>
      <c r="J1086" s="62"/>
      <c r="K1086" s="62"/>
      <c r="L1086" s="62"/>
      <c r="M1086" s="62"/>
      <c r="N1086" s="62"/>
      <c r="O1086" s="62"/>
      <c r="P1086" s="62"/>
      <c r="Q1086" s="62"/>
      <c r="R1086" s="62"/>
      <c r="S1086" s="62"/>
      <c r="T1086" s="62"/>
      <c r="U1086" s="62"/>
      <c r="V1086" s="62"/>
      <c r="W1086" s="62"/>
      <c r="X1086" s="62"/>
      <c r="Y1086" s="62"/>
      <c r="Z1086" s="2"/>
      <c r="AA1086" s="4"/>
      <c r="AB1086" s="4"/>
      <c r="AC1086" s="4"/>
    </row>
    <row r="1087" spans="1:29" ht="15.75" customHeight="1">
      <c r="A1087" s="2"/>
      <c r="B1087" s="2"/>
      <c r="C1087" s="2"/>
      <c r="D1087" s="60"/>
      <c r="E1087" s="61"/>
      <c r="F1087" s="62"/>
      <c r="G1087" s="62"/>
      <c r="H1087" s="62"/>
      <c r="I1087" s="62"/>
      <c r="J1087" s="62"/>
      <c r="K1087" s="62"/>
      <c r="L1087" s="62"/>
      <c r="M1087" s="62"/>
      <c r="N1087" s="62"/>
      <c r="O1087" s="62"/>
      <c r="P1087" s="62"/>
      <c r="Q1087" s="62"/>
      <c r="R1087" s="62"/>
      <c r="S1087" s="62"/>
      <c r="T1087" s="62"/>
      <c r="U1087" s="62"/>
      <c r="V1087" s="62"/>
      <c r="W1087" s="62"/>
      <c r="X1087" s="62"/>
      <c r="Y1087" s="62"/>
      <c r="Z1087" s="2"/>
      <c r="AA1087" s="4"/>
      <c r="AB1087" s="4"/>
      <c r="AC1087" s="4"/>
    </row>
    <row r="1088" spans="1:29" ht="15.75" customHeight="1">
      <c r="A1088" s="2"/>
      <c r="B1088" s="2"/>
      <c r="C1088" s="2"/>
      <c r="D1088" s="60"/>
      <c r="E1088" s="61"/>
      <c r="F1088" s="62"/>
      <c r="G1088" s="62"/>
      <c r="H1088" s="62"/>
      <c r="I1088" s="62"/>
      <c r="J1088" s="62"/>
      <c r="K1088" s="62"/>
      <c r="L1088" s="62"/>
      <c r="M1088" s="62"/>
      <c r="N1088" s="62"/>
      <c r="O1088" s="62"/>
      <c r="P1088" s="62"/>
      <c r="Q1088" s="62"/>
      <c r="R1088" s="62"/>
      <c r="S1088" s="62"/>
      <c r="T1088" s="62"/>
      <c r="U1088" s="62"/>
      <c r="V1088" s="62"/>
      <c r="W1088" s="62"/>
      <c r="X1088" s="62"/>
      <c r="Y1088" s="62"/>
      <c r="Z1088" s="2"/>
      <c r="AA1088" s="4"/>
      <c r="AB1088" s="4"/>
      <c r="AC1088" s="4"/>
    </row>
    <row r="1089" spans="1:29" ht="15.75" customHeight="1">
      <c r="A1089" s="2"/>
      <c r="B1089" s="2"/>
      <c r="C1089" s="2"/>
      <c r="D1089" s="60"/>
      <c r="E1089" s="61"/>
      <c r="F1089" s="62"/>
      <c r="G1089" s="62"/>
      <c r="H1089" s="62"/>
      <c r="I1089" s="62"/>
      <c r="J1089" s="62"/>
      <c r="K1089" s="62"/>
      <c r="L1089" s="62"/>
      <c r="M1089" s="62"/>
      <c r="N1089" s="62"/>
      <c r="O1089" s="62"/>
      <c r="P1089" s="62"/>
      <c r="Q1089" s="62"/>
      <c r="R1089" s="62"/>
      <c r="S1089" s="62"/>
      <c r="T1089" s="62"/>
      <c r="U1089" s="62"/>
      <c r="V1089" s="62"/>
      <c r="W1089" s="62"/>
      <c r="X1089" s="62"/>
      <c r="Y1089" s="62"/>
      <c r="Z1089" s="2"/>
      <c r="AA1089" s="4"/>
      <c r="AB1089" s="4"/>
      <c r="AC1089" s="4"/>
    </row>
    <row r="1090" spans="1:29" ht="15.75" customHeight="1">
      <c r="A1090" s="2"/>
      <c r="B1090" s="2"/>
      <c r="C1090" s="2"/>
      <c r="D1090" s="60"/>
      <c r="E1090" s="61"/>
      <c r="F1090" s="62"/>
      <c r="G1090" s="62"/>
      <c r="H1090" s="62"/>
      <c r="I1090" s="62"/>
      <c r="J1090" s="62"/>
      <c r="K1090" s="62"/>
      <c r="L1090" s="62"/>
      <c r="M1090" s="62"/>
      <c r="N1090" s="62"/>
      <c r="O1090" s="62"/>
      <c r="P1090" s="62"/>
      <c r="Q1090" s="62"/>
      <c r="R1090" s="62"/>
      <c r="S1090" s="62"/>
      <c r="T1090" s="62"/>
      <c r="U1090" s="62"/>
      <c r="V1090" s="62"/>
      <c r="W1090" s="62"/>
      <c r="X1090" s="62"/>
      <c r="Y1090" s="62"/>
      <c r="Z1090" s="2"/>
      <c r="AA1090" s="4"/>
      <c r="AB1090" s="4"/>
      <c r="AC1090" s="4"/>
    </row>
    <row r="1091" spans="1:29" ht="15.75" customHeight="1">
      <c r="A1091" s="2"/>
      <c r="B1091" s="2"/>
      <c r="C1091" s="2"/>
      <c r="D1091" s="60"/>
      <c r="E1091" s="61"/>
      <c r="F1091" s="62"/>
      <c r="G1091" s="62"/>
      <c r="H1091" s="62"/>
      <c r="I1091" s="62"/>
      <c r="J1091" s="62"/>
      <c r="K1091" s="62"/>
      <c r="L1091" s="62"/>
      <c r="M1091" s="62"/>
      <c r="N1091" s="62"/>
      <c r="O1091" s="62"/>
      <c r="P1091" s="62"/>
      <c r="Q1091" s="62"/>
      <c r="R1091" s="62"/>
      <c r="S1091" s="62"/>
      <c r="T1091" s="62"/>
      <c r="U1091" s="62"/>
      <c r="V1091" s="62"/>
      <c r="W1091" s="62"/>
      <c r="X1091" s="62"/>
      <c r="Y1091" s="62"/>
      <c r="Z1091" s="2"/>
      <c r="AA1091" s="4"/>
      <c r="AB1091" s="4"/>
      <c r="AC1091" s="4"/>
    </row>
    <row r="1092" spans="1:29" ht="15.75" customHeight="1">
      <c r="A1092" s="2"/>
      <c r="B1092" s="2"/>
      <c r="C1092" s="2"/>
      <c r="D1092" s="60"/>
      <c r="E1092" s="61"/>
      <c r="F1092" s="62"/>
      <c r="G1092" s="62"/>
      <c r="H1092" s="62"/>
      <c r="I1092" s="62"/>
      <c r="J1092" s="62"/>
      <c r="K1092" s="62"/>
      <c r="L1092" s="62"/>
      <c r="M1092" s="62"/>
      <c r="N1092" s="62"/>
      <c r="O1092" s="62"/>
      <c r="P1092" s="62"/>
      <c r="Q1092" s="62"/>
      <c r="R1092" s="62"/>
      <c r="S1092" s="62"/>
      <c r="T1092" s="62"/>
      <c r="U1092" s="62"/>
      <c r="V1092" s="62"/>
      <c r="W1092" s="62"/>
      <c r="X1092" s="62"/>
      <c r="Y1092" s="62"/>
      <c r="Z1092" s="2"/>
      <c r="AA1092" s="4"/>
      <c r="AB1092" s="4"/>
      <c r="AC1092" s="4"/>
    </row>
    <row r="1093" spans="1:29" ht="15.75" customHeight="1">
      <c r="A1093" s="2"/>
      <c r="B1093" s="2"/>
      <c r="C1093" s="2"/>
      <c r="D1093" s="60"/>
      <c r="E1093" s="61"/>
      <c r="F1093" s="62"/>
      <c r="G1093" s="62"/>
      <c r="H1093" s="62"/>
      <c r="I1093" s="62"/>
      <c r="J1093" s="62"/>
      <c r="K1093" s="62"/>
      <c r="L1093" s="62"/>
      <c r="M1093" s="62"/>
      <c r="N1093" s="62"/>
      <c r="O1093" s="62"/>
      <c r="P1093" s="62"/>
      <c r="Q1093" s="62"/>
      <c r="R1093" s="62"/>
      <c r="S1093" s="62"/>
      <c r="T1093" s="62"/>
      <c r="U1093" s="62"/>
      <c r="V1093" s="62"/>
      <c r="W1093" s="62"/>
      <c r="X1093" s="62"/>
      <c r="Y1093" s="62"/>
      <c r="Z1093" s="2"/>
      <c r="AA1093" s="4"/>
      <c r="AB1093" s="4"/>
      <c r="AC1093" s="4"/>
    </row>
    <row r="1094" spans="1:29" ht="15.75" customHeight="1">
      <c r="A1094" s="2"/>
      <c r="B1094" s="2"/>
      <c r="C1094" s="2"/>
      <c r="D1094" s="60"/>
      <c r="E1094" s="61"/>
      <c r="F1094" s="62"/>
      <c r="G1094" s="62"/>
      <c r="H1094" s="62"/>
      <c r="I1094" s="62"/>
      <c r="J1094" s="62"/>
      <c r="K1094" s="62"/>
      <c r="L1094" s="62"/>
      <c r="M1094" s="62"/>
      <c r="N1094" s="62"/>
      <c r="O1094" s="62"/>
      <c r="P1094" s="62"/>
      <c r="Q1094" s="62"/>
      <c r="R1094" s="62"/>
      <c r="S1094" s="62"/>
      <c r="T1094" s="62"/>
      <c r="U1094" s="62"/>
      <c r="V1094" s="62"/>
      <c r="W1094" s="62"/>
      <c r="X1094" s="62"/>
      <c r="Y1094" s="62"/>
      <c r="Z1094" s="2"/>
      <c r="AA1094" s="4"/>
      <c r="AB1094" s="4"/>
      <c r="AC1094" s="4"/>
    </row>
    <row r="1095" spans="1:29" ht="15.75" customHeight="1">
      <c r="A1095" s="2"/>
      <c r="B1095" s="2"/>
      <c r="C1095" s="2"/>
      <c r="D1095" s="60"/>
      <c r="E1095" s="61"/>
      <c r="F1095" s="62"/>
      <c r="G1095" s="62"/>
      <c r="H1095" s="62"/>
      <c r="I1095" s="62"/>
      <c r="J1095" s="62"/>
      <c r="K1095" s="62"/>
      <c r="L1095" s="62"/>
      <c r="M1095" s="62"/>
      <c r="N1095" s="62"/>
      <c r="O1095" s="62"/>
      <c r="P1095" s="62"/>
      <c r="Q1095" s="62"/>
      <c r="R1095" s="62"/>
      <c r="S1095" s="62"/>
      <c r="T1095" s="62"/>
      <c r="U1095" s="62"/>
      <c r="V1095" s="62"/>
      <c r="W1095" s="62"/>
      <c r="X1095" s="62"/>
      <c r="Y1095" s="62"/>
      <c r="Z1095" s="2"/>
      <c r="AA1095" s="4"/>
      <c r="AB1095" s="4"/>
      <c r="AC1095" s="4"/>
    </row>
    <row r="1096" spans="1:29" ht="15.75" customHeight="1">
      <c r="A1096" s="2"/>
      <c r="B1096" s="2"/>
      <c r="C1096" s="2"/>
      <c r="D1096" s="60"/>
      <c r="E1096" s="61"/>
      <c r="F1096" s="62"/>
      <c r="G1096" s="62"/>
      <c r="H1096" s="62"/>
      <c r="I1096" s="62"/>
      <c r="J1096" s="62"/>
      <c r="K1096" s="62"/>
      <c r="L1096" s="62"/>
      <c r="M1096" s="62"/>
      <c r="N1096" s="62"/>
      <c r="O1096" s="62"/>
      <c r="P1096" s="62"/>
      <c r="Q1096" s="62"/>
      <c r="R1096" s="62"/>
      <c r="S1096" s="62"/>
      <c r="T1096" s="62"/>
      <c r="U1096" s="62"/>
      <c r="V1096" s="62"/>
      <c r="W1096" s="62"/>
      <c r="X1096" s="62"/>
      <c r="Y1096" s="62"/>
      <c r="Z1096" s="2"/>
      <c r="AA1096" s="4"/>
      <c r="AB1096" s="4"/>
      <c r="AC1096" s="4"/>
    </row>
    <row r="1097" spans="1:29" ht="15.75" customHeight="1">
      <c r="A1097" s="2"/>
      <c r="B1097" s="2"/>
      <c r="C1097" s="2"/>
      <c r="D1097" s="60"/>
      <c r="E1097" s="61"/>
      <c r="F1097" s="62"/>
      <c r="G1097" s="62"/>
      <c r="H1097" s="62"/>
      <c r="I1097" s="62"/>
      <c r="J1097" s="62"/>
      <c r="K1097" s="62"/>
      <c r="L1097" s="62"/>
      <c r="M1097" s="62"/>
      <c r="N1097" s="62"/>
      <c r="O1097" s="62"/>
      <c r="P1097" s="62"/>
      <c r="Q1097" s="62"/>
      <c r="R1097" s="62"/>
      <c r="S1097" s="62"/>
      <c r="T1097" s="62"/>
      <c r="U1097" s="62"/>
      <c r="V1097" s="62"/>
      <c r="W1097" s="62"/>
      <c r="X1097" s="62"/>
      <c r="Y1097" s="62"/>
      <c r="Z1097" s="2"/>
      <c r="AA1097" s="4"/>
      <c r="AB1097" s="4"/>
      <c r="AC1097" s="4"/>
    </row>
    <row r="1098" spans="1:29" ht="15.75" customHeight="1">
      <c r="A1098" s="2"/>
      <c r="B1098" s="2"/>
      <c r="C1098" s="2"/>
      <c r="D1098" s="60"/>
      <c r="E1098" s="61"/>
      <c r="F1098" s="62"/>
      <c r="G1098" s="62"/>
      <c r="H1098" s="62"/>
      <c r="I1098" s="62"/>
      <c r="J1098" s="62"/>
      <c r="K1098" s="62"/>
      <c r="L1098" s="62"/>
      <c r="M1098" s="62"/>
      <c r="N1098" s="62"/>
      <c r="O1098" s="62"/>
      <c r="P1098" s="62"/>
      <c r="Q1098" s="62"/>
      <c r="R1098" s="62"/>
      <c r="S1098" s="62"/>
      <c r="T1098" s="62"/>
      <c r="U1098" s="62"/>
      <c r="V1098" s="62"/>
      <c r="W1098" s="62"/>
      <c r="X1098" s="62"/>
      <c r="Y1098" s="62"/>
      <c r="Z1098" s="2"/>
      <c r="AA1098" s="4"/>
      <c r="AB1098" s="4"/>
      <c r="AC1098" s="4"/>
    </row>
    <row r="1099" spans="1:29" ht="15.75" customHeight="1">
      <c r="A1099" s="2"/>
      <c r="B1099" s="2"/>
      <c r="C1099" s="2"/>
      <c r="D1099" s="60"/>
      <c r="E1099" s="61"/>
      <c r="F1099" s="62"/>
      <c r="G1099" s="62"/>
      <c r="H1099" s="62"/>
      <c r="I1099" s="62"/>
      <c r="J1099" s="62"/>
      <c r="K1099" s="62"/>
      <c r="L1099" s="62"/>
      <c r="M1099" s="62"/>
      <c r="N1099" s="62"/>
      <c r="O1099" s="62"/>
      <c r="P1099" s="62"/>
      <c r="Q1099" s="62"/>
      <c r="R1099" s="62"/>
      <c r="S1099" s="62"/>
      <c r="T1099" s="62"/>
      <c r="U1099" s="62"/>
      <c r="V1099" s="62"/>
      <c r="W1099" s="62"/>
      <c r="X1099" s="62"/>
      <c r="Y1099" s="62"/>
      <c r="Z1099" s="2"/>
      <c r="AA1099" s="4"/>
      <c r="AB1099" s="4"/>
      <c r="AC1099" s="4"/>
    </row>
    <row r="1100" spans="1:29" ht="15.75" customHeight="1">
      <c r="A1100" s="2"/>
      <c r="B1100" s="2"/>
      <c r="C1100" s="2"/>
      <c r="D1100" s="60"/>
      <c r="E1100" s="61"/>
      <c r="F1100" s="62"/>
      <c r="G1100" s="62"/>
      <c r="H1100" s="62"/>
      <c r="I1100" s="62"/>
      <c r="J1100" s="62"/>
      <c r="K1100" s="62"/>
      <c r="L1100" s="62"/>
      <c r="M1100" s="62"/>
      <c r="N1100" s="62"/>
      <c r="O1100" s="62"/>
      <c r="P1100" s="62"/>
      <c r="Q1100" s="62"/>
      <c r="R1100" s="62"/>
      <c r="S1100" s="62"/>
      <c r="T1100" s="62"/>
      <c r="U1100" s="62"/>
      <c r="V1100" s="62"/>
      <c r="W1100" s="62"/>
      <c r="X1100" s="62"/>
      <c r="Y1100" s="62"/>
      <c r="Z1100" s="2"/>
      <c r="AA1100" s="4"/>
      <c r="AB1100" s="4"/>
      <c r="AC1100" s="4"/>
    </row>
    <row r="1101" spans="1:29" ht="15.75" customHeight="1">
      <c r="A1101" s="2"/>
      <c r="B1101" s="2"/>
      <c r="C1101" s="2"/>
      <c r="D1101" s="60"/>
      <c r="E1101" s="61"/>
      <c r="F1101" s="62"/>
      <c r="G1101" s="62"/>
      <c r="H1101" s="62"/>
      <c r="I1101" s="62"/>
      <c r="J1101" s="62"/>
      <c r="K1101" s="62"/>
      <c r="L1101" s="62"/>
      <c r="M1101" s="62"/>
      <c r="N1101" s="62"/>
      <c r="O1101" s="62"/>
      <c r="P1101" s="62"/>
      <c r="Q1101" s="62"/>
      <c r="R1101" s="62"/>
      <c r="S1101" s="62"/>
      <c r="T1101" s="62"/>
      <c r="U1101" s="62"/>
      <c r="V1101" s="62"/>
      <c r="W1101" s="62"/>
      <c r="X1101" s="62"/>
      <c r="Y1101" s="62"/>
      <c r="Z1101" s="2"/>
      <c r="AA1101" s="4"/>
      <c r="AB1101" s="4"/>
      <c r="AC1101" s="4"/>
    </row>
    <row r="1102" spans="1:29" ht="15.75" customHeight="1">
      <c r="A1102" s="2"/>
      <c r="B1102" s="2"/>
      <c r="C1102" s="2"/>
      <c r="D1102" s="60"/>
      <c r="E1102" s="61"/>
      <c r="F1102" s="62"/>
      <c r="G1102" s="62"/>
      <c r="H1102" s="62"/>
      <c r="I1102" s="62"/>
      <c r="J1102" s="62"/>
      <c r="K1102" s="62"/>
      <c r="L1102" s="62"/>
      <c r="M1102" s="62"/>
      <c r="N1102" s="62"/>
      <c r="O1102" s="62"/>
      <c r="P1102" s="62"/>
      <c r="Q1102" s="62"/>
      <c r="R1102" s="62"/>
      <c r="S1102" s="62"/>
      <c r="T1102" s="62"/>
      <c r="U1102" s="62"/>
      <c r="V1102" s="62"/>
      <c r="W1102" s="62"/>
      <c r="X1102" s="62"/>
      <c r="Y1102" s="62"/>
      <c r="Z1102" s="2"/>
      <c r="AA1102" s="4"/>
      <c r="AB1102" s="4"/>
      <c r="AC1102" s="4"/>
    </row>
    <row r="1103" spans="1:29" ht="15.75" customHeight="1">
      <c r="A1103" s="2"/>
      <c r="B1103" s="2"/>
      <c r="C1103" s="2"/>
      <c r="D1103" s="60"/>
      <c r="E1103" s="61"/>
      <c r="F1103" s="62"/>
      <c r="G1103" s="62"/>
      <c r="H1103" s="62"/>
      <c r="I1103" s="62"/>
      <c r="J1103" s="62"/>
      <c r="K1103" s="62"/>
      <c r="L1103" s="62"/>
      <c r="M1103" s="62"/>
      <c r="N1103" s="62"/>
      <c r="O1103" s="62"/>
      <c r="P1103" s="62"/>
      <c r="Q1103" s="62"/>
      <c r="R1103" s="62"/>
      <c r="S1103" s="62"/>
      <c r="T1103" s="62"/>
      <c r="U1103" s="62"/>
      <c r="V1103" s="62"/>
      <c r="W1103" s="62"/>
      <c r="X1103" s="62"/>
      <c r="Y1103" s="62"/>
      <c r="Z1103" s="2"/>
      <c r="AA1103" s="4"/>
      <c r="AB1103" s="4"/>
      <c r="AC1103" s="4"/>
    </row>
    <row r="1104" spans="1:29" ht="15.75" customHeight="1">
      <c r="A1104" s="2"/>
      <c r="B1104" s="2"/>
      <c r="C1104" s="2"/>
      <c r="D1104" s="60"/>
      <c r="E1104" s="61"/>
      <c r="F1104" s="62"/>
      <c r="G1104" s="62"/>
      <c r="H1104" s="62"/>
      <c r="I1104" s="62"/>
      <c r="J1104" s="62"/>
      <c r="K1104" s="62"/>
      <c r="L1104" s="62"/>
      <c r="M1104" s="62"/>
      <c r="N1104" s="62"/>
      <c r="O1104" s="62"/>
      <c r="P1104" s="62"/>
      <c r="Q1104" s="62"/>
      <c r="R1104" s="62"/>
      <c r="S1104" s="62"/>
      <c r="T1104" s="62"/>
      <c r="U1104" s="62"/>
      <c r="V1104" s="62"/>
      <c r="W1104" s="62"/>
      <c r="X1104" s="62"/>
      <c r="Y1104" s="62"/>
      <c r="Z1104" s="2"/>
      <c r="AA1104" s="4"/>
      <c r="AB1104" s="4"/>
      <c r="AC1104" s="4"/>
    </row>
    <row r="1105" spans="1:29" ht="15.75" customHeight="1">
      <c r="A1105" s="2"/>
      <c r="B1105" s="2"/>
      <c r="C1105" s="2"/>
      <c r="D1105" s="60"/>
      <c r="E1105" s="61"/>
      <c r="F1105" s="62"/>
      <c r="G1105" s="62"/>
      <c r="H1105" s="62"/>
      <c r="I1105" s="62"/>
      <c r="J1105" s="62"/>
      <c r="K1105" s="62"/>
      <c r="L1105" s="62"/>
      <c r="M1105" s="62"/>
      <c r="N1105" s="62"/>
      <c r="O1105" s="62"/>
      <c r="P1105" s="62"/>
      <c r="Q1105" s="62"/>
      <c r="R1105" s="62"/>
      <c r="S1105" s="62"/>
      <c r="T1105" s="62"/>
      <c r="U1105" s="62"/>
      <c r="V1105" s="62"/>
      <c r="W1105" s="62"/>
      <c r="X1105" s="62"/>
      <c r="Y1105" s="62"/>
      <c r="Z1105" s="2"/>
      <c r="AA1105" s="4"/>
      <c r="AB1105" s="4"/>
      <c r="AC1105" s="4"/>
    </row>
    <row r="1106" spans="1:29" ht="15.75" customHeight="1">
      <c r="A1106" s="2"/>
      <c r="B1106" s="2"/>
      <c r="C1106" s="2"/>
      <c r="D1106" s="60"/>
      <c r="E1106" s="61"/>
      <c r="F1106" s="62"/>
      <c r="G1106" s="62"/>
      <c r="H1106" s="62"/>
      <c r="I1106" s="62"/>
      <c r="J1106" s="62"/>
      <c r="K1106" s="62"/>
      <c r="L1106" s="62"/>
      <c r="M1106" s="62"/>
      <c r="N1106" s="62"/>
      <c r="O1106" s="62"/>
      <c r="P1106" s="62"/>
      <c r="Q1106" s="62"/>
      <c r="R1106" s="62"/>
      <c r="S1106" s="62"/>
      <c r="T1106" s="62"/>
      <c r="U1106" s="62"/>
      <c r="V1106" s="62"/>
      <c r="W1106" s="62"/>
      <c r="X1106" s="62"/>
      <c r="Y1106" s="62"/>
      <c r="Z1106" s="2"/>
      <c r="AA1106" s="4"/>
      <c r="AB1106" s="4"/>
      <c r="AC1106" s="4"/>
    </row>
    <row r="1107" spans="1:29" ht="15.75" customHeight="1">
      <c r="A1107" s="2"/>
      <c r="B1107" s="2"/>
      <c r="C1107" s="2"/>
      <c r="D1107" s="60"/>
      <c r="E1107" s="61"/>
      <c r="F1107" s="62"/>
      <c r="G1107" s="62"/>
      <c r="H1107" s="62"/>
      <c r="I1107" s="62"/>
      <c r="J1107" s="62"/>
      <c r="K1107" s="62"/>
      <c r="L1107" s="62"/>
      <c r="M1107" s="62"/>
      <c r="N1107" s="62"/>
      <c r="O1107" s="62"/>
      <c r="P1107" s="62"/>
      <c r="Q1107" s="62"/>
      <c r="R1107" s="62"/>
      <c r="S1107" s="62"/>
      <c r="T1107" s="62"/>
      <c r="U1107" s="62"/>
      <c r="V1107" s="62"/>
      <c r="W1107" s="62"/>
      <c r="X1107" s="62"/>
      <c r="Y1107" s="62"/>
      <c r="Z1107" s="2"/>
      <c r="AA1107" s="4"/>
      <c r="AB1107" s="4"/>
      <c r="AC1107" s="4"/>
    </row>
    <row r="1108" spans="1:29" ht="15.75" customHeight="1">
      <c r="A1108" s="2"/>
      <c r="B1108" s="2"/>
      <c r="C1108" s="2"/>
      <c r="D1108" s="60"/>
      <c r="E1108" s="61"/>
      <c r="F1108" s="62"/>
      <c r="G1108" s="62"/>
      <c r="H1108" s="62"/>
      <c r="I1108" s="62"/>
      <c r="J1108" s="62"/>
      <c r="K1108" s="62"/>
      <c r="L1108" s="62"/>
      <c r="M1108" s="62"/>
      <c r="N1108" s="62"/>
      <c r="O1108" s="62"/>
      <c r="P1108" s="62"/>
      <c r="Q1108" s="62"/>
      <c r="R1108" s="62"/>
      <c r="S1108" s="62"/>
      <c r="T1108" s="62"/>
      <c r="U1108" s="62"/>
      <c r="V1108" s="62"/>
      <c r="W1108" s="62"/>
      <c r="X1108" s="62"/>
      <c r="Y1108" s="62"/>
      <c r="Z1108" s="2"/>
      <c r="AA1108" s="4"/>
      <c r="AB1108" s="4"/>
      <c r="AC1108" s="4"/>
    </row>
    <row r="1109" spans="1:29" ht="15.75" customHeight="1">
      <c r="A1109" s="2"/>
      <c r="B1109" s="2"/>
      <c r="C1109" s="2"/>
      <c r="D1109" s="60"/>
      <c r="E1109" s="61"/>
      <c r="F1109" s="62"/>
      <c r="G1109" s="62"/>
      <c r="H1109" s="62"/>
      <c r="I1109" s="62"/>
      <c r="J1109" s="62"/>
      <c r="K1109" s="62"/>
      <c r="L1109" s="62"/>
      <c r="M1109" s="62"/>
      <c r="N1109" s="62"/>
      <c r="O1109" s="62"/>
      <c r="P1109" s="62"/>
      <c r="Q1109" s="62"/>
      <c r="R1109" s="62"/>
      <c r="S1109" s="62"/>
      <c r="T1109" s="62"/>
      <c r="U1109" s="62"/>
      <c r="V1109" s="62"/>
      <c r="W1109" s="62"/>
      <c r="X1109" s="62"/>
      <c r="Y1109" s="62"/>
      <c r="Z1109" s="2"/>
      <c r="AA1109" s="4"/>
      <c r="AB1109" s="4"/>
      <c r="AC1109" s="4"/>
    </row>
    <row r="1110" spans="1:29" ht="15.75" customHeight="1">
      <c r="A1110" s="2"/>
      <c r="B1110" s="2"/>
      <c r="C1110" s="2"/>
      <c r="D1110" s="60"/>
      <c r="E1110" s="61"/>
      <c r="F1110" s="62"/>
      <c r="G1110" s="62"/>
      <c r="H1110" s="62"/>
      <c r="I1110" s="62"/>
      <c r="J1110" s="62"/>
      <c r="K1110" s="62"/>
      <c r="L1110" s="62"/>
      <c r="M1110" s="62"/>
      <c r="N1110" s="62"/>
      <c r="O1110" s="62"/>
      <c r="P1110" s="62"/>
      <c r="Q1110" s="62"/>
      <c r="R1110" s="62"/>
      <c r="S1110" s="62"/>
      <c r="T1110" s="62"/>
      <c r="U1110" s="62"/>
      <c r="V1110" s="62"/>
      <c r="W1110" s="62"/>
      <c r="X1110" s="62"/>
      <c r="Y1110" s="62"/>
      <c r="Z1110" s="2"/>
      <c r="AA1110" s="4"/>
      <c r="AB1110" s="4"/>
      <c r="AC1110" s="4"/>
    </row>
    <row r="1111" spans="1:29" ht="15.75" customHeight="1">
      <c r="A1111" s="2"/>
      <c r="B1111" s="2"/>
      <c r="C1111" s="2"/>
      <c r="D1111" s="60"/>
      <c r="E1111" s="61"/>
      <c r="F1111" s="62"/>
      <c r="G1111" s="62"/>
      <c r="H1111" s="62"/>
      <c r="I1111" s="62"/>
      <c r="J1111" s="62"/>
      <c r="K1111" s="62"/>
      <c r="L1111" s="62"/>
      <c r="M1111" s="62"/>
      <c r="N1111" s="62"/>
      <c r="O1111" s="62"/>
      <c r="P1111" s="62"/>
      <c r="Q1111" s="62"/>
      <c r="R1111" s="62"/>
      <c r="S1111" s="62"/>
      <c r="T1111" s="62"/>
      <c r="U1111" s="62"/>
      <c r="V1111" s="62"/>
      <c r="W1111" s="62"/>
      <c r="X1111" s="62"/>
      <c r="Y1111" s="62"/>
      <c r="Z1111" s="2"/>
      <c r="AA1111" s="4"/>
      <c r="AB1111" s="4"/>
      <c r="AC1111" s="4"/>
    </row>
    <row r="1112" spans="1:29" ht="15.75" customHeight="1">
      <c r="A1112" s="2"/>
      <c r="B1112" s="2"/>
      <c r="C1112" s="2"/>
      <c r="D1112" s="60"/>
      <c r="E1112" s="61"/>
      <c r="F1112" s="62"/>
      <c r="G1112" s="62"/>
      <c r="H1112" s="62"/>
      <c r="I1112" s="62"/>
      <c r="J1112" s="62"/>
      <c r="K1112" s="62"/>
      <c r="L1112" s="62"/>
      <c r="M1112" s="62"/>
      <c r="N1112" s="62"/>
      <c r="O1112" s="62"/>
      <c r="P1112" s="62"/>
      <c r="Q1112" s="62"/>
      <c r="R1112" s="62"/>
      <c r="S1112" s="62"/>
      <c r="T1112" s="62"/>
      <c r="U1112" s="62"/>
      <c r="V1112" s="62"/>
      <c r="W1112" s="62"/>
      <c r="X1112" s="62"/>
      <c r="Y1112" s="62"/>
      <c r="Z1112" s="2"/>
      <c r="AA1112" s="4"/>
      <c r="AB1112" s="4"/>
      <c r="AC1112" s="4"/>
    </row>
    <row r="1113" spans="1:29" ht="15.75" customHeight="1">
      <c r="A1113" s="2"/>
      <c r="B1113" s="2"/>
      <c r="C1113" s="2"/>
      <c r="D1113" s="60"/>
      <c r="E1113" s="61"/>
      <c r="F1113" s="62"/>
      <c r="G1113" s="62"/>
      <c r="H1113" s="62"/>
      <c r="I1113" s="62"/>
      <c r="J1113" s="62"/>
      <c r="K1113" s="62"/>
      <c r="L1113" s="62"/>
      <c r="M1113" s="62"/>
      <c r="N1113" s="62"/>
      <c r="O1113" s="62"/>
      <c r="P1113" s="62"/>
      <c r="Q1113" s="62"/>
      <c r="R1113" s="62"/>
      <c r="S1113" s="62"/>
      <c r="T1113" s="62"/>
      <c r="U1113" s="62"/>
      <c r="V1113" s="62"/>
      <c r="W1113" s="62"/>
      <c r="X1113" s="62"/>
      <c r="Y1113" s="62"/>
      <c r="Z1113" s="2"/>
      <c r="AA1113" s="4"/>
      <c r="AB1113" s="4"/>
      <c r="AC1113" s="4"/>
    </row>
    <row r="1114" spans="1:29" ht="15.75" customHeight="1">
      <c r="A1114" s="2"/>
      <c r="B1114" s="2"/>
      <c r="C1114" s="2"/>
      <c r="D1114" s="60"/>
      <c r="E1114" s="61"/>
      <c r="F1114" s="62"/>
      <c r="G1114" s="62"/>
      <c r="H1114" s="62"/>
      <c r="I1114" s="62"/>
      <c r="J1114" s="62"/>
      <c r="K1114" s="62"/>
      <c r="L1114" s="62"/>
      <c r="M1114" s="62"/>
      <c r="N1114" s="62"/>
      <c r="O1114" s="62"/>
      <c r="P1114" s="62"/>
      <c r="Q1114" s="62"/>
      <c r="R1114" s="62"/>
      <c r="S1114" s="62"/>
      <c r="T1114" s="62"/>
      <c r="U1114" s="62"/>
      <c r="V1114" s="62"/>
      <c r="W1114" s="62"/>
      <c r="X1114" s="62"/>
      <c r="Y1114" s="62"/>
      <c r="Z1114" s="2"/>
      <c r="AA1114" s="4"/>
      <c r="AB1114" s="4"/>
      <c r="AC1114" s="4"/>
    </row>
    <row r="1115" spans="1:29" ht="15.75" customHeight="1">
      <c r="A1115" s="2"/>
      <c r="B1115" s="2"/>
      <c r="C1115" s="2"/>
      <c r="D1115" s="60"/>
      <c r="E1115" s="61"/>
      <c r="F1115" s="62"/>
      <c r="G1115" s="62"/>
      <c r="H1115" s="62"/>
      <c r="I1115" s="62"/>
      <c r="J1115" s="62"/>
      <c r="K1115" s="62"/>
      <c r="L1115" s="62"/>
      <c r="M1115" s="62"/>
      <c r="N1115" s="62"/>
      <c r="O1115" s="62"/>
      <c r="P1115" s="62"/>
      <c r="Q1115" s="62"/>
      <c r="R1115" s="62"/>
      <c r="S1115" s="62"/>
      <c r="T1115" s="62"/>
      <c r="U1115" s="62"/>
      <c r="V1115" s="62"/>
      <c r="W1115" s="62"/>
      <c r="X1115" s="62"/>
      <c r="Y1115" s="62"/>
      <c r="Z1115" s="2"/>
      <c r="AA1115" s="4"/>
      <c r="AB1115" s="4"/>
      <c r="AC1115" s="4"/>
    </row>
    <row r="1116" spans="1:29" ht="15.75" customHeight="1">
      <c r="A1116" s="2"/>
      <c r="B1116" s="2"/>
      <c r="C1116" s="2"/>
      <c r="D1116" s="60"/>
      <c r="E1116" s="61"/>
      <c r="F1116" s="62"/>
      <c r="G1116" s="62"/>
      <c r="H1116" s="62"/>
      <c r="I1116" s="62"/>
      <c r="J1116" s="62"/>
      <c r="K1116" s="62"/>
      <c r="L1116" s="62"/>
      <c r="M1116" s="62"/>
      <c r="N1116" s="62"/>
      <c r="O1116" s="62"/>
      <c r="P1116" s="62"/>
      <c r="Q1116" s="62"/>
      <c r="R1116" s="62"/>
      <c r="S1116" s="62"/>
      <c r="T1116" s="62"/>
      <c r="U1116" s="62"/>
      <c r="V1116" s="62"/>
      <c r="W1116" s="62"/>
      <c r="X1116" s="62"/>
      <c r="Y1116" s="62"/>
      <c r="Z1116" s="2"/>
      <c r="AA1116" s="4"/>
      <c r="AB1116" s="4"/>
      <c r="AC1116" s="4"/>
    </row>
    <row r="1117" spans="1:29" ht="15.75" customHeight="1">
      <c r="A1117" s="2"/>
      <c r="B1117" s="2"/>
      <c r="C1117" s="2"/>
      <c r="D1117" s="60"/>
      <c r="E1117" s="61"/>
      <c r="F1117" s="62"/>
      <c r="G1117" s="62"/>
      <c r="H1117" s="62"/>
      <c r="I1117" s="62"/>
      <c r="J1117" s="62"/>
      <c r="K1117" s="62"/>
      <c r="L1117" s="62"/>
      <c r="M1117" s="62"/>
      <c r="N1117" s="62"/>
      <c r="O1117" s="62"/>
      <c r="P1117" s="62"/>
      <c r="Q1117" s="62"/>
      <c r="R1117" s="62"/>
      <c r="S1117" s="62"/>
      <c r="T1117" s="62"/>
      <c r="U1117" s="62"/>
      <c r="V1117" s="62"/>
      <c r="W1117" s="62"/>
      <c r="X1117" s="62"/>
      <c r="Y1117" s="62"/>
      <c r="Z1117" s="2"/>
      <c r="AA1117" s="4"/>
      <c r="AB1117" s="4"/>
      <c r="AC1117" s="4"/>
    </row>
    <row r="1118" spans="1:29" ht="15.75" customHeight="1">
      <c r="A1118" s="2"/>
      <c r="B1118" s="2"/>
      <c r="C1118" s="2"/>
      <c r="D1118" s="60"/>
      <c r="E1118" s="61"/>
      <c r="F1118" s="62"/>
      <c r="G1118" s="62"/>
      <c r="H1118" s="62"/>
      <c r="I1118" s="62"/>
      <c r="J1118" s="62"/>
      <c r="K1118" s="62"/>
      <c r="L1118" s="62"/>
      <c r="M1118" s="62"/>
      <c r="N1118" s="62"/>
      <c r="O1118" s="62"/>
      <c r="P1118" s="62"/>
      <c r="Q1118" s="62"/>
      <c r="R1118" s="62"/>
      <c r="S1118" s="62"/>
      <c r="T1118" s="62"/>
      <c r="U1118" s="62"/>
      <c r="V1118" s="62"/>
      <c r="W1118" s="62"/>
      <c r="X1118" s="62"/>
      <c r="Y1118" s="62"/>
      <c r="Z1118" s="2"/>
      <c r="AA1118" s="4"/>
      <c r="AB1118" s="4"/>
      <c r="AC1118" s="4"/>
    </row>
    <row r="1119" spans="1:29" ht="15.75" customHeight="1">
      <c r="A1119" s="2"/>
      <c r="B1119" s="2"/>
      <c r="C1119" s="2"/>
      <c r="D1119" s="60"/>
      <c r="E1119" s="61"/>
      <c r="F1119" s="62"/>
      <c r="G1119" s="62"/>
      <c r="H1119" s="62"/>
      <c r="I1119" s="62"/>
      <c r="J1119" s="62"/>
      <c r="K1119" s="62"/>
      <c r="L1119" s="62"/>
      <c r="M1119" s="62"/>
      <c r="N1119" s="62"/>
      <c r="O1119" s="62"/>
      <c r="P1119" s="62"/>
      <c r="Q1119" s="62"/>
      <c r="R1119" s="62"/>
      <c r="S1119" s="62"/>
      <c r="T1119" s="62"/>
      <c r="U1119" s="62"/>
      <c r="V1119" s="62"/>
      <c r="W1119" s="62"/>
      <c r="X1119" s="62"/>
      <c r="Y1119" s="62"/>
      <c r="Z1119" s="2"/>
      <c r="AA1119" s="4"/>
      <c r="AB1119" s="4"/>
      <c r="AC1119" s="4"/>
    </row>
    <row r="1120" spans="1:29" ht="15.75" customHeight="1">
      <c r="A1120" s="2"/>
      <c r="B1120" s="2"/>
      <c r="C1120" s="2"/>
      <c r="D1120" s="60"/>
      <c r="E1120" s="61"/>
      <c r="F1120" s="62"/>
      <c r="G1120" s="62"/>
      <c r="H1120" s="62"/>
      <c r="I1120" s="62"/>
      <c r="J1120" s="62"/>
      <c r="K1120" s="62"/>
      <c r="L1120" s="62"/>
      <c r="M1120" s="62"/>
      <c r="N1120" s="62"/>
      <c r="O1120" s="62"/>
      <c r="P1120" s="62"/>
      <c r="Q1120" s="62"/>
      <c r="R1120" s="62"/>
      <c r="S1120" s="62"/>
      <c r="T1120" s="62"/>
      <c r="U1120" s="62"/>
      <c r="V1120" s="62"/>
      <c r="W1120" s="62"/>
      <c r="X1120" s="62"/>
      <c r="Y1120" s="62"/>
      <c r="Z1120" s="2"/>
      <c r="AA1120" s="4"/>
      <c r="AB1120" s="4"/>
      <c r="AC1120" s="4"/>
    </row>
    <row r="1121" spans="1:29" ht="15.75" customHeight="1">
      <c r="A1121" s="2"/>
      <c r="B1121" s="2"/>
      <c r="C1121" s="2"/>
      <c r="D1121" s="60"/>
      <c r="E1121" s="61"/>
      <c r="F1121" s="62"/>
      <c r="G1121" s="62"/>
      <c r="H1121" s="62"/>
      <c r="I1121" s="62"/>
      <c r="J1121" s="62"/>
      <c r="K1121" s="62"/>
      <c r="L1121" s="62"/>
      <c r="M1121" s="62"/>
      <c r="N1121" s="62"/>
      <c r="O1121" s="62"/>
      <c r="P1121" s="62"/>
      <c r="Q1121" s="62"/>
      <c r="R1121" s="62"/>
      <c r="S1121" s="62"/>
      <c r="T1121" s="62"/>
      <c r="U1121" s="62"/>
      <c r="V1121" s="62"/>
      <c r="W1121" s="62"/>
      <c r="X1121" s="62"/>
      <c r="Y1121" s="62"/>
      <c r="Z1121" s="2"/>
      <c r="AA1121" s="4"/>
      <c r="AB1121" s="4"/>
      <c r="AC1121" s="4"/>
    </row>
    <row r="1122" spans="1:29" ht="15.75" customHeight="1">
      <c r="A1122" s="2"/>
      <c r="B1122" s="2"/>
      <c r="C1122" s="2"/>
      <c r="D1122" s="60"/>
      <c r="E1122" s="61"/>
      <c r="F1122" s="62"/>
      <c r="G1122" s="62"/>
      <c r="H1122" s="62"/>
      <c r="I1122" s="62"/>
      <c r="J1122" s="62"/>
      <c r="K1122" s="62"/>
      <c r="L1122" s="62"/>
      <c r="M1122" s="62"/>
      <c r="N1122" s="62"/>
      <c r="O1122" s="62"/>
      <c r="P1122" s="62"/>
      <c r="Q1122" s="62"/>
      <c r="R1122" s="62"/>
      <c r="S1122" s="62"/>
      <c r="T1122" s="62"/>
      <c r="U1122" s="62"/>
      <c r="V1122" s="62"/>
      <c r="W1122" s="62"/>
      <c r="X1122" s="62"/>
      <c r="Y1122" s="62"/>
      <c r="Z1122" s="2"/>
      <c r="AA1122" s="4"/>
      <c r="AB1122" s="4"/>
      <c r="AC1122" s="4"/>
    </row>
    <row r="1123" spans="1:29" ht="15.75" customHeight="1">
      <c r="A1123" s="2"/>
      <c r="B1123" s="2"/>
      <c r="C1123" s="2"/>
      <c r="D1123" s="60"/>
      <c r="E1123" s="61"/>
      <c r="F1123" s="62"/>
      <c r="G1123" s="62"/>
      <c r="H1123" s="62"/>
      <c r="I1123" s="62"/>
      <c r="J1123" s="62"/>
      <c r="K1123" s="62"/>
      <c r="L1123" s="62"/>
      <c r="M1123" s="62"/>
      <c r="N1123" s="62"/>
      <c r="O1123" s="62"/>
      <c r="P1123" s="62"/>
      <c r="Q1123" s="62"/>
      <c r="R1123" s="62"/>
      <c r="S1123" s="62"/>
      <c r="T1123" s="62"/>
      <c r="U1123" s="62"/>
      <c r="V1123" s="62"/>
      <c r="W1123" s="62"/>
      <c r="X1123" s="62"/>
      <c r="Y1123" s="62"/>
      <c r="Z1123" s="2"/>
      <c r="AA1123" s="4"/>
      <c r="AB1123" s="4"/>
      <c r="AC1123" s="4"/>
    </row>
    <row r="1124" spans="1:29" ht="15.75" customHeight="1">
      <c r="A1124" s="2"/>
      <c r="B1124" s="2"/>
      <c r="C1124" s="2"/>
      <c r="D1124" s="60"/>
      <c r="E1124" s="61"/>
      <c r="F1124" s="62"/>
      <c r="G1124" s="62"/>
      <c r="H1124" s="62"/>
      <c r="I1124" s="62"/>
      <c r="J1124" s="62"/>
      <c r="K1124" s="62"/>
      <c r="L1124" s="62"/>
      <c r="M1124" s="62"/>
      <c r="N1124" s="62"/>
      <c r="O1124" s="62"/>
      <c r="P1124" s="62"/>
      <c r="Q1124" s="62"/>
      <c r="R1124" s="62"/>
      <c r="S1124" s="62"/>
      <c r="T1124" s="62"/>
      <c r="U1124" s="62"/>
      <c r="V1124" s="62"/>
      <c r="W1124" s="62"/>
      <c r="X1124" s="62"/>
      <c r="Y1124" s="62"/>
      <c r="Z1124" s="2"/>
      <c r="AA1124" s="4"/>
      <c r="AB1124" s="4"/>
      <c r="AC1124" s="4"/>
    </row>
    <row r="1125" spans="1:29" ht="15.75" customHeight="1">
      <c r="A1125" s="2"/>
      <c r="B1125" s="2"/>
      <c r="C1125" s="2"/>
      <c r="D1125" s="60"/>
      <c r="E1125" s="61"/>
      <c r="F1125" s="62"/>
      <c r="G1125" s="62"/>
      <c r="H1125" s="62"/>
      <c r="I1125" s="62"/>
      <c r="J1125" s="62"/>
      <c r="K1125" s="62"/>
      <c r="L1125" s="62"/>
      <c r="M1125" s="62"/>
      <c r="N1125" s="62"/>
      <c r="O1125" s="62"/>
      <c r="P1125" s="62"/>
      <c r="Q1125" s="62"/>
      <c r="R1125" s="62"/>
      <c r="S1125" s="62"/>
      <c r="T1125" s="62"/>
      <c r="U1125" s="62"/>
      <c r="V1125" s="62"/>
      <c r="W1125" s="62"/>
      <c r="X1125" s="62"/>
      <c r="Y1125" s="62"/>
      <c r="Z1125" s="2"/>
      <c r="AA1125" s="4"/>
      <c r="AB1125" s="4"/>
      <c r="AC1125" s="4"/>
    </row>
    <row r="1126" spans="1:29" ht="15.75" customHeight="1">
      <c r="A1126" s="2"/>
      <c r="B1126" s="2"/>
      <c r="C1126" s="2"/>
      <c r="D1126" s="60"/>
      <c r="E1126" s="61"/>
      <c r="F1126" s="62"/>
      <c r="G1126" s="62"/>
      <c r="H1126" s="62"/>
      <c r="I1126" s="62"/>
      <c r="J1126" s="62"/>
      <c r="K1126" s="62"/>
      <c r="L1126" s="62"/>
      <c r="M1126" s="62"/>
      <c r="N1126" s="62"/>
      <c r="O1126" s="62"/>
      <c r="P1126" s="62"/>
      <c r="Q1126" s="62"/>
      <c r="R1126" s="62"/>
      <c r="S1126" s="62"/>
      <c r="T1126" s="62"/>
      <c r="U1126" s="62"/>
      <c r="V1126" s="62"/>
      <c r="W1126" s="62"/>
      <c r="X1126" s="62"/>
      <c r="Y1126" s="62"/>
      <c r="Z1126" s="2"/>
      <c r="AA1126" s="4"/>
      <c r="AB1126" s="4"/>
      <c r="AC1126" s="4"/>
    </row>
    <row r="1127" spans="1:29" ht="15.75" customHeight="1">
      <c r="A1127" s="2"/>
      <c r="B1127" s="2"/>
      <c r="C1127" s="2"/>
      <c r="D1127" s="60"/>
      <c r="E1127" s="61"/>
      <c r="F1127" s="62"/>
      <c r="G1127" s="62"/>
      <c r="H1127" s="62"/>
      <c r="I1127" s="62"/>
      <c r="J1127" s="62"/>
      <c r="K1127" s="62"/>
      <c r="L1127" s="62"/>
      <c r="M1127" s="62"/>
      <c r="N1127" s="62"/>
      <c r="O1127" s="62"/>
      <c r="P1127" s="62"/>
      <c r="Q1127" s="62"/>
      <c r="R1127" s="62"/>
      <c r="S1127" s="62"/>
      <c r="T1127" s="62"/>
      <c r="U1127" s="62"/>
      <c r="V1127" s="62"/>
      <c r="W1127" s="62"/>
      <c r="X1127" s="62"/>
      <c r="Y1127" s="62"/>
      <c r="Z1127" s="2"/>
      <c r="AA1127" s="4"/>
      <c r="AB1127" s="4"/>
      <c r="AC1127" s="4"/>
    </row>
    <row r="1128" spans="1:29" ht="15.75" customHeight="1">
      <c r="A1128" s="2"/>
      <c r="B1128" s="2"/>
      <c r="C1128" s="2"/>
      <c r="D1128" s="60"/>
      <c r="E1128" s="61"/>
      <c r="F1128" s="62"/>
      <c r="G1128" s="62"/>
      <c r="H1128" s="62"/>
      <c r="I1128" s="62"/>
      <c r="J1128" s="62"/>
      <c r="K1128" s="62"/>
      <c r="L1128" s="62"/>
      <c r="M1128" s="62"/>
      <c r="N1128" s="62"/>
      <c r="O1128" s="62"/>
      <c r="P1128" s="62"/>
      <c r="Q1128" s="62"/>
      <c r="R1128" s="62"/>
      <c r="S1128" s="62"/>
      <c r="T1128" s="62"/>
      <c r="U1128" s="62"/>
      <c r="V1128" s="62"/>
      <c r="W1128" s="62"/>
      <c r="X1128" s="62"/>
      <c r="Y1128" s="62"/>
      <c r="Z1128" s="2"/>
      <c r="AA1128" s="4"/>
      <c r="AB1128" s="4"/>
      <c r="AC1128" s="4"/>
    </row>
    <row r="1129" spans="1:29" ht="15.75" customHeight="1">
      <c r="A1129" s="2"/>
      <c r="B1129" s="2"/>
      <c r="C1129" s="2"/>
      <c r="D1129" s="60"/>
      <c r="E1129" s="61"/>
      <c r="F1129" s="62"/>
      <c r="G1129" s="62"/>
      <c r="H1129" s="62"/>
      <c r="I1129" s="62"/>
      <c r="J1129" s="62"/>
      <c r="K1129" s="62"/>
      <c r="L1129" s="62"/>
      <c r="M1129" s="62"/>
      <c r="N1129" s="62"/>
      <c r="O1129" s="62"/>
      <c r="P1129" s="62"/>
      <c r="Q1129" s="62"/>
      <c r="R1129" s="62"/>
      <c r="S1129" s="62"/>
      <c r="T1129" s="62"/>
      <c r="U1129" s="62"/>
      <c r="V1129" s="62"/>
      <c r="W1129" s="62"/>
      <c r="X1129" s="62"/>
      <c r="Y1129" s="62"/>
      <c r="Z1129" s="2"/>
      <c r="AA1129" s="4"/>
      <c r="AB1129" s="4"/>
      <c r="AC1129" s="4"/>
    </row>
    <row r="1130" spans="1:29" ht="15.75" customHeight="1">
      <c r="A1130" s="2"/>
      <c r="B1130" s="2"/>
      <c r="C1130" s="2"/>
      <c r="D1130" s="60"/>
      <c r="E1130" s="61"/>
      <c r="F1130" s="62"/>
      <c r="G1130" s="62"/>
      <c r="H1130" s="62"/>
      <c r="I1130" s="62"/>
      <c r="J1130" s="62"/>
      <c r="K1130" s="62"/>
      <c r="L1130" s="62"/>
      <c r="M1130" s="62"/>
      <c r="N1130" s="62"/>
      <c r="O1130" s="62"/>
      <c r="P1130" s="62"/>
      <c r="Q1130" s="62"/>
      <c r="R1130" s="62"/>
      <c r="S1130" s="62"/>
      <c r="T1130" s="62"/>
      <c r="U1130" s="62"/>
      <c r="V1130" s="62"/>
      <c r="W1130" s="62"/>
      <c r="X1130" s="62"/>
      <c r="Y1130" s="62"/>
      <c r="Z1130" s="2"/>
      <c r="AA1130" s="4"/>
      <c r="AB1130" s="4"/>
      <c r="AC1130" s="4"/>
    </row>
    <row r="1131" spans="1:29" ht="15.75" customHeight="1">
      <c r="A1131" s="2"/>
      <c r="B1131" s="2"/>
      <c r="C1131" s="2"/>
      <c r="D1131" s="60"/>
      <c r="E1131" s="61"/>
      <c r="F1131" s="62"/>
      <c r="G1131" s="62"/>
      <c r="H1131" s="62"/>
      <c r="I1131" s="62"/>
      <c r="J1131" s="62"/>
      <c r="K1131" s="62"/>
      <c r="L1131" s="62"/>
      <c r="M1131" s="62"/>
      <c r="N1131" s="62"/>
      <c r="O1131" s="62"/>
      <c r="P1131" s="62"/>
      <c r="Q1131" s="62"/>
      <c r="R1131" s="62"/>
      <c r="S1131" s="62"/>
      <c r="T1131" s="62"/>
      <c r="U1131" s="62"/>
      <c r="V1131" s="62"/>
      <c r="W1131" s="62"/>
      <c r="X1131" s="62"/>
      <c r="Y1131" s="62"/>
      <c r="Z1131" s="2"/>
      <c r="AA1131" s="4"/>
      <c r="AB1131" s="4"/>
      <c r="AC1131" s="4"/>
    </row>
    <row r="1132" spans="1:29" ht="15.75" customHeight="1">
      <c r="A1132" s="2"/>
      <c r="B1132" s="2"/>
      <c r="C1132" s="2"/>
      <c r="D1132" s="60"/>
      <c r="E1132" s="61"/>
      <c r="F1132" s="62"/>
      <c r="G1132" s="62"/>
      <c r="H1132" s="62"/>
      <c r="I1132" s="62"/>
      <c r="J1132" s="62"/>
      <c r="K1132" s="62"/>
      <c r="L1132" s="62"/>
      <c r="M1132" s="62"/>
      <c r="N1132" s="62"/>
      <c r="O1132" s="62"/>
      <c r="P1132" s="62"/>
      <c r="Q1132" s="62"/>
      <c r="R1132" s="62"/>
      <c r="S1132" s="62"/>
      <c r="T1132" s="62"/>
      <c r="U1132" s="62"/>
      <c r="V1132" s="62"/>
      <c r="W1132" s="62"/>
      <c r="X1132" s="62"/>
      <c r="Y1132" s="62"/>
      <c r="Z1132" s="2"/>
      <c r="AA1132" s="4"/>
      <c r="AB1132" s="4"/>
      <c r="AC1132" s="4"/>
    </row>
    <row r="1133" spans="1:29" ht="15.75" customHeight="1">
      <c r="A1133" s="2"/>
      <c r="B1133" s="2"/>
      <c r="C1133" s="2"/>
      <c r="D1133" s="60"/>
      <c r="E1133" s="61"/>
      <c r="F1133" s="62"/>
      <c r="G1133" s="62"/>
      <c r="H1133" s="62"/>
      <c r="I1133" s="62"/>
      <c r="J1133" s="62"/>
      <c r="K1133" s="62"/>
      <c r="L1133" s="62"/>
      <c r="M1133" s="62"/>
      <c r="N1133" s="62"/>
      <c r="O1133" s="62"/>
      <c r="P1133" s="62"/>
      <c r="Q1133" s="62"/>
      <c r="R1133" s="62"/>
      <c r="S1133" s="62"/>
      <c r="T1133" s="62"/>
      <c r="U1133" s="62"/>
      <c r="V1133" s="62"/>
      <c r="W1133" s="62"/>
      <c r="X1133" s="62"/>
      <c r="Y1133" s="62"/>
      <c r="Z1133" s="2"/>
      <c r="AA1133" s="4"/>
      <c r="AB1133" s="4"/>
      <c r="AC1133" s="4"/>
    </row>
    <row r="1134" spans="1:29" ht="15.75" customHeight="1">
      <c r="A1134" s="2"/>
      <c r="B1134" s="2"/>
      <c r="C1134" s="2"/>
      <c r="D1134" s="60"/>
      <c r="E1134" s="61"/>
      <c r="F1134" s="62"/>
      <c r="G1134" s="62"/>
      <c r="H1134" s="62"/>
      <c r="I1134" s="62"/>
      <c r="J1134" s="62"/>
      <c r="K1134" s="62"/>
      <c r="L1134" s="62"/>
      <c r="M1134" s="62"/>
      <c r="N1134" s="62"/>
      <c r="O1134" s="62"/>
      <c r="P1134" s="62"/>
      <c r="Q1134" s="62"/>
      <c r="R1134" s="62"/>
      <c r="S1134" s="62"/>
      <c r="T1134" s="62"/>
      <c r="U1134" s="62"/>
      <c r="V1134" s="62"/>
      <c r="W1134" s="62"/>
      <c r="X1134" s="62"/>
      <c r="Y1134" s="62"/>
      <c r="Z1134" s="2"/>
      <c r="AA1134" s="4"/>
      <c r="AB1134" s="4"/>
      <c r="AC1134" s="4"/>
    </row>
    <row r="1135" spans="1:29" ht="15.75" customHeight="1">
      <c r="A1135" s="2"/>
      <c r="B1135" s="2"/>
      <c r="C1135" s="2"/>
      <c r="D1135" s="60"/>
      <c r="E1135" s="61"/>
      <c r="F1135" s="62"/>
      <c r="G1135" s="62"/>
      <c r="H1135" s="62"/>
      <c r="I1135" s="62"/>
      <c r="J1135" s="62"/>
      <c r="K1135" s="62"/>
      <c r="L1135" s="62"/>
      <c r="M1135" s="62"/>
      <c r="N1135" s="62"/>
      <c r="O1135" s="62"/>
      <c r="P1135" s="62"/>
      <c r="Q1135" s="62"/>
      <c r="R1135" s="62"/>
      <c r="S1135" s="62"/>
      <c r="T1135" s="62"/>
      <c r="U1135" s="62"/>
      <c r="V1135" s="62"/>
      <c r="W1135" s="62"/>
      <c r="X1135" s="62"/>
      <c r="Y1135" s="62"/>
      <c r="Z1135" s="2"/>
      <c r="AA1135" s="4"/>
      <c r="AB1135" s="4"/>
      <c r="AC1135" s="4"/>
    </row>
    <row r="1136" spans="1:29" ht="15.75" customHeight="1">
      <c r="A1136" s="2"/>
      <c r="B1136" s="2"/>
      <c r="C1136" s="2"/>
      <c r="D1136" s="60"/>
      <c r="E1136" s="61"/>
      <c r="F1136" s="62"/>
      <c r="G1136" s="62"/>
      <c r="H1136" s="62"/>
      <c r="I1136" s="62"/>
      <c r="J1136" s="62"/>
      <c r="K1136" s="62"/>
      <c r="L1136" s="62"/>
      <c r="M1136" s="62"/>
      <c r="N1136" s="62"/>
      <c r="O1136" s="62"/>
      <c r="P1136" s="62"/>
      <c r="Q1136" s="62"/>
      <c r="R1136" s="62"/>
      <c r="S1136" s="62"/>
      <c r="T1136" s="62"/>
      <c r="U1136" s="62"/>
      <c r="V1136" s="62"/>
      <c r="W1136" s="62"/>
      <c r="X1136" s="62"/>
      <c r="Y1136" s="62"/>
      <c r="Z1136" s="2"/>
      <c r="AA1136" s="4"/>
      <c r="AB1136" s="4"/>
      <c r="AC1136" s="4"/>
    </row>
    <row r="1137" spans="1:29" ht="15.75" customHeight="1">
      <c r="A1137" s="2"/>
      <c r="B1137" s="2"/>
      <c r="C1137" s="2"/>
      <c r="D1137" s="60"/>
      <c r="E1137" s="61"/>
      <c r="F1137" s="62"/>
      <c r="G1137" s="62"/>
      <c r="H1137" s="62"/>
      <c r="I1137" s="62"/>
      <c r="J1137" s="62"/>
      <c r="K1137" s="62"/>
      <c r="L1137" s="62"/>
      <c r="M1137" s="62"/>
      <c r="N1137" s="62"/>
      <c r="O1137" s="62"/>
      <c r="P1137" s="62"/>
      <c r="Q1137" s="62"/>
      <c r="R1137" s="62"/>
      <c r="S1137" s="62"/>
      <c r="T1137" s="62"/>
      <c r="U1137" s="62"/>
      <c r="V1137" s="62"/>
      <c r="W1137" s="62"/>
      <c r="X1137" s="62"/>
      <c r="Y1137" s="62"/>
      <c r="Z1137" s="2"/>
      <c r="AA1137" s="4"/>
      <c r="AB1137" s="4"/>
      <c r="AC1137" s="4"/>
    </row>
    <row r="1138" spans="1:29" ht="15.75" customHeight="1">
      <c r="A1138" s="2"/>
      <c r="B1138" s="2"/>
      <c r="C1138" s="2"/>
      <c r="D1138" s="60"/>
      <c r="E1138" s="61"/>
      <c r="F1138" s="62"/>
      <c r="G1138" s="62"/>
      <c r="H1138" s="62"/>
      <c r="I1138" s="62"/>
      <c r="J1138" s="62"/>
      <c r="K1138" s="62"/>
      <c r="L1138" s="62"/>
      <c r="M1138" s="62"/>
      <c r="N1138" s="62"/>
      <c r="O1138" s="62"/>
      <c r="P1138" s="62"/>
      <c r="Q1138" s="62"/>
      <c r="R1138" s="62"/>
      <c r="S1138" s="62"/>
      <c r="T1138" s="62"/>
      <c r="U1138" s="62"/>
      <c r="V1138" s="62"/>
      <c r="W1138" s="62"/>
      <c r="X1138" s="62"/>
      <c r="Y1138" s="62"/>
      <c r="Z1138" s="2"/>
      <c r="AA1138" s="4"/>
      <c r="AB1138" s="4"/>
      <c r="AC1138" s="4"/>
    </row>
    <row r="1139" spans="1:29" ht="15.75" customHeight="1">
      <c r="A1139" s="2"/>
      <c r="B1139" s="2"/>
      <c r="C1139" s="2"/>
      <c r="D1139" s="60"/>
      <c r="E1139" s="61"/>
      <c r="F1139" s="62"/>
      <c r="G1139" s="62"/>
      <c r="H1139" s="62"/>
      <c r="I1139" s="62"/>
      <c r="J1139" s="62"/>
      <c r="K1139" s="62"/>
      <c r="L1139" s="62"/>
      <c r="M1139" s="62"/>
      <c r="N1139" s="62"/>
      <c r="O1139" s="62"/>
      <c r="P1139" s="62"/>
      <c r="Q1139" s="62"/>
      <c r="R1139" s="62"/>
      <c r="S1139" s="62"/>
      <c r="T1139" s="62"/>
      <c r="U1139" s="62"/>
      <c r="V1139" s="62"/>
      <c r="W1139" s="62"/>
      <c r="X1139" s="62"/>
      <c r="Y1139" s="62"/>
      <c r="Z1139" s="2"/>
      <c r="AA1139" s="4"/>
      <c r="AB1139" s="4"/>
      <c r="AC1139" s="4"/>
    </row>
    <row r="1140" spans="1:29" ht="15.75" customHeight="1">
      <c r="A1140" s="2"/>
      <c r="B1140" s="2"/>
      <c r="C1140" s="2"/>
      <c r="D1140" s="60"/>
      <c r="E1140" s="61"/>
      <c r="F1140" s="62"/>
      <c r="G1140" s="62"/>
      <c r="H1140" s="62"/>
      <c r="I1140" s="62"/>
      <c r="J1140" s="62"/>
      <c r="K1140" s="62"/>
      <c r="L1140" s="62"/>
      <c r="M1140" s="62"/>
      <c r="N1140" s="62"/>
      <c r="O1140" s="62"/>
      <c r="P1140" s="62"/>
      <c r="Q1140" s="62"/>
      <c r="R1140" s="62"/>
      <c r="S1140" s="62"/>
      <c r="T1140" s="62"/>
      <c r="U1140" s="62"/>
      <c r="V1140" s="62"/>
      <c r="W1140" s="62"/>
      <c r="X1140" s="62"/>
      <c r="Y1140" s="62"/>
      <c r="Z1140" s="2"/>
      <c r="AA1140" s="4"/>
      <c r="AB1140" s="4"/>
      <c r="AC1140" s="4"/>
    </row>
    <row r="1141" spans="1:29" ht="15.75" customHeight="1">
      <c r="A1141" s="2"/>
      <c r="B1141" s="2"/>
      <c r="C1141" s="2"/>
      <c r="D1141" s="60"/>
      <c r="E1141" s="61"/>
      <c r="F1141" s="62"/>
      <c r="G1141" s="62"/>
      <c r="H1141" s="62"/>
      <c r="I1141" s="62"/>
      <c r="J1141" s="62"/>
      <c r="K1141" s="62"/>
      <c r="L1141" s="62"/>
      <c r="M1141" s="62"/>
      <c r="N1141" s="62"/>
      <c r="O1141" s="62"/>
      <c r="P1141" s="62"/>
      <c r="Q1141" s="62"/>
      <c r="R1141" s="62"/>
      <c r="S1141" s="62"/>
      <c r="T1141" s="62"/>
      <c r="U1141" s="62"/>
      <c r="V1141" s="62"/>
      <c r="W1141" s="62"/>
      <c r="X1141" s="62"/>
      <c r="Y1141" s="62"/>
      <c r="Z1141" s="2"/>
      <c r="AA1141" s="4"/>
      <c r="AB1141" s="4"/>
      <c r="AC1141" s="4"/>
    </row>
    <row r="1142" spans="1:29" ht="15.75" customHeight="1">
      <c r="A1142" s="2"/>
      <c r="B1142" s="2"/>
      <c r="C1142" s="2"/>
      <c r="D1142" s="60"/>
      <c r="E1142" s="61"/>
      <c r="F1142" s="62"/>
      <c r="G1142" s="62"/>
      <c r="H1142" s="62"/>
      <c r="I1142" s="62"/>
      <c r="J1142" s="62"/>
      <c r="K1142" s="62"/>
      <c r="L1142" s="62"/>
      <c r="M1142" s="62"/>
      <c r="N1142" s="62"/>
      <c r="O1142" s="62"/>
      <c r="P1142" s="62"/>
      <c r="Q1142" s="62"/>
      <c r="R1142" s="62"/>
      <c r="S1142" s="62"/>
      <c r="T1142" s="62"/>
      <c r="U1142" s="62"/>
      <c r="V1142" s="62"/>
      <c r="W1142" s="62"/>
      <c r="X1142" s="62"/>
      <c r="Y1142" s="62"/>
      <c r="Z1142" s="2"/>
      <c r="AA1142" s="4"/>
      <c r="AB1142" s="4"/>
      <c r="AC1142" s="4"/>
    </row>
    <row r="1143" spans="1:29" ht="15.75" customHeight="1">
      <c r="A1143" s="2"/>
      <c r="B1143" s="2"/>
      <c r="C1143" s="2"/>
      <c r="D1143" s="60"/>
      <c r="E1143" s="61"/>
      <c r="F1143" s="62"/>
      <c r="G1143" s="62"/>
      <c r="H1143" s="62"/>
      <c r="I1143" s="62"/>
      <c r="J1143" s="62"/>
      <c r="K1143" s="62"/>
      <c r="L1143" s="62"/>
      <c r="M1143" s="62"/>
      <c r="N1143" s="62"/>
      <c r="O1143" s="62"/>
      <c r="P1143" s="62"/>
      <c r="Q1143" s="62"/>
      <c r="R1143" s="62"/>
      <c r="S1143" s="62"/>
      <c r="T1143" s="62"/>
      <c r="U1143" s="62"/>
      <c r="V1143" s="62"/>
      <c r="W1143" s="62"/>
      <c r="X1143" s="62"/>
      <c r="Y1143" s="62"/>
      <c r="Z1143" s="2"/>
      <c r="AA1143" s="4"/>
      <c r="AB1143" s="4"/>
      <c r="AC1143" s="4"/>
    </row>
    <row r="1144" spans="1:29" ht="15.75" customHeight="1">
      <c r="A1144" s="2"/>
      <c r="B1144" s="2"/>
      <c r="C1144" s="2"/>
      <c r="D1144" s="60"/>
      <c r="E1144" s="61"/>
      <c r="F1144" s="62"/>
      <c r="G1144" s="62"/>
      <c r="H1144" s="62"/>
      <c r="I1144" s="62"/>
      <c r="J1144" s="62"/>
      <c r="K1144" s="62"/>
      <c r="L1144" s="62"/>
      <c r="M1144" s="62"/>
      <c r="N1144" s="62"/>
      <c r="O1144" s="62"/>
      <c r="P1144" s="62"/>
      <c r="Q1144" s="62"/>
      <c r="R1144" s="62"/>
      <c r="S1144" s="62"/>
      <c r="T1144" s="62"/>
      <c r="U1144" s="62"/>
      <c r="V1144" s="62"/>
      <c r="W1144" s="62"/>
      <c r="X1144" s="62"/>
      <c r="Y1144" s="62"/>
      <c r="Z1144" s="2"/>
      <c r="AA1144" s="4"/>
      <c r="AB1144" s="4"/>
      <c r="AC1144" s="4"/>
    </row>
    <row r="1145" spans="1:29" ht="15.75" customHeight="1">
      <c r="A1145" s="2"/>
      <c r="B1145" s="2"/>
      <c r="C1145" s="2"/>
      <c r="D1145" s="60"/>
      <c r="E1145" s="61"/>
      <c r="F1145" s="62"/>
      <c r="G1145" s="62"/>
      <c r="H1145" s="62"/>
      <c r="I1145" s="62"/>
      <c r="J1145" s="62"/>
      <c r="K1145" s="62"/>
      <c r="L1145" s="62"/>
      <c r="M1145" s="62"/>
      <c r="N1145" s="62"/>
      <c r="O1145" s="62"/>
      <c r="P1145" s="62"/>
      <c r="Q1145" s="62"/>
      <c r="R1145" s="62"/>
      <c r="S1145" s="62"/>
      <c r="T1145" s="62"/>
      <c r="U1145" s="62"/>
      <c r="V1145" s="62"/>
      <c r="W1145" s="62"/>
      <c r="X1145" s="62"/>
      <c r="Y1145" s="62"/>
      <c r="Z1145" s="2"/>
      <c r="AA1145" s="4"/>
      <c r="AB1145" s="4"/>
      <c r="AC1145" s="4"/>
    </row>
    <row r="1146" spans="1:29" ht="15.75" customHeight="1">
      <c r="A1146" s="2"/>
      <c r="B1146" s="2"/>
      <c r="C1146" s="2"/>
      <c r="D1146" s="60"/>
      <c r="E1146" s="61"/>
      <c r="F1146" s="62"/>
      <c r="G1146" s="62"/>
      <c r="H1146" s="62"/>
      <c r="I1146" s="62"/>
      <c r="J1146" s="62"/>
      <c r="K1146" s="62"/>
      <c r="L1146" s="62"/>
      <c r="M1146" s="62"/>
      <c r="N1146" s="62"/>
      <c r="O1146" s="62"/>
      <c r="P1146" s="62"/>
      <c r="Q1146" s="62"/>
      <c r="R1146" s="62"/>
      <c r="S1146" s="62"/>
      <c r="T1146" s="62"/>
      <c r="U1146" s="62"/>
      <c r="V1146" s="62"/>
      <c r="W1146" s="62"/>
      <c r="X1146" s="62"/>
      <c r="Y1146" s="62"/>
      <c r="Z1146" s="2"/>
      <c r="AA1146" s="4"/>
      <c r="AB1146" s="4"/>
      <c r="AC1146" s="4"/>
    </row>
    <row r="1147" spans="1:29" ht="15.75" customHeight="1">
      <c r="A1147" s="2"/>
      <c r="B1147" s="2"/>
      <c r="C1147" s="2"/>
      <c r="D1147" s="60"/>
      <c r="E1147" s="61"/>
      <c r="F1147" s="62"/>
      <c r="G1147" s="62"/>
      <c r="H1147" s="62"/>
      <c r="I1147" s="62"/>
      <c r="J1147" s="62"/>
      <c r="K1147" s="62"/>
      <c r="L1147" s="62"/>
      <c r="M1147" s="62"/>
      <c r="N1147" s="62"/>
      <c r="O1147" s="62"/>
      <c r="P1147" s="62"/>
      <c r="Q1147" s="62"/>
      <c r="R1147" s="62"/>
      <c r="S1147" s="62"/>
      <c r="T1147" s="62"/>
      <c r="U1147" s="62"/>
      <c r="V1147" s="62"/>
      <c r="W1147" s="62"/>
      <c r="X1147" s="62"/>
      <c r="Y1147" s="62"/>
      <c r="Z1147" s="2"/>
      <c r="AA1147" s="4"/>
      <c r="AB1147" s="4"/>
      <c r="AC1147" s="4"/>
    </row>
    <row r="1148" spans="1:29" ht="15.75" customHeight="1">
      <c r="A1148" s="2"/>
      <c r="B1148" s="2"/>
      <c r="C1148" s="2"/>
      <c r="D1148" s="60"/>
      <c r="E1148" s="61"/>
      <c r="F1148" s="62"/>
      <c r="G1148" s="62"/>
      <c r="H1148" s="62"/>
      <c r="I1148" s="62"/>
      <c r="J1148" s="62"/>
      <c r="K1148" s="62"/>
      <c r="L1148" s="62"/>
      <c r="M1148" s="62"/>
      <c r="N1148" s="62"/>
      <c r="O1148" s="62"/>
      <c r="P1148" s="62"/>
      <c r="Q1148" s="62"/>
      <c r="R1148" s="62"/>
      <c r="S1148" s="62"/>
      <c r="T1148" s="62"/>
      <c r="U1148" s="62"/>
      <c r="V1148" s="62"/>
      <c r="W1148" s="62"/>
      <c r="X1148" s="62"/>
      <c r="Y1148" s="62"/>
      <c r="Z1148" s="2"/>
      <c r="AA1148" s="4"/>
      <c r="AB1148" s="4"/>
      <c r="AC1148" s="4"/>
    </row>
    <row r="1149" spans="1:29" ht="15.75" customHeight="1">
      <c r="A1149" s="2"/>
      <c r="B1149" s="2"/>
      <c r="C1149" s="2"/>
      <c r="D1149" s="60"/>
      <c r="E1149" s="61"/>
      <c r="F1149" s="62"/>
      <c r="G1149" s="62"/>
      <c r="H1149" s="62"/>
      <c r="I1149" s="62"/>
      <c r="J1149" s="62"/>
      <c r="K1149" s="62"/>
      <c r="L1149" s="62"/>
      <c r="M1149" s="62"/>
      <c r="N1149" s="62"/>
      <c r="O1149" s="62"/>
      <c r="P1149" s="62"/>
      <c r="Q1149" s="62"/>
      <c r="R1149" s="62"/>
      <c r="S1149" s="62"/>
      <c r="T1149" s="62"/>
      <c r="U1149" s="62"/>
      <c r="V1149" s="62"/>
      <c r="W1149" s="62"/>
      <c r="X1149" s="62"/>
      <c r="Y1149" s="62"/>
      <c r="Z1149" s="2"/>
      <c r="AA1149" s="4"/>
      <c r="AB1149" s="4"/>
      <c r="AC1149" s="4"/>
    </row>
    <row r="1150" spans="1:29" ht="15.75" customHeight="1">
      <c r="A1150" s="2"/>
      <c r="B1150" s="2"/>
      <c r="C1150" s="2"/>
      <c r="D1150" s="60"/>
      <c r="E1150" s="61"/>
      <c r="F1150" s="62"/>
      <c r="G1150" s="62"/>
      <c r="H1150" s="62"/>
      <c r="I1150" s="62"/>
      <c r="J1150" s="62"/>
      <c r="K1150" s="62"/>
      <c r="L1150" s="62"/>
      <c r="M1150" s="62"/>
      <c r="N1150" s="62"/>
      <c r="O1150" s="62"/>
      <c r="P1150" s="62"/>
      <c r="Q1150" s="62"/>
      <c r="R1150" s="62"/>
      <c r="S1150" s="62"/>
      <c r="T1150" s="62"/>
      <c r="U1150" s="62"/>
      <c r="V1150" s="62"/>
      <c r="W1150" s="62"/>
      <c r="X1150" s="62"/>
      <c r="Y1150" s="62"/>
      <c r="Z1150" s="2"/>
      <c r="AA1150" s="4"/>
      <c r="AB1150" s="4"/>
      <c r="AC1150" s="4"/>
    </row>
    <row r="1151" spans="1:29" ht="15.75" customHeight="1">
      <c r="A1151" s="2"/>
      <c r="B1151" s="2"/>
      <c r="C1151" s="2"/>
      <c r="D1151" s="60"/>
      <c r="E1151" s="61"/>
      <c r="F1151" s="62"/>
      <c r="G1151" s="62"/>
      <c r="H1151" s="62"/>
      <c r="I1151" s="62"/>
      <c r="J1151" s="62"/>
      <c r="K1151" s="62"/>
      <c r="L1151" s="62"/>
      <c r="M1151" s="62"/>
      <c r="N1151" s="62"/>
      <c r="O1151" s="62"/>
      <c r="P1151" s="62"/>
      <c r="Q1151" s="62"/>
      <c r="R1151" s="62"/>
      <c r="S1151" s="62"/>
      <c r="T1151" s="62"/>
      <c r="U1151" s="62"/>
      <c r="V1151" s="62"/>
      <c r="W1151" s="62"/>
      <c r="X1151" s="62"/>
      <c r="Y1151" s="62"/>
      <c r="Z1151" s="2"/>
      <c r="AA1151" s="4"/>
      <c r="AB1151" s="4"/>
      <c r="AC1151" s="4"/>
    </row>
    <row r="1152" spans="1:29" ht="15.75" customHeight="1">
      <c r="A1152" s="2"/>
      <c r="B1152" s="2"/>
      <c r="C1152" s="2"/>
      <c r="D1152" s="60"/>
      <c r="E1152" s="61"/>
      <c r="F1152" s="62"/>
      <c r="G1152" s="62"/>
      <c r="H1152" s="62"/>
      <c r="I1152" s="62"/>
      <c r="J1152" s="62"/>
      <c r="K1152" s="62"/>
      <c r="L1152" s="62"/>
      <c r="M1152" s="62"/>
      <c r="N1152" s="62"/>
      <c r="O1152" s="62"/>
      <c r="P1152" s="62"/>
      <c r="Q1152" s="62"/>
      <c r="R1152" s="62"/>
      <c r="S1152" s="62"/>
      <c r="T1152" s="62"/>
      <c r="U1152" s="62"/>
      <c r="V1152" s="62"/>
      <c r="W1152" s="62"/>
      <c r="X1152" s="62"/>
      <c r="Y1152" s="62"/>
      <c r="Z1152" s="2"/>
      <c r="AA1152" s="4"/>
      <c r="AB1152" s="4"/>
      <c r="AC1152" s="4"/>
    </row>
    <row r="1153" spans="1:29" ht="15.75" customHeight="1">
      <c r="A1153" s="2"/>
      <c r="B1153" s="2"/>
      <c r="C1153" s="2"/>
      <c r="D1153" s="60"/>
      <c r="E1153" s="61"/>
      <c r="F1153" s="62"/>
      <c r="G1153" s="62"/>
      <c r="H1153" s="62"/>
      <c r="I1153" s="62"/>
      <c r="J1153" s="62"/>
      <c r="K1153" s="62"/>
      <c r="L1153" s="62"/>
      <c r="M1153" s="62"/>
      <c r="N1153" s="62"/>
      <c r="O1153" s="62"/>
      <c r="P1153" s="62"/>
      <c r="Q1153" s="62"/>
      <c r="R1153" s="62"/>
      <c r="S1153" s="62"/>
      <c r="T1153" s="62"/>
      <c r="U1153" s="62"/>
      <c r="V1153" s="62"/>
      <c r="W1153" s="62"/>
      <c r="X1153" s="62"/>
      <c r="Y1153" s="62"/>
      <c r="Z1153" s="2"/>
      <c r="AA1153" s="4"/>
      <c r="AB1153" s="4"/>
      <c r="AC1153" s="4"/>
    </row>
    <row r="1154" spans="1:29" ht="15.75" customHeight="1">
      <c r="A1154" s="2"/>
      <c r="B1154" s="2"/>
      <c r="C1154" s="2"/>
      <c r="D1154" s="60"/>
      <c r="E1154" s="61"/>
      <c r="F1154" s="62"/>
      <c r="G1154" s="62"/>
      <c r="H1154" s="62"/>
      <c r="I1154" s="62"/>
      <c r="J1154" s="62"/>
      <c r="K1154" s="62"/>
      <c r="L1154" s="62"/>
      <c r="M1154" s="62"/>
      <c r="N1154" s="62"/>
      <c r="O1154" s="62"/>
      <c r="P1154" s="62"/>
      <c r="Q1154" s="62"/>
      <c r="R1154" s="62"/>
      <c r="S1154" s="62"/>
      <c r="T1154" s="62"/>
      <c r="U1154" s="62"/>
      <c r="V1154" s="62"/>
      <c r="W1154" s="62"/>
      <c r="X1154" s="62"/>
      <c r="Y1154" s="62"/>
      <c r="Z1154" s="2"/>
      <c r="AA1154" s="4"/>
      <c r="AB1154" s="4"/>
      <c r="AC1154" s="4"/>
    </row>
    <row r="1155" spans="1:29" ht="15.75" customHeight="1">
      <c r="A1155" s="2"/>
      <c r="B1155" s="2"/>
      <c r="C1155" s="2"/>
      <c r="D1155" s="60"/>
      <c r="E1155" s="61"/>
      <c r="F1155" s="62"/>
      <c r="G1155" s="62"/>
      <c r="H1155" s="62"/>
      <c r="I1155" s="62"/>
      <c r="J1155" s="62"/>
      <c r="K1155" s="62"/>
      <c r="L1155" s="62"/>
      <c r="M1155" s="62"/>
      <c r="N1155" s="62"/>
      <c r="O1155" s="62"/>
      <c r="P1155" s="62"/>
      <c r="Q1155" s="62"/>
      <c r="R1155" s="62"/>
      <c r="S1155" s="62"/>
      <c r="T1155" s="62"/>
      <c r="U1155" s="62"/>
      <c r="V1155" s="62"/>
      <c r="W1155" s="62"/>
      <c r="X1155" s="62"/>
      <c r="Y1155" s="62"/>
      <c r="Z1155" s="2"/>
      <c r="AA1155" s="4"/>
      <c r="AB1155" s="4"/>
      <c r="AC1155" s="4"/>
    </row>
    <row r="1156" spans="1:29" ht="15.75" customHeight="1">
      <c r="A1156" s="2"/>
      <c r="B1156" s="2"/>
      <c r="C1156" s="2"/>
      <c r="D1156" s="60"/>
      <c r="E1156" s="61"/>
      <c r="F1156" s="62"/>
      <c r="G1156" s="62"/>
      <c r="H1156" s="62"/>
      <c r="I1156" s="62"/>
      <c r="J1156" s="62"/>
      <c r="K1156" s="62"/>
      <c r="L1156" s="62"/>
      <c r="M1156" s="62"/>
      <c r="N1156" s="62"/>
      <c r="O1156" s="62"/>
      <c r="P1156" s="62"/>
      <c r="Q1156" s="62"/>
      <c r="R1156" s="62"/>
      <c r="S1156" s="62"/>
      <c r="T1156" s="62"/>
      <c r="U1156" s="62"/>
      <c r="V1156" s="62"/>
      <c r="W1156" s="62"/>
      <c r="X1156" s="62"/>
      <c r="Y1156" s="62"/>
      <c r="Z1156" s="2"/>
      <c r="AA1156" s="4"/>
      <c r="AB1156" s="4"/>
      <c r="AC1156" s="4"/>
    </row>
    <row r="1157" spans="1:29" ht="15.75" customHeight="1">
      <c r="A1157" s="2"/>
      <c r="B1157" s="2"/>
      <c r="C1157" s="2"/>
      <c r="D1157" s="60"/>
      <c r="E1157" s="61"/>
      <c r="F1157" s="62"/>
      <c r="G1157" s="62"/>
      <c r="H1157" s="62"/>
      <c r="I1157" s="62"/>
      <c r="J1157" s="62"/>
      <c r="K1157" s="62"/>
      <c r="L1157" s="62"/>
      <c r="M1157" s="62"/>
      <c r="N1157" s="62"/>
      <c r="O1157" s="62"/>
      <c r="P1157" s="62"/>
      <c r="Q1157" s="62"/>
      <c r="R1157" s="62"/>
      <c r="S1157" s="62"/>
      <c r="T1157" s="62"/>
      <c r="U1157" s="62"/>
      <c r="V1157" s="62"/>
      <c r="W1157" s="62"/>
      <c r="X1157" s="62"/>
      <c r="Y1157" s="62"/>
      <c r="Z1157" s="2"/>
      <c r="AA1157" s="4"/>
      <c r="AB1157" s="4"/>
      <c r="AC1157" s="4"/>
    </row>
    <row r="1158" spans="1:29" ht="15.75" customHeight="1">
      <c r="A1158" s="2"/>
      <c r="B1158" s="2"/>
      <c r="C1158" s="2"/>
      <c r="D1158" s="60"/>
      <c r="E1158" s="61"/>
      <c r="F1158" s="62"/>
      <c r="G1158" s="62"/>
      <c r="H1158" s="62"/>
      <c r="I1158" s="62"/>
      <c r="J1158" s="62"/>
      <c r="K1158" s="62"/>
      <c r="L1158" s="62"/>
      <c r="M1158" s="62"/>
      <c r="N1158" s="62"/>
      <c r="O1158" s="62"/>
      <c r="P1158" s="62"/>
      <c r="Q1158" s="62"/>
      <c r="R1158" s="62"/>
      <c r="S1158" s="62"/>
      <c r="T1158" s="62"/>
      <c r="U1158" s="62"/>
      <c r="V1158" s="62"/>
      <c r="W1158" s="62"/>
      <c r="X1158" s="62"/>
      <c r="Y1158" s="62"/>
      <c r="Z1158" s="2"/>
      <c r="AA1158" s="4"/>
      <c r="AB1158" s="4"/>
      <c r="AC1158" s="4"/>
    </row>
    <row r="1159" spans="1:29" ht="15.75" customHeight="1">
      <c r="A1159" s="2"/>
      <c r="B1159" s="2"/>
      <c r="C1159" s="2"/>
      <c r="D1159" s="60"/>
      <c r="E1159" s="61"/>
      <c r="F1159" s="62"/>
      <c r="G1159" s="62"/>
      <c r="H1159" s="62"/>
      <c r="I1159" s="62"/>
      <c r="J1159" s="62"/>
      <c r="K1159" s="62"/>
      <c r="L1159" s="62"/>
      <c r="M1159" s="62"/>
      <c r="N1159" s="62"/>
      <c r="O1159" s="62"/>
      <c r="P1159" s="62"/>
      <c r="Q1159" s="62"/>
      <c r="R1159" s="62"/>
      <c r="S1159" s="62"/>
      <c r="T1159" s="62"/>
      <c r="U1159" s="62"/>
      <c r="V1159" s="62"/>
      <c r="W1159" s="62"/>
      <c r="X1159" s="62"/>
      <c r="Y1159" s="62"/>
      <c r="Z1159" s="2"/>
      <c r="AA1159" s="4"/>
      <c r="AB1159" s="4"/>
      <c r="AC1159" s="4"/>
    </row>
    <row r="1160" spans="1:29" ht="15.75" customHeight="1">
      <c r="A1160" s="2"/>
      <c r="B1160" s="2"/>
      <c r="C1160" s="2"/>
      <c r="D1160" s="60"/>
      <c r="E1160" s="61"/>
      <c r="F1160" s="62"/>
      <c r="G1160" s="62"/>
      <c r="H1160" s="62"/>
      <c r="I1160" s="62"/>
      <c r="J1160" s="62"/>
      <c r="K1160" s="62"/>
      <c r="L1160" s="62"/>
      <c r="M1160" s="62"/>
      <c r="N1160" s="62"/>
      <c r="O1160" s="62"/>
      <c r="P1160" s="62"/>
      <c r="Q1160" s="62"/>
      <c r="R1160" s="62"/>
      <c r="S1160" s="62"/>
      <c r="T1160" s="62"/>
      <c r="U1160" s="62"/>
      <c r="V1160" s="62"/>
      <c r="W1160" s="62"/>
      <c r="X1160" s="62"/>
      <c r="Y1160" s="62"/>
      <c r="Z1160" s="2"/>
      <c r="AA1160" s="4"/>
      <c r="AB1160" s="4"/>
      <c r="AC1160" s="4"/>
    </row>
    <row r="1161" spans="1:29" ht="15.75" customHeight="1">
      <c r="A1161" s="2"/>
      <c r="B1161" s="2"/>
      <c r="C1161" s="2"/>
      <c r="D1161" s="60"/>
      <c r="E1161" s="61"/>
      <c r="F1161" s="62"/>
      <c r="G1161" s="62"/>
      <c r="H1161" s="62"/>
      <c r="I1161" s="62"/>
      <c r="J1161" s="62"/>
      <c r="K1161" s="62"/>
      <c r="L1161" s="62"/>
      <c r="M1161" s="62"/>
      <c r="N1161" s="62"/>
      <c r="O1161" s="62"/>
      <c r="P1161" s="62"/>
      <c r="Q1161" s="62"/>
      <c r="R1161" s="62"/>
      <c r="S1161" s="62"/>
      <c r="T1161" s="62"/>
      <c r="U1161" s="62"/>
      <c r="V1161" s="62"/>
      <c r="W1161" s="62"/>
      <c r="X1161" s="62"/>
      <c r="Y1161" s="62"/>
      <c r="Z1161" s="2"/>
      <c r="AA1161" s="4"/>
      <c r="AB1161" s="4"/>
      <c r="AC1161" s="4"/>
    </row>
    <row r="1162" spans="1:29" ht="15.75" customHeight="1">
      <c r="A1162" s="2"/>
      <c r="B1162" s="2"/>
      <c r="C1162" s="2"/>
      <c r="D1162" s="60"/>
      <c r="E1162" s="61"/>
      <c r="F1162" s="62"/>
      <c r="G1162" s="62"/>
      <c r="H1162" s="62"/>
      <c r="I1162" s="62"/>
      <c r="J1162" s="62"/>
      <c r="K1162" s="62"/>
      <c r="L1162" s="62"/>
      <c r="M1162" s="62"/>
      <c r="N1162" s="62"/>
      <c r="O1162" s="62"/>
      <c r="P1162" s="62"/>
      <c r="Q1162" s="62"/>
      <c r="R1162" s="62"/>
      <c r="S1162" s="62"/>
      <c r="T1162" s="62"/>
      <c r="U1162" s="62"/>
      <c r="V1162" s="62"/>
      <c r="W1162" s="62"/>
      <c r="X1162" s="62"/>
      <c r="Y1162" s="62"/>
      <c r="Z1162" s="2"/>
      <c r="AA1162" s="4"/>
      <c r="AB1162" s="4"/>
      <c r="AC1162" s="4"/>
    </row>
    <row r="1163" spans="1:29" ht="15.75" customHeight="1">
      <c r="A1163" s="2"/>
      <c r="B1163" s="2"/>
      <c r="C1163" s="2"/>
      <c r="D1163" s="60"/>
      <c r="E1163" s="61"/>
      <c r="F1163" s="62"/>
      <c r="G1163" s="62"/>
      <c r="H1163" s="62"/>
      <c r="I1163" s="62"/>
      <c r="J1163" s="62"/>
      <c r="K1163" s="62"/>
      <c r="L1163" s="62"/>
      <c r="M1163" s="62"/>
      <c r="N1163" s="62"/>
      <c r="O1163" s="62"/>
      <c r="P1163" s="62"/>
      <c r="Q1163" s="62"/>
      <c r="R1163" s="62"/>
      <c r="S1163" s="62"/>
      <c r="T1163" s="62"/>
      <c r="U1163" s="62"/>
      <c r="V1163" s="62"/>
      <c r="W1163" s="62"/>
      <c r="X1163" s="62"/>
      <c r="Y1163" s="62"/>
      <c r="Z1163" s="2"/>
      <c r="AA1163" s="4"/>
      <c r="AB1163" s="4"/>
      <c r="AC1163" s="4"/>
    </row>
    <row r="1164" spans="1:29" ht="15.75" customHeight="1">
      <c r="A1164" s="2"/>
      <c r="B1164" s="2"/>
      <c r="C1164" s="2"/>
      <c r="D1164" s="60"/>
      <c r="E1164" s="61"/>
      <c r="F1164" s="62"/>
      <c r="G1164" s="62"/>
      <c r="H1164" s="62"/>
      <c r="I1164" s="62"/>
      <c r="J1164" s="62"/>
      <c r="K1164" s="62"/>
      <c r="L1164" s="62"/>
      <c r="M1164" s="62"/>
      <c r="N1164" s="62"/>
      <c r="O1164" s="62"/>
      <c r="P1164" s="62"/>
      <c r="Q1164" s="62"/>
      <c r="R1164" s="62"/>
      <c r="S1164" s="62"/>
      <c r="T1164" s="62"/>
      <c r="U1164" s="62"/>
      <c r="V1164" s="62"/>
      <c r="W1164" s="62"/>
      <c r="X1164" s="62"/>
      <c r="Y1164" s="62"/>
      <c r="Z1164" s="2"/>
      <c r="AA1164" s="4"/>
      <c r="AB1164" s="4"/>
      <c r="AC1164" s="4"/>
    </row>
    <row r="1165" spans="1:29" ht="15.75" customHeight="1">
      <c r="A1165" s="2"/>
      <c r="B1165" s="2"/>
      <c r="C1165" s="2"/>
      <c r="D1165" s="60"/>
      <c r="E1165" s="61"/>
      <c r="F1165" s="62"/>
      <c r="G1165" s="62"/>
      <c r="H1165" s="62"/>
      <c r="I1165" s="62"/>
      <c r="J1165" s="62"/>
      <c r="K1165" s="62"/>
      <c r="L1165" s="62"/>
      <c r="M1165" s="62"/>
      <c r="N1165" s="62"/>
      <c r="O1165" s="62"/>
      <c r="P1165" s="62"/>
      <c r="Q1165" s="62"/>
      <c r="R1165" s="62"/>
      <c r="S1165" s="62"/>
      <c r="T1165" s="62"/>
      <c r="U1165" s="62"/>
      <c r="V1165" s="62"/>
      <c r="W1165" s="62"/>
      <c r="X1165" s="62"/>
      <c r="Y1165" s="62"/>
      <c r="Z1165" s="2"/>
      <c r="AA1165" s="4"/>
      <c r="AB1165" s="4"/>
      <c r="AC1165" s="4"/>
    </row>
  </sheetData>
  <mergeCells count="76">
    <mergeCell ref="B286:C286"/>
    <mergeCell ref="F286:Y286"/>
    <mergeCell ref="B306:C306"/>
    <mergeCell ref="F306:Y306"/>
    <mergeCell ref="B326:C326"/>
    <mergeCell ref="F326:Y326"/>
    <mergeCell ref="F346:Y346"/>
    <mergeCell ref="B346:C346"/>
    <mergeCell ref="B366:C366"/>
    <mergeCell ref="F366:Y366"/>
    <mergeCell ref="B386:C386"/>
    <mergeCell ref="F386:Y386"/>
    <mergeCell ref="B406:C406"/>
    <mergeCell ref="F406:Y406"/>
    <mergeCell ref="B426:C426"/>
    <mergeCell ref="F426:Y426"/>
    <mergeCell ref="B446:C446"/>
    <mergeCell ref="F446:Y446"/>
    <mergeCell ref="B466:C466"/>
    <mergeCell ref="F466:Y466"/>
    <mergeCell ref="F486:Y486"/>
    <mergeCell ref="B486:C486"/>
    <mergeCell ref="B506:C506"/>
    <mergeCell ref="F506:Y506"/>
    <mergeCell ref="B526:C526"/>
    <mergeCell ref="F526:Y526"/>
    <mergeCell ref="B546:C546"/>
    <mergeCell ref="F546:Y546"/>
    <mergeCell ref="U3:Y3"/>
    <mergeCell ref="B6:C6"/>
    <mergeCell ref="F6:Y6"/>
    <mergeCell ref="B26:C26"/>
    <mergeCell ref="F26:Y26"/>
    <mergeCell ref="B46:C46"/>
    <mergeCell ref="F46:Y46"/>
    <mergeCell ref="F66:Y66"/>
    <mergeCell ref="B66:C66"/>
    <mergeCell ref="B86:C86"/>
    <mergeCell ref="F86:Y86"/>
    <mergeCell ref="B106:C106"/>
    <mergeCell ref="AA3:AC3"/>
    <mergeCell ref="Z5:AC5"/>
    <mergeCell ref="B1:C1"/>
    <mergeCell ref="D1:E1"/>
    <mergeCell ref="B3:E3"/>
    <mergeCell ref="F3:J3"/>
    <mergeCell ref="K3:O3"/>
    <mergeCell ref="P3:T3"/>
    <mergeCell ref="L1:AC2"/>
    <mergeCell ref="F106:Y106"/>
    <mergeCell ref="B126:C126"/>
    <mergeCell ref="F126:Y126"/>
    <mergeCell ref="B146:C146"/>
    <mergeCell ref="F146:Y146"/>
    <mergeCell ref="B166:C166"/>
    <mergeCell ref="F166:Y166"/>
    <mergeCell ref="B186:C186"/>
    <mergeCell ref="F186:Y186"/>
    <mergeCell ref="F206:Y206"/>
    <mergeCell ref="B206:C206"/>
    <mergeCell ref="B226:C226"/>
    <mergeCell ref="F226:Y226"/>
    <mergeCell ref="B246:C246"/>
    <mergeCell ref="F246:Y246"/>
    <mergeCell ref="B266:C266"/>
    <mergeCell ref="F266:Y266"/>
    <mergeCell ref="B626:C626"/>
    <mergeCell ref="B646:C646"/>
    <mergeCell ref="F646:Y646"/>
    <mergeCell ref="B566:C566"/>
    <mergeCell ref="F566:Y566"/>
    <mergeCell ref="B586:C586"/>
    <mergeCell ref="F586:Y586"/>
    <mergeCell ref="B606:C606"/>
    <mergeCell ref="F606:Y606"/>
    <mergeCell ref="F626:Y626"/>
  </mergeCells>
  <conditionalFormatting sqref="X9">
    <cfRule type="expression" dxfId="1618" priority="1">
      <formula>$A29&gt;$C$2</formula>
    </cfRule>
  </conditionalFormatting>
  <conditionalFormatting sqref="X9">
    <cfRule type="expression" dxfId="1617" priority="2">
      <formula>$A29&gt;$C$2</formula>
    </cfRule>
  </conditionalFormatting>
  <conditionalFormatting sqref="X9">
    <cfRule type="expression" dxfId="1616" priority="3">
      <formula>ISTEXT(W29)</formula>
    </cfRule>
  </conditionalFormatting>
  <conditionalFormatting sqref="X9">
    <cfRule type="expression" dxfId="1615" priority="4">
      <formula>ISTEXT(Y29)</formula>
    </cfRule>
  </conditionalFormatting>
  <conditionalFormatting sqref="B5:B7 C5:J724 K5:N6 O5:O724 P5:S6 T5:T724 U5:X6 Y5:Y724 B10:B724 K25:N724 P25:S724 U25:W724 X25:X28 Z26:AC724 X30:X724">
    <cfRule type="expression" dxfId="1614" priority="5">
      <formula>$A5&gt;$C$2</formula>
    </cfRule>
  </conditionalFormatting>
  <conditionalFormatting sqref="C2:E2">
    <cfRule type="expression" dxfId="1613" priority="6">
      <formula>LEN($C$2)=0</formula>
    </cfRule>
  </conditionalFormatting>
  <conditionalFormatting sqref="B9 B29 B49">
    <cfRule type="expression" dxfId="1612" priority="7">
      <formula>$A8&gt;$C$2</formula>
    </cfRule>
  </conditionalFormatting>
  <conditionalFormatting sqref="B8 B28 B48">
    <cfRule type="expression" dxfId="1611" priority="8">
      <formula>$A8&gt;$C$2</formula>
    </cfRule>
  </conditionalFormatting>
  <conditionalFormatting sqref="F6:Y6 F26:Y26">
    <cfRule type="expression" dxfId="1610" priority="9">
      <formula>AND(LEN(#REF!)=0,$A6&lt;=$C$2)</formula>
    </cfRule>
  </conditionalFormatting>
  <conditionalFormatting sqref="F45:Y45">
    <cfRule type="expression" dxfId="1609" priority="10">
      <formula>$A45&gt;$C$2</formula>
    </cfRule>
  </conditionalFormatting>
  <conditionalFormatting sqref="E45">
    <cfRule type="expression" dxfId="1608" priority="11">
      <formula>$A45&gt;$C$2</formula>
    </cfRule>
  </conditionalFormatting>
  <conditionalFormatting sqref="F125:Y125">
    <cfRule type="expression" dxfId="1607" priority="12">
      <formula>$A125&gt;$C$2</formula>
    </cfRule>
  </conditionalFormatting>
  <conditionalFormatting sqref="B46:C65 D46:Y46 D65 B67:B84">
    <cfRule type="expression" dxfId="1606" priority="13">
      <formula>$A46&gt;$C$2</formula>
    </cfRule>
  </conditionalFormatting>
  <conditionalFormatting sqref="F46:Y46">
    <cfRule type="expression" dxfId="1605" priority="14">
      <formula>AND(LEN(#REF!)=0,$A46&lt;=$C$2)</formula>
    </cfRule>
  </conditionalFormatting>
  <conditionalFormatting sqref="F65:Y65">
    <cfRule type="expression" dxfId="1604" priority="15">
      <formula>$A65&gt;$C$2</formula>
    </cfRule>
  </conditionalFormatting>
  <conditionalFormatting sqref="E65">
    <cfRule type="expression" dxfId="1603" priority="16">
      <formula>$A65&gt;$C$2</formula>
    </cfRule>
  </conditionalFormatting>
  <conditionalFormatting sqref="B66:C85 D66:Y66 D85">
    <cfRule type="expression" dxfId="1602" priority="17">
      <formula>$A66&gt;$C$2</formula>
    </cfRule>
  </conditionalFormatting>
  <conditionalFormatting sqref="F66:Y66">
    <cfRule type="expression" dxfId="1601" priority="18">
      <formula>AND(LEN(#REF!)=0,$A66&lt;=$C$2)</formula>
    </cfRule>
  </conditionalFormatting>
  <conditionalFormatting sqref="F85:Y85">
    <cfRule type="expression" dxfId="1600" priority="19">
      <formula>$A85&gt;$C$2</formula>
    </cfRule>
  </conditionalFormatting>
  <conditionalFormatting sqref="E85">
    <cfRule type="expression" dxfId="1599" priority="20">
      <formula>$A85&gt;$C$2</formula>
    </cfRule>
  </conditionalFormatting>
  <conditionalFormatting sqref="B86:C105 D86:Y86 D105">
    <cfRule type="expression" dxfId="1598" priority="21">
      <formula>$A86&gt;$C$2</formula>
    </cfRule>
  </conditionalFormatting>
  <conditionalFormatting sqref="F86:Y86">
    <cfRule type="expression" dxfId="1597" priority="22">
      <formula>AND(LEN(#REF!)=0,$A86&lt;=$C$2)</formula>
    </cfRule>
  </conditionalFormatting>
  <conditionalFormatting sqref="F105:Y105">
    <cfRule type="expression" dxfId="1596" priority="23">
      <formula>$A105&gt;$C$2</formula>
    </cfRule>
  </conditionalFormatting>
  <conditionalFormatting sqref="E105">
    <cfRule type="expression" dxfId="1595" priority="24">
      <formula>$A105&gt;$C$2</formula>
    </cfRule>
  </conditionalFormatting>
  <conditionalFormatting sqref="B106:C125 D106:Y106 D125">
    <cfRule type="expression" dxfId="1594" priority="25">
      <formula>$A106&gt;$C$2</formula>
    </cfRule>
  </conditionalFormatting>
  <conditionalFormatting sqref="F106:Y106">
    <cfRule type="expression" dxfId="1593" priority="26">
      <formula>AND(LEN(#REF!)=0,$A106&lt;=$C$2)</formula>
    </cfRule>
  </conditionalFormatting>
  <conditionalFormatting sqref="E125">
    <cfRule type="expression" dxfId="1592" priority="27">
      <formula>$A125&gt;$C$2</formula>
    </cfRule>
  </conditionalFormatting>
  <conditionalFormatting sqref="F145:Y145">
    <cfRule type="expression" dxfId="1591" priority="28">
      <formula>$A145&gt;$C$2</formula>
    </cfRule>
  </conditionalFormatting>
  <conditionalFormatting sqref="B126:C145 D126:Y126 D145">
    <cfRule type="expression" dxfId="1590" priority="29">
      <formula>$A126&gt;$C$2</formula>
    </cfRule>
  </conditionalFormatting>
  <conditionalFormatting sqref="F126:Y126">
    <cfRule type="expression" dxfId="1589" priority="30">
      <formula>AND(LEN(#REF!)=0,$A126&lt;=$C$2)</formula>
    </cfRule>
  </conditionalFormatting>
  <conditionalFormatting sqref="E145">
    <cfRule type="expression" dxfId="1588" priority="31">
      <formula>$A145&gt;$C$2</formula>
    </cfRule>
  </conditionalFormatting>
  <conditionalFormatting sqref="F165:Y165">
    <cfRule type="expression" dxfId="1587" priority="32">
      <formula>$A165&gt;$C$2</formula>
    </cfRule>
  </conditionalFormatting>
  <conditionalFormatting sqref="B146:C165 D146:Y146 D165">
    <cfRule type="expression" dxfId="1586" priority="33">
      <formula>$A146&gt;$C$2</formula>
    </cfRule>
  </conditionalFormatting>
  <conditionalFormatting sqref="F146:Y146">
    <cfRule type="expression" dxfId="1585" priority="34">
      <formula>AND(LEN(#REF!)=0,$A146&lt;=$C$2)</formula>
    </cfRule>
  </conditionalFormatting>
  <conditionalFormatting sqref="E165">
    <cfRule type="expression" dxfId="1584" priority="35">
      <formula>$A165&gt;$C$2</formula>
    </cfRule>
  </conditionalFormatting>
  <conditionalFormatting sqref="F185:Y185">
    <cfRule type="expression" dxfId="1583" priority="36">
      <formula>$A185&gt;$C$2</formula>
    </cfRule>
  </conditionalFormatting>
  <conditionalFormatting sqref="B166:C185 D166:Y166 D185">
    <cfRule type="expression" dxfId="1582" priority="37">
      <formula>$A166&gt;$C$2</formula>
    </cfRule>
  </conditionalFormatting>
  <conditionalFormatting sqref="F166:Y166">
    <cfRule type="expression" dxfId="1581" priority="38">
      <formula>AND(LEN(#REF!)=0,$A166&lt;=$C$2)</formula>
    </cfRule>
  </conditionalFormatting>
  <conditionalFormatting sqref="E185">
    <cfRule type="expression" dxfId="1580" priority="39">
      <formula>$A185&gt;$C$2</formula>
    </cfRule>
  </conditionalFormatting>
  <conditionalFormatting sqref="F205:Y205">
    <cfRule type="expression" dxfId="1579" priority="40">
      <formula>$A205&gt;$C$2</formula>
    </cfRule>
  </conditionalFormatting>
  <conditionalFormatting sqref="B186:C205 D186:Y186 D205">
    <cfRule type="expression" dxfId="1578" priority="41">
      <formula>$A186&gt;$C$2</formula>
    </cfRule>
  </conditionalFormatting>
  <conditionalFormatting sqref="F186:Y186">
    <cfRule type="expression" dxfId="1577" priority="42">
      <formula>AND(LEN(#REF!)=0,$A186&lt;=$C$2)</formula>
    </cfRule>
  </conditionalFormatting>
  <conditionalFormatting sqref="E205">
    <cfRule type="expression" dxfId="1576" priority="43">
      <formula>$A205&gt;$C$2</formula>
    </cfRule>
  </conditionalFormatting>
  <conditionalFormatting sqref="F225:Y225">
    <cfRule type="expression" dxfId="1575" priority="44">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1574" priority="45">
      <formula>$A206&gt;$C$2</formula>
    </cfRule>
  </conditionalFormatting>
  <conditionalFormatting sqref="F206:Y206">
    <cfRule type="expression" dxfId="1573" priority="46">
      <formula>AND(LEN(#REF!)=0,$A206&lt;=$C$2)</formula>
    </cfRule>
  </conditionalFormatting>
  <conditionalFormatting sqref="E225">
    <cfRule type="expression" dxfId="1572" priority="47">
      <formula>$A225&gt;$C$2</formula>
    </cfRule>
  </conditionalFormatting>
  <conditionalFormatting sqref="F245:Y245">
    <cfRule type="expression" dxfId="1571" priority="48">
      <formula>$A245&gt;$C$2</formula>
    </cfRule>
  </conditionalFormatting>
  <conditionalFormatting sqref="B226:C245 D226:Y226 D245">
    <cfRule type="expression" dxfId="1570" priority="49">
      <formula>$A226&gt;$C$2</formula>
    </cfRule>
  </conditionalFormatting>
  <conditionalFormatting sqref="F226:Y226">
    <cfRule type="expression" dxfId="1569" priority="50">
      <formula>AND(LEN(#REF!)=0,$A226&lt;=$C$2)</formula>
    </cfRule>
  </conditionalFormatting>
  <conditionalFormatting sqref="E245">
    <cfRule type="expression" dxfId="1568" priority="51">
      <formula>$A245&gt;$C$2</formula>
    </cfRule>
  </conditionalFormatting>
  <conditionalFormatting sqref="F265:Y265">
    <cfRule type="expression" dxfId="1567" priority="52">
      <formula>$A265&gt;$C$2</formula>
    </cfRule>
  </conditionalFormatting>
  <conditionalFormatting sqref="B246:C265 D246:Y246 D265">
    <cfRule type="expression" dxfId="1566" priority="53">
      <formula>$A246&gt;$C$2</formula>
    </cfRule>
  </conditionalFormatting>
  <conditionalFormatting sqref="F246:Y246">
    <cfRule type="expression" dxfId="1565" priority="54">
      <formula>AND(LEN(#REF!)=0,$A246&lt;=$C$2)</formula>
    </cfRule>
  </conditionalFormatting>
  <conditionalFormatting sqref="E265">
    <cfRule type="expression" dxfId="1564" priority="55">
      <formula>$A265&gt;$C$2</formula>
    </cfRule>
  </conditionalFormatting>
  <conditionalFormatting sqref="F285:Y285">
    <cfRule type="expression" dxfId="1563" priority="56">
      <formula>$A285&gt;$C$2</formula>
    </cfRule>
  </conditionalFormatting>
  <conditionalFormatting sqref="B266:C285 D266:Y266 D285">
    <cfRule type="expression" dxfId="1562" priority="57">
      <formula>$A266&gt;$C$2</formula>
    </cfRule>
  </conditionalFormatting>
  <conditionalFormatting sqref="F266:Y266">
    <cfRule type="expression" dxfId="1561" priority="58">
      <formula>AND(LEN(#REF!)=0,$A266&lt;=$C$2)</formula>
    </cfRule>
  </conditionalFormatting>
  <conditionalFormatting sqref="E285">
    <cfRule type="expression" dxfId="1560" priority="59">
      <formula>$A285&gt;$C$2</formula>
    </cfRule>
  </conditionalFormatting>
  <conditionalFormatting sqref="F305:Y305">
    <cfRule type="expression" dxfId="1559" priority="60">
      <formula>$A305&gt;$C$2</formula>
    </cfRule>
  </conditionalFormatting>
  <conditionalFormatting sqref="B286:C305 D286:Y286 D305">
    <cfRule type="expression" dxfId="1558" priority="61">
      <formula>$A286&gt;$C$2</formula>
    </cfRule>
  </conditionalFormatting>
  <conditionalFormatting sqref="F286:Y286">
    <cfRule type="expression" dxfId="1557" priority="62">
      <formula>AND(LEN(#REF!)=0,$A286&lt;=$C$2)</formula>
    </cfRule>
  </conditionalFormatting>
  <conditionalFormatting sqref="E305">
    <cfRule type="expression" dxfId="1556" priority="63">
      <formula>$A305&gt;$C$2</formula>
    </cfRule>
  </conditionalFormatting>
  <conditionalFormatting sqref="F325:Y325">
    <cfRule type="expression" dxfId="1555" priority="64">
      <formula>$A325&gt;$C$2</formula>
    </cfRule>
  </conditionalFormatting>
  <conditionalFormatting sqref="B306:C325 D306:Y306 D325">
    <cfRule type="expression" dxfId="1554" priority="65">
      <formula>$A306&gt;$C$2</formula>
    </cfRule>
  </conditionalFormatting>
  <conditionalFormatting sqref="F306:Y306">
    <cfRule type="expression" dxfId="1553" priority="66">
      <formula>AND(LEN(#REF!)=0,$A306&lt;=$C$2)</formula>
    </cfRule>
  </conditionalFormatting>
  <conditionalFormatting sqref="E325">
    <cfRule type="expression" dxfId="1552" priority="67">
      <formula>$A325&gt;$C$2</formula>
    </cfRule>
  </conditionalFormatting>
  <conditionalFormatting sqref="F345:Y345">
    <cfRule type="expression" dxfId="1551" priority="68">
      <formula>$A345&gt;$C$2</formula>
    </cfRule>
  </conditionalFormatting>
  <conditionalFormatting sqref="B326:C345 D326:Y326 D345">
    <cfRule type="expression" dxfId="1550" priority="69">
      <formula>$A326&gt;$C$2</formula>
    </cfRule>
  </conditionalFormatting>
  <conditionalFormatting sqref="F326:Y326">
    <cfRule type="expression" dxfId="1549" priority="70">
      <formula>AND(LEN(#REF!)=0,$A326&lt;=$C$2)</formula>
    </cfRule>
  </conditionalFormatting>
  <conditionalFormatting sqref="E345">
    <cfRule type="expression" dxfId="1548" priority="71">
      <formula>$A345&gt;$C$2</formula>
    </cfRule>
  </conditionalFormatting>
  <conditionalFormatting sqref="F365:Y365">
    <cfRule type="expression" dxfId="1547" priority="72">
      <formula>$A365&gt;$C$2</formula>
    </cfRule>
  </conditionalFormatting>
  <conditionalFormatting sqref="B346:C365 D346:Y346 D365">
    <cfRule type="expression" dxfId="1546" priority="73">
      <formula>$A346&gt;$C$2</formula>
    </cfRule>
  </conditionalFormatting>
  <conditionalFormatting sqref="F346:Y346">
    <cfRule type="expression" dxfId="1545" priority="74">
      <formula>AND(LEN(#REF!)=0,$A346&lt;=$C$2)</formula>
    </cfRule>
  </conditionalFormatting>
  <conditionalFormatting sqref="E365">
    <cfRule type="expression" dxfId="1544" priority="75">
      <formula>$A365&gt;$C$2</formula>
    </cfRule>
  </conditionalFormatting>
  <conditionalFormatting sqref="F385:Y385">
    <cfRule type="expression" dxfId="1543" priority="76">
      <formula>$A385&gt;$C$2</formula>
    </cfRule>
  </conditionalFormatting>
  <conditionalFormatting sqref="B366:C385 D366:Y366 D385">
    <cfRule type="expression" dxfId="1542" priority="77">
      <formula>$A366&gt;$C$2</formula>
    </cfRule>
  </conditionalFormatting>
  <conditionalFormatting sqref="F366:Y366">
    <cfRule type="expression" dxfId="1541" priority="78">
      <formula>AND(LEN(#REF!)=0,$A366&lt;=$C$2)</formula>
    </cfRule>
  </conditionalFormatting>
  <conditionalFormatting sqref="E385">
    <cfRule type="expression" dxfId="1540" priority="79">
      <formula>$A385&gt;$C$2</formula>
    </cfRule>
  </conditionalFormatting>
  <conditionalFormatting sqref="F405:Y405">
    <cfRule type="expression" dxfId="1539" priority="80">
      <formula>$A405&gt;$C$2</formula>
    </cfRule>
  </conditionalFormatting>
  <conditionalFormatting sqref="B386:C405 D386:Y386 D405">
    <cfRule type="expression" dxfId="1538" priority="81">
      <formula>$A386&gt;$C$2</formula>
    </cfRule>
  </conditionalFormatting>
  <conditionalFormatting sqref="F386:Y386">
    <cfRule type="expression" dxfId="1537" priority="82">
      <formula>AND(LEN(#REF!)=0,$A386&lt;=$C$2)</formula>
    </cfRule>
  </conditionalFormatting>
  <conditionalFormatting sqref="E405">
    <cfRule type="expression" dxfId="1536" priority="83">
      <formula>$A405&gt;$C$2</formula>
    </cfRule>
  </conditionalFormatting>
  <conditionalFormatting sqref="F425:Y425">
    <cfRule type="expression" dxfId="1535" priority="84">
      <formula>$A425&gt;$C$2</formula>
    </cfRule>
  </conditionalFormatting>
  <conditionalFormatting sqref="B406:C425 D406:Y406 D425">
    <cfRule type="expression" dxfId="1534" priority="85">
      <formula>$A406&gt;$C$2</formula>
    </cfRule>
  </conditionalFormatting>
  <conditionalFormatting sqref="F406:Y406">
    <cfRule type="expression" dxfId="1533" priority="86">
      <formula>AND(LEN(#REF!)=0,$A406&lt;=$C$2)</formula>
    </cfRule>
  </conditionalFormatting>
  <conditionalFormatting sqref="E425">
    <cfRule type="expression" dxfId="1532" priority="87">
      <formula>$A425&gt;$C$2</formula>
    </cfRule>
  </conditionalFormatting>
  <conditionalFormatting sqref="F445:Y445">
    <cfRule type="expression" dxfId="1531" priority="88">
      <formula>$A445&gt;$C$2</formula>
    </cfRule>
  </conditionalFormatting>
  <conditionalFormatting sqref="B426:C445 D426:Y426 D445">
    <cfRule type="expression" dxfId="1530" priority="89">
      <formula>$A426&gt;$C$2</formula>
    </cfRule>
  </conditionalFormatting>
  <conditionalFormatting sqref="F426:Y426">
    <cfRule type="expression" dxfId="1529" priority="90">
      <formula>AND(LEN(#REF!)=0,$A426&lt;=$C$2)</formula>
    </cfRule>
  </conditionalFormatting>
  <conditionalFormatting sqref="E445">
    <cfRule type="expression" dxfId="1528" priority="91">
      <formula>$A445&gt;$C$2</formula>
    </cfRule>
  </conditionalFormatting>
  <conditionalFormatting sqref="F465:Y465">
    <cfRule type="expression" dxfId="1527" priority="92">
      <formula>$A465&gt;$C$2</formula>
    </cfRule>
  </conditionalFormatting>
  <conditionalFormatting sqref="B446:C465 D446:Y446 D465">
    <cfRule type="expression" dxfId="1526" priority="93">
      <formula>$A446&gt;$C$2</formula>
    </cfRule>
  </conditionalFormatting>
  <conditionalFormatting sqref="F446:Y446">
    <cfRule type="expression" dxfId="1525" priority="94">
      <formula>AND(LEN(#REF!)=0,$A446&lt;=$C$2)</formula>
    </cfRule>
  </conditionalFormatting>
  <conditionalFormatting sqref="E465">
    <cfRule type="expression" dxfId="1524" priority="95">
      <formula>$A465&gt;$C$2</formula>
    </cfRule>
  </conditionalFormatting>
  <conditionalFormatting sqref="F485:Y485">
    <cfRule type="expression" dxfId="1523" priority="96">
      <formula>$A485&gt;$C$2</formula>
    </cfRule>
  </conditionalFormatting>
  <conditionalFormatting sqref="B466:C485 D466:Y466 D485">
    <cfRule type="expression" dxfId="1522" priority="97">
      <formula>$A466&gt;$C$2</formula>
    </cfRule>
  </conditionalFormatting>
  <conditionalFormatting sqref="F466:Y466">
    <cfRule type="expression" dxfId="1521" priority="98">
      <formula>AND(LEN(#REF!)=0,$A466&lt;=$C$2)</formula>
    </cfRule>
  </conditionalFormatting>
  <conditionalFormatting sqref="E485">
    <cfRule type="expression" dxfId="1520" priority="99">
      <formula>$A485&gt;$C$2</formula>
    </cfRule>
  </conditionalFormatting>
  <conditionalFormatting sqref="F505:Y505">
    <cfRule type="expression" dxfId="1519" priority="100">
      <formula>$A505&gt;$C$2</formula>
    </cfRule>
  </conditionalFormatting>
  <conditionalFormatting sqref="B486:C505 D486:Y486 D505">
    <cfRule type="expression" dxfId="1518" priority="101">
      <formula>$A486&gt;$C$2</formula>
    </cfRule>
  </conditionalFormatting>
  <conditionalFormatting sqref="F486:Y486">
    <cfRule type="expression" dxfId="1517" priority="102">
      <formula>AND(LEN(#REF!)=0,$A486&lt;=$C$2)</formula>
    </cfRule>
  </conditionalFormatting>
  <conditionalFormatting sqref="E505">
    <cfRule type="expression" dxfId="1516" priority="103">
      <formula>$A505&gt;$C$2</formula>
    </cfRule>
  </conditionalFormatting>
  <conditionalFormatting sqref="F525:Y525">
    <cfRule type="expression" dxfId="1515" priority="104">
      <formula>$A525&gt;$C$2</formula>
    </cfRule>
  </conditionalFormatting>
  <conditionalFormatting sqref="B506:C525 D506:Y506 D525">
    <cfRule type="expression" dxfId="1514" priority="105">
      <formula>$A506&gt;$C$2</formula>
    </cfRule>
  </conditionalFormatting>
  <conditionalFormatting sqref="F506:Y506">
    <cfRule type="expression" dxfId="1513" priority="106">
      <formula>AND(LEN(#REF!)=0,$A506&lt;=$C$2)</formula>
    </cfRule>
  </conditionalFormatting>
  <conditionalFormatting sqref="E525">
    <cfRule type="expression" dxfId="1512" priority="107">
      <formula>$A525&gt;$C$2</formula>
    </cfRule>
  </conditionalFormatting>
  <conditionalFormatting sqref="F545:Y545">
    <cfRule type="expression" dxfId="1511" priority="108">
      <formula>$A545&gt;$C$2</formula>
    </cfRule>
  </conditionalFormatting>
  <conditionalFormatting sqref="B526:C545 D526:Y526 D545">
    <cfRule type="expression" dxfId="1510" priority="109">
      <formula>$A526&gt;$C$2</formula>
    </cfRule>
  </conditionalFormatting>
  <conditionalFormatting sqref="F526:Y526">
    <cfRule type="expression" dxfId="1509" priority="110">
      <formula>AND(LEN(#REF!)=0,$A526&lt;=$C$2)</formula>
    </cfRule>
  </conditionalFormatting>
  <conditionalFormatting sqref="E545">
    <cfRule type="expression" dxfId="1508" priority="111">
      <formula>$A545&gt;$C$2</formula>
    </cfRule>
  </conditionalFormatting>
  <conditionalFormatting sqref="F565:Y565">
    <cfRule type="expression" dxfId="1507" priority="112">
      <formula>$A565&gt;$C$2</formula>
    </cfRule>
  </conditionalFormatting>
  <conditionalFormatting sqref="B546:C565 D546:Y546 D565">
    <cfRule type="expression" dxfId="1506" priority="113">
      <formula>$A546&gt;$C$2</formula>
    </cfRule>
  </conditionalFormatting>
  <conditionalFormatting sqref="F546:Y546">
    <cfRule type="expression" dxfId="1505" priority="114">
      <formula>AND(LEN(#REF!)=0,$A546&lt;=$C$2)</formula>
    </cfRule>
  </conditionalFormatting>
  <conditionalFormatting sqref="E565">
    <cfRule type="expression" dxfId="1504" priority="115">
      <formula>$A565&gt;$C$2</formula>
    </cfRule>
  </conditionalFormatting>
  <conditionalFormatting sqref="F585:Y585">
    <cfRule type="expression" dxfId="1503" priority="116">
      <formula>$A585&gt;$C$2</formula>
    </cfRule>
  </conditionalFormatting>
  <conditionalFormatting sqref="B566:C585 D566:Y566 D585">
    <cfRule type="expression" dxfId="1502" priority="117">
      <formula>$A566&gt;$C$2</formula>
    </cfRule>
  </conditionalFormatting>
  <conditionalFormatting sqref="F566:Y566">
    <cfRule type="expression" dxfId="1501" priority="118">
      <formula>AND(LEN(#REF!)=0,$A566&lt;=$C$2)</formula>
    </cfRule>
  </conditionalFormatting>
  <conditionalFormatting sqref="E585">
    <cfRule type="expression" dxfId="1500" priority="119">
      <formula>$A585&gt;$C$2</formula>
    </cfRule>
  </conditionalFormatting>
  <conditionalFormatting sqref="F605:Y605">
    <cfRule type="expression" dxfId="1499" priority="120">
      <formula>$A605&gt;$C$2</formula>
    </cfRule>
  </conditionalFormatting>
  <conditionalFormatting sqref="B586:C605 D586:Y586 D605">
    <cfRule type="expression" dxfId="1498" priority="121">
      <formula>$A586&gt;$C$2</formula>
    </cfRule>
  </conditionalFormatting>
  <conditionalFormatting sqref="F586:Y586">
    <cfRule type="expression" dxfId="1497" priority="122">
      <formula>AND(LEN(#REF!)=0,$A586&lt;=$C$2)</formula>
    </cfRule>
  </conditionalFormatting>
  <conditionalFormatting sqref="E605">
    <cfRule type="expression" dxfId="1496" priority="123">
      <formula>$A605&gt;$C$2</formula>
    </cfRule>
  </conditionalFormatting>
  <conditionalFormatting sqref="F625:Y625">
    <cfRule type="expression" dxfId="1495" priority="124">
      <formula>$A625&gt;$C$2</formula>
    </cfRule>
  </conditionalFormatting>
  <conditionalFormatting sqref="B606:C625 D606:Y606 D625">
    <cfRule type="expression" dxfId="1494" priority="125">
      <formula>$A606&gt;$C$2</formula>
    </cfRule>
  </conditionalFormatting>
  <conditionalFormatting sqref="F606:Y606">
    <cfRule type="expression" dxfId="1493" priority="126">
      <formula>AND(LEN(#REF!)=0,$A606&lt;=$C$2)</formula>
    </cfRule>
  </conditionalFormatting>
  <conditionalFormatting sqref="E625">
    <cfRule type="expression" dxfId="1492" priority="127">
      <formula>$A625&gt;$C$2</formula>
    </cfRule>
  </conditionalFormatting>
  <conditionalFormatting sqref="F645:Y645">
    <cfRule type="expression" dxfId="1491" priority="128">
      <formula>$A645&gt;$C$2</formula>
    </cfRule>
  </conditionalFormatting>
  <conditionalFormatting sqref="B626:C645 D626:Y626 D645">
    <cfRule type="expression" dxfId="1490" priority="129">
      <formula>$A626&gt;$C$2</formula>
    </cfRule>
  </conditionalFormatting>
  <conditionalFormatting sqref="F626:Y626">
    <cfRule type="expression" dxfId="1489" priority="130">
      <formula>AND(LEN(#REF!)=0,$A626&lt;=$C$2)</formula>
    </cfRule>
  </conditionalFormatting>
  <conditionalFormatting sqref="E645">
    <cfRule type="expression" dxfId="1488" priority="131">
      <formula>$A645&gt;$C$2</formula>
    </cfRule>
  </conditionalFormatting>
  <conditionalFormatting sqref="F665:Y665">
    <cfRule type="expression" dxfId="1487" priority="132">
      <formula>$A665&gt;$C$2</formula>
    </cfRule>
  </conditionalFormatting>
  <conditionalFormatting sqref="B646:C665 D646:Y646 D665">
    <cfRule type="expression" dxfId="1486" priority="133">
      <formula>$A646&gt;$C$2</formula>
    </cfRule>
  </conditionalFormatting>
  <conditionalFormatting sqref="F646:Y646">
    <cfRule type="expression" dxfId="1485" priority="134">
      <formula>AND(LEN(#REF!)=0,$A646&lt;=$C$2)</formula>
    </cfRule>
  </conditionalFormatting>
  <conditionalFormatting sqref="E665">
    <cfRule type="expression" dxfId="1484" priority="135">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83" priority="136">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82" priority="137">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81" priority="138">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480" priority="139">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79" priority="140">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478" priority="141">
      <formula>ISTEXT(Н7)</formula>
    </cfRule>
  </conditionalFormatting>
  <conditionalFormatting sqref="I7 I27 I47 I67 I87 I107 I127 I147 I167 I187 I207 I227 I247 I267 I287 I307 I327 I347 I367 I387 I407 I427 I447 I467 I487 I507 I527 I547 I567 I587 I607 I627 I647">
    <cfRule type="expression" dxfId="1477" priority="142">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76" priority="143">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75" priority="144">
      <formula>ISTEXT(J8)</formula>
    </cfRule>
  </conditionalFormatting>
  <conditionalFormatting sqref="E7:E24">
    <cfRule type="cellIs" dxfId="1474" priority="145"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473" priority="146">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72" priority="147">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71" priority="148">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70" priority="149">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469" priority="150">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68" priority="151">
      <formula>ISTEXT(L7)</formula>
    </cfRule>
  </conditionalFormatting>
  <conditionalFormatting sqref="N7 N27 N47 N67 N87 N107 N127 N147 N167 N187 N207 N227 N247 N267 N287 N307 N327 N347 N367 N387 N407 N427 N447 N467 N487 N507 N527 N547 N567 N587 N607 N627 N647">
    <cfRule type="expression" dxfId="1467" priority="152">
      <formula>ISTEXT(M7)</formula>
    </cfRule>
  </conditionalFormatting>
  <conditionalFormatting sqref="N7 N27 N47 N67 N87 N107 N127 N147 N167 N187 N207 N227 N247 N267 N287 N307 N327 N347 N367 N387 N407 N427 N447 N467 N487 N507 N527 N547 N567 N587 N607 N627 N647">
    <cfRule type="expression" dxfId="1466" priority="153">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65" priority="154">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64" priority="155">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463" priority="156">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62" priority="157">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61" priority="158">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60" priority="159">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459" priority="160">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58" priority="161">
      <formula>ISTEXT(Q7)</formula>
    </cfRule>
  </conditionalFormatting>
  <conditionalFormatting sqref="S7 S27 S47 S67 S87 S107 S127 S147 S167 S187 S207 S227 S247 S267 S287 S307 S327 S347 S367 S387 S407 S427 S447 S467 S487 S507 S527 S547 S567 S587 S607 S627 S647">
    <cfRule type="expression" dxfId="1457" priority="162">
      <formula>ISTEXT(R7)</formula>
    </cfRule>
  </conditionalFormatting>
  <conditionalFormatting sqref="S7 S27 S47 S67 S87 S107 S127 S147 S167 S187 S207 S227 S247 S267 S287 S307 S327 S347 S367 S387 S407 S427 S447 S467 S487 S507 S527 S547 S567 S587 S607 S627 S647">
    <cfRule type="expression" dxfId="1456" priority="163">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55" priority="164">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54" priority="165">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453" priority="166">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52" priority="167">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51" priority="168">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50" priority="169">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449" priority="170">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48" priority="171">
      <formula>ISTEXT(V7)</formula>
    </cfRule>
  </conditionalFormatting>
  <conditionalFormatting sqref="X7 X27 X47 X67 X87 X107 X127 X147 X167 X187 X207 X227 X247 X267 X287 X307 X327 X347 X367 X387 X407 X427 X447 X467 X487 X507 X527 X547 X567 X587 X607 X627 X647">
    <cfRule type="expression" dxfId="1447" priority="172">
      <formula>ISTEXT(W7)</formula>
    </cfRule>
  </conditionalFormatting>
  <conditionalFormatting sqref="X7 X27 X47 X67 X87 X107 X127 X147 X167 X187 X207 X227 X247 X267 X287 X307 X327 X347 X367 X387 X407 X427 X447 X467 X487 X507 X527 X547 X567 X587 X607 X627 X647">
    <cfRule type="expression" dxfId="1446" priority="173">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45" priority="174">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44" priority="175">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1443" priority="176">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42" priority="177">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41" priority="178">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440" priority="179">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439" priority="180">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438" priority="181">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437" priority="182">
      <formula>ISTEXT(Н7)</formula>
    </cfRule>
  </conditionalFormatting>
  <conditionalFormatting sqref="I27 I47 I67 I87 I107 I127 I147 I167 I187 I207 I227 I247 I267 I287 I307 I327 I347 I367 I387 I407 I427 I447 I467 I487 I507 I527 I547 I567 I587 I607 I627 I647">
    <cfRule type="expression" dxfId="1436" priority="183">
      <formula>ISTEXT(H27)</formula>
    </cfRule>
  </conditionalFormatting>
  <conditionalFormatting sqref="I27 I47 I67 I87 I107 I127 I147 I167 I187 I207 I227 I247 I267 I287 I307 I327 I347 I367 I387 I407 I427 I447 I467 I487 I507 I527 I547 I567 I587 I607 I627 I647">
    <cfRule type="expression" dxfId="1435" priority="184">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34" priority="185">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433" priority="186">
      <formula>ISTEXT(J28)</formula>
    </cfRule>
  </conditionalFormatting>
  <conditionalFormatting sqref="E27:E44">
    <cfRule type="cellIs" dxfId="1432" priority="187"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431" priority="188">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30" priority="189">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29" priority="190">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428" priority="191">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427" priority="192">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426" priority="193">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425" priority="194">
      <formula>ISTEXT(Н7)</formula>
    </cfRule>
  </conditionalFormatting>
  <conditionalFormatting sqref="N27 N47 N67 N87 N107 N127 N147 N167 N187 N207 N227 N247 N267 N287 N307 N327 N347 N367 N387 N407 N427 N447 N467 N487 N507 N527 N547 N567 N587 N607 N627 N647">
    <cfRule type="expression" dxfId="1424" priority="195">
      <formula>ISTEXT(M27)</formula>
    </cfRule>
  </conditionalFormatting>
  <conditionalFormatting sqref="N27 N47 N67 N87 N107 N127 N147 N167 N187 N207 N227 N247 N267 N287 N307 N327 N347 N367 N387 N407 N427 N447 N467 N487 N507 N527 N547 N567 N587 N607 N627 N647">
    <cfRule type="expression" dxfId="1423" priority="196">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22" priority="197">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421" priority="198">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420" priority="199">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19" priority="200">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18" priority="201">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417" priority="202">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416" priority="203">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415" priority="204">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414" priority="205">
      <formula>ISTEXT(Н7)</formula>
    </cfRule>
  </conditionalFormatting>
  <conditionalFormatting sqref="S27 S47 S67 S87 S107 S127 S147 S167 S187 S207 S227 S247 S267 S287 S307 S327 S347 S367 S387 S407 S427 S447 S467 S487 S507 S527 S547 S567 S587 S607 S627 S647">
    <cfRule type="expression" dxfId="1413" priority="206">
      <formula>ISTEXT(R27)</formula>
    </cfRule>
  </conditionalFormatting>
  <conditionalFormatting sqref="S27 S47 S67 S87 S107 S127 S147 S167 S187 S207 S227 S247 S267 S287 S307 S327 S347 S367 S387 S407 S427 S447 S467 S487 S507 S527 S547 S567 S587 S607 S627 S647">
    <cfRule type="expression" dxfId="1412" priority="207">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11" priority="208">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410" priority="209">
      <formula>ISTEXT(T28)</formula>
    </cfRule>
  </conditionalFormatting>
  <conditionalFormatting sqref="U27:W44 X27:X28 X30: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409" priority="210">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08" priority="211">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07" priority="212">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406" priority="213">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405" priority="214">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404" priority="215">
      <formula>ISTEXT(V27)</formula>
    </cfRule>
  </conditionalFormatting>
  <conditionalFormatting sqref="X9 X27:X28 X30: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403" priority="216">
      <formula>ISTEXT(Н7)</formula>
    </cfRule>
  </conditionalFormatting>
  <conditionalFormatting sqref="X27 X47 X67 X87 X107 X127 X147 X167 X187 X207 X227 X247 X267 X287 X307 X327 X347 X367 X387 X407 X427 X447 X467 X487 X507 X527 X547 X567 X587 X607 X627 X647">
    <cfRule type="expression" dxfId="1402" priority="217">
      <formula>ISTEXT(W27)</formula>
    </cfRule>
  </conditionalFormatting>
  <conditionalFormatting sqref="X27 X47 X67 X87 X107 X127 X147 X167 X187 X207 X227 X247 X267 X287 X307 X327 X347 X367 X387 X407 X427 X447 X467 X487 X507 X527 X547 X567 X587 X607 X627 X647">
    <cfRule type="expression" dxfId="1401" priority="218">
      <formula>ISTEXT(Y27)</formula>
    </cfRule>
  </conditionalFormatting>
  <conditionalFormatting sqref="X28 X30: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400" priority="219">
      <formula>ISTEXT(W28)</formula>
    </cfRule>
  </conditionalFormatting>
  <conditionalFormatting sqref="X28 X30: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99" priority="220">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398" priority="221">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97" priority="222">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96" priority="223">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95" priority="224">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94" priority="225">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93" priority="226">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92" priority="227">
      <formula>ISTEXT(Н7)</formula>
    </cfRule>
  </conditionalFormatting>
  <conditionalFormatting sqref="I47 I67 I87 I107 I127 I147 I167 I187 I207 I227 I247 I267 I287 I307 I327 I347 I367 I387 I407 I427 I447 I467 I487 I507 I527 I547 I567 I587 I607 I627 I647">
    <cfRule type="expression" dxfId="1391" priority="228">
      <formula>ISTEXT(H47)</formula>
    </cfRule>
  </conditionalFormatting>
  <conditionalFormatting sqref="I47 I67 I87 I107 I127 I147 I167 I187 I207 I227 I247 I267 I287 I307 I327 I347 I367 I387 I407 I427 I447 I467 I487 I507 I527 I547 I567 I587 I607 I627 I647">
    <cfRule type="expression" dxfId="1390" priority="229">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89" priority="230">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88" priority="231">
      <formula>ISTEXT(J48)</formula>
    </cfRule>
  </conditionalFormatting>
  <conditionalFormatting sqref="E47:E64">
    <cfRule type="cellIs" dxfId="1387" priority="232"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386" priority="233">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85" priority="234">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84" priority="235">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83" priority="236">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382" priority="237">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81" priority="238">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380" priority="239">
      <formula>ISTEXT(Н7)</formula>
    </cfRule>
  </conditionalFormatting>
  <conditionalFormatting sqref="N47 N67 N87 N107 N127 N147 N167 N187 N207 N227 N247 N267 N287 N307 N327 N347 N367 N387 N407 N427 N447 N467 N487 N507 N527 N547 N567 N587 N607 N627 N647">
    <cfRule type="expression" dxfId="1379" priority="240">
      <formula>ISTEXT(M47)</formula>
    </cfRule>
  </conditionalFormatting>
  <conditionalFormatting sqref="N47 N67 N87 N107 N127 N147 N167 N187 N207 N227 N247 N267 N287 N307 N327 N347 N367 N387 N407 N427 N447 N467 N487 N507 N527 N547 N567 N587 N607 N627 N647">
    <cfRule type="expression" dxfId="1378" priority="241">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77" priority="242">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76" priority="243">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375" priority="244">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74" priority="245">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73" priority="246">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72" priority="247">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371" priority="248">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70" priority="249">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369" priority="250">
      <formula>ISTEXT(Н7)</formula>
    </cfRule>
  </conditionalFormatting>
  <conditionalFormatting sqref="S47 S67 S87 S107 S127 S147 S167 S187 S207 S227 S247 S267 S287 S307 S327 S347 S367 S387 S407 S427 S447 S467 S487 S507 S527 S547 S567 S587 S607 S627 S647">
    <cfRule type="expression" dxfId="1368" priority="251">
      <formula>ISTEXT(R47)</formula>
    </cfRule>
  </conditionalFormatting>
  <conditionalFormatting sqref="S47 S67 S87 S107 S127 S147 S167 S187 S207 S227 S247 S267 S287 S307 S327 S347 S367 S387 S407 S427 S447 S467 S487 S507 S527 S547 S567 S587 S607 S627 S647">
    <cfRule type="expression" dxfId="1367" priority="252">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66" priority="253">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65" priority="254">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364" priority="255">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63" priority="256">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62" priority="257">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61" priority="258">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360" priority="259">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59" priority="260">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358" priority="261">
      <formula>ISTEXT(Н7)</formula>
    </cfRule>
  </conditionalFormatting>
  <conditionalFormatting sqref="X47 X67 X87 X107 X127 X147 X167 X187 X207 X227 X247 X267 X287 X307 X327 X347 X367 X387 X407 X427 X447 X467 X487 X507 X527 X547 X567 X587 X607 X627 X647">
    <cfRule type="expression" dxfId="1357" priority="262">
      <formula>ISTEXT(W47)</formula>
    </cfRule>
  </conditionalFormatting>
  <conditionalFormatting sqref="X47 X67 X87 X107 X127 X147 X167 X187 X207 X227 X247 X267 X287 X307 X327 X347 X367 X387 X407 X427 X447 X467 X487 X507 X527 X547 X567 X587 X607 X627 X647">
    <cfRule type="expression" dxfId="1356" priority="263">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55" priority="264">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54" priority="265">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353" priority="266">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52" priority="267">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51" priority="268">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50" priority="269">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49" priority="270">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48" priority="271">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47" priority="272">
      <formula>ISTEXT(Н7)</formula>
    </cfRule>
  </conditionalFormatting>
  <conditionalFormatting sqref="I67 I87 I107 I127 I147 I167 I187 I207 I227 I247 I267 I287 I307 I327 I347 I367 I387 I407 I427 I447 I467 I487 I507 I527 I547 I567 I587 I607 I627 I647">
    <cfRule type="expression" dxfId="1346" priority="273">
      <formula>ISTEXT(H67)</formula>
    </cfRule>
  </conditionalFormatting>
  <conditionalFormatting sqref="I67 I87 I107 I127 I147 I167 I187 I207 I227 I247 I267 I287 I307 I327 I347 I367 I387 I407 I427 I447 I467 I487 I507 I527 I547 I567 I587 I607 I627 I647">
    <cfRule type="expression" dxfId="1345" priority="274">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44" priority="275">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343" priority="276">
      <formula>ISTEXT(J68)</formula>
    </cfRule>
  </conditionalFormatting>
  <conditionalFormatting sqref="E67:E84">
    <cfRule type="cellIs" dxfId="1342" priority="277"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341" priority="278">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40" priority="279">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39" priority="280">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338" priority="281">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337" priority="282">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336" priority="283">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335" priority="284">
      <formula>ISTEXT(Н7)</formula>
    </cfRule>
  </conditionalFormatting>
  <conditionalFormatting sqref="N67 N87 N107 N127 N147 N167 N187 N207 N227 N247 N267 N287 N307 N327 N347 N367 N387 N407 N427 N447 N467 N487 N507 N527 N547 N567 N587 N607 N627 N647">
    <cfRule type="expression" dxfId="1334" priority="285">
      <formula>ISTEXT(M67)</formula>
    </cfRule>
  </conditionalFormatting>
  <conditionalFormatting sqref="N67 N87 N107 N127 N147 N167 N187 N207 N227 N247 N267 N287 N307 N327 N347 N367 N387 N407 N427 N447 N467 N487 N507 N527 N547 N567 N587 N607 N627 N647">
    <cfRule type="expression" dxfId="1333" priority="286">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32" priority="287">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331" priority="288">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330" priority="289">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29" priority="290">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28" priority="291">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327" priority="292">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326" priority="293">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325" priority="294">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324" priority="295">
      <formula>ISTEXT(Н7)</formula>
    </cfRule>
  </conditionalFormatting>
  <conditionalFormatting sqref="S67 S87 S107 S127 S147 S167 S187 S207 S227 S247 S267 S287 S307 S327 S347 S367 S387 S407 S427 S447 S467 S487 S507 S527 S547 S567 S587 S607 S627 S647">
    <cfRule type="expression" dxfId="1323" priority="296">
      <formula>ISTEXT(R67)</formula>
    </cfRule>
  </conditionalFormatting>
  <conditionalFormatting sqref="S67 S87 S107 S127 S147 S167 S187 S207 S227 S247 S267 S287 S307 S327 S347 S367 S387 S407 S427 S447 S467 S487 S507 S527 S547 S567 S587 S607 S627 S647">
    <cfRule type="expression" dxfId="1322" priority="297">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21" priority="298">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320" priority="299">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319" priority="300">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18" priority="301">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17" priority="302">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316" priority="303">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315" priority="304">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314" priority="305">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313" priority="306">
      <formula>ISTEXT(Н7)</formula>
    </cfRule>
  </conditionalFormatting>
  <conditionalFormatting sqref="X67 X87 X107 X127 X147 X167 X187 X207 X227 X247 X267 X287 X307 X327 X347 X367 X387 X407 X427 X447 X467 X487 X507 X527 X547 X567 X587 X607 X627 X647">
    <cfRule type="expression" dxfId="1312" priority="307">
      <formula>ISTEXT(W67)</formula>
    </cfRule>
  </conditionalFormatting>
  <conditionalFormatting sqref="X67 X87 X107 X127 X147 X167 X187 X207 X227 X247 X267 X287 X307 X327 X347 X367 X387 X407 X427 X447 X467 X487 X507 X527 X547 X567 X587 X607 X627 X647">
    <cfRule type="expression" dxfId="1311" priority="308">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10" priority="309">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309" priority="310">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308" priority="311">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07" priority="312">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06" priority="313">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305" priority="314">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304" priority="315">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303" priority="316">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302" priority="317">
      <formula>ISTEXT(Н7)</formula>
    </cfRule>
  </conditionalFormatting>
  <conditionalFormatting sqref="I87 I107 I127 I147 I167 I187 I207 I227 I247 I267 I287 I307 I327 I347 I367 I387 I407 I427 I447 I467 I487 I507 I527 I547 I567 I587 I607 I627 I647">
    <cfRule type="expression" dxfId="1301" priority="318">
      <formula>ISTEXT(H87)</formula>
    </cfRule>
  </conditionalFormatting>
  <conditionalFormatting sqref="I87 I107 I127 I147 I167 I187 I207 I227 I247 I267 I287 I307 I327 I347 I367 I387 I407 I427 I447 I467 I487 I507 I527 I547 I567 I587 I607 I627 I647">
    <cfRule type="expression" dxfId="1300" priority="319">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99" priority="320">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98" priority="321">
      <formula>ISTEXT(J88)</formula>
    </cfRule>
  </conditionalFormatting>
  <conditionalFormatting sqref="E87:E98">
    <cfRule type="cellIs" dxfId="1297" priority="322"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296" priority="323">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95" priority="324">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94" priority="325">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93" priority="326">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292" priority="327">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91" priority="328">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290" priority="329">
      <formula>ISTEXT(Н7)</formula>
    </cfRule>
  </conditionalFormatting>
  <conditionalFormatting sqref="N87 N107 N127 N147 N167 N187 N207 N227 N247 N267 N287 N307 N327 N347 N367 N387 N407 N427 N447 N467 N487 N507 N527 N547 N567 N587 N607 N627 N647">
    <cfRule type="expression" dxfId="1289" priority="330">
      <formula>ISTEXT(M87)</formula>
    </cfRule>
  </conditionalFormatting>
  <conditionalFormatting sqref="N87 N107 N127 N147 N167 N187 N207 N227 N247 N267 N287 N307 N327 N347 N367 N387 N407 N427 N447 N467 N487 N507 N527 N547 N567 N587 N607 N627 N647">
    <cfRule type="expression" dxfId="1288" priority="331">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87" priority="332">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86" priority="333">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285" priority="334">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84" priority="335">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83" priority="336">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82" priority="337">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281" priority="338">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80" priority="339">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279" priority="340">
      <formula>ISTEXT(Н7)</formula>
    </cfRule>
  </conditionalFormatting>
  <conditionalFormatting sqref="S87 S107 S127 S147 S167 S187 S207 S227 S247 S267 S287 S307 S327 S347 S367 S387 S407 S427 S447 S467 S487 S507 S527 S547 S567 S587 S607 S627 S647">
    <cfRule type="expression" dxfId="1278" priority="341">
      <formula>ISTEXT(R87)</formula>
    </cfRule>
  </conditionalFormatting>
  <conditionalFormatting sqref="S87 S107 S127 S147 S167 S187 S207 S227 S247 S267 S287 S307 S327 S347 S367 S387 S407 S427 S447 S467 S487 S507 S527 S547 S567 S587 S607 S627 S647">
    <cfRule type="expression" dxfId="1277" priority="342">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76" priority="343">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75" priority="344">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274" priority="345">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73" priority="346">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72" priority="347">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71" priority="348">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270" priority="349">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69" priority="350">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268" priority="351">
      <formula>ISTEXT(Н7)</formula>
    </cfRule>
  </conditionalFormatting>
  <conditionalFormatting sqref="X87 X107 X127 X147 X167 X187 X207 X227 X247 X267 X287 X307 X327 X347 X367 X387 X407 X427 X447 X467 X487 X507 X527 X547 X567 X587 X607 X627 X647">
    <cfRule type="expression" dxfId="1267" priority="352">
      <formula>ISTEXT(W87)</formula>
    </cfRule>
  </conditionalFormatting>
  <conditionalFormatting sqref="X87 X107 X127 X147 X167 X187 X207 X227 X247 X267 X287 X307 X327 X347 X367 X387 X407 X427 X447 X467 X487 X507 X527 X547 X567 X587 X607 X627 X647">
    <cfRule type="expression" dxfId="1266" priority="353">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65" priority="354">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64" priority="355">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263" priority="356">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262" priority="357">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261" priority="358">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260" priority="359">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259" priority="360">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258" priority="361">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257" priority="362">
      <formula>ISTEXT(Н7)</formula>
    </cfRule>
  </conditionalFormatting>
  <conditionalFormatting sqref="I107 I127 I147 I167 I187 I207 I227 I247 I267 I287 I307 I327 I347 I367 I387 I407 I427 I447 I467 I487 I507 I527 I547 I567 I587 I607 I627 I647">
    <cfRule type="expression" dxfId="1256" priority="363">
      <formula>ISTEXT(H107)</formula>
    </cfRule>
  </conditionalFormatting>
  <conditionalFormatting sqref="I107 I127 I147 I167 I187 I207 I227 I247 I267 I287 I307 I327 I347 I367 I387 I407 I427 I447 I467 I487 I507 I527 I547 I567 I587 I607 I627 I647">
    <cfRule type="expression" dxfId="1255" priority="364">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54" priority="365">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253" priority="366">
      <formula>ISTEXT(J108)</formula>
    </cfRule>
  </conditionalFormatting>
  <conditionalFormatting sqref="E107:E118">
    <cfRule type="cellIs" dxfId="1252" priority="367"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251" priority="368">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50" priority="369">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49" priority="370">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248" priority="371">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247" priority="372">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246" priority="373">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245" priority="374">
      <formula>ISTEXT(Н7)</formula>
    </cfRule>
  </conditionalFormatting>
  <conditionalFormatting sqref="N107 N127 N147 N167 N187 N207 N227 N247 N267 N287 N307 N327 N347 N367 N387 N407 N427 N447 N467 N487 N507 N527 N547 N567 N587 N607 N627 N647">
    <cfRule type="expression" dxfId="1244" priority="375">
      <formula>ISTEXT(M107)</formula>
    </cfRule>
  </conditionalFormatting>
  <conditionalFormatting sqref="N107 N127 N147 N167 N187 N207 N227 N247 N267 N287 N307 N327 N347 N367 N387 N407 N427 N447 N467 N487 N507 N527 N547 N567 N587 N607 N627 N647">
    <cfRule type="expression" dxfId="1243" priority="376">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42" priority="377">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241" priority="378">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240" priority="379">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39" priority="380">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38" priority="381">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237" priority="382">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236" priority="383">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235" priority="384">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234" priority="385">
      <formula>ISTEXT(Н7)</formula>
    </cfRule>
  </conditionalFormatting>
  <conditionalFormatting sqref="S107 S127 S147 S167 S187 S207 S227 S247 S267 S287 S307 S327 S347 S367 S387 S407 S427 S447 S467 S487 S507 S527 S547 S567 S587 S607 S627 S647">
    <cfRule type="expression" dxfId="1233" priority="386">
      <formula>ISTEXT(R107)</formula>
    </cfRule>
  </conditionalFormatting>
  <conditionalFormatting sqref="S107 S127 S147 S167 S187 S207 S227 S247 S267 S287 S307 S327 S347 S367 S387 S407 S427 S447 S467 S487 S507 S527 S547 S567 S587 S607 S627 S647">
    <cfRule type="expression" dxfId="1232" priority="387">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31" priority="388">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230" priority="389">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229" priority="390">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28" priority="391">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27" priority="392">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226" priority="393">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225" priority="394">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224" priority="395">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223" priority="396">
      <formula>ISTEXT(Н7)</formula>
    </cfRule>
  </conditionalFormatting>
  <conditionalFormatting sqref="X107 X127 X147 X167 X187 X207 X227 X247 X267 X287 X307 X327 X347 X367 X387 X407 X427 X447 X467 X487 X507 X527 X547 X567 X587 X607 X627 X647">
    <cfRule type="expression" dxfId="1222" priority="397">
      <formula>ISTEXT(W107)</formula>
    </cfRule>
  </conditionalFormatting>
  <conditionalFormatting sqref="X107 X127 X147 X167 X187 X207 X227 X247 X267 X287 X307 X327 X347 X367 X387 X407 X427 X447 X467 X487 X507 X527 X547 X567 X587 X607 X627 X647">
    <cfRule type="expression" dxfId="1221" priority="398">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20" priority="399">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219" priority="400">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218" priority="401">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217" priority="402">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216" priority="403">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215" priority="404">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1214" priority="405">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213" priority="406">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1212" priority="407">
      <formula>ISTEXT(Н7)</formula>
    </cfRule>
  </conditionalFormatting>
  <conditionalFormatting sqref="I127 I147 I167 I187 I207 I227 I247 I267 I287 I307 I327 I347 I367 I387 I407 I427 I447 I467 I487 I507 I527 I547 I567 I587 I607 I627 I647">
    <cfRule type="expression" dxfId="1211" priority="408">
      <formula>ISTEXT(H127)</formula>
    </cfRule>
  </conditionalFormatting>
  <conditionalFormatting sqref="I127 I147 I167 I187 I207 I227 I247 I267 I287 I307 I327 I347 I367 I387 I407 I427 I447 I467 I487 I507 I527 I547 I567 I587 I607 I627 I647">
    <cfRule type="expression" dxfId="1210" priority="409">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209" priority="410">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208" priority="411">
      <formula>ISTEXT(J128)</formula>
    </cfRule>
  </conditionalFormatting>
  <conditionalFormatting sqref="E127:E138">
    <cfRule type="cellIs" dxfId="1207" priority="412"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1206" priority="413">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205" priority="414">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204" priority="415">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203" priority="416">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1202" priority="417">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201" priority="418">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1200" priority="419">
      <formula>ISTEXT(Н7)</formula>
    </cfRule>
  </conditionalFormatting>
  <conditionalFormatting sqref="N127 N147 N167 N187 N207 N227 N247 N267 N287 N307 N327 N347 N367 N387 N407 N427 N447 N467 N487 N507 N527 N547 N567 N587 N607 N627 N647">
    <cfRule type="expression" dxfId="1199" priority="420">
      <formula>ISTEXT(M127)</formula>
    </cfRule>
  </conditionalFormatting>
  <conditionalFormatting sqref="N127 N147 N167 N187 N207 N227 N247 N267 N287 N307 N327 N347 N367 N387 N407 N427 N447 N467 N487 N507 N527 N547 N567 N587 N607 N627 N647">
    <cfRule type="expression" dxfId="1198" priority="421">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197" priority="422">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196" priority="423">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1195" priority="424">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194" priority="425">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193" priority="426">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192" priority="427">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1191" priority="428">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190" priority="429">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1189" priority="430">
      <formula>ISTEXT(Н7)</formula>
    </cfRule>
  </conditionalFormatting>
  <conditionalFormatting sqref="S127 S147 S167 S187 S207 S227 S247 S267 S287 S307 S327 S347 S367 S387 S407 S427 S447 S467 S487 S507 S527 S547 S567 S587 S607 S627 S647">
    <cfRule type="expression" dxfId="1188" priority="431">
      <formula>ISTEXT(R127)</formula>
    </cfRule>
  </conditionalFormatting>
  <conditionalFormatting sqref="S127 S147 S167 S187 S207 S227 S247 S267 S287 S307 S327 S347 S367 S387 S407 S427 S447 S467 S487 S507 S527 S547 S567 S587 S607 S627 S647">
    <cfRule type="expression" dxfId="1187" priority="432">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186" priority="433">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185" priority="434">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1184" priority="435">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183" priority="436">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182" priority="437">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181" priority="438">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1180" priority="439">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179" priority="440">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1178" priority="441">
      <formula>ISTEXT(Н7)</formula>
    </cfRule>
  </conditionalFormatting>
  <conditionalFormatting sqref="X127 X147 X167 X187 X207 X227 X247 X267 X287 X307 X327 X347 X367 X387 X407 X427 X447 X467 X487 X507 X527 X547 X567 X587 X607 X627 X647">
    <cfRule type="expression" dxfId="1177" priority="442">
      <formula>ISTEXT(W127)</formula>
    </cfRule>
  </conditionalFormatting>
  <conditionalFormatting sqref="X127 X147 X167 X187 X207 X227 X247 X267 X287 X307 X327 X347 X367 X387 X407 X427 X447 X467 X487 X507 X527 X547 X567 X587 X607 X627 X647">
    <cfRule type="expression" dxfId="1176" priority="443">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175" priority="444">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174" priority="445">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73" priority="446">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172" priority="447">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171" priority="448">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170" priority="449">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1169" priority="450">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168" priority="451">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1167" priority="452">
      <formula>ISTEXT(Н7)</formula>
    </cfRule>
  </conditionalFormatting>
  <conditionalFormatting sqref="I147 I167 I187 I207 I227 I247 I267 I287 I307 I327 I347 I367 I387 I407 I427 I447 I467 I487 I507 I527 I547 I567 I587 I607 I627 I647">
    <cfRule type="expression" dxfId="1166" priority="453">
      <formula>ISTEXT(H147)</formula>
    </cfRule>
  </conditionalFormatting>
  <conditionalFormatting sqref="I147 I167 I187 I207 I227 I247 I267 I287 I307 I327 I347 I367 I387 I407 I427 I447 I467 I487 I507 I527 I547 I567 I587 I607 I627 I647">
    <cfRule type="expression" dxfId="1165" priority="454">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164" priority="455">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163" priority="456">
      <formula>ISTEXT(J148)</formula>
    </cfRule>
  </conditionalFormatting>
  <conditionalFormatting sqref="E147:E158">
    <cfRule type="cellIs" dxfId="1162" priority="457"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1161" priority="458">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160" priority="459">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159" priority="460">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158" priority="461">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1157" priority="462">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156" priority="463">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1155" priority="464">
      <formula>ISTEXT(Н7)</formula>
    </cfRule>
  </conditionalFormatting>
  <conditionalFormatting sqref="N147 N167 N187 N207 N227 N247 N267 N287 N307 N327 N347 N367 N387 N407 N427 N447 N467 N487 N507 N527 N547 N567 N587 N607 N627 N647">
    <cfRule type="expression" dxfId="1154" priority="465">
      <formula>ISTEXT(M147)</formula>
    </cfRule>
  </conditionalFormatting>
  <conditionalFormatting sqref="N147 N167 N187 N207 N227 N247 N267 N287 N307 N327 N347 N367 N387 N407 N427 N447 N467 N487 N507 N527 N547 N567 N587 N607 N627 N647">
    <cfRule type="expression" dxfId="1153" priority="466">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152" priority="467">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151" priority="468">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1150" priority="469">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149" priority="470">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148" priority="471">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147" priority="472">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1146" priority="473">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145" priority="474">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1144" priority="475">
      <formula>ISTEXT(Н7)</formula>
    </cfRule>
  </conditionalFormatting>
  <conditionalFormatting sqref="S147 S167 S187 S207 S227 S247 S267 S287 S307 S327 S347 S367 S387 S407 S427 S447 S467 S487 S507 S527 S547 S567 S587 S607 S627 S647">
    <cfRule type="expression" dxfId="1143" priority="476">
      <formula>ISTEXT(R147)</formula>
    </cfRule>
  </conditionalFormatting>
  <conditionalFormatting sqref="S147 S167 S187 S207 S227 S247 S267 S287 S307 S327 S347 S367 S387 S407 S427 S447 S467 S487 S507 S527 S547 S567 S587 S607 S627 S647">
    <cfRule type="expression" dxfId="1142" priority="477">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141" priority="478">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140" priority="479">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1139" priority="480">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138" priority="481">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137" priority="482">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136" priority="483">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1135" priority="484">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134" priority="485">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1133" priority="486">
      <formula>ISTEXT(Н7)</formula>
    </cfRule>
  </conditionalFormatting>
  <conditionalFormatting sqref="X147 X167 X187 X207 X227 X247 X267 X287 X307 X327 X347 X367 X387 X407 X427 X447 X467 X487 X507 X527 X547 X567 X587 X607 X627 X647">
    <cfRule type="expression" dxfId="1132" priority="487">
      <formula>ISTEXT(W147)</formula>
    </cfRule>
  </conditionalFormatting>
  <conditionalFormatting sqref="X147 X167 X187 X207 X227 X247 X267 X287 X307 X327 X347 X367 X387 X407 X427 X447 X467 X487 X507 X527 X547 X567 X587 X607 X627 X647">
    <cfRule type="expression" dxfId="1131" priority="488">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130" priority="489">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129" priority="490">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28" priority="491">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127" priority="492">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126" priority="493">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125" priority="494">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1124" priority="495">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123" priority="496">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1122" priority="497">
      <formula>ISTEXT(Н7)</formula>
    </cfRule>
  </conditionalFormatting>
  <conditionalFormatting sqref="I167 I187 I207 I227 I247 I267 I287 I307 I327 I347 I367 I387 I407 I427 I447 I467 I487 I507 I527 I547 I567 I587 I607 I627 I647">
    <cfRule type="expression" dxfId="1121" priority="498">
      <formula>ISTEXT(H167)</formula>
    </cfRule>
  </conditionalFormatting>
  <conditionalFormatting sqref="I167 I187 I207 I227 I247 I267 I287 I307 I327 I347 I367 I387 I407 I427 I447 I467 I487 I507 I527 I547 I567 I587 I607 I627 I647">
    <cfRule type="expression" dxfId="1120" priority="499">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119" priority="500">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118" priority="501">
      <formula>ISTEXT(J168)</formula>
    </cfRule>
  </conditionalFormatting>
  <conditionalFormatting sqref="E167:E178">
    <cfRule type="cellIs" dxfId="1117" priority="502"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1116" priority="503">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115" priority="504">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114" priority="505">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113" priority="506">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1112" priority="507">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111" priority="508">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1110" priority="509">
      <formula>ISTEXT(Н7)</formula>
    </cfRule>
  </conditionalFormatting>
  <conditionalFormatting sqref="N167 N187 N207 N227 N247 N267 N287 N307 N327 N347 N367 N387 N407 N427 N447 N467 N487 N507 N527 N547 N567 N587 N607 N627 N647">
    <cfRule type="expression" dxfId="1109" priority="510">
      <formula>ISTEXT(M167)</formula>
    </cfRule>
  </conditionalFormatting>
  <conditionalFormatting sqref="N167 N187 N207 N227 N247 N267 N287 N307 N327 N347 N367 N387 N407 N427 N447 N467 N487 N507 N527 N547 N567 N587 N607 N627 N647">
    <cfRule type="expression" dxfId="1108" priority="511">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107" priority="512">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106" priority="513">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1105" priority="514">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104" priority="515">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103" priority="516">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102" priority="517">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1101" priority="518">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100" priority="519">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1099" priority="520">
      <formula>ISTEXT(Н7)</formula>
    </cfRule>
  </conditionalFormatting>
  <conditionalFormatting sqref="S167 S187 S207 S227 S247 S267 S287 S307 S327 S347 S367 S387 S407 S427 S447 S467 S487 S507 S527 S547 S567 S587 S607 S627 S647">
    <cfRule type="expression" dxfId="1098" priority="521">
      <formula>ISTEXT(R167)</formula>
    </cfRule>
  </conditionalFormatting>
  <conditionalFormatting sqref="S167 S187 S207 S227 S247 S267 S287 S307 S327 S347 S367 S387 S407 S427 S447 S467 S487 S507 S527 S547 S567 S587 S607 S627 S647">
    <cfRule type="expression" dxfId="1097" priority="522">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96" priority="523">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95" priority="524">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1094" priority="525">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93" priority="526">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92" priority="527">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91" priority="528">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1090" priority="529">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89" priority="530">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1088" priority="531">
      <formula>ISTEXT(Н7)</formula>
    </cfRule>
  </conditionalFormatting>
  <conditionalFormatting sqref="X167 X187 X207 X227 X247 X267 X287 X307 X327 X347 X367 X387 X407 X427 X447 X467 X487 X507 X527 X547 X567 X587 X607 X627 X647">
    <cfRule type="expression" dxfId="1087" priority="532">
      <formula>ISTEXT(W167)</formula>
    </cfRule>
  </conditionalFormatting>
  <conditionalFormatting sqref="X167 X187 X207 X227 X247 X267 X287 X307 X327 X347 X367 X387 X407 X427 X447 X467 X487 X507 X527 X547 X567 X587 X607 X627 X647">
    <cfRule type="expression" dxfId="1086" priority="533">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85" priority="534">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84" priority="535">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83" priority="536">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82" priority="537">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81" priority="538">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80" priority="539">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1079" priority="540">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78" priority="541">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1077" priority="542">
      <formula>ISTEXT(Н7)</formula>
    </cfRule>
  </conditionalFormatting>
  <conditionalFormatting sqref="I187 I207 I227 I247 I267 I287 I307 I327 I347 I367 I387 I407 I427 I447 I467 I487 I507 I527 I547 I567 I587 I607 I627 I647">
    <cfRule type="expression" dxfId="1076" priority="543">
      <formula>ISTEXT(H187)</formula>
    </cfRule>
  </conditionalFormatting>
  <conditionalFormatting sqref="I187 I207 I227 I247 I267 I287 I307 I327 I347 I367 I387 I407 I427 I447 I467 I487 I507 I527 I547 I567 I587 I607 I627 I647">
    <cfRule type="expression" dxfId="1075" priority="544">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4" priority="545">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3" priority="546">
      <formula>ISTEXT(J188)</formula>
    </cfRule>
  </conditionalFormatting>
  <conditionalFormatting sqref="E187:E198">
    <cfRule type="cellIs" dxfId="1072" priority="547"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1071" priority="548">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70" priority="549">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69" priority="550">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68" priority="551">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1067" priority="552">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66" priority="553">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1065" priority="554">
      <formula>ISTEXT(Н7)</formula>
    </cfRule>
  </conditionalFormatting>
  <conditionalFormatting sqref="N187 N207 N227 N247 N267 N287 N307 N327 N347 N367 N387 N407 N427 N447 N467 N487 N507 N527 N547 N567 N587 N607 N627 N647">
    <cfRule type="expression" dxfId="1064" priority="555">
      <formula>ISTEXT(M187)</formula>
    </cfRule>
  </conditionalFormatting>
  <conditionalFormatting sqref="N187 N207 N227 N247 N267 N287 N307 N327 N347 N367 N387 N407 N427 N447 N467 N487 N507 N527 N547 N567 N587 N607 N627 N647">
    <cfRule type="expression" dxfId="1063" priority="556">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62" priority="557">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61" priority="558">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1060" priority="559">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59" priority="560">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58" priority="561">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57" priority="562">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1056" priority="563">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55" priority="564">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1054" priority="565">
      <formula>ISTEXT(Н7)</formula>
    </cfRule>
  </conditionalFormatting>
  <conditionalFormatting sqref="S187 S207 S227 S247 S267 S287 S307 S327 S347 S367 S387 S407 S427 S447 S467 S487 S507 S527 S547 S567 S587 S607 S627 S647">
    <cfRule type="expression" dxfId="1053" priority="566">
      <formula>ISTEXT(R187)</formula>
    </cfRule>
  </conditionalFormatting>
  <conditionalFormatting sqref="S187 S207 S227 S247 S267 S287 S307 S327 S347 S367 S387 S407 S427 S447 S467 S487 S507 S527 S547 S567 S587 S607 S627 S647">
    <cfRule type="expression" dxfId="1052" priority="567">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51" priority="568">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50" priority="569">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1049" priority="570">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48" priority="571">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47" priority="572">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46" priority="573">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1045" priority="574">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44" priority="575">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1043" priority="576">
      <formula>ISTEXT(Н7)</formula>
    </cfRule>
  </conditionalFormatting>
  <conditionalFormatting sqref="X187 X207 X227 X247 X267 X287 X307 X327 X347 X367 X387 X407 X427 X447 X467 X487 X507 X527 X547 X567 X587 X607 X627 X647">
    <cfRule type="expression" dxfId="1042" priority="577">
      <formula>ISTEXT(W187)</formula>
    </cfRule>
  </conditionalFormatting>
  <conditionalFormatting sqref="X187 X207 X227 X247 X267 X287 X307 X327 X347 X367 X387 X407 X427 X447 X467 X487 X507 X527 X547 X567 X587 X607 X627 X647">
    <cfRule type="expression" dxfId="1041" priority="578">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40" priority="579">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39" priority="580">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1038" priority="581">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37" priority="582">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36" priority="583">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35" priority="584">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1034" priority="585">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33" priority="586">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1032" priority="587">
      <formula>ISTEXT(Н7)</formula>
    </cfRule>
  </conditionalFormatting>
  <conditionalFormatting sqref="I207 I227 I247 I267 I287 I307 I327 I347 I367 I387 I407 I427 I447 I467 I487 I507 I527 I547 I567 I587 I607 I627 I647">
    <cfRule type="expression" dxfId="1031" priority="588">
      <formula>ISTEXT(H207)</formula>
    </cfRule>
  </conditionalFormatting>
  <conditionalFormatting sqref="I207 I227 I247 I267 I287 I307 I327 I347 I367 I387 I407 I427 I447 I467 I487 I507 I527 I547 I567 I587 I607 I627 I647">
    <cfRule type="expression" dxfId="1030" priority="589">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29" priority="590">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28" priority="591">
      <formula>ISTEXT(J208)</formula>
    </cfRule>
  </conditionalFormatting>
  <conditionalFormatting sqref="E207:E218">
    <cfRule type="cellIs" dxfId="1027" priority="592"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1026" priority="593">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25" priority="594">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24" priority="595">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23" priority="596">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1022" priority="597">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21" priority="598">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1020" priority="599">
      <formula>ISTEXT(Н7)</formula>
    </cfRule>
  </conditionalFormatting>
  <conditionalFormatting sqref="N207 N227 N247 N267 N287 N307 N327 N347 N367 N387 N407 N427 N447 N467 N487 N507 N527 N547 N567 N587 N607 N627 N647">
    <cfRule type="expression" dxfId="1019" priority="600">
      <formula>ISTEXT(M207)</formula>
    </cfRule>
  </conditionalFormatting>
  <conditionalFormatting sqref="N207 N227 N247 N267 N287 N307 N327 N347 N367 N387 N407 N427 N447 N467 N487 N507 N527 N547 N567 N587 N607 N627 N647">
    <cfRule type="expression" dxfId="1018" priority="601">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17" priority="602">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16" priority="603">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1015" priority="604">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14" priority="605">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13" priority="606">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12" priority="607">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1011" priority="608">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10" priority="609">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1009" priority="610">
      <formula>ISTEXT(Н7)</formula>
    </cfRule>
  </conditionalFormatting>
  <conditionalFormatting sqref="S207 S227 S247 S267 S287 S307 S327 S347 S367 S387 S407 S427 S447 S467 S487 S507 S527 S547 S567 S587 S607 S627 S647">
    <cfRule type="expression" dxfId="1008" priority="611">
      <formula>ISTEXT(R207)</formula>
    </cfRule>
  </conditionalFormatting>
  <conditionalFormatting sqref="S207 S227 S247 S267 S287 S307 S327 S347 S367 S387 S407 S427 S447 S467 S487 S507 S527 S547 S567 S587 S607 S627 S647">
    <cfRule type="expression" dxfId="1007" priority="612">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06" priority="613">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05" priority="614">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1004" priority="615">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1003" priority="616">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02" priority="617">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01" priority="618">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1000" priority="619">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999" priority="620">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998" priority="621">
      <formula>ISTEXT(Н7)</formula>
    </cfRule>
  </conditionalFormatting>
  <conditionalFormatting sqref="X207 X227 X247 X267 X287 X307 X327 X347 X367 X387 X407 X427 X447 X467 X487 X507 X527 X547 X567 X587 X607 X627 X647">
    <cfRule type="expression" dxfId="997" priority="622">
      <formula>ISTEXT(W207)</formula>
    </cfRule>
  </conditionalFormatting>
  <conditionalFormatting sqref="X207 X227 X247 X267 X287 X307 X327 X347 X367 X387 X407 X427 X447 X467 X487 X507 X527 X547 X567 X587 X607 X627 X647">
    <cfRule type="expression" dxfId="996" priority="623">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95" priority="624">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94" priority="625">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93" priority="626">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92" priority="627">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91" priority="628">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90" priority="629">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989" priority="630">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88" priority="631">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987" priority="632">
      <formula>ISTEXT(Н7)</formula>
    </cfRule>
  </conditionalFormatting>
  <conditionalFormatting sqref="I227 I247 I267 I287 I307 I327 I347 I367 I387 I407 I427 I447 I467 I487 I507 I527 I547 I567 I587 I607 I627 I647">
    <cfRule type="expression" dxfId="986" priority="633">
      <formula>ISTEXT(H227)</formula>
    </cfRule>
  </conditionalFormatting>
  <conditionalFormatting sqref="I227 I247 I267 I287 I307 I327 I347 I367 I387 I407 I427 I447 I467 I487 I507 I527 I547 I567 I587 I607 I627 I647">
    <cfRule type="expression" dxfId="985" priority="634">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84" priority="635">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83" priority="636">
      <formula>ISTEXT(J228)</formula>
    </cfRule>
  </conditionalFormatting>
  <conditionalFormatting sqref="E227:E238">
    <cfRule type="cellIs" dxfId="982" priority="637"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981" priority="638">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80" priority="639">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79" priority="640">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78" priority="641">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977" priority="642">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76" priority="643">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975" priority="644">
      <formula>ISTEXT(Н7)</formula>
    </cfRule>
  </conditionalFormatting>
  <conditionalFormatting sqref="N227 N247 N267 N287 N307 N327 N347 N367 N387 N407 N427 N447 N467 N487 N507 N527 N547 N567 N587 N607 N627 N647">
    <cfRule type="expression" dxfId="974" priority="645">
      <formula>ISTEXT(M227)</formula>
    </cfRule>
  </conditionalFormatting>
  <conditionalFormatting sqref="N227 N247 N267 N287 N307 N327 N347 N367 N387 N407 N427 N447 N467 N487 N507 N527 N547 N567 N587 N607 N627 N647">
    <cfRule type="expression" dxfId="973" priority="646">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72" priority="647">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71" priority="648">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970" priority="649">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69" priority="650">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68" priority="651">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67" priority="652">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966" priority="653">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65" priority="654">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964" priority="655">
      <formula>ISTEXT(Н7)</formula>
    </cfRule>
  </conditionalFormatting>
  <conditionalFormatting sqref="S227 S247 S267 S287 S307 S327 S347 S367 S387 S407 S427 S447 S467 S487 S507 S527 S547 S567 S587 S607 S627 S647">
    <cfRule type="expression" dxfId="963" priority="656">
      <formula>ISTEXT(R227)</formula>
    </cfRule>
  </conditionalFormatting>
  <conditionalFormatting sqref="S227 S247 S267 S287 S307 S327 S347 S367 S387 S407 S427 S447 S467 S487 S507 S527 S547 S567 S587 S607 S627 S647">
    <cfRule type="expression" dxfId="962" priority="657">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61" priority="658">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60" priority="659">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959" priority="660">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58" priority="661">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57" priority="662">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56" priority="663">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955" priority="664">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54" priority="665">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953" priority="666">
      <formula>ISTEXT(Н7)</formula>
    </cfRule>
  </conditionalFormatting>
  <conditionalFormatting sqref="X227 X247 X267 X287 X307 X327 X347 X367 X387 X407 X427 X447 X467 X487 X507 X527 X547 X567 X587 X607 X627 X647">
    <cfRule type="expression" dxfId="952" priority="667">
      <formula>ISTEXT(W227)</formula>
    </cfRule>
  </conditionalFormatting>
  <conditionalFormatting sqref="X227 X247 X267 X287 X307 X327 X347 X367 X387 X407 X427 X447 X467 X487 X507 X527 X547 X567 X587 X607 X627 X647">
    <cfRule type="expression" dxfId="951" priority="668">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50" priority="669">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49" priority="670">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48" priority="671">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47" priority="672">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46" priority="673">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45" priority="674">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944" priority="675">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43" priority="676">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942" priority="677">
      <formula>ISTEXT(Н7)</formula>
    </cfRule>
  </conditionalFormatting>
  <conditionalFormatting sqref="I247 I267 I287 I307 I327 I347 I367 I387 I407 I427 I447 I467 I487 I507 I527 I547 I567 I587 I607 I627 I647">
    <cfRule type="expression" dxfId="941" priority="678">
      <formula>ISTEXT(H247)</formula>
    </cfRule>
  </conditionalFormatting>
  <conditionalFormatting sqref="I247 I267 I287 I307 I327 I347 I367 I387 I407 I427 I447 I467 I487 I507 I527 I547 I567 I587 I607 I627 I647">
    <cfRule type="expression" dxfId="940" priority="679">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39" priority="680">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38" priority="681">
      <formula>ISTEXT(J248)</formula>
    </cfRule>
  </conditionalFormatting>
  <conditionalFormatting sqref="E247:E258">
    <cfRule type="cellIs" dxfId="937" priority="682"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936" priority="683">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35" priority="684">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34" priority="685">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33" priority="686">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932" priority="687">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31" priority="688">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930" priority="689">
      <formula>ISTEXT(Н7)</formula>
    </cfRule>
  </conditionalFormatting>
  <conditionalFormatting sqref="N247 N267 N287 N307 N327 N347 N367 N387 N407 N427 N447 N467 N487 N507 N527 N547 N567 N587 N607 N627 N647">
    <cfRule type="expression" dxfId="929" priority="690">
      <formula>ISTEXT(M247)</formula>
    </cfRule>
  </conditionalFormatting>
  <conditionalFormatting sqref="N247 N267 N287 N307 N327 N347 N367 N387 N407 N427 N447 N467 N487 N507 N527 N547 N567 N587 N607 N627 N647">
    <cfRule type="expression" dxfId="928" priority="691">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27" priority="692">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26" priority="693">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925" priority="694">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924" priority="695">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23" priority="696">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922" priority="697">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921" priority="698">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920" priority="699">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919" priority="700">
      <formula>ISTEXT(Н7)</formula>
    </cfRule>
  </conditionalFormatting>
  <conditionalFormatting sqref="S247 S267 S287 S307 S327 S347 S367 S387 S407 S427 S447 S467 S487 S507 S527 S547 S567 S587 S607 S627 S647">
    <cfRule type="expression" dxfId="918" priority="701">
      <formula>ISTEXT(R247)</formula>
    </cfRule>
  </conditionalFormatting>
  <conditionalFormatting sqref="S247 S267 S287 S307 S327 S347 S367 S387 S407 S427 S447 S467 S487 S507 S527 S547 S567 S587 S607 S627 S647">
    <cfRule type="expression" dxfId="917" priority="702">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916" priority="703">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915" priority="704">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914" priority="705">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913" priority="706">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912" priority="707">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911" priority="708">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910" priority="709">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909" priority="710">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908" priority="711">
      <formula>ISTEXT(Н7)</formula>
    </cfRule>
  </conditionalFormatting>
  <conditionalFormatting sqref="X247 X267 X287 X307 X327 X347 X367 X387 X407 X427 X447 X467 X487 X507 X527 X547 X567 X587 X607 X627 X647">
    <cfRule type="expression" dxfId="907" priority="712">
      <formula>ISTEXT(W247)</formula>
    </cfRule>
  </conditionalFormatting>
  <conditionalFormatting sqref="X247 X267 X287 X307 X327 X347 X367 X387 X407 X427 X447 X467 X487 X507 X527 X547 X567 X587 X607 X627 X647">
    <cfRule type="expression" dxfId="906" priority="713">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905" priority="714">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904" priority="715">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3" priority="716">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902" priority="717">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901" priority="718">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900" priority="719">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899" priority="720">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898" priority="721">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897" priority="722">
      <formula>ISTEXT(Н7)</formula>
    </cfRule>
  </conditionalFormatting>
  <conditionalFormatting sqref="I267 I287 I307 I327 I347 I367 I387 I407 I427 I447 I467 I487 I507 I527 I547 I567 I587 I607 I627 I647">
    <cfRule type="expression" dxfId="896" priority="723">
      <formula>ISTEXT(H267)</formula>
    </cfRule>
  </conditionalFormatting>
  <conditionalFormatting sqref="I267 I287 I307 I327 I347 I367 I387 I407 I427 I447 I467 I487 I507 I527 I547 I567 I587 I607 I627 I647">
    <cfRule type="expression" dxfId="895" priority="724">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894" priority="725">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893" priority="726">
      <formula>ISTEXT(J268)</formula>
    </cfRule>
  </conditionalFormatting>
  <conditionalFormatting sqref="E267:E278">
    <cfRule type="cellIs" dxfId="892" priority="727"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891" priority="728">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890" priority="729">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889" priority="730">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888" priority="731">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887" priority="732">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886" priority="733">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885" priority="734">
      <formula>ISTEXT(Н7)</formula>
    </cfRule>
  </conditionalFormatting>
  <conditionalFormatting sqref="N267 N287 N307 N327 N347 N367 N387 N407 N427 N447 N467 N487 N507 N527 N547 N567 N587 N607 N627 N647">
    <cfRule type="expression" dxfId="884" priority="735">
      <formula>ISTEXT(M267)</formula>
    </cfRule>
  </conditionalFormatting>
  <conditionalFormatting sqref="N267 N287 N307 N327 N347 N367 N387 N407 N427 N447 N467 N487 N507 N527 N547 N567 N587 N607 N627 N647">
    <cfRule type="expression" dxfId="883" priority="736">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882" priority="737">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881" priority="738">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880" priority="739">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879" priority="740">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878" priority="741">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877" priority="742">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876" priority="743">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875" priority="744">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874" priority="745">
      <formula>ISTEXT(Н7)</formula>
    </cfRule>
  </conditionalFormatting>
  <conditionalFormatting sqref="S267 S287 S307 S327 S347 S367 S387 S407 S427 S447 S467 S487 S507 S527 S547 S567 S587 S607 S627 S647">
    <cfRule type="expression" dxfId="873" priority="746">
      <formula>ISTEXT(R267)</formula>
    </cfRule>
  </conditionalFormatting>
  <conditionalFormatting sqref="S267 S287 S307 S327 S347 S367 S387 S407 S427 S447 S467 S487 S507 S527 S547 S567 S587 S607 S627 S647">
    <cfRule type="expression" dxfId="872" priority="747">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871" priority="748">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870" priority="749">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869" priority="750">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868" priority="751">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867" priority="752">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866" priority="753">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865" priority="754">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864" priority="755">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863" priority="756">
      <formula>ISTEXT(Н7)</formula>
    </cfRule>
  </conditionalFormatting>
  <conditionalFormatting sqref="X267 X287 X307 X327 X347 X367 X387 X407 X427 X447 X467 X487 X507 X527 X547 X567 X587 X607 X627 X647">
    <cfRule type="expression" dxfId="862" priority="757">
      <formula>ISTEXT(W267)</formula>
    </cfRule>
  </conditionalFormatting>
  <conditionalFormatting sqref="X267 X287 X307 X327 X347 X367 X387 X407 X427 X447 X467 X487 X507 X527 X547 X567 X587 X607 X627 X647">
    <cfRule type="expression" dxfId="861" priority="758">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860" priority="759">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859" priority="760">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58" priority="761">
      <formula>$A287&gt;$C$2</formula>
    </cfRule>
  </conditionalFormatting>
  <conditionalFormatting sqref="H287:H304 H307:H324 H327:H344 H347:H364 H367:H384 H387:H404 H407:H424 H427:H444 H447:H464 H467:H484 H487:H504 H507:H524 H527:H544 H547:H564 H567:H584 H587:H604 H607:H624 H627:H644 H647:H664">
    <cfRule type="expression" dxfId="857" priority="762">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856" priority="763">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855" priority="764">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854" priority="765">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853" priority="766">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852" priority="767">
      <formula>ISTEXT(Н7)</formula>
    </cfRule>
  </conditionalFormatting>
  <conditionalFormatting sqref="I287 I307 I327 I347 I367 I387 I407 I427 I447 I467 I487 I507 I527 I547 I567 I587 I607 I627 I647">
    <cfRule type="expression" dxfId="851" priority="768">
      <formula>ISTEXT(H287)</formula>
    </cfRule>
  </conditionalFormatting>
  <conditionalFormatting sqref="I287 I307 I327 I347 I367 I387 I407 I427 I447 I467 I487 I507 I527 I547 I567 I587 I607 I627 I647">
    <cfRule type="expression" dxfId="850" priority="769">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849" priority="770">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848" priority="771">
      <formula>ISTEXT(J288)</formula>
    </cfRule>
  </conditionalFormatting>
  <conditionalFormatting sqref="E287:E298">
    <cfRule type="cellIs" dxfId="847" priority="772"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846" priority="773">
      <formula>$A287&gt;$C$2</formula>
    </cfRule>
  </conditionalFormatting>
  <conditionalFormatting sqref="M287:M304 M307:M324 M327:M344 M347:M364 M367:M384 M387:M404 M407:M424 M427:M444 M447:M464 M467:M484 M487:M504 M507:M524 M527:M544 M547:M564 M567:M584 M587:M604 M607:M624 M627:M644 M647:M664">
    <cfRule type="expression" dxfId="845" priority="774">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844" priority="775">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843" priority="776">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842" priority="777">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841" priority="778">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840" priority="779">
      <formula>ISTEXT(Н7)</formula>
    </cfRule>
  </conditionalFormatting>
  <conditionalFormatting sqref="N287 N307 N327 N347 N367 N387 N407 N427 N447 N467 N487 N507 N527 N547 N567 N587 N607 N627 N647">
    <cfRule type="expression" dxfId="839" priority="780">
      <formula>ISTEXT(M287)</formula>
    </cfRule>
  </conditionalFormatting>
  <conditionalFormatting sqref="N287 N307 N327 N347 N367 N387 N407 N427 N447 N467 N487 N507 N527 N547 N567 N587 N607 N627 N647">
    <cfRule type="expression" dxfId="838" priority="781">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837" priority="782">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836" priority="783">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835" priority="784">
      <formula>$A287&gt;$C$2</formula>
    </cfRule>
  </conditionalFormatting>
  <conditionalFormatting sqref="R287:R304 R307:R324 R327:R344 R347:R364 R367:R384 R387:R404 R407:R424 R427:R444 R447:R464 R467:R484 R487:R504 R507:R524 R527:R544 R547:R564 R567:R584 R587:R604 R607:R624 R627:R644 R647:R664">
    <cfRule type="expression" dxfId="834" priority="785">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833" priority="786">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832" priority="787">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831" priority="788">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830" priority="789">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829" priority="790">
      <formula>ISTEXT(Н7)</formula>
    </cfRule>
  </conditionalFormatting>
  <conditionalFormatting sqref="S287 S307 S327 S347 S367 S387 S407 S427 S447 S467 S487 S507 S527 S547 S567 S587 S607 S627 S647">
    <cfRule type="expression" dxfId="828" priority="791">
      <formula>ISTEXT(R287)</formula>
    </cfRule>
  </conditionalFormatting>
  <conditionalFormatting sqref="S287 S307 S327 S347 S367 S387 S407 S427 S447 S467 S487 S507 S527 S547 S567 S587 S607 S627 S647">
    <cfRule type="expression" dxfId="827" priority="792">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826" priority="793">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825" priority="794">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824" priority="795">
      <formula>$A287&gt;$C$2</formula>
    </cfRule>
  </conditionalFormatting>
  <conditionalFormatting sqref="W287:W304 W307:W324 W327:W344 W347:W364 W367:W384 W387:W404 W407:W424 W427:W444 W447:W464 W467:W484 W487:W504 W507:W524 W527:W544 W547:W564 W567:W584 W587:W604 W607:W624 W627:W644 W647:W664">
    <cfRule type="expression" dxfId="823" priority="796">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822" priority="797">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821" priority="798">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820" priority="799">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819" priority="800">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818" priority="801">
      <formula>ISTEXT(Н7)</formula>
    </cfRule>
  </conditionalFormatting>
  <conditionalFormatting sqref="X287 X307 X327 X347 X367 X387 X407 X427 X447 X467 X487 X507 X527 X547 X567 X587 X607 X627 X647">
    <cfRule type="expression" dxfId="817" priority="802">
      <formula>ISTEXT(W287)</formula>
    </cfRule>
  </conditionalFormatting>
  <conditionalFormatting sqref="X287 X307 X327 X347 X367 X387 X407 X427 X447 X467 X487 X507 X527 X547 X567 X587 X607 X627 X647">
    <cfRule type="expression" dxfId="816" priority="803">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815" priority="804">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814" priority="805">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13" priority="806">
      <formula>$A307&gt;$C$2</formula>
    </cfRule>
  </conditionalFormatting>
  <conditionalFormatting sqref="H307:H324 H327:H344 H347:H364 H367:H384 H387:H404 H407:H424 H427:H444 H447:H464 H467:H484 H487:H504 H507:H524 H527:H544 H547:H564 H567:H584 H587:H604 H607:H624 H627:H644 H647:H664">
    <cfRule type="expression" dxfId="812" priority="807">
      <formula>ISTEXT(I307)</formula>
    </cfRule>
  </conditionalFormatting>
  <conditionalFormatting sqref="G307:G324 G327:G344 G347:G364 G367:G384 G387:G404 G407:G424 G427:G444 G447:G464 G467:G484 G487:G504 G507:G524 G527:G544 G547:G564 G567:G584 G587:G604 G607:G624 G627:G644 G647:G664">
    <cfRule type="expression" dxfId="811" priority="808">
      <formula>ISTEXT(F307)</formula>
    </cfRule>
  </conditionalFormatting>
  <conditionalFormatting sqref="G307:G324 G327:G344 G347:G364 G367:G384 G387:G404 G407:G424 G427:G444 G447:G464 G467:G484 G487:G504 G507:G524 G527:G544 G547:G564 G567:G584 G587:G604 G607:G624 G627:G644 G647:G664">
    <cfRule type="expression" dxfId="810" priority="809">
      <formula>ISTEXT(H307)</formula>
    </cfRule>
  </conditionalFormatting>
  <conditionalFormatting sqref="F307:F324 F327:F344 F347:F364 F367:F384 F387:F404 F407:F424 F427:F444 F447:F464 F467:F484 F487:F504 F507:F524 F527:F544 F547:F564 F567:F584 F587:F604 F607:F624 F627:F644 F647:F664">
    <cfRule type="expression" dxfId="809" priority="810">
      <formula>ISTEXT(G307)</formula>
    </cfRule>
  </conditionalFormatting>
  <conditionalFormatting sqref="H307:H324 H327:H344 H347:H364 H367:H384 H387:H404 H407:H424 H427:H444 H447:H464 H467:H484 H487:H504 H507:H524 H527:H544 H547:H564 H567:H584 H587:H604 H607:H624 H627:H644 H647:H664">
    <cfRule type="expression" dxfId="808" priority="811">
      <formula>ISTEXT(G307)</formula>
    </cfRule>
  </conditionalFormatting>
  <conditionalFormatting sqref="I307:I324 I327:I344 I347:I364 I367:I384 I387:I404 I407:I424 I427:I444 I447:I464 I467:I484 I487:I504 I507:I524 I527:I544 I547:I564 I567:I584 I587:I604 I607:I624 I627:I644 I647:I664">
    <cfRule type="expression" dxfId="807" priority="812">
      <formula>ISTEXT(Н7)</formula>
    </cfRule>
  </conditionalFormatting>
  <conditionalFormatting sqref="I307 I327 I347 I367 I387 I407 I427 I447 I467 I487 I507 I527 I547 I567 I587 I607 I627 I647">
    <cfRule type="expression" dxfId="806" priority="813">
      <formula>ISTEXT(H307)</formula>
    </cfRule>
  </conditionalFormatting>
  <conditionalFormatting sqref="I307 I327 I347 I367 I387 I407 I427 I447 I467 I487 I507 I527 I547 I567 I587 I607 I627 I647">
    <cfRule type="expression" dxfId="805" priority="814">
      <formula>ISTEXT(J307)</formula>
    </cfRule>
  </conditionalFormatting>
  <conditionalFormatting sqref="I308:I324 I328:I344 I348:I364 I368:I384 I388:I404 I408:I424 I428:I444 I448:I464 I468:I484 I488:I504 I508:I524 I528:I544 I548:I564 I568:I584 I588:I604 I608:I624 I628:I644 I648:I664">
    <cfRule type="expression" dxfId="804" priority="815">
      <formula>ISTEXT(H308)</formula>
    </cfRule>
  </conditionalFormatting>
  <conditionalFormatting sqref="I308:I324 I328:I344 I348:I364 I368:I384 I388:I404 I408:I424 I428:I444 I448:I464 I468:I484 I488:I504 I508:I524 I528:I544 I548:I564 I568:I584 I588:I604 I608:I624 I628:I644 I648:I664">
    <cfRule type="expression" dxfId="803" priority="816">
      <formula>ISTEXT(J308)</formula>
    </cfRule>
  </conditionalFormatting>
  <conditionalFormatting sqref="E307:E318">
    <cfRule type="cellIs" dxfId="802" priority="817"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801" priority="818">
      <formula>$A307&gt;$C$2</formula>
    </cfRule>
  </conditionalFormatting>
  <conditionalFormatting sqref="M307:M324 M327:M344 M347:M364 M367:M384 M387:M404 M407:M424 M427:M444 M447:M464 M467:M484 M487:M504 M507:M524 M527:M544 M547:M564 M567:M584 M587:M604 M607:M624 M627:M644 M647:M664">
    <cfRule type="expression" dxfId="800" priority="819">
      <formula>ISTEXT(N307)</formula>
    </cfRule>
  </conditionalFormatting>
  <conditionalFormatting sqref="L307:L324 L327:L344 L347:L364 L367:L384 L387:L404 L407:L424 L427:L444 L447:L464 L467:L484 L487:L504 L507:L524 L527:L544 L547:L564 L567:L584 L587:L604 L607:L624 L627:L644 L647:L664">
    <cfRule type="expression" dxfId="799" priority="820">
      <formula>ISTEXT(K307)</formula>
    </cfRule>
  </conditionalFormatting>
  <conditionalFormatting sqref="L307:L324 L327:L344 L347:L364 L367:L384 L387:L404 L407:L424 L427:L444 L447:L464 L467:L484 L487:L504 L507:L524 L527:L544 L547:L564 L567:L584 L587:L604 L607:L624 L627:L644 L647:L664">
    <cfRule type="expression" dxfId="798" priority="821">
      <formula>ISTEXT(M307)</formula>
    </cfRule>
  </conditionalFormatting>
  <conditionalFormatting sqref="K307:K324 K327:K344 K347:K364 K367:K384 K387:K404 K407:K424 K427:K444 K447:K464 K467:K484 K487:K504 K507:K524 K527:K544 K547:K564 K567:K584 K587:K604 K607:K624 K627:K644 K647:K664">
    <cfRule type="expression" dxfId="797" priority="822">
      <formula>ISTEXT(L307)</formula>
    </cfRule>
  </conditionalFormatting>
  <conditionalFormatting sqref="M307:M324 M327:M344 M347:M364 M367:M384 M387:M404 M407:M424 M427:M444 M447:M464 M467:M484 M487:M504 M507:M524 M527:M544 M547:M564 M567:M584 M587:M604 M607:M624 M627:M644 M647:M664">
    <cfRule type="expression" dxfId="796" priority="823">
      <formula>ISTEXT(L307)</formula>
    </cfRule>
  </conditionalFormatting>
  <conditionalFormatting sqref="N307:N324 N327:N344 N347:N364 N367:N384 N387:N404 N407:N424 N427:N444 N447:N464 N467:N484 N487:N504 N507:N524 N527:N544 N547:N564 N567:N584 N587:N604 N607:N624 N627:N644 N647:N664">
    <cfRule type="expression" dxfId="795" priority="824">
      <formula>ISTEXT(Н7)</formula>
    </cfRule>
  </conditionalFormatting>
  <conditionalFormatting sqref="N307 N327 N347 N367 N387 N407 N427 N447 N467 N487 N507 N527 N547 N567 N587 N607 N627 N647">
    <cfRule type="expression" dxfId="794" priority="825">
      <formula>ISTEXT(M307)</formula>
    </cfRule>
  </conditionalFormatting>
  <conditionalFormatting sqref="N307 N327 N347 N367 N387 N407 N427 N447 N467 N487 N507 N527 N547 N567 N587 N607 N627 N647">
    <cfRule type="expression" dxfId="793" priority="826">
      <formula>ISTEXT(O307)</formula>
    </cfRule>
  </conditionalFormatting>
  <conditionalFormatting sqref="N308:N324 N328:N344 N348:N364 N368:N384 N388:N404 N408:N424 N428:N444 N448:N464 N468:N484 N488:N504 N508:N524 N528:N544 N548:N564 N568:N584 N588:N604 N608:N624 N628:N644 N648:N664">
    <cfRule type="expression" dxfId="792" priority="827">
      <formula>ISTEXT(M308)</formula>
    </cfRule>
  </conditionalFormatting>
  <conditionalFormatting sqref="N308:N324 N328:N344 N348:N364 N368:N384 N388:N404 N408:N424 N428:N444 N448:N464 N468:N484 N488:N504 N508:N524 N528:N544 N548:N564 N568:N584 N588:N604 N608:N624 N628:N644 N648:N664">
    <cfRule type="expression" dxfId="791" priority="828">
      <formula>ISTEXT(O308)</formula>
    </cfRule>
  </conditionalFormatting>
  <conditionalFormatting sqref="P307:S324 P327:S344 P347:S364 P367:S384 P387:S404 P407:S424 P427:S444 P447:S464 P467:S484 P487:S504 P507:S524 P527:S544 P547:S564 P567:S584 P587:S604 P607:S624 P627:S644 P647:S664">
    <cfRule type="expression" dxfId="790" priority="829">
      <formula>$A307&gt;$C$2</formula>
    </cfRule>
  </conditionalFormatting>
  <conditionalFormatting sqref="R307:R324 R327:R344 R347:R364 R367:R384 R387:R404 R407:R424 R427:R444 R447:R464 R467:R484 R487:R504 R507:R524 R527:R544 R547:R564 R567:R584 R587:R604 R607:R624 R627:R644 R647:R664">
    <cfRule type="expression" dxfId="789" priority="830">
      <formula>ISTEXT(S307)</formula>
    </cfRule>
  </conditionalFormatting>
  <conditionalFormatting sqref="Q307:Q324 Q327:Q344 Q347:Q364 Q367:Q384 Q387:Q404 Q407:Q424 Q427:Q444 Q447:Q464 Q467:Q484 Q487:Q504 Q507:Q524 Q527:Q544 Q547:Q564 Q567:Q584 Q587:Q604 Q607:Q624 Q627:Q644 Q647:Q664">
    <cfRule type="expression" dxfId="788" priority="831">
      <formula>ISTEXT(P307)</formula>
    </cfRule>
  </conditionalFormatting>
  <conditionalFormatting sqref="Q307:Q324 Q327:Q344 Q347:Q364 Q367:Q384 Q387:Q404 Q407:Q424 Q427:Q444 Q447:Q464 Q467:Q484 Q487:Q504 Q507:Q524 Q527:Q544 Q547:Q564 Q567:Q584 Q587:Q604 Q607:Q624 Q627:Q644 Q647:Q664">
    <cfRule type="expression" dxfId="787" priority="832">
      <formula>ISTEXT(R307)</formula>
    </cfRule>
  </conditionalFormatting>
  <conditionalFormatting sqref="P307:P324 P327:P344 P347:P364 P367:P384 P387:P404 P407:P424 P427:P444 P447:P464 P467:P484 P487:P504 P507:P524 P527:P544 P547:P564 P567:P584 P587:P604 P607:P624 P627:P644 P647:P664">
    <cfRule type="expression" dxfId="786" priority="833">
      <formula>ISTEXT(Q307)</formula>
    </cfRule>
  </conditionalFormatting>
  <conditionalFormatting sqref="R307:R324 R327:R344 R347:R364 R367:R384 R387:R404 R407:R424 R427:R444 R447:R464 R467:R484 R487:R504 R507:R524 R527:R544 R547:R564 R567:R584 R587:R604 R607:R624 R627:R644 R647:R664">
    <cfRule type="expression" dxfId="785" priority="834">
      <formula>ISTEXT(Q307)</formula>
    </cfRule>
  </conditionalFormatting>
  <conditionalFormatting sqref="S307:S324 S327:S344 S347:S364 S367:S384 S387:S404 S407:S424 S427:S444 S447:S464 S467:S484 S487:S504 S507:S524 S527:S544 S547:S564 S567:S584 S587:S604 S607:S624 S627:S644 S647:S664">
    <cfRule type="expression" dxfId="784" priority="835">
      <formula>ISTEXT(Н7)</formula>
    </cfRule>
  </conditionalFormatting>
  <conditionalFormatting sqref="S307 S327 S347 S367 S387 S407 S427 S447 S467 S487 S507 S527 S547 S567 S587 S607 S627 S647">
    <cfRule type="expression" dxfId="783" priority="836">
      <formula>ISTEXT(R307)</formula>
    </cfRule>
  </conditionalFormatting>
  <conditionalFormatting sqref="S307 S327 S347 S367 S387 S407 S427 S447 S467 S487 S507 S527 S547 S567 S587 S607 S627 S647">
    <cfRule type="expression" dxfId="782" priority="837">
      <formula>ISTEXT(T307)</formula>
    </cfRule>
  </conditionalFormatting>
  <conditionalFormatting sqref="S308:S324 S328:S344 S348:S364 S368:S384 S388:S404 S408:S424 S428:S444 S448:S464 S468:S484 S488:S504 S508:S524 S528:S544 S548:S564 S568:S584 S588:S604 S608:S624 S628:S644 S648:S664">
    <cfRule type="expression" dxfId="781" priority="838">
      <formula>ISTEXT(R308)</formula>
    </cfRule>
  </conditionalFormatting>
  <conditionalFormatting sqref="S308:S324 S328:S344 S348:S364 S368:S384 S388:S404 S408:S424 S428:S444 S448:S464 S468:S484 S488:S504 S508:S524 S528:S544 S548:S564 S568:S584 S588:S604 S608:S624 S628:S644 S648:S664">
    <cfRule type="expression" dxfId="780" priority="839">
      <formula>ISTEXT(T308)</formula>
    </cfRule>
  </conditionalFormatting>
  <conditionalFormatting sqref="U307:X324 U327:X344 U347:X364 U367:X384 U387:X404 U407:X424 U427:X444 U447:X464 U467:X484 U487:X504 U507:X524 U527:X544 U547:X564 U567:X584 U587:X604 U607:X624 U627:X644 U647:X664">
    <cfRule type="expression" dxfId="779" priority="840">
      <formula>$A307&gt;$C$2</formula>
    </cfRule>
  </conditionalFormatting>
  <conditionalFormatting sqref="W307:W324 W327:W344 W347:W364 W367:W384 W387:W404 W407:W424 W427:W444 W447:W464 W467:W484 W487:W504 W507:W524 W527:W544 W547:W564 W567:W584 W587:W604 W607:W624 W627:W644 W647:W664">
    <cfRule type="expression" dxfId="778" priority="841">
      <formula>ISTEXT(X307)</formula>
    </cfRule>
  </conditionalFormatting>
  <conditionalFormatting sqref="V307:V324 V327:V344 V347:V364 V367:V384 V387:V404 V407:V424 V427:V444 V447:V464 V467:V484 V487:V504 V507:V524 V527:V544 V547:V564 V567:V584 V587:V604 V607:V624 V627:V644 V647:V664">
    <cfRule type="expression" dxfId="777" priority="842">
      <formula>ISTEXT(U307)</formula>
    </cfRule>
  </conditionalFormatting>
  <conditionalFormatting sqref="V307:V324 V327:V344 V347:V364 V367:V384 V387:V404 V407:V424 V427:V444 V447:V464 V467:V484 V487:V504 V507:V524 V527:V544 V547:V564 V567:V584 V587:V604 V607:V624 V627:V644 V647:V664">
    <cfRule type="expression" dxfId="776" priority="843">
      <formula>ISTEXT(W307)</formula>
    </cfRule>
  </conditionalFormatting>
  <conditionalFormatting sqref="U307:U324 U327:U344 U347:U364 U367:U384 U387:U404 U407:U424 U427:U444 U447:U464 U467:U484 U487:U504 U507:U524 U527:U544 U547:U564 U567:U584 U587:U604 U607:U624 U627:U644 U647:U664">
    <cfRule type="expression" dxfId="775" priority="844">
      <formula>ISTEXT(V307)</formula>
    </cfRule>
  </conditionalFormatting>
  <conditionalFormatting sqref="W307:W324 W327:W344 W347:W364 W367:W384 W387:W404 W407:W424 W427:W444 W447:W464 W467:W484 W487:W504 W507:W524 W527:W544 W547:W564 W567:W584 W587:W604 W607:W624 W627:W644 W647:W664">
    <cfRule type="expression" dxfId="774" priority="845">
      <formula>ISTEXT(V307)</formula>
    </cfRule>
  </conditionalFormatting>
  <conditionalFormatting sqref="X307:X324 X327:X344 X347:X364 X367:X384 X387:X404 X407:X424 X427:X444 X447:X464 X467:X484 X487:X504 X507:X524 X527:X544 X547:X564 X567:X584 X587:X604 X607:X624 X627:X644 X647:X664">
    <cfRule type="expression" dxfId="773" priority="846">
      <formula>ISTEXT(Н7)</formula>
    </cfRule>
  </conditionalFormatting>
  <conditionalFormatting sqref="X307 X327 X347 X367 X387 X407 X427 X447 X467 X487 X507 X527 X547 X567 X587 X607 X627 X647">
    <cfRule type="expression" dxfId="772" priority="847">
      <formula>ISTEXT(W307)</formula>
    </cfRule>
  </conditionalFormatting>
  <conditionalFormatting sqref="X307 X327 X347 X367 X387 X407 X427 X447 X467 X487 X507 X527 X547 X567 X587 X607 X627 X647">
    <cfRule type="expression" dxfId="771" priority="848">
      <formula>ISTEXT(Y307)</formula>
    </cfRule>
  </conditionalFormatting>
  <conditionalFormatting sqref="X308:X324 X328:X344 X348:X364 X368:X384 X388:X404 X408:X424 X428:X444 X448:X464 X468:X484 X488:X504 X508:X524 X528:X544 X548:X564 X568:X584 X588:X604 X608:X624 X628:X644 X648:X664">
    <cfRule type="expression" dxfId="770" priority="849">
      <formula>ISTEXT(W308)</formula>
    </cfRule>
  </conditionalFormatting>
  <conditionalFormatting sqref="X308:X324 X328:X344 X348:X364 X368:X384 X388:X404 X408:X424 X428:X444 X448:X464 X468:X484 X488:X504 X508:X524 X528:X544 X548:X564 X568:X584 X588:X604 X608:X624 X628:X644 X648:X664">
    <cfRule type="expression" dxfId="769" priority="850">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68" priority="851">
      <formula>$A327&gt;$C$2</formula>
    </cfRule>
  </conditionalFormatting>
  <conditionalFormatting sqref="H327:H344 H347:H364 H367:H384 H387:H404 H407:H424 H427:H444 H447:H464 H467:H484 H487:H504 H507:H524 H527:H544 H547:H564 H567:H584 H587:H604 H607:H624 H627:H644 H647:H664">
    <cfRule type="expression" dxfId="767" priority="852">
      <formula>ISTEXT(I327)</formula>
    </cfRule>
  </conditionalFormatting>
  <conditionalFormatting sqref="G327:G344 G347:G364 G367:G384 G387:G404 G407:G424 G427:G444 G447:G464 G467:G484 G487:G504 G507:G524 G527:G544 G547:G564 G567:G584 G587:G604 G607:G624 G627:G644 G647:G664">
    <cfRule type="expression" dxfId="766" priority="853">
      <formula>ISTEXT(F327)</formula>
    </cfRule>
  </conditionalFormatting>
  <conditionalFormatting sqref="G327:G344 G347:G364 G367:G384 G387:G404 G407:G424 G427:G444 G447:G464 G467:G484 G487:G504 G507:G524 G527:G544 G547:G564 G567:G584 G587:G604 G607:G624 G627:G644 G647:G664">
    <cfRule type="expression" dxfId="765" priority="854">
      <formula>ISTEXT(H327)</formula>
    </cfRule>
  </conditionalFormatting>
  <conditionalFormatting sqref="F327:F344 F347:F364 F367:F384 F387:F404 F407:F424 F427:F444 F447:F464 F467:F484 F487:F504 F507:F524 F527:F544 F547:F564 F567:F584 F587:F604 F607:F624 F627:F644 F647:F664">
    <cfRule type="expression" dxfId="764" priority="855">
      <formula>ISTEXT(G327)</formula>
    </cfRule>
  </conditionalFormatting>
  <conditionalFormatting sqref="H327:H344 H347:H364 H367:H384 H387:H404 H407:H424 H427:H444 H447:H464 H467:H484 H487:H504 H507:H524 H527:H544 H547:H564 H567:H584 H587:H604 H607:H624 H627:H644 H647:H664">
    <cfRule type="expression" dxfId="763" priority="856">
      <formula>ISTEXT(G327)</formula>
    </cfRule>
  </conditionalFormatting>
  <conditionalFormatting sqref="I327:I344 I347:I364 I367:I384 I387:I404 I407:I424 I427:I444 I447:I464 I467:I484 I487:I504 I507:I524 I527:I544 I547:I564 I567:I584 I587:I604 I607:I624 I627:I644 I647:I664">
    <cfRule type="expression" dxfId="762" priority="857">
      <formula>ISTEXT(Н7)</formula>
    </cfRule>
  </conditionalFormatting>
  <conditionalFormatting sqref="I327 I347 I367 I387 I407 I427 I447 I467 I487 I507 I527 I547 I567 I587 I607 I627 I647">
    <cfRule type="expression" dxfId="761" priority="858">
      <formula>ISTEXT(H327)</formula>
    </cfRule>
  </conditionalFormatting>
  <conditionalFormatting sqref="I327 I347 I367 I387 I407 I427 I447 I467 I487 I507 I527 I547 I567 I587 I607 I627 I647">
    <cfRule type="expression" dxfId="760" priority="859">
      <formula>ISTEXT(J327)</formula>
    </cfRule>
  </conditionalFormatting>
  <conditionalFormatting sqref="I328:I344 I348:I364 I368:I384 I388:I404 I408:I424 I428:I444 I448:I464 I468:I484 I488:I504 I508:I524 I528:I544 I548:I564 I568:I584 I588:I604 I608:I624 I628:I644 I648:I664">
    <cfRule type="expression" dxfId="759" priority="860">
      <formula>ISTEXT(H328)</formula>
    </cfRule>
  </conditionalFormatting>
  <conditionalFormatting sqref="I328:I344 I348:I364 I368:I384 I388:I404 I408:I424 I428:I444 I448:I464 I468:I484 I488:I504 I508:I524 I528:I544 I548:I564 I568:I584 I588:I604 I608:I624 I628:I644 I648:I664">
    <cfRule type="expression" dxfId="758" priority="861">
      <formula>ISTEXT(J328)</formula>
    </cfRule>
  </conditionalFormatting>
  <conditionalFormatting sqref="E327:E338">
    <cfRule type="cellIs" dxfId="757" priority="862" operator="greaterThan">
      <formula>0.1</formula>
    </cfRule>
  </conditionalFormatting>
  <conditionalFormatting sqref="K327:N344 K347:N364 K367:N384 K387:N404 K407:N424 K427:N444 K447:N464 K467:N484 K487:N504 K507:N524 K527:N544 K547:N564 K567:N584 K587:N604 K607:N624 K627:N644 K647:N664">
    <cfRule type="expression" dxfId="756" priority="863">
      <formula>$A327&gt;$C$2</formula>
    </cfRule>
  </conditionalFormatting>
  <conditionalFormatting sqref="M327:M344 M347:M364 M367:M384 M387:M404 M407:M424 M427:M444 M447:M464 M467:M484 M487:M504 M507:M524 M527:M544 M547:M564 M567:M584 M587:M604 M607:M624 M627:M644 M647:M664">
    <cfRule type="expression" dxfId="755" priority="864">
      <formula>ISTEXT(N327)</formula>
    </cfRule>
  </conditionalFormatting>
  <conditionalFormatting sqref="L327:L344 L347:L364 L367:L384 L387:L404 L407:L424 L427:L444 L447:L464 L467:L484 L487:L504 L507:L524 L527:L544 L547:L564 L567:L584 L587:L604 L607:L624 L627:L644 L647:L664">
    <cfRule type="expression" dxfId="754" priority="865">
      <formula>ISTEXT(K327)</formula>
    </cfRule>
  </conditionalFormatting>
  <conditionalFormatting sqref="L327:L344 L347:L364 L367:L384 L387:L404 L407:L424 L427:L444 L447:L464 L467:L484 L487:L504 L507:L524 L527:L544 L547:L564 L567:L584 L587:L604 L607:L624 L627:L644 L647:L664">
    <cfRule type="expression" dxfId="753" priority="866">
      <formula>ISTEXT(M327)</formula>
    </cfRule>
  </conditionalFormatting>
  <conditionalFormatting sqref="K327:K344 K347:K364 K367:K384 K387:K404 K407:K424 K427:K444 K447:K464 K467:K484 K487:K504 K507:K524 K527:K544 K547:K564 K567:K584 K587:K604 K607:K624 K627:K644 K647:K664">
    <cfRule type="expression" dxfId="752" priority="867">
      <formula>ISTEXT(L327)</formula>
    </cfRule>
  </conditionalFormatting>
  <conditionalFormatting sqref="M327:M344 M347:M364 M367:M384 M387:M404 M407:M424 M427:M444 M447:M464 M467:M484 M487:M504 M507:M524 M527:M544 M547:M564 M567:M584 M587:M604 M607:M624 M627:M644 M647:M664">
    <cfRule type="expression" dxfId="751" priority="868">
      <formula>ISTEXT(L327)</formula>
    </cfRule>
  </conditionalFormatting>
  <conditionalFormatting sqref="N327:N344 N347:N364 N367:N384 N387:N404 N407:N424 N427:N444 N447:N464 N467:N484 N487:N504 N507:N524 N527:N544 N547:N564 N567:N584 N587:N604 N607:N624 N627:N644 N647:N664">
    <cfRule type="expression" dxfId="750" priority="869">
      <formula>ISTEXT(Н7)</formula>
    </cfRule>
  </conditionalFormatting>
  <conditionalFormatting sqref="N327 N347 N367 N387 N407 N427 N447 N467 N487 N507 N527 N547 N567 N587 N607 N627 N647">
    <cfRule type="expression" dxfId="749" priority="870">
      <formula>ISTEXT(M327)</formula>
    </cfRule>
  </conditionalFormatting>
  <conditionalFormatting sqref="N327 N347 N367 N387 N407 N427 N447 N467 N487 N507 N527 N547 N567 N587 N607 N627 N647">
    <cfRule type="expression" dxfId="748" priority="871">
      <formula>ISTEXT(O327)</formula>
    </cfRule>
  </conditionalFormatting>
  <conditionalFormatting sqref="N328:N344 N348:N364 N368:N384 N388:N404 N408:N424 N428:N444 N448:N464 N468:N484 N488:N504 N508:N524 N528:N544 N548:N564 N568:N584 N588:N604 N608:N624 N628:N644 N648:N664">
    <cfRule type="expression" dxfId="747" priority="872">
      <formula>ISTEXT(M328)</formula>
    </cfRule>
  </conditionalFormatting>
  <conditionalFormatting sqref="N328:N344 N348:N364 N368:N384 N388:N404 N408:N424 N428:N444 N448:N464 N468:N484 N488:N504 N508:N524 N528:N544 N548:N564 N568:N584 N588:N604 N608:N624 N628:N644 N648:N664">
    <cfRule type="expression" dxfId="746" priority="873">
      <formula>ISTEXT(O328)</formula>
    </cfRule>
  </conditionalFormatting>
  <conditionalFormatting sqref="P327:S344 P347:S364 P367:S384 P387:S404 P407:S424 P427:S444 P447:S464 P467:S484 P487:S504 P507:S524 P527:S544 P547:S564 P567:S584 P587:S604 P607:S624 P627:S644 P647:S664">
    <cfRule type="expression" dxfId="745" priority="874">
      <formula>$A327&gt;$C$2</formula>
    </cfRule>
  </conditionalFormatting>
  <conditionalFormatting sqref="R327:R344 R347:R364 R367:R384 R387:R404 R407:R424 R427:R444 R447:R464 R467:R484 R487:R504 R507:R524 R527:R544 R547:R564 R567:R584 R587:R604 R607:R624 R627:R644 R647:R664">
    <cfRule type="expression" dxfId="744" priority="875">
      <formula>ISTEXT(S327)</formula>
    </cfRule>
  </conditionalFormatting>
  <conditionalFormatting sqref="Q327:Q344 Q347:Q364 Q367:Q384 Q387:Q404 Q407:Q424 Q427:Q444 Q447:Q464 Q467:Q484 Q487:Q504 Q507:Q524 Q527:Q544 Q547:Q564 Q567:Q584 Q587:Q604 Q607:Q624 Q627:Q644 Q647:Q664">
    <cfRule type="expression" dxfId="743" priority="876">
      <formula>ISTEXT(P327)</formula>
    </cfRule>
  </conditionalFormatting>
  <conditionalFormatting sqref="Q327:Q344 Q347:Q364 Q367:Q384 Q387:Q404 Q407:Q424 Q427:Q444 Q447:Q464 Q467:Q484 Q487:Q504 Q507:Q524 Q527:Q544 Q547:Q564 Q567:Q584 Q587:Q604 Q607:Q624 Q627:Q644 Q647:Q664">
    <cfRule type="expression" dxfId="742" priority="877">
      <formula>ISTEXT(R327)</formula>
    </cfRule>
  </conditionalFormatting>
  <conditionalFormatting sqref="P327:P344 P347:P364 P367:P384 P387:P404 P407:P424 P427:P444 P447:P464 P467:P484 P487:P504 P507:P524 P527:P544 P547:P564 P567:P584 P587:P604 P607:P624 P627:P644 P647:P664">
    <cfRule type="expression" dxfId="741" priority="878">
      <formula>ISTEXT(Q327)</formula>
    </cfRule>
  </conditionalFormatting>
  <conditionalFormatting sqref="R327:R344 R347:R364 R367:R384 R387:R404 R407:R424 R427:R444 R447:R464 R467:R484 R487:R504 R507:R524 R527:R544 R547:R564 R567:R584 R587:R604 R607:R624 R627:R644 R647:R664">
    <cfRule type="expression" dxfId="740" priority="879">
      <formula>ISTEXT(Q327)</formula>
    </cfRule>
  </conditionalFormatting>
  <conditionalFormatting sqref="S327:S344 S347:S364 S367:S384 S387:S404 S407:S424 S427:S444 S447:S464 S467:S484 S487:S504 S507:S524 S527:S544 S547:S564 S567:S584 S587:S604 S607:S624 S627:S644 S647:S664">
    <cfRule type="expression" dxfId="739" priority="880">
      <formula>ISTEXT(Н7)</formula>
    </cfRule>
  </conditionalFormatting>
  <conditionalFormatting sqref="S327 S347 S367 S387 S407 S427 S447 S467 S487 S507 S527 S547 S567 S587 S607 S627 S647">
    <cfRule type="expression" dxfId="738" priority="881">
      <formula>ISTEXT(R327)</formula>
    </cfRule>
  </conditionalFormatting>
  <conditionalFormatting sqref="S327 S347 S367 S387 S407 S427 S447 S467 S487 S507 S527 S547 S567 S587 S607 S627 S647">
    <cfRule type="expression" dxfId="737" priority="882">
      <formula>ISTEXT(T327)</formula>
    </cfRule>
  </conditionalFormatting>
  <conditionalFormatting sqref="S328:S344 S348:S364 S368:S384 S388:S404 S408:S424 S428:S444 S448:S464 S468:S484 S488:S504 S508:S524 S528:S544 S548:S564 S568:S584 S588:S604 S608:S624 S628:S644 S648:S664">
    <cfRule type="expression" dxfId="736" priority="883">
      <formula>ISTEXT(R328)</formula>
    </cfRule>
  </conditionalFormatting>
  <conditionalFormatting sqref="S328:S344 S348:S364 S368:S384 S388:S404 S408:S424 S428:S444 S448:S464 S468:S484 S488:S504 S508:S524 S528:S544 S548:S564 S568:S584 S588:S604 S608:S624 S628:S644 S648:S664">
    <cfRule type="expression" dxfId="735" priority="884">
      <formula>ISTEXT(T328)</formula>
    </cfRule>
  </conditionalFormatting>
  <conditionalFormatting sqref="U327:X344 U347:X364 U367:X384 U387:X404 U407:X424 U427:X444 U447:X464 U467:X484 U487:X504 U507:X524 U527:X544 U547:X564 U567:X584 U587:X604 U607:X624 U627:X644 U647:X664">
    <cfRule type="expression" dxfId="734" priority="885">
      <formula>$A327&gt;$C$2</formula>
    </cfRule>
  </conditionalFormatting>
  <conditionalFormatting sqref="W327:W344 W347:W364 W367:W384 W387:W404 W407:W424 W427:W444 W447:W464 W467:W484 W487:W504 W507:W524 W527:W544 W547:W564 W567:W584 W587:W604 W607:W624 W627:W644 W647:W664">
    <cfRule type="expression" dxfId="733" priority="886">
      <formula>ISTEXT(X327)</formula>
    </cfRule>
  </conditionalFormatting>
  <conditionalFormatting sqref="V327:V344 V347:V364 V367:V384 V387:V404 V407:V424 V427:V444 V447:V464 V467:V484 V487:V504 V507:V524 V527:V544 V547:V564 V567:V584 V587:V604 V607:V624 V627:V644 V647:V664">
    <cfRule type="expression" dxfId="732" priority="887">
      <formula>ISTEXT(U327)</formula>
    </cfRule>
  </conditionalFormatting>
  <conditionalFormatting sqref="V327:V344 V347:V364 V367:V384 V387:V404 V407:V424 V427:V444 V447:V464 V467:V484 V487:V504 V507:V524 V527:V544 V547:V564 V567:V584 V587:V604 V607:V624 V627:V644 V647:V664">
    <cfRule type="expression" dxfId="731" priority="888">
      <formula>ISTEXT(W327)</formula>
    </cfRule>
  </conditionalFormatting>
  <conditionalFormatting sqref="U327:U344 U347:U364 U367:U384 U387:U404 U407:U424 U427:U444 U447:U464 U467:U484 U487:U504 U507:U524 U527:U544 U547:U564 U567:U584 U587:U604 U607:U624 U627:U644 U647:U664">
    <cfRule type="expression" dxfId="730" priority="889">
      <formula>ISTEXT(V327)</formula>
    </cfRule>
  </conditionalFormatting>
  <conditionalFormatting sqref="W327:W344 W347:W364 W367:W384 W387:W404 W407:W424 W427:W444 W447:W464 W467:W484 W487:W504 W507:W524 W527:W544 W547:W564 W567:W584 W587:W604 W607:W624 W627:W644 W647:W664">
    <cfRule type="expression" dxfId="729" priority="890">
      <formula>ISTEXT(V327)</formula>
    </cfRule>
  </conditionalFormatting>
  <conditionalFormatting sqref="X327:X344 X347:X364 X367:X384 X387:X404 X407:X424 X427:X444 X447:X464 X467:X484 X487:X504 X507:X524 X527:X544 X547:X564 X567:X584 X587:X604 X607:X624 X627:X644 X647:X664">
    <cfRule type="expression" dxfId="728" priority="891">
      <formula>ISTEXT(Н7)</formula>
    </cfRule>
  </conditionalFormatting>
  <conditionalFormatting sqref="X327 X347 X367 X387 X407 X427 X447 X467 X487 X507 X527 X547 X567 X587 X607 X627 X647">
    <cfRule type="expression" dxfId="727" priority="892">
      <formula>ISTEXT(W327)</formula>
    </cfRule>
  </conditionalFormatting>
  <conditionalFormatting sqref="X327 X347 X367 X387 X407 X427 X447 X467 X487 X507 X527 X547 X567 X587 X607 X627 X647">
    <cfRule type="expression" dxfId="726" priority="893">
      <formula>ISTEXT(Y327)</formula>
    </cfRule>
  </conditionalFormatting>
  <conditionalFormatting sqref="X328:X344 X348:X364 X368:X384 X388:X404 X408:X424 X428:X444 X448:X464 X468:X484 X488:X504 X508:X524 X528:X544 X548:X564 X568:X584 X588:X604 X608:X624 X628:X644 X648:X664">
    <cfRule type="expression" dxfId="725" priority="894">
      <formula>ISTEXT(W328)</formula>
    </cfRule>
  </conditionalFormatting>
  <conditionalFormatting sqref="X328:X344 X348:X364 X368:X384 X388:X404 X408:X424 X428:X444 X448:X464 X468:X484 X488:X504 X508:X524 X528:X544 X548:X564 X568:X584 X588:X604 X608:X624 X628:X644 X648:X664">
    <cfRule type="expression" dxfId="724" priority="895">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3" priority="896">
      <formula>$A347&gt;$C$2</formula>
    </cfRule>
  </conditionalFormatting>
  <conditionalFormatting sqref="H347:H364 H367:H384 H387:H404 H407:H424 H427:H444 H447:H464 H467:H484 H487:H504 H507:H524 H527:H544 H547:H564 H567:H584 H587:H604 H607:H624 H627:H644 H647:H664">
    <cfRule type="expression" dxfId="722" priority="897">
      <formula>ISTEXT(I347)</formula>
    </cfRule>
  </conditionalFormatting>
  <conditionalFormatting sqref="G347:G364 G367:G384 G387:G404 G407:G424 G427:G444 G447:G464 G467:G484 G487:G504 G507:G524 G527:G544 G547:G564 G567:G584 G587:G604 G607:G624 G627:G644 G647:G664">
    <cfRule type="expression" dxfId="721" priority="898">
      <formula>ISTEXT(F347)</formula>
    </cfRule>
  </conditionalFormatting>
  <conditionalFormatting sqref="G347:G364 G367:G384 G387:G404 G407:G424 G427:G444 G447:G464 G467:G484 G487:G504 G507:G524 G527:G544 G547:G564 G567:G584 G587:G604 G607:G624 G627:G644 G647:G664">
    <cfRule type="expression" dxfId="720" priority="899">
      <formula>ISTEXT(H347)</formula>
    </cfRule>
  </conditionalFormatting>
  <conditionalFormatting sqref="F347:F364 F367:F384 F387:F404 F407:F424 F427:F444 F447:F464 F467:F484 F487:F504 F507:F524 F527:F544 F547:F564 F567:F584 F587:F604 F607:F624 F627:F644 F647:F664">
    <cfRule type="expression" dxfId="719" priority="900">
      <formula>ISTEXT(G347)</formula>
    </cfRule>
  </conditionalFormatting>
  <conditionalFormatting sqref="H347:H364 H367:H384 H387:H404 H407:H424 H427:H444 H447:H464 H467:H484 H487:H504 H507:H524 H527:H544 H547:H564 H567:H584 H587:H604 H607:H624 H627:H644 H647:H664">
    <cfRule type="expression" dxfId="718" priority="901">
      <formula>ISTEXT(G347)</formula>
    </cfRule>
  </conditionalFormatting>
  <conditionalFormatting sqref="I347:I364 I367:I384 I387:I404 I407:I424 I427:I444 I447:I464 I467:I484 I487:I504 I507:I524 I527:I544 I547:I564 I567:I584 I587:I604 I607:I624 I627:I644 I647:I664">
    <cfRule type="expression" dxfId="717" priority="902">
      <formula>ISTEXT(Н7)</formula>
    </cfRule>
  </conditionalFormatting>
  <conditionalFormatting sqref="I347 I367 I387 I407 I427 I447 I467 I487 I507 I527 I547 I567 I587 I607 I627 I647">
    <cfRule type="expression" dxfId="716" priority="903">
      <formula>ISTEXT(H347)</formula>
    </cfRule>
  </conditionalFormatting>
  <conditionalFormatting sqref="I347 I367 I387 I407 I427 I447 I467 I487 I507 I527 I547 I567 I587 I607 I627 I647">
    <cfRule type="expression" dxfId="715" priority="904">
      <formula>ISTEXT(J347)</formula>
    </cfRule>
  </conditionalFormatting>
  <conditionalFormatting sqref="I348:I364 I368:I384 I388:I404 I408:I424 I428:I444 I448:I464 I468:I484 I488:I504 I508:I524 I528:I544 I548:I564 I568:I584 I588:I604 I608:I624 I628:I644 I648:I664">
    <cfRule type="expression" dxfId="714" priority="905">
      <formula>ISTEXT(H348)</formula>
    </cfRule>
  </conditionalFormatting>
  <conditionalFormatting sqref="I348:I364 I368:I384 I388:I404 I408:I424 I428:I444 I448:I464 I468:I484 I488:I504 I508:I524 I528:I544 I548:I564 I568:I584 I588:I604 I608:I624 I628:I644 I648:I664">
    <cfRule type="expression" dxfId="713" priority="906">
      <formula>ISTEXT(J348)</formula>
    </cfRule>
  </conditionalFormatting>
  <conditionalFormatting sqref="E347:E358">
    <cfRule type="cellIs" dxfId="712" priority="907" operator="greaterThan">
      <formula>0.1</formula>
    </cfRule>
  </conditionalFormatting>
  <conditionalFormatting sqref="K347:N364 K367:N384 K387:N404 K407:N424 K427:N444 K447:N464 K467:N484 K487:N504 K507:N524 K527:N544 K547:N564 K567:N584 K587:N604 K607:N624 K627:N644 K647:N664">
    <cfRule type="expression" dxfId="711" priority="908">
      <formula>$A347&gt;$C$2</formula>
    </cfRule>
  </conditionalFormatting>
  <conditionalFormatting sqref="M347:M364 M367:M384 M387:M404 M407:M424 M427:M444 M447:M464 M467:M484 M487:M504 M507:M524 M527:M544 M547:M564 M567:M584 M587:M604 M607:M624 M627:M644 M647:M664">
    <cfRule type="expression" dxfId="710" priority="909">
      <formula>ISTEXT(N347)</formula>
    </cfRule>
  </conditionalFormatting>
  <conditionalFormatting sqref="L347:L364 L367:L384 L387:L404 L407:L424 L427:L444 L447:L464 L467:L484 L487:L504 L507:L524 L527:L544 L547:L564 L567:L584 L587:L604 L607:L624 L627:L644 L647:L664">
    <cfRule type="expression" dxfId="709" priority="910">
      <formula>ISTEXT(K347)</formula>
    </cfRule>
  </conditionalFormatting>
  <conditionalFormatting sqref="L347:L364 L367:L384 L387:L404 L407:L424 L427:L444 L447:L464 L467:L484 L487:L504 L507:L524 L527:L544 L547:L564 L567:L584 L587:L604 L607:L624 L627:L644 L647:L664">
    <cfRule type="expression" dxfId="708" priority="911">
      <formula>ISTEXT(M347)</formula>
    </cfRule>
  </conditionalFormatting>
  <conditionalFormatting sqref="K347:K364 K367:K384 K387:K404 K407:K424 K427:K444 K447:K464 K467:K484 K487:K504 K507:K524 K527:K544 K547:K564 K567:K584 K587:K604 K607:K624 K627:K644 K647:K664">
    <cfRule type="expression" dxfId="707" priority="912">
      <formula>ISTEXT(L347)</formula>
    </cfRule>
  </conditionalFormatting>
  <conditionalFormatting sqref="M347:M364 M367:M384 M387:M404 M407:M424 M427:M444 M447:M464 M467:M484 M487:M504 M507:M524 M527:M544 M547:M564 M567:M584 M587:M604 M607:M624 M627:M644 M647:M664">
    <cfRule type="expression" dxfId="706" priority="913">
      <formula>ISTEXT(L347)</formula>
    </cfRule>
  </conditionalFormatting>
  <conditionalFormatting sqref="N347:N364 N367:N384 N387:N404 N407:N424 N427:N444 N447:N464 N467:N484 N487:N504 N507:N524 N527:N544 N547:N564 N567:N584 N587:N604 N607:N624 N627:N644 N647:N664">
    <cfRule type="expression" dxfId="705" priority="914">
      <formula>ISTEXT(Н7)</formula>
    </cfRule>
  </conditionalFormatting>
  <conditionalFormatting sqref="N347 N367 N387 N407 N427 N447 N467 N487 N507 N527 N547 N567 N587 N607 N627 N647">
    <cfRule type="expression" dxfId="704" priority="915">
      <formula>ISTEXT(M347)</formula>
    </cfRule>
  </conditionalFormatting>
  <conditionalFormatting sqref="N347 N367 N387 N407 N427 N447 N467 N487 N507 N527 N547 N567 N587 N607 N627 N647">
    <cfRule type="expression" dxfId="703" priority="916">
      <formula>ISTEXT(O347)</formula>
    </cfRule>
  </conditionalFormatting>
  <conditionalFormatting sqref="N348:N364 N368:N384 N388:N404 N408:N424 N428:N444 N448:N464 N468:N484 N488:N504 N508:N524 N528:N544 N548:N564 N568:N584 N588:N604 N608:N624 N628:N644 N648:N664">
    <cfRule type="expression" dxfId="702" priority="917">
      <formula>ISTEXT(M348)</formula>
    </cfRule>
  </conditionalFormatting>
  <conditionalFormatting sqref="N348:N364 N368:N384 N388:N404 N408:N424 N428:N444 N448:N464 N468:N484 N488:N504 N508:N524 N528:N544 N548:N564 N568:N584 N588:N604 N608:N624 N628:N644 N648:N664">
    <cfRule type="expression" dxfId="701" priority="918">
      <formula>ISTEXT(O348)</formula>
    </cfRule>
  </conditionalFormatting>
  <conditionalFormatting sqref="P347:S364 P367:S384 P387:S404 P407:S424 P427:S444 P447:S464 P467:S484 P487:S504 P507:S524 P527:S544 P547:S564 P567:S584 P587:S604 P607:S624 P627:S644 P647:S664">
    <cfRule type="expression" dxfId="700" priority="919">
      <formula>$A347&gt;$C$2</formula>
    </cfRule>
  </conditionalFormatting>
  <conditionalFormatting sqref="R347:R364 R367:R384 R387:R404 R407:R424 R427:R444 R447:R464 R467:R484 R487:R504 R507:R524 R527:R544 R547:R564 R567:R584 R587:R604 R607:R624 R627:R644 R647:R664">
    <cfRule type="expression" dxfId="699" priority="920">
      <formula>ISTEXT(S347)</formula>
    </cfRule>
  </conditionalFormatting>
  <conditionalFormatting sqref="Q347:Q364 Q367:Q384 Q387:Q404 Q407:Q424 Q427:Q444 Q447:Q464 Q467:Q484 Q487:Q504 Q507:Q524 Q527:Q544 Q547:Q564 Q567:Q584 Q587:Q604 Q607:Q624 Q627:Q644 Q647:Q664">
    <cfRule type="expression" dxfId="698" priority="921">
      <formula>ISTEXT(P347)</formula>
    </cfRule>
  </conditionalFormatting>
  <conditionalFormatting sqref="Q347:Q364 Q367:Q384 Q387:Q404 Q407:Q424 Q427:Q444 Q447:Q464 Q467:Q484 Q487:Q504 Q507:Q524 Q527:Q544 Q547:Q564 Q567:Q584 Q587:Q604 Q607:Q624 Q627:Q644 Q647:Q664">
    <cfRule type="expression" dxfId="697" priority="922">
      <formula>ISTEXT(R347)</formula>
    </cfRule>
  </conditionalFormatting>
  <conditionalFormatting sqref="P347:P364 P367:P384 P387:P404 P407:P424 P427:P444 P447:P464 P467:P484 P487:P504 P507:P524 P527:P544 P547:P564 P567:P584 P587:P604 P607:P624 P627:P644 P647:P664">
    <cfRule type="expression" dxfId="696" priority="923">
      <formula>ISTEXT(Q347)</formula>
    </cfRule>
  </conditionalFormatting>
  <conditionalFormatting sqref="R347:R364 R367:R384 R387:R404 R407:R424 R427:R444 R447:R464 R467:R484 R487:R504 R507:R524 R527:R544 R547:R564 R567:R584 R587:R604 R607:R624 R627:R644 R647:R664">
    <cfRule type="expression" dxfId="695" priority="924">
      <formula>ISTEXT(Q347)</formula>
    </cfRule>
  </conditionalFormatting>
  <conditionalFormatting sqref="S347:S364 S367:S384 S387:S404 S407:S424 S427:S444 S447:S464 S467:S484 S487:S504 S507:S524 S527:S544 S547:S564 S567:S584 S587:S604 S607:S624 S627:S644 S647:S664">
    <cfRule type="expression" dxfId="694" priority="925">
      <formula>ISTEXT(Н7)</formula>
    </cfRule>
  </conditionalFormatting>
  <conditionalFormatting sqref="S347 S367 S387 S407 S427 S447 S467 S487 S507 S527 S547 S567 S587 S607 S627 S647">
    <cfRule type="expression" dxfId="693" priority="926">
      <formula>ISTEXT(R347)</formula>
    </cfRule>
  </conditionalFormatting>
  <conditionalFormatting sqref="S347 S367 S387 S407 S427 S447 S467 S487 S507 S527 S547 S567 S587 S607 S627 S647">
    <cfRule type="expression" dxfId="692" priority="927">
      <formula>ISTEXT(T347)</formula>
    </cfRule>
  </conditionalFormatting>
  <conditionalFormatting sqref="S348:S364 S368:S384 S388:S404 S408:S424 S428:S444 S448:S464 S468:S484 S488:S504 S508:S524 S528:S544 S548:S564 S568:S584 S588:S604 S608:S624 S628:S644 S648:S664">
    <cfRule type="expression" dxfId="691" priority="928">
      <formula>ISTEXT(R348)</formula>
    </cfRule>
  </conditionalFormatting>
  <conditionalFormatting sqref="S348:S364 S368:S384 S388:S404 S408:S424 S428:S444 S448:S464 S468:S484 S488:S504 S508:S524 S528:S544 S548:S564 S568:S584 S588:S604 S608:S624 S628:S644 S648:S664">
    <cfRule type="expression" dxfId="690" priority="929">
      <formula>ISTEXT(T348)</formula>
    </cfRule>
  </conditionalFormatting>
  <conditionalFormatting sqref="U347:X364 U367:X384 U387:X404 U407:X424 U427:X444 U447:X464 U467:X484 U487:X504 U507:X524 U527:X544 U547:X564 U567:X584 U587:X604 U607:X624 U627:X644 U647:X664">
    <cfRule type="expression" dxfId="689" priority="930">
      <formula>$A347&gt;$C$2</formula>
    </cfRule>
  </conditionalFormatting>
  <conditionalFormatting sqref="W347:W364 W367:W384 W387:W404 W407:W424 W427:W444 W447:W464 W467:W484 W487:W504 W507:W524 W527:W544 W547:W564 W567:W584 W587:W604 W607:W624 W627:W644 W647:W664">
    <cfRule type="expression" dxfId="688" priority="931">
      <formula>ISTEXT(X347)</formula>
    </cfRule>
  </conditionalFormatting>
  <conditionalFormatting sqref="V347:V364 V367:V384 V387:V404 V407:V424 V427:V444 V447:V464 V467:V484 V487:V504 V507:V524 V527:V544 V547:V564 V567:V584 V587:V604 V607:V624 V627:V644 V647:V664">
    <cfRule type="expression" dxfId="687" priority="932">
      <formula>ISTEXT(U347)</formula>
    </cfRule>
  </conditionalFormatting>
  <conditionalFormatting sqref="V347:V364 V367:V384 V387:V404 V407:V424 V427:V444 V447:V464 V467:V484 V487:V504 V507:V524 V527:V544 V547:V564 V567:V584 V587:V604 V607:V624 V627:V644 V647:V664">
    <cfRule type="expression" dxfId="686" priority="933">
      <formula>ISTEXT(W347)</formula>
    </cfRule>
  </conditionalFormatting>
  <conditionalFormatting sqref="U347:U364 U367:U384 U387:U404 U407:U424 U427:U444 U447:U464 U467:U484 U487:U504 U507:U524 U527:U544 U547:U564 U567:U584 U587:U604 U607:U624 U627:U644 U647:U664">
    <cfRule type="expression" dxfId="685" priority="934">
      <formula>ISTEXT(V347)</formula>
    </cfRule>
  </conditionalFormatting>
  <conditionalFormatting sqref="W347:W364 W367:W384 W387:W404 W407:W424 W427:W444 W447:W464 W467:W484 W487:W504 W507:W524 W527:W544 W547:W564 W567:W584 W587:W604 W607:W624 W627:W644 W647:W664">
    <cfRule type="expression" dxfId="684" priority="935">
      <formula>ISTEXT(V347)</formula>
    </cfRule>
  </conditionalFormatting>
  <conditionalFormatting sqref="X347:X364 X367:X384 X387:X404 X407:X424 X427:X444 X447:X464 X467:X484 X487:X504 X507:X524 X527:X544 X547:X564 X567:X584 X587:X604 X607:X624 X627:X644 X647:X664">
    <cfRule type="expression" dxfId="683" priority="936">
      <formula>ISTEXT(Н7)</formula>
    </cfRule>
  </conditionalFormatting>
  <conditionalFormatting sqref="X347 X367 X387 X407 X427 X447 X467 X487 X507 X527 X547 X567 X587 X607 X627 X647">
    <cfRule type="expression" dxfId="682" priority="937">
      <formula>ISTEXT(W347)</formula>
    </cfRule>
  </conditionalFormatting>
  <conditionalFormatting sqref="X347 X367 X387 X407 X427 X447 X467 X487 X507 X527 X547 X567 X587 X607 X627 X647">
    <cfRule type="expression" dxfId="681" priority="938">
      <formula>ISTEXT(Y347)</formula>
    </cfRule>
  </conditionalFormatting>
  <conditionalFormatting sqref="X348:X364 X368:X384 X388:X404 X408:X424 X428:X444 X448:X464 X468:X484 X488:X504 X508:X524 X528:X544 X548:X564 X568:X584 X588:X604 X608:X624 X628:X644 X648:X664">
    <cfRule type="expression" dxfId="680" priority="939">
      <formula>ISTEXT(W348)</formula>
    </cfRule>
  </conditionalFormatting>
  <conditionalFormatting sqref="X348:X364 X368:X384 X388:X404 X408:X424 X428:X444 X448:X464 X468:X484 X488:X504 X508:X524 X528:X544 X548:X564 X568:X584 X588:X604 X608:X624 X628:X644 X648:X664">
    <cfRule type="expression" dxfId="679" priority="940">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78" priority="941">
      <formula>$A367&gt;$C$2</formula>
    </cfRule>
  </conditionalFormatting>
  <conditionalFormatting sqref="H367:H384 H387:H404 H407:H424 H427:H444 H447:H464 H467:H484 H487:H504 H507:H524 H527:H544 H547:H564 H567:H584 H587:H604 H607:H624 H627:H644 H647:H664">
    <cfRule type="expression" dxfId="677" priority="942">
      <formula>ISTEXT(I367)</formula>
    </cfRule>
  </conditionalFormatting>
  <conditionalFormatting sqref="G367:G384 G387:G404 G407:G424 G427:G444 G447:G464 G467:G484 G487:G504 G507:G524 G527:G544 G547:G564 G567:G584 G587:G604 G607:G624 G627:G644 G647:G664">
    <cfRule type="expression" dxfId="676" priority="943">
      <formula>ISTEXT(F367)</formula>
    </cfRule>
  </conditionalFormatting>
  <conditionalFormatting sqref="G367:G384 G387:G404 G407:G424 G427:G444 G447:G464 G467:G484 G487:G504 G507:G524 G527:G544 G547:G564 G567:G584 G587:G604 G607:G624 G627:G644 G647:G664">
    <cfRule type="expression" dxfId="675" priority="944">
      <formula>ISTEXT(H367)</formula>
    </cfRule>
  </conditionalFormatting>
  <conditionalFormatting sqref="F367:F384 F387:F404 F407:F424 F427:F444 F447:F464 F467:F484 F487:F504 F507:F524 F527:F544 F547:F564 F567:F584 F587:F604 F607:F624 F627:F644 F647:F664">
    <cfRule type="expression" dxfId="674" priority="945">
      <formula>ISTEXT(G367)</formula>
    </cfRule>
  </conditionalFormatting>
  <conditionalFormatting sqref="H367:H384 H387:H404 H407:H424 H427:H444 H447:H464 H467:H484 H487:H504 H507:H524 H527:H544 H547:H564 H567:H584 H587:H604 H607:H624 H627:H644 H647:H664">
    <cfRule type="expression" dxfId="673" priority="946">
      <formula>ISTEXT(G367)</formula>
    </cfRule>
  </conditionalFormatting>
  <conditionalFormatting sqref="I367:I384 I387:I404 I407:I424 I427:I444 I447:I464 I467:I484 I487:I504 I507:I524 I527:I544 I547:I564 I567:I584 I587:I604 I607:I624 I627:I644 I647:I664">
    <cfRule type="expression" dxfId="672" priority="947">
      <formula>ISTEXT(Н7)</formula>
    </cfRule>
  </conditionalFormatting>
  <conditionalFormatting sqref="I367 I387 I407 I427 I447 I467 I487 I507 I527 I547 I567 I587 I607 I627 I647">
    <cfRule type="expression" dxfId="671" priority="948">
      <formula>ISTEXT(H367)</formula>
    </cfRule>
  </conditionalFormatting>
  <conditionalFormatting sqref="I367 I387 I407 I427 I447 I467 I487 I507 I527 I547 I567 I587 I607 I627 I647">
    <cfRule type="expression" dxfId="670" priority="949">
      <formula>ISTEXT(J367)</formula>
    </cfRule>
  </conditionalFormatting>
  <conditionalFormatting sqref="I368:I384 I388:I404 I408:I424 I428:I444 I448:I464 I468:I484 I488:I504 I508:I524 I528:I544 I548:I564 I568:I584 I588:I604 I608:I624 I628:I644 I648:I664">
    <cfRule type="expression" dxfId="669" priority="950">
      <formula>ISTEXT(H368)</formula>
    </cfRule>
  </conditionalFormatting>
  <conditionalFormatting sqref="I368:I384 I388:I404 I408:I424 I428:I444 I448:I464 I468:I484 I488:I504 I508:I524 I528:I544 I548:I564 I568:I584 I588:I604 I608:I624 I628:I644 I648:I664">
    <cfRule type="expression" dxfId="668" priority="951">
      <formula>ISTEXT(J368)</formula>
    </cfRule>
  </conditionalFormatting>
  <conditionalFormatting sqref="E367:E378">
    <cfRule type="cellIs" dxfId="667" priority="952" operator="greaterThan">
      <formula>0.1</formula>
    </cfRule>
  </conditionalFormatting>
  <conditionalFormatting sqref="K367:N384 K387:N404 K407:N424 K427:N444 K447:N464 K467:N484 K487:N504 K507:N524 K527:N544 K547:N564 K567:N584 K587:N604 K607:N624 K627:N644 K647:N664">
    <cfRule type="expression" dxfId="666" priority="953">
      <formula>$A367&gt;$C$2</formula>
    </cfRule>
  </conditionalFormatting>
  <conditionalFormatting sqref="M367:M384 M387:M404 M407:M424 M427:M444 M447:M464 M467:M484 M487:M504 M507:M524 M527:M544 M547:M564 M567:M584 M587:M604 M607:M624 M627:M644 M647:M664">
    <cfRule type="expression" dxfId="665" priority="954">
      <formula>ISTEXT(N367)</formula>
    </cfRule>
  </conditionalFormatting>
  <conditionalFormatting sqref="L367:L384 L387:L404 L407:L424 L427:L444 L447:L464 L467:L484 L487:L504 L507:L524 L527:L544 L547:L564 L567:L584 L587:L604 L607:L624 L627:L644 L647:L664">
    <cfRule type="expression" dxfId="664" priority="955">
      <formula>ISTEXT(K367)</formula>
    </cfRule>
  </conditionalFormatting>
  <conditionalFormatting sqref="L367:L384 L387:L404 L407:L424 L427:L444 L447:L464 L467:L484 L487:L504 L507:L524 L527:L544 L547:L564 L567:L584 L587:L604 L607:L624 L627:L644 L647:L664">
    <cfRule type="expression" dxfId="663" priority="956">
      <formula>ISTEXT(M367)</formula>
    </cfRule>
  </conditionalFormatting>
  <conditionalFormatting sqref="K367:K384 K387:K404 K407:K424 K427:K444 K447:K464 K467:K484 K487:K504 K507:K524 K527:K544 K547:K564 K567:K584 K587:K604 K607:K624 K627:K644 K647:K664">
    <cfRule type="expression" dxfId="662" priority="957">
      <formula>ISTEXT(L367)</formula>
    </cfRule>
  </conditionalFormatting>
  <conditionalFormatting sqref="M367:M384 M387:M404 M407:M424 M427:M444 M447:M464 M467:M484 M487:M504 M507:M524 M527:M544 M547:M564 M567:M584 M587:M604 M607:M624 M627:M644 M647:M664">
    <cfRule type="expression" dxfId="661" priority="958">
      <formula>ISTEXT(L367)</formula>
    </cfRule>
  </conditionalFormatting>
  <conditionalFormatting sqref="N367:N384 N387:N404 N407:N424 N427:N444 N447:N464 N467:N484 N487:N504 N507:N524 N527:N544 N547:N564 N567:N584 N587:N604 N607:N624 N627:N644 N647:N664">
    <cfRule type="expression" dxfId="660" priority="959">
      <formula>ISTEXT(Н7)</formula>
    </cfRule>
  </conditionalFormatting>
  <conditionalFormatting sqref="N367 N387 N407 N427 N447 N467 N487 N507 N527 N547 N567 N587 N607 N627 N647">
    <cfRule type="expression" dxfId="659" priority="960">
      <formula>ISTEXT(M367)</formula>
    </cfRule>
  </conditionalFormatting>
  <conditionalFormatting sqref="N367 N387 N407 N427 N447 N467 N487 N507 N527 N547 N567 N587 N607 N627 N647">
    <cfRule type="expression" dxfId="658" priority="961">
      <formula>ISTEXT(O367)</formula>
    </cfRule>
  </conditionalFormatting>
  <conditionalFormatting sqref="N368:N384 N388:N404 N408:N424 N428:N444 N448:N464 N468:N484 N488:N504 N508:N524 N528:N544 N548:N564 N568:N584 N588:N604 N608:N624 N628:N644 N648:N664">
    <cfRule type="expression" dxfId="657" priority="962">
      <formula>ISTEXT(M368)</formula>
    </cfRule>
  </conditionalFormatting>
  <conditionalFormatting sqref="N368:N384 N388:N404 N408:N424 N428:N444 N448:N464 N468:N484 N488:N504 N508:N524 N528:N544 N548:N564 N568:N584 N588:N604 N608:N624 N628:N644 N648:N664">
    <cfRule type="expression" dxfId="656" priority="963">
      <formula>ISTEXT(O368)</formula>
    </cfRule>
  </conditionalFormatting>
  <conditionalFormatting sqref="P367:S384 P387:S404 P407:S424 P427:S444 P447:S464 P467:S484 P487:S504 P507:S524 P527:S544 P547:S564 P567:S584 P587:S604 P607:S624 P627:S644 P647:S664">
    <cfRule type="expression" dxfId="655" priority="964">
      <formula>$A367&gt;$C$2</formula>
    </cfRule>
  </conditionalFormatting>
  <conditionalFormatting sqref="R367:R384 R387:R404 R407:R424 R427:R444 R447:R464 R467:R484 R487:R504 R507:R524 R527:R544 R547:R564 R567:R584 R587:R604 R607:R624 R627:R644 R647:R664">
    <cfRule type="expression" dxfId="654" priority="965">
      <formula>ISTEXT(S367)</formula>
    </cfRule>
  </conditionalFormatting>
  <conditionalFormatting sqref="Q367:Q384 Q387:Q404 Q407:Q424 Q427:Q444 Q447:Q464 Q467:Q484 Q487:Q504 Q507:Q524 Q527:Q544 Q547:Q564 Q567:Q584 Q587:Q604 Q607:Q624 Q627:Q644 Q647:Q664">
    <cfRule type="expression" dxfId="653" priority="966">
      <formula>ISTEXT(P367)</formula>
    </cfRule>
  </conditionalFormatting>
  <conditionalFormatting sqref="Q367:Q384 Q387:Q404 Q407:Q424 Q427:Q444 Q447:Q464 Q467:Q484 Q487:Q504 Q507:Q524 Q527:Q544 Q547:Q564 Q567:Q584 Q587:Q604 Q607:Q624 Q627:Q644 Q647:Q664">
    <cfRule type="expression" dxfId="652" priority="967">
      <formula>ISTEXT(R367)</formula>
    </cfRule>
  </conditionalFormatting>
  <conditionalFormatting sqref="P367:P384 P387:P404 P407:P424 P427:P444 P447:P464 P467:P484 P487:P504 P507:P524 P527:P544 P547:P564 P567:P584 P587:P604 P607:P624 P627:P644 P647:P664">
    <cfRule type="expression" dxfId="651" priority="968">
      <formula>ISTEXT(Q367)</formula>
    </cfRule>
  </conditionalFormatting>
  <conditionalFormatting sqref="R367:R384 R387:R404 R407:R424 R427:R444 R447:R464 R467:R484 R487:R504 R507:R524 R527:R544 R547:R564 R567:R584 R587:R604 R607:R624 R627:R644 R647:R664">
    <cfRule type="expression" dxfId="650" priority="969">
      <formula>ISTEXT(Q367)</formula>
    </cfRule>
  </conditionalFormatting>
  <conditionalFormatting sqref="S367:S384 S387:S404 S407:S424 S427:S444 S447:S464 S467:S484 S487:S504 S507:S524 S527:S544 S547:S564 S567:S584 S587:S604 S607:S624 S627:S644 S647:S664">
    <cfRule type="expression" dxfId="649" priority="970">
      <formula>ISTEXT(Н7)</formula>
    </cfRule>
  </conditionalFormatting>
  <conditionalFormatting sqref="S367 S387 S407 S427 S447 S467 S487 S507 S527 S547 S567 S587 S607 S627 S647">
    <cfRule type="expression" dxfId="648" priority="971">
      <formula>ISTEXT(R367)</formula>
    </cfRule>
  </conditionalFormatting>
  <conditionalFormatting sqref="S367 S387 S407 S427 S447 S467 S487 S507 S527 S547 S567 S587 S607 S627 S647">
    <cfRule type="expression" dxfId="647" priority="972">
      <formula>ISTEXT(T367)</formula>
    </cfRule>
  </conditionalFormatting>
  <conditionalFormatting sqref="S368:S384 S388:S404 S408:S424 S428:S444 S448:S464 S468:S484 S488:S504 S508:S524 S528:S544 S548:S564 S568:S584 S588:S604 S608:S624 S628:S644 S648:S664">
    <cfRule type="expression" dxfId="646" priority="973">
      <formula>ISTEXT(R368)</formula>
    </cfRule>
  </conditionalFormatting>
  <conditionalFormatting sqref="S368:S384 S388:S404 S408:S424 S428:S444 S448:S464 S468:S484 S488:S504 S508:S524 S528:S544 S548:S564 S568:S584 S588:S604 S608:S624 S628:S644 S648:S664">
    <cfRule type="expression" dxfId="645" priority="974">
      <formula>ISTEXT(T368)</formula>
    </cfRule>
  </conditionalFormatting>
  <conditionalFormatting sqref="U367:X384 U387:X404 U407:X424 U427:X444 U447:X464 U467:X484 U487:X504 U507:X524 U527:X544 U547:X564 U567:X584 U587:X604 U607:X624 U627:X644 U647:X664">
    <cfRule type="expression" dxfId="644" priority="975">
      <formula>$A367&gt;$C$2</formula>
    </cfRule>
  </conditionalFormatting>
  <conditionalFormatting sqref="W367:W384 W387:W404 W407:W424 W427:W444 W447:W464 W467:W484 W487:W504 W507:W524 W527:W544 W547:W564 W567:W584 W587:W604 W607:W624 W627:W644 W647:W664">
    <cfRule type="expression" dxfId="643" priority="976">
      <formula>ISTEXT(X367)</formula>
    </cfRule>
  </conditionalFormatting>
  <conditionalFormatting sqref="V367:V384 V387:V404 V407:V424 V427:V444 V447:V464 V467:V484 V487:V504 V507:V524 V527:V544 V547:V564 V567:V584 V587:V604 V607:V624 V627:V644 V647:V664">
    <cfRule type="expression" dxfId="642" priority="977">
      <formula>ISTEXT(U367)</formula>
    </cfRule>
  </conditionalFormatting>
  <conditionalFormatting sqref="V367:V384 V387:V404 V407:V424 V427:V444 V447:V464 V467:V484 V487:V504 V507:V524 V527:V544 V547:V564 V567:V584 V587:V604 V607:V624 V627:V644 V647:V664">
    <cfRule type="expression" dxfId="641" priority="978">
      <formula>ISTEXT(W367)</formula>
    </cfRule>
  </conditionalFormatting>
  <conditionalFormatting sqref="U367:U384 U387:U404 U407:U424 U427:U444 U447:U464 U467:U484 U487:U504 U507:U524 U527:U544 U547:U564 U567:U584 U587:U604 U607:U624 U627:U644 U647:U664">
    <cfRule type="expression" dxfId="640" priority="979">
      <formula>ISTEXT(V367)</formula>
    </cfRule>
  </conditionalFormatting>
  <conditionalFormatting sqref="W367:W384 W387:W404 W407:W424 W427:W444 W447:W464 W467:W484 W487:W504 W507:W524 W527:W544 W547:W564 W567:W584 W587:W604 W607:W624 W627:W644 W647:W664">
    <cfRule type="expression" dxfId="639" priority="980">
      <formula>ISTEXT(V367)</formula>
    </cfRule>
  </conditionalFormatting>
  <conditionalFormatting sqref="X367:X384 X387:X404 X407:X424 X427:X444 X447:X464 X467:X484 X487:X504 X507:X524 X527:X544 X547:X564 X567:X584 X587:X604 X607:X624 X627:X644 X647:X664">
    <cfRule type="expression" dxfId="638" priority="981">
      <formula>ISTEXT(Н7)</formula>
    </cfRule>
  </conditionalFormatting>
  <conditionalFormatting sqref="X367 X387 X407 X427 X447 X467 X487 X507 X527 X547 X567 X587 X607 X627 X647">
    <cfRule type="expression" dxfId="637" priority="982">
      <formula>ISTEXT(W367)</formula>
    </cfRule>
  </conditionalFormatting>
  <conditionalFormatting sqref="X367 X387 X407 X427 X447 X467 X487 X507 X527 X547 X567 X587 X607 X627 X647">
    <cfRule type="expression" dxfId="636" priority="983">
      <formula>ISTEXT(Y367)</formula>
    </cfRule>
  </conditionalFormatting>
  <conditionalFormatting sqref="X368:X384 X388:X404 X408:X424 X428:X444 X448:X464 X468:X484 X488:X504 X508:X524 X528:X544 X548:X564 X568:X584 X588:X604 X608:X624 X628:X644 X648:X664">
    <cfRule type="expression" dxfId="635" priority="984">
      <formula>ISTEXT(W368)</formula>
    </cfRule>
  </conditionalFormatting>
  <conditionalFormatting sqref="X368:X384 X388:X404 X408:X424 X428:X444 X448:X464 X468:X484 X488:X504 X508:X524 X528:X544 X548:X564 X568:X584 X588:X604 X608:X624 X628:X644 X648:X664">
    <cfRule type="expression" dxfId="634" priority="985">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33" priority="986">
      <formula>$A387&gt;$C$2</formula>
    </cfRule>
  </conditionalFormatting>
  <conditionalFormatting sqref="H387:H404 H407:H424 H427:H444 H447:H464 H467:H484 H487:H504 H507:H524 H527:H544 H547:H564 H567:H584 H587:H604 H607:H624 H627:H644 H647:H664">
    <cfRule type="expression" dxfId="632" priority="987">
      <formula>ISTEXT(I387)</formula>
    </cfRule>
  </conditionalFormatting>
  <conditionalFormatting sqref="G387:G404 G407:G424 G427:G444 G447:G464 G467:G484 G487:G504 G507:G524 G527:G544 G547:G564 G567:G584 G587:G604 G607:G624 G627:G644 G647:G664">
    <cfRule type="expression" dxfId="631" priority="988">
      <formula>ISTEXT(F387)</formula>
    </cfRule>
  </conditionalFormatting>
  <conditionalFormatting sqref="G387:G404 G407:G424 G427:G444 G447:G464 G467:G484 G487:G504 G507:G524 G527:G544 G547:G564 G567:G584 G587:G604 G607:G624 G627:G644 G647:G664">
    <cfRule type="expression" dxfId="630" priority="989">
      <formula>ISTEXT(H387)</formula>
    </cfRule>
  </conditionalFormatting>
  <conditionalFormatting sqref="F387:F404 F407:F424 F427:F444 F447:F464 F467:F484 F487:F504 F507:F524 F527:F544 F547:F564 F567:F584 F587:F604 F607:F624 F627:F644 F647:F664">
    <cfRule type="expression" dxfId="629" priority="990">
      <formula>ISTEXT(G387)</formula>
    </cfRule>
  </conditionalFormatting>
  <conditionalFormatting sqref="H387:H404 H407:H424 H427:H444 H447:H464 H467:H484 H487:H504 H507:H524 H527:H544 H547:H564 H567:H584 H587:H604 H607:H624 H627:H644 H647:H664">
    <cfRule type="expression" dxfId="628" priority="991">
      <formula>ISTEXT(G387)</formula>
    </cfRule>
  </conditionalFormatting>
  <conditionalFormatting sqref="I387:I404 I407:I424 I427:I444 I447:I464 I467:I484 I487:I504 I507:I524 I527:I544 I547:I564 I567:I584 I587:I604 I607:I624 I627:I644 I647:I664">
    <cfRule type="expression" dxfId="627" priority="992">
      <formula>ISTEXT(Н7)</formula>
    </cfRule>
  </conditionalFormatting>
  <conditionalFormatting sqref="I387 I407 I427 I447 I467 I487 I507 I527 I547 I567 I587 I607 I627 I647">
    <cfRule type="expression" dxfId="626" priority="993">
      <formula>ISTEXT(H387)</formula>
    </cfRule>
  </conditionalFormatting>
  <conditionalFormatting sqref="I387 I407 I427 I447 I467 I487 I507 I527 I547 I567 I587 I607 I627 I647">
    <cfRule type="expression" dxfId="625" priority="994">
      <formula>ISTEXT(J387)</formula>
    </cfRule>
  </conditionalFormatting>
  <conditionalFormatting sqref="I388:I404 I408:I424 I428:I444 I448:I464 I468:I484 I488:I504 I508:I524 I528:I544 I548:I564 I568:I584 I588:I604 I608:I624 I628:I644 I648:I664">
    <cfRule type="expression" dxfId="624" priority="995">
      <formula>ISTEXT(H388)</formula>
    </cfRule>
  </conditionalFormatting>
  <conditionalFormatting sqref="I388:I404 I408:I424 I428:I444 I448:I464 I468:I484 I488:I504 I508:I524 I528:I544 I548:I564 I568:I584 I588:I604 I608:I624 I628:I644 I648:I664">
    <cfRule type="expression" dxfId="623" priority="996">
      <formula>ISTEXT(J388)</formula>
    </cfRule>
  </conditionalFormatting>
  <conditionalFormatting sqref="E387:E398">
    <cfRule type="cellIs" dxfId="622" priority="997" operator="greaterThan">
      <formula>0.1</formula>
    </cfRule>
  </conditionalFormatting>
  <conditionalFormatting sqref="K387:N404 K407:N424 K427:N444 K447:N464 K467:N484 K487:N504 K507:N524 K527:N544 K547:N564 K567:N584 K587:N604 K607:N624 K627:N644 K647:N664">
    <cfRule type="expression" dxfId="621" priority="998">
      <formula>$A387&gt;$C$2</formula>
    </cfRule>
  </conditionalFormatting>
  <conditionalFormatting sqref="M387:M404 M407:M424 M427:M444 M447:M464 M467:M484 M487:M504 M507:M524 M527:M544 M547:M564 M567:M584 M587:M604 M607:M624 M627:M644 M647:M664">
    <cfRule type="expression" dxfId="620" priority="999">
      <formula>ISTEXT(N387)</formula>
    </cfRule>
  </conditionalFormatting>
  <conditionalFormatting sqref="L387:L404 L407:L424 L427:L444 L447:L464 L467:L484 L487:L504 L507:L524 L527:L544 L547:L564 L567:L584 L587:L604 L607:L624 L627:L644 L647:L664">
    <cfRule type="expression" dxfId="619" priority="1000">
      <formula>ISTEXT(K387)</formula>
    </cfRule>
  </conditionalFormatting>
  <conditionalFormatting sqref="L387:L404 L407:L424 L427:L444 L447:L464 L467:L484 L487:L504 L507:L524 L527:L544 L547:L564 L567:L584 L587:L604 L607:L624 L627:L644 L647:L664">
    <cfRule type="expression" dxfId="618" priority="1001">
      <formula>ISTEXT(M387)</formula>
    </cfRule>
  </conditionalFormatting>
  <conditionalFormatting sqref="K387:K404 K407:K424 K427:K444 K447:K464 K467:K484 K487:K504 K507:K524 K527:K544 K547:K564 K567:K584 K587:K604 K607:K624 K627:K644 K647:K664">
    <cfRule type="expression" dxfId="617" priority="1002">
      <formula>ISTEXT(L387)</formula>
    </cfRule>
  </conditionalFormatting>
  <conditionalFormatting sqref="M387:M404 M407:M424 M427:M444 M447:M464 M467:M484 M487:M504 M507:M524 M527:M544 M547:M564 M567:M584 M587:M604 M607:M624 M627:M644 M647:M664">
    <cfRule type="expression" dxfId="616" priority="1003">
      <formula>ISTEXT(L387)</formula>
    </cfRule>
  </conditionalFormatting>
  <conditionalFormatting sqref="N387:N404 N407:N424 N427:N444 N447:N464 N467:N484 N487:N504 N507:N524 N527:N544 N547:N564 N567:N584 N587:N604 N607:N624 N627:N644 N647:N664">
    <cfRule type="expression" dxfId="615" priority="1004">
      <formula>ISTEXT(Н7)</formula>
    </cfRule>
  </conditionalFormatting>
  <conditionalFormatting sqref="N387 N407 N427 N447 N467 N487 N507 N527 N547 N567 N587 N607 N627 N647">
    <cfRule type="expression" dxfId="614" priority="1005">
      <formula>ISTEXT(M387)</formula>
    </cfRule>
  </conditionalFormatting>
  <conditionalFormatting sqref="N387 N407 N427 N447 N467 N487 N507 N527 N547 N567 N587 N607 N627 N647">
    <cfRule type="expression" dxfId="613" priority="1006">
      <formula>ISTEXT(O387)</formula>
    </cfRule>
  </conditionalFormatting>
  <conditionalFormatting sqref="N388:N404 N408:N424 N428:N444 N448:N464 N468:N484 N488:N504 N508:N524 N528:N544 N548:N564 N568:N584 N588:N604 N608:N624 N628:N644 N648:N664">
    <cfRule type="expression" dxfId="612" priority="1007">
      <formula>ISTEXT(M388)</formula>
    </cfRule>
  </conditionalFormatting>
  <conditionalFormatting sqref="N388:N404 N408:N424 N428:N444 N448:N464 N468:N484 N488:N504 N508:N524 N528:N544 N548:N564 N568:N584 N588:N604 N608:N624 N628:N644 N648:N664">
    <cfRule type="expression" dxfId="611" priority="1008">
      <formula>ISTEXT(O388)</formula>
    </cfRule>
  </conditionalFormatting>
  <conditionalFormatting sqref="P387:S404 P407:S424 P427:S444 P447:S464 P467:S484 P487:S504 P507:S524 P527:S544 P547:S564 P567:S584 P587:S604 P607:S624 P627:S644 P647:S664">
    <cfRule type="expression" dxfId="610" priority="1009">
      <formula>$A387&gt;$C$2</formula>
    </cfRule>
  </conditionalFormatting>
  <conditionalFormatting sqref="R387:R404 R407:R424 R427:R444 R447:R464 R467:R484 R487:R504 R507:R524 R527:R544 R547:R564 R567:R584 R587:R604 R607:R624 R627:R644 R647:R664">
    <cfRule type="expression" dxfId="609" priority="1010">
      <formula>ISTEXT(S387)</formula>
    </cfRule>
  </conditionalFormatting>
  <conditionalFormatting sqref="Q387:Q404 Q407:Q424 Q427:Q444 Q447:Q464 Q467:Q484 Q487:Q504 Q507:Q524 Q527:Q544 Q547:Q564 Q567:Q584 Q587:Q604 Q607:Q624 Q627:Q644 Q647:Q664">
    <cfRule type="expression" dxfId="608" priority="1011">
      <formula>ISTEXT(P387)</formula>
    </cfRule>
  </conditionalFormatting>
  <conditionalFormatting sqref="Q387:Q404 Q407:Q424 Q427:Q444 Q447:Q464 Q467:Q484 Q487:Q504 Q507:Q524 Q527:Q544 Q547:Q564 Q567:Q584 Q587:Q604 Q607:Q624 Q627:Q644 Q647:Q664">
    <cfRule type="expression" dxfId="607" priority="1012">
      <formula>ISTEXT(R387)</formula>
    </cfRule>
  </conditionalFormatting>
  <conditionalFormatting sqref="P387:P404 P407:P424 P427:P444 P447:P464 P467:P484 P487:P504 P507:P524 P527:P544 P547:P564 P567:P584 P587:P604 P607:P624 P627:P644 P647:P664">
    <cfRule type="expression" dxfId="606" priority="1013">
      <formula>ISTEXT(Q387)</formula>
    </cfRule>
  </conditionalFormatting>
  <conditionalFormatting sqref="R387:R404 R407:R424 R427:R444 R447:R464 R467:R484 R487:R504 R507:R524 R527:R544 R547:R564 R567:R584 R587:R604 R607:R624 R627:R644 R647:R664">
    <cfRule type="expression" dxfId="605" priority="1014">
      <formula>ISTEXT(Q387)</formula>
    </cfRule>
  </conditionalFormatting>
  <conditionalFormatting sqref="S387:S404 S407:S424 S427:S444 S447:S464 S467:S484 S487:S504 S507:S524 S527:S544 S547:S564 S567:S584 S587:S604 S607:S624 S627:S644 S647:S664">
    <cfRule type="expression" dxfId="604" priority="1015">
      <formula>ISTEXT(Н7)</formula>
    </cfRule>
  </conditionalFormatting>
  <conditionalFormatting sqref="S387 S407 S427 S447 S467 S487 S507 S527 S547 S567 S587 S607 S627 S647">
    <cfRule type="expression" dxfId="603" priority="1016">
      <formula>ISTEXT(R387)</formula>
    </cfRule>
  </conditionalFormatting>
  <conditionalFormatting sqref="S387 S407 S427 S447 S467 S487 S507 S527 S547 S567 S587 S607 S627 S647">
    <cfRule type="expression" dxfId="602" priority="1017">
      <formula>ISTEXT(T387)</formula>
    </cfRule>
  </conditionalFormatting>
  <conditionalFormatting sqref="S388:S404 S408:S424 S428:S444 S448:S464 S468:S484 S488:S504 S508:S524 S528:S544 S548:S564 S568:S584 S588:S604 S608:S624 S628:S644 S648:S664">
    <cfRule type="expression" dxfId="601" priority="1018">
      <formula>ISTEXT(R388)</formula>
    </cfRule>
  </conditionalFormatting>
  <conditionalFormatting sqref="S388:S404 S408:S424 S428:S444 S448:S464 S468:S484 S488:S504 S508:S524 S528:S544 S548:S564 S568:S584 S588:S604 S608:S624 S628:S644 S648:S664">
    <cfRule type="expression" dxfId="600" priority="1019">
      <formula>ISTEXT(T388)</formula>
    </cfRule>
  </conditionalFormatting>
  <conditionalFormatting sqref="U387:X404 U407:X424 U427:X444 U447:X464 U467:X484 U487:X504 U507:X524 U527:X544 U547:X564 U567:X584 U587:X604 U607:X624 U627:X644 U647:X664">
    <cfRule type="expression" dxfId="599" priority="1020">
      <formula>$A387&gt;$C$2</formula>
    </cfRule>
  </conditionalFormatting>
  <conditionalFormatting sqref="W387:W404 W407:W424 W427:W444 W447:W464 W467:W484 W487:W504 W507:W524 W527:W544 W547:W564 W567:W584 W587:W604 W607:W624 W627:W644 W647:W664">
    <cfRule type="expression" dxfId="598" priority="1021">
      <formula>ISTEXT(X387)</formula>
    </cfRule>
  </conditionalFormatting>
  <conditionalFormatting sqref="V387:V404 V407:V424 V427:V444 V447:V464 V467:V484 V487:V504 V507:V524 V527:V544 V547:V564 V567:V584 V587:V604 V607:V624 V627:V644 V647:V664">
    <cfRule type="expression" dxfId="597" priority="1022">
      <formula>ISTEXT(U387)</formula>
    </cfRule>
  </conditionalFormatting>
  <conditionalFormatting sqref="V387:V404 V407:V424 V427:V444 V447:V464 V467:V484 V487:V504 V507:V524 V527:V544 V547:V564 V567:V584 V587:V604 V607:V624 V627:V644 V647:V664">
    <cfRule type="expression" dxfId="596" priority="1023">
      <formula>ISTEXT(W387)</formula>
    </cfRule>
  </conditionalFormatting>
  <conditionalFormatting sqref="U387:U404 U407:U424 U427:U444 U447:U464 U467:U484 U487:U504 U507:U524 U527:U544 U547:U564 U567:U584 U587:U604 U607:U624 U627:U644 U647:U664">
    <cfRule type="expression" dxfId="595" priority="1024">
      <formula>ISTEXT(V387)</formula>
    </cfRule>
  </conditionalFormatting>
  <conditionalFormatting sqref="W387:W404 W407:W424 W427:W444 W447:W464 W467:W484 W487:W504 W507:W524 W527:W544 W547:W564 W567:W584 W587:W604 W607:W624 W627:W644 W647:W664">
    <cfRule type="expression" dxfId="594" priority="1025">
      <formula>ISTEXT(V387)</formula>
    </cfRule>
  </conditionalFormatting>
  <conditionalFormatting sqref="X387:X404 X407:X424 X427:X444 X447:X464 X467:X484 X487:X504 X507:X524 X527:X544 X547:X564 X567:X584 X587:X604 X607:X624 X627:X644 X647:X664">
    <cfRule type="expression" dxfId="593" priority="1026">
      <formula>ISTEXT(Н7)</formula>
    </cfRule>
  </conditionalFormatting>
  <conditionalFormatting sqref="X387 X407 X427 X447 X467 X487 X507 X527 X547 X567 X587 X607 X627 X647">
    <cfRule type="expression" dxfId="592" priority="1027">
      <formula>ISTEXT(W387)</formula>
    </cfRule>
  </conditionalFormatting>
  <conditionalFormatting sqref="X387 X407 X427 X447 X467 X487 X507 X527 X547 X567 X587 X607 X627 X647">
    <cfRule type="expression" dxfId="591" priority="1028">
      <formula>ISTEXT(Y387)</formula>
    </cfRule>
  </conditionalFormatting>
  <conditionalFormatting sqref="X388:X404 X408:X424 X428:X444 X448:X464 X468:X484 X488:X504 X508:X524 X528:X544 X548:X564 X568:X584 X588:X604 X608:X624 X628:X644 X648:X664">
    <cfRule type="expression" dxfId="590" priority="1029">
      <formula>ISTEXT(W388)</formula>
    </cfRule>
  </conditionalFormatting>
  <conditionalFormatting sqref="X388:X404 X408:X424 X428:X444 X448:X464 X468:X484 X488:X504 X508:X524 X528:X544 X548:X564 X568:X584 X588:X604 X608:X624 X628:X644 X648:X664">
    <cfRule type="expression" dxfId="589" priority="1030">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88" priority="1031">
      <formula>$A407&gt;$C$2</formula>
    </cfRule>
  </conditionalFormatting>
  <conditionalFormatting sqref="H407:H424 H427:H444 H447:H464 H467:H484 H487:H504 H507:H524 H527:H544 H547:H564 H567:H584 H587:H604 H607:H624 H627:H644 H647:H664">
    <cfRule type="expression" dxfId="587" priority="1032">
      <formula>ISTEXT(I407)</formula>
    </cfRule>
  </conditionalFormatting>
  <conditionalFormatting sqref="G407:G424 G427:G444 G447:G464 G467:G484 G487:G504 G507:G524 G527:G544 G547:G564 G567:G584 G587:G604 G607:G624 G627:G644 G647:G664">
    <cfRule type="expression" dxfId="586" priority="1033">
      <formula>ISTEXT(F407)</formula>
    </cfRule>
  </conditionalFormatting>
  <conditionalFormatting sqref="G407:G424 G427:G444 G447:G464 G467:G484 G487:G504 G507:G524 G527:G544 G547:G564 G567:G584 G587:G604 G607:G624 G627:G644 G647:G664">
    <cfRule type="expression" dxfId="585" priority="1034">
      <formula>ISTEXT(H407)</formula>
    </cfRule>
  </conditionalFormatting>
  <conditionalFormatting sqref="F407:F424 F427:F444 F447:F464 F467:F484 F487:F504 F507:F524 F527:F544 F547:F564 F567:F584 F587:F604 F607:F624 F627:F644 F647:F664">
    <cfRule type="expression" dxfId="584" priority="1035">
      <formula>ISTEXT(G407)</formula>
    </cfRule>
  </conditionalFormatting>
  <conditionalFormatting sqref="H407:H424 H427:H444 H447:H464 H467:H484 H487:H504 H507:H524 H527:H544 H547:H564 H567:H584 H587:H604 H607:H624 H627:H644 H647:H664">
    <cfRule type="expression" dxfId="583" priority="1036">
      <formula>ISTEXT(G407)</formula>
    </cfRule>
  </conditionalFormatting>
  <conditionalFormatting sqref="I407:I424 I427:I444 I447:I464 I467:I484 I487:I504 I507:I524 I527:I544 I547:I564 I567:I584 I587:I604 I607:I624 I627:I644 I647:I664">
    <cfRule type="expression" dxfId="582" priority="1037">
      <formula>ISTEXT(Н7)</formula>
    </cfRule>
  </conditionalFormatting>
  <conditionalFormatting sqref="I407 I427 I447 I467 I487 I507 I527 I547 I567 I587 I607 I627 I647">
    <cfRule type="expression" dxfId="581" priority="1038">
      <formula>ISTEXT(H407)</formula>
    </cfRule>
  </conditionalFormatting>
  <conditionalFormatting sqref="I407 I427 I447 I467 I487 I507 I527 I547 I567 I587 I607 I627 I647">
    <cfRule type="expression" dxfId="580" priority="1039">
      <formula>ISTEXT(J407)</formula>
    </cfRule>
  </conditionalFormatting>
  <conditionalFormatting sqref="I408:I424 I428:I444 I448:I464 I468:I484 I488:I504 I508:I524 I528:I544 I548:I564 I568:I584 I588:I604 I608:I624 I628:I644 I648:I664">
    <cfRule type="expression" dxfId="579" priority="1040">
      <formula>ISTEXT(H408)</formula>
    </cfRule>
  </conditionalFormatting>
  <conditionalFormatting sqref="I408:I424 I428:I444 I448:I464 I468:I484 I488:I504 I508:I524 I528:I544 I548:I564 I568:I584 I588:I604 I608:I624 I628:I644 I648:I664">
    <cfRule type="expression" dxfId="578" priority="1041">
      <formula>ISTEXT(J408)</formula>
    </cfRule>
  </conditionalFormatting>
  <conditionalFormatting sqref="E407:E418">
    <cfRule type="cellIs" dxfId="577" priority="1042" operator="greaterThan">
      <formula>0.1</formula>
    </cfRule>
  </conditionalFormatting>
  <conditionalFormatting sqref="K407:N424 K427:N444 K447:N464 K467:N484 K487:N504 K507:N524 K527:N544 K547:N564 K567:N584 K587:N604 K607:N624 K627:N644 K647:N664">
    <cfRule type="expression" dxfId="576" priority="1043">
      <formula>$A407&gt;$C$2</formula>
    </cfRule>
  </conditionalFormatting>
  <conditionalFormatting sqref="M407:M424 M427:M444 M447:M464 M467:M484 M487:M504 M507:M524 M527:M544 M547:M564 M567:M584 M587:M604 M607:M624 M627:M644 M647:M664">
    <cfRule type="expression" dxfId="575" priority="1044">
      <formula>ISTEXT(N407)</formula>
    </cfRule>
  </conditionalFormatting>
  <conditionalFormatting sqref="L407:L424 L427:L444 L447:L464 L467:L484 L487:L504 L507:L524 L527:L544 L547:L564 L567:L584 L587:L604 L607:L624 L627:L644 L647:L664">
    <cfRule type="expression" dxfId="574" priority="1045">
      <formula>ISTEXT(K407)</formula>
    </cfRule>
  </conditionalFormatting>
  <conditionalFormatting sqref="L407:L424 L427:L444 L447:L464 L467:L484 L487:L504 L507:L524 L527:L544 L547:L564 L567:L584 L587:L604 L607:L624 L627:L644 L647:L664">
    <cfRule type="expression" dxfId="573" priority="1046">
      <formula>ISTEXT(M407)</formula>
    </cfRule>
  </conditionalFormatting>
  <conditionalFormatting sqref="K407:K424 K427:K444 K447:K464 K467:K484 K487:K504 K507:K524 K527:K544 K547:K564 K567:K584 K587:K604 K607:K624 K627:K644 K647:K664">
    <cfRule type="expression" dxfId="572" priority="1047">
      <formula>ISTEXT(L407)</formula>
    </cfRule>
  </conditionalFormatting>
  <conditionalFormatting sqref="M407:M424 M427:M444 M447:M464 M467:M484 M487:M504 M507:M524 M527:M544 M547:M564 M567:M584 M587:M604 M607:M624 M627:M644 M647:M664">
    <cfRule type="expression" dxfId="571" priority="1048">
      <formula>ISTEXT(L407)</formula>
    </cfRule>
  </conditionalFormatting>
  <conditionalFormatting sqref="N407:N424 N427:N444 N447:N464 N467:N484 N487:N504 N507:N524 N527:N544 N547:N564 N567:N584 N587:N604 N607:N624 N627:N644 N647:N664">
    <cfRule type="expression" dxfId="570" priority="1049">
      <formula>ISTEXT(Н7)</formula>
    </cfRule>
  </conditionalFormatting>
  <conditionalFormatting sqref="N407 N427 N447 N467 N487 N507 N527 N547 N567 N587 N607 N627 N647">
    <cfRule type="expression" dxfId="569" priority="1050">
      <formula>ISTEXT(M407)</formula>
    </cfRule>
  </conditionalFormatting>
  <conditionalFormatting sqref="N407 N427 N447 N467 N487 N507 N527 N547 N567 N587 N607 N627 N647">
    <cfRule type="expression" dxfId="568" priority="1051">
      <formula>ISTEXT(O407)</formula>
    </cfRule>
  </conditionalFormatting>
  <conditionalFormatting sqref="N408:N424 N428:N444 N448:N464 N468:N484 N488:N504 N508:N524 N528:N544 N548:N564 N568:N584 N588:N604 N608:N624 N628:N644 N648:N664">
    <cfRule type="expression" dxfId="567" priority="1052">
      <formula>ISTEXT(M408)</formula>
    </cfRule>
  </conditionalFormatting>
  <conditionalFormatting sqref="N408:N424 N428:N444 N448:N464 N468:N484 N488:N504 N508:N524 N528:N544 N548:N564 N568:N584 N588:N604 N608:N624 N628:N644 N648:N664">
    <cfRule type="expression" dxfId="566" priority="1053">
      <formula>ISTEXT(O408)</formula>
    </cfRule>
  </conditionalFormatting>
  <conditionalFormatting sqref="P407:S424 P427:S444 P447:S464 P467:S484 P487:S504 P507:S524 P527:S544 P547:S564 P567:S584 P587:S604 P607:S624 P627:S644 P647:S664">
    <cfRule type="expression" dxfId="565" priority="1054">
      <formula>$A407&gt;$C$2</formula>
    </cfRule>
  </conditionalFormatting>
  <conditionalFormatting sqref="R407:R424 R427:R444 R447:R464 R467:R484 R487:R504 R507:R524 R527:R544 R547:R564 R567:R584 R587:R604 R607:R624 R627:R644 R647:R664">
    <cfRule type="expression" dxfId="564" priority="1055">
      <formula>ISTEXT(S407)</formula>
    </cfRule>
  </conditionalFormatting>
  <conditionalFormatting sqref="Q407:Q424 Q427:Q444 Q447:Q464 Q467:Q484 Q487:Q504 Q507:Q524 Q527:Q544 Q547:Q564 Q567:Q584 Q587:Q604 Q607:Q624 Q627:Q644 Q647:Q664">
    <cfRule type="expression" dxfId="563" priority="1056">
      <formula>ISTEXT(P407)</formula>
    </cfRule>
  </conditionalFormatting>
  <conditionalFormatting sqref="Q407:Q424 Q427:Q444 Q447:Q464 Q467:Q484 Q487:Q504 Q507:Q524 Q527:Q544 Q547:Q564 Q567:Q584 Q587:Q604 Q607:Q624 Q627:Q644 Q647:Q664">
    <cfRule type="expression" dxfId="562" priority="1057">
      <formula>ISTEXT(R407)</formula>
    </cfRule>
  </conditionalFormatting>
  <conditionalFormatting sqref="P407:P424 P427:P444 P447:P464 P467:P484 P487:P504 P507:P524 P527:P544 P547:P564 P567:P584 P587:P604 P607:P624 P627:P644 P647:P664">
    <cfRule type="expression" dxfId="561" priority="1058">
      <formula>ISTEXT(Q407)</formula>
    </cfRule>
  </conditionalFormatting>
  <conditionalFormatting sqref="R407:R424 R427:R444 R447:R464 R467:R484 R487:R504 R507:R524 R527:R544 R547:R564 R567:R584 R587:R604 R607:R624 R627:R644 R647:R664">
    <cfRule type="expression" dxfId="560" priority="1059">
      <formula>ISTEXT(Q407)</formula>
    </cfRule>
  </conditionalFormatting>
  <conditionalFormatting sqref="S407:S424 S427:S444 S447:S464 S467:S484 S487:S504 S507:S524 S527:S544 S547:S564 S567:S584 S587:S604 S607:S624 S627:S644 S647:S664">
    <cfRule type="expression" dxfId="559" priority="1060">
      <formula>ISTEXT(Н7)</formula>
    </cfRule>
  </conditionalFormatting>
  <conditionalFormatting sqref="S407 S427 S447 S467 S487 S507 S527 S547 S567 S587 S607 S627 S647">
    <cfRule type="expression" dxfId="558" priority="1061">
      <formula>ISTEXT(R407)</formula>
    </cfRule>
  </conditionalFormatting>
  <conditionalFormatting sqref="S407 S427 S447 S467 S487 S507 S527 S547 S567 S587 S607 S627 S647">
    <cfRule type="expression" dxfId="557" priority="1062">
      <formula>ISTEXT(T407)</formula>
    </cfRule>
  </conditionalFormatting>
  <conditionalFormatting sqref="S408:S424 S428:S444 S448:S464 S468:S484 S488:S504 S508:S524 S528:S544 S548:S564 S568:S584 S588:S604 S608:S624 S628:S644 S648:S664">
    <cfRule type="expression" dxfId="556" priority="1063">
      <formula>ISTEXT(R408)</formula>
    </cfRule>
  </conditionalFormatting>
  <conditionalFormatting sqref="S408:S424 S428:S444 S448:S464 S468:S484 S488:S504 S508:S524 S528:S544 S548:S564 S568:S584 S588:S604 S608:S624 S628:S644 S648:S664">
    <cfRule type="expression" dxfId="555" priority="1064">
      <formula>ISTEXT(T408)</formula>
    </cfRule>
  </conditionalFormatting>
  <conditionalFormatting sqref="U407:X424 U427:X444 U447:X464 U467:X484 U487:X504 U507:X524 U527:X544 U547:X564 U567:X584 U587:X604 U607:X624 U627:X644 U647:X664">
    <cfRule type="expression" dxfId="554" priority="1065">
      <formula>$A407&gt;$C$2</formula>
    </cfRule>
  </conditionalFormatting>
  <conditionalFormatting sqref="W407:W424 W427:W444 W447:W464 W467:W484 W487:W504 W507:W524 W527:W544 W547:W564 W567:W584 W587:W604 W607:W624 W627:W644 W647:W664">
    <cfRule type="expression" dxfId="553" priority="1066">
      <formula>ISTEXT(X407)</formula>
    </cfRule>
  </conditionalFormatting>
  <conditionalFormatting sqref="V407:V424 V427:V444 V447:V464 V467:V484 V487:V504 V507:V524 V527:V544 V547:V564 V567:V584 V587:V604 V607:V624 V627:V644 V647:V664">
    <cfRule type="expression" dxfId="552" priority="1067">
      <formula>ISTEXT(U407)</formula>
    </cfRule>
  </conditionalFormatting>
  <conditionalFormatting sqref="V407:V424 V427:V444 V447:V464 V467:V484 V487:V504 V507:V524 V527:V544 V547:V564 V567:V584 V587:V604 V607:V624 V627:V644 V647:V664">
    <cfRule type="expression" dxfId="551" priority="1068">
      <formula>ISTEXT(W407)</formula>
    </cfRule>
  </conditionalFormatting>
  <conditionalFormatting sqref="U407:U424 U427:U444 U447:U464 U467:U484 U487:U504 U507:U524 U527:U544 U547:U564 U567:U584 U587:U604 U607:U624 U627:U644 U647:U664">
    <cfRule type="expression" dxfId="550" priority="1069">
      <formula>ISTEXT(V407)</formula>
    </cfRule>
  </conditionalFormatting>
  <conditionalFormatting sqref="W407:W424 W427:W444 W447:W464 W467:W484 W487:W504 W507:W524 W527:W544 W547:W564 W567:W584 W587:W604 W607:W624 W627:W644 W647:W664">
    <cfRule type="expression" dxfId="549" priority="1070">
      <formula>ISTEXT(V407)</formula>
    </cfRule>
  </conditionalFormatting>
  <conditionalFormatting sqref="X407:X424 X427:X444 X447:X464 X467:X484 X487:X504 X507:X524 X527:X544 X547:X564 X567:X584 X587:X604 X607:X624 X627:X644 X647:X664">
    <cfRule type="expression" dxfId="548" priority="1071">
      <formula>ISTEXT(Н7)</formula>
    </cfRule>
  </conditionalFormatting>
  <conditionalFormatting sqref="X407 X427 X447 X467 X487 X507 X527 X547 X567 X587 X607 X627 X647">
    <cfRule type="expression" dxfId="547" priority="1072">
      <formula>ISTEXT(W407)</formula>
    </cfRule>
  </conditionalFormatting>
  <conditionalFormatting sqref="X407 X427 X447 X467 X487 X507 X527 X547 X567 X587 X607 X627 X647">
    <cfRule type="expression" dxfId="546" priority="1073">
      <formula>ISTEXT(Y407)</formula>
    </cfRule>
  </conditionalFormatting>
  <conditionalFormatting sqref="X408:X424 X428:X444 X448:X464 X468:X484 X488:X504 X508:X524 X528:X544 X548:X564 X568:X584 X588:X604 X608:X624 X628:X644 X648:X664">
    <cfRule type="expression" dxfId="545" priority="1074">
      <formula>ISTEXT(W408)</formula>
    </cfRule>
  </conditionalFormatting>
  <conditionalFormatting sqref="X408:X424 X428:X444 X448:X464 X468:X484 X488:X504 X508:X524 X528:X544 X548:X564 X568:X584 X588:X604 X608:X624 X628:X644 X648:X664">
    <cfRule type="expression" dxfId="544" priority="1075">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3" priority="1076">
      <formula>$A427&gt;$C$2</formula>
    </cfRule>
  </conditionalFormatting>
  <conditionalFormatting sqref="H427:H444 H447:H464 H467:H484 H487:H504 H507:H524 H527:H544 H547:H564 H567:H584 H587:H604 H607:H624 H627:H644 H647:H664">
    <cfRule type="expression" dxfId="542" priority="1077">
      <formula>ISTEXT(I427)</formula>
    </cfRule>
  </conditionalFormatting>
  <conditionalFormatting sqref="G427:G444 G447:G464 G467:G484 G487:G504 G507:G524 G527:G544 G547:G564 G567:G584 G587:G604 G607:G624 G627:G644 G647:G664">
    <cfRule type="expression" dxfId="541" priority="1078">
      <formula>ISTEXT(F427)</formula>
    </cfRule>
  </conditionalFormatting>
  <conditionalFormatting sqref="G427:G444 G447:G464 G467:G484 G487:G504 G507:G524 G527:G544 G547:G564 G567:G584 G587:G604 G607:G624 G627:G644 G647:G664">
    <cfRule type="expression" dxfId="540" priority="1079">
      <formula>ISTEXT(H427)</formula>
    </cfRule>
  </conditionalFormatting>
  <conditionalFormatting sqref="F427:F444 F447:F464 F467:F484 F487:F504 F507:F524 F527:F544 F547:F564 F567:F584 F587:F604 F607:F624 F627:F644 F647:F664">
    <cfRule type="expression" dxfId="539" priority="1080">
      <formula>ISTEXT(G427)</formula>
    </cfRule>
  </conditionalFormatting>
  <conditionalFormatting sqref="H427:H444 H447:H464 H467:H484 H487:H504 H507:H524 H527:H544 H547:H564 H567:H584 H587:H604 H607:H624 H627:H644 H647:H664">
    <cfRule type="expression" dxfId="538" priority="1081">
      <formula>ISTEXT(G427)</formula>
    </cfRule>
  </conditionalFormatting>
  <conditionalFormatting sqref="I427:I444 I447:I464 I467:I484 I487:I504 I507:I524 I527:I544 I547:I564 I567:I584 I587:I604 I607:I624 I627:I644 I647:I664">
    <cfRule type="expression" dxfId="537" priority="1082">
      <formula>ISTEXT(Н7)</formula>
    </cfRule>
  </conditionalFormatting>
  <conditionalFormatting sqref="I427 I447 I467 I487 I507 I527 I547 I567 I587 I607 I627 I647">
    <cfRule type="expression" dxfId="536" priority="1083">
      <formula>ISTEXT(H427)</formula>
    </cfRule>
  </conditionalFormatting>
  <conditionalFormatting sqref="I427 I447 I467 I487 I507 I527 I547 I567 I587 I607 I627 I647">
    <cfRule type="expression" dxfId="535" priority="1084">
      <formula>ISTEXT(J427)</formula>
    </cfRule>
  </conditionalFormatting>
  <conditionalFormatting sqref="I428:I444 I448:I464 I468:I484 I488:I504 I508:I524 I528:I544 I548:I564 I568:I584 I588:I604 I608:I624 I628:I644 I648:I664">
    <cfRule type="expression" dxfId="534" priority="1085">
      <formula>ISTEXT(H428)</formula>
    </cfRule>
  </conditionalFormatting>
  <conditionalFormatting sqref="I428:I444 I448:I464 I468:I484 I488:I504 I508:I524 I528:I544 I548:I564 I568:I584 I588:I604 I608:I624 I628:I644 I648:I664">
    <cfRule type="expression" dxfId="533" priority="1086">
      <formula>ISTEXT(J428)</formula>
    </cfRule>
  </conditionalFormatting>
  <conditionalFormatting sqref="E427:E438">
    <cfRule type="cellIs" dxfId="532" priority="1087" operator="greaterThan">
      <formula>0.1</formula>
    </cfRule>
  </conditionalFormatting>
  <conditionalFormatting sqref="K427:N444 K447:N464 K467:N484 K487:N504 K507:N524 K527:N544 K547:N564 K567:N584 K587:N604 K607:N624 K627:N644 K647:N664">
    <cfRule type="expression" dxfId="531" priority="1088">
      <formula>$A427&gt;$C$2</formula>
    </cfRule>
  </conditionalFormatting>
  <conditionalFormatting sqref="M427:M444 M447:M464 M467:M484 M487:M504 M507:M524 M527:M544 M547:M564 M567:M584 M587:M604 M607:M624 M627:M644 M647:M664">
    <cfRule type="expression" dxfId="530" priority="1089">
      <formula>ISTEXT(N427)</formula>
    </cfRule>
  </conditionalFormatting>
  <conditionalFormatting sqref="L427:L444 L447:L464 L467:L484 L487:L504 L507:L524 L527:L544 L547:L564 L567:L584 L587:L604 L607:L624 L627:L644 L647:L664">
    <cfRule type="expression" dxfId="529" priority="1090">
      <formula>ISTEXT(K427)</formula>
    </cfRule>
  </conditionalFormatting>
  <conditionalFormatting sqref="L427:L444 L447:L464 L467:L484 L487:L504 L507:L524 L527:L544 L547:L564 L567:L584 L587:L604 L607:L624 L627:L644 L647:L664">
    <cfRule type="expression" dxfId="528" priority="1091">
      <formula>ISTEXT(M427)</formula>
    </cfRule>
  </conditionalFormatting>
  <conditionalFormatting sqref="K427:K444 K447:K464 K467:K484 K487:K504 K507:K524 K527:K544 K547:K564 K567:K584 K587:K604 K607:K624 K627:K644 K647:K664">
    <cfRule type="expression" dxfId="527" priority="1092">
      <formula>ISTEXT(L427)</formula>
    </cfRule>
  </conditionalFormatting>
  <conditionalFormatting sqref="M427:M444 M447:M464 M467:M484 M487:M504 M507:M524 M527:M544 M547:M564 M567:M584 M587:M604 M607:M624 M627:M644 M647:M664">
    <cfRule type="expression" dxfId="526" priority="1093">
      <formula>ISTEXT(L427)</formula>
    </cfRule>
  </conditionalFormatting>
  <conditionalFormatting sqref="N427:N444 N447:N464 N467:N484 N487:N504 N507:N524 N527:N544 N547:N564 N567:N584 N587:N604 N607:N624 N627:N644 N647:N664">
    <cfRule type="expression" dxfId="525" priority="1094">
      <formula>ISTEXT(Н7)</formula>
    </cfRule>
  </conditionalFormatting>
  <conditionalFormatting sqref="N427 N447 N467 N487 N507 N527 N547 N567 N587 N607 N627 N647">
    <cfRule type="expression" dxfId="524" priority="1095">
      <formula>ISTEXT(M427)</formula>
    </cfRule>
  </conditionalFormatting>
  <conditionalFormatting sqref="N427 N447 N467 N487 N507 N527 N547 N567 N587 N607 N627 N647">
    <cfRule type="expression" dxfId="523" priority="1096">
      <formula>ISTEXT(O427)</formula>
    </cfRule>
  </conditionalFormatting>
  <conditionalFormatting sqref="N428:N444 N448:N464 N468:N484 N488:N504 N508:N524 N528:N544 N548:N564 N568:N584 N588:N604 N608:N624 N628:N644 N648:N664">
    <cfRule type="expression" dxfId="522" priority="1097">
      <formula>ISTEXT(M428)</formula>
    </cfRule>
  </conditionalFormatting>
  <conditionalFormatting sqref="N428:N444 N448:N464 N468:N484 N488:N504 N508:N524 N528:N544 N548:N564 N568:N584 N588:N604 N608:N624 N628:N644 N648:N664">
    <cfRule type="expression" dxfId="521" priority="1098">
      <formula>ISTEXT(O428)</formula>
    </cfRule>
  </conditionalFormatting>
  <conditionalFormatting sqref="P427:S444 P447:S464 P467:S484 P487:S504 P507:S524 P527:S544 P547:S564 P567:S584 P587:S604 P607:S624 P627:S644 P647:S664">
    <cfRule type="expression" dxfId="520" priority="1099">
      <formula>$A427&gt;$C$2</formula>
    </cfRule>
  </conditionalFormatting>
  <conditionalFormatting sqref="R427:R444 R447:R464 R467:R484 R487:R504 R507:R524 R527:R544 R547:R564 R567:R584 R587:R604 R607:R624 R627:R644 R647:R664">
    <cfRule type="expression" dxfId="519" priority="1100">
      <formula>ISTEXT(S427)</formula>
    </cfRule>
  </conditionalFormatting>
  <conditionalFormatting sqref="Q427:Q444 Q447:Q464 Q467:Q484 Q487:Q504 Q507:Q524 Q527:Q544 Q547:Q564 Q567:Q584 Q587:Q604 Q607:Q624 Q627:Q644 Q647:Q664">
    <cfRule type="expression" dxfId="518" priority="1101">
      <formula>ISTEXT(P427)</formula>
    </cfRule>
  </conditionalFormatting>
  <conditionalFormatting sqref="Q427:Q444 Q447:Q464 Q467:Q484 Q487:Q504 Q507:Q524 Q527:Q544 Q547:Q564 Q567:Q584 Q587:Q604 Q607:Q624 Q627:Q644 Q647:Q664">
    <cfRule type="expression" dxfId="517" priority="1102">
      <formula>ISTEXT(R427)</formula>
    </cfRule>
  </conditionalFormatting>
  <conditionalFormatting sqref="P427:P444 P447:P464 P467:P484 P487:P504 P507:P524 P527:P544 P547:P564 P567:P584 P587:P604 P607:P624 P627:P644 P647:P664">
    <cfRule type="expression" dxfId="516" priority="1103">
      <formula>ISTEXT(Q427)</formula>
    </cfRule>
  </conditionalFormatting>
  <conditionalFormatting sqref="R427:R444 R447:R464 R467:R484 R487:R504 R507:R524 R527:R544 R547:R564 R567:R584 R587:R604 R607:R624 R627:R644 R647:R664">
    <cfRule type="expression" dxfId="515" priority="1104">
      <formula>ISTEXT(Q427)</formula>
    </cfRule>
  </conditionalFormatting>
  <conditionalFormatting sqref="S427:S444 S447:S464 S467:S484 S487:S504 S507:S524 S527:S544 S547:S564 S567:S584 S587:S604 S607:S624 S627:S644 S647:S664">
    <cfRule type="expression" dxfId="514" priority="1105">
      <formula>ISTEXT(Н7)</formula>
    </cfRule>
  </conditionalFormatting>
  <conditionalFormatting sqref="S427 S447 S467 S487 S507 S527 S547 S567 S587 S607 S627 S647">
    <cfRule type="expression" dxfId="513" priority="1106">
      <formula>ISTEXT(R427)</formula>
    </cfRule>
  </conditionalFormatting>
  <conditionalFormatting sqref="S427 S447 S467 S487 S507 S527 S547 S567 S587 S607 S627 S647">
    <cfRule type="expression" dxfId="512" priority="1107">
      <formula>ISTEXT(T427)</formula>
    </cfRule>
  </conditionalFormatting>
  <conditionalFormatting sqref="S428:S444 S448:S464 S468:S484 S488:S504 S508:S524 S528:S544 S548:S564 S568:S584 S588:S604 S608:S624 S628:S644 S648:S664">
    <cfRule type="expression" dxfId="511" priority="1108">
      <formula>ISTEXT(R428)</formula>
    </cfRule>
  </conditionalFormatting>
  <conditionalFormatting sqref="S428:S444 S448:S464 S468:S484 S488:S504 S508:S524 S528:S544 S548:S564 S568:S584 S588:S604 S608:S624 S628:S644 S648:S664">
    <cfRule type="expression" dxfId="510" priority="1109">
      <formula>ISTEXT(T428)</formula>
    </cfRule>
  </conditionalFormatting>
  <conditionalFormatting sqref="U427:X444 U447:X464 U467:X484 U487:X504 U507:X524 U527:X544 U547:X564 U567:X584 U587:X604 U607:X624 U627:X644 U647:X664">
    <cfRule type="expression" dxfId="509" priority="1110">
      <formula>$A427&gt;$C$2</formula>
    </cfRule>
  </conditionalFormatting>
  <conditionalFormatting sqref="W427:W444 W447:W464 W467:W484 W487:W504 W507:W524 W527:W544 W547:W564 W567:W584 W587:W604 W607:W624 W627:W644 W647:W664">
    <cfRule type="expression" dxfId="508" priority="1111">
      <formula>ISTEXT(X427)</formula>
    </cfRule>
  </conditionalFormatting>
  <conditionalFormatting sqref="V427:V444 V447:V464 V467:V484 V487:V504 V507:V524 V527:V544 V547:V564 V567:V584 V587:V604 V607:V624 V627:V644 V647:V664">
    <cfRule type="expression" dxfId="507" priority="1112">
      <formula>ISTEXT(U427)</formula>
    </cfRule>
  </conditionalFormatting>
  <conditionalFormatting sqref="V427:V444 V447:V464 V467:V484 V487:V504 V507:V524 V527:V544 V547:V564 V567:V584 V587:V604 V607:V624 V627:V644 V647:V664">
    <cfRule type="expression" dxfId="506" priority="1113">
      <formula>ISTEXT(W427)</formula>
    </cfRule>
  </conditionalFormatting>
  <conditionalFormatting sqref="U427:U444 U447:U464 U467:U484 U487:U504 U507:U524 U527:U544 U547:U564 U567:U584 U587:U604 U607:U624 U627:U644 U647:U664">
    <cfRule type="expression" dxfId="505" priority="1114">
      <formula>ISTEXT(V427)</formula>
    </cfRule>
  </conditionalFormatting>
  <conditionalFormatting sqref="W427:W444 W447:W464 W467:W484 W487:W504 W507:W524 W527:W544 W547:W564 W567:W584 W587:W604 W607:W624 W627:W644 W647:W664">
    <cfRule type="expression" dxfId="504" priority="1115">
      <formula>ISTEXT(V427)</formula>
    </cfRule>
  </conditionalFormatting>
  <conditionalFormatting sqref="X427:X444 X447:X464 X467:X484 X487:X504 X507:X524 X527:X544 X547:X564 X567:X584 X587:X604 X607:X624 X627:X644 X647:X664">
    <cfRule type="expression" dxfId="503" priority="1116">
      <formula>ISTEXT(Н7)</formula>
    </cfRule>
  </conditionalFormatting>
  <conditionalFormatting sqref="X427 X447 X467 X487 X507 X527 X547 X567 X587 X607 X627 X647">
    <cfRule type="expression" dxfId="502" priority="1117">
      <formula>ISTEXT(W427)</formula>
    </cfRule>
  </conditionalFormatting>
  <conditionalFormatting sqref="X427 X447 X467 X487 X507 X527 X547 X567 X587 X607 X627 X647">
    <cfRule type="expression" dxfId="501" priority="1118">
      <formula>ISTEXT(Y427)</formula>
    </cfRule>
  </conditionalFormatting>
  <conditionalFormatting sqref="X428:X444 X448:X464 X468:X484 X488:X504 X508:X524 X528:X544 X548:X564 X568:X584 X588:X604 X608:X624 X628:X644 X648:X664">
    <cfRule type="expression" dxfId="500" priority="1119">
      <formula>ISTEXT(W428)</formula>
    </cfRule>
  </conditionalFormatting>
  <conditionalFormatting sqref="X428:X444 X448:X464 X468:X484 X488:X504 X508:X524 X528:X544 X548:X564 X568:X584 X588:X604 X608:X624 X628:X644 X648:X664">
    <cfRule type="expression" dxfId="499" priority="1120">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98" priority="1121">
      <formula>$A447&gt;$C$2</formula>
    </cfRule>
  </conditionalFormatting>
  <conditionalFormatting sqref="H447:H464 H467:H484 H487:H504 H507:H524 H527:H544 H547:H564 H567:H584 H587:H604 H607:H624 H627:H644 H647:H664">
    <cfRule type="expression" dxfId="497" priority="1122">
      <formula>ISTEXT(I447)</formula>
    </cfRule>
  </conditionalFormatting>
  <conditionalFormatting sqref="G447:G464 G467:G484 G487:G504 G507:G524 G527:G544 G547:G564 G567:G584 G587:G604 G607:G624 G627:G644 G647:G664">
    <cfRule type="expression" dxfId="496" priority="1123">
      <formula>ISTEXT(F447)</formula>
    </cfRule>
  </conditionalFormatting>
  <conditionalFormatting sqref="G447:G464 G467:G484 G487:G504 G507:G524 G527:G544 G547:G564 G567:G584 G587:G604 G607:G624 G627:G644 G647:G664">
    <cfRule type="expression" dxfId="495" priority="1124">
      <formula>ISTEXT(H447)</formula>
    </cfRule>
  </conditionalFormatting>
  <conditionalFormatting sqref="F447:F464 F467:F484 F487:F504 F507:F524 F527:F544 F547:F564 F567:F584 F587:F604 F607:F624 F627:F644 F647:F664">
    <cfRule type="expression" dxfId="494" priority="1125">
      <formula>ISTEXT(G447)</formula>
    </cfRule>
  </conditionalFormatting>
  <conditionalFormatting sqref="H447:H464 H467:H484 H487:H504 H507:H524 H527:H544 H547:H564 H567:H584 H587:H604 H607:H624 H627:H644 H647:H664">
    <cfRule type="expression" dxfId="493" priority="1126">
      <formula>ISTEXT(G447)</formula>
    </cfRule>
  </conditionalFormatting>
  <conditionalFormatting sqref="I447:I464 I467:I484 I487:I504 I507:I524 I527:I544 I547:I564 I567:I584 I587:I604 I607:I624 I627:I644 I647:I664">
    <cfRule type="expression" dxfId="492" priority="1127">
      <formula>ISTEXT(Н7)</formula>
    </cfRule>
  </conditionalFormatting>
  <conditionalFormatting sqref="I447 I467 I487 I507 I527 I547 I567 I587 I607 I627 I647">
    <cfRule type="expression" dxfId="491" priority="1128">
      <formula>ISTEXT(H447)</formula>
    </cfRule>
  </conditionalFormatting>
  <conditionalFormatting sqref="I447 I467 I487 I507 I527 I547 I567 I587 I607 I627 I647">
    <cfRule type="expression" dxfId="490" priority="1129">
      <formula>ISTEXT(J447)</formula>
    </cfRule>
  </conditionalFormatting>
  <conditionalFormatting sqref="I448:I464 I468:I484 I488:I504 I508:I524 I528:I544 I548:I564 I568:I584 I588:I604 I608:I624 I628:I644 I648:I664">
    <cfRule type="expression" dxfId="489" priority="1130">
      <formula>ISTEXT(H448)</formula>
    </cfRule>
  </conditionalFormatting>
  <conditionalFormatting sqref="I448:I464 I468:I484 I488:I504 I508:I524 I528:I544 I548:I564 I568:I584 I588:I604 I608:I624 I628:I644 I648:I664">
    <cfRule type="expression" dxfId="488" priority="1131">
      <formula>ISTEXT(J448)</formula>
    </cfRule>
  </conditionalFormatting>
  <conditionalFormatting sqref="E447:E458">
    <cfRule type="cellIs" dxfId="487" priority="1132" operator="greaterThan">
      <formula>0.1</formula>
    </cfRule>
  </conditionalFormatting>
  <conditionalFormatting sqref="K447:N464 K467:N484 K487:N504 K507:N524 K527:N544 K547:N564 K567:N584 K587:N604 K607:N624 K627:N644 K647:N664">
    <cfRule type="expression" dxfId="486" priority="1133">
      <formula>$A447&gt;$C$2</formula>
    </cfRule>
  </conditionalFormatting>
  <conditionalFormatting sqref="M447:M464 M467:M484 M487:M504 M507:M524 M527:M544 M547:M564 M567:M584 M587:M604 M607:M624 M627:M644 M647:M664">
    <cfRule type="expression" dxfId="485" priority="1134">
      <formula>ISTEXT(N447)</formula>
    </cfRule>
  </conditionalFormatting>
  <conditionalFormatting sqref="L447:L464 L467:L484 L487:L504 L507:L524 L527:L544 L547:L564 L567:L584 L587:L604 L607:L624 L627:L644 L647:L664">
    <cfRule type="expression" dxfId="484" priority="1135">
      <formula>ISTEXT(K447)</formula>
    </cfRule>
  </conditionalFormatting>
  <conditionalFormatting sqref="L447:L464 L467:L484 L487:L504 L507:L524 L527:L544 L547:L564 L567:L584 L587:L604 L607:L624 L627:L644 L647:L664">
    <cfRule type="expression" dxfId="483" priority="1136">
      <formula>ISTEXT(M447)</formula>
    </cfRule>
  </conditionalFormatting>
  <conditionalFormatting sqref="K447:K464 K467:K484 K487:K504 K507:K524 K527:K544 K547:K564 K567:K584 K587:K604 K607:K624 K627:K644 K647:K664">
    <cfRule type="expression" dxfId="482" priority="1137">
      <formula>ISTEXT(L447)</formula>
    </cfRule>
  </conditionalFormatting>
  <conditionalFormatting sqref="M447:M464 M467:M484 M487:M504 M507:M524 M527:M544 M547:M564 M567:M584 M587:M604 M607:M624 M627:M644 M647:M664">
    <cfRule type="expression" dxfId="481" priority="1138">
      <formula>ISTEXT(L447)</formula>
    </cfRule>
  </conditionalFormatting>
  <conditionalFormatting sqref="N447:N464 N467:N484 N487:N504 N507:N524 N527:N544 N547:N564 N567:N584 N587:N604 N607:N624 N627:N644 N647:N664">
    <cfRule type="expression" dxfId="480" priority="1139">
      <formula>ISTEXT(Н7)</formula>
    </cfRule>
  </conditionalFormatting>
  <conditionalFormatting sqref="N447 N467 N487 N507 N527 N547 N567 N587 N607 N627 N647">
    <cfRule type="expression" dxfId="479" priority="1140">
      <formula>ISTEXT(M447)</formula>
    </cfRule>
  </conditionalFormatting>
  <conditionalFormatting sqref="N447 N467 N487 N507 N527 N547 N567 N587 N607 N627 N647">
    <cfRule type="expression" dxfId="478" priority="1141">
      <formula>ISTEXT(O447)</formula>
    </cfRule>
  </conditionalFormatting>
  <conditionalFormatting sqref="N448:N464 N468:N484 N488:N504 N508:N524 N528:N544 N548:N564 N568:N584 N588:N604 N608:N624 N628:N644 N648:N664">
    <cfRule type="expression" dxfId="477" priority="1142">
      <formula>ISTEXT(M448)</formula>
    </cfRule>
  </conditionalFormatting>
  <conditionalFormatting sqref="N448:N464 N468:N484 N488:N504 N508:N524 N528:N544 N548:N564 N568:N584 N588:N604 N608:N624 N628:N644 N648:N664">
    <cfRule type="expression" dxfId="476" priority="1143">
      <formula>ISTEXT(O448)</formula>
    </cfRule>
  </conditionalFormatting>
  <conditionalFormatting sqref="P447:S464 P467:S484 P487:S504 P507:S524 P527:S544 P547:S564 P567:S584 P587:S604 P607:S624 P627:S644 P647:S664">
    <cfRule type="expression" dxfId="475" priority="1144">
      <formula>$A447&gt;$C$2</formula>
    </cfRule>
  </conditionalFormatting>
  <conditionalFormatting sqref="R447:R464 R467:R484 R487:R504 R507:R524 R527:R544 R547:R564 R567:R584 R587:R604 R607:R624 R627:R644 R647:R664">
    <cfRule type="expression" dxfId="474" priority="1145">
      <formula>ISTEXT(S447)</formula>
    </cfRule>
  </conditionalFormatting>
  <conditionalFormatting sqref="Q447:Q464 Q467:Q484 Q487:Q504 Q507:Q524 Q527:Q544 Q547:Q564 Q567:Q584 Q587:Q604 Q607:Q624 Q627:Q644 Q647:Q664">
    <cfRule type="expression" dxfId="473" priority="1146">
      <formula>ISTEXT(P447)</formula>
    </cfRule>
  </conditionalFormatting>
  <conditionalFormatting sqref="Q447:Q464 Q467:Q484 Q487:Q504 Q507:Q524 Q527:Q544 Q547:Q564 Q567:Q584 Q587:Q604 Q607:Q624 Q627:Q644 Q647:Q664">
    <cfRule type="expression" dxfId="472" priority="1147">
      <formula>ISTEXT(R447)</formula>
    </cfRule>
  </conditionalFormatting>
  <conditionalFormatting sqref="P447:P464 P467:P484 P487:P504 P507:P524 P527:P544 P547:P564 P567:P584 P587:P604 P607:P624 P627:P644 P647:P664">
    <cfRule type="expression" dxfId="471" priority="1148">
      <formula>ISTEXT(Q447)</formula>
    </cfRule>
  </conditionalFormatting>
  <conditionalFormatting sqref="R447:R464 R467:R484 R487:R504 R507:R524 R527:R544 R547:R564 R567:R584 R587:R604 R607:R624 R627:R644 R647:R664">
    <cfRule type="expression" dxfId="470" priority="1149">
      <formula>ISTEXT(Q447)</formula>
    </cfRule>
  </conditionalFormatting>
  <conditionalFormatting sqref="S447:S464 S467:S484 S487:S504 S507:S524 S527:S544 S547:S564 S567:S584 S587:S604 S607:S624 S627:S644 S647:S664">
    <cfRule type="expression" dxfId="469" priority="1150">
      <formula>ISTEXT(Н7)</formula>
    </cfRule>
  </conditionalFormatting>
  <conditionalFormatting sqref="S447 S467 S487 S507 S527 S547 S567 S587 S607 S627 S647">
    <cfRule type="expression" dxfId="468" priority="1151">
      <formula>ISTEXT(R447)</formula>
    </cfRule>
  </conditionalFormatting>
  <conditionalFormatting sqref="S447 S467 S487 S507 S527 S547 S567 S587 S607 S627 S647">
    <cfRule type="expression" dxfId="467" priority="1152">
      <formula>ISTEXT(T447)</formula>
    </cfRule>
  </conditionalFormatting>
  <conditionalFormatting sqref="S448:S464 S468:S484 S488:S504 S508:S524 S528:S544 S548:S564 S568:S584 S588:S604 S608:S624 S628:S644 S648:S664">
    <cfRule type="expression" dxfId="466" priority="1153">
      <formula>ISTEXT(R448)</formula>
    </cfRule>
  </conditionalFormatting>
  <conditionalFormatting sqref="S448:S464 S468:S484 S488:S504 S508:S524 S528:S544 S548:S564 S568:S584 S588:S604 S608:S624 S628:S644 S648:S664">
    <cfRule type="expression" dxfId="465" priority="1154">
      <formula>ISTEXT(T448)</formula>
    </cfRule>
  </conditionalFormatting>
  <conditionalFormatting sqref="U447:X464 U467:X484 U487:X504 U507:X524 U527:X544 U547:X564 U567:X584 U587:X604 U607:X624 U627:X644 U647:X664">
    <cfRule type="expression" dxfId="464" priority="1155">
      <formula>$A447&gt;$C$2</formula>
    </cfRule>
  </conditionalFormatting>
  <conditionalFormatting sqref="W447:W464 W467:W484 W487:W504 W507:W524 W527:W544 W547:W564 W567:W584 W587:W604 W607:W624 W627:W644 W647:W664">
    <cfRule type="expression" dxfId="463" priority="1156">
      <formula>ISTEXT(X447)</formula>
    </cfRule>
  </conditionalFormatting>
  <conditionalFormatting sqref="V447:V464 V467:V484 V487:V504 V507:V524 V527:V544 V547:V564 V567:V584 V587:V604 V607:V624 V627:V644 V647:V664">
    <cfRule type="expression" dxfId="462" priority="1157">
      <formula>ISTEXT(U447)</formula>
    </cfRule>
  </conditionalFormatting>
  <conditionalFormatting sqref="V447:V464 V467:V484 V487:V504 V507:V524 V527:V544 V547:V564 V567:V584 V587:V604 V607:V624 V627:V644 V647:V664">
    <cfRule type="expression" dxfId="461" priority="1158">
      <formula>ISTEXT(W447)</formula>
    </cfRule>
  </conditionalFormatting>
  <conditionalFormatting sqref="U447:U464 U467:U484 U487:U504 U507:U524 U527:U544 U547:U564 U567:U584 U587:U604 U607:U624 U627:U644 U647:U664">
    <cfRule type="expression" dxfId="460" priority="1159">
      <formula>ISTEXT(V447)</formula>
    </cfRule>
  </conditionalFormatting>
  <conditionalFormatting sqref="W447:W464 W467:W484 W487:W504 W507:W524 W527:W544 W547:W564 W567:W584 W587:W604 W607:W624 W627:W644 W647:W664">
    <cfRule type="expression" dxfId="459" priority="1160">
      <formula>ISTEXT(V447)</formula>
    </cfRule>
  </conditionalFormatting>
  <conditionalFormatting sqref="X447:X464 X467:X484 X487:X504 X507:X524 X527:X544 X547:X564 X567:X584 X587:X604 X607:X624 X627:X644 X647:X664">
    <cfRule type="expression" dxfId="458" priority="1161">
      <formula>ISTEXT(Н7)</formula>
    </cfRule>
  </conditionalFormatting>
  <conditionalFormatting sqref="X447 X467 X487 X507 X527 X547 X567 X587 X607 X627 X647">
    <cfRule type="expression" dxfId="457" priority="1162">
      <formula>ISTEXT(W447)</formula>
    </cfRule>
  </conditionalFormatting>
  <conditionalFormatting sqref="X447 X467 X487 X507 X527 X547 X567 X587 X607 X627 X647">
    <cfRule type="expression" dxfId="456" priority="1163">
      <formula>ISTEXT(Y447)</formula>
    </cfRule>
  </conditionalFormatting>
  <conditionalFormatting sqref="X448:X464 X468:X484 X488:X504 X508:X524 X528:X544 X548:X564 X568:X584 X588:X604 X608:X624 X628:X644 X648:X664">
    <cfRule type="expression" dxfId="455" priority="1164">
      <formula>ISTEXT(W448)</formula>
    </cfRule>
  </conditionalFormatting>
  <conditionalFormatting sqref="X448:X464 X468:X484 X488:X504 X508:X524 X528:X544 X548:X564 X568:X584 X588:X604 X608:X624 X628:X644 X648:X664">
    <cfRule type="expression" dxfId="454" priority="1165">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53" priority="1166">
      <formula>$A467&gt;$C$2</formula>
    </cfRule>
  </conditionalFormatting>
  <conditionalFormatting sqref="H467:H484 H487:H504 H507:H524 H527:H544 H547:H564 H567:H584 H587:H604 H607:H624 H627:H644 H647:H664">
    <cfRule type="expression" dxfId="452" priority="1167">
      <formula>ISTEXT(I467)</formula>
    </cfRule>
  </conditionalFormatting>
  <conditionalFormatting sqref="G467:G484 G487:G504 G507:G524 G527:G544 G547:G564 G567:G584 G587:G604 G607:G624 G627:G644 G647:G664">
    <cfRule type="expression" dxfId="451" priority="1168">
      <formula>ISTEXT(F467)</formula>
    </cfRule>
  </conditionalFormatting>
  <conditionalFormatting sqref="G467:G484 G487:G504 G507:G524 G527:G544 G547:G564 G567:G584 G587:G604 G607:G624 G627:G644 G647:G664">
    <cfRule type="expression" dxfId="450" priority="1169">
      <formula>ISTEXT(H467)</formula>
    </cfRule>
  </conditionalFormatting>
  <conditionalFormatting sqref="F467:F484 F487:F504 F507:F524 F527:F544 F547:F564 F567:F584 F587:F604 F607:F624 F627:F644 F647:F664">
    <cfRule type="expression" dxfId="449" priority="1170">
      <formula>ISTEXT(G467)</formula>
    </cfRule>
  </conditionalFormatting>
  <conditionalFormatting sqref="H467:H484 H487:H504 H507:H524 H527:H544 H547:H564 H567:H584 H587:H604 H607:H624 H627:H644 H647:H664">
    <cfRule type="expression" dxfId="448" priority="1171">
      <formula>ISTEXT(G467)</formula>
    </cfRule>
  </conditionalFormatting>
  <conditionalFormatting sqref="I467:I484 I487:I504 I507:I524 I527:I544 I547:I564 I567:I584 I587:I604 I607:I624 I627:I644 I647:I664">
    <cfRule type="expression" dxfId="447" priority="1172">
      <formula>ISTEXT(Н7)</formula>
    </cfRule>
  </conditionalFormatting>
  <conditionalFormatting sqref="I467 I487 I507 I527 I547 I567 I587 I607 I627 I647">
    <cfRule type="expression" dxfId="446" priority="1173">
      <formula>ISTEXT(H467)</formula>
    </cfRule>
  </conditionalFormatting>
  <conditionalFormatting sqref="I467 I487 I507 I527 I547 I567 I587 I607 I627 I647">
    <cfRule type="expression" dxfId="445" priority="1174">
      <formula>ISTEXT(J467)</formula>
    </cfRule>
  </conditionalFormatting>
  <conditionalFormatting sqref="I468:I484 I488:I504 I508:I524 I528:I544 I548:I564 I568:I584 I588:I604 I608:I624 I628:I644 I648:I664">
    <cfRule type="expression" dxfId="444" priority="1175">
      <formula>ISTEXT(H468)</formula>
    </cfRule>
  </conditionalFormatting>
  <conditionalFormatting sqref="I468:I484 I488:I504 I508:I524 I528:I544 I548:I564 I568:I584 I588:I604 I608:I624 I628:I644 I648:I664">
    <cfRule type="expression" dxfId="443" priority="1176">
      <formula>ISTEXT(J468)</formula>
    </cfRule>
  </conditionalFormatting>
  <conditionalFormatting sqref="E467:E478">
    <cfRule type="cellIs" dxfId="442" priority="1177" operator="greaterThan">
      <formula>0.1</formula>
    </cfRule>
  </conditionalFormatting>
  <conditionalFormatting sqref="K467:N484 K487:N504 K507:N524 K527:N544 K547:N564 K567:N584 K587:N604 K607:N624 K627:N644 K647:N664">
    <cfRule type="expression" dxfId="441" priority="1178">
      <formula>$A467&gt;$C$2</formula>
    </cfRule>
  </conditionalFormatting>
  <conditionalFormatting sqref="M467:M484 M487:M504 M507:M524 M527:M544 M547:M564 M567:M584 M587:M604 M607:M624 M627:M644 M647:M664">
    <cfRule type="expression" dxfId="440" priority="1179">
      <formula>ISTEXT(N467)</formula>
    </cfRule>
  </conditionalFormatting>
  <conditionalFormatting sqref="L467:L484 L487:L504 L507:L524 L527:L544 L547:L564 L567:L584 L587:L604 L607:L624 L627:L644 L647:L664">
    <cfRule type="expression" dxfId="439" priority="1180">
      <formula>ISTEXT(K467)</formula>
    </cfRule>
  </conditionalFormatting>
  <conditionalFormatting sqref="L467:L484 L487:L504 L507:L524 L527:L544 L547:L564 L567:L584 L587:L604 L607:L624 L627:L644 L647:L664">
    <cfRule type="expression" dxfId="438" priority="1181">
      <formula>ISTEXT(M467)</formula>
    </cfRule>
  </conditionalFormatting>
  <conditionalFormatting sqref="K467:K484 K487:K504 K507:K524 K527:K544 K547:K564 K567:K584 K587:K604 K607:K624 K627:K644 K647:K664">
    <cfRule type="expression" dxfId="437" priority="1182">
      <formula>ISTEXT(L467)</formula>
    </cfRule>
  </conditionalFormatting>
  <conditionalFormatting sqref="M467:M484 M487:M504 M507:M524 M527:M544 M547:M564 M567:M584 M587:M604 M607:M624 M627:M644 M647:M664">
    <cfRule type="expression" dxfId="436" priority="1183">
      <formula>ISTEXT(L467)</formula>
    </cfRule>
  </conditionalFormatting>
  <conditionalFormatting sqref="N467:N484 N487:N504 N507:N524 N527:N544 N547:N564 N567:N584 N587:N604 N607:N624 N627:N644 N647:N664">
    <cfRule type="expression" dxfId="435" priority="1184">
      <formula>ISTEXT(Н7)</formula>
    </cfRule>
  </conditionalFormatting>
  <conditionalFormatting sqref="N467 N487 N507 N527 N547 N567 N587 N607 N627 N647">
    <cfRule type="expression" dxfId="434" priority="1185">
      <formula>ISTEXT(M467)</formula>
    </cfRule>
  </conditionalFormatting>
  <conditionalFormatting sqref="N467 N487 N507 N527 N547 N567 N587 N607 N627 N647">
    <cfRule type="expression" dxfId="433" priority="1186">
      <formula>ISTEXT(O467)</formula>
    </cfRule>
  </conditionalFormatting>
  <conditionalFormatting sqref="N468:N484 N488:N504 N508:N524 N528:N544 N548:N564 N568:N584 N588:N604 N608:N624 N628:N644 N648:N664">
    <cfRule type="expression" dxfId="432" priority="1187">
      <formula>ISTEXT(M468)</formula>
    </cfRule>
  </conditionalFormatting>
  <conditionalFormatting sqref="N468:N484 N488:N504 N508:N524 N528:N544 N548:N564 N568:N584 N588:N604 N608:N624 N628:N644 N648:N664">
    <cfRule type="expression" dxfId="431" priority="1188">
      <formula>ISTEXT(O468)</formula>
    </cfRule>
  </conditionalFormatting>
  <conditionalFormatting sqref="P467:S484 P487:S504 P507:S524 P527:S544 P547:S564 P567:S584 P587:S604 P607:S624 P627:S644 P647:S664">
    <cfRule type="expression" dxfId="430" priority="1189">
      <formula>$A467&gt;$C$2</formula>
    </cfRule>
  </conditionalFormatting>
  <conditionalFormatting sqref="R467:R484 R487:R504 R507:R524 R527:R544 R547:R564 R567:R584 R587:R604 R607:R624 R627:R644 R647:R664">
    <cfRule type="expression" dxfId="429" priority="1190">
      <formula>ISTEXT(S467)</formula>
    </cfRule>
  </conditionalFormatting>
  <conditionalFormatting sqref="Q467:Q484 Q487:Q504 Q507:Q524 Q527:Q544 Q547:Q564 Q567:Q584 Q587:Q604 Q607:Q624 Q627:Q644 Q647:Q664">
    <cfRule type="expression" dxfId="428" priority="1191">
      <formula>ISTEXT(P467)</formula>
    </cfRule>
  </conditionalFormatting>
  <conditionalFormatting sqref="Q467:Q484 Q487:Q504 Q507:Q524 Q527:Q544 Q547:Q564 Q567:Q584 Q587:Q604 Q607:Q624 Q627:Q644 Q647:Q664">
    <cfRule type="expression" dxfId="427" priority="1192">
      <formula>ISTEXT(R467)</formula>
    </cfRule>
  </conditionalFormatting>
  <conditionalFormatting sqref="P467:P484 P487:P504 P507:P524 P527:P544 P547:P564 P567:P584 P587:P604 P607:P624 P627:P644 P647:P664">
    <cfRule type="expression" dxfId="426" priority="1193">
      <formula>ISTEXT(Q467)</formula>
    </cfRule>
  </conditionalFormatting>
  <conditionalFormatting sqref="R467:R484 R487:R504 R507:R524 R527:R544 R547:R564 R567:R584 R587:R604 R607:R624 R627:R644 R647:R664">
    <cfRule type="expression" dxfId="425" priority="1194">
      <formula>ISTEXT(Q467)</formula>
    </cfRule>
  </conditionalFormatting>
  <conditionalFormatting sqref="S467:S484 S487:S504 S507:S524 S527:S544 S547:S564 S567:S584 S587:S604 S607:S624 S627:S644 S647:S664">
    <cfRule type="expression" dxfId="424" priority="1195">
      <formula>ISTEXT(Н7)</formula>
    </cfRule>
  </conditionalFormatting>
  <conditionalFormatting sqref="S467 S487 S507 S527 S547 S567 S587 S607 S627 S647">
    <cfRule type="expression" dxfId="423" priority="1196">
      <formula>ISTEXT(R467)</formula>
    </cfRule>
  </conditionalFormatting>
  <conditionalFormatting sqref="S467 S487 S507 S527 S547 S567 S587 S607 S627 S647">
    <cfRule type="expression" dxfId="422" priority="1197">
      <formula>ISTEXT(T467)</formula>
    </cfRule>
  </conditionalFormatting>
  <conditionalFormatting sqref="S468:S484 S488:S504 S508:S524 S528:S544 S548:S564 S568:S584 S588:S604 S608:S624 S628:S644 S648:S664">
    <cfRule type="expression" dxfId="421" priority="1198">
      <formula>ISTEXT(R468)</formula>
    </cfRule>
  </conditionalFormatting>
  <conditionalFormatting sqref="S468:S484 S488:S504 S508:S524 S528:S544 S548:S564 S568:S584 S588:S604 S608:S624 S628:S644 S648:S664">
    <cfRule type="expression" dxfId="420" priority="1199">
      <formula>ISTEXT(T468)</formula>
    </cfRule>
  </conditionalFormatting>
  <conditionalFormatting sqref="U467:X484 U487:X504 U507:X524 U527:X544 U547:X564 U567:X584 U587:X604 U607:X624 U627:X644 U647:X664">
    <cfRule type="expression" dxfId="419" priority="1200">
      <formula>$A467&gt;$C$2</formula>
    </cfRule>
  </conditionalFormatting>
  <conditionalFormatting sqref="W467:W484 W487:W504 W507:W524 W527:W544 W547:W564 W567:W584 W587:W604 W607:W624 W627:W644 W647:W664">
    <cfRule type="expression" dxfId="418" priority="1201">
      <formula>ISTEXT(X467)</formula>
    </cfRule>
  </conditionalFormatting>
  <conditionalFormatting sqref="V467:V484 V487:V504 V507:V524 V527:V544 V547:V564 V567:V584 V587:V604 V607:V624 V627:V644 V647:V664">
    <cfRule type="expression" dxfId="417" priority="1202">
      <formula>ISTEXT(U467)</formula>
    </cfRule>
  </conditionalFormatting>
  <conditionalFormatting sqref="V467:V484 V487:V504 V507:V524 V527:V544 V547:V564 V567:V584 V587:V604 V607:V624 V627:V644 V647:V664">
    <cfRule type="expression" dxfId="416" priority="1203">
      <formula>ISTEXT(W467)</formula>
    </cfRule>
  </conditionalFormatting>
  <conditionalFormatting sqref="U467:U484 U487:U504 U507:U524 U527:U544 U547:U564 U567:U584 U587:U604 U607:U624 U627:U644 U647:U664">
    <cfRule type="expression" dxfId="415" priority="1204">
      <formula>ISTEXT(V467)</formula>
    </cfRule>
  </conditionalFormatting>
  <conditionalFormatting sqref="W467:W484 W487:W504 W507:W524 W527:W544 W547:W564 W567:W584 W587:W604 W607:W624 W627:W644 W647:W664">
    <cfRule type="expression" dxfId="414" priority="1205">
      <formula>ISTEXT(V467)</formula>
    </cfRule>
  </conditionalFormatting>
  <conditionalFormatting sqref="X467:X484 X487:X504 X507:X524 X527:X544 X547:X564 X567:X584 X587:X604 X607:X624 X627:X644 X647:X664">
    <cfRule type="expression" dxfId="413" priority="1206">
      <formula>ISTEXT(Н7)</formula>
    </cfRule>
  </conditionalFormatting>
  <conditionalFormatting sqref="X467 X487 X507 X527 X547 X567 X587 X607 X627 X647">
    <cfRule type="expression" dxfId="412" priority="1207">
      <formula>ISTEXT(W467)</formula>
    </cfRule>
  </conditionalFormatting>
  <conditionalFormatting sqref="X467 X487 X507 X527 X547 X567 X587 X607 X627 X647">
    <cfRule type="expression" dxfId="411" priority="1208">
      <formula>ISTEXT(Y467)</formula>
    </cfRule>
  </conditionalFormatting>
  <conditionalFormatting sqref="X468:X484 X488:X504 X508:X524 X528:X544 X548:X564 X568:X584 X588:X604 X608:X624 X628:X644 X648:X664">
    <cfRule type="expression" dxfId="410" priority="1209">
      <formula>ISTEXT(W468)</formula>
    </cfRule>
  </conditionalFormatting>
  <conditionalFormatting sqref="X468:X484 X488:X504 X508:X524 X528:X544 X548:X564 X568:X584 X588:X604 X608:X624 X628:X644 X648:X664">
    <cfRule type="expression" dxfId="409" priority="1210">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408" priority="1211">
      <formula>$A487&gt;$C$2</formula>
    </cfRule>
  </conditionalFormatting>
  <conditionalFormatting sqref="H487:H504 H507:H524 H527:H544 H547:H564 H567:H584 H587:H604 H607:H624 H627:H644 H647:H664">
    <cfRule type="expression" dxfId="407" priority="1212">
      <formula>ISTEXT(I487)</formula>
    </cfRule>
  </conditionalFormatting>
  <conditionalFormatting sqref="G487:G504 G507:G524 G527:G544 G547:G564 G567:G584 G587:G604 G607:G624 G627:G644 G647:G664">
    <cfRule type="expression" dxfId="406" priority="1213">
      <formula>ISTEXT(F487)</formula>
    </cfRule>
  </conditionalFormatting>
  <conditionalFormatting sqref="G487:G504 G507:G524 G527:G544 G547:G564 G567:G584 G587:G604 G607:G624 G627:G644 G647:G664">
    <cfRule type="expression" dxfId="405" priority="1214">
      <formula>ISTEXT(H487)</formula>
    </cfRule>
  </conditionalFormatting>
  <conditionalFormatting sqref="F487:F504 F507:F524 F527:F544 F547:F564 F567:F584 F587:F604 F607:F624 F627:F644 F647:F664">
    <cfRule type="expression" dxfId="404" priority="1215">
      <formula>ISTEXT(G487)</formula>
    </cfRule>
  </conditionalFormatting>
  <conditionalFormatting sqref="H487:H504 H507:H524 H527:H544 H547:H564 H567:H584 H587:H604 H607:H624 H627:H644 H647:H664">
    <cfRule type="expression" dxfId="403" priority="1216">
      <formula>ISTEXT(G487)</formula>
    </cfRule>
  </conditionalFormatting>
  <conditionalFormatting sqref="I487:I504 I507:I524 I527:I544 I547:I564 I567:I584 I587:I604 I607:I624 I627:I644 I647:I664">
    <cfRule type="expression" dxfId="402" priority="1217">
      <formula>ISTEXT(Н7)</formula>
    </cfRule>
  </conditionalFormatting>
  <conditionalFormatting sqref="I487 I507 I527 I547 I567 I587 I607 I627 I647">
    <cfRule type="expression" dxfId="401" priority="1218">
      <formula>ISTEXT(H487)</formula>
    </cfRule>
  </conditionalFormatting>
  <conditionalFormatting sqref="I487 I507 I527 I547 I567 I587 I607 I627 I647">
    <cfRule type="expression" dxfId="400" priority="1219">
      <formula>ISTEXT(J487)</formula>
    </cfRule>
  </conditionalFormatting>
  <conditionalFormatting sqref="I488:I504 I508:I524 I528:I544 I548:I564 I568:I584 I588:I604 I608:I624 I628:I644 I648:I664">
    <cfRule type="expression" dxfId="399" priority="1220">
      <formula>ISTEXT(H488)</formula>
    </cfRule>
  </conditionalFormatting>
  <conditionalFormatting sqref="I488:I504 I508:I524 I528:I544 I548:I564 I568:I584 I588:I604 I608:I624 I628:I644 I648:I664">
    <cfRule type="expression" dxfId="398" priority="1221">
      <formula>ISTEXT(J488)</formula>
    </cfRule>
  </conditionalFormatting>
  <conditionalFormatting sqref="E487:E498">
    <cfRule type="cellIs" dxfId="397" priority="1222" operator="greaterThan">
      <formula>0.1</formula>
    </cfRule>
  </conditionalFormatting>
  <conditionalFormatting sqref="K487:N504 K507:N524 K527:N544 K547:N564 K567:N584 K587:N604 K607:N624 K627:N644 K647:N664">
    <cfRule type="expression" dxfId="396" priority="1223">
      <formula>$A487&gt;$C$2</formula>
    </cfRule>
  </conditionalFormatting>
  <conditionalFormatting sqref="M487:M504 M507:M524 M527:M544 M547:M564 M567:M584 M587:M604 M607:M624 M627:M644 M647:M664">
    <cfRule type="expression" dxfId="395" priority="1224">
      <formula>ISTEXT(N487)</formula>
    </cfRule>
  </conditionalFormatting>
  <conditionalFormatting sqref="L487:L504 L507:L524 L527:L544 L547:L564 L567:L584 L587:L604 L607:L624 L627:L644 L647:L664">
    <cfRule type="expression" dxfId="394" priority="1225">
      <formula>ISTEXT(K487)</formula>
    </cfRule>
  </conditionalFormatting>
  <conditionalFormatting sqref="L487:L504 L507:L524 L527:L544 L547:L564 L567:L584 L587:L604 L607:L624 L627:L644 L647:L664">
    <cfRule type="expression" dxfId="393" priority="1226">
      <formula>ISTEXT(M487)</formula>
    </cfRule>
  </conditionalFormatting>
  <conditionalFormatting sqref="K487:K504 K507:K524 K527:K544 K547:K564 K567:K584 K587:K604 K607:K624 K627:K644 K647:K664">
    <cfRule type="expression" dxfId="392" priority="1227">
      <formula>ISTEXT(L487)</formula>
    </cfRule>
  </conditionalFormatting>
  <conditionalFormatting sqref="M487:M504 M507:M524 M527:M544 M547:M564 M567:M584 M587:M604 M607:M624 M627:M644 M647:M664">
    <cfRule type="expression" dxfId="391" priority="1228">
      <formula>ISTEXT(L487)</formula>
    </cfRule>
  </conditionalFormatting>
  <conditionalFormatting sqref="N487:N504 N507:N524 N527:N544 N547:N564 N567:N584 N587:N604 N607:N624 N627:N644 N647:N664">
    <cfRule type="expression" dxfId="390" priority="1229">
      <formula>ISTEXT(Н7)</formula>
    </cfRule>
  </conditionalFormatting>
  <conditionalFormatting sqref="N487 N507 N527 N547 N567 N587 N607 N627 N647">
    <cfRule type="expression" dxfId="389" priority="1230">
      <formula>ISTEXT(M487)</formula>
    </cfRule>
  </conditionalFormatting>
  <conditionalFormatting sqref="N487 N507 N527 N547 N567 N587 N607 N627 N647">
    <cfRule type="expression" dxfId="388" priority="1231">
      <formula>ISTEXT(O487)</formula>
    </cfRule>
  </conditionalFormatting>
  <conditionalFormatting sqref="N488:N504 N508:N524 N528:N544 N548:N564 N568:N584 N588:N604 N608:N624 N628:N644 N648:N664">
    <cfRule type="expression" dxfId="387" priority="1232">
      <formula>ISTEXT(M488)</formula>
    </cfRule>
  </conditionalFormatting>
  <conditionalFormatting sqref="N488:N504 N508:N524 N528:N544 N548:N564 N568:N584 N588:N604 N608:N624 N628:N644 N648:N664">
    <cfRule type="expression" dxfId="386" priority="1233">
      <formula>ISTEXT(O488)</formula>
    </cfRule>
  </conditionalFormatting>
  <conditionalFormatting sqref="P487:S504 P507:S524 P527:S544 P547:S564 P567:S584 P587:S604 P607:S624 P627:S644 P647:S664">
    <cfRule type="expression" dxfId="385" priority="1234">
      <formula>$A487&gt;$C$2</formula>
    </cfRule>
  </conditionalFormatting>
  <conditionalFormatting sqref="R487:R504 R507:R524 R527:R544 R547:R564 R567:R584 R587:R604 R607:R624 R627:R644 R647:R664">
    <cfRule type="expression" dxfId="384" priority="1235">
      <formula>ISTEXT(S487)</formula>
    </cfRule>
  </conditionalFormatting>
  <conditionalFormatting sqref="Q487:Q504 Q507:Q524 Q527:Q544 Q547:Q564 Q567:Q584 Q587:Q604 Q607:Q624 Q627:Q644 Q647:Q664">
    <cfRule type="expression" dxfId="383" priority="1236">
      <formula>ISTEXT(P487)</formula>
    </cfRule>
  </conditionalFormatting>
  <conditionalFormatting sqref="Q487:Q504 Q507:Q524 Q527:Q544 Q547:Q564 Q567:Q584 Q587:Q604 Q607:Q624 Q627:Q644 Q647:Q664">
    <cfRule type="expression" dxfId="382" priority="1237">
      <formula>ISTEXT(R487)</formula>
    </cfRule>
  </conditionalFormatting>
  <conditionalFormatting sqref="P487:P504 P507:P524 P527:P544 P547:P564 P567:P584 P587:P604 P607:P624 P627:P644 P647:P664">
    <cfRule type="expression" dxfId="381" priority="1238">
      <formula>ISTEXT(Q487)</formula>
    </cfRule>
  </conditionalFormatting>
  <conditionalFormatting sqref="R487:R504 R507:R524 R527:R544 R547:R564 R567:R584 R587:R604 R607:R624 R627:R644 R647:R664">
    <cfRule type="expression" dxfId="380" priority="1239">
      <formula>ISTEXT(Q487)</formula>
    </cfRule>
  </conditionalFormatting>
  <conditionalFormatting sqref="S487:S504 S507:S524 S527:S544 S547:S564 S567:S584 S587:S604 S607:S624 S627:S644 S647:S664">
    <cfRule type="expression" dxfId="379" priority="1240">
      <formula>ISTEXT(Н7)</formula>
    </cfRule>
  </conditionalFormatting>
  <conditionalFormatting sqref="S487 S507 S527 S547 S567 S587 S607 S627 S647">
    <cfRule type="expression" dxfId="378" priority="1241">
      <formula>ISTEXT(R487)</formula>
    </cfRule>
  </conditionalFormatting>
  <conditionalFormatting sqref="S487 S507 S527 S547 S567 S587 S607 S627 S647">
    <cfRule type="expression" dxfId="377" priority="1242">
      <formula>ISTEXT(T487)</formula>
    </cfRule>
  </conditionalFormatting>
  <conditionalFormatting sqref="S488:S504 S508:S524 S528:S544 S548:S564 S568:S584 S588:S604 S608:S624 S628:S644 S648:S664">
    <cfRule type="expression" dxfId="376" priority="1243">
      <formula>ISTEXT(R488)</formula>
    </cfRule>
  </conditionalFormatting>
  <conditionalFormatting sqref="S488:S504 S508:S524 S528:S544 S548:S564 S568:S584 S588:S604 S608:S624 S628:S644 S648:S664">
    <cfRule type="expression" dxfId="375" priority="1244">
      <formula>ISTEXT(T488)</formula>
    </cfRule>
  </conditionalFormatting>
  <conditionalFormatting sqref="U487:X504 U507:X524 U527:X544 U547:X564 U567:X584 U587:X604 U607:X624 U627:X644 U647:X664">
    <cfRule type="expression" dxfId="374" priority="1245">
      <formula>$A487&gt;$C$2</formula>
    </cfRule>
  </conditionalFormatting>
  <conditionalFormatting sqref="W487:W504 W507:W524 W527:W544 W547:W564 W567:W584 W587:W604 W607:W624 W627:W644 W647:W664">
    <cfRule type="expression" dxfId="373" priority="1246">
      <formula>ISTEXT(X487)</formula>
    </cfRule>
  </conditionalFormatting>
  <conditionalFormatting sqref="V487:V504 V507:V524 V527:V544 V547:V564 V567:V584 V587:V604 V607:V624 V627:V644 V647:V664">
    <cfRule type="expression" dxfId="372" priority="1247">
      <formula>ISTEXT(U487)</formula>
    </cfRule>
  </conditionalFormatting>
  <conditionalFormatting sqref="V487:V504 V507:V524 V527:V544 V547:V564 V567:V584 V587:V604 V607:V624 V627:V644 V647:V664">
    <cfRule type="expression" dxfId="371" priority="1248">
      <formula>ISTEXT(W487)</formula>
    </cfRule>
  </conditionalFormatting>
  <conditionalFormatting sqref="U487:U504 U507:U524 U527:U544 U547:U564 U567:U584 U587:U604 U607:U624 U627:U644 U647:U664">
    <cfRule type="expression" dxfId="370" priority="1249">
      <formula>ISTEXT(V487)</formula>
    </cfRule>
  </conditionalFormatting>
  <conditionalFormatting sqref="W487:W504 W507:W524 W527:W544 W547:W564 W567:W584 W587:W604 W607:W624 W627:W644 W647:W664">
    <cfRule type="expression" dxfId="369" priority="1250">
      <formula>ISTEXT(V487)</formula>
    </cfRule>
  </conditionalFormatting>
  <conditionalFormatting sqref="X487:X504 X507:X524 X527:X544 X547:X564 X567:X584 X587:X604 X607:X624 X627:X644 X647:X664">
    <cfRule type="expression" dxfId="368" priority="1251">
      <formula>ISTEXT(Н7)</formula>
    </cfRule>
  </conditionalFormatting>
  <conditionalFormatting sqref="X487 X507 X527 X547 X567 X587 X607 X627 X647">
    <cfRule type="expression" dxfId="367" priority="1252">
      <formula>ISTEXT(W487)</formula>
    </cfRule>
  </conditionalFormatting>
  <conditionalFormatting sqref="X487 X507 X527 X547 X567 X587 X607 X627 X647">
    <cfRule type="expression" dxfId="366" priority="1253">
      <formula>ISTEXT(Y487)</formula>
    </cfRule>
  </conditionalFormatting>
  <conditionalFormatting sqref="X488:X504 X508:X524 X528:X544 X548:X564 X568:X584 X588:X604 X608:X624 X628:X644 X648:X664">
    <cfRule type="expression" dxfId="365" priority="1254">
      <formula>ISTEXT(W488)</formula>
    </cfRule>
  </conditionalFormatting>
  <conditionalFormatting sqref="X488:X504 X508:X524 X528:X544 X548:X564 X568:X584 X588:X604 X608:X624 X628:X644 X648:X664">
    <cfRule type="expression" dxfId="364" priority="1255">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363" priority="1256">
      <formula>$A507&gt;$C$2</formula>
    </cfRule>
  </conditionalFormatting>
  <conditionalFormatting sqref="H507:H524 H527:H544 H547:H564 H567:H584 H587:H604 H607:H624 H627:H644 H647:H664">
    <cfRule type="expression" dxfId="362" priority="1257">
      <formula>ISTEXT(I507)</formula>
    </cfRule>
  </conditionalFormatting>
  <conditionalFormatting sqref="G507:G524 G527:G544 G547:G564 G567:G584 G587:G604 G607:G624 G627:G644 G647:G664">
    <cfRule type="expression" dxfId="361" priority="1258">
      <formula>ISTEXT(F507)</formula>
    </cfRule>
  </conditionalFormatting>
  <conditionalFormatting sqref="G507:G524 G527:G544 G547:G564 G567:G584 G587:G604 G607:G624 G627:G644 G647:G664">
    <cfRule type="expression" dxfId="360" priority="1259">
      <formula>ISTEXT(H507)</formula>
    </cfRule>
  </conditionalFormatting>
  <conditionalFormatting sqref="F507:F524 F527:F544 F547:F564 F567:F584 F587:F604 F607:F624 F627:F644 F647:F664">
    <cfRule type="expression" dxfId="359" priority="1260">
      <formula>ISTEXT(G507)</formula>
    </cfRule>
  </conditionalFormatting>
  <conditionalFormatting sqref="H507:H524 H527:H544 H547:H564 H567:H584 H587:H604 H607:H624 H627:H644 H647:H664">
    <cfRule type="expression" dxfId="358" priority="1261">
      <formula>ISTEXT(G507)</formula>
    </cfRule>
  </conditionalFormatting>
  <conditionalFormatting sqref="I507:I524 I527:I544 I547:I564 I567:I584 I587:I604 I607:I624 I627:I644 I647:I664">
    <cfRule type="expression" dxfId="357" priority="1262">
      <formula>ISTEXT(Н7)</formula>
    </cfRule>
  </conditionalFormatting>
  <conditionalFormatting sqref="I507 I527 I547 I567 I587 I607 I627 I647">
    <cfRule type="expression" dxfId="356" priority="1263">
      <formula>ISTEXT(H507)</formula>
    </cfRule>
  </conditionalFormatting>
  <conditionalFormatting sqref="I507 I527 I547 I567 I587 I607 I627 I647">
    <cfRule type="expression" dxfId="355" priority="1264">
      <formula>ISTEXT(J507)</formula>
    </cfRule>
  </conditionalFormatting>
  <conditionalFormatting sqref="I508:I524 I528:I544 I548:I564 I568:I584 I588:I604 I608:I624 I628:I644 I648:I664">
    <cfRule type="expression" dxfId="354" priority="1265">
      <formula>ISTEXT(H508)</formula>
    </cfRule>
  </conditionalFormatting>
  <conditionalFormatting sqref="I508:I524 I528:I544 I548:I564 I568:I584 I588:I604 I608:I624 I628:I644 I648:I664">
    <cfRule type="expression" dxfId="353" priority="1266">
      <formula>ISTEXT(J508)</formula>
    </cfRule>
  </conditionalFormatting>
  <conditionalFormatting sqref="E507:E518">
    <cfRule type="cellIs" dxfId="352" priority="1267" operator="greaterThan">
      <formula>0.1</formula>
    </cfRule>
  </conditionalFormatting>
  <conditionalFormatting sqref="K507:N524 K527:N544 K547:N564 K567:N584 K587:N604 K607:N624 K627:N644 K647:N664">
    <cfRule type="expression" dxfId="351" priority="1268">
      <formula>$A507&gt;$C$2</formula>
    </cfRule>
  </conditionalFormatting>
  <conditionalFormatting sqref="M507:M524 M527:M544 M547:M564 M567:M584 M587:M604 M607:M624 M627:M644 M647:M664">
    <cfRule type="expression" dxfId="350" priority="1269">
      <formula>ISTEXT(N507)</formula>
    </cfRule>
  </conditionalFormatting>
  <conditionalFormatting sqref="L507:L524 L527:L544 L547:L564 L567:L584 L587:L604 L607:L624 L627:L644 L647:L664">
    <cfRule type="expression" dxfId="349" priority="1270">
      <formula>ISTEXT(K507)</formula>
    </cfRule>
  </conditionalFormatting>
  <conditionalFormatting sqref="L507:L524 L527:L544 L547:L564 L567:L584 L587:L604 L607:L624 L627:L644 L647:L664">
    <cfRule type="expression" dxfId="348" priority="1271">
      <formula>ISTEXT(M507)</formula>
    </cfRule>
  </conditionalFormatting>
  <conditionalFormatting sqref="K507:K524 K527:K544 K547:K564 K567:K584 K587:K604 K607:K624 K627:K644 K647:K664">
    <cfRule type="expression" dxfId="347" priority="1272">
      <formula>ISTEXT(L507)</formula>
    </cfRule>
  </conditionalFormatting>
  <conditionalFormatting sqref="M507:M524 M527:M544 M547:M564 M567:M584 M587:M604 M607:M624 M627:M644 M647:M664">
    <cfRule type="expression" dxfId="346" priority="1273">
      <formula>ISTEXT(L507)</formula>
    </cfRule>
  </conditionalFormatting>
  <conditionalFormatting sqref="N507:N524 N527:N544 N547:N564 N567:N584 N587:N604 N607:N624 N627:N644 N647:N664">
    <cfRule type="expression" dxfId="345" priority="1274">
      <formula>ISTEXT(Н7)</formula>
    </cfRule>
  </conditionalFormatting>
  <conditionalFormatting sqref="N507 N527 N547 N567 N587 N607 N627 N647">
    <cfRule type="expression" dxfId="344" priority="1275">
      <formula>ISTEXT(M507)</formula>
    </cfRule>
  </conditionalFormatting>
  <conditionalFormatting sqref="N507 N527 N547 N567 N587 N607 N627 N647">
    <cfRule type="expression" dxfId="343" priority="1276">
      <formula>ISTEXT(O507)</formula>
    </cfRule>
  </conditionalFormatting>
  <conditionalFormatting sqref="N508:N524 N528:N544 N548:N564 N568:N584 N588:N604 N608:N624 N628:N644 N648:N664">
    <cfRule type="expression" dxfId="342" priority="1277">
      <formula>ISTEXT(M508)</formula>
    </cfRule>
  </conditionalFormatting>
  <conditionalFormatting sqref="N508:N524 N528:N544 N548:N564 N568:N584 N588:N604 N608:N624 N628:N644 N648:N664">
    <cfRule type="expression" dxfId="341" priority="1278">
      <formula>ISTEXT(O508)</formula>
    </cfRule>
  </conditionalFormatting>
  <conditionalFormatting sqref="P507:S524 P527:S544 P547:S564 P567:S584 P587:S604 P607:S624 P627:S644 P647:S664">
    <cfRule type="expression" dxfId="340" priority="1279">
      <formula>$A507&gt;$C$2</formula>
    </cfRule>
  </conditionalFormatting>
  <conditionalFormatting sqref="R507:R524 R527:R544 R547:R564 R567:R584 R587:R604 R607:R624 R627:R644 R647:R664">
    <cfRule type="expression" dxfId="339" priority="1280">
      <formula>ISTEXT(S507)</formula>
    </cfRule>
  </conditionalFormatting>
  <conditionalFormatting sqref="Q507:Q524 Q527:Q544 Q547:Q564 Q567:Q584 Q587:Q604 Q607:Q624 Q627:Q644 Q647:Q664">
    <cfRule type="expression" dxfId="338" priority="1281">
      <formula>ISTEXT(P507)</formula>
    </cfRule>
  </conditionalFormatting>
  <conditionalFormatting sqref="Q507:Q524 Q527:Q544 Q547:Q564 Q567:Q584 Q587:Q604 Q607:Q624 Q627:Q644 Q647:Q664">
    <cfRule type="expression" dxfId="337" priority="1282">
      <formula>ISTEXT(R507)</formula>
    </cfRule>
  </conditionalFormatting>
  <conditionalFormatting sqref="P507:P524 P527:P544 P547:P564 P567:P584 P587:P604 P607:P624 P627:P644 P647:P664">
    <cfRule type="expression" dxfId="336" priority="1283">
      <formula>ISTEXT(Q507)</formula>
    </cfRule>
  </conditionalFormatting>
  <conditionalFormatting sqref="R507:R524 R527:R544 R547:R564 R567:R584 R587:R604 R607:R624 R627:R644 R647:R664">
    <cfRule type="expression" dxfId="335" priority="1284">
      <formula>ISTEXT(Q507)</formula>
    </cfRule>
  </conditionalFormatting>
  <conditionalFormatting sqref="S507:S524 S527:S544 S547:S564 S567:S584 S587:S604 S607:S624 S627:S644 S647:S664">
    <cfRule type="expression" dxfId="334" priority="1285">
      <formula>ISTEXT(Н7)</formula>
    </cfRule>
  </conditionalFormatting>
  <conditionalFormatting sqref="S507 S527 S547 S567 S587 S607 S627 S647">
    <cfRule type="expression" dxfId="333" priority="1286">
      <formula>ISTEXT(R507)</formula>
    </cfRule>
  </conditionalFormatting>
  <conditionalFormatting sqref="S507 S527 S547 S567 S587 S607 S627 S647">
    <cfRule type="expression" dxfId="332" priority="1287">
      <formula>ISTEXT(T507)</formula>
    </cfRule>
  </conditionalFormatting>
  <conditionalFormatting sqref="S508:S524 S528:S544 S548:S564 S568:S584 S588:S604 S608:S624 S628:S644 S648:S664">
    <cfRule type="expression" dxfId="331" priority="1288">
      <formula>ISTEXT(R508)</formula>
    </cfRule>
  </conditionalFormatting>
  <conditionalFormatting sqref="S508:S524 S528:S544 S548:S564 S568:S584 S588:S604 S608:S624 S628:S644 S648:S664">
    <cfRule type="expression" dxfId="330" priority="1289">
      <formula>ISTEXT(T508)</formula>
    </cfRule>
  </conditionalFormatting>
  <conditionalFormatting sqref="U507:X524 U527:X544 U547:X564 U567:X584 U587:X604 U607:X624 U627:X644 U647:X664">
    <cfRule type="expression" dxfId="329" priority="1290">
      <formula>$A507&gt;$C$2</formula>
    </cfRule>
  </conditionalFormatting>
  <conditionalFormatting sqref="W507:W524 W527:W544 W547:W564 W567:W584 W587:W604 W607:W624 W627:W644 W647:W664">
    <cfRule type="expression" dxfId="328" priority="1291">
      <formula>ISTEXT(X507)</formula>
    </cfRule>
  </conditionalFormatting>
  <conditionalFormatting sqref="V507:V524 V527:V544 V547:V564 V567:V584 V587:V604 V607:V624 V627:V644 V647:V664">
    <cfRule type="expression" dxfId="327" priority="1292">
      <formula>ISTEXT(U507)</formula>
    </cfRule>
  </conditionalFormatting>
  <conditionalFormatting sqref="V507:V524 V527:V544 V547:V564 V567:V584 V587:V604 V607:V624 V627:V644 V647:V664">
    <cfRule type="expression" dxfId="326" priority="1293">
      <formula>ISTEXT(W507)</formula>
    </cfRule>
  </conditionalFormatting>
  <conditionalFormatting sqref="U507:U524 U527:U544 U547:U564 U567:U584 U587:U604 U607:U624 U627:U644 U647:U664">
    <cfRule type="expression" dxfId="325" priority="1294">
      <formula>ISTEXT(V507)</formula>
    </cfRule>
  </conditionalFormatting>
  <conditionalFormatting sqref="W507:W524 W527:W544 W547:W564 W567:W584 W587:W604 W607:W624 W627:W644 W647:W664">
    <cfRule type="expression" dxfId="324" priority="1295">
      <formula>ISTEXT(V507)</formula>
    </cfRule>
  </conditionalFormatting>
  <conditionalFormatting sqref="X507:X524 X527:X544 X547:X564 X567:X584 X587:X604 X607:X624 X627:X644 X647:X664">
    <cfRule type="expression" dxfId="323" priority="1296">
      <formula>ISTEXT(Н7)</formula>
    </cfRule>
  </conditionalFormatting>
  <conditionalFormatting sqref="X507 X527 X547 X567 X587 X607 X627 X647">
    <cfRule type="expression" dxfId="322" priority="1297">
      <formula>ISTEXT(W507)</formula>
    </cfRule>
  </conditionalFormatting>
  <conditionalFormatting sqref="X507 X527 X547 X567 X587 X607 X627 X647">
    <cfRule type="expression" dxfId="321" priority="1298">
      <formula>ISTEXT(Y507)</formula>
    </cfRule>
  </conditionalFormatting>
  <conditionalFormatting sqref="X508:X524 X528:X544 X548:X564 X568:X584 X588:X604 X608:X624 X628:X644 X648:X664">
    <cfRule type="expression" dxfId="320" priority="1299">
      <formula>ISTEXT(W508)</formula>
    </cfRule>
  </conditionalFormatting>
  <conditionalFormatting sqref="X508:X524 X528:X544 X548:X564 X568:X584 X588:X604 X608:X624 X628:X644 X648:X664">
    <cfRule type="expression" dxfId="319" priority="1300">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318" priority="1301">
      <formula>$A527&gt;$C$2</formula>
    </cfRule>
  </conditionalFormatting>
  <conditionalFormatting sqref="H527:H544 H547:H564 H567:H584 H587:H604 H607:H624 H627:H644 H647:H664">
    <cfRule type="expression" dxfId="317" priority="1302">
      <formula>ISTEXT(I527)</formula>
    </cfRule>
  </conditionalFormatting>
  <conditionalFormatting sqref="G527:G544 G547:G564 G567:G584 G587:G604 G607:G624 G627:G644 G647:G664">
    <cfRule type="expression" dxfId="316" priority="1303">
      <formula>ISTEXT(F527)</formula>
    </cfRule>
  </conditionalFormatting>
  <conditionalFormatting sqref="G527:G544 G547:G564 G567:G584 G587:G604 G607:G624 G627:G644 G647:G664">
    <cfRule type="expression" dxfId="315" priority="1304">
      <formula>ISTEXT(H527)</formula>
    </cfRule>
  </conditionalFormatting>
  <conditionalFormatting sqref="F527:F544 F547:F564 F567:F584 F587:F604 F607:F624 F627:F644 F647:F664">
    <cfRule type="expression" dxfId="314" priority="1305">
      <formula>ISTEXT(G527)</formula>
    </cfRule>
  </conditionalFormatting>
  <conditionalFormatting sqref="H527:H544 H547:H564 H567:H584 H587:H604 H607:H624 H627:H644 H647:H664">
    <cfRule type="expression" dxfId="313" priority="1306">
      <formula>ISTEXT(G527)</formula>
    </cfRule>
  </conditionalFormatting>
  <conditionalFormatting sqref="I527:I544 I547:I564 I567:I584 I587:I604 I607:I624 I627:I644 I647:I664">
    <cfRule type="expression" dxfId="312" priority="1307">
      <formula>ISTEXT(Н7)</formula>
    </cfRule>
  </conditionalFormatting>
  <conditionalFormatting sqref="I527 I547 I567 I587 I607 I627 I647">
    <cfRule type="expression" dxfId="311" priority="1308">
      <formula>ISTEXT(H527)</formula>
    </cfRule>
  </conditionalFormatting>
  <conditionalFormatting sqref="I527 I547 I567 I587 I607 I627 I647">
    <cfRule type="expression" dxfId="310" priority="1309">
      <formula>ISTEXT(J527)</formula>
    </cfRule>
  </conditionalFormatting>
  <conditionalFormatting sqref="I528:I544 I548:I564 I568:I584 I588:I604 I608:I624 I628:I644 I648:I664">
    <cfRule type="expression" dxfId="309" priority="1310">
      <formula>ISTEXT(H528)</formula>
    </cfRule>
  </conditionalFormatting>
  <conditionalFormatting sqref="I528:I544 I548:I564 I568:I584 I588:I604 I608:I624 I628:I644 I648:I664">
    <cfRule type="expression" dxfId="308" priority="1311">
      <formula>ISTEXT(J528)</formula>
    </cfRule>
  </conditionalFormatting>
  <conditionalFormatting sqref="E527:E538">
    <cfRule type="cellIs" dxfId="307" priority="1312" operator="greaterThan">
      <formula>0.1</formula>
    </cfRule>
  </conditionalFormatting>
  <conditionalFormatting sqref="K527:N544 K547:N564 K567:N584 K587:N604 K607:N624 K627:N644 K647:N664">
    <cfRule type="expression" dxfId="306" priority="1313">
      <formula>$A527&gt;$C$2</formula>
    </cfRule>
  </conditionalFormatting>
  <conditionalFormatting sqref="M527:M544 M547:M564 M567:M584 M587:M604 M607:M624 M627:M644 M647:M664">
    <cfRule type="expression" dxfId="305" priority="1314">
      <formula>ISTEXT(N527)</formula>
    </cfRule>
  </conditionalFormatting>
  <conditionalFormatting sqref="L527:L544 L547:L564 L567:L584 L587:L604 L607:L624 L627:L644 L647:L664">
    <cfRule type="expression" dxfId="304" priority="1315">
      <formula>ISTEXT(K527)</formula>
    </cfRule>
  </conditionalFormatting>
  <conditionalFormatting sqref="L527:L544 L547:L564 L567:L584 L587:L604 L607:L624 L627:L644 L647:L664">
    <cfRule type="expression" dxfId="303" priority="1316">
      <formula>ISTEXT(M527)</formula>
    </cfRule>
  </conditionalFormatting>
  <conditionalFormatting sqref="K527:K544 K547:K564 K567:K584 K587:K604 K607:K624 K627:K644 K647:K664">
    <cfRule type="expression" dxfId="302" priority="1317">
      <formula>ISTEXT(L527)</formula>
    </cfRule>
  </conditionalFormatting>
  <conditionalFormatting sqref="M527:M544 M547:M564 M567:M584 M587:M604 M607:M624 M627:M644 M647:M664">
    <cfRule type="expression" dxfId="301" priority="1318">
      <formula>ISTEXT(L527)</formula>
    </cfRule>
  </conditionalFormatting>
  <conditionalFormatting sqref="N527:N544 N547:N564 N567:N584 N587:N604 N607:N624 N627:N644 N647:N664">
    <cfRule type="expression" dxfId="300" priority="1319">
      <formula>ISTEXT(Н7)</formula>
    </cfRule>
  </conditionalFormatting>
  <conditionalFormatting sqref="N527 N547 N567 N587 N607 N627 N647">
    <cfRule type="expression" dxfId="299" priority="1320">
      <formula>ISTEXT(M527)</formula>
    </cfRule>
  </conditionalFormatting>
  <conditionalFormatting sqref="N527 N547 N567 N587 N607 N627 N647">
    <cfRule type="expression" dxfId="298" priority="1321">
      <formula>ISTEXT(O527)</formula>
    </cfRule>
  </conditionalFormatting>
  <conditionalFormatting sqref="N528:N544 N548:N564 N568:N584 N588:N604 N608:N624 N628:N644 N648:N664">
    <cfRule type="expression" dxfId="297" priority="1322">
      <formula>ISTEXT(M528)</formula>
    </cfRule>
  </conditionalFormatting>
  <conditionalFormatting sqref="N528:N544 N548:N564 N568:N584 N588:N604 N608:N624 N628:N644 N648:N664">
    <cfRule type="expression" dxfId="296" priority="1323">
      <formula>ISTEXT(O528)</formula>
    </cfRule>
  </conditionalFormatting>
  <conditionalFormatting sqref="P527:S544 P547:S564 P567:S584 P587:S604 P607:S624 P627:S644 P647:S664">
    <cfRule type="expression" dxfId="295" priority="1324">
      <formula>$A527&gt;$C$2</formula>
    </cfRule>
  </conditionalFormatting>
  <conditionalFormatting sqref="R527:R544 R547:R564 R567:R584 R587:R604 R607:R624 R627:R644 R647:R664">
    <cfRule type="expression" dxfId="294" priority="1325">
      <formula>ISTEXT(S527)</formula>
    </cfRule>
  </conditionalFormatting>
  <conditionalFormatting sqref="Q527:Q544 Q547:Q564 Q567:Q584 Q587:Q604 Q607:Q624 Q627:Q644 Q647:Q664">
    <cfRule type="expression" dxfId="293" priority="1326">
      <formula>ISTEXT(P527)</formula>
    </cfRule>
  </conditionalFormatting>
  <conditionalFormatting sqref="Q527:Q544 Q547:Q564 Q567:Q584 Q587:Q604 Q607:Q624 Q627:Q644 Q647:Q664">
    <cfRule type="expression" dxfId="292" priority="1327">
      <formula>ISTEXT(R527)</formula>
    </cfRule>
  </conditionalFormatting>
  <conditionalFormatting sqref="P527:P544 P547:P564 P567:P584 P587:P604 P607:P624 P627:P644 P647:P664">
    <cfRule type="expression" dxfId="291" priority="1328">
      <formula>ISTEXT(Q527)</formula>
    </cfRule>
  </conditionalFormatting>
  <conditionalFormatting sqref="R527:R544 R547:R564 R567:R584 R587:R604 R607:R624 R627:R644 R647:R664">
    <cfRule type="expression" dxfId="290" priority="1329">
      <formula>ISTEXT(Q527)</formula>
    </cfRule>
  </conditionalFormatting>
  <conditionalFormatting sqref="S527:S544 S547:S564 S567:S584 S587:S604 S607:S624 S627:S644 S647:S664">
    <cfRule type="expression" dxfId="289" priority="1330">
      <formula>ISTEXT(Н7)</formula>
    </cfRule>
  </conditionalFormatting>
  <conditionalFormatting sqref="S527 S547 S567 S587 S607 S627 S647">
    <cfRule type="expression" dxfId="288" priority="1331">
      <formula>ISTEXT(R527)</formula>
    </cfRule>
  </conditionalFormatting>
  <conditionalFormatting sqref="S527 S547 S567 S587 S607 S627 S647">
    <cfRule type="expression" dxfId="287" priority="1332">
      <formula>ISTEXT(T527)</formula>
    </cfRule>
  </conditionalFormatting>
  <conditionalFormatting sqref="S528:S544 S548:S564 S568:S584 S588:S604 S608:S624 S628:S644 S648:S664">
    <cfRule type="expression" dxfId="286" priority="1333">
      <formula>ISTEXT(R528)</formula>
    </cfRule>
  </conditionalFormatting>
  <conditionalFormatting sqref="S528:S544 S548:S564 S568:S584 S588:S604 S608:S624 S628:S644 S648:S664">
    <cfRule type="expression" dxfId="285" priority="1334">
      <formula>ISTEXT(T528)</formula>
    </cfRule>
  </conditionalFormatting>
  <conditionalFormatting sqref="U527:X544 U547:X564 U567:X584 U587:X604 U607:X624 U627:X644 U647:X664">
    <cfRule type="expression" dxfId="284" priority="1335">
      <formula>$A527&gt;$C$2</formula>
    </cfRule>
  </conditionalFormatting>
  <conditionalFormatting sqref="W527:W544 W547:W564 W567:W584 W587:W604 W607:W624 W627:W644 W647:W664">
    <cfRule type="expression" dxfId="283" priority="1336">
      <formula>ISTEXT(X527)</formula>
    </cfRule>
  </conditionalFormatting>
  <conditionalFormatting sqref="V527:V544 V547:V564 V567:V584 V587:V604 V607:V624 V627:V644 V647:V664">
    <cfRule type="expression" dxfId="282" priority="1337">
      <formula>ISTEXT(U527)</formula>
    </cfRule>
  </conditionalFormatting>
  <conditionalFormatting sqref="V527:V544 V547:V564 V567:V584 V587:V604 V607:V624 V627:V644 V647:V664">
    <cfRule type="expression" dxfId="281" priority="1338">
      <formula>ISTEXT(W527)</formula>
    </cfRule>
  </conditionalFormatting>
  <conditionalFormatting sqref="U527:U544 U547:U564 U567:U584 U587:U604 U607:U624 U627:U644 U647:U664">
    <cfRule type="expression" dxfId="280" priority="1339">
      <formula>ISTEXT(V527)</formula>
    </cfRule>
  </conditionalFormatting>
  <conditionalFormatting sqref="W527:W544 W547:W564 W567:W584 W587:W604 W607:W624 W627:W644 W647:W664">
    <cfRule type="expression" dxfId="279" priority="1340">
      <formula>ISTEXT(V527)</formula>
    </cfRule>
  </conditionalFormatting>
  <conditionalFormatting sqref="X527:X544 X547:X564 X567:X584 X587:X604 X607:X624 X627:X644 X647:X664">
    <cfRule type="expression" dxfId="278" priority="1341">
      <formula>ISTEXT(Н7)</formula>
    </cfRule>
  </conditionalFormatting>
  <conditionalFormatting sqref="X527 X547 X567 X587 X607 X627 X647">
    <cfRule type="expression" dxfId="277" priority="1342">
      <formula>ISTEXT(W527)</formula>
    </cfRule>
  </conditionalFormatting>
  <conditionalFormatting sqref="X527 X547 X567 X587 X607 X627 X647">
    <cfRule type="expression" dxfId="276" priority="1343">
      <formula>ISTEXT(Y527)</formula>
    </cfRule>
  </conditionalFormatting>
  <conditionalFormatting sqref="X528:X544 X548:X564 X568:X584 X588:X604 X608:X624 X628:X644 X648:X664">
    <cfRule type="expression" dxfId="275" priority="1344">
      <formula>ISTEXT(W528)</formula>
    </cfRule>
  </conditionalFormatting>
  <conditionalFormatting sqref="X528:X544 X548:X564 X568:X584 X588:X604 X608:X624 X628:X644 X648:X664">
    <cfRule type="expression" dxfId="274" priority="1345">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273" priority="1346">
      <formula>$A547&gt;$C$2</formula>
    </cfRule>
  </conditionalFormatting>
  <conditionalFormatting sqref="H547:H564 H567:H584 H587:H604 H607:H624 H627:H644 H647:H664">
    <cfRule type="expression" dxfId="272" priority="1347">
      <formula>ISTEXT(I547)</formula>
    </cfRule>
  </conditionalFormatting>
  <conditionalFormatting sqref="G547:G564 G567:G584 G587:G604 G607:G624 G627:G644 G647:G664">
    <cfRule type="expression" dxfId="271" priority="1348">
      <formula>ISTEXT(F547)</formula>
    </cfRule>
  </conditionalFormatting>
  <conditionalFormatting sqref="G547:G564 G567:G584 G587:G604 G607:G624 G627:G644 G647:G664">
    <cfRule type="expression" dxfId="270" priority="1349">
      <formula>ISTEXT(H547)</formula>
    </cfRule>
  </conditionalFormatting>
  <conditionalFormatting sqref="F547:F564 F567:F584 F587:F604 F607:F624 F627:F644 F647:F664">
    <cfRule type="expression" dxfId="269" priority="1350">
      <formula>ISTEXT(G547)</formula>
    </cfRule>
  </conditionalFormatting>
  <conditionalFormatting sqref="H547:H564 H567:H584 H587:H604 H607:H624 H627:H644 H647:H664">
    <cfRule type="expression" dxfId="268" priority="1351">
      <formula>ISTEXT(G547)</formula>
    </cfRule>
  </conditionalFormatting>
  <conditionalFormatting sqref="I547:I564 I567:I584 I587:I604 I607:I624 I627:I644 I647:I664">
    <cfRule type="expression" dxfId="267" priority="1352">
      <formula>ISTEXT(Н7)</formula>
    </cfRule>
  </conditionalFormatting>
  <conditionalFormatting sqref="I547 I567 I587 I607 I627 I647">
    <cfRule type="expression" dxfId="266" priority="1353">
      <formula>ISTEXT(H547)</formula>
    </cfRule>
  </conditionalFormatting>
  <conditionalFormatting sqref="I547 I567 I587 I607 I627 I647">
    <cfRule type="expression" dxfId="265" priority="1354">
      <formula>ISTEXT(J547)</formula>
    </cfRule>
  </conditionalFormatting>
  <conditionalFormatting sqref="I548:I564 I568:I584 I588:I604 I608:I624 I628:I644 I648:I664">
    <cfRule type="expression" dxfId="264" priority="1355">
      <formula>ISTEXT(H548)</formula>
    </cfRule>
  </conditionalFormatting>
  <conditionalFormatting sqref="I548:I564 I568:I584 I588:I604 I608:I624 I628:I644 I648:I664">
    <cfRule type="expression" dxfId="263" priority="1356">
      <formula>ISTEXT(J548)</formula>
    </cfRule>
  </conditionalFormatting>
  <conditionalFormatting sqref="E547:E558">
    <cfRule type="cellIs" dxfId="262" priority="1357" operator="greaterThan">
      <formula>0.1</formula>
    </cfRule>
  </conditionalFormatting>
  <conditionalFormatting sqref="K547:N564 K567:N584 K587:N604 K607:N624 K627:N644 K647:N664">
    <cfRule type="expression" dxfId="261" priority="1358">
      <formula>$A547&gt;$C$2</formula>
    </cfRule>
  </conditionalFormatting>
  <conditionalFormatting sqref="M547:M564 M567:M584 M587:M604 M607:M624 M627:M644 M647:M664">
    <cfRule type="expression" dxfId="260" priority="1359">
      <formula>ISTEXT(N547)</formula>
    </cfRule>
  </conditionalFormatting>
  <conditionalFormatting sqref="L547:L564 L567:L584 L587:L604 L607:L624 L627:L644 L647:L664">
    <cfRule type="expression" dxfId="259" priority="1360">
      <formula>ISTEXT(K547)</formula>
    </cfRule>
  </conditionalFormatting>
  <conditionalFormatting sqref="L547:L564 L567:L584 L587:L604 L607:L624 L627:L644 L647:L664">
    <cfRule type="expression" dxfId="258" priority="1361">
      <formula>ISTEXT(M547)</formula>
    </cfRule>
  </conditionalFormatting>
  <conditionalFormatting sqref="K547:K564 K567:K584 K587:K604 K607:K624 K627:K644 K647:K664">
    <cfRule type="expression" dxfId="257" priority="1362">
      <formula>ISTEXT(L547)</formula>
    </cfRule>
  </conditionalFormatting>
  <conditionalFormatting sqref="M547:M564 M567:M584 M587:M604 M607:M624 M627:M644 M647:M664">
    <cfRule type="expression" dxfId="256" priority="1363">
      <formula>ISTEXT(L547)</formula>
    </cfRule>
  </conditionalFormatting>
  <conditionalFormatting sqref="N547:N564 N567:N584 N587:N604 N607:N624 N627:N644 N647:N664">
    <cfRule type="expression" dxfId="255" priority="1364">
      <formula>ISTEXT(Н7)</formula>
    </cfRule>
  </conditionalFormatting>
  <conditionalFormatting sqref="N547 N567 N587 N607 N627 N647">
    <cfRule type="expression" dxfId="254" priority="1365">
      <formula>ISTEXT(M547)</formula>
    </cfRule>
  </conditionalFormatting>
  <conditionalFormatting sqref="N547 N567 N587 N607 N627 N647">
    <cfRule type="expression" dxfId="253" priority="1366">
      <formula>ISTEXT(O547)</formula>
    </cfRule>
  </conditionalFormatting>
  <conditionalFormatting sqref="N548:N564 N568:N584 N588:N604 N608:N624 N628:N644 N648:N664">
    <cfRule type="expression" dxfId="252" priority="1367">
      <formula>ISTEXT(M548)</formula>
    </cfRule>
  </conditionalFormatting>
  <conditionalFormatting sqref="N548:N564 N568:N584 N588:N604 N608:N624 N628:N644 N648:N664">
    <cfRule type="expression" dxfId="251" priority="1368">
      <formula>ISTEXT(O548)</formula>
    </cfRule>
  </conditionalFormatting>
  <conditionalFormatting sqref="P547:S564 P567:S584 P587:S604 P607:S624 P627:S644 P647:S664">
    <cfRule type="expression" dxfId="250" priority="1369">
      <formula>$A547&gt;$C$2</formula>
    </cfRule>
  </conditionalFormatting>
  <conditionalFormatting sqref="R547:R564 R567:R584 R587:R604 R607:R624 R627:R644 R647:R664">
    <cfRule type="expression" dxfId="249" priority="1370">
      <formula>ISTEXT(S547)</formula>
    </cfRule>
  </conditionalFormatting>
  <conditionalFormatting sqref="Q547:Q564 Q567:Q584 Q587:Q604 Q607:Q624 Q627:Q644 Q647:Q664">
    <cfRule type="expression" dxfId="248" priority="1371">
      <formula>ISTEXT(P547)</formula>
    </cfRule>
  </conditionalFormatting>
  <conditionalFormatting sqref="Q547:Q564 Q567:Q584 Q587:Q604 Q607:Q624 Q627:Q644 Q647:Q664">
    <cfRule type="expression" dxfId="247" priority="1372">
      <formula>ISTEXT(R547)</formula>
    </cfRule>
  </conditionalFormatting>
  <conditionalFormatting sqref="P547:P564 P567:P584 P587:P604 P607:P624 P627:P644 P647:P664">
    <cfRule type="expression" dxfId="246" priority="1373">
      <formula>ISTEXT(Q547)</formula>
    </cfRule>
  </conditionalFormatting>
  <conditionalFormatting sqref="R547:R564 R567:R584 R587:R604 R607:R624 R627:R644 R647:R664">
    <cfRule type="expression" dxfId="245" priority="1374">
      <formula>ISTEXT(Q547)</formula>
    </cfRule>
  </conditionalFormatting>
  <conditionalFormatting sqref="S547:S564 S567:S584 S587:S604 S607:S624 S627:S644 S647:S664">
    <cfRule type="expression" dxfId="244" priority="1375">
      <formula>ISTEXT(Н7)</formula>
    </cfRule>
  </conditionalFormatting>
  <conditionalFormatting sqref="S547 S567 S587 S607 S627 S647">
    <cfRule type="expression" dxfId="243" priority="1376">
      <formula>ISTEXT(R547)</formula>
    </cfRule>
  </conditionalFormatting>
  <conditionalFormatting sqref="S547 S567 S587 S607 S627 S647">
    <cfRule type="expression" dxfId="242" priority="1377">
      <formula>ISTEXT(T547)</formula>
    </cfRule>
  </conditionalFormatting>
  <conditionalFormatting sqref="S548:S564 S568:S584 S588:S604 S608:S624 S628:S644 S648:S664">
    <cfRule type="expression" dxfId="241" priority="1378">
      <formula>ISTEXT(R548)</formula>
    </cfRule>
  </conditionalFormatting>
  <conditionalFormatting sqref="S548:S564 S568:S584 S588:S604 S608:S624 S628:S644 S648:S664">
    <cfRule type="expression" dxfId="240" priority="1379">
      <formula>ISTEXT(T548)</formula>
    </cfRule>
  </conditionalFormatting>
  <conditionalFormatting sqref="U547:X564 U567:X584 U587:X604 U607:X624 U627:X644 U647:X664">
    <cfRule type="expression" dxfId="239" priority="1380">
      <formula>$A547&gt;$C$2</formula>
    </cfRule>
  </conditionalFormatting>
  <conditionalFormatting sqref="W547:W564 W567:W584 W587:W604 W607:W624 W627:W644 W647:W664">
    <cfRule type="expression" dxfId="238" priority="1381">
      <formula>ISTEXT(X547)</formula>
    </cfRule>
  </conditionalFormatting>
  <conditionalFormatting sqref="V547:V564 V567:V584 V587:V604 V607:V624 V627:V644 V647:V664">
    <cfRule type="expression" dxfId="237" priority="1382">
      <formula>ISTEXT(U547)</formula>
    </cfRule>
  </conditionalFormatting>
  <conditionalFormatting sqref="V547:V564 V567:V584 V587:V604 V607:V624 V627:V644 V647:V664">
    <cfRule type="expression" dxfId="236" priority="1383">
      <formula>ISTEXT(W547)</formula>
    </cfRule>
  </conditionalFormatting>
  <conditionalFormatting sqref="U547:U564 U567:U584 U587:U604 U607:U624 U627:U644 U647:U664">
    <cfRule type="expression" dxfId="235" priority="1384">
      <formula>ISTEXT(V547)</formula>
    </cfRule>
  </conditionalFormatting>
  <conditionalFormatting sqref="W547:W564 W567:W584 W587:W604 W607:W624 W627:W644 W647:W664">
    <cfRule type="expression" dxfId="234" priority="1385">
      <formula>ISTEXT(V547)</formula>
    </cfRule>
  </conditionalFormatting>
  <conditionalFormatting sqref="X547:X564 X567:X584 X587:X604 X607:X624 X627:X644 X647:X664">
    <cfRule type="expression" dxfId="233" priority="1386">
      <formula>ISTEXT(Н7)</formula>
    </cfRule>
  </conditionalFormatting>
  <conditionalFormatting sqref="X547 X567 X587 X607 X627 X647">
    <cfRule type="expression" dxfId="232" priority="1387">
      <formula>ISTEXT(W547)</formula>
    </cfRule>
  </conditionalFormatting>
  <conditionalFormatting sqref="X547 X567 X587 X607 X627 X647">
    <cfRule type="expression" dxfId="231" priority="1388">
      <formula>ISTEXT(Y547)</formula>
    </cfRule>
  </conditionalFormatting>
  <conditionalFormatting sqref="X548:X564 X568:X584 X588:X604 X608:X624 X628:X644 X648:X664">
    <cfRule type="expression" dxfId="230" priority="1389">
      <formula>ISTEXT(W548)</formula>
    </cfRule>
  </conditionalFormatting>
  <conditionalFormatting sqref="X548:X564 X568:X584 X588:X604 X608:X624 X628:X644 X648:X664">
    <cfRule type="expression" dxfId="229" priority="1390">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228" priority="1391">
      <formula>$A567&gt;$C$2</formula>
    </cfRule>
  </conditionalFormatting>
  <conditionalFormatting sqref="H567:H584 H587:H604 H607:H624 H627:H644 H647:H664">
    <cfRule type="expression" dxfId="227" priority="1392">
      <formula>ISTEXT(I567)</formula>
    </cfRule>
  </conditionalFormatting>
  <conditionalFormatting sqref="G567:G584 G587:G604 G607:G624 G627:G644 G647:G664">
    <cfRule type="expression" dxfId="226" priority="1393">
      <formula>ISTEXT(F567)</formula>
    </cfRule>
  </conditionalFormatting>
  <conditionalFormatting sqref="G567:G584 G587:G604 G607:G624 G627:G644 G647:G664">
    <cfRule type="expression" dxfId="225" priority="1394">
      <formula>ISTEXT(H567)</formula>
    </cfRule>
  </conditionalFormatting>
  <conditionalFormatting sqref="F567:F584 F587:F604 F607:F624 F627:F644 F647:F664">
    <cfRule type="expression" dxfId="224" priority="1395">
      <formula>ISTEXT(G567)</formula>
    </cfRule>
  </conditionalFormatting>
  <conditionalFormatting sqref="H567:H584 H587:H604 H607:H624 H627:H644 H647:H664">
    <cfRule type="expression" dxfId="223" priority="1396">
      <formula>ISTEXT(G567)</formula>
    </cfRule>
  </conditionalFormatting>
  <conditionalFormatting sqref="I567:I584 I587:I604 I607:I624 I627:I644 I647:I664">
    <cfRule type="expression" dxfId="222" priority="1397">
      <formula>ISTEXT(Н7)</formula>
    </cfRule>
  </conditionalFormatting>
  <conditionalFormatting sqref="I567 I587 I607 I627 I647">
    <cfRule type="expression" dxfId="221" priority="1398">
      <formula>ISTEXT(H567)</formula>
    </cfRule>
  </conditionalFormatting>
  <conditionalFormatting sqref="I567 I587 I607 I627 I647">
    <cfRule type="expression" dxfId="220" priority="1399">
      <formula>ISTEXT(J567)</formula>
    </cfRule>
  </conditionalFormatting>
  <conditionalFormatting sqref="I568:I584 I588:I604 I608:I624 I628:I644 I648:I664">
    <cfRule type="expression" dxfId="219" priority="1400">
      <formula>ISTEXT(H568)</formula>
    </cfRule>
  </conditionalFormatting>
  <conditionalFormatting sqref="I568:I584 I588:I604 I608:I624 I628:I644 I648:I664">
    <cfRule type="expression" dxfId="218" priority="1401">
      <formula>ISTEXT(J568)</formula>
    </cfRule>
  </conditionalFormatting>
  <conditionalFormatting sqref="E567:E578">
    <cfRule type="cellIs" dxfId="217" priority="1402" operator="greaterThan">
      <formula>0.1</formula>
    </cfRule>
  </conditionalFormatting>
  <conditionalFormatting sqref="K567:N584 K587:N604 K607:N624 K627:N644 K647:N664">
    <cfRule type="expression" dxfId="216" priority="1403">
      <formula>$A567&gt;$C$2</formula>
    </cfRule>
  </conditionalFormatting>
  <conditionalFormatting sqref="M567:M584 M587:M604 M607:M624 M627:M644 M647:M664">
    <cfRule type="expression" dxfId="215" priority="1404">
      <formula>ISTEXT(N567)</formula>
    </cfRule>
  </conditionalFormatting>
  <conditionalFormatting sqref="L567:L584 L587:L604 L607:L624 L627:L644 L647:L664">
    <cfRule type="expression" dxfId="214" priority="1405">
      <formula>ISTEXT(K567)</formula>
    </cfRule>
  </conditionalFormatting>
  <conditionalFormatting sqref="L567:L584 L587:L604 L607:L624 L627:L644 L647:L664">
    <cfRule type="expression" dxfId="213" priority="1406">
      <formula>ISTEXT(M567)</formula>
    </cfRule>
  </conditionalFormatting>
  <conditionalFormatting sqref="K567:K584 K587:K604 K607:K624 K627:K644 K647:K664">
    <cfRule type="expression" dxfId="212" priority="1407">
      <formula>ISTEXT(L567)</formula>
    </cfRule>
  </conditionalFormatting>
  <conditionalFormatting sqref="M567:M584 M587:M604 M607:M624 M627:M644 M647:M664">
    <cfRule type="expression" dxfId="211" priority="1408">
      <formula>ISTEXT(L567)</formula>
    </cfRule>
  </conditionalFormatting>
  <conditionalFormatting sqref="N567:N584 N587:N604 N607:N624 N627:N644 N647:N664">
    <cfRule type="expression" dxfId="210" priority="1409">
      <formula>ISTEXT(Н7)</formula>
    </cfRule>
  </conditionalFormatting>
  <conditionalFormatting sqref="N567 N587 N607 N627 N647">
    <cfRule type="expression" dxfId="209" priority="1410">
      <formula>ISTEXT(M567)</formula>
    </cfRule>
  </conditionalFormatting>
  <conditionalFormatting sqref="N567 N587 N607 N627 N647">
    <cfRule type="expression" dxfId="208" priority="1411">
      <formula>ISTEXT(O567)</formula>
    </cfRule>
  </conditionalFormatting>
  <conditionalFormatting sqref="N568:N584 N588:N604 N608:N624 N628:N644 N648:N664">
    <cfRule type="expression" dxfId="207" priority="1412">
      <formula>ISTEXT(M568)</formula>
    </cfRule>
  </conditionalFormatting>
  <conditionalFormatting sqref="N568:N584 N588:N604 N608:N624 N628:N644 N648:N664">
    <cfRule type="expression" dxfId="206" priority="1413">
      <formula>ISTEXT(O568)</formula>
    </cfRule>
  </conditionalFormatting>
  <conditionalFormatting sqref="P567:S584 P587:S604 P607:S624 P627:S644 P647:S664">
    <cfRule type="expression" dxfId="205" priority="1414">
      <formula>$A567&gt;$C$2</formula>
    </cfRule>
  </conditionalFormatting>
  <conditionalFormatting sqref="R567:R584 R587:R604 R607:R624 R627:R644 R647:R664">
    <cfRule type="expression" dxfId="204" priority="1415">
      <formula>ISTEXT(S567)</formula>
    </cfRule>
  </conditionalFormatting>
  <conditionalFormatting sqref="Q567:Q584 Q587:Q604 Q607:Q624 Q627:Q644 Q647:Q664">
    <cfRule type="expression" dxfId="203" priority="1416">
      <formula>ISTEXT(P567)</formula>
    </cfRule>
  </conditionalFormatting>
  <conditionalFormatting sqref="Q567:Q584 Q587:Q604 Q607:Q624 Q627:Q644 Q647:Q664">
    <cfRule type="expression" dxfId="202" priority="1417">
      <formula>ISTEXT(R567)</formula>
    </cfRule>
  </conditionalFormatting>
  <conditionalFormatting sqref="P567:P584 P587:P604 P607:P624 P627:P644 P647:P664">
    <cfRule type="expression" dxfId="201" priority="1418">
      <formula>ISTEXT(Q567)</formula>
    </cfRule>
  </conditionalFormatting>
  <conditionalFormatting sqref="R567:R584 R587:R604 R607:R624 R627:R644 R647:R664">
    <cfRule type="expression" dxfId="200" priority="1419">
      <formula>ISTEXT(Q567)</formula>
    </cfRule>
  </conditionalFormatting>
  <conditionalFormatting sqref="S567:S584 S587:S604 S607:S624 S627:S644 S647:S664">
    <cfRule type="expression" dxfId="199" priority="1420">
      <formula>ISTEXT(Н7)</formula>
    </cfRule>
  </conditionalFormatting>
  <conditionalFormatting sqref="S567 S587 S607 S627 S647">
    <cfRule type="expression" dxfId="198" priority="1421">
      <formula>ISTEXT(R567)</formula>
    </cfRule>
  </conditionalFormatting>
  <conditionalFormatting sqref="S567 S587 S607 S627 S647">
    <cfRule type="expression" dxfId="197" priority="1422">
      <formula>ISTEXT(T567)</formula>
    </cfRule>
  </conditionalFormatting>
  <conditionalFormatting sqref="S568:S584 S588:S604 S608:S624 S628:S644 S648:S664">
    <cfRule type="expression" dxfId="196" priority="1423">
      <formula>ISTEXT(R568)</formula>
    </cfRule>
  </conditionalFormatting>
  <conditionalFormatting sqref="S568:S584 S588:S604 S608:S624 S628:S644 S648:S664">
    <cfRule type="expression" dxfId="195" priority="1424">
      <formula>ISTEXT(T568)</formula>
    </cfRule>
  </conditionalFormatting>
  <conditionalFormatting sqref="U567:X584 U587:X604 U607:X624 U627:X644 U647:X664">
    <cfRule type="expression" dxfId="194" priority="1425">
      <formula>$A567&gt;$C$2</formula>
    </cfRule>
  </conditionalFormatting>
  <conditionalFormatting sqref="W567:W584 W587:W604 W607:W624 W627:W644 W647:W664">
    <cfRule type="expression" dxfId="193" priority="1426">
      <formula>ISTEXT(X567)</formula>
    </cfRule>
  </conditionalFormatting>
  <conditionalFormatting sqref="V567:V584 V587:V604 V607:V624 V627:V644 V647:V664">
    <cfRule type="expression" dxfId="192" priority="1427">
      <formula>ISTEXT(U567)</formula>
    </cfRule>
  </conditionalFormatting>
  <conditionalFormatting sqref="V567:V584 V587:V604 V607:V624 V627:V644 V647:V664">
    <cfRule type="expression" dxfId="191" priority="1428">
      <formula>ISTEXT(W567)</formula>
    </cfRule>
  </conditionalFormatting>
  <conditionalFormatting sqref="U567:U584 U587:U604 U607:U624 U627:U644 U647:U664">
    <cfRule type="expression" dxfId="190" priority="1429">
      <formula>ISTEXT(V567)</formula>
    </cfRule>
  </conditionalFormatting>
  <conditionalFormatting sqref="W567:W584 W587:W604 W607:W624 W627:W644 W647:W664">
    <cfRule type="expression" dxfId="189" priority="1430">
      <formula>ISTEXT(V567)</formula>
    </cfRule>
  </conditionalFormatting>
  <conditionalFormatting sqref="X567:X584 X587:X604 X607:X624 X627:X644 X647:X664">
    <cfRule type="expression" dxfId="188" priority="1431">
      <formula>ISTEXT(Н7)</formula>
    </cfRule>
  </conditionalFormatting>
  <conditionalFormatting sqref="X567 X587 X607 X627 X647">
    <cfRule type="expression" dxfId="187" priority="1432">
      <formula>ISTEXT(W567)</formula>
    </cfRule>
  </conditionalFormatting>
  <conditionalFormatting sqref="X567 X587 X607 X627 X647">
    <cfRule type="expression" dxfId="186" priority="1433">
      <formula>ISTEXT(Y567)</formula>
    </cfRule>
  </conditionalFormatting>
  <conditionalFormatting sqref="X568:X584 X588:X604 X608:X624 X628:X644 X648:X664">
    <cfRule type="expression" dxfId="185" priority="1434">
      <formula>ISTEXT(W568)</formula>
    </cfRule>
  </conditionalFormatting>
  <conditionalFormatting sqref="X568:X584 X588:X604 X608:X624 X628:X644 X648:X664">
    <cfRule type="expression" dxfId="184" priority="1435">
      <formula>ISTEXT(Y568)</formula>
    </cfRule>
  </conditionalFormatting>
  <conditionalFormatting sqref="D587:J604 O587:O604 T587:T604 Y587:Y604 F607:J624 O607:O624 T607:T624 Y607:Y624 F627:J644 O627:O644 T627:T644 Y627:Y644 F647:J664 O647:O664 T647:T664 Y647:Y664">
    <cfRule type="expression" dxfId="183" priority="1436">
      <formula>$A587&gt;$C$2</formula>
    </cfRule>
  </conditionalFormatting>
  <conditionalFormatting sqref="H587:H604 H607:H624 H627:H644 H647:H664">
    <cfRule type="expression" dxfId="182" priority="1437">
      <formula>ISTEXT(I587)</formula>
    </cfRule>
  </conditionalFormatting>
  <conditionalFormatting sqref="G587:G604 G607:G624 G627:G644 G647:G664">
    <cfRule type="expression" dxfId="181" priority="1438">
      <formula>ISTEXT(F587)</formula>
    </cfRule>
  </conditionalFormatting>
  <conditionalFormatting sqref="G587:G604 G607:G624 G627:G644 G647:G664">
    <cfRule type="expression" dxfId="180" priority="1439">
      <formula>ISTEXT(H587)</formula>
    </cfRule>
  </conditionalFormatting>
  <conditionalFormatting sqref="F587:F604 F607:F624 F627:F644 F647:F664">
    <cfRule type="expression" dxfId="179" priority="1440">
      <formula>ISTEXT(G587)</formula>
    </cfRule>
  </conditionalFormatting>
  <conditionalFormatting sqref="H587:H604 H607:H624 H627:H644 H647:H664">
    <cfRule type="expression" dxfId="178" priority="1441">
      <formula>ISTEXT(G587)</formula>
    </cfRule>
  </conditionalFormatting>
  <conditionalFormatting sqref="I587:I604 I607:I624 I627:I644 I647:I664">
    <cfRule type="expression" dxfId="177" priority="1442">
      <formula>ISTEXT(Н7)</formula>
    </cfRule>
  </conditionalFormatting>
  <conditionalFormatting sqref="I587 I607 I627 I647">
    <cfRule type="expression" dxfId="176" priority="1443">
      <formula>ISTEXT(H587)</formula>
    </cfRule>
  </conditionalFormatting>
  <conditionalFormatting sqref="I587 I607 I627 I647">
    <cfRule type="expression" dxfId="175" priority="1444">
      <formula>ISTEXT(J587)</formula>
    </cfRule>
  </conditionalFormatting>
  <conditionalFormatting sqref="I588:I604 I608:I624 I628:I644 I648:I664">
    <cfRule type="expression" dxfId="174" priority="1445">
      <formula>ISTEXT(H588)</formula>
    </cfRule>
  </conditionalFormatting>
  <conditionalFormatting sqref="I588:I604 I608:I624 I628:I644 I648:I664">
    <cfRule type="expression" dxfId="173" priority="1446">
      <formula>ISTEXT(J588)</formula>
    </cfRule>
  </conditionalFormatting>
  <conditionalFormatting sqref="E587:E598">
    <cfRule type="cellIs" dxfId="172" priority="1447" operator="greaterThan">
      <formula>0.1</formula>
    </cfRule>
  </conditionalFormatting>
  <conditionalFormatting sqref="K587:N604 K607:N624 K627:N644 K647:N664">
    <cfRule type="expression" dxfId="171" priority="1448">
      <formula>$A587&gt;$C$2</formula>
    </cfRule>
  </conditionalFormatting>
  <conditionalFormatting sqref="M587:M604 M607:M624 M627:M644 M647:M664">
    <cfRule type="expression" dxfId="170" priority="1449">
      <formula>ISTEXT(N587)</formula>
    </cfRule>
  </conditionalFormatting>
  <conditionalFormatting sqref="L587:L604 L607:L624 L627:L644 L647:L664">
    <cfRule type="expression" dxfId="169" priority="1450">
      <formula>ISTEXT(K587)</formula>
    </cfRule>
  </conditionalFormatting>
  <conditionalFormatting sqref="L587:L604 L607:L624 L627:L644 L647:L664">
    <cfRule type="expression" dxfId="168" priority="1451">
      <formula>ISTEXT(M587)</formula>
    </cfRule>
  </conditionalFormatting>
  <conditionalFormatting sqref="K587:K604 K607:K624 K627:K644 K647:K664">
    <cfRule type="expression" dxfId="167" priority="1452">
      <formula>ISTEXT(L587)</formula>
    </cfRule>
  </conditionalFormatting>
  <conditionalFormatting sqref="M587:M604 M607:M624 M627:M644 M647:M664">
    <cfRule type="expression" dxfId="166" priority="1453">
      <formula>ISTEXT(L587)</formula>
    </cfRule>
  </conditionalFormatting>
  <conditionalFormatting sqref="N587:N604 N607:N624 N627:N644 N647:N664">
    <cfRule type="expression" dxfId="165" priority="1454">
      <formula>ISTEXT(Н7)</formula>
    </cfRule>
  </conditionalFormatting>
  <conditionalFormatting sqref="N587 N607 N627 N647">
    <cfRule type="expression" dxfId="164" priority="1455">
      <formula>ISTEXT(M587)</formula>
    </cfRule>
  </conditionalFormatting>
  <conditionalFormatting sqref="N587 N607 N627 N647">
    <cfRule type="expression" dxfId="163" priority="1456">
      <formula>ISTEXT(O587)</formula>
    </cfRule>
  </conditionalFormatting>
  <conditionalFormatting sqref="N588:N604 N608:N624 N628:N644 N648:N664">
    <cfRule type="expression" dxfId="162" priority="1457">
      <formula>ISTEXT(M588)</formula>
    </cfRule>
  </conditionalFormatting>
  <conditionalFormatting sqref="N588:N604 N608:N624 N628:N644 N648:N664">
    <cfRule type="expression" dxfId="161" priority="1458">
      <formula>ISTEXT(O588)</formula>
    </cfRule>
  </conditionalFormatting>
  <conditionalFormatting sqref="P587:S604 P607:S624 P627:S644 P647:S664">
    <cfRule type="expression" dxfId="160" priority="1459">
      <formula>$A587&gt;$C$2</formula>
    </cfRule>
  </conditionalFormatting>
  <conditionalFormatting sqref="R587:R604 R607:R624 R627:R644 R647:R664">
    <cfRule type="expression" dxfId="159" priority="1460">
      <formula>ISTEXT(S587)</formula>
    </cfRule>
  </conditionalFormatting>
  <conditionalFormatting sqref="Q587:Q604 Q607:Q624 Q627:Q644 Q647:Q664">
    <cfRule type="expression" dxfId="158" priority="1461">
      <formula>ISTEXT(P587)</formula>
    </cfRule>
  </conditionalFormatting>
  <conditionalFormatting sqref="Q587:Q604 Q607:Q624 Q627:Q644 Q647:Q664">
    <cfRule type="expression" dxfId="157" priority="1462">
      <formula>ISTEXT(R587)</formula>
    </cfRule>
  </conditionalFormatting>
  <conditionalFormatting sqref="P587:P604 P607:P624 P627:P644 P647:P664">
    <cfRule type="expression" dxfId="156" priority="1463">
      <formula>ISTEXT(Q587)</formula>
    </cfRule>
  </conditionalFormatting>
  <conditionalFormatting sqref="R587:R604 R607:R624 R627:R644 R647:R664">
    <cfRule type="expression" dxfId="155" priority="1464">
      <formula>ISTEXT(Q587)</formula>
    </cfRule>
  </conditionalFormatting>
  <conditionalFormatting sqref="S587:S604 S607:S624 S627:S644 S647:S664">
    <cfRule type="expression" dxfId="154" priority="1465">
      <formula>ISTEXT(Н7)</formula>
    </cfRule>
  </conditionalFormatting>
  <conditionalFormatting sqref="S587 S607 S627 S647">
    <cfRule type="expression" dxfId="153" priority="1466">
      <formula>ISTEXT(R587)</formula>
    </cfRule>
  </conditionalFormatting>
  <conditionalFormatting sqref="S587 S607 S627 S647">
    <cfRule type="expression" dxfId="152" priority="1467">
      <formula>ISTEXT(T587)</formula>
    </cfRule>
  </conditionalFormatting>
  <conditionalFormatting sqref="S588:S604 S608:S624 S628:S644 S648:S664">
    <cfRule type="expression" dxfId="151" priority="1468">
      <formula>ISTEXT(R588)</formula>
    </cfRule>
  </conditionalFormatting>
  <conditionalFormatting sqref="S588:S604 S608:S624 S628:S644 S648:S664">
    <cfRule type="expression" dxfId="150" priority="1469">
      <formula>ISTEXT(T588)</formula>
    </cfRule>
  </conditionalFormatting>
  <conditionalFormatting sqref="U587:X604 U607:X624 U627:X644 U647:X664">
    <cfRule type="expression" dxfId="149" priority="1470">
      <formula>$A587&gt;$C$2</formula>
    </cfRule>
  </conditionalFormatting>
  <conditionalFormatting sqref="W587:W604 W607:W624 W627:W644 W647:W664">
    <cfRule type="expression" dxfId="148" priority="1471">
      <formula>ISTEXT(X587)</formula>
    </cfRule>
  </conditionalFormatting>
  <conditionalFormatting sqref="V587:V604 V607:V624 V627:V644 V647:V664">
    <cfRule type="expression" dxfId="147" priority="1472">
      <formula>ISTEXT(U587)</formula>
    </cfRule>
  </conditionalFormatting>
  <conditionalFormatting sqref="V587:V604 V607:V624 V627:V644 V647:V664">
    <cfRule type="expression" dxfId="146" priority="1473">
      <formula>ISTEXT(W587)</formula>
    </cfRule>
  </conditionalFormatting>
  <conditionalFormatting sqref="U587:U604 U607:U624 U627:U644 U647:U664">
    <cfRule type="expression" dxfId="145" priority="1474">
      <formula>ISTEXT(V587)</formula>
    </cfRule>
  </conditionalFormatting>
  <conditionalFormatting sqref="W587:W604 W607:W624 W627:W644 W647:W664">
    <cfRule type="expression" dxfId="144" priority="1475">
      <formula>ISTEXT(V587)</formula>
    </cfRule>
  </conditionalFormatting>
  <conditionalFormatting sqref="X587:X604 X607:X624 X627:X644 X647:X664">
    <cfRule type="expression" dxfId="143" priority="1476">
      <formula>ISTEXT(Н7)</formula>
    </cfRule>
  </conditionalFormatting>
  <conditionalFormatting sqref="X587 X607 X627 X647">
    <cfRule type="expression" dxfId="142" priority="1477">
      <formula>ISTEXT(W587)</formula>
    </cfRule>
  </conditionalFormatting>
  <conditionalFormatting sqref="X587 X607 X627 X647">
    <cfRule type="expression" dxfId="141" priority="1478">
      <formula>ISTEXT(Y587)</formula>
    </cfRule>
  </conditionalFormatting>
  <conditionalFormatting sqref="X588:X604 X608:X624 X628:X644 X648:X664">
    <cfRule type="expression" dxfId="140" priority="1479">
      <formula>ISTEXT(W588)</formula>
    </cfRule>
  </conditionalFormatting>
  <conditionalFormatting sqref="X588:X604 X608:X624 X628:X644 X648:X664">
    <cfRule type="expression" dxfId="139" priority="1480">
      <formula>ISTEXT(Y588)</formula>
    </cfRule>
  </conditionalFormatting>
  <conditionalFormatting sqref="D607:J624 O607:O624 T607:T624 Y607:Y624 F627:J644 O627:O644 T627:T644 Y627:Y644 F647:J664 O647:O664 T647:T664 Y647:Y664">
    <cfRule type="expression" dxfId="138" priority="1481">
      <formula>$A607&gt;$C$2</formula>
    </cfRule>
  </conditionalFormatting>
  <conditionalFormatting sqref="H607:H624 H627:H644 H647:H664">
    <cfRule type="expression" dxfId="137" priority="1482">
      <formula>ISTEXT(I607)</formula>
    </cfRule>
  </conditionalFormatting>
  <conditionalFormatting sqref="G607:G624 G627:G644 G647:G664">
    <cfRule type="expression" dxfId="136" priority="1483">
      <formula>ISTEXT(F607)</formula>
    </cfRule>
  </conditionalFormatting>
  <conditionalFormatting sqref="G607:G624 G627:G644 G647:G664">
    <cfRule type="expression" dxfId="135" priority="1484">
      <formula>ISTEXT(H607)</formula>
    </cfRule>
  </conditionalFormatting>
  <conditionalFormatting sqref="F607:F624 F627:F644 F647:F664">
    <cfRule type="expression" dxfId="134" priority="1485">
      <formula>ISTEXT(G607)</formula>
    </cfRule>
  </conditionalFormatting>
  <conditionalFormatting sqref="H607:H624 H627:H644 H647:H664">
    <cfRule type="expression" dxfId="133" priority="1486">
      <formula>ISTEXT(G607)</formula>
    </cfRule>
  </conditionalFormatting>
  <conditionalFormatting sqref="I607:I624 I627:I644 I647:I664">
    <cfRule type="expression" dxfId="132" priority="1487">
      <formula>ISTEXT(Н7)</formula>
    </cfRule>
  </conditionalFormatting>
  <conditionalFormatting sqref="I607 I627 I647">
    <cfRule type="expression" dxfId="131" priority="1488">
      <formula>ISTEXT(H607)</formula>
    </cfRule>
  </conditionalFormatting>
  <conditionalFormatting sqref="I607 I627 I647">
    <cfRule type="expression" dxfId="130" priority="1489">
      <formula>ISTEXT(J607)</formula>
    </cfRule>
  </conditionalFormatting>
  <conditionalFormatting sqref="I608:I624 I628:I644 I648:I664">
    <cfRule type="expression" dxfId="129" priority="1490">
      <formula>ISTEXT(H608)</formula>
    </cfRule>
  </conditionalFormatting>
  <conditionalFormatting sqref="I608:I624 I628:I644 I648:I664">
    <cfRule type="expression" dxfId="128" priority="1491">
      <formula>ISTEXT(J608)</formula>
    </cfRule>
  </conditionalFormatting>
  <conditionalFormatting sqref="E607:E618">
    <cfRule type="cellIs" dxfId="127" priority="1492" operator="greaterThan">
      <formula>0.1</formula>
    </cfRule>
  </conditionalFormatting>
  <conditionalFormatting sqref="K607:N624 K627:N644 K647:N664">
    <cfRule type="expression" dxfId="126" priority="1493">
      <formula>$A607&gt;$C$2</formula>
    </cfRule>
  </conditionalFormatting>
  <conditionalFormatting sqref="M607:M624 M627:M644 M647:M664">
    <cfRule type="expression" dxfId="125" priority="1494">
      <formula>ISTEXT(N607)</formula>
    </cfRule>
  </conditionalFormatting>
  <conditionalFormatting sqref="L607:L624 L627:L644 L647:L664">
    <cfRule type="expression" dxfId="124" priority="1495">
      <formula>ISTEXT(K607)</formula>
    </cfRule>
  </conditionalFormatting>
  <conditionalFormatting sqref="L607:L624 L627:L644 L647:L664">
    <cfRule type="expression" dxfId="123" priority="1496">
      <formula>ISTEXT(M607)</formula>
    </cfRule>
  </conditionalFormatting>
  <conditionalFormatting sqref="K607:K624 K627:K644 K647:K664">
    <cfRule type="expression" dxfId="122" priority="1497">
      <formula>ISTEXT(L607)</formula>
    </cfRule>
  </conditionalFormatting>
  <conditionalFormatting sqref="M607:M624 M627:M644 M647:M664">
    <cfRule type="expression" dxfId="121" priority="1498">
      <formula>ISTEXT(L607)</formula>
    </cfRule>
  </conditionalFormatting>
  <conditionalFormatting sqref="N607:N624 N627:N644 N647:N664">
    <cfRule type="expression" dxfId="120" priority="1499">
      <formula>ISTEXT(Н7)</formula>
    </cfRule>
  </conditionalFormatting>
  <conditionalFormatting sqref="N607 N627 N647">
    <cfRule type="expression" dxfId="119" priority="1500">
      <formula>ISTEXT(M607)</formula>
    </cfRule>
  </conditionalFormatting>
  <conditionalFormatting sqref="N607 N627 N647">
    <cfRule type="expression" dxfId="118" priority="1501">
      <formula>ISTEXT(O607)</formula>
    </cfRule>
  </conditionalFormatting>
  <conditionalFormatting sqref="N608:N624 N628:N644 N648:N664">
    <cfRule type="expression" dxfId="117" priority="1502">
      <formula>ISTEXT(M608)</formula>
    </cfRule>
  </conditionalFormatting>
  <conditionalFormatting sqref="N608:N624 N628:N644 N648:N664">
    <cfRule type="expression" dxfId="116" priority="1503">
      <formula>ISTEXT(O608)</formula>
    </cfRule>
  </conditionalFormatting>
  <conditionalFormatting sqref="P607:S624 P627:S644 P647:S664">
    <cfRule type="expression" dxfId="115" priority="1504">
      <formula>$A607&gt;$C$2</formula>
    </cfRule>
  </conditionalFormatting>
  <conditionalFormatting sqref="R607:R624 R627:R644 R647:R664">
    <cfRule type="expression" dxfId="114" priority="1505">
      <formula>ISTEXT(S607)</formula>
    </cfRule>
  </conditionalFormatting>
  <conditionalFormatting sqref="Q607:Q624 Q627:Q644 Q647:Q664">
    <cfRule type="expression" dxfId="113" priority="1506">
      <formula>ISTEXT(P607)</formula>
    </cfRule>
  </conditionalFormatting>
  <conditionalFormatting sqref="Q607:Q624 Q627:Q644 Q647:Q664">
    <cfRule type="expression" dxfId="112" priority="1507">
      <formula>ISTEXT(R607)</formula>
    </cfRule>
  </conditionalFormatting>
  <conditionalFormatting sqref="P607:P624 P627:P644 P647:P664">
    <cfRule type="expression" dxfId="111" priority="1508">
      <formula>ISTEXT(Q607)</formula>
    </cfRule>
  </conditionalFormatting>
  <conditionalFormatting sqref="R607:R624 R627:R644 R647:R664">
    <cfRule type="expression" dxfId="110" priority="1509">
      <formula>ISTEXT(Q607)</formula>
    </cfRule>
  </conditionalFormatting>
  <conditionalFormatting sqref="S607:S624 S627:S644 S647:S664">
    <cfRule type="expression" dxfId="109" priority="1510">
      <formula>ISTEXT(Н7)</formula>
    </cfRule>
  </conditionalFormatting>
  <conditionalFormatting sqref="S607 S627 S647">
    <cfRule type="expression" dxfId="108" priority="1511">
      <formula>ISTEXT(R607)</formula>
    </cfRule>
  </conditionalFormatting>
  <conditionalFormatting sqref="S607 S627 S647">
    <cfRule type="expression" dxfId="107" priority="1512">
      <formula>ISTEXT(T607)</formula>
    </cfRule>
  </conditionalFormatting>
  <conditionalFormatting sqref="S608:S624 S628:S644 S648:S664">
    <cfRule type="expression" dxfId="106" priority="1513">
      <formula>ISTEXT(R608)</formula>
    </cfRule>
  </conditionalFormatting>
  <conditionalFormatting sqref="S608:S624 S628:S644 S648:S664">
    <cfRule type="expression" dxfId="105" priority="1514">
      <formula>ISTEXT(T608)</formula>
    </cfRule>
  </conditionalFormatting>
  <conditionalFormatting sqref="U607:X624 U627:X644 U647:X664">
    <cfRule type="expression" dxfId="104" priority="1515">
      <formula>$A607&gt;$C$2</formula>
    </cfRule>
  </conditionalFormatting>
  <conditionalFormatting sqref="W607:W624 W627:W644 W647:W664">
    <cfRule type="expression" dxfId="103" priority="1516">
      <formula>ISTEXT(X607)</formula>
    </cfRule>
  </conditionalFormatting>
  <conditionalFormatting sqref="V607:V624 V627:V644 V647:V664">
    <cfRule type="expression" dxfId="102" priority="1517">
      <formula>ISTEXT(U607)</formula>
    </cfRule>
  </conditionalFormatting>
  <conditionalFormatting sqref="V607:V624 V627:V644 V647:V664">
    <cfRule type="expression" dxfId="101" priority="1518">
      <formula>ISTEXT(W607)</formula>
    </cfRule>
  </conditionalFormatting>
  <conditionalFormatting sqref="U607:U624 U627:U644 U647:U664">
    <cfRule type="expression" dxfId="100" priority="1519">
      <formula>ISTEXT(V607)</formula>
    </cfRule>
  </conditionalFormatting>
  <conditionalFormatting sqref="W607:W624 W627:W644 W647:W664">
    <cfRule type="expression" dxfId="99" priority="1520">
      <formula>ISTEXT(V607)</formula>
    </cfRule>
  </conditionalFormatting>
  <conditionalFormatting sqref="X607:X624 X627:X644 X647:X664">
    <cfRule type="expression" dxfId="98" priority="1521">
      <formula>ISTEXT(Н7)</formula>
    </cfRule>
  </conditionalFormatting>
  <conditionalFormatting sqref="X607 X627 X647">
    <cfRule type="expression" dxfId="97" priority="1522">
      <formula>ISTEXT(W607)</formula>
    </cfRule>
  </conditionalFormatting>
  <conditionalFormatting sqref="X607 X627 X647">
    <cfRule type="expression" dxfId="96" priority="1523">
      <formula>ISTEXT(Y607)</formula>
    </cfRule>
  </conditionalFormatting>
  <conditionalFormatting sqref="X608:X624 X628:X644 X648:X664">
    <cfRule type="expression" dxfId="95" priority="1524">
      <formula>ISTEXT(W608)</formula>
    </cfRule>
  </conditionalFormatting>
  <conditionalFormatting sqref="X608:X624 X628:X644 X648:X664">
    <cfRule type="expression" dxfId="94" priority="1525">
      <formula>ISTEXT(Y608)</formula>
    </cfRule>
  </conditionalFormatting>
  <conditionalFormatting sqref="D627:J644 O627:O644 T627:T644 Y627:Y644 F647:J664 O647:O664 T647:T664 Y647:Y664">
    <cfRule type="expression" dxfId="93" priority="1526">
      <formula>$A627&gt;$C$2</formula>
    </cfRule>
  </conditionalFormatting>
  <conditionalFormatting sqref="H627:H644 H647:H664">
    <cfRule type="expression" dxfId="92" priority="1527">
      <formula>ISTEXT(I627)</formula>
    </cfRule>
  </conditionalFormatting>
  <conditionalFormatting sqref="G627:G644 G647:G664">
    <cfRule type="expression" dxfId="91" priority="1528">
      <formula>ISTEXT(F627)</formula>
    </cfRule>
  </conditionalFormatting>
  <conditionalFormatting sqref="G627:G644 G647:G664">
    <cfRule type="expression" dxfId="90" priority="1529">
      <formula>ISTEXT(H627)</formula>
    </cfRule>
  </conditionalFormatting>
  <conditionalFormatting sqref="F627:F644 F647:F664">
    <cfRule type="expression" dxfId="89" priority="1530">
      <formula>ISTEXT(G627)</formula>
    </cfRule>
  </conditionalFormatting>
  <conditionalFormatting sqref="H627:H644 H647:H664">
    <cfRule type="expression" dxfId="88" priority="1531">
      <formula>ISTEXT(G627)</formula>
    </cfRule>
  </conditionalFormatting>
  <conditionalFormatting sqref="I627:I644 I647:I664">
    <cfRule type="expression" dxfId="87" priority="1532">
      <formula>ISTEXT(Н7)</formula>
    </cfRule>
  </conditionalFormatting>
  <conditionalFormatting sqref="I627 I647">
    <cfRule type="expression" dxfId="86" priority="1533">
      <formula>ISTEXT(H627)</formula>
    </cfRule>
  </conditionalFormatting>
  <conditionalFormatting sqref="I627 I647">
    <cfRule type="expression" dxfId="85" priority="1534">
      <formula>ISTEXT(J627)</formula>
    </cfRule>
  </conditionalFormatting>
  <conditionalFormatting sqref="I628:I644 I648:I664">
    <cfRule type="expression" dxfId="84" priority="1535">
      <formula>ISTEXT(H628)</formula>
    </cfRule>
  </conditionalFormatting>
  <conditionalFormatting sqref="I628:I644 I648:I664">
    <cfRule type="expression" dxfId="83" priority="1536">
      <formula>ISTEXT(J628)</formula>
    </cfRule>
  </conditionalFormatting>
  <conditionalFormatting sqref="E627:E638">
    <cfRule type="cellIs" dxfId="82" priority="1537" operator="greaterThan">
      <formula>0.1</formula>
    </cfRule>
  </conditionalFormatting>
  <conditionalFormatting sqref="K627:N644 K647:N664">
    <cfRule type="expression" dxfId="81" priority="1538">
      <formula>$A627&gt;$C$2</formula>
    </cfRule>
  </conditionalFormatting>
  <conditionalFormatting sqref="M627:M644 M647:M664">
    <cfRule type="expression" dxfId="80" priority="1539">
      <formula>ISTEXT(N627)</formula>
    </cfRule>
  </conditionalFormatting>
  <conditionalFormatting sqref="L627:L644 L647:L664">
    <cfRule type="expression" dxfId="79" priority="1540">
      <formula>ISTEXT(K627)</formula>
    </cfRule>
  </conditionalFormatting>
  <conditionalFormatting sqref="L627:L644 L647:L664">
    <cfRule type="expression" dxfId="78" priority="1541">
      <formula>ISTEXT(M627)</formula>
    </cfRule>
  </conditionalFormatting>
  <conditionalFormatting sqref="K627:K644 K647:K664">
    <cfRule type="expression" dxfId="77" priority="1542">
      <formula>ISTEXT(L627)</formula>
    </cfRule>
  </conditionalFormatting>
  <conditionalFormatting sqref="M627:M644 M647:M664">
    <cfRule type="expression" dxfId="76" priority="1543">
      <formula>ISTEXT(L627)</formula>
    </cfRule>
  </conditionalFormatting>
  <conditionalFormatting sqref="N627:N644 N647:N664">
    <cfRule type="expression" dxfId="75" priority="1544">
      <formula>ISTEXT(Н7)</formula>
    </cfRule>
  </conditionalFormatting>
  <conditionalFormatting sqref="N627 N647">
    <cfRule type="expression" dxfId="74" priority="1545">
      <formula>ISTEXT(M627)</formula>
    </cfRule>
  </conditionalFormatting>
  <conditionalFormatting sqref="N627 N647">
    <cfRule type="expression" dxfId="73" priority="1546">
      <formula>ISTEXT(O627)</formula>
    </cfRule>
  </conditionalFormatting>
  <conditionalFormatting sqref="N628:N644 N648:N664">
    <cfRule type="expression" dxfId="72" priority="1547">
      <formula>ISTEXT(M628)</formula>
    </cfRule>
  </conditionalFormatting>
  <conditionalFormatting sqref="N628:N644 N648:N664">
    <cfRule type="expression" dxfId="71" priority="1548">
      <formula>ISTEXT(O628)</formula>
    </cfRule>
  </conditionalFormatting>
  <conditionalFormatting sqref="P627:S644 P647:S664">
    <cfRule type="expression" dxfId="70" priority="1549">
      <formula>$A627&gt;$C$2</formula>
    </cfRule>
  </conditionalFormatting>
  <conditionalFormatting sqref="R627:R644 R647:R664">
    <cfRule type="expression" dxfId="69" priority="1550">
      <formula>ISTEXT(S627)</formula>
    </cfRule>
  </conditionalFormatting>
  <conditionalFormatting sqref="Q627:Q644 Q647:Q664">
    <cfRule type="expression" dxfId="68" priority="1551">
      <formula>ISTEXT(P627)</formula>
    </cfRule>
  </conditionalFormatting>
  <conditionalFormatting sqref="Q627:Q644 Q647:Q664">
    <cfRule type="expression" dxfId="67" priority="1552">
      <formula>ISTEXT(R627)</formula>
    </cfRule>
  </conditionalFormatting>
  <conditionalFormatting sqref="P627:P644 P647:P664">
    <cfRule type="expression" dxfId="66" priority="1553">
      <formula>ISTEXT(Q627)</formula>
    </cfRule>
  </conditionalFormatting>
  <conditionalFormatting sqref="R627:R644 R647:R664">
    <cfRule type="expression" dxfId="65" priority="1554">
      <formula>ISTEXT(Q627)</formula>
    </cfRule>
  </conditionalFormatting>
  <conditionalFormatting sqref="S627:S644 S647:S664">
    <cfRule type="expression" dxfId="64" priority="1555">
      <formula>ISTEXT(Н7)</formula>
    </cfRule>
  </conditionalFormatting>
  <conditionalFormatting sqref="S627 S647">
    <cfRule type="expression" dxfId="63" priority="1556">
      <formula>ISTEXT(R627)</formula>
    </cfRule>
  </conditionalFormatting>
  <conditionalFormatting sqref="S627 S647">
    <cfRule type="expression" dxfId="62" priority="1557">
      <formula>ISTEXT(T627)</formula>
    </cfRule>
  </conditionalFormatting>
  <conditionalFormatting sqref="S628:S644 S648:S664">
    <cfRule type="expression" dxfId="61" priority="1558">
      <formula>ISTEXT(R628)</formula>
    </cfRule>
  </conditionalFormatting>
  <conditionalFormatting sqref="S628:S644 S648:S664">
    <cfRule type="expression" dxfId="60" priority="1559">
      <formula>ISTEXT(T628)</formula>
    </cfRule>
  </conditionalFormatting>
  <conditionalFormatting sqref="U627:X644 U647:X664">
    <cfRule type="expression" dxfId="59" priority="1560">
      <formula>$A627&gt;$C$2</formula>
    </cfRule>
  </conditionalFormatting>
  <conditionalFormatting sqref="W627:W644 W647:W664">
    <cfRule type="expression" dxfId="58" priority="1561">
      <formula>ISTEXT(X627)</formula>
    </cfRule>
  </conditionalFormatting>
  <conditionalFormatting sqref="V627:V644 V647:V664">
    <cfRule type="expression" dxfId="57" priority="1562">
      <formula>ISTEXT(U627)</formula>
    </cfRule>
  </conditionalFormatting>
  <conditionalFormatting sqref="V627:V644 V647:V664">
    <cfRule type="expression" dxfId="56" priority="1563">
      <formula>ISTEXT(W627)</formula>
    </cfRule>
  </conditionalFormatting>
  <conditionalFormatting sqref="U627:U644 U647:U664">
    <cfRule type="expression" dxfId="55" priority="1564">
      <formula>ISTEXT(V627)</formula>
    </cfRule>
  </conditionalFormatting>
  <conditionalFormatting sqref="W627:W644 W647:W664">
    <cfRule type="expression" dxfId="54" priority="1565">
      <formula>ISTEXT(V627)</formula>
    </cfRule>
  </conditionalFormatting>
  <conditionalFormatting sqref="X627:X644 X647:X664">
    <cfRule type="expression" dxfId="53" priority="1566">
      <formula>ISTEXT(Н7)</formula>
    </cfRule>
  </conditionalFormatting>
  <conditionalFormatting sqref="X627 X647">
    <cfRule type="expression" dxfId="52" priority="1567">
      <formula>ISTEXT(W627)</formula>
    </cfRule>
  </conditionalFormatting>
  <conditionalFormatting sqref="X627 X647">
    <cfRule type="expression" dxfId="51" priority="1568">
      <formula>ISTEXT(Y627)</formula>
    </cfRule>
  </conditionalFormatting>
  <conditionalFormatting sqref="X628:X644 X648:X664">
    <cfRule type="expression" dxfId="50" priority="1569">
      <formula>ISTEXT(W628)</formula>
    </cfRule>
  </conditionalFormatting>
  <conditionalFormatting sqref="X628:X644 X648:X664">
    <cfRule type="expression" dxfId="49" priority="1570">
      <formula>ISTEXT(Y628)</formula>
    </cfRule>
  </conditionalFormatting>
  <conditionalFormatting sqref="D647:J664 O647:O664 T647:T664 Y647:Y664">
    <cfRule type="expression" dxfId="48" priority="1571">
      <formula>$A647&gt;$C$2</formula>
    </cfRule>
  </conditionalFormatting>
  <conditionalFormatting sqref="H647:H664">
    <cfRule type="expression" dxfId="47" priority="1572">
      <formula>ISTEXT(I647)</formula>
    </cfRule>
  </conditionalFormatting>
  <conditionalFormatting sqref="G647:G664">
    <cfRule type="expression" dxfId="46" priority="1573">
      <formula>ISTEXT(F647)</formula>
    </cfRule>
  </conditionalFormatting>
  <conditionalFormatting sqref="G647:G664">
    <cfRule type="expression" dxfId="45" priority="1574">
      <formula>ISTEXT(H647)</formula>
    </cfRule>
  </conditionalFormatting>
  <conditionalFormatting sqref="F647:F664">
    <cfRule type="expression" dxfId="44" priority="1575">
      <formula>ISTEXT(G647)</formula>
    </cfRule>
  </conditionalFormatting>
  <conditionalFormatting sqref="H647:H664">
    <cfRule type="expression" dxfId="43" priority="1576">
      <formula>ISTEXT(G647)</formula>
    </cfRule>
  </conditionalFormatting>
  <conditionalFormatting sqref="I647:I664">
    <cfRule type="expression" dxfId="42" priority="1577">
      <formula>ISTEXT(Н7)</formula>
    </cfRule>
  </conditionalFormatting>
  <conditionalFormatting sqref="I647">
    <cfRule type="expression" dxfId="41" priority="1578">
      <formula>ISTEXT(H647)</formula>
    </cfRule>
  </conditionalFormatting>
  <conditionalFormatting sqref="I647">
    <cfRule type="expression" dxfId="40" priority="1579">
      <formula>ISTEXT(J647)</formula>
    </cfRule>
  </conditionalFormatting>
  <conditionalFormatting sqref="I648:I664">
    <cfRule type="expression" dxfId="39" priority="1580">
      <formula>ISTEXT(H648)</formula>
    </cfRule>
  </conditionalFormatting>
  <conditionalFormatting sqref="I648:I664">
    <cfRule type="expression" dxfId="38" priority="1581">
      <formula>ISTEXT(J648)</formula>
    </cfRule>
  </conditionalFormatting>
  <conditionalFormatting sqref="E647:E658">
    <cfRule type="cellIs" dxfId="37" priority="1582" operator="greaterThan">
      <formula>0.1</formula>
    </cfRule>
  </conditionalFormatting>
  <conditionalFormatting sqref="K647:N664">
    <cfRule type="expression" dxfId="36" priority="1583">
      <formula>$A647&gt;$C$2</formula>
    </cfRule>
  </conditionalFormatting>
  <conditionalFormatting sqref="M647:M664">
    <cfRule type="expression" dxfId="35" priority="1584">
      <formula>ISTEXT(N647)</formula>
    </cfRule>
  </conditionalFormatting>
  <conditionalFormatting sqref="L647:L664">
    <cfRule type="expression" dxfId="34" priority="1585">
      <formula>ISTEXT(K647)</formula>
    </cfRule>
  </conditionalFormatting>
  <conditionalFormatting sqref="L647:L664">
    <cfRule type="expression" dxfId="33" priority="1586">
      <formula>ISTEXT(M647)</formula>
    </cfRule>
  </conditionalFormatting>
  <conditionalFormatting sqref="K647:K664">
    <cfRule type="expression" dxfId="32" priority="1587">
      <formula>ISTEXT(L647)</formula>
    </cfRule>
  </conditionalFormatting>
  <conditionalFormatting sqref="M647:M664">
    <cfRule type="expression" dxfId="31" priority="1588">
      <formula>ISTEXT(L647)</formula>
    </cfRule>
  </conditionalFormatting>
  <conditionalFormatting sqref="N647:N664">
    <cfRule type="expression" dxfId="30" priority="1589">
      <formula>ISTEXT(Н7)</formula>
    </cfRule>
  </conditionalFormatting>
  <conditionalFormatting sqref="N647">
    <cfRule type="expression" dxfId="29" priority="1590">
      <formula>ISTEXT(M647)</formula>
    </cfRule>
  </conditionalFormatting>
  <conditionalFormatting sqref="N647">
    <cfRule type="expression" dxfId="28" priority="1591">
      <formula>ISTEXT(O647)</formula>
    </cfRule>
  </conditionalFormatting>
  <conditionalFormatting sqref="N648:N664">
    <cfRule type="expression" dxfId="27" priority="1592">
      <formula>ISTEXT(M648)</formula>
    </cfRule>
  </conditionalFormatting>
  <conditionalFormatting sqref="N648:N664">
    <cfRule type="expression" dxfId="26" priority="1593">
      <formula>ISTEXT(O648)</formula>
    </cfRule>
  </conditionalFormatting>
  <conditionalFormatting sqref="P647:S664">
    <cfRule type="expression" dxfId="25" priority="1594">
      <formula>$A647&gt;$C$2</formula>
    </cfRule>
  </conditionalFormatting>
  <conditionalFormatting sqref="R647:R664">
    <cfRule type="expression" dxfId="24" priority="1595">
      <formula>ISTEXT(S647)</formula>
    </cfRule>
  </conditionalFormatting>
  <conditionalFormatting sqref="Q647:Q664">
    <cfRule type="expression" dxfId="23" priority="1596">
      <formula>ISTEXT(P647)</formula>
    </cfRule>
  </conditionalFormatting>
  <conditionalFormatting sqref="Q647:Q664">
    <cfRule type="expression" dxfId="22" priority="1597">
      <formula>ISTEXT(R647)</formula>
    </cfRule>
  </conditionalFormatting>
  <conditionalFormatting sqref="P647:P664">
    <cfRule type="expression" dxfId="21" priority="1598">
      <formula>ISTEXT(Q647)</formula>
    </cfRule>
  </conditionalFormatting>
  <conditionalFormatting sqref="R647:R664">
    <cfRule type="expression" dxfId="20" priority="1599">
      <formula>ISTEXT(Q647)</formula>
    </cfRule>
  </conditionalFormatting>
  <conditionalFormatting sqref="S647:S664">
    <cfRule type="expression" dxfId="19" priority="1600">
      <formula>ISTEXT(Н7)</formula>
    </cfRule>
  </conditionalFormatting>
  <conditionalFormatting sqref="S647">
    <cfRule type="expression" dxfId="18" priority="1601">
      <formula>ISTEXT(R647)</formula>
    </cfRule>
  </conditionalFormatting>
  <conditionalFormatting sqref="S647">
    <cfRule type="expression" dxfId="17" priority="1602">
      <formula>ISTEXT(T647)</formula>
    </cfRule>
  </conditionalFormatting>
  <conditionalFormatting sqref="S648:S664">
    <cfRule type="expression" dxfId="16" priority="1603">
      <formula>ISTEXT(R648)</formula>
    </cfRule>
  </conditionalFormatting>
  <conditionalFormatting sqref="S648:S664">
    <cfRule type="expression" dxfId="15" priority="1604">
      <formula>ISTEXT(T648)</formula>
    </cfRule>
  </conditionalFormatting>
  <conditionalFormatting sqref="U647:X664">
    <cfRule type="expression" dxfId="14" priority="1605">
      <formula>$A647&gt;$C$2</formula>
    </cfRule>
  </conditionalFormatting>
  <conditionalFormatting sqref="W647:W664">
    <cfRule type="expression" dxfId="13" priority="1606">
      <formula>ISTEXT(X647)</formula>
    </cfRule>
  </conditionalFormatting>
  <conditionalFormatting sqref="V647:V664">
    <cfRule type="expression" dxfId="12" priority="1607">
      <formula>ISTEXT(U647)</formula>
    </cfRule>
  </conditionalFormatting>
  <conditionalFormatting sqref="V647:V664">
    <cfRule type="expression" dxfId="11" priority="1608">
      <formula>ISTEXT(W647)</formula>
    </cfRule>
  </conditionalFormatting>
  <conditionalFormatting sqref="U647:U664">
    <cfRule type="expression" dxfId="10" priority="1609">
      <formula>ISTEXT(V647)</formula>
    </cfRule>
  </conditionalFormatting>
  <conditionalFormatting sqref="W647:W664">
    <cfRule type="expression" dxfId="9" priority="1610">
      <formula>ISTEXT(V647)</formula>
    </cfRule>
  </conditionalFormatting>
  <conditionalFormatting sqref="X647:X664">
    <cfRule type="expression" dxfId="8" priority="1611">
      <formula>ISTEXT(Н7)</formula>
    </cfRule>
  </conditionalFormatting>
  <conditionalFormatting sqref="X647">
    <cfRule type="expression" dxfId="7" priority="1612">
      <formula>ISTEXT(W647)</formula>
    </cfRule>
  </conditionalFormatting>
  <conditionalFormatting sqref="X647">
    <cfRule type="expression" dxfId="6" priority="1613">
      <formula>ISTEXT(Y647)</formula>
    </cfRule>
  </conditionalFormatting>
  <conditionalFormatting sqref="X648:X664">
    <cfRule type="expression" dxfId="5" priority="1614">
      <formula>ISTEXT(W648)</formula>
    </cfRule>
  </conditionalFormatting>
  <conditionalFormatting sqref="X648:X664">
    <cfRule type="expression" dxfId="4" priority="1615">
      <formula>ISTEXT(Y648)</formula>
    </cfRule>
  </conditionalFormatting>
  <conditionalFormatting sqref="AA6:AC665">
    <cfRule type="expression" dxfId="3" priority="1616">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2" priority="1617">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 priority="1618">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0" priority="1619">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K7:N20 K21:L21 N21 F7:I24 K22:N24 P7:S24 U7:X24 U27:X28 U29:W29 F27:I44 K27:N44 P27:S44 U30: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165" man="1"/>
    <brk id="325" man="1"/>
    <brk id="585" man="1"/>
    <brk id="365" man="1"/>
    <brk id="205" man="1"/>
    <brk id="45" man="1"/>
    <brk id="625" man="1"/>
    <brk id="465" man="1"/>
    <brk id="245" man="1"/>
    <brk id="405" man="1"/>
    <brk id="85" man="1"/>
    <brk id="505" man="1"/>
    <brk id="125" man="1"/>
    <brk id="285" man="1"/>
  </rowBreaks>
  <colBreaks count="2" manualBreakCount="2">
    <brk man="1"/>
    <brk id="2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7</vt:i4>
      </vt:variant>
    </vt:vector>
  </HeadingPairs>
  <TitlesOfParts>
    <vt:vector size="14" baseType="lpstr">
      <vt:lpstr>5 класс</vt:lpstr>
      <vt:lpstr>6 класс</vt:lpstr>
      <vt:lpstr>7 класс</vt:lpstr>
      <vt:lpstr>8 класс</vt:lpstr>
      <vt:lpstr>9 класс</vt:lpstr>
      <vt:lpstr>10 класс</vt:lpstr>
      <vt:lpstr>11 класс</vt:lpstr>
      <vt:lpstr>'10 класс'!class2_2</vt:lpstr>
      <vt:lpstr>'11 класс'!class2_2</vt:lpstr>
      <vt:lpstr>'5 класс'!class2_2</vt:lpstr>
      <vt:lpstr>'6 класс'!class2_2</vt:lpstr>
      <vt:lpstr>'7 класс'!class2_2</vt:lpstr>
      <vt:lpstr>'8 класс'!class2_2</vt:lpstr>
      <vt:lpstr>'9 класс'!class2_2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МЕТОДИСТ</cp:lastModifiedBy>
  <dcterms:modified xsi:type="dcterms:W3CDTF">2023-10-10T07:56:47Z</dcterms:modified>
</cp:coreProperties>
</file>